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68" windowWidth="23256" windowHeight="13176" tabRatio="500"/>
  </bookViews>
  <sheets>
    <sheet name="Sheet1" sheetId="1" r:id="rId1"/>
    <sheet name="Dịch vụ" sheetId="2" state="hidden" r:id="rId2"/>
    <sheet name="Quan_huyen" sheetId="3" r:id="rId3"/>
    <sheet name="Xa_phuong" sheetId="4" state="hidden" r:id="rId4"/>
  </sheets>
  <definedNames>
    <definedName name="_xlnm._FilterDatabase" localSheetId="2" hidden="1">Quan_huyen!$A$1:$I$714</definedName>
    <definedName name="_xlnm._FilterDatabase" localSheetId="0" hidden="1">Sheet1!$A$1:$X$1</definedName>
    <definedName name="_xlnm._FilterDatabase" localSheetId="3" hidden="1">Xa_phuong!$A$1:$F$11886</definedName>
    <definedName name="AGG">Quan_huyen!$H$2:$H$12</definedName>
    <definedName name="BDG">Quan_huyen!$H$13:$H$21</definedName>
    <definedName name="BDH">Quan_huyen!$H$22:$H$32</definedName>
    <definedName name="BGG">Quan_huyen!$H$33:$H$42</definedName>
    <definedName name="BKN">Quan_huyen!$H$43:$H$50</definedName>
    <definedName name="BLU">Quan_huyen!$H$51:$H$57</definedName>
    <definedName name="BNH">Quan_huyen!$H$58:$H$65</definedName>
    <definedName name="BPC">Quan_huyen!$H$66:$H$76</definedName>
    <definedName name="BTE">Quan_huyen!$H$77:$H$85</definedName>
    <definedName name="BTN">Quan_huyen!$H$86:$H$95</definedName>
    <definedName name="CBG">Quan_huyen!$H$96:$H$108</definedName>
    <definedName name="CMU">Quan_huyen!$H$109:$H$117</definedName>
    <definedName name="CTO">Quan_huyen!$H$118:$H$126</definedName>
    <definedName name="data">OFFSET(Quan_huyen!$I$1,MATCH(Sheet1!$N1,Quan_huyen!$D:$D,0)-1,,COUNTIF(Quan_huyen!$D:$D,Sheet1!$N1))</definedName>
    <definedName name="DBN">Quan_huyen!$H$127:$H$136</definedName>
    <definedName name="Dist">OFFSET(Xa_phuong!$C$1,MATCH(Sheet1!$AA1,Xa_phuong!$D:$D,0)-1,,COUNTIF(Xa_phuong!$D:$D,Sheet1!$AA1))</definedName>
    <definedName name="DKG">Quan_huyen!$H$137:$H$144</definedName>
    <definedName name="DLK">Quan_huyen!$H$145:$H$159</definedName>
    <definedName name="DNG">Quan_huyen!$H$160:$H$168</definedName>
    <definedName name="DNI">Quan_huyen!$H$169:$H$179</definedName>
    <definedName name="DTP">Quan_huyen!$H$180:$H$191</definedName>
    <definedName name="DV_all">'Dịch vụ'!$A$2:$A$9</definedName>
    <definedName name="DV_buucuc">'Dịch vụ'!$A$2:$A$11</definedName>
    <definedName name="GLI">Quan_huyen!$H$192:$H$208</definedName>
    <definedName name="HBH">Quan_huyen!$H$209:$H$219</definedName>
    <definedName name="HCM">Quan_huyen!$H$220:$H$243</definedName>
    <definedName name="HDG">Quan_huyen!$H$244:$H$255</definedName>
    <definedName name="HGG">Quan_huyen!$H$256:$H$266</definedName>
    <definedName name="HNI">Quan_huyen!$H$267:$H$296</definedName>
    <definedName name="HNM">Quan_huyen!$H$297:$H$302</definedName>
    <definedName name="HPG">Quan_huyen!$H$303:$H$317</definedName>
    <definedName name="HTH">Quan_huyen!$H$318:$H$330</definedName>
    <definedName name="HUE">Quan_huyen!$H$331:$H$339</definedName>
    <definedName name="HUG">Quan_huyen!$H$340:$H$347</definedName>
    <definedName name="HYN">Quan_huyen!$H$348:$H$357</definedName>
    <definedName name="KGG">Quan_huyen!$H$358:$H$372</definedName>
    <definedName name="KHA">Quan_huyen!$H$373:$H$381</definedName>
    <definedName name="KTM">Quan_huyen!$H$382:$H$391</definedName>
    <definedName name="LAN">Quan_huyen!$H$392:$H$406</definedName>
    <definedName name="LCI">Quan_huyen!$H$407:$H$415</definedName>
    <definedName name="LCU">Quan_huyen!$H$416:$H$423</definedName>
    <definedName name="LDG">Quan_huyen!$H$424:$H$435</definedName>
    <definedName name="LSN">Quan_huyen!$H$436:$H$446</definedName>
    <definedName name="Ma_phuong_xa">Xa_phuong!$A$2:$A$12000</definedName>
    <definedName name="Ma_quan_huyen">Quan_huyen!$F$2:$F$714</definedName>
    <definedName name="Ma_tinh">Quan_huyen!$M$2:$M$65</definedName>
    <definedName name="NAN">Quan_huyen!$H$447:$H$467</definedName>
    <definedName name="NBH">Quan_huyen!$H$468:$H$475</definedName>
    <definedName name="NDH">Quan_huyen!$H$476:$H$485</definedName>
    <definedName name="NTN">Quan_huyen!$H$486:$H$492</definedName>
    <definedName name="PHO">Quan_huyen!$H$493:$H$505</definedName>
    <definedName name="_xlnm.Print_Area" localSheetId="0">Sheet1!$A$1:$AE$39</definedName>
    <definedName name="PYN">Quan_huyen!$H$506:$H$514</definedName>
    <definedName name="QBH">Quan_huyen!$H$515:$H$522</definedName>
    <definedName name="QNH">Quan_huyen!$H$523:$H$536</definedName>
    <definedName name="QNI">Quan_huyen!$H$537:$H$550</definedName>
    <definedName name="QNM">Quan_huyen!$H$551:$H$568</definedName>
    <definedName name="QTI">Quan_huyen!$H$569:$H$578</definedName>
    <definedName name="SLA">Quan_huyen!$H$579:$H$590</definedName>
    <definedName name="STG">Quan_huyen!$H$591:$H$601</definedName>
    <definedName name="TBH">Quan_huyen!$H$602:$H$610</definedName>
    <definedName name="Ten_phuong_xa">Xa_phuong!$B$2:$B$12000</definedName>
    <definedName name="Ten_quan_huyen">Quan_huyen!$H$2:$H$714</definedName>
    <definedName name="TGG">Quan_huyen!$H$611:$H$620</definedName>
    <definedName name="THA">Quan_huyen!$H$621:$H$647</definedName>
    <definedName name="tinh">Quan_huyen!$L$2:$L$64</definedName>
    <definedName name="Tinh_huyen">Quan_huyen!$D$2:$D$714</definedName>
    <definedName name="Tinh_ID">Quan_huyen!$N$2:$N$64</definedName>
    <definedName name="Tinh_TP">Quan_huyen!$L$2:$L$64</definedName>
    <definedName name="TNH">Quan_huyen!$H$648:$H$656</definedName>
    <definedName name="TNN">Quan_huyen!$H$657:$H$664</definedName>
    <definedName name="TQG">Quan_huyen!$H$666:$H$672</definedName>
    <definedName name="TVH">Quan_huyen!$H$673:$H$680</definedName>
    <definedName name="VLG">Quan_huyen!$H$681:$H$688</definedName>
    <definedName name="VPC">Quan_huyen!$H$689:$H$697</definedName>
    <definedName name="VTU">Quan_huyen!$H$698:$H$705</definedName>
    <definedName name="YBN">Quan_huyen!$H$706:$H$714</definedName>
  </definedNames>
  <calcPr calcId="124519"/>
</workbook>
</file>

<file path=xl/calcChain.xml><?xml version="1.0" encoding="utf-8"?>
<calcChain xmlns="http://schemas.openxmlformats.org/spreadsheetml/2006/main">
  <c r="N3" i="1" a="1"/>
  <c r="N3" l="1"/>
  <c r="N4" a="1"/>
  <c r="N4" s="1"/>
  <c r="O4" l="1" a="1"/>
  <c r="O4" s="1"/>
  <c r="P4" s="1" a="1"/>
  <c r="P4" s="1"/>
  <c r="AE4" s="1"/>
  <c r="Q4"/>
  <c r="AC4"/>
  <c r="Z4"/>
  <c r="Y4"/>
  <c r="N5" a="1"/>
  <c r="N5" s="1"/>
  <c r="AD4" l="1"/>
  <c r="Y5"/>
  <c r="O5" a="1"/>
  <c r="O5" s="1"/>
  <c r="P5" s="1" a="1"/>
  <c r="P5" s="1"/>
  <c r="AE5" s="1"/>
  <c r="Q5"/>
  <c r="AC5"/>
  <c r="Z5"/>
  <c r="AB4" a="1"/>
  <c r="AB4" s="1"/>
  <c r="AA4" a="1"/>
  <c r="AA4" s="1"/>
  <c r="N6" a="1"/>
  <c r="N6" s="1"/>
  <c r="AD5" l="1"/>
  <c r="AC6"/>
  <c r="Z6"/>
  <c r="Y6"/>
  <c r="O6" a="1"/>
  <c r="O6" s="1"/>
  <c r="AD6" s="1"/>
  <c r="Q6"/>
  <c r="AB5" a="1"/>
  <c r="AB5" s="1"/>
  <c r="AA5" a="1"/>
  <c r="AA5" s="1"/>
  <c r="N7" a="1"/>
  <c r="N7" s="1"/>
  <c r="AC7" l="1"/>
  <c r="Z7"/>
  <c r="Y7"/>
  <c r="O7" a="1"/>
  <c r="O7" s="1"/>
  <c r="AD7" s="1"/>
  <c r="Q7"/>
  <c r="AA6" a="1"/>
  <c r="AA6" s="1"/>
  <c r="P6" a="1"/>
  <c r="P6" s="1"/>
  <c r="AE6" s="1"/>
  <c r="N8" a="1"/>
  <c r="N8" s="1"/>
  <c r="AC8" l="1"/>
  <c r="Z8"/>
  <c r="Y8"/>
  <c r="O8" a="1"/>
  <c r="O8" s="1"/>
  <c r="AD8" s="1"/>
  <c r="Q8"/>
  <c r="AB6" a="1"/>
  <c r="AB6" s="1"/>
  <c r="AA7" a="1"/>
  <c r="AA7" s="1"/>
  <c r="P7" a="1"/>
  <c r="P7" s="1"/>
  <c r="AE7" s="1"/>
  <c r="N9" a="1"/>
  <c r="N9" s="1"/>
  <c r="O9" l="1" a="1"/>
  <c r="O9" s="1"/>
  <c r="AD9" s="1"/>
  <c r="Q9"/>
  <c r="AC9"/>
  <c r="Z9"/>
  <c r="Y9"/>
  <c r="AB7" a="1"/>
  <c r="AB7" s="1"/>
  <c r="AA8" a="1"/>
  <c r="AA8" s="1"/>
  <c r="P8" a="1"/>
  <c r="P8" s="1"/>
  <c r="AE8" s="1"/>
  <c r="N10" a="1"/>
  <c r="N10" s="1"/>
  <c r="O10" l="1" a="1"/>
  <c r="O10" s="1"/>
  <c r="AD10" s="1"/>
  <c r="AC10"/>
  <c r="Z10"/>
  <c r="Y10"/>
  <c r="Q10"/>
  <c r="AB8" a="1"/>
  <c r="AB8" s="1"/>
  <c r="AA9" a="1"/>
  <c r="AA9" s="1"/>
  <c r="P9" a="1"/>
  <c r="P9" s="1"/>
  <c r="AE9" s="1"/>
  <c r="N11" a="1"/>
  <c r="N11" s="1"/>
  <c r="O11" l="1" a="1"/>
  <c r="O11" s="1"/>
  <c r="AD11" s="1"/>
  <c r="Q11"/>
  <c r="AC11"/>
  <c r="Z11"/>
  <c r="Y11"/>
  <c r="AA10" a="1"/>
  <c r="AA10" s="1"/>
  <c r="P10" a="1"/>
  <c r="P10" s="1"/>
  <c r="AE10" s="1"/>
  <c r="AB9" a="1"/>
  <c r="AB9" s="1"/>
  <c r="N12" a="1"/>
  <c r="N12" s="1"/>
  <c r="AC12" l="1"/>
  <c r="Z12"/>
  <c r="Y12"/>
  <c r="O12" a="1"/>
  <c r="O12" s="1"/>
  <c r="AD12" s="1"/>
  <c r="Q12"/>
  <c r="AA11" a="1"/>
  <c r="AA11" s="1"/>
  <c r="AB10" a="1"/>
  <c r="AB10" s="1"/>
  <c r="P11" a="1"/>
  <c r="P11" s="1"/>
  <c r="AE11" s="1"/>
  <c r="N13" a="1"/>
  <c r="N13" s="1"/>
  <c r="O13" l="1" a="1"/>
  <c r="O13" s="1"/>
  <c r="AD13" s="1"/>
  <c r="AC13"/>
  <c r="Y13"/>
  <c r="AA12" a="1"/>
  <c r="AA12" s="1"/>
  <c r="Z13"/>
  <c r="P12" a="1"/>
  <c r="P12" s="1"/>
  <c r="AE12" s="1"/>
  <c r="AB11" a="1"/>
  <c r="AB11" s="1"/>
  <c r="Q13"/>
  <c r="N14" a="1"/>
  <c r="N14" s="1"/>
  <c r="AA13" l="1" a="1"/>
  <c r="AA13" s="1"/>
  <c r="P13" a="1"/>
  <c r="P13" s="1"/>
  <c r="AB13" s="1" a="1"/>
  <c r="AB13" s="1"/>
  <c r="Y14"/>
  <c r="AC14"/>
  <c r="O14" a="1"/>
  <c r="O14" s="1"/>
  <c r="AD14" s="1"/>
  <c r="Q14"/>
  <c r="Z14"/>
  <c r="AB12" a="1"/>
  <c r="AB12" s="1"/>
  <c r="N15" a="1"/>
  <c r="N15" s="1"/>
  <c r="AE13" l="1"/>
  <c r="Q15"/>
  <c r="AC15"/>
  <c r="Y15"/>
  <c r="O15" a="1"/>
  <c r="O15" s="1"/>
  <c r="AD15" s="1"/>
  <c r="AA14" a="1"/>
  <c r="AA14" s="1"/>
  <c r="Z15"/>
  <c r="P14" a="1"/>
  <c r="P14" s="1"/>
  <c r="AE14" s="1"/>
  <c r="N16" a="1"/>
  <c r="N16" s="1"/>
  <c r="AA15" l="1" a="1"/>
  <c r="AA15" s="1"/>
  <c r="P15" a="1"/>
  <c r="P15" s="1"/>
  <c r="AE15" s="1"/>
  <c r="O16" a="1"/>
  <c r="O16" s="1"/>
  <c r="P16" s="1" a="1"/>
  <c r="P16" s="1"/>
  <c r="AE16" s="1"/>
  <c r="Q16"/>
  <c r="Y16"/>
  <c r="AC16"/>
  <c r="Z16"/>
  <c r="AB14" a="1"/>
  <c r="AB14" s="1"/>
  <c r="N17" a="1"/>
  <c r="N17" s="1"/>
  <c r="AD16" l="1"/>
  <c r="AB15" a="1"/>
  <c r="AB15" s="1"/>
  <c r="O17" a="1"/>
  <c r="O17" s="1"/>
  <c r="P17" s="1" a="1"/>
  <c r="P17" s="1"/>
  <c r="AE17" s="1"/>
  <c r="Q17"/>
  <c r="Y17"/>
  <c r="AC17"/>
  <c r="Z17"/>
  <c r="AB16" a="1"/>
  <c r="AB16" s="1"/>
  <c r="AA16" a="1"/>
  <c r="AA16" s="1"/>
  <c r="N18" a="1"/>
  <c r="N18" s="1"/>
  <c r="AD17" l="1"/>
  <c r="O18" a="1"/>
  <c r="O18" s="1"/>
  <c r="P18" s="1" a="1"/>
  <c r="P18" s="1"/>
  <c r="AE18" s="1"/>
  <c r="Y18"/>
  <c r="AC18"/>
  <c r="AB17" a="1"/>
  <c r="AB17" s="1"/>
  <c r="AA17" a="1"/>
  <c r="AA17" s="1"/>
  <c r="Z18"/>
  <c r="Q18"/>
  <c r="N19" a="1"/>
  <c r="N19" s="1"/>
  <c r="AD18" l="1"/>
  <c r="AA18" a="1"/>
  <c r="AA18" s="1"/>
  <c r="O19" a="1"/>
  <c r="O19" s="1"/>
  <c r="AD19" s="1"/>
  <c r="Q19"/>
  <c r="Z19"/>
  <c r="Y19"/>
  <c r="AC19"/>
  <c r="AB18" a="1"/>
  <c r="AB18" s="1"/>
  <c r="N20" a="1"/>
  <c r="N20" s="1"/>
  <c r="Y20" l="1"/>
  <c r="O20" a="1"/>
  <c r="O20" s="1"/>
  <c r="P20" s="1" a="1"/>
  <c r="P20" s="1"/>
  <c r="AE20" s="1"/>
  <c r="Q20"/>
  <c r="AC20"/>
  <c r="Z20"/>
  <c r="AA19" a="1"/>
  <c r="AA19" s="1"/>
  <c r="P19" a="1"/>
  <c r="P19" s="1"/>
  <c r="AE19" s="1"/>
  <c r="N21" a="1"/>
  <c r="N21" s="1"/>
  <c r="AD20" l="1"/>
  <c r="O21" a="1"/>
  <c r="O21" s="1"/>
  <c r="P21" s="1" a="1"/>
  <c r="P21" s="1"/>
  <c r="AE21" s="1"/>
  <c r="AC21"/>
  <c r="AB20" a="1"/>
  <c r="AB20" s="1"/>
  <c r="AB19" a="1"/>
  <c r="AB19" s="1"/>
  <c r="Y21"/>
  <c r="Z21"/>
  <c r="AA20" a="1"/>
  <c r="AA20" s="1"/>
  <c r="Q21"/>
  <c r="N22" a="1"/>
  <c r="N22" s="1"/>
  <c r="AC22" s="1"/>
  <c r="AD21" l="1"/>
  <c r="AA21" a="1"/>
  <c r="AA21" s="1"/>
  <c r="Q22"/>
  <c r="AB21" a="1"/>
  <c r="AB21" s="1"/>
  <c r="O22" a="1"/>
  <c r="O22" s="1"/>
  <c r="P22" s="1" a="1"/>
  <c r="P22" s="1"/>
  <c r="AE22" s="1"/>
  <c r="Y22"/>
  <c r="Z22"/>
  <c r="N23" a="1"/>
  <c r="N23" s="1"/>
  <c r="AD22" l="1"/>
  <c r="AC23"/>
  <c r="Y23"/>
  <c r="O23" a="1"/>
  <c r="O23" s="1"/>
  <c r="AD23" s="1"/>
  <c r="Q23"/>
  <c r="Z23"/>
  <c r="AB22" a="1"/>
  <c r="AB22" s="1"/>
  <c r="AA22" a="1"/>
  <c r="AA22" s="1"/>
  <c r="N24" a="1"/>
  <c r="N24" s="1"/>
  <c r="O24" s="1" a="1"/>
  <c r="O24" s="1"/>
  <c r="AA24" s="1" a="1"/>
  <c r="AA24" s="1"/>
  <c r="AD24" l="1"/>
  <c r="Y24"/>
  <c r="AC24"/>
  <c r="AA23" a="1"/>
  <c r="AA23" s="1"/>
  <c r="Z24"/>
  <c r="P24" a="1"/>
  <c r="P24" s="1"/>
  <c r="AE24" s="1"/>
  <c r="P23" a="1"/>
  <c r="P23" s="1"/>
  <c r="AE23" s="1"/>
  <c r="Q24"/>
  <c r="N25" a="1"/>
  <c r="N25" s="1"/>
  <c r="AC25" l="1"/>
  <c r="Z25"/>
  <c r="Y25"/>
  <c r="O25" a="1"/>
  <c r="O25" s="1"/>
  <c r="AD25" s="1"/>
  <c r="Q25"/>
  <c r="AB23" a="1"/>
  <c r="AB23" s="1"/>
  <c r="AB24" a="1"/>
  <c r="AB24" s="1"/>
  <c r="N26" a="1"/>
  <c r="N26" s="1"/>
  <c r="Y26" l="1"/>
  <c r="O26" a="1"/>
  <c r="O26" s="1"/>
  <c r="P26" s="1" a="1"/>
  <c r="P26" s="1"/>
  <c r="AE26" s="1"/>
  <c r="Q26"/>
  <c r="AC26"/>
  <c r="Z26"/>
  <c r="AA25" a="1"/>
  <c r="AA25" s="1"/>
  <c r="P25" a="1"/>
  <c r="P25" s="1"/>
  <c r="AE25" s="1"/>
  <c r="N27" a="1"/>
  <c r="N27" s="1"/>
  <c r="AD26" l="1"/>
  <c r="Y27"/>
  <c r="O27" a="1"/>
  <c r="O27" s="1"/>
  <c r="P27" s="1" a="1"/>
  <c r="P27" s="1"/>
  <c r="AE27" s="1"/>
  <c r="Q27"/>
  <c r="AC27"/>
  <c r="Z27"/>
  <c r="AB26" a="1"/>
  <c r="AB26" s="1"/>
  <c r="AA26" a="1"/>
  <c r="AA26" s="1"/>
  <c r="AB25" a="1"/>
  <c r="AB25" s="1"/>
  <c r="N28" a="1"/>
  <c r="N28" s="1"/>
  <c r="AD27" l="1"/>
  <c r="O28" a="1"/>
  <c r="O28" s="1"/>
  <c r="AD28" s="1"/>
  <c r="Q28"/>
  <c r="AC28"/>
  <c r="Z28"/>
  <c r="Y28"/>
  <c r="AB27" a="1"/>
  <c r="AB27" s="1"/>
  <c r="AA27" a="1"/>
  <c r="AA27" s="1"/>
  <c r="N29" a="1"/>
  <c r="N29" s="1"/>
  <c r="Y29" l="1"/>
  <c r="Z29"/>
  <c r="O29" a="1"/>
  <c r="O29" s="1"/>
  <c r="P29" s="1" a="1"/>
  <c r="P29" s="1"/>
  <c r="AE29" s="1"/>
  <c r="Q29"/>
  <c r="AC29"/>
  <c r="AA28" a="1"/>
  <c r="AA28" s="1"/>
  <c r="P28" a="1"/>
  <c r="P28" s="1"/>
  <c r="AE28" s="1"/>
  <c r="N30" a="1"/>
  <c r="N30" s="1"/>
  <c r="AD29" l="1"/>
  <c r="Y30"/>
  <c r="O30" a="1"/>
  <c r="O30" s="1"/>
  <c r="P30" s="1" a="1"/>
  <c r="P30" s="1"/>
  <c r="AE30" s="1"/>
  <c r="Q30"/>
  <c r="Z30"/>
  <c r="AC30"/>
  <c r="AB29" a="1"/>
  <c r="AB29" s="1"/>
  <c r="AB28" a="1"/>
  <c r="AB28" s="1"/>
  <c r="AA29" a="1"/>
  <c r="AA29" s="1"/>
  <c r="N31" a="1"/>
  <c r="N31" s="1"/>
  <c r="AD30" l="1"/>
  <c r="AC31"/>
  <c r="Z31"/>
  <c r="Y31"/>
  <c r="O31" a="1"/>
  <c r="O31" s="1"/>
  <c r="P31" s="1" a="1"/>
  <c r="P31" s="1"/>
  <c r="AE31" s="1"/>
  <c r="Q31"/>
  <c r="AB30" a="1"/>
  <c r="AB30" s="1"/>
  <c r="AA30" a="1"/>
  <c r="AA30" s="1"/>
  <c r="N32" a="1"/>
  <c r="N32" s="1"/>
  <c r="AD31" l="1"/>
  <c r="Y32"/>
  <c r="Q32"/>
  <c r="O32" a="1"/>
  <c r="O32" s="1"/>
  <c r="P32" s="1" a="1"/>
  <c r="P32" s="1"/>
  <c r="AE32" s="1"/>
  <c r="AC32"/>
  <c r="Z32"/>
  <c r="AB31" a="1"/>
  <c r="AB31" s="1"/>
  <c r="AA31" a="1"/>
  <c r="AA31" s="1"/>
  <c r="N33" a="1"/>
  <c r="N33" s="1"/>
  <c r="AD32" l="1"/>
  <c r="Y33"/>
  <c r="Z33"/>
  <c r="O33" a="1"/>
  <c r="O33" s="1"/>
  <c r="P33" s="1" a="1"/>
  <c r="P33" s="1"/>
  <c r="AE33" s="1"/>
  <c r="Q33"/>
  <c r="AC33"/>
  <c r="AB32" a="1"/>
  <c r="AB32" s="1"/>
  <c r="AA32" a="1"/>
  <c r="AA32" s="1"/>
  <c r="N34" a="1"/>
  <c r="N34" s="1"/>
  <c r="AD33" l="1"/>
  <c r="Y34"/>
  <c r="O34" a="1"/>
  <c r="O34" s="1"/>
  <c r="P34" s="1" a="1"/>
  <c r="P34" s="1"/>
  <c r="AE34" s="1"/>
  <c r="Q34"/>
  <c r="AC34"/>
  <c r="Z34"/>
  <c r="AB33" a="1"/>
  <c r="AB33" s="1"/>
  <c r="AA33" a="1"/>
  <c r="AA33" s="1"/>
  <c r="N35" a="1"/>
  <c r="N35" s="1"/>
  <c r="AD34" l="1"/>
  <c r="Y35"/>
  <c r="O35" a="1"/>
  <c r="O35" s="1"/>
  <c r="P35" s="1" a="1"/>
  <c r="P35" s="1"/>
  <c r="AE35" s="1"/>
  <c r="Q35"/>
  <c r="AC35"/>
  <c r="Z35"/>
  <c r="AA34" a="1"/>
  <c r="AA34" s="1"/>
  <c r="AB34" a="1"/>
  <c r="AB34" s="1"/>
  <c r="N36" a="1"/>
  <c r="N36" s="1"/>
  <c r="AD35" l="1"/>
  <c r="AB35" a="1"/>
  <c r="AB35" s="1"/>
  <c r="Y36"/>
  <c r="O36" a="1"/>
  <c r="O36" s="1"/>
  <c r="AD36" s="1"/>
  <c r="Q36"/>
  <c r="Z36"/>
  <c r="AC36"/>
  <c r="AA35" a="1"/>
  <c r="AA35" s="1"/>
  <c r="N37" a="1"/>
  <c r="N37" s="1"/>
  <c r="Y37" l="1"/>
  <c r="O37" a="1"/>
  <c r="O37" s="1"/>
  <c r="AD37" s="1"/>
  <c r="Q37"/>
  <c r="AC37"/>
  <c r="Z37"/>
  <c r="AA36" a="1"/>
  <c r="AA36" s="1"/>
  <c r="P36" a="1"/>
  <c r="P36" s="1"/>
  <c r="AE36" s="1"/>
  <c r="N38" a="1"/>
  <c r="N38" s="1"/>
  <c r="Y38" l="1"/>
  <c r="O38" a="1"/>
  <c r="O38" s="1"/>
  <c r="AD38" s="1"/>
  <c r="Z38"/>
  <c r="Q38"/>
  <c r="AC38"/>
  <c r="AA37" a="1"/>
  <c r="AA37" s="1"/>
  <c r="AB36" a="1"/>
  <c r="AB36" s="1"/>
  <c r="P37" a="1"/>
  <c r="P37" s="1"/>
  <c r="AE37" s="1"/>
  <c r="N39" a="1"/>
  <c r="N39" s="1"/>
  <c r="O39" l="1" a="1"/>
  <c r="O39" s="1"/>
  <c r="AD39" s="1"/>
  <c r="Q39"/>
  <c r="AC39"/>
  <c r="Z39"/>
  <c r="Y39"/>
  <c r="AA38" a="1"/>
  <c r="AA38" s="1"/>
  <c r="AB37" a="1"/>
  <c r="AB37" s="1"/>
  <c r="P38" a="1"/>
  <c r="P38" s="1"/>
  <c r="AE38" s="1"/>
  <c r="N40" a="1"/>
  <c r="N40" s="1"/>
  <c r="Q40" l="1"/>
  <c r="Y40"/>
  <c r="O40" a="1"/>
  <c r="O40" s="1"/>
  <c r="P40" s="1" a="1"/>
  <c r="P40" s="1"/>
  <c r="AE40" s="1"/>
  <c r="AC40"/>
  <c r="AA39" a="1"/>
  <c r="AA39" s="1"/>
  <c r="Z40"/>
  <c r="AB38" a="1"/>
  <c r="AB38" s="1"/>
  <c r="P39" a="1"/>
  <c r="P39" s="1"/>
  <c r="AE39" s="1"/>
  <c r="N41" a="1"/>
  <c r="N41" s="1"/>
  <c r="AD40" l="1"/>
  <c r="AA40" a="1"/>
  <c r="AA40" s="1"/>
  <c r="AB40" a="1"/>
  <c r="AB40" s="1"/>
  <c r="Y41"/>
  <c r="O41" a="1"/>
  <c r="O41" s="1"/>
  <c r="P41" s="1" a="1"/>
  <c r="P41" s="1"/>
  <c r="AE41" s="1"/>
  <c r="Q41"/>
  <c r="Z41"/>
  <c r="AC41"/>
  <c r="AB39" a="1"/>
  <c r="AB39" s="1"/>
  <c r="N42" a="1"/>
  <c r="N42" s="1"/>
  <c r="AD41" l="1"/>
  <c r="Y42"/>
  <c r="AC42"/>
  <c r="AB41" a="1"/>
  <c r="AB41" s="1"/>
  <c r="Q42"/>
  <c r="O42" a="1"/>
  <c r="O42" s="1"/>
  <c r="P42" s="1" a="1"/>
  <c r="P42" s="1"/>
  <c r="AE42" s="1"/>
  <c r="AA41" a="1"/>
  <c r="AA41" s="1"/>
  <c r="Z42"/>
  <c r="N43" a="1"/>
  <c r="N43" s="1"/>
  <c r="AD42" l="1"/>
  <c r="AB42" a="1"/>
  <c r="AB42" s="1"/>
  <c r="AC43"/>
  <c r="Q43"/>
  <c r="Z43"/>
  <c r="O43" a="1"/>
  <c r="O43" s="1"/>
  <c r="AD43" s="1"/>
  <c r="Y43"/>
  <c r="AA42" a="1"/>
  <c r="AA42" s="1"/>
  <c r="N44" a="1"/>
  <c r="N44" s="1"/>
  <c r="Y44" l="1"/>
  <c r="O44" a="1"/>
  <c r="O44" s="1"/>
  <c r="P44" s="1" a="1"/>
  <c r="P44" s="1"/>
  <c r="AE44" s="1"/>
  <c r="Q44"/>
  <c r="AC44"/>
  <c r="Z44"/>
  <c r="AA43" a="1"/>
  <c r="AA43" s="1"/>
  <c r="P43" a="1"/>
  <c r="P43" s="1"/>
  <c r="AE43" s="1"/>
  <c r="N45" a="1"/>
  <c r="N45" s="1"/>
  <c r="AD44" l="1"/>
  <c r="AB44" a="1"/>
  <c r="AB44" s="1"/>
  <c r="Y45"/>
  <c r="Z45"/>
  <c r="O45" a="1"/>
  <c r="O45" s="1"/>
  <c r="P45" s="1" a="1"/>
  <c r="P45" s="1"/>
  <c r="AE45" s="1"/>
  <c r="Q45"/>
  <c r="AC45"/>
  <c r="AA44" a="1"/>
  <c r="AA44" s="1"/>
  <c r="AB43" a="1"/>
  <c r="AB43" s="1"/>
  <c r="N46" a="1"/>
  <c r="N46" s="1"/>
  <c r="AD45" l="1"/>
  <c r="AB45" a="1"/>
  <c r="AB45" s="1"/>
  <c r="O46" a="1"/>
  <c r="O46" s="1"/>
  <c r="P46" s="1" a="1"/>
  <c r="P46" s="1"/>
  <c r="AE46" s="1"/>
  <c r="AC46"/>
  <c r="Y46"/>
  <c r="Q46"/>
  <c r="Z46"/>
  <c r="AA45" a="1"/>
  <c r="AA45" s="1"/>
  <c r="N47" a="1"/>
  <c r="N47" s="1"/>
  <c r="AD46" l="1"/>
  <c r="Y47"/>
  <c r="O47" a="1"/>
  <c r="O47" s="1"/>
  <c r="P47" s="1" a="1"/>
  <c r="P47" s="1"/>
  <c r="AE47" s="1"/>
  <c r="Q47"/>
  <c r="AC47"/>
  <c r="Z47"/>
  <c r="AB46" a="1"/>
  <c r="AB46" s="1"/>
  <c r="AA46" a="1"/>
  <c r="AA46" s="1"/>
  <c r="N48" a="1"/>
  <c r="N48" s="1"/>
  <c r="AD47" l="1"/>
  <c r="Y48"/>
  <c r="O48" a="1"/>
  <c r="O48" s="1"/>
  <c r="AD48" s="1"/>
  <c r="Q48"/>
  <c r="Z48"/>
  <c r="AC48"/>
  <c r="AA47" a="1"/>
  <c r="AA47" s="1"/>
  <c r="AB47" a="1"/>
  <c r="AB47" s="1"/>
  <c r="N49" a="1"/>
  <c r="N49" s="1"/>
  <c r="Y49" l="1"/>
  <c r="AC49"/>
  <c r="Z49"/>
  <c r="AA48" a="1"/>
  <c r="AA48" s="1"/>
  <c r="P48" a="1"/>
  <c r="P48" s="1"/>
  <c r="AE48" s="1"/>
  <c r="Q49"/>
  <c r="O49" a="1"/>
  <c r="O49" s="1"/>
  <c r="AD49" s="1"/>
  <c r="N50" a="1"/>
  <c r="N50" s="1"/>
  <c r="AC50" l="1"/>
  <c r="Y50"/>
  <c r="Q50"/>
  <c r="O50" a="1"/>
  <c r="O50" s="1"/>
  <c r="P50" s="1" a="1"/>
  <c r="P50" s="1"/>
  <c r="AE50" s="1"/>
  <c r="AA49" a="1"/>
  <c r="AA49" s="1"/>
  <c r="P49" a="1"/>
  <c r="P49" s="1"/>
  <c r="AE49" s="1"/>
  <c r="Z50"/>
  <c r="AB48" a="1"/>
  <c r="AB48" s="1"/>
  <c r="N51" a="1"/>
  <c r="N51" s="1"/>
  <c r="AD50" l="1"/>
  <c r="Y51"/>
  <c r="AC51"/>
  <c r="Z51"/>
  <c r="AB50" a="1"/>
  <c r="AB50" s="1"/>
  <c r="AB49" a="1"/>
  <c r="AB49" s="1"/>
  <c r="Q51"/>
  <c r="O51" a="1"/>
  <c r="O51" s="1"/>
  <c r="P51" s="1" a="1"/>
  <c r="P51" s="1"/>
  <c r="AE51" s="1"/>
  <c r="AA50" a="1"/>
  <c r="AA50" s="1"/>
  <c r="N52" a="1"/>
  <c r="N52" s="1"/>
  <c r="AD51" l="1"/>
  <c r="AC52"/>
  <c r="Z52"/>
  <c r="Y52"/>
  <c r="O52" a="1"/>
  <c r="O52" s="1"/>
  <c r="AD52" s="1"/>
  <c r="Q52"/>
  <c r="AB51" a="1"/>
  <c r="AB51" s="1"/>
  <c r="AA51" a="1"/>
  <c r="AA51" s="1"/>
  <c r="N53" a="1"/>
  <c r="N53" s="1"/>
  <c r="AC53" l="1"/>
  <c r="Z53"/>
  <c r="Y53"/>
  <c r="O53" a="1"/>
  <c r="O53" s="1"/>
  <c r="AD53" s="1"/>
  <c r="Q53"/>
  <c r="AA52" a="1"/>
  <c r="AA52" s="1"/>
  <c r="P52" a="1"/>
  <c r="P52" s="1"/>
  <c r="AE52" s="1"/>
  <c r="N54" a="1"/>
  <c r="N54" s="1"/>
  <c r="Y54" l="1"/>
  <c r="Z54"/>
  <c r="O54" a="1"/>
  <c r="O54" s="1"/>
  <c r="P54" s="1" a="1"/>
  <c r="P54" s="1"/>
  <c r="AE54" s="1"/>
  <c r="Q54"/>
  <c r="AC54"/>
  <c r="AA53" a="1"/>
  <c r="AA53" s="1"/>
  <c r="P53" a="1"/>
  <c r="P53" s="1"/>
  <c r="AE53" s="1"/>
  <c r="AB52" a="1"/>
  <c r="AB52" s="1"/>
  <c r="N55" a="1"/>
  <c r="N55" s="1"/>
  <c r="AD54" l="1"/>
  <c r="Y55"/>
  <c r="Z55"/>
  <c r="AC55"/>
  <c r="O55" a="1"/>
  <c r="O55" s="1"/>
  <c r="AD55" s="1"/>
  <c r="Q55"/>
  <c r="AB54" a="1"/>
  <c r="AB54" s="1"/>
  <c r="AB53" a="1"/>
  <c r="AB53" s="1"/>
  <c r="AA54" a="1"/>
  <c r="AA54" s="1"/>
  <c r="N56" a="1"/>
  <c r="N56" s="1"/>
  <c r="AC56" s="1"/>
  <c r="AA55" l="1" a="1"/>
  <c r="AA55" s="1"/>
  <c r="P55" a="1"/>
  <c r="P55" s="1"/>
  <c r="AE55" s="1"/>
  <c r="Q56"/>
  <c r="O56" a="1"/>
  <c r="O56" s="1"/>
  <c r="P56" s="1" a="1"/>
  <c r="P56" s="1"/>
  <c r="AE56" s="1"/>
  <c r="Y56"/>
  <c r="Z56"/>
  <c r="N57" a="1"/>
  <c r="N57" s="1"/>
  <c r="AD56" l="1"/>
  <c r="AB55" a="1"/>
  <c r="AB55" s="1"/>
  <c r="O57" a="1"/>
  <c r="O57" s="1"/>
  <c r="AD57" s="1"/>
  <c r="Q57"/>
  <c r="AC57"/>
  <c r="Z57"/>
  <c r="Y57"/>
  <c r="AA56" a="1"/>
  <c r="AA56" s="1"/>
  <c r="AB56" a="1"/>
  <c r="AB56" s="1"/>
  <c r="N58" a="1"/>
  <c r="N58" s="1"/>
  <c r="O58" l="1" a="1"/>
  <c r="O58" s="1"/>
  <c r="AD58" s="1"/>
  <c r="Q58"/>
  <c r="AC58"/>
  <c r="Z58"/>
  <c r="Y58"/>
  <c r="AA57" a="1"/>
  <c r="AA57" s="1"/>
  <c r="P57" a="1"/>
  <c r="P57" s="1"/>
  <c r="AE57" s="1"/>
  <c r="N59" a="1"/>
  <c r="N59" s="1"/>
  <c r="O59" l="1" a="1"/>
  <c r="O59" s="1"/>
  <c r="AD59" s="1"/>
  <c r="Q59"/>
  <c r="Z59"/>
  <c r="Y59"/>
  <c r="AC59"/>
  <c r="AA58" a="1"/>
  <c r="AA58" s="1"/>
  <c r="AB57" a="1"/>
  <c r="AB57" s="1"/>
  <c r="P58" a="1"/>
  <c r="P58" s="1"/>
  <c r="AE58" s="1"/>
  <c r="N60" a="1"/>
  <c r="N60" s="1"/>
  <c r="O60" l="1" a="1"/>
  <c r="O60" s="1"/>
  <c r="P60" s="1" a="1"/>
  <c r="P60" s="1"/>
  <c r="AE60" s="1"/>
  <c r="AC60"/>
  <c r="Y60"/>
  <c r="AA59" a="1"/>
  <c r="AA59" s="1"/>
  <c r="Z60"/>
  <c r="AB58" a="1"/>
  <c r="AB58" s="1"/>
  <c r="P59" a="1"/>
  <c r="P59" s="1"/>
  <c r="AE59" s="1"/>
  <c r="Q60"/>
  <c r="N61" a="1"/>
  <c r="N61" s="1"/>
  <c r="AD60" l="1"/>
  <c r="O61" a="1"/>
  <c r="O61" s="1"/>
  <c r="P61" s="1" a="1"/>
  <c r="P61" s="1"/>
  <c r="AE61" s="1"/>
  <c r="AC61"/>
  <c r="Q61"/>
  <c r="AA60" a="1"/>
  <c r="AA60" s="1"/>
  <c r="Y61"/>
  <c r="AB59" a="1"/>
  <c r="AB59" s="1"/>
  <c r="AB60" a="1"/>
  <c r="AB60" s="1"/>
  <c r="Z61"/>
  <c r="N62" a="1"/>
  <c r="N62" s="1"/>
  <c r="AD61" l="1"/>
  <c r="AA61" a="1"/>
  <c r="AA61" s="1"/>
  <c r="AB61" a="1"/>
  <c r="AB61" s="1"/>
  <c r="Y62"/>
  <c r="Z62"/>
  <c r="O62" a="1"/>
  <c r="O62" s="1"/>
  <c r="P62" s="1" a="1"/>
  <c r="P62" s="1"/>
  <c r="AE62" s="1"/>
  <c r="Q62"/>
  <c r="AC62"/>
  <c r="N63" a="1"/>
  <c r="N63" s="1"/>
  <c r="AD62" l="1"/>
  <c r="AB62" a="1"/>
  <c r="AB62" s="1"/>
  <c r="AC63"/>
  <c r="Z63"/>
  <c r="Y63"/>
  <c r="O63" a="1"/>
  <c r="O63" s="1"/>
  <c r="AD63" s="1"/>
  <c r="Q63"/>
  <c r="AA62" a="1"/>
  <c r="AA62" s="1"/>
  <c r="N64" a="1"/>
  <c r="N64" s="1"/>
  <c r="Y64" l="1"/>
  <c r="Z64"/>
  <c r="O64" a="1"/>
  <c r="O64" s="1"/>
  <c r="P64" s="1" a="1"/>
  <c r="P64" s="1"/>
  <c r="AE64" s="1"/>
  <c r="Q64"/>
  <c r="AC64"/>
  <c r="AA63" a="1"/>
  <c r="AA63" s="1"/>
  <c r="P63" a="1"/>
  <c r="P63" s="1"/>
  <c r="AE63" s="1"/>
  <c r="N65" a="1"/>
  <c r="N65" s="1"/>
  <c r="AD64" l="1"/>
  <c r="AB64" a="1"/>
  <c r="AB64" s="1"/>
  <c r="O65" a="1"/>
  <c r="O65" s="1"/>
  <c r="AD65" s="1"/>
  <c r="Q65"/>
  <c r="AC65"/>
  <c r="Z65"/>
  <c r="Y65"/>
  <c r="AA64" a="1"/>
  <c r="AA64" s="1"/>
  <c r="AB63" a="1"/>
  <c r="AB63" s="1"/>
  <c r="N66" a="1"/>
  <c r="N66" s="1"/>
  <c r="O66" l="1" a="1"/>
  <c r="O66" s="1"/>
  <c r="P66" s="1" a="1"/>
  <c r="P66" s="1"/>
  <c r="AE66" s="1"/>
  <c r="Q66"/>
  <c r="Y66"/>
  <c r="AC66"/>
  <c r="Z66"/>
  <c r="AA65" a="1"/>
  <c r="AA65" s="1"/>
  <c r="P65" a="1"/>
  <c r="P65" s="1"/>
  <c r="AE65" s="1"/>
  <c r="N67" a="1"/>
  <c r="N67" s="1"/>
  <c r="AD66" l="1"/>
  <c r="Y67"/>
  <c r="Z67"/>
  <c r="O67" a="1"/>
  <c r="O67" s="1"/>
  <c r="P67" s="1" a="1"/>
  <c r="P67" s="1"/>
  <c r="AE67" s="1"/>
  <c r="Q67"/>
  <c r="AC67"/>
  <c r="AB66" a="1"/>
  <c r="AB66" s="1"/>
  <c r="AA66" a="1"/>
  <c r="AA66" s="1"/>
  <c r="AB65" a="1"/>
  <c r="AB65" s="1"/>
  <c r="N68" a="1"/>
  <c r="N68" s="1"/>
  <c r="AD67" l="1"/>
  <c r="AB67" a="1"/>
  <c r="AB67" s="1"/>
  <c r="O68" a="1"/>
  <c r="O68" s="1"/>
  <c r="P68" s="1" a="1"/>
  <c r="P68" s="1"/>
  <c r="AE68" s="1"/>
  <c r="Q68"/>
  <c r="Y68"/>
  <c r="AC68"/>
  <c r="Z68"/>
  <c r="AA67" a="1"/>
  <c r="AA67" s="1"/>
  <c r="N69" a="1"/>
  <c r="N69" s="1"/>
  <c r="AD68" l="1"/>
  <c r="Y69"/>
  <c r="Z69"/>
  <c r="O69" a="1"/>
  <c r="O69" s="1"/>
  <c r="P69" s="1" a="1"/>
  <c r="P69" s="1"/>
  <c r="AE69" s="1"/>
  <c r="Q69"/>
  <c r="AC69"/>
  <c r="AB68" a="1"/>
  <c r="AB68" s="1"/>
  <c r="AA68" a="1"/>
  <c r="AA68" s="1"/>
  <c r="N70" a="1"/>
  <c r="N70" s="1"/>
  <c r="AD69" l="1"/>
  <c r="AB69" a="1"/>
  <c r="AB69" s="1"/>
  <c r="Y70"/>
  <c r="O70" a="1"/>
  <c r="O70" s="1"/>
  <c r="P70" s="1" a="1"/>
  <c r="P70" s="1"/>
  <c r="AE70" s="1"/>
  <c r="Q70"/>
  <c r="AC70"/>
  <c r="Z70"/>
  <c r="AA69" a="1"/>
  <c r="AA69" s="1"/>
  <c r="N71" a="1"/>
  <c r="N71" s="1"/>
  <c r="AD70" l="1"/>
  <c r="Y71"/>
  <c r="Z71"/>
  <c r="O71" a="1"/>
  <c r="O71" s="1"/>
  <c r="P71" s="1" a="1"/>
  <c r="P71" s="1"/>
  <c r="AE71" s="1"/>
  <c r="Q71"/>
  <c r="AC71"/>
  <c r="AB70" a="1"/>
  <c r="AB70" s="1"/>
  <c r="AA70" a="1"/>
  <c r="AA70" s="1"/>
  <c r="N72" a="1"/>
  <c r="N72" s="1"/>
  <c r="AD71" l="1"/>
  <c r="AB71" a="1"/>
  <c r="AB71" s="1"/>
  <c r="Y72"/>
  <c r="O72" a="1"/>
  <c r="O72" s="1"/>
  <c r="P72" s="1" a="1"/>
  <c r="P72" s="1"/>
  <c r="AE72" s="1"/>
  <c r="Q72"/>
  <c r="AC72"/>
  <c r="Z72"/>
  <c r="AA71" a="1"/>
  <c r="AA71" s="1"/>
  <c r="N73" a="1"/>
  <c r="N73" s="1"/>
  <c r="AD72" l="1"/>
  <c r="Y73"/>
  <c r="AC73"/>
  <c r="Z73"/>
  <c r="O73" a="1"/>
  <c r="O73" s="1"/>
  <c r="AD73" s="1"/>
  <c r="Q73"/>
  <c r="AB72" a="1"/>
  <c r="AB72" s="1"/>
  <c r="AA72" a="1"/>
  <c r="AA72" s="1"/>
  <c r="N74" a="1"/>
  <c r="N74" s="1"/>
  <c r="Y74" l="1"/>
  <c r="AC74"/>
  <c r="Z74"/>
  <c r="O74" a="1"/>
  <c r="O74" s="1"/>
  <c r="P74" s="1" a="1"/>
  <c r="P74" s="1"/>
  <c r="AE74" s="1"/>
  <c r="Q74"/>
  <c r="AA73" a="1"/>
  <c r="AA73" s="1"/>
  <c r="P73" a="1"/>
  <c r="P73" s="1"/>
  <c r="AE73" s="1"/>
  <c r="N75" a="1"/>
  <c r="N75" s="1"/>
  <c r="AD74" l="1"/>
  <c r="Y75"/>
  <c r="O75" a="1"/>
  <c r="O75" s="1"/>
  <c r="P75" s="1" a="1"/>
  <c r="P75" s="1"/>
  <c r="AE75" s="1"/>
  <c r="Q75"/>
  <c r="AC75"/>
  <c r="Z75"/>
  <c r="AB74" a="1"/>
  <c r="AB74" s="1"/>
  <c r="AB73" a="1"/>
  <c r="AB73" s="1"/>
  <c r="AA74" a="1"/>
  <c r="AA74" s="1"/>
  <c r="N76" a="1"/>
  <c r="N76" s="1"/>
  <c r="AD75" l="1"/>
  <c r="O76" a="1"/>
  <c r="O76" s="1"/>
  <c r="AD76" s="1"/>
  <c r="Q76"/>
  <c r="Z76"/>
  <c r="AC76"/>
  <c r="Y76"/>
  <c r="AB75" a="1"/>
  <c r="AB75" s="1"/>
  <c r="AA75" a="1"/>
  <c r="AA75" s="1"/>
  <c r="N77" a="1"/>
  <c r="N77" s="1"/>
  <c r="Y77" l="1"/>
  <c r="O77" a="1"/>
  <c r="O77" s="1"/>
  <c r="P77" s="1" a="1"/>
  <c r="P77" s="1"/>
  <c r="AE77" s="1"/>
  <c r="Q77"/>
  <c r="AC77"/>
  <c r="Z77"/>
  <c r="AA76" a="1"/>
  <c r="AA76" s="1"/>
  <c r="P76" a="1"/>
  <c r="P76" s="1"/>
  <c r="AE76" s="1"/>
  <c r="N78" a="1"/>
  <c r="N78" s="1"/>
  <c r="AD77" l="1"/>
  <c r="Y78"/>
  <c r="O78" a="1"/>
  <c r="O78" s="1"/>
  <c r="P78" s="1" a="1"/>
  <c r="P78" s="1"/>
  <c r="AE78" s="1"/>
  <c r="Q78"/>
  <c r="AC78"/>
  <c r="Z78"/>
  <c r="AB77" a="1"/>
  <c r="AB77" s="1"/>
  <c r="AA77" a="1"/>
  <c r="AA77" s="1"/>
  <c r="AB76" a="1"/>
  <c r="AB76" s="1"/>
  <c r="N79" a="1"/>
  <c r="N79" s="1"/>
  <c r="AD78" l="1"/>
  <c r="O79" a="1"/>
  <c r="O79" s="1"/>
  <c r="AD79" s="1"/>
  <c r="Q79"/>
  <c r="Z79"/>
  <c r="AC79"/>
  <c r="Y79"/>
  <c r="AB78" a="1"/>
  <c r="AB78" s="1"/>
  <c r="AA78" a="1"/>
  <c r="AA78" s="1"/>
  <c r="N80" a="1"/>
  <c r="N80" s="1"/>
  <c r="Y80" l="1"/>
  <c r="O80" a="1"/>
  <c r="O80" s="1"/>
  <c r="P80" s="1" a="1"/>
  <c r="P80" s="1"/>
  <c r="AE80" s="1"/>
  <c r="Q80"/>
  <c r="AC80"/>
  <c r="Z80"/>
  <c r="AA79" a="1"/>
  <c r="AA79" s="1"/>
  <c r="P79" a="1"/>
  <c r="P79" s="1"/>
  <c r="AE79" s="1"/>
  <c r="N81" a="1"/>
  <c r="N81" s="1"/>
  <c r="AD80" l="1"/>
  <c r="AC81"/>
  <c r="Z81"/>
  <c r="Y81"/>
  <c r="O81" a="1"/>
  <c r="O81" s="1"/>
  <c r="AD81" s="1"/>
  <c r="Q81"/>
  <c r="AB79" a="1"/>
  <c r="AB79" s="1"/>
  <c r="AB80" a="1"/>
  <c r="AB80" s="1"/>
  <c r="AA80" a="1"/>
  <c r="AA80" s="1"/>
  <c r="N82" a="1"/>
  <c r="N82" s="1"/>
  <c r="AC82" s="1"/>
  <c r="AA81" l="1" a="1"/>
  <c r="AA81" s="1"/>
  <c r="Q82"/>
  <c r="O82" a="1"/>
  <c r="O82" s="1"/>
  <c r="AD82" s="1"/>
  <c r="Y82"/>
  <c r="Z82"/>
  <c r="P81" a="1"/>
  <c r="P81" s="1"/>
  <c r="AE81" s="1"/>
  <c r="N83" a="1"/>
  <c r="N83" s="1"/>
  <c r="O83" l="1" a="1"/>
  <c r="O83" s="1"/>
  <c r="P83" s="1" a="1"/>
  <c r="P83" s="1"/>
  <c r="AE83" s="1"/>
  <c r="Q83"/>
  <c r="AC83"/>
  <c r="Z83"/>
  <c r="Y83"/>
  <c r="AB81" a="1"/>
  <c r="AB81" s="1"/>
  <c r="AA82" a="1"/>
  <c r="AA82" s="1"/>
  <c r="P82" a="1"/>
  <c r="P82" s="1"/>
  <c r="AE82" s="1"/>
  <c r="N84" a="1"/>
  <c r="N84" s="1"/>
  <c r="AC84" s="1"/>
  <c r="AD83" l="1"/>
  <c r="AB83" a="1"/>
  <c r="AB83" s="1"/>
  <c r="AB82" a="1"/>
  <c r="AB82" s="1"/>
  <c r="AA83" a="1"/>
  <c r="AA83" s="1"/>
  <c r="Q84"/>
  <c r="O84" a="1"/>
  <c r="O84" s="1"/>
  <c r="P84" s="1" a="1"/>
  <c r="P84" s="1"/>
  <c r="AE84" s="1"/>
  <c r="Y84"/>
  <c r="Z84"/>
  <c r="N85" a="1"/>
  <c r="N85" s="1"/>
  <c r="AD84" l="1"/>
  <c r="AC85"/>
  <c r="Z85"/>
  <c r="Y85"/>
  <c r="O85" a="1"/>
  <c r="O85" s="1"/>
  <c r="AD85" s="1"/>
  <c r="Q85"/>
  <c r="AB84" a="1"/>
  <c r="AB84" s="1"/>
  <c r="AA84" a="1"/>
  <c r="AA84" s="1"/>
  <c r="N86" a="1"/>
  <c r="N86" s="1"/>
  <c r="Y86" l="1"/>
  <c r="O86" a="1"/>
  <c r="O86" s="1"/>
  <c r="P86" s="1" a="1"/>
  <c r="P86" s="1"/>
  <c r="AE86" s="1"/>
  <c r="Q86"/>
  <c r="AC86"/>
  <c r="Z86"/>
  <c r="AA85" a="1"/>
  <c r="AA85" s="1"/>
  <c r="P85" a="1"/>
  <c r="P85" s="1"/>
  <c r="AE85" s="1"/>
  <c r="N87" a="1"/>
  <c r="N87" s="1"/>
  <c r="AD86" l="1"/>
  <c r="O87" a="1"/>
  <c r="O87" s="1"/>
  <c r="AD87" s="1"/>
  <c r="Q87"/>
  <c r="AC87"/>
  <c r="Z87"/>
  <c r="Y87"/>
  <c r="AB86" a="1"/>
  <c r="AB86" s="1"/>
  <c r="AA86" a="1"/>
  <c r="AA86" s="1"/>
  <c r="AB85" a="1"/>
  <c r="AB85" s="1"/>
  <c r="N88" a="1"/>
  <c r="N88" s="1"/>
  <c r="O88" l="1" a="1"/>
  <c r="O88" s="1"/>
  <c r="AD88" s="1"/>
  <c r="Q88"/>
  <c r="AC88"/>
  <c r="Z88"/>
  <c r="Y88"/>
  <c r="AA87" a="1"/>
  <c r="AA87" s="1"/>
  <c r="P87" a="1"/>
  <c r="P87" s="1"/>
  <c r="AE87" s="1"/>
  <c r="N89" a="1"/>
  <c r="N89" s="1"/>
  <c r="Y89" l="1"/>
  <c r="Q89"/>
  <c r="O89" a="1"/>
  <c r="O89" s="1"/>
  <c r="P89" s="1" a="1"/>
  <c r="P89" s="1"/>
  <c r="AE89" s="1"/>
  <c r="AC89"/>
  <c r="Z89"/>
  <c r="AA88" a="1"/>
  <c r="AA88" s="1"/>
  <c r="AB87" a="1"/>
  <c r="AB87" s="1"/>
  <c r="P88" a="1"/>
  <c r="P88" s="1"/>
  <c r="AE88" s="1"/>
  <c r="N90" a="1"/>
  <c r="N90" s="1"/>
  <c r="AD89" l="1"/>
  <c r="O90" a="1"/>
  <c r="O90" s="1"/>
  <c r="AD90" s="1"/>
  <c r="AC90"/>
  <c r="AB89" a="1"/>
  <c r="AB89" s="1"/>
  <c r="AB88" a="1"/>
  <c r="AB88" s="1"/>
  <c r="Y90"/>
  <c r="Z90"/>
  <c r="AA89" a="1"/>
  <c r="AA89" s="1"/>
  <c r="Q90"/>
  <c r="N91" a="1"/>
  <c r="N91" s="1"/>
  <c r="AC91" s="1"/>
  <c r="AA90" l="1" a="1"/>
  <c r="AA90" s="1"/>
  <c r="P90" a="1"/>
  <c r="P90" s="1"/>
  <c r="AB90" s="1" a="1"/>
  <c r="AB90" s="1"/>
  <c r="Q91"/>
  <c r="O91" a="1"/>
  <c r="O91" s="1"/>
  <c r="P91" s="1" a="1"/>
  <c r="P91" s="1"/>
  <c r="AE91" s="1"/>
  <c r="Y91"/>
  <c r="Z91"/>
  <c r="N92" a="1"/>
  <c r="N92" s="1"/>
  <c r="AD91" l="1"/>
  <c r="AE90"/>
  <c r="AC92"/>
  <c r="Z92"/>
  <c r="O92" a="1"/>
  <c r="O92" s="1"/>
  <c r="P92" s="1" a="1"/>
  <c r="P92" s="1"/>
  <c r="AE92" s="1"/>
  <c r="Y92"/>
  <c r="Q92"/>
  <c r="AB91" a="1"/>
  <c r="AB91" s="1"/>
  <c r="AA91" a="1"/>
  <c r="AA91" s="1"/>
  <c r="N93" a="1"/>
  <c r="N93" s="1"/>
  <c r="AD92" l="1"/>
  <c r="AB92" a="1"/>
  <c r="AB92" s="1"/>
  <c r="Y93"/>
  <c r="O93" a="1"/>
  <c r="O93" s="1"/>
  <c r="P93" s="1" a="1"/>
  <c r="P93" s="1"/>
  <c r="AE93" s="1"/>
  <c r="Q93"/>
  <c r="AC93"/>
  <c r="Z93"/>
  <c r="AA92" a="1"/>
  <c r="AA92" s="1"/>
  <c r="N94" a="1"/>
  <c r="N94" s="1"/>
  <c r="AD93" l="1"/>
  <c r="O94" a="1"/>
  <c r="O94" s="1"/>
  <c r="P94" s="1" a="1"/>
  <c r="P94" s="1"/>
  <c r="AE94" s="1"/>
  <c r="Q94"/>
  <c r="Z94"/>
  <c r="AC94"/>
  <c r="Y94"/>
  <c r="AB93" a="1"/>
  <c r="AB93" s="1"/>
  <c r="AA93" a="1"/>
  <c r="AA93" s="1"/>
  <c r="N95" a="1"/>
  <c r="N95" s="1"/>
  <c r="AD94" l="1"/>
  <c r="AC95"/>
  <c r="O95" a="1"/>
  <c r="O95" s="1"/>
  <c r="P95" s="1" a="1"/>
  <c r="P95" s="1"/>
  <c r="AE95" s="1"/>
  <c r="Z95"/>
  <c r="Y95"/>
  <c r="Q95"/>
  <c r="AB94" a="1"/>
  <c r="AB94" s="1"/>
  <c r="AA94" a="1"/>
  <c r="AA94" s="1"/>
  <c r="N96" a="1"/>
  <c r="N96" s="1"/>
  <c r="AD95" l="1"/>
  <c r="O96" a="1"/>
  <c r="O96" s="1"/>
  <c r="P96" s="1" a="1"/>
  <c r="P96" s="1"/>
  <c r="AE96" s="1"/>
  <c r="AC96"/>
  <c r="Q96"/>
  <c r="AB95" a="1"/>
  <c r="AB95" s="1"/>
  <c r="Y96"/>
  <c r="Z96"/>
  <c r="AA95" a="1"/>
  <c r="AA95" s="1"/>
  <c r="N97" a="1"/>
  <c r="N97" s="1"/>
  <c r="AD96" l="1"/>
  <c r="AB96" a="1"/>
  <c r="AB96" s="1"/>
  <c r="AA96" a="1"/>
  <c r="AA96" s="1"/>
  <c r="AC97"/>
  <c r="Y97"/>
  <c r="O97" a="1"/>
  <c r="O97" s="1"/>
  <c r="AD97" s="1"/>
  <c r="Q97"/>
  <c r="Z97"/>
  <c r="N98" a="1"/>
  <c r="N98" s="1"/>
  <c r="Y98" l="1"/>
  <c r="O98" a="1"/>
  <c r="O98" s="1"/>
  <c r="P98" s="1" a="1"/>
  <c r="P98" s="1"/>
  <c r="AE98" s="1"/>
  <c r="Q98"/>
  <c r="AC98"/>
  <c r="Z98"/>
  <c r="AA97" a="1"/>
  <c r="AA97" s="1"/>
  <c r="P97" a="1"/>
  <c r="P97" s="1"/>
  <c r="AE97" s="1"/>
  <c r="N99" a="1"/>
  <c r="N99" s="1"/>
  <c r="AD98" l="1"/>
  <c r="Y99"/>
  <c r="Q99"/>
  <c r="O99" a="1"/>
  <c r="O99" s="1"/>
  <c r="P99" s="1" a="1"/>
  <c r="P99" s="1"/>
  <c r="AE99" s="1"/>
  <c r="AC99"/>
  <c r="Z99"/>
  <c r="AB98" a="1"/>
  <c r="AB98" s="1"/>
  <c r="AA98" a="1"/>
  <c r="AA98" s="1"/>
  <c r="AB97" a="1"/>
  <c r="AB97" s="1"/>
  <c r="N100" a="1"/>
  <c r="N100" s="1"/>
  <c r="AD99" l="1"/>
  <c r="AC100"/>
  <c r="Z100"/>
  <c r="Y100"/>
  <c r="O100" a="1"/>
  <c r="O100" s="1"/>
  <c r="P100" s="1" a="1"/>
  <c r="P100" s="1"/>
  <c r="AE100" s="1"/>
  <c r="Q100"/>
  <c r="AB99" a="1"/>
  <c r="AB99" s="1"/>
  <c r="AA99" a="1"/>
  <c r="AA99" s="1"/>
  <c r="N101" a="1"/>
  <c r="N101" s="1"/>
  <c r="AD100" l="1"/>
  <c r="O101" a="1"/>
  <c r="O101" s="1"/>
  <c r="AD101" s="1"/>
  <c r="AC101"/>
  <c r="AA100" a="1"/>
  <c r="AA100" s="1"/>
  <c r="Y101"/>
  <c r="Z101"/>
  <c r="AB100" a="1"/>
  <c r="AB100" s="1"/>
  <c r="Q101"/>
  <c r="N102" a="1"/>
  <c r="N102" s="1"/>
  <c r="AA101" l="1" a="1"/>
  <c r="AA101" s="1"/>
  <c r="P101" a="1"/>
  <c r="P101" s="1"/>
  <c r="AB101" s="1" a="1"/>
  <c r="AB101" s="1"/>
  <c r="AC102"/>
  <c r="Y102"/>
  <c r="Z102"/>
  <c r="O102" a="1"/>
  <c r="O102" s="1"/>
  <c r="P102" s="1" a="1"/>
  <c r="P102" s="1"/>
  <c r="AE102" s="1"/>
  <c r="Q102"/>
  <c r="N103" a="1"/>
  <c r="N103" s="1"/>
  <c r="AE101" l="1"/>
  <c r="AD102"/>
  <c r="Y103"/>
  <c r="O103" a="1"/>
  <c r="O103" s="1"/>
  <c r="AD103" s="1"/>
  <c r="AC103"/>
  <c r="Z103"/>
  <c r="Q103"/>
  <c r="AA102" a="1"/>
  <c r="AA102" s="1"/>
  <c r="AB102" a="1"/>
  <c r="AB102" s="1"/>
  <c r="N104" a="1"/>
  <c r="N104" s="1"/>
  <c r="O104" l="1" a="1"/>
  <c r="O104" s="1"/>
  <c r="AD104" s="1"/>
  <c r="AC104"/>
  <c r="Y104"/>
  <c r="Z104"/>
  <c r="AA103" a="1"/>
  <c r="AA103" s="1"/>
  <c r="Q104"/>
  <c r="P103" a="1"/>
  <c r="P103" s="1"/>
  <c r="AE103" s="1"/>
  <c r="N105" a="1"/>
  <c r="N105" s="1"/>
  <c r="O105" l="1" a="1"/>
  <c r="O105" s="1"/>
  <c r="AD105" s="1"/>
  <c r="Y105"/>
  <c r="Z105"/>
  <c r="AC105"/>
  <c r="AA104" a="1"/>
  <c r="AA104" s="1"/>
  <c r="P104" a="1"/>
  <c r="P104" s="1"/>
  <c r="AE104" s="1"/>
  <c r="Q105"/>
  <c r="AB103" a="1"/>
  <c r="AB103" s="1"/>
  <c r="N106" a="1"/>
  <c r="N106" s="1"/>
  <c r="AB104" l="1" a="1"/>
  <c r="AB104" s="1"/>
  <c r="P105" a="1"/>
  <c r="P105" s="1"/>
  <c r="AE105" s="1"/>
  <c r="AA105" a="1"/>
  <c r="AA105" s="1"/>
  <c r="O106" a="1"/>
  <c r="O106" s="1"/>
  <c r="AD106" s="1"/>
  <c r="Q106"/>
  <c r="Z106"/>
  <c r="AC106"/>
  <c r="Y106"/>
  <c r="N107" a="1"/>
  <c r="N107" s="1"/>
  <c r="AB105" l="1" a="1"/>
  <c r="AB105" s="1"/>
  <c r="Y107"/>
  <c r="O107" a="1"/>
  <c r="O107" s="1"/>
  <c r="P107" s="1" a="1"/>
  <c r="P107" s="1"/>
  <c r="AE107" s="1"/>
  <c r="Q107"/>
  <c r="AC107"/>
  <c r="Z107"/>
  <c r="AA106" a="1"/>
  <c r="AA106" s="1"/>
  <c r="P106" a="1"/>
  <c r="P106" s="1"/>
  <c r="AE106" s="1"/>
  <c r="N108" a="1"/>
  <c r="N108" s="1"/>
  <c r="AD107" l="1"/>
  <c r="O108" a="1"/>
  <c r="O108" s="1"/>
  <c r="AD108" s="1"/>
  <c r="AC108"/>
  <c r="AB107" a="1"/>
  <c r="AB107" s="1"/>
  <c r="AB106" a="1"/>
  <c r="AB106" s="1"/>
  <c r="Y108"/>
  <c r="Z108"/>
  <c r="AA107" a="1"/>
  <c r="AA107" s="1"/>
  <c r="Q108"/>
  <c r="N109" a="1"/>
  <c r="N109" s="1"/>
  <c r="AA108" l="1" a="1"/>
  <c r="AA108" s="1"/>
  <c r="P108" a="1"/>
  <c r="P108" s="1"/>
  <c r="AE108" s="1"/>
  <c r="Y109"/>
  <c r="O109" a="1"/>
  <c r="O109" s="1"/>
  <c r="P109" s="1" a="1"/>
  <c r="P109" s="1"/>
  <c r="AE109" s="1"/>
  <c r="Q109"/>
  <c r="AC109"/>
  <c r="Z109"/>
  <c r="N110" a="1"/>
  <c r="N110" s="1"/>
  <c r="AD109" l="1"/>
  <c r="AB108" a="1"/>
  <c r="AB108" s="1"/>
  <c r="AB109" a="1"/>
  <c r="AB109" s="1"/>
  <c r="Y110"/>
  <c r="O110" a="1"/>
  <c r="O110" s="1"/>
  <c r="P110" s="1" a="1"/>
  <c r="P110" s="1"/>
  <c r="AE110" s="1"/>
  <c r="AC110"/>
  <c r="Z110"/>
  <c r="Q110"/>
  <c r="AA109" a="1"/>
  <c r="AA109" s="1"/>
  <c r="N111" a="1"/>
  <c r="N111" s="1"/>
  <c r="AD110" l="1"/>
  <c r="Y111"/>
  <c r="O111" a="1"/>
  <c r="O111" s="1"/>
  <c r="P111" s="1" a="1"/>
  <c r="P111" s="1"/>
  <c r="AE111" s="1"/>
  <c r="AC111"/>
  <c r="Q111"/>
  <c r="Z111"/>
  <c r="AB110" a="1"/>
  <c r="AB110" s="1"/>
  <c r="AA110" a="1"/>
  <c r="AA110" s="1"/>
  <c r="N112" a="1"/>
  <c r="N112" s="1"/>
  <c r="Y112" s="1"/>
  <c r="AD111" l="1"/>
  <c r="AC112"/>
  <c r="AB111" a="1"/>
  <c r="AB111" s="1"/>
  <c r="Z112"/>
  <c r="AA111" a="1"/>
  <c r="AA111" s="1"/>
  <c r="O112" a="1"/>
  <c r="O112" s="1"/>
  <c r="AD112" s="1"/>
  <c r="Q112"/>
  <c r="N113" a="1"/>
  <c r="N113" s="1"/>
  <c r="AC113" l="1"/>
  <c r="Z113"/>
  <c r="Y113"/>
  <c r="O113" a="1"/>
  <c r="O113" s="1"/>
  <c r="P113" s="1" a="1"/>
  <c r="P113" s="1"/>
  <c r="AE113" s="1"/>
  <c r="Q113"/>
  <c r="AA112" a="1"/>
  <c r="AA112" s="1"/>
  <c r="P112" a="1"/>
  <c r="P112" s="1"/>
  <c r="AE112" s="1"/>
  <c r="N114" a="1"/>
  <c r="N114" s="1"/>
  <c r="AD113" l="1"/>
  <c r="O114" a="1"/>
  <c r="O114" s="1"/>
  <c r="P114" s="1" a="1"/>
  <c r="P114" s="1"/>
  <c r="AE114" s="1"/>
  <c r="Y114"/>
  <c r="AC114"/>
  <c r="AB112" a="1"/>
  <c r="AB112" s="1"/>
  <c r="AA113" a="1"/>
  <c r="AA113" s="1"/>
  <c r="Z114"/>
  <c r="AB113" a="1"/>
  <c r="AB113" s="1"/>
  <c r="Q114"/>
  <c r="N115" a="1"/>
  <c r="N115" s="1"/>
  <c r="AD114" l="1"/>
  <c r="AA114" a="1"/>
  <c r="AA114" s="1"/>
  <c r="AC115"/>
  <c r="Z115"/>
  <c r="O115" a="1"/>
  <c r="O115" s="1"/>
  <c r="P115" s="1" a="1"/>
  <c r="P115" s="1"/>
  <c r="AE115" s="1"/>
  <c r="Q115"/>
  <c r="Y115"/>
  <c r="AB114" a="1"/>
  <c r="AB114" s="1"/>
  <c r="N116" a="1"/>
  <c r="N116" s="1"/>
  <c r="AD115" l="1"/>
  <c r="Y116"/>
  <c r="O116" a="1"/>
  <c r="O116" s="1"/>
  <c r="AD116" s="1"/>
  <c r="AC116"/>
  <c r="Z116"/>
  <c r="Q116"/>
  <c r="AB115" a="1"/>
  <c r="AB115" s="1"/>
  <c r="AA115" a="1"/>
  <c r="AA115" s="1"/>
  <c r="N117" a="1"/>
  <c r="N117" s="1"/>
  <c r="Y117" l="1"/>
  <c r="O117" a="1"/>
  <c r="O117" s="1"/>
  <c r="P117" s="1" a="1"/>
  <c r="P117" s="1"/>
  <c r="AE117" s="1"/>
  <c r="Z117"/>
  <c r="Q117"/>
  <c r="AC117"/>
  <c r="AA116" a="1"/>
  <c r="AA116" s="1"/>
  <c r="P116" a="1"/>
  <c r="P116" s="1"/>
  <c r="AE116" s="1"/>
  <c r="N118" a="1"/>
  <c r="N118" s="1"/>
  <c r="AD117" l="1"/>
  <c r="O118" a="1"/>
  <c r="O118" s="1"/>
  <c r="P118" s="1" a="1"/>
  <c r="P118" s="1"/>
  <c r="AE118" s="1"/>
  <c r="AC118"/>
  <c r="AB116" a="1"/>
  <c r="AB116" s="1"/>
  <c r="Y118"/>
  <c r="Z118"/>
  <c r="AB117" a="1"/>
  <c r="AB117" s="1"/>
  <c r="AA117" a="1"/>
  <c r="AA117" s="1"/>
  <c r="Q118"/>
  <c r="N119" a="1"/>
  <c r="N119" s="1"/>
  <c r="AC119" s="1"/>
  <c r="AD118" l="1"/>
  <c r="AA118" a="1"/>
  <c r="AA118" s="1"/>
  <c r="Q119"/>
  <c r="Y119"/>
  <c r="AB118" a="1"/>
  <c r="AB118" s="1"/>
  <c r="O119" a="1"/>
  <c r="O119" s="1"/>
  <c r="AD119" s="1"/>
  <c r="Z119"/>
  <c r="N120" a="1"/>
  <c r="N120" s="1"/>
  <c r="AC120" l="1"/>
  <c r="Z120"/>
  <c r="Y120"/>
  <c r="O120" a="1"/>
  <c r="O120" s="1"/>
  <c r="AD120" s="1"/>
  <c r="Q120"/>
  <c r="AA119" a="1"/>
  <c r="AA119" s="1"/>
  <c r="P119" a="1"/>
  <c r="P119" s="1"/>
  <c r="AE119" s="1"/>
  <c r="N121" a="1"/>
  <c r="N121" s="1"/>
  <c r="Y121" l="1"/>
  <c r="AC121"/>
  <c r="AA120" a="1"/>
  <c r="AA120" s="1"/>
  <c r="Z121"/>
  <c r="Q121"/>
  <c r="O121" a="1"/>
  <c r="O121" s="1"/>
  <c r="AD121" s="1"/>
  <c r="P120" a="1"/>
  <c r="P120" s="1"/>
  <c r="AE120" s="1"/>
  <c r="AB119" a="1"/>
  <c r="AB119" s="1"/>
  <c r="N122" a="1"/>
  <c r="N122" s="1"/>
  <c r="AC122" s="1"/>
  <c r="AA121" l="1" a="1"/>
  <c r="AA121" s="1"/>
  <c r="Q122"/>
  <c r="O122" a="1"/>
  <c r="O122" s="1"/>
  <c r="AD122" s="1"/>
  <c r="Y122"/>
  <c r="P121" a="1"/>
  <c r="P121" s="1"/>
  <c r="AE121" s="1"/>
  <c r="AB120" a="1"/>
  <c r="AB120" s="1"/>
  <c r="Z122"/>
  <c r="N123" a="1"/>
  <c r="N123" s="1"/>
  <c r="O123" s="1" a="1"/>
  <c r="O123" s="1"/>
  <c r="AA123" s="1" a="1"/>
  <c r="AA123" s="1"/>
  <c r="AD123" l="1"/>
  <c r="AC123"/>
  <c r="AA122" a="1"/>
  <c r="AA122" s="1"/>
  <c r="Y123"/>
  <c r="Z123"/>
  <c r="P123" a="1"/>
  <c r="P123" s="1"/>
  <c r="AE123" s="1"/>
  <c r="P122" a="1"/>
  <c r="P122" s="1"/>
  <c r="AE122" s="1"/>
  <c r="AB121" a="1"/>
  <c r="AB121" s="1"/>
  <c r="Q123"/>
  <c r="N124" a="1"/>
  <c r="N124" s="1"/>
  <c r="AC124" s="1"/>
  <c r="Y124" l="1"/>
  <c r="AB122" a="1"/>
  <c r="AB122" s="1"/>
  <c r="AB123" a="1"/>
  <c r="AB123" s="1"/>
  <c r="Q124"/>
  <c r="O124" a="1"/>
  <c r="O124" s="1"/>
  <c r="P124" s="1" a="1"/>
  <c r="P124" s="1"/>
  <c r="AE124" s="1"/>
  <c r="Z124"/>
  <c r="N125" a="1"/>
  <c r="N125" s="1"/>
  <c r="AD124" l="1"/>
  <c r="AB124" a="1"/>
  <c r="AB124" s="1"/>
  <c r="Y125"/>
  <c r="AC125"/>
  <c r="Z125"/>
  <c r="O125" a="1"/>
  <c r="O125" s="1"/>
  <c r="AD125" s="1"/>
  <c r="Q125"/>
  <c r="AA124" a="1"/>
  <c r="AA124" s="1"/>
  <c r="N126" a="1"/>
  <c r="N126" s="1"/>
  <c r="Y126" l="1"/>
  <c r="AC126"/>
  <c r="Z126"/>
  <c r="O126" a="1"/>
  <c r="O126" s="1"/>
  <c r="AD126" s="1"/>
  <c r="Q126"/>
  <c r="AA125" a="1"/>
  <c r="AA125" s="1"/>
  <c r="P125" a="1"/>
  <c r="P125" s="1"/>
  <c r="AE125" s="1"/>
  <c r="N127" a="1"/>
  <c r="N127" s="1"/>
  <c r="Y127" l="1"/>
  <c r="AC127"/>
  <c r="Z127"/>
  <c r="AA126" a="1"/>
  <c r="AA126" s="1"/>
  <c r="Q127"/>
  <c r="O127" a="1"/>
  <c r="O127" s="1"/>
  <c r="AD127" s="1"/>
  <c r="P126" a="1"/>
  <c r="P126" s="1"/>
  <c r="AE126" s="1"/>
  <c r="AB125" a="1"/>
  <c r="AB125" s="1"/>
  <c r="N128" a="1"/>
  <c r="N128" s="1"/>
  <c r="AC128" l="1"/>
  <c r="Z128"/>
  <c r="Q128"/>
  <c r="Y128"/>
  <c r="O128" a="1"/>
  <c r="O128" s="1"/>
  <c r="AD128" s="1"/>
  <c r="AB126" a="1"/>
  <c r="AB126" s="1"/>
  <c r="AA127" a="1"/>
  <c r="AA127" s="1"/>
  <c r="P127" a="1"/>
  <c r="P127" s="1"/>
  <c r="AE127" s="1"/>
  <c r="N129" a="1"/>
  <c r="N129" s="1"/>
  <c r="O129" l="1" a="1"/>
  <c r="O129" s="1"/>
  <c r="P129" s="1" a="1"/>
  <c r="P129" s="1"/>
  <c r="AE129" s="1"/>
  <c r="Q129"/>
  <c r="AC129"/>
  <c r="Z129"/>
  <c r="Y129"/>
  <c r="AB127" a="1"/>
  <c r="AB127" s="1"/>
  <c r="AA128" a="1"/>
  <c r="AA128" s="1"/>
  <c r="P128" a="1"/>
  <c r="P128" s="1"/>
  <c r="AE128" s="1"/>
  <c r="N130" a="1"/>
  <c r="N130" s="1"/>
  <c r="AD129" l="1"/>
  <c r="AC130"/>
  <c r="Z130"/>
  <c r="Y130"/>
  <c r="O130" a="1"/>
  <c r="O130" s="1"/>
  <c r="AD130" s="1"/>
  <c r="Q130"/>
  <c r="AB128" a="1"/>
  <c r="AB128" s="1"/>
  <c r="AA129" a="1"/>
  <c r="AA129" s="1"/>
  <c r="AB129" a="1"/>
  <c r="AB129" s="1"/>
  <c r="N131" a="1"/>
  <c r="N131" s="1"/>
  <c r="AC131" l="1"/>
  <c r="Z131"/>
  <c r="Q131"/>
  <c r="Y131"/>
  <c r="O131" a="1"/>
  <c r="O131" s="1"/>
  <c r="AD131" s="1"/>
  <c r="AA130" a="1"/>
  <c r="AA130" s="1"/>
  <c r="P130" a="1"/>
  <c r="P130" s="1"/>
  <c r="AE130" s="1"/>
  <c r="N132" a="1"/>
  <c r="N132" s="1"/>
  <c r="O132" s="1" a="1"/>
  <c r="O132" s="1"/>
  <c r="AA132" s="1" a="1"/>
  <c r="AA132" s="1"/>
  <c r="AD132" l="1"/>
  <c r="Y132"/>
  <c r="AC132"/>
  <c r="AB130" a="1"/>
  <c r="AB130" s="1"/>
  <c r="Z132"/>
  <c r="P132" a="1"/>
  <c r="P132" s="1"/>
  <c r="AE132" s="1"/>
  <c r="AA131" a="1"/>
  <c r="AA131" s="1"/>
  <c r="P131" a="1"/>
  <c r="P131" s="1"/>
  <c r="AE131" s="1"/>
  <c r="Q132"/>
  <c r="N133" a="1"/>
  <c r="N133" s="1"/>
  <c r="AC133" l="1"/>
  <c r="Z133"/>
  <c r="O133" a="1"/>
  <c r="O133" s="1"/>
  <c r="AD133" s="1"/>
  <c r="Y133"/>
  <c r="Q133"/>
  <c r="AB131" a="1"/>
  <c r="AB131" s="1"/>
  <c r="AB132" a="1"/>
  <c r="AB132" s="1"/>
  <c r="N134" a="1"/>
  <c r="N134" s="1"/>
  <c r="O134" s="1" a="1"/>
  <c r="O134" s="1"/>
  <c r="AA134" s="1" a="1"/>
  <c r="AA134" s="1"/>
  <c r="AD134" l="1"/>
  <c r="Y134"/>
  <c r="AC134"/>
  <c r="AA133" a="1"/>
  <c r="AA133" s="1"/>
  <c r="Z134"/>
  <c r="P134" a="1"/>
  <c r="P134" s="1"/>
  <c r="AE134" s="1"/>
  <c r="P133" a="1"/>
  <c r="P133" s="1"/>
  <c r="AE133" s="1"/>
  <c r="Q134"/>
  <c r="N135" a="1"/>
  <c r="N135" s="1"/>
  <c r="O135" l="1" a="1"/>
  <c r="O135" s="1"/>
  <c r="AD135" s="1"/>
  <c r="AC135"/>
  <c r="Z135"/>
  <c r="Y135"/>
  <c r="Q135"/>
  <c r="AB134" a="1"/>
  <c r="AB134" s="1"/>
  <c r="AB133" a="1"/>
  <c r="AB133" s="1"/>
  <c r="N136" a="1"/>
  <c r="N136" s="1"/>
  <c r="Y136" l="1"/>
  <c r="O136" a="1"/>
  <c r="O136" s="1"/>
  <c r="P136" s="1" a="1"/>
  <c r="P136" s="1"/>
  <c r="AE136" s="1"/>
  <c r="Q136"/>
  <c r="AC136"/>
  <c r="Z136"/>
  <c r="AA135" a="1"/>
  <c r="AA135" s="1"/>
  <c r="P135" a="1"/>
  <c r="P135" s="1"/>
  <c r="AE135" s="1"/>
  <c r="N137" a="1"/>
  <c r="N137" s="1"/>
  <c r="AD136" l="1"/>
  <c r="Y137"/>
  <c r="O137" a="1"/>
  <c r="O137" s="1"/>
  <c r="P137" s="1" a="1"/>
  <c r="P137" s="1"/>
  <c r="AE137" s="1"/>
  <c r="Q137"/>
  <c r="AC137"/>
  <c r="Z137"/>
  <c r="AB136" a="1"/>
  <c r="AB136" s="1"/>
  <c r="AA136" a="1"/>
  <c r="AA136" s="1"/>
  <c r="AB135" a="1"/>
  <c r="AB135" s="1"/>
  <c r="N138" a="1"/>
  <c r="N138" s="1"/>
  <c r="AD137" l="1"/>
  <c r="O138" a="1"/>
  <c r="O138" s="1"/>
  <c r="AD138" s="1"/>
  <c r="Q138"/>
  <c r="AC138"/>
  <c r="Z138"/>
  <c r="Y138"/>
  <c r="AB137" a="1"/>
  <c r="AB137" s="1"/>
  <c r="AA137" a="1"/>
  <c r="AA137" s="1"/>
  <c r="N139" a="1"/>
  <c r="N139" s="1"/>
  <c r="Y139" l="1"/>
  <c r="Q139"/>
  <c r="O139" a="1"/>
  <c r="O139" s="1"/>
  <c r="P139" s="1" a="1"/>
  <c r="P139" s="1"/>
  <c r="AE139" s="1"/>
  <c r="AC139"/>
  <c r="Z139"/>
  <c r="AA138" a="1"/>
  <c r="AA138" s="1"/>
  <c r="P138" a="1"/>
  <c r="P138" s="1"/>
  <c r="AE138" s="1"/>
  <c r="N140" a="1"/>
  <c r="N140" s="1"/>
  <c r="AD139" l="1"/>
  <c r="Y140"/>
  <c r="Q140"/>
  <c r="O140" a="1"/>
  <c r="O140" s="1"/>
  <c r="P140" s="1" a="1"/>
  <c r="P140" s="1"/>
  <c r="AE140" s="1"/>
  <c r="AC140"/>
  <c r="Z140"/>
  <c r="AB139" a="1"/>
  <c r="AB139" s="1"/>
  <c r="AA139" a="1"/>
  <c r="AA139" s="1"/>
  <c r="AB138" a="1"/>
  <c r="AB138" s="1"/>
  <c r="N141" a="1"/>
  <c r="N141" s="1"/>
  <c r="AD140" l="1"/>
  <c r="O141" a="1"/>
  <c r="O141" s="1"/>
  <c r="AD141" s="1"/>
  <c r="Q141"/>
  <c r="AC141"/>
  <c r="Z141"/>
  <c r="Y141"/>
  <c r="AB140" a="1"/>
  <c r="AB140" s="1"/>
  <c r="AA140" a="1"/>
  <c r="AA140" s="1"/>
  <c r="N142" a="1"/>
  <c r="N142" s="1"/>
  <c r="Y142" l="1"/>
  <c r="Q142"/>
  <c r="O142" a="1"/>
  <c r="O142" s="1"/>
  <c r="P142" s="1" a="1"/>
  <c r="P142" s="1"/>
  <c r="AE142" s="1"/>
  <c r="AC142"/>
  <c r="Z142"/>
  <c r="AA141" a="1"/>
  <c r="AA141" s="1"/>
  <c r="P141" a="1"/>
  <c r="P141" s="1"/>
  <c r="AE141" s="1"/>
  <c r="N143" a="1"/>
  <c r="N143" s="1"/>
  <c r="AD142" l="1"/>
  <c r="AB142" a="1"/>
  <c r="AB142" s="1"/>
  <c r="O143" a="1"/>
  <c r="O143" s="1"/>
  <c r="AD143" s="1"/>
  <c r="Q143"/>
  <c r="Z143"/>
  <c r="Y143"/>
  <c r="AC143"/>
  <c r="AB141" a="1"/>
  <c r="AB141" s="1"/>
  <c r="AA142" a="1"/>
  <c r="AA142" s="1"/>
  <c r="N144" a="1"/>
  <c r="N144" s="1"/>
  <c r="O144" l="1" a="1"/>
  <c r="O144" s="1"/>
  <c r="AD144" s="1"/>
  <c r="Q144"/>
  <c r="Z144"/>
  <c r="Y144"/>
  <c r="AC144"/>
  <c r="AA143" a="1"/>
  <c r="AA143" s="1"/>
  <c r="P143" a="1"/>
  <c r="P143" s="1"/>
  <c r="AE143" s="1"/>
  <c r="N145" a="1"/>
  <c r="N145" s="1"/>
  <c r="Y145" l="1"/>
  <c r="O145" a="1"/>
  <c r="O145" s="1"/>
  <c r="AD145" s="1"/>
  <c r="Q145"/>
  <c r="Z145"/>
  <c r="AC145"/>
  <c r="AA144" a="1"/>
  <c r="AA144" s="1"/>
  <c r="P144" a="1"/>
  <c r="P144" s="1"/>
  <c r="AE144" s="1"/>
  <c r="AB143" a="1"/>
  <c r="AB143" s="1"/>
  <c r="N146" a="1"/>
  <c r="N146" s="1"/>
  <c r="O146" l="1" a="1"/>
  <c r="O146" s="1"/>
  <c r="AD146" s="1"/>
  <c r="Q146"/>
  <c r="AC146"/>
  <c r="Z146"/>
  <c r="Y146"/>
  <c r="AA145" a="1"/>
  <c r="AA145" s="1"/>
  <c r="AB144" a="1"/>
  <c r="AB144" s="1"/>
  <c r="P145" a="1"/>
  <c r="P145" s="1"/>
  <c r="AE145" s="1"/>
  <c r="N147" a="1"/>
  <c r="N147" s="1"/>
  <c r="O147" l="1" a="1"/>
  <c r="O147" s="1"/>
  <c r="P147" s="1" a="1"/>
  <c r="P147" s="1"/>
  <c r="AE147" s="1"/>
  <c r="Q147"/>
  <c r="Z147"/>
  <c r="AC147"/>
  <c r="Y147"/>
  <c r="AA146" a="1"/>
  <c r="AA146" s="1"/>
  <c r="AB145" a="1"/>
  <c r="AB145" s="1"/>
  <c r="P146" a="1"/>
  <c r="P146" s="1"/>
  <c r="AE146" s="1"/>
  <c r="N148" a="1"/>
  <c r="N148" s="1"/>
  <c r="AD147" l="1"/>
  <c r="O148" a="1"/>
  <c r="O148" s="1"/>
  <c r="AD148" s="1"/>
  <c r="Q148"/>
  <c r="AC148"/>
  <c r="Z148"/>
  <c r="Y148"/>
  <c r="AB147" a="1"/>
  <c r="AB147" s="1"/>
  <c r="AB146" a="1"/>
  <c r="AB146" s="1"/>
  <c r="AA147" a="1"/>
  <c r="AA147" s="1"/>
  <c r="N149" a="1"/>
  <c r="N149" s="1"/>
  <c r="Y149" l="1"/>
  <c r="Q149"/>
  <c r="AC149"/>
  <c r="O149" a="1"/>
  <c r="O149" s="1"/>
  <c r="AD149" s="1"/>
  <c r="AA148" a="1"/>
  <c r="AA148" s="1"/>
  <c r="Z149"/>
  <c r="P148" a="1"/>
  <c r="P148" s="1"/>
  <c r="AE148" s="1"/>
  <c r="N150" a="1"/>
  <c r="N150" s="1"/>
  <c r="AC150" s="1"/>
  <c r="AA149" l="1" a="1"/>
  <c r="AA149" s="1"/>
  <c r="P149" a="1"/>
  <c r="P149" s="1"/>
  <c r="AE149" s="1"/>
  <c r="Q150"/>
  <c r="O150" a="1"/>
  <c r="O150" s="1"/>
  <c r="P150" s="1" a="1"/>
  <c r="P150" s="1"/>
  <c r="AE150" s="1"/>
  <c r="AB148" a="1"/>
  <c r="AB148" s="1"/>
  <c r="Y150"/>
  <c r="Z150"/>
  <c r="N151" a="1"/>
  <c r="N151" s="1"/>
  <c r="AD150" l="1"/>
  <c r="AB149" a="1"/>
  <c r="AB149" s="1"/>
  <c r="AC151"/>
  <c r="Z151"/>
  <c r="O151" a="1"/>
  <c r="O151" s="1"/>
  <c r="P151" s="1" a="1"/>
  <c r="P151" s="1"/>
  <c r="AE151" s="1"/>
  <c r="Q151"/>
  <c r="Y151"/>
  <c r="AB150" a="1"/>
  <c r="AB150" s="1"/>
  <c r="AA150" a="1"/>
  <c r="AA150" s="1"/>
  <c r="N152" a="1"/>
  <c r="N152" s="1"/>
  <c r="AD151" l="1"/>
  <c r="AB151" a="1"/>
  <c r="AB151" s="1"/>
  <c r="Y152"/>
  <c r="O152" a="1"/>
  <c r="O152" s="1"/>
  <c r="P152" s="1" a="1"/>
  <c r="P152" s="1"/>
  <c r="AE152" s="1"/>
  <c r="Q152"/>
  <c r="AC152"/>
  <c r="Z152"/>
  <c r="AA151" a="1"/>
  <c r="AA151" s="1"/>
  <c r="N153" a="1"/>
  <c r="N153" s="1"/>
  <c r="AD152" l="1"/>
  <c r="AB152" a="1"/>
  <c r="AB152" s="1"/>
  <c r="Y153"/>
  <c r="Q153"/>
  <c r="O153" a="1"/>
  <c r="O153" s="1"/>
  <c r="P153" s="1" a="1"/>
  <c r="P153" s="1"/>
  <c r="AE153" s="1"/>
  <c r="Z153"/>
  <c r="AC153"/>
  <c r="AA152" a="1"/>
  <c r="AA152" s="1"/>
  <c r="N154" a="1"/>
  <c r="N154" s="1"/>
  <c r="AD153" l="1"/>
  <c r="Y154"/>
  <c r="O154" a="1"/>
  <c r="O154" s="1"/>
  <c r="AD154" s="1"/>
  <c r="Z154"/>
  <c r="Q154"/>
  <c r="AC154"/>
  <c r="AB153" a="1"/>
  <c r="AB153" s="1"/>
  <c r="AA153" a="1"/>
  <c r="AA153" s="1"/>
  <c r="N155" a="1"/>
  <c r="N155" s="1"/>
  <c r="Y155" l="1"/>
  <c r="O155" a="1"/>
  <c r="O155" s="1"/>
  <c r="AD155" s="1"/>
  <c r="Q155"/>
  <c r="Z155"/>
  <c r="AC155"/>
  <c r="AA154" a="1"/>
  <c r="AA154" s="1"/>
  <c r="P154" a="1"/>
  <c r="P154" s="1"/>
  <c r="AE154" s="1"/>
  <c r="N156" a="1"/>
  <c r="N156" s="1"/>
  <c r="Y156" l="1"/>
  <c r="O156" a="1"/>
  <c r="O156" s="1"/>
  <c r="P156" s="1" a="1"/>
  <c r="P156" s="1"/>
  <c r="AE156" s="1"/>
  <c r="Q156"/>
  <c r="AC156"/>
  <c r="Z156"/>
  <c r="AA155" a="1"/>
  <c r="AA155" s="1"/>
  <c r="AB154" a="1"/>
  <c r="AB154" s="1"/>
  <c r="P155" a="1"/>
  <c r="P155" s="1"/>
  <c r="AE155" s="1"/>
  <c r="N157" a="1"/>
  <c r="N157" s="1"/>
  <c r="AD156" l="1"/>
  <c r="O157" a="1"/>
  <c r="O157" s="1"/>
  <c r="P157" s="1" a="1"/>
  <c r="P157" s="1"/>
  <c r="AE157" s="1"/>
  <c r="Q157"/>
  <c r="AC157"/>
  <c r="Z157"/>
  <c r="Y157"/>
  <c r="AB156" a="1"/>
  <c r="AB156" s="1"/>
  <c r="AA156" a="1"/>
  <c r="AA156" s="1"/>
  <c r="AB155" a="1"/>
  <c r="AB155" s="1"/>
  <c r="N158" a="1"/>
  <c r="N158" s="1"/>
  <c r="AD157" l="1"/>
  <c r="AB157" a="1"/>
  <c r="AB157" s="1"/>
  <c r="O158" a="1"/>
  <c r="O158" s="1"/>
  <c r="AD158" s="1"/>
  <c r="Q158"/>
  <c r="Z158"/>
  <c r="AC158"/>
  <c r="Y158"/>
  <c r="AA157" a="1"/>
  <c r="AA157" s="1"/>
  <c r="N159" a="1"/>
  <c r="N159" s="1"/>
  <c r="Y159" l="1"/>
  <c r="Z159"/>
  <c r="O159" a="1"/>
  <c r="O159" s="1"/>
  <c r="P159" s="1" a="1"/>
  <c r="P159" s="1"/>
  <c r="AE159" s="1"/>
  <c r="Q159"/>
  <c r="AC159"/>
  <c r="AA158" a="1"/>
  <c r="AA158" s="1"/>
  <c r="P158" a="1"/>
  <c r="P158" s="1"/>
  <c r="AE158" s="1"/>
  <c r="N160" a="1"/>
  <c r="N160" s="1"/>
  <c r="AD159" l="1"/>
  <c r="Y160"/>
  <c r="O160" a="1"/>
  <c r="O160" s="1"/>
  <c r="P160" s="1" a="1"/>
  <c r="P160" s="1"/>
  <c r="AE160" s="1"/>
  <c r="Q160"/>
  <c r="AC160"/>
  <c r="Z160"/>
  <c r="AB159" a="1"/>
  <c r="AB159" s="1"/>
  <c r="AB158" a="1"/>
  <c r="AB158" s="1"/>
  <c r="AA159" a="1"/>
  <c r="AA159" s="1"/>
  <c r="N161" a="1"/>
  <c r="N161" s="1"/>
  <c r="AD160" l="1"/>
  <c r="O161" a="1"/>
  <c r="O161" s="1"/>
  <c r="AD161" s="1"/>
  <c r="Q161"/>
  <c r="AC161"/>
  <c r="Z161"/>
  <c r="Y161"/>
  <c r="AB160" a="1"/>
  <c r="AB160" s="1"/>
  <c r="AA160" a="1"/>
  <c r="AA160" s="1"/>
  <c r="N162" a="1"/>
  <c r="N162" s="1"/>
  <c r="Y162" l="1"/>
  <c r="O162" a="1"/>
  <c r="O162" s="1"/>
  <c r="AD162" s="1"/>
  <c r="Z162"/>
  <c r="Q162"/>
  <c r="AC162"/>
  <c r="AA161" a="1"/>
  <c r="AA161" s="1"/>
  <c r="P161" a="1"/>
  <c r="P161" s="1"/>
  <c r="AE161" s="1"/>
  <c r="N163" a="1"/>
  <c r="N163" s="1"/>
  <c r="Y163" l="1"/>
  <c r="O163" a="1"/>
  <c r="O163" s="1"/>
  <c r="P163" s="1" a="1"/>
  <c r="P163" s="1"/>
  <c r="AE163" s="1"/>
  <c r="Q163"/>
  <c r="AC163"/>
  <c r="Z163"/>
  <c r="AA162" a="1"/>
  <c r="AA162" s="1"/>
  <c r="P162" a="1"/>
  <c r="P162" s="1"/>
  <c r="AE162" s="1"/>
  <c r="AB161" a="1"/>
  <c r="AB161" s="1"/>
  <c r="N164" a="1"/>
  <c r="N164" s="1"/>
  <c r="AD163" l="1"/>
  <c r="Q164"/>
  <c r="O164" a="1"/>
  <c r="O164" s="1"/>
  <c r="P164" s="1" a="1"/>
  <c r="P164" s="1"/>
  <c r="AE164" s="1"/>
  <c r="AC164"/>
  <c r="Y164"/>
  <c r="AB163" a="1"/>
  <c r="AB163" s="1"/>
  <c r="Z164"/>
  <c r="AA163" a="1"/>
  <c r="AA163" s="1"/>
  <c r="AB162" a="1"/>
  <c r="AB162" s="1"/>
  <c r="N165" a="1"/>
  <c r="N165" s="1"/>
  <c r="AD164" l="1"/>
  <c r="AA164" a="1"/>
  <c r="AA164" s="1"/>
  <c r="AB164" a="1"/>
  <c r="AB164" s="1"/>
  <c r="Y165"/>
  <c r="O165" a="1"/>
  <c r="O165" s="1"/>
  <c r="P165" s="1" a="1"/>
  <c r="P165" s="1"/>
  <c r="AE165" s="1"/>
  <c r="Q165"/>
  <c r="AC165"/>
  <c r="Z165"/>
  <c r="N166" a="1"/>
  <c r="N166" s="1"/>
  <c r="AD165" l="1"/>
  <c r="AC166"/>
  <c r="Z166"/>
  <c r="O166" a="1"/>
  <c r="O166" s="1"/>
  <c r="P166" s="1" a="1"/>
  <c r="P166" s="1"/>
  <c r="AE166" s="1"/>
  <c r="Q166"/>
  <c r="Y166"/>
  <c r="AB165" a="1"/>
  <c r="AB165" s="1"/>
  <c r="AA165" a="1"/>
  <c r="AA165" s="1"/>
  <c r="N167" a="1"/>
  <c r="N167" s="1"/>
  <c r="AD166" l="1"/>
  <c r="Y167"/>
  <c r="AC167"/>
  <c r="O167" a="1"/>
  <c r="O167" s="1"/>
  <c r="P167" s="1" a="1"/>
  <c r="P167" s="1"/>
  <c r="AE167" s="1"/>
  <c r="Q167"/>
  <c r="Z167"/>
  <c r="AB166" a="1"/>
  <c r="AB166" s="1"/>
  <c r="AA166" a="1"/>
  <c r="AA166" s="1"/>
  <c r="N168" a="1"/>
  <c r="N168" s="1"/>
  <c r="AD167" l="1"/>
  <c r="Y168"/>
  <c r="Q168"/>
  <c r="Z168"/>
  <c r="O168" a="1"/>
  <c r="O168" s="1"/>
  <c r="P168" s="1" a="1"/>
  <c r="P168" s="1"/>
  <c r="AE168" s="1"/>
  <c r="AC168"/>
  <c r="AB167" a="1"/>
  <c r="AB167" s="1"/>
  <c r="AA167" a="1"/>
  <c r="AA167" s="1"/>
  <c r="N169" a="1"/>
  <c r="N169" s="1"/>
  <c r="AD168" l="1"/>
  <c r="Y169"/>
  <c r="Z169"/>
  <c r="O169" a="1"/>
  <c r="O169" s="1"/>
  <c r="P169" s="1" a="1"/>
  <c r="P169" s="1"/>
  <c r="AE169" s="1"/>
  <c r="Q169"/>
  <c r="AC169"/>
  <c r="AB168" a="1"/>
  <c r="AB168" s="1"/>
  <c r="AA168" a="1"/>
  <c r="AA168" s="1"/>
  <c r="N170" a="1"/>
  <c r="N170" s="1"/>
  <c r="AD169" l="1"/>
  <c r="AB169" a="1"/>
  <c r="AB169" s="1"/>
  <c r="O170" a="1"/>
  <c r="O170" s="1"/>
  <c r="AD170" s="1"/>
  <c r="AC170"/>
  <c r="Z170"/>
  <c r="Y170"/>
  <c r="Q170"/>
  <c r="AA169" a="1"/>
  <c r="AA169" s="1"/>
  <c r="N171" a="1"/>
  <c r="N171" s="1"/>
  <c r="Y171" l="1"/>
  <c r="O171" a="1"/>
  <c r="O171" s="1"/>
  <c r="AD171" s="1"/>
  <c r="Q171"/>
  <c r="Z171"/>
  <c r="AC171"/>
  <c r="AA170" a="1"/>
  <c r="AA170" s="1"/>
  <c r="P170" a="1"/>
  <c r="P170" s="1"/>
  <c r="AE170" s="1"/>
  <c r="N172" a="1"/>
  <c r="N172" s="1"/>
  <c r="Y172" l="1"/>
  <c r="O172" a="1"/>
  <c r="O172" s="1"/>
  <c r="AD172" s="1"/>
  <c r="Q172"/>
  <c r="Z172"/>
  <c r="AC172"/>
  <c r="AA171" a="1"/>
  <c r="AA171" s="1"/>
  <c r="AB170" a="1"/>
  <c r="AB170" s="1"/>
  <c r="P171" a="1"/>
  <c r="P171" s="1"/>
  <c r="AE171" s="1"/>
  <c r="N173" a="1"/>
  <c r="N173" s="1"/>
  <c r="Q173" s="1"/>
  <c r="Y173" l="1"/>
  <c r="Z173"/>
  <c r="O173" a="1"/>
  <c r="O173" s="1"/>
  <c r="P173" s="1" a="1"/>
  <c r="P173" s="1"/>
  <c r="AE173" s="1"/>
  <c r="AC173"/>
  <c r="AB171" a="1"/>
  <c r="AB171" s="1"/>
  <c r="AA172" a="1"/>
  <c r="AA172" s="1"/>
  <c r="P172" a="1"/>
  <c r="P172" s="1"/>
  <c r="AE172" s="1"/>
  <c r="N174" a="1"/>
  <c r="N174" s="1"/>
  <c r="AC174" s="1"/>
  <c r="AD173" l="1"/>
  <c r="AA173" a="1"/>
  <c r="AA173" s="1"/>
  <c r="AB173" a="1"/>
  <c r="AB173" s="1"/>
  <c r="Q174"/>
  <c r="O174" a="1"/>
  <c r="O174" s="1"/>
  <c r="P174" s="1" a="1"/>
  <c r="P174" s="1"/>
  <c r="AE174" s="1"/>
  <c r="AB172" a="1"/>
  <c r="AB172" s="1"/>
  <c r="Y174"/>
  <c r="Z174"/>
  <c r="N175" a="1"/>
  <c r="N175" s="1"/>
  <c r="AD174" l="1"/>
  <c r="AC175"/>
  <c r="Z175"/>
  <c r="Y175"/>
  <c r="O175" a="1"/>
  <c r="O175" s="1"/>
  <c r="AD175" s="1"/>
  <c r="Q175"/>
  <c r="AB174" a="1"/>
  <c r="AB174" s="1"/>
  <c r="AA174" a="1"/>
  <c r="AA174" s="1"/>
  <c r="N176" a="1"/>
  <c r="N176" s="1"/>
  <c r="Y176" l="1"/>
  <c r="O176" a="1"/>
  <c r="O176" s="1"/>
  <c r="P176" s="1" a="1"/>
  <c r="P176" s="1"/>
  <c r="AE176" s="1"/>
  <c r="Q176"/>
  <c r="Z176"/>
  <c r="AC176"/>
  <c r="AA175" a="1"/>
  <c r="AA175" s="1"/>
  <c r="P175" a="1"/>
  <c r="P175" s="1"/>
  <c r="AE175" s="1"/>
  <c r="N177" a="1"/>
  <c r="N177" s="1"/>
  <c r="AD176" l="1"/>
  <c r="O177" a="1"/>
  <c r="O177" s="1"/>
  <c r="P177" s="1" a="1"/>
  <c r="P177" s="1"/>
  <c r="AE177" s="1"/>
  <c r="Y177"/>
  <c r="Q177"/>
  <c r="AC177"/>
  <c r="AB175" a="1"/>
  <c r="AB175" s="1"/>
  <c r="AB176" a="1"/>
  <c r="AB176" s="1"/>
  <c r="Z177"/>
  <c r="AA176" a="1"/>
  <c r="AA176" s="1"/>
  <c r="N178" a="1"/>
  <c r="N178" s="1"/>
  <c r="AD177" l="1"/>
  <c r="Y178"/>
  <c r="Q178"/>
  <c r="AC178"/>
  <c r="AB177" a="1"/>
  <c r="AB177" s="1"/>
  <c r="AA177" a="1"/>
  <c r="AA177" s="1"/>
  <c r="O178" a="1"/>
  <c r="O178" s="1"/>
  <c r="AD178" s="1"/>
  <c r="Z178"/>
  <c r="N179" a="1"/>
  <c r="N179" s="1"/>
  <c r="AA178" l="1" a="1"/>
  <c r="AA178" s="1"/>
  <c r="P178" a="1"/>
  <c r="P178" s="1"/>
  <c r="AE178" s="1"/>
  <c r="Z179"/>
  <c r="Y179"/>
  <c r="O179" a="1"/>
  <c r="O179" s="1"/>
  <c r="P179" s="1" a="1"/>
  <c r="P179" s="1"/>
  <c r="AE179" s="1"/>
  <c r="Q179"/>
  <c r="AC179"/>
  <c r="N180" a="1"/>
  <c r="N180" s="1"/>
  <c r="AD179" l="1"/>
  <c r="AB178" a="1"/>
  <c r="AB178" s="1"/>
  <c r="AB179" a="1"/>
  <c r="AB179" s="1"/>
  <c r="AC180"/>
  <c r="Y180"/>
  <c r="Q180"/>
  <c r="O180" a="1"/>
  <c r="O180" s="1"/>
  <c r="P180" s="1" a="1"/>
  <c r="P180" s="1"/>
  <c r="AE180" s="1"/>
  <c r="Z180"/>
  <c r="AA179" a="1"/>
  <c r="AA179" s="1"/>
  <c r="N181" a="1"/>
  <c r="N181" s="1"/>
  <c r="AD180" l="1"/>
  <c r="Q181"/>
  <c r="O181" a="1"/>
  <c r="O181" s="1"/>
  <c r="P181" s="1" a="1"/>
  <c r="P181" s="1"/>
  <c r="AE181" s="1"/>
  <c r="AC181"/>
  <c r="Y181"/>
  <c r="AB180" a="1"/>
  <c r="AB180" s="1"/>
  <c r="Z181"/>
  <c r="AA180" a="1"/>
  <c r="AA180" s="1"/>
  <c r="N182" a="1"/>
  <c r="N182" s="1"/>
  <c r="AD181" l="1"/>
  <c r="AB181" a="1"/>
  <c r="AB181" s="1"/>
  <c r="AA181" a="1"/>
  <c r="AA181" s="1"/>
  <c r="O182" a="1"/>
  <c r="O182" s="1"/>
  <c r="P182" s="1" a="1"/>
  <c r="P182" s="1"/>
  <c r="AE182" s="1"/>
  <c r="Q182"/>
  <c r="Z182"/>
  <c r="Y182"/>
  <c r="AC182"/>
  <c r="N183" a="1"/>
  <c r="N183" s="1"/>
  <c r="AD182" l="1"/>
  <c r="Y183"/>
  <c r="Q183"/>
  <c r="AC183"/>
  <c r="O183" a="1"/>
  <c r="O183" s="1"/>
  <c r="P183" s="1" a="1"/>
  <c r="P183" s="1"/>
  <c r="AE183" s="1"/>
  <c r="Z183"/>
  <c r="AB182" a="1"/>
  <c r="AB182" s="1"/>
  <c r="AA182" a="1"/>
  <c r="AA182" s="1"/>
  <c r="N184" a="1"/>
  <c r="N184" s="1"/>
  <c r="AD183" l="1"/>
  <c r="AC184"/>
  <c r="O184" a="1"/>
  <c r="O184" s="1"/>
  <c r="AD184" s="1"/>
  <c r="Q184"/>
  <c r="Z184"/>
  <c r="Y184"/>
  <c r="AB183" a="1"/>
  <c r="AB183" s="1"/>
  <c r="AA183" a="1"/>
  <c r="AA183" s="1"/>
  <c r="N185" a="1"/>
  <c r="N185" s="1"/>
  <c r="Y185" l="1"/>
  <c r="AC185"/>
  <c r="O185" a="1"/>
  <c r="O185" s="1"/>
  <c r="P185" s="1" a="1"/>
  <c r="P185" s="1"/>
  <c r="AE185" s="1"/>
  <c r="Z185"/>
  <c r="AA184" a="1"/>
  <c r="AA184" s="1"/>
  <c r="Q185"/>
  <c r="P184" a="1"/>
  <c r="P184" s="1"/>
  <c r="AE184" s="1"/>
  <c r="N186" a="1"/>
  <c r="N186" s="1"/>
  <c r="AC186" s="1"/>
  <c r="AD185" l="1"/>
  <c r="AA185" a="1"/>
  <c r="AA185" s="1"/>
  <c r="AB184" a="1"/>
  <c r="AB184" s="1"/>
  <c r="Q186"/>
  <c r="O186" a="1"/>
  <c r="O186" s="1"/>
  <c r="P186" s="1" a="1"/>
  <c r="P186" s="1"/>
  <c r="AE186" s="1"/>
  <c r="Y186"/>
  <c r="AB185" a="1"/>
  <c r="AB185" s="1"/>
  <c r="Z186"/>
  <c r="N187" a="1"/>
  <c r="N187" s="1"/>
  <c r="AD186" l="1"/>
  <c r="Y187"/>
  <c r="O187" a="1"/>
  <c r="O187" s="1"/>
  <c r="P187" s="1" a="1"/>
  <c r="P187" s="1"/>
  <c r="AE187" s="1"/>
  <c r="Q187"/>
  <c r="AC187"/>
  <c r="Z187"/>
  <c r="AB186" a="1"/>
  <c r="AB186" s="1"/>
  <c r="AA186" a="1"/>
  <c r="AA186" s="1"/>
  <c r="N188" a="1"/>
  <c r="N188" s="1"/>
  <c r="AD187" l="1"/>
  <c r="AB187" a="1"/>
  <c r="AB187" s="1"/>
  <c r="Y188"/>
  <c r="O188" a="1"/>
  <c r="O188" s="1"/>
  <c r="P188" s="1" a="1"/>
  <c r="P188" s="1"/>
  <c r="AE188" s="1"/>
  <c r="AC188"/>
  <c r="Z188"/>
  <c r="Q188"/>
  <c r="AA187" a="1"/>
  <c r="AA187" s="1"/>
  <c r="N189" a="1"/>
  <c r="N189" s="1"/>
  <c r="AD188" l="1"/>
  <c r="AB188" a="1"/>
  <c r="AB188" s="1"/>
  <c r="Y189"/>
  <c r="O189" a="1"/>
  <c r="O189" s="1"/>
  <c r="P189" s="1" a="1"/>
  <c r="P189" s="1"/>
  <c r="AE189" s="1"/>
  <c r="Q189"/>
  <c r="AC189"/>
  <c r="Z189"/>
  <c r="AA188" a="1"/>
  <c r="AA188" s="1"/>
  <c r="N190" a="1"/>
  <c r="N190" s="1"/>
  <c r="AD189" l="1"/>
  <c r="AB189" a="1"/>
  <c r="AB189" s="1"/>
  <c r="Y190"/>
  <c r="O190" a="1"/>
  <c r="O190" s="1"/>
  <c r="P190" s="1" a="1"/>
  <c r="P190" s="1"/>
  <c r="AE190" s="1"/>
  <c r="AC190"/>
  <c r="Q190"/>
  <c r="Z190"/>
  <c r="AA189" a="1"/>
  <c r="AA189" s="1"/>
  <c r="N191" a="1"/>
  <c r="N191" s="1"/>
  <c r="AD190" l="1"/>
  <c r="Y191"/>
  <c r="Z191"/>
  <c r="AC191"/>
  <c r="O191" a="1"/>
  <c r="O191" s="1"/>
  <c r="P191" s="1" a="1"/>
  <c r="P191" s="1"/>
  <c r="AE191" s="1"/>
  <c r="Q191"/>
  <c r="AB190" a="1"/>
  <c r="AB190" s="1"/>
  <c r="AA190" a="1"/>
  <c r="AA190" s="1"/>
  <c r="N192" a="1"/>
  <c r="N192" s="1"/>
  <c r="Y192" s="1"/>
  <c r="AD191" l="1"/>
  <c r="AC192"/>
  <c r="AA191" a="1"/>
  <c r="AA191" s="1"/>
  <c r="Z192"/>
  <c r="AB191" a="1"/>
  <c r="AB191" s="1"/>
  <c r="Q192"/>
  <c r="O192" a="1"/>
  <c r="O192" s="1"/>
  <c r="AD192" s="1"/>
  <c r="N193" a="1"/>
  <c r="N193" s="1"/>
  <c r="O193" l="1" a="1"/>
  <c r="O193" s="1"/>
  <c r="AD193" s="1"/>
  <c r="Q193"/>
  <c r="AC193"/>
  <c r="Z193"/>
  <c r="Y193"/>
  <c r="AA192" a="1"/>
  <c r="AA192" s="1"/>
  <c r="P192" a="1"/>
  <c r="P192" s="1"/>
  <c r="AE192" s="1"/>
  <c r="N194" a="1"/>
  <c r="N194" s="1"/>
  <c r="Y194" l="1"/>
  <c r="O194" a="1"/>
  <c r="O194" s="1"/>
  <c r="P194" s="1" a="1"/>
  <c r="P194" s="1"/>
  <c r="AE194" s="1"/>
  <c r="Q194"/>
  <c r="AC194"/>
  <c r="Z194"/>
  <c r="AA193" a="1"/>
  <c r="AA193" s="1"/>
  <c r="AB192" a="1"/>
  <c r="AB192" s="1"/>
  <c r="P193" a="1"/>
  <c r="P193" s="1"/>
  <c r="AE193" s="1"/>
  <c r="N195" a="1"/>
  <c r="N195" s="1"/>
  <c r="AC195" s="1"/>
  <c r="AD194" l="1"/>
  <c r="AB194" a="1"/>
  <c r="AB194" s="1"/>
  <c r="AB193" a="1"/>
  <c r="AB193" s="1"/>
  <c r="O195" a="1"/>
  <c r="O195" s="1"/>
  <c r="P195" s="1" a="1"/>
  <c r="P195" s="1"/>
  <c r="AE195" s="1"/>
  <c r="Y195"/>
  <c r="AA194" a="1"/>
  <c r="AA194" s="1"/>
  <c r="Q195"/>
  <c r="Z195"/>
  <c r="N196" a="1"/>
  <c r="N196" s="1"/>
  <c r="Y196" s="1"/>
  <c r="AD195" l="1"/>
  <c r="AC196"/>
  <c r="AB195" a="1"/>
  <c r="AB195" s="1"/>
  <c r="Q196"/>
  <c r="Z196"/>
  <c r="AA195" a="1"/>
  <c r="AA195" s="1"/>
  <c r="O196" a="1"/>
  <c r="O196" s="1"/>
  <c r="AD196" s="1"/>
  <c r="N197" a="1"/>
  <c r="N197" s="1"/>
  <c r="AC197" l="1"/>
  <c r="Z197"/>
  <c r="Y197"/>
  <c r="Q197"/>
  <c r="O197" a="1"/>
  <c r="O197" s="1"/>
  <c r="P197" s="1" a="1"/>
  <c r="P197" s="1"/>
  <c r="AE197" s="1"/>
  <c r="AA196" a="1"/>
  <c r="AA196" s="1"/>
  <c r="P196" a="1"/>
  <c r="P196" s="1"/>
  <c r="AE196" s="1"/>
  <c r="N198" a="1"/>
  <c r="N198" s="1"/>
  <c r="AD197" l="1"/>
  <c r="Y198"/>
  <c r="Z198"/>
  <c r="O198" a="1"/>
  <c r="O198" s="1"/>
  <c r="P198" s="1" a="1"/>
  <c r="P198" s="1"/>
  <c r="AE198" s="1"/>
  <c r="Q198"/>
  <c r="AC198"/>
  <c r="AB197" a="1"/>
  <c r="AB197" s="1"/>
  <c r="AA197" a="1"/>
  <c r="AA197" s="1"/>
  <c r="AB196" a="1"/>
  <c r="AB196" s="1"/>
  <c r="N199" a="1"/>
  <c r="N199" s="1"/>
  <c r="AD198" l="1"/>
  <c r="O199" a="1"/>
  <c r="O199" s="1"/>
  <c r="AD199" s="1"/>
  <c r="Q199"/>
  <c r="AC199"/>
  <c r="Z199"/>
  <c r="Y199"/>
  <c r="AB198" a="1"/>
  <c r="AB198" s="1"/>
  <c r="AA198" a="1"/>
  <c r="AA198" s="1"/>
  <c r="N200" a="1"/>
  <c r="N200" s="1"/>
  <c r="Y200" l="1"/>
  <c r="O200" a="1"/>
  <c r="O200" s="1"/>
  <c r="P200" s="1" a="1"/>
  <c r="P200" s="1"/>
  <c r="AE200" s="1"/>
  <c r="AC200"/>
  <c r="Z200"/>
  <c r="Q200"/>
  <c r="AA199" a="1"/>
  <c r="AA199" s="1"/>
  <c r="P199" a="1"/>
  <c r="P199" s="1"/>
  <c r="AE199" s="1"/>
  <c r="N201" a="1"/>
  <c r="N201" s="1"/>
  <c r="AD200" l="1"/>
  <c r="O201" a="1"/>
  <c r="O201" s="1"/>
  <c r="AD201" s="1"/>
  <c r="Q201"/>
  <c r="AC201"/>
  <c r="Z201"/>
  <c r="Y201"/>
  <c r="AB199" a="1"/>
  <c r="AB199" s="1"/>
  <c r="AB200" a="1"/>
  <c r="AB200" s="1"/>
  <c r="AA200" a="1"/>
  <c r="AA200" s="1"/>
  <c r="N202" a="1"/>
  <c r="N202" s="1"/>
  <c r="O202" l="1" a="1"/>
  <c r="O202" s="1"/>
  <c r="AD202" s="1"/>
  <c r="Q202"/>
  <c r="AC202"/>
  <c r="Z202"/>
  <c r="Y202"/>
  <c r="AA201" a="1"/>
  <c r="AA201" s="1"/>
  <c r="P201" a="1"/>
  <c r="P201" s="1"/>
  <c r="AE201" s="1"/>
  <c r="N203" a="1"/>
  <c r="N203" s="1"/>
  <c r="Y203" l="1"/>
  <c r="O203" a="1"/>
  <c r="O203" s="1"/>
  <c r="P203" s="1" a="1"/>
  <c r="P203" s="1"/>
  <c r="AE203" s="1"/>
  <c r="Q203"/>
  <c r="AC203"/>
  <c r="Z203"/>
  <c r="AA202" a="1"/>
  <c r="AA202" s="1"/>
  <c r="AB201" a="1"/>
  <c r="AB201" s="1"/>
  <c r="P202" a="1"/>
  <c r="P202" s="1"/>
  <c r="AE202" s="1"/>
  <c r="N204" a="1"/>
  <c r="N204" s="1"/>
  <c r="AD203" l="1"/>
  <c r="O204" a="1"/>
  <c r="O204" s="1"/>
  <c r="AD204" s="1"/>
  <c r="Q204"/>
  <c r="AC204"/>
  <c r="Z204"/>
  <c r="Y204"/>
  <c r="AB203" a="1"/>
  <c r="AB203" s="1"/>
  <c r="AB202" a="1"/>
  <c r="AB202" s="1"/>
  <c r="AA203" a="1"/>
  <c r="AA203" s="1"/>
  <c r="N205" a="1"/>
  <c r="N205" s="1"/>
  <c r="O205" l="1" a="1"/>
  <c r="O205" s="1"/>
  <c r="P205" s="1" a="1"/>
  <c r="P205" s="1"/>
  <c r="AE205" s="1"/>
  <c r="Q205"/>
  <c r="AC205"/>
  <c r="Z205"/>
  <c r="Y205"/>
  <c r="AA204" a="1"/>
  <c r="AA204" s="1"/>
  <c r="P204" a="1"/>
  <c r="P204" s="1"/>
  <c r="AE204" s="1"/>
  <c r="N206" a="1"/>
  <c r="N206" s="1"/>
  <c r="AD205" l="1"/>
  <c r="AC206"/>
  <c r="Z206"/>
  <c r="Y206"/>
  <c r="O206" a="1"/>
  <c r="O206" s="1"/>
  <c r="AD206" s="1"/>
  <c r="Q206"/>
  <c r="AB204" a="1"/>
  <c r="AB204" s="1"/>
  <c r="AA205" a="1"/>
  <c r="AA205" s="1"/>
  <c r="AB205" a="1"/>
  <c r="AB205" s="1"/>
  <c r="N207" a="1"/>
  <c r="N207" s="1"/>
  <c r="O207" l="1" a="1"/>
  <c r="O207" s="1"/>
  <c r="P207" s="1" a="1"/>
  <c r="P207" s="1"/>
  <c r="AE207" s="1"/>
  <c r="Q207"/>
  <c r="AC207"/>
  <c r="Y207"/>
  <c r="Z207"/>
  <c r="AA206" a="1"/>
  <c r="AA206" s="1"/>
  <c r="P206" a="1"/>
  <c r="P206" s="1"/>
  <c r="AE206" s="1"/>
  <c r="N208" a="1"/>
  <c r="N208" s="1"/>
  <c r="AD207" l="1"/>
  <c r="AC208"/>
  <c r="Z208"/>
  <c r="Y208"/>
  <c r="O208" a="1"/>
  <c r="O208" s="1"/>
  <c r="AD208" s="1"/>
  <c r="Q208"/>
  <c r="AB207" a="1"/>
  <c r="AB207" s="1"/>
  <c r="AA207" a="1"/>
  <c r="AA207" s="1"/>
  <c r="AB206" a="1"/>
  <c r="AB206" s="1"/>
  <c r="N209" a="1"/>
  <c r="N209" s="1"/>
  <c r="AC209" s="1"/>
  <c r="AA208" l="1" a="1"/>
  <c r="AA208" s="1"/>
  <c r="Q209"/>
  <c r="O209" a="1"/>
  <c r="O209" s="1"/>
  <c r="AD209" s="1"/>
  <c r="Y209"/>
  <c r="Z209"/>
  <c r="P208" a="1"/>
  <c r="P208" s="1"/>
  <c r="AE208" s="1"/>
  <c r="N210" a="1"/>
  <c r="N210" s="1"/>
  <c r="O210" l="1" a="1"/>
  <c r="O210" s="1"/>
  <c r="AD210" s="1"/>
  <c r="Q210"/>
  <c r="AC210"/>
  <c r="Z210"/>
  <c r="Y210"/>
  <c r="AA209" a="1"/>
  <c r="AA209" s="1"/>
  <c r="P209" a="1"/>
  <c r="P209" s="1"/>
  <c r="AE209" s="1"/>
  <c r="AB208" a="1"/>
  <c r="AB208" s="1"/>
  <c r="N211" a="1"/>
  <c r="N211" s="1"/>
  <c r="Y211" l="1"/>
  <c r="O211" a="1"/>
  <c r="O211" s="1"/>
  <c r="AD211" s="1"/>
  <c r="Z211"/>
  <c r="Q211"/>
  <c r="AC211"/>
  <c r="AA210" a="1"/>
  <c r="AA210" s="1"/>
  <c r="AB209" a="1"/>
  <c r="AB209" s="1"/>
  <c r="P210" a="1"/>
  <c r="P210" s="1"/>
  <c r="AE210" s="1"/>
  <c r="N212" a="1"/>
  <c r="N212" s="1"/>
  <c r="AA211" l="1" a="1"/>
  <c r="AA211" s="1"/>
  <c r="P211" a="1"/>
  <c r="P211" s="1"/>
  <c r="AE211" s="1"/>
  <c r="O212" a="1"/>
  <c r="O212" s="1"/>
  <c r="AD212" s="1"/>
  <c r="Q212"/>
  <c r="AC212"/>
  <c r="Z212"/>
  <c r="Y212"/>
  <c r="AB210" a="1"/>
  <c r="AB210" s="1"/>
  <c r="N213" a="1"/>
  <c r="N213" s="1"/>
  <c r="AB211" l="1" a="1"/>
  <c r="AB211" s="1"/>
  <c r="O213" a="1"/>
  <c r="O213" s="1"/>
  <c r="P213" s="1" a="1"/>
  <c r="P213" s="1"/>
  <c r="AE213" s="1"/>
  <c r="AC213"/>
  <c r="Q213"/>
  <c r="Z213"/>
  <c r="Y213"/>
  <c r="AA212" a="1"/>
  <c r="AA212" s="1"/>
  <c r="P212" a="1"/>
  <c r="P212" s="1"/>
  <c r="AE212" s="1"/>
  <c r="N214" a="1"/>
  <c r="N214" s="1"/>
  <c r="AD213" l="1"/>
  <c r="AB213" a="1"/>
  <c r="AB213" s="1"/>
  <c r="AA213" a="1"/>
  <c r="AA213" s="1"/>
  <c r="AC214"/>
  <c r="Z214"/>
  <c r="Y214"/>
  <c r="O214" a="1"/>
  <c r="O214" s="1"/>
  <c r="AD214" s="1"/>
  <c r="Q214"/>
  <c r="AB212" a="1"/>
  <c r="AB212" s="1"/>
  <c r="N215" a="1"/>
  <c r="N215" s="1"/>
  <c r="AC215" l="1"/>
  <c r="O215" a="1"/>
  <c r="O215" s="1"/>
  <c r="P215" s="1" a="1"/>
  <c r="P215" s="1"/>
  <c r="AE215" s="1"/>
  <c r="AA214" a="1"/>
  <c r="AA214" s="1"/>
  <c r="P214" a="1"/>
  <c r="P214" s="1"/>
  <c r="AE214" s="1"/>
  <c r="Q215"/>
  <c r="Y215"/>
  <c r="Z215"/>
  <c r="N216" a="1"/>
  <c r="N216" s="1"/>
  <c r="AD215" l="1"/>
  <c r="AB215" a="1"/>
  <c r="AB215" s="1"/>
  <c r="AA215" a="1"/>
  <c r="AA215" s="1"/>
  <c r="O216" a="1"/>
  <c r="O216" s="1"/>
  <c r="AD216" s="1"/>
  <c r="Q216"/>
  <c r="AC216"/>
  <c r="Z216"/>
  <c r="Y216"/>
  <c r="AB214" a="1"/>
  <c r="AB214" s="1"/>
  <c r="N217" a="1"/>
  <c r="N217" s="1"/>
  <c r="AC217" s="1"/>
  <c r="AA216" l="1" a="1"/>
  <c r="AA216" s="1"/>
  <c r="Q217"/>
  <c r="O217" a="1"/>
  <c r="O217" s="1"/>
  <c r="P217" s="1" a="1"/>
  <c r="P217" s="1"/>
  <c r="AE217" s="1"/>
  <c r="Y217"/>
  <c r="Z217"/>
  <c r="P216" a="1"/>
  <c r="P216" s="1"/>
  <c r="AE216" s="1"/>
  <c r="N218" a="1"/>
  <c r="N218" s="1"/>
  <c r="AC218" s="1"/>
  <c r="AD217" l="1"/>
  <c r="AB217" a="1"/>
  <c r="AB217" s="1"/>
  <c r="Q218"/>
  <c r="O218" a="1"/>
  <c r="O218" s="1"/>
  <c r="P218" s="1" a="1"/>
  <c r="P218" s="1"/>
  <c r="AE218" s="1"/>
  <c r="AB216" a="1"/>
  <c r="AB216" s="1"/>
  <c r="AA217" a="1"/>
  <c r="AA217" s="1"/>
  <c r="Y218"/>
  <c r="Z218"/>
  <c r="N219" a="1"/>
  <c r="N219" s="1"/>
  <c r="AD218" l="1"/>
  <c r="Y219"/>
  <c r="O219" a="1"/>
  <c r="O219" s="1"/>
  <c r="P219" s="1" a="1"/>
  <c r="P219" s="1"/>
  <c r="AE219" s="1"/>
  <c r="Q219"/>
  <c r="Z219"/>
  <c r="AC219"/>
  <c r="AB218" a="1"/>
  <c r="AB218" s="1"/>
  <c r="AA218" a="1"/>
  <c r="AA218" s="1"/>
  <c r="N220" a="1"/>
  <c r="N220" s="1"/>
  <c r="AD219" l="1"/>
  <c r="Y220"/>
  <c r="Q220"/>
  <c r="AC220"/>
  <c r="O220" a="1"/>
  <c r="O220" s="1"/>
  <c r="AD220" s="1"/>
  <c r="Z220"/>
  <c r="AB219" a="1"/>
  <c r="AB219" s="1"/>
  <c r="AA219" a="1"/>
  <c r="AA219" s="1"/>
  <c r="N221" a="1"/>
  <c r="N221" s="1"/>
  <c r="Y221" l="1"/>
  <c r="Q221"/>
  <c r="O221" a="1"/>
  <c r="O221" s="1"/>
  <c r="P221" s="1" a="1"/>
  <c r="P221" s="1"/>
  <c r="AE221" s="1"/>
  <c r="AC221"/>
  <c r="Z221"/>
  <c r="AA220" a="1"/>
  <c r="AA220" s="1"/>
  <c r="P220" a="1"/>
  <c r="P220" s="1"/>
  <c r="AE220" s="1"/>
  <c r="N222" a="1"/>
  <c r="N222" s="1"/>
  <c r="AD221" l="1"/>
  <c r="Y222"/>
  <c r="O222" a="1"/>
  <c r="O222" s="1"/>
  <c r="AD222" s="1"/>
  <c r="AC222"/>
  <c r="Q222"/>
  <c r="Z222"/>
  <c r="AB221" a="1"/>
  <c r="AB221" s="1"/>
  <c r="AA221" a="1"/>
  <c r="AA221" s="1"/>
  <c r="AB220" a="1"/>
  <c r="AB220" s="1"/>
  <c r="N223" a="1"/>
  <c r="N223" s="1"/>
  <c r="O223" l="1" a="1"/>
  <c r="O223" s="1"/>
  <c r="P223" s="1" a="1"/>
  <c r="P223" s="1"/>
  <c r="AE223" s="1"/>
  <c r="Q223"/>
  <c r="AC223"/>
  <c r="Z223"/>
  <c r="Y223"/>
  <c r="AA222" a="1"/>
  <c r="AA222" s="1"/>
  <c r="P222" a="1"/>
  <c r="P222" s="1"/>
  <c r="AE222" s="1"/>
  <c r="N224" a="1"/>
  <c r="N224" s="1"/>
  <c r="AD223" l="1"/>
  <c r="O224" a="1"/>
  <c r="O224" s="1"/>
  <c r="AD224" s="1"/>
  <c r="AC224"/>
  <c r="Y224"/>
  <c r="AB222" a="1"/>
  <c r="AB222" s="1"/>
  <c r="AB223" a="1"/>
  <c r="AB223" s="1"/>
  <c r="AA223" a="1"/>
  <c r="AA223" s="1"/>
  <c r="Z224"/>
  <c r="Q224"/>
  <c r="N225" a="1"/>
  <c r="N225" s="1"/>
  <c r="AA224" l="1" a="1"/>
  <c r="AA224" s="1"/>
  <c r="P224" a="1"/>
  <c r="P224" s="1"/>
  <c r="AE224" s="1"/>
  <c r="AC225"/>
  <c r="Y225"/>
  <c r="Z225"/>
  <c r="O225" a="1"/>
  <c r="O225" s="1"/>
  <c r="AD225" s="1"/>
  <c r="Q225"/>
  <c r="N226" a="1"/>
  <c r="N226" s="1"/>
  <c r="AB224" l="1" a="1"/>
  <c r="AB224" s="1"/>
  <c r="Y226"/>
  <c r="O226" a="1"/>
  <c r="O226" s="1"/>
  <c r="P226" s="1" a="1"/>
  <c r="P226" s="1"/>
  <c r="AE226" s="1"/>
  <c r="Q226"/>
  <c r="AC226"/>
  <c r="Z226"/>
  <c r="AA225" a="1"/>
  <c r="AA225" s="1"/>
  <c r="P225" a="1"/>
  <c r="P225" s="1"/>
  <c r="AE225" s="1"/>
  <c r="N227" a="1"/>
  <c r="N227" s="1"/>
  <c r="AD226" l="1"/>
  <c r="O227" a="1"/>
  <c r="O227" s="1"/>
  <c r="P227" s="1" a="1"/>
  <c r="P227" s="1"/>
  <c r="AE227" s="1"/>
  <c r="AC227"/>
  <c r="AB226" a="1"/>
  <c r="AB226" s="1"/>
  <c r="AB225" a="1"/>
  <c r="AB225" s="1"/>
  <c r="Y227"/>
  <c r="Z227"/>
  <c r="AA226" a="1"/>
  <c r="AA226" s="1"/>
  <c r="Q227"/>
  <c r="N228" a="1"/>
  <c r="N228" s="1"/>
  <c r="AD227" l="1"/>
  <c r="AA227" a="1"/>
  <c r="AA227" s="1"/>
  <c r="O228" a="1"/>
  <c r="O228" s="1"/>
  <c r="P228" s="1" a="1"/>
  <c r="P228" s="1"/>
  <c r="AE228" s="1"/>
  <c r="Q228"/>
  <c r="AC228"/>
  <c r="AB227" a="1"/>
  <c r="AB227" s="1"/>
  <c r="Y228"/>
  <c r="Z228"/>
  <c r="N229" a="1"/>
  <c r="N229" s="1"/>
  <c r="AC229" s="1"/>
  <c r="AD228" l="1"/>
  <c r="AA228" a="1"/>
  <c r="AA228" s="1"/>
  <c r="AB228" a="1"/>
  <c r="AB228" s="1"/>
  <c r="Q229"/>
  <c r="O229" a="1"/>
  <c r="O229" s="1"/>
  <c r="P229" s="1" a="1"/>
  <c r="P229" s="1"/>
  <c r="AE229" s="1"/>
  <c r="Y229"/>
  <c r="Z229"/>
  <c r="N230" a="1"/>
  <c r="N230" s="1"/>
  <c r="AD229" l="1"/>
  <c r="O230" a="1"/>
  <c r="O230" s="1"/>
  <c r="AD230" s="1"/>
  <c r="AC230"/>
  <c r="AB229" a="1"/>
  <c r="AB229" s="1"/>
  <c r="Y230"/>
  <c r="Z230"/>
  <c r="AA229" a="1"/>
  <c r="AA229" s="1"/>
  <c r="Q230"/>
  <c r="N231" a="1"/>
  <c r="N231" s="1"/>
  <c r="AA230" l="1" a="1"/>
  <c r="AA230" s="1"/>
  <c r="P230" a="1"/>
  <c r="P230" s="1"/>
  <c r="AB230" s="1" a="1"/>
  <c r="AB230" s="1"/>
  <c r="AC231"/>
  <c r="O231" a="1"/>
  <c r="O231" s="1"/>
  <c r="P231" s="1" a="1"/>
  <c r="P231" s="1"/>
  <c r="AE231" s="1"/>
  <c r="Z231"/>
  <c r="Y231"/>
  <c r="Q231"/>
  <c r="N232" a="1"/>
  <c r="N232" s="1"/>
  <c r="AD231" l="1"/>
  <c r="AE230"/>
  <c r="Y232"/>
  <c r="AC232"/>
  <c r="Z232"/>
  <c r="O232" a="1"/>
  <c r="O232" s="1"/>
  <c r="AD232" s="1"/>
  <c r="Q232"/>
  <c r="AB231" a="1"/>
  <c r="AB231" s="1"/>
  <c r="AA231" a="1"/>
  <c r="AA231" s="1"/>
  <c r="N233" a="1"/>
  <c r="N233" s="1"/>
  <c r="O233" l="1" a="1"/>
  <c r="O233" s="1"/>
  <c r="AD233" s="1"/>
  <c r="Y233"/>
  <c r="AC233"/>
  <c r="AA232" a="1"/>
  <c r="AA232" s="1"/>
  <c r="Z233"/>
  <c r="Q233"/>
  <c r="P232" a="1"/>
  <c r="P232" s="1"/>
  <c r="AE232" s="1"/>
  <c r="N234" a="1"/>
  <c r="N234" s="1"/>
  <c r="AA233" l="1" a="1"/>
  <c r="AA233" s="1"/>
  <c r="P233" a="1"/>
  <c r="P233" s="1"/>
  <c r="AB233" s="1" a="1"/>
  <c r="AB233" s="1"/>
  <c r="O234" a="1"/>
  <c r="O234" s="1"/>
  <c r="P234" s="1" a="1"/>
  <c r="P234" s="1"/>
  <c r="AE234" s="1"/>
  <c r="Q234"/>
  <c r="AC234"/>
  <c r="Y234"/>
  <c r="Z234"/>
  <c r="AB232" a="1"/>
  <c r="AB232" s="1"/>
  <c r="N235" a="1"/>
  <c r="N235" s="1"/>
  <c r="AD234" l="1"/>
  <c r="AE233"/>
  <c r="O235" a="1"/>
  <c r="O235" s="1"/>
  <c r="P235" s="1" a="1"/>
  <c r="P235" s="1"/>
  <c r="AE235" s="1"/>
  <c r="Y235"/>
  <c r="AC235"/>
  <c r="AB234" a="1"/>
  <c r="AB234" s="1"/>
  <c r="AA234" a="1"/>
  <c r="AA234" s="1"/>
  <c r="Z235"/>
  <c r="Q235"/>
  <c r="N236" a="1"/>
  <c r="N236" s="1"/>
  <c r="AD235" l="1"/>
  <c r="AA235" a="1"/>
  <c r="AA235" s="1"/>
  <c r="O236" a="1"/>
  <c r="O236" s="1"/>
  <c r="AD236" s="1"/>
  <c r="Q236"/>
  <c r="Z236"/>
  <c r="Y236"/>
  <c r="AC236"/>
  <c r="AB235" a="1"/>
  <c r="AB235" s="1"/>
  <c r="N237" a="1"/>
  <c r="N237" s="1"/>
  <c r="Y237" l="1"/>
  <c r="AC237"/>
  <c r="Z237"/>
  <c r="O237" a="1"/>
  <c r="O237" s="1"/>
  <c r="AD237" s="1"/>
  <c r="Q237"/>
  <c r="AA236" a="1"/>
  <c r="AA236" s="1"/>
  <c r="P236" a="1"/>
  <c r="P236" s="1"/>
  <c r="AE236" s="1"/>
  <c r="N238" a="1"/>
  <c r="N238" s="1"/>
  <c r="O238" s="1" a="1"/>
  <c r="O238" s="1"/>
  <c r="AA238" s="1" a="1"/>
  <c r="AA238" s="1"/>
  <c r="AD238" l="1"/>
  <c r="Y238"/>
  <c r="AC238"/>
  <c r="AB236" a="1"/>
  <c r="AB236" s="1"/>
  <c r="AA237" a="1"/>
  <c r="AA237" s="1"/>
  <c r="Z238"/>
  <c r="P238" a="1"/>
  <c r="P238" s="1"/>
  <c r="AE238" s="1"/>
  <c r="P237" a="1"/>
  <c r="P237" s="1"/>
  <c r="AE237" s="1"/>
  <c r="Q238"/>
  <c r="N239" a="1"/>
  <c r="N239" s="1"/>
  <c r="AC239" l="1"/>
  <c r="Z239"/>
  <c r="Y239"/>
  <c r="O239" a="1"/>
  <c r="O239" s="1"/>
  <c r="P239" s="1" a="1"/>
  <c r="P239" s="1"/>
  <c r="AE239" s="1"/>
  <c r="Q239"/>
  <c r="AB237" a="1"/>
  <c r="AB237" s="1"/>
  <c r="AB238" a="1"/>
  <c r="AB238" s="1"/>
  <c r="N240" a="1"/>
  <c r="N240" s="1"/>
  <c r="AD239" l="1"/>
  <c r="O240" a="1"/>
  <c r="O240" s="1"/>
  <c r="AD240" s="1"/>
  <c r="AC240"/>
  <c r="AA239" a="1"/>
  <c r="AA239" s="1"/>
  <c r="Y240"/>
  <c r="Z240"/>
  <c r="AB239" a="1"/>
  <c r="AB239" s="1"/>
  <c r="Q240"/>
  <c r="N241" a="1"/>
  <c r="N241" s="1"/>
  <c r="AA240" l="1" a="1"/>
  <c r="AA240" s="1"/>
  <c r="P240" a="1"/>
  <c r="P240" s="1"/>
  <c r="AB240" s="1" a="1"/>
  <c r="AB240" s="1"/>
  <c r="Z241"/>
  <c r="Y241"/>
  <c r="O241" a="1"/>
  <c r="O241" s="1"/>
  <c r="P241" s="1" a="1"/>
  <c r="P241" s="1"/>
  <c r="AE241" s="1"/>
  <c r="AC241"/>
  <c r="Q241"/>
  <c r="N242" a="1"/>
  <c r="N242" s="1"/>
  <c r="AC242" s="1"/>
  <c r="AE240" l="1"/>
  <c r="AD241"/>
  <c r="AB241" a="1"/>
  <c r="AB241" s="1"/>
  <c r="Q242"/>
  <c r="O242" a="1"/>
  <c r="O242" s="1"/>
  <c r="P242" s="1" a="1"/>
  <c r="P242" s="1"/>
  <c r="AE242" s="1"/>
  <c r="Y242"/>
  <c r="AA241" a="1"/>
  <c r="AA241" s="1"/>
  <c r="Z242"/>
  <c r="N243" a="1"/>
  <c r="N243" s="1"/>
  <c r="AC243" s="1"/>
  <c r="AD242" l="1"/>
  <c r="Y243"/>
  <c r="AB242" a="1"/>
  <c r="AB242" s="1"/>
  <c r="Q243"/>
  <c r="O243" a="1"/>
  <c r="O243" s="1"/>
  <c r="P243" s="1" a="1"/>
  <c r="P243" s="1"/>
  <c r="AE243" s="1"/>
  <c r="AA242" a="1"/>
  <c r="AA242" s="1"/>
  <c r="Z243"/>
  <c r="N244" a="1"/>
  <c r="N244" s="1"/>
  <c r="AD243" l="1"/>
  <c r="O244" a="1"/>
  <c r="O244" s="1"/>
  <c r="P244" s="1" a="1"/>
  <c r="P244" s="1"/>
  <c r="AE244" s="1"/>
  <c r="Q244"/>
  <c r="AC244"/>
  <c r="AB243" a="1"/>
  <c r="AB243" s="1"/>
  <c r="Y244"/>
  <c r="Z244"/>
  <c r="AA243" a="1"/>
  <c r="AA243" s="1"/>
  <c r="N245" a="1"/>
  <c r="N245" s="1"/>
  <c r="AD244" l="1"/>
  <c r="O245" a="1"/>
  <c r="O245" s="1"/>
  <c r="AD245" s="1"/>
  <c r="AC245"/>
  <c r="Y245"/>
  <c r="AB244" a="1"/>
  <c r="AB244" s="1"/>
  <c r="AA244" a="1"/>
  <c r="AA244" s="1"/>
  <c r="Z245"/>
  <c r="Q245"/>
  <c r="N246" a="1"/>
  <c r="N246" s="1"/>
  <c r="AC246" s="1"/>
  <c r="AA245" l="1" a="1"/>
  <c r="AA245" s="1"/>
  <c r="P245" a="1"/>
  <c r="P245" s="1"/>
  <c r="AB245" s="1" a="1"/>
  <c r="AB245" s="1"/>
  <c r="Q246"/>
  <c r="Y246"/>
  <c r="O246" a="1"/>
  <c r="O246" s="1"/>
  <c r="AD246" s="1"/>
  <c r="Z246"/>
  <c r="N247" a="1"/>
  <c r="N247" s="1"/>
  <c r="AE245" l="1"/>
  <c r="AC247"/>
  <c r="Y247"/>
  <c r="AA246" a="1"/>
  <c r="AA246" s="1"/>
  <c r="Q247"/>
  <c r="O247" a="1"/>
  <c r="O247" s="1"/>
  <c r="P247" s="1" a="1"/>
  <c r="P247" s="1"/>
  <c r="AE247" s="1"/>
  <c r="P246" a="1"/>
  <c r="P246" s="1"/>
  <c r="AE246" s="1"/>
  <c r="Z247"/>
  <c r="N248" a="1"/>
  <c r="N248" s="1"/>
  <c r="Z248" s="1"/>
  <c r="AD247" l="1"/>
  <c r="Y248"/>
  <c r="O248" a="1"/>
  <c r="O248" s="1"/>
  <c r="P248" s="1" a="1"/>
  <c r="P248" s="1"/>
  <c r="AE248" s="1"/>
  <c r="AC248"/>
  <c r="Q248"/>
  <c r="AB247" a="1"/>
  <c r="AB247" s="1"/>
  <c r="AB246" a="1"/>
  <c r="AB246" s="1"/>
  <c r="AA247" a="1"/>
  <c r="AA247" s="1"/>
  <c r="N249" a="1"/>
  <c r="N249" s="1"/>
  <c r="AD248" l="1"/>
  <c r="AB248" a="1"/>
  <c r="AB248" s="1"/>
  <c r="AA248" a="1"/>
  <c r="AA248" s="1"/>
  <c r="AC249"/>
  <c r="Z249"/>
  <c r="Y249"/>
  <c r="O249" a="1"/>
  <c r="O249" s="1"/>
  <c r="P249" s="1" a="1"/>
  <c r="P249" s="1"/>
  <c r="AE249" s="1"/>
  <c r="Q249"/>
  <c r="N250" a="1"/>
  <c r="N250" s="1"/>
  <c r="AD249" l="1"/>
  <c r="AC250"/>
  <c r="Y250"/>
  <c r="AA249" a="1"/>
  <c r="AA249" s="1"/>
  <c r="Q250"/>
  <c r="O250" a="1"/>
  <c r="O250" s="1"/>
  <c r="AD250" s="1"/>
  <c r="AB249" a="1"/>
  <c r="AB249" s="1"/>
  <c r="Z250"/>
  <c r="N251" a="1"/>
  <c r="N251" s="1"/>
  <c r="AC251" s="1"/>
  <c r="Y251" l="1"/>
  <c r="AA250" a="1"/>
  <c r="AA250" s="1"/>
  <c r="Q251"/>
  <c r="O251" a="1"/>
  <c r="O251" s="1"/>
  <c r="P251" s="1" a="1"/>
  <c r="P251" s="1"/>
  <c r="AE251" s="1"/>
  <c r="P250" a="1"/>
  <c r="P250" s="1"/>
  <c r="AE250" s="1"/>
  <c r="Z251"/>
  <c r="N252" a="1"/>
  <c r="N252" s="1"/>
  <c r="AD251" l="1"/>
  <c r="AC252"/>
  <c r="Z252"/>
  <c r="Q252"/>
  <c r="Y252"/>
  <c r="O252" a="1"/>
  <c r="O252" s="1"/>
  <c r="AD252" s="1"/>
  <c r="AB251" a="1"/>
  <c r="AB251" s="1"/>
  <c r="AB250" a="1"/>
  <c r="AB250" s="1"/>
  <c r="AA251" a="1"/>
  <c r="AA251" s="1"/>
  <c r="N253" a="1"/>
  <c r="N253" s="1"/>
  <c r="O253" l="1" a="1"/>
  <c r="O253" s="1"/>
  <c r="P253" s="1" a="1"/>
  <c r="P253" s="1"/>
  <c r="AE253" s="1"/>
  <c r="Q253"/>
  <c r="AC253"/>
  <c r="Y253"/>
  <c r="Z253"/>
  <c r="AA252" a="1"/>
  <c r="AA252" s="1"/>
  <c r="P252" a="1"/>
  <c r="P252" s="1"/>
  <c r="AE252" s="1"/>
  <c r="N254" a="1"/>
  <c r="N254" s="1"/>
  <c r="AD253" l="1"/>
  <c r="O254" a="1"/>
  <c r="O254" s="1"/>
  <c r="AD254" s="1"/>
  <c r="AC254"/>
  <c r="Y254"/>
  <c r="AB252" a="1"/>
  <c r="AB252" s="1"/>
  <c r="AB253" a="1"/>
  <c r="AB253" s="1"/>
  <c r="AA253" a="1"/>
  <c r="AA253" s="1"/>
  <c r="Z254"/>
  <c r="Q254"/>
  <c r="N255" a="1"/>
  <c r="N255" s="1"/>
  <c r="AA254" l="1" a="1"/>
  <c r="AA254" s="1"/>
  <c r="P254" a="1"/>
  <c r="P254" s="1"/>
  <c r="AE254" s="1"/>
  <c r="AC255"/>
  <c r="Z255"/>
  <c r="Y255"/>
  <c r="O255" a="1"/>
  <c r="O255" s="1"/>
  <c r="P255" s="1" a="1"/>
  <c r="P255" s="1"/>
  <c r="AE255" s="1"/>
  <c r="Q255"/>
  <c r="N256" a="1"/>
  <c r="N256" s="1"/>
  <c r="AD255" l="1"/>
  <c r="AB254" a="1"/>
  <c r="AB254" s="1"/>
  <c r="Y256"/>
  <c r="Z256"/>
  <c r="O256" a="1"/>
  <c r="O256" s="1"/>
  <c r="P256" s="1" a="1"/>
  <c r="P256" s="1"/>
  <c r="AE256" s="1"/>
  <c r="Q256"/>
  <c r="AC256"/>
  <c r="AB255" a="1"/>
  <c r="AB255" s="1"/>
  <c r="AA255" a="1"/>
  <c r="AA255" s="1"/>
  <c r="N257" a="1"/>
  <c r="N257" s="1"/>
  <c r="AD256" l="1"/>
  <c r="AB256" a="1"/>
  <c r="AB256" s="1"/>
  <c r="Y257"/>
  <c r="O257" a="1"/>
  <c r="O257" s="1"/>
  <c r="P257" s="1" a="1"/>
  <c r="P257" s="1"/>
  <c r="AE257" s="1"/>
  <c r="Q257"/>
  <c r="AC257"/>
  <c r="Z257"/>
  <c r="AA256" a="1"/>
  <c r="AA256" s="1"/>
  <c r="N258" a="1"/>
  <c r="N258" s="1"/>
  <c r="AD257" l="1"/>
  <c r="AB257" a="1"/>
  <c r="AB257" s="1"/>
  <c r="Y258"/>
  <c r="O258" a="1"/>
  <c r="O258" s="1"/>
  <c r="P258" s="1" a="1"/>
  <c r="P258" s="1"/>
  <c r="AE258" s="1"/>
  <c r="Q258"/>
  <c r="AC258"/>
  <c r="Z258"/>
  <c r="AA257" a="1"/>
  <c r="AA257" s="1"/>
  <c r="N259" a="1"/>
  <c r="N259" s="1"/>
  <c r="AD258" l="1"/>
  <c r="AB258" a="1"/>
  <c r="AB258" s="1"/>
  <c r="Y259"/>
  <c r="O259" a="1"/>
  <c r="O259" s="1"/>
  <c r="P259" s="1" a="1"/>
  <c r="P259" s="1"/>
  <c r="AE259" s="1"/>
  <c r="Q259"/>
  <c r="Z259"/>
  <c r="AC259"/>
  <c r="AA258" a="1"/>
  <c r="AA258" s="1"/>
  <c r="N260" a="1"/>
  <c r="N260" s="1"/>
  <c r="AD259" l="1"/>
  <c r="Y260"/>
  <c r="Q260"/>
  <c r="AC260"/>
  <c r="Z260"/>
  <c r="O260" a="1"/>
  <c r="O260" s="1"/>
  <c r="AD260" s="1"/>
  <c r="AB259" a="1"/>
  <c r="AB259" s="1"/>
  <c r="AA259" a="1"/>
  <c r="AA259" s="1"/>
  <c r="N261" a="1"/>
  <c r="N261" s="1"/>
  <c r="Y261" l="1"/>
  <c r="O261" a="1"/>
  <c r="O261" s="1"/>
  <c r="AD261" s="1"/>
  <c r="Q261"/>
  <c r="AC261"/>
  <c r="Z261"/>
  <c r="AA260" a="1"/>
  <c r="AA260" s="1"/>
  <c r="P260" a="1"/>
  <c r="P260" s="1"/>
  <c r="AE260" s="1"/>
  <c r="N262" a="1"/>
  <c r="N262" s="1"/>
  <c r="O262" l="1" a="1"/>
  <c r="O262" s="1"/>
  <c r="AD262" s="1"/>
  <c r="Q262"/>
  <c r="Z262"/>
  <c r="Y262"/>
  <c r="AC262"/>
  <c r="AA261" a="1"/>
  <c r="AA261" s="1"/>
  <c r="AB260" a="1"/>
  <c r="AB260" s="1"/>
  <c r="P261" a="1"/>
  <c r="P261" s="1"/>
  <c r="AE261" s="1"/>
  <c r="N263" a="1"/>
  <c r="N263" s="1"/>
  <c r="O263" l="1" a="1"/>
  <c r="O263" s="1"/>
  <c r="P263" s="1" a="1"/>
  <c r="P263" s="1"/>
  <c r="AE263" s="1"/>
  <c r="AC263"/>
  <c r="Y263"/>
  <c r="Q263"/>
  <c r="AB261" a="1"/>
  <c r="AB261" s="1"/>
  <c r="AA262" a="1"/>
  <c r="AA262" s="1"/>
  <c r="Z263"/>
  <c r="P262" a="1"/>
  <c r="P262" s="1"/>
  <c r="AE262" s="1"/>
  <c r="N264" a="1"/>
  <c r="N264" s="1"/>
  <c r="AD263" l="1"/>
  <c r="AB263" a="1"/>
  <c r="AB263" s="1"/>
  <c r="AA263" a="1"/>
  <c r="AA263" s="1"/>
  <c r="Y264"/>
  <c r="Q264"/>
  <c r="O264" a="1"/>
  <c r="O264" s="1"/>
  <c r="P264" s="1" a="1"/>
  <c r="P264" s="1"/>
  <c r="AE264" s="1"/>
  <c r="AC264"/>
  <c r="Z264"/>
  <c r="AB262" a="1"/>
  <c r="AB262" s="1"/>
  <c r="N265" a="1"/>
  <c r="N265" s="1"/>
  <c r="AD264" l="1"/>
  <c r="Z265"/>
  <c r="Y265"/>
  <c r="O265" a="1"/>
  <c r="O265" s="1"/>
  <c r="P265" s="1" a="1"/>
  <c r="P265" s="1"/>
  <c r="AE265" s="1"/>
  <c r="Q265"/>
  <c r="AC265"/>
  <c r="AB264" a="1"/>
  <c r="AB264" s="1"/>
  <c r="AA264" a="1"/>
  <c r="AA264" s="1"/>
  <c r="N266" a="1"/>
  <c r="N266" s="1"/>
  <c r="AD265" l="1"/>
  <c r="AB265" a="1"/>
  <c r="AB265" s="1"/>
  <c r="Y266"/>
  <c r="Q266"/>
  <c r="AC266"/>
  <c r="Z266"/>
  <c r="O266" a="1"/>
  <c r="O266" s="1"/>
  <c r="P266" s="1" a="1"/>
  <c r="P266" s="1"/>
  <c r="AE266" s="1"/>
  <c r="AA265" a="1"/>
  <c r="AA265" s="1"/>
  <c r="N267" a="1"/>
  <c r="N267" s="1"/>
  <c r="AD266" l="1"/>
  <c r="AB266" a="1"/>
  <c r="AB266" s="1"/>
  <c r="Y267"/>
  <c r="O267" a="1"/>
  <c r="O267" s="1"/>
  <c r="P267" s="1" a="1"/>
  <c r="P267" s="1"/>
  <c r="AE267" s="1"/>
  <c r="Q267"/>
  <c r="AC267"/>
  <c r="Z267"/>
  <c r="AA266" a="1"/>
  <c r="AA266" s="1"/>
  <c r="N268" a="1"/>
  <c r="N268" s="1"/>
  <c r="AD267" l="1"/>
  <c r="AB267" a="1"/>
  <c r="AB267" s="1"/>
  <c r="Y268"/>
  <c r="O268" a="1"/>
  <c r="O268" s="1"/>
  <c r="P268" s="1" a="1"/>
  <c r="P268" s="1"/>
  <c r="AE268" s="1"/>
  <c r="Q268"/>
  <c r="AC268"/>
  <c r="Z268"/>
  <c r="AA267" a="1"/>
  <c r="AA267" s="1"/>
  <c r="N269" a="1"/>
  <c r="N269" s="1"/>
  <c r="AD268" l="1"/>
  <c r="Y269"/>
  <c r="Q269"/>
  <c r="AC269"/>
  <c r="Z269"/>
  <c r="O269" a="1"/>
  <c r="O269" s="1"/>
  <c r="AD269" s="1"/>
  <c r="AB268" a="1"/>
  <c r="AB268" s="1"/>
  <c r="AA268" a="1"/>
  <c r="AA268" s="1"/>
  <c r="N270" a="1"/>
  <c r="N270" s="1"/>
  <c r="Y270" l="1"/>
  <c r="O270" a="1"/>
  <c r="O270" s="1"/>
  <c r="P270" s="1" a="1"/>
  <c r="P270" s="1"/>
  <c r="AE270" s="1"/>
  <c r="Q270"/>
  <c r="AC270"/>
  <c r="Z270"/>
  <c r="AA269" a="1"/>
  <c r="AA269" s="1"/>
  <c r="P269" a="1"/>
  <c r="P269" s="1"/>
  <c r="AE269" s="1"/>
  <c r="N271" a="1"/>
  <c r="N271" s="1"/>
  <c r="AD270" l="1"/>
  <c r="Y271"/>
  <c r="Z271"/>
  <c r="O271" a="1"/>
  <c r="O271" s="1"/>
  <c r="AD271" s="1"/>
  <c r="Q271"/>
  <c r="AC271"/>
  <c r="AA270" a="1"/>
  <c r="AA270" s="1"/>
  <c r="AB270" a="1"/>
  <c r="AB270" s="1"/>
  <c r="AB269" a="1"/>
  <c r="AB269" s="1"/>
  <c r="N272" a="1"/>
  <c r="N272" s="1"/>
  <c r="AC272" l="1"/>
  <c r="Z272"/>
  <c r="O272" a="1"/>
  <c r="O272" s="1"/>
  <c r="AD272" s="1"/>
  <c r="Y272"/>
  <c r="Q272"/>
  <c r="AA271" a="1"/>
  <c r="AA271" s="1"/>
  <c r="P271" a="1"/>
  <c r="P271" s="1"/>
  <c r="AE271" s="1"/>
  <c r="N273" a="1"/>
  <c r="N273" s="1"/>
  <c r="O273" s="1" a="1"/>
  <c r="O273" s="1"/>
  <c r="AA273" s="1" a="1"/>
  <c r="AA273" s="1"/>
  <c r="AD273" l="1"/>
  <c r="Y273"/>
  <c r="AC273"/>
  <c r="AB271" a="1"/>
  <c r="AB271" s="1"/>
  <c r="AA272" a="1"/>
  <c r="AA272" s="1"/>
  <c r="Z273"/>
  <c r="P273" a="1"/>
  <c r="P273" s="1"/>
  <c r="AE273" s="1"/>
  <c r="P272" a="1"/>
  <c r="P272" s="1"/>
  <c r="AE272" s="1"/>
  <c r="Q273"/>
  <c r="N274" a="1"/>
  <c r="N274" s="1"/>
  <c r="AC274" l="1"/>
  <c r="Z274"/>
  <c r="Q274"/>
  <c r="Y274"/>
  <c r="O274" a="1"/>
  <c r="O274" s="1"/>
  <c r="AD274" s="1"/>
  <c r="AB272" a="1"/>
  <c r="AB272" s="1"/>
  <c r="AB273" a="1"/>
  <c r="AB273" s="1"/>
  <c r="N275" a="1"/>
  <c r="N275" s="1"/>
  <c r="Y275" s="1"/>
  <c r="AC275" l="1"/>
  <c r="Z275"/>
  <c r="AA274" a="1"/>
  <c r="AA274" s="1"/>
  <c r="P274" a="1"/>
  <c r="P274" s="1"/>
  <c r="AE274" s="1"/>
  <c r="Q275"/>
  <c r="O275" a="1"/>
  <c r="O275" s="1"/>
  <c r="AD275" s="1"/>
  <c r="N276" a="1"/>
  <c r="N276" s="1"/>
  <c r="O276" l="1" a="1"/>
  <c r="O276" s="1"/>
  <c r="P276" s="1" a="1"/>
  <c r="P276" s="1"/>
  <c r="AE276" s="1"/>
  <c r="Q276"/>
  <c r="AC276"/>
  <c r="Z276"/>
  <c r="Y276"/>
  <c r="AA275" a="1"/>
  <c r="AA275" s="1"/>
  <c r="P275" a="1"/>
  <c r="P275" s="1"/>
  <c r="AE275" s="1"/>
  <c r="AB274" a="1"/>
  <c r="AB274" s="1"/>
  <c r="N277" a="1"/>
  <c r="N277" s="1"/>
  <c r="AD276" l="1"/>
  <c r="AC277"/>
  <c r="Y277"/>
  <c r="O277" a="1"/>
  <c r="O277" s="1"/>
  <c r="P277" s="1" a="1"/>
  <c r="P277" s="1"/>
  <c r="AE277" s="1"/>
  <c r="Q277"/>
  <c r="Z277"/>
  <c r="AB276" a="1"/>
  <c r="AB276" s="1"/>
  <c r="AB275" a="1"/>
  <c r="AB275" s="1"/>
  <c r="AA276" a="1"/>
  <c r="AA276" s="1"/>
  <c r="N278" a="1"/>
  <c r="N278" s="1"/>
  <c r="AD277" l="1"/>
  <c r="O278" a="1"/>
  <c r="O278" s="1"/>
  <c r="P278" s="1" a="1"/>
  <c r="P278" s="1"/>
  <c r="AE278" s="1"/>
  <c r="Q278"/>
  <c r="AC278"/>
  <c r="Z278"/>
  <c r="Y278"/>
  <c r="AB277" a="1"/>
  <c r="AB277" s="1"/>
  <c r="AA277" a="1"/>
  <c r="AA277" s="1"/>
  <c r="N279" a="1"/>
  <c r="N279" s="1"/>
  <c r="AD278" l="1"/>
  <c r="O279" a="1"/>
  <c r="O279" s="1"/>
  <c r="AD279" s="1"/>
  <c r="AC279"/>
  <c r="Y279"/>
  <c r="AB278" a="1"/>
  <c r="AB278" s="1"/>
  <c r="AA278" a="1"/>
  <c r="AA278" s="1"/>
  <c r="Z279"/>
  <c r="Q279"/>
  <c r="N280" a="1"/>
  <c r="N280" s="1"/>
  <c r="AA279" l="1" a="1"/>
  <c r="AA279" s="1"/>
  <c r="P279" a="1"/>
  <c r="P279" s="1"/>
  <c r="AE279" s="1"/>
  <c r="O280" a="1"/>
  <c r="O280" s="1"/>
  <c r="AD280" s="1"/>
  <c r="Q280"/>
  <c r="Z280"/>
  <c r="Y280"/>
  <c r="AC280"/>
  <c r="N281" a="1"/>
  <c r="N281" s="1"/>
  <c r="AB279" l="1" a="1"/>
  <c r="AB279" s="1"/>
  <c r="Y281"/>
  <c r="O281" a="1"/>
  <c r="O281" s="1"/>
  <c r="P281" s="1" a="1"/>
  <c r="P281" s="1"/>
  <c r="AE281" s="1"/>
  <c r="Q281"/>
  <c r="AC281"/>
  <c r="Z281"/>
  <c r="AA280" a="1"/>
  <c r="AA280" s="1"/>
  <c r="P280" a="1"/>
  <c r="P280" s="1"/>
  <c r="AE280" s="1"/>
  <c r="N282" a="1"/>
  <c r="N282" s="1"/>
  <c r="AD281" l="1"/>
  <c r="O282" a="1"/>
  <c r="O282" s="1"/>
  <c r="P282" s="1" a="1"/>
  <c r="P282" s="1"/>
  <c r="AE282" s="1"/>
  <c r="AC282"/>
  <c r="AB281" a="1"/>
  <c r="AB281" s="1"/>
  <c r="AB280" a="1"/>
  <c r="AB280" s="1"/>
  <c r="Y282"/>
  <c r="Z282"/>
  <c r="AA281" a="1"/>
  <c r="AA281" s="1"/>
  <c r="Q282"/>
  <c r="N283" a="1"/>
  <c r="N283" s="1"/>
  <c r="AD282" l="1"/>
  <c r="AA282" a="1"/>
  <c r="AA282" s="1"/>
  <c r="Y283"/>
  <c r="O283" a="1"/>
  <c r="O283" s="1"/>
  <c r="P283" s="1" a="1"/>
  <c r="P283" s="1"/>
  <c r="AE283" s="1"/>
  <c r="Q283"/>
  <c r="AC283"/>
  <c r="Z283"/>
  <c r="AB282" a="1"/>
  <c r="AB282" s="1"/>
  <c r="N284" a="1"/>
  <c r="N284" s="1"/>
  <c r="AD283" l="1"/>
  <c r="AB283" a="1"/>
  <c r="AB283" s="1"/>
  <c r="Y284"/>
  <c r="O284" a="1"/>
  <c r="O284" s="1"/>
  <c r="P284" s="1" a="1"/>
  <c r="P284" s="1"/>
  <c r="AE284" s="1"/>
  <c r="AC284"/>
  <c r="Z284"/>
  <c r="Q284"/>
  <c r="AA283" a="1"/>
  <c r="AA283" s="1"/>
  <c r="N285" a="1"/>
  <c r="N285" s="1"/>
  <c r="AD284" l="1"/>
  <c r="Y285"/>
  <c r="O285" a="1"/>
  <c r="O285" s="1"/>
  <c r="P285" s="1" a="1"/>
  <c r="P285" s="1"/>
  <c r="AE285" s="1"/>
  <c r="Q285"/>
  <c r="Z285"/>
  <c r="AC285"/>
  <c r="AB284" a="1"/>
  <c r="AB284" s="1"/>
  <c r="AA284" a="1"/>
  <c r="AA284" s="1"/>
  <c r="N286" a="1"/>
  <c r="N286" s="1"/>
  <c r="AD285" l="1"/>
  <c r="O286" a="1"/>
  <c r="O286" s="1"/>
  <c r="P286" s="1" a="1"/>
  <c r="P286" s="1"/>
  <c r="AE286" s="1"/>
  <c r="AC286"/>
  <c r="Y286"/>
  <c r="Z286"/>
  <c r="AB285" a="1"/>
  <c r="AB285" s="1"/>
  <c r="AA285" a="1"/>
  <c r="AA285" s="1"/>
  <c r="Q286"/>
  <c r="N287" a="1"/>
  <c r="N287" s="1"/>
  <c r="AD286" l="1"/>
  <c r="AA286" a="1"/>
  <c r="AA286" s="1"/>
  <c r="AC287"/>
  <c r="Z287"/>
  <c r="Q287"/>
  <c r="Y287"/>
  <c r="O287" a="1"/>
  <c r="O287" s="1"/>
  <c r="AD287" s="1"/>
  <c r="AB286" a="1"/>
  <c r="AB286" s="1"/>
  <c r="N288" a="1"/>
  <c r="N288" s="1"/>
  <c r="AC288" s="1"/>
  <c r="Y288" l="1"/>
  <c r="AA287" a="1"/>
  <c r="AA287" s="1"/>
  <c r="Q288"/>
  <c r="O288" a="1"/>
  <c r="O288" s="1"/>
  <c r="P288" s="1" a="1"/>
  <c r="P288" s="1"/>
  <c r="AE288" s="1"/>
  <c r="Z288"/>
  <c r="P287" a="1"/>
  <c r="P287" s="1"/>
  <c r="AE287" s="1"/>
  <c r="N289" a="1"/>
  <c r="N289" s="1"/>
  <c r="AD288" l="1"/>
  <c r="AC289"/>
  <c r="Z289"/>
  <c r="Y289"/>
  <c r="O289" a="1"/>
  <c r="O289" s="1"/>
  <c r="P289" s="1" a="1"/>
  <c r="P289" s="1"/>
  <c r="AE289" s="1"/>
  <c r="Q289"/>
  <c r="AB287" a="1"/>
  <c r="AB287" s="1"/>
  <c r="AB288" a="1"/>
  <c r="AB288" s="1"/>
  <c r="AA288" a="1"/>
  <c r="AA288" s="1"/>
  <c r="N290" a="1"/>
  <c r="N290" s="1"/>
  <c r="AD289" l="1"/>
  <c r="O290" a="1"/>
  <c r="O290" s="1"/>
  <c r="AD290" s="1"/>
  <c r="Q290"/>
  <c r="Y290"/>
  <c r="AC290"/>
  <c r="Z290"/>
  <c r="AB289" a="1"/>
  <c r="AB289" s="1"/>
  <c r="AA289" a="1"/>
  <c r="AA289" s="1"/>
  <c r="N291" a="1"/>
  <c r="N291" s="1"/>
  <c r="Y291" l="1"/>
  <c r="O291" a="1"/>
  <c r="O291" s="1"/>
  <c r="P291" s="1" a="1"/>
  <c r="P291" s="1"/>
  <c r="AE291" s="1"/>
  <c r="Q291"/>
  <c r="Z291"/>
  <c r="AC291"/>
  <c r="AA290" a="1"/>
  <c r="AA290" s="1"/>
  <c r="P290" a="1"/>
  <c r="P290" s="1"/>
  <c r="AE290" s="1"/>
  <c r="N292" a="1"/>
  <c r="N292" s="1"/>
  <c r="AD291" l="1"/>
  <c r="AC292"/>
  <c r="Z292"/>
  <c r="Y292"/>
  <c r="O292" a="1"/>
  <c r="O292" s="1"/>
  <c r="AD292" s="1"/>
  <c r="Q292"/>
  <c r="AB291" a="1"/>
  <c r="AB291" s="1"/>
  <c r="AA291" a="1"/>
  <c r="AA291" s="1"/>
  <c r="AB290" a="1"/>
  <c r="AB290" s="1"/>
  <c r="N293" a="1"/>
  <c r="N293" s="1"/>
  <c r="O293" l="1" a="1"/>
  <c r="O293" s="1"/>
  <c r="AD293" s="1"/>
  <c r="AC293"/>
  <c r="Y293"/>
  <c r="AA292" a="1"/>
  <c r="AA292" s="1"/>
  <c r="Z293"/>
  <c r="P292" a="1"/>
  <c r="P292" s="1"/>
  <c r="AE292" s="1"/>
  <c r="Q293"/>
  <c r="N294" a="1"/>
  <c r="N294" s="1"/>
  <c r="AC294" s="1"/>
  <c r="AA293" l="1" a="1"/>
  <c r="AA293" s="1"/>
  <c r="P293" a="1"/>
  <c r="P293" s="1"/>
  <c r="AB293" s="1" a="1"/>
  <c r="AB293" s="1"/>
  <c r="AB292" a="1"/>
  <c r="AB292" s="1"/>
  <c r="Q294"/>
  <c r="O294" a="1"/>
  <c r="O294" s="1"/>
  <c r="AD294" s="1"/>
  <c r="Y294"/>
  <c r="Z294"/>
  <c r="N295" a="1"/>
  <c r="N295" s="1"/>
  <c r="AC295" s="1"/>
  <c r="AE293" l="1"/>
  <c r="O295" a="1"/>
  <c r="O295" s="1"/>
  <c r="P295" s="1" a="1"/>
  <c r="P295" s="1"/>
  <c r="AE295" s="1"/>
  <c r="AA294" a="1"/>
  <c r="AA294" s="1"/>
  <c r="P294" a="1"/>
  <c r="P294" s="1"/>
  <c r="AE294" s="1"/>
  <c r="Q295"/>
  <c r="Y295"/>
  <c r="Z295"/>
  <c r="N296" a="1"/>
  <c r="N296" s="1"/>
  <c r="AC296" s="1"/>
  <c r="AD295" l="1"/>
  <c r="AA295" a="1"/>
  <c r="AA295" s="1"/>
  <c r="Q296"/>
  <c r="AB295" a="1"/>
  <c r="AB295" s="1"/>
  <c r="AB294" a="1"/>
  <c r="AB294" s="1"/>
  <c r="O296" a="1"/>
  <c r="O296" s="1"/>
  <c r="P296" s="1" a="1"/>
  <c r="P296" s="1"/>
  <c r="AE296" s="1"/>
  <c r="Y296"/>
  <c r="Z296"/>
  <c r="N297" a="1"/>
  <c r="N297" s="1"/>
  <c r="AD296" l="1"/>
  <c r="AB296" a="1"/>
  <c r="AB296" s="1"/>
  <c r="Y297"/>
  <c r="O297" a="1"/>
  <c r="O297" s="1"/>
  <c r="P297" s="1" a="1"/>
  <c r="P297" s="1"/>
  <c r="AE297" s="1"/>
  <c r="Q297"/>
  <c r="Z297"/>
  <c r="AC297"/>
  <c r="AA296" a="1"/>
  <c r="AA296" s="1"/>
  <c r="N298" a="1"/>
  <c r="N298" s="1"/>
  <c r="AD297" l="1"/>
  <c r="Y298"/>
  <c r="O298" a="1"/>
  <c r="O298" s="1"/>
  <c r="AD298" s="1"/>
  <c r="Q298"/>
  <c r="Z298"/>
  <c r="AC298"/>
  <c r="AB297" a="1"/>
  <c r="AB297" s="1"/>
  <c r="AA297" a="1"/>
  <c r="AA297" s="1"/>
  <c r="N299" a="1"/>
  <c r="N299" s="1"/>
  <c r="Y299" l="1"/>
  <c r="O299" a="1"/>
  <c r="O299" s="1"/>
  <c r="P299" s="1" a="1"/>
  <c r="P299" s="1"/>
  <c r="AE299" s="1"/>
  <c r="Q299"/>
  <c r="AC299"/>
  <c r="Z299"/>
  <c r="AA298" a="1"/>
  <c r="AA298" s="1"/>
  <c r="P298" a="1"/>
  <c r="P298" s="1"/>
  <c r="AE298" s="1"/>
  <c r="N300" a="1"/>
  <c r="N300" s="1"/>
  <c r="AD299" l="1"/>
  <c r="Y300"/>
  <c r="O300" a="1"/>
  <c r="O300" s="1"/>
  <c r="P300" s="1" a="1"/>
  <c r="P300" s="1"/>
  <c r="AE300" s="1"/>
  <c r="Q300"/>
  <c r="Z300"/>
  <c r="AC300"/>
  <c r="AB299" a="1"/>
  <c r="AB299" s="1"/>
  <c r="AA299" a="1"/>
  <c r="AA299" s="1"/>
  <c r="AB298" a="1"/>
  <c r="AB298" s="1"/>
  <c r="N301" a="1"/>
  <c r="N301" s="1"/>
  <c r="AD300" l="1"/>
  <c r="O301" a="1"/>
  <c r="O301" s="1"/>
  <c r="AD301" s="1"/>
  <c r="Q301"/>
  <c r="Y301"/>
  <c r="AC301"/>
  <c r="Z301"/>
  <c r="AB300" a="1"/>
  <c r="AB300" s="1"/>
  <c r="AA300" a="1"/>
  <c r="AA300" s="1"/>
  <c r="N302" a="1"/>
  <c r="N302" s="1"/>
  <c r="Y302" l="1"/>
  <c r="O302" a="1"/>
  <c r="O302" s="1"/>
  <c r="AD302" s="1"/>
  <c r="Q302"/>
  <c r="Z302"/>
  <c r="AC302"/>
  <c r="AA301" a="1"/>
  <c r="AA301" s="1"/>
  <c r="P301" a="1"/>
  <c r="P301" s="1"/>
  <c r="AE301" s="1"/>
  <c r="N303" a="1"/>
  <c r="N303" s="1"/>
  <c r="Y303" l="1"/>
  <c r="Q303"/>
  <c r="Z303"/>
  <c r="O303" a="1"/>
  <c r="O303" s="1"/>
  <c r="P303" s="1" a="1"/>
  <c r="P303" s="1"/>
  <c r="AE303" s="1"/>
  <c r="AC303"/>
  <c r="AA302" a="1"/>
  <c r="AA302" s="1"/>
  <c r="AB301" a="1"/>
  <c r="AB301" s="1"/>
  <c r="P302" a="1"/>
  <c r="P302" s="1"/>
  <c r="AE302" s="1"/>
  <c r="N304" a="1"/>
  <c r="N304" s="1"/>
  <c r="AD303" l="1"/>
  <c r="O304" a="1"/>
  <c r="O304" s="1"/>
  <c r="P304" s="1" a="1"/>
  <c r="P304" s="1"/>
  <c r="AE304" s="1"/>
  <c r="AC304"/>
  <c r="Z304"/>
  <c r="Y304"/>
  <c r="Q304"/>
  <c r="AB303" a="1"/>
  <c r="AB303" s="1"/>
  <c r="AB302" a="1"/>
  <c r="AB302" s="1"/>
  <c r="AA303" a="1"/>
  <c r="AA303" s="1"/>
  <c r="N305" a="1"/>
  <c r="N305" s="1"/>
  <c r="AD304" l="1"/>
  <c r="Z305"/>
  <c r="AC305"/>
  <c r="AA304" a="1"/>
  <c r="AA304" s="1"/>
  <c r="AB304" a="1"/>
  <c r="AB304" s="1"/>
  <c r="Q305"/>
  <c r="O305" a="1"/>
  <c r="O305" s="1"/>
  <c r="AD305" s="1"/>
  <c r="Y305"/>
  <c r="N306" a="1"/>
  <c r="N306" s="1"/>
  <c r="Y306" l="1"/>
  <c r="O306" a="1"/>
  <c r="O306" s="1"/>
  <c r="AD306" s="1"/>
  <c r="Q306"/>
  <c r="Z306"/>
  <c r="AC306"/>
  <c r="AA305" a="1"/>
  <c r="AA305" s="1"/>
  <c r="P305" a="1"/>
  <c r="P305" s="1"/>
  <c r="AE305" s="1"/>
  <c r="N307" a="1"/>
  <c r="N307" s="1"/>
  <c r="Y307" l="1"/>
  <c r="O307" a="1"/>
  <c r="O307" s="1"/>
  <c r="AD307" s="1"/>
  <c r="Q307"/>
  <c r="AC307"/>
  <c r="Z307"/>
  <c r="AA306" a="1"/>
  <c r="AA306" s="1"/>
  <c r="AB305" a="1"/>
  <c r="AB305" s="1"/>
  <c r="P306" a="1"/>
  <c r="P306" s="1"/>
  <c r="AE306" s="1"/>
  <c r="N308" a="1"/>
  <c r="N308" s="1"/>
  <c r="O308" l="1" a="1"/>
  <c r="O308" s="1"/>
  <c r="P308" s="1" a="1"/>
  <c r="P308" s="1"/>
  <c r="AE308" s="1"/>
  <c r="Q308"/>
  <c r="Z308"/>
  <c r="AC308"/>
  <c r="Y308"/>
  <c r="AB306" a="1"/>
  <c r="AB306" s="1"/>
  <c r="AA307" a="1"/>
  <c r="AA307" s="1"/>
  <c r="P307" a="1"/>
  <c r="P307" s="1"/>
  <c r="AE307" s="1"/>
  <c r="N309" a="1"/>
  <c r="N309" s="1"/>
  <c r="AD308" l="1"/>
  <c r="O309" a="1"/>
  <c r="O309" s="1"/>
  <c r="AD309" s="1"/>
  <c r="Q309"/>
  <c r="AC309"/>
  <c r="Z309"/>
  <c r="Y309"/>
  <c r="AB308" a="1"/>
  <c r="AB308" s="1"/>
  <c r="AB307" a="1"/>
  <c r="AB307" s="1"/>
  <c r="AA308" a="1"/>
  <c r="AA308" s="1"/>
  <c r="N310" a="1"/>
  <c r="N310" s="1"/>
  <c r="O310" l="1" a="1"/>
  <c r="O310" s="1"/>
  <c r="AD310" s="1"/>
  <c r="Z310"/>
  <c r="Y310"/>
  <c r="AC310"/>
  <c r="AA309" a="1"/>
  <c r="AA309" s="1"/>
  <c r="Q310"/>
  <c r="P309" a="1"/>
  <c r="P309" s="1"/>
  <c r="AE309" s="1"/>
  <c r="N311" a="1"/>
  <c r="N311" s="1"/>
  <c r="AA310" l="1" a="1"/>
  <c r="AA310" s="1"/>
  <c r="P310" a="1"/>
  <c r="P310" s="1"/>
  <c r="AE310" s="1"/>
  <c r="Y311"/>
  <c r="Z311"/>
  <c r="O311" a="1"/>
  <c r="O311" s="1"/>
  <c r="AD311" s="1"/>
  <c r="Q311"/>
  <c r="AC311"/>
  <c r="AB309" a="1"/>
  <c r="AB309" s="1"/>
  <c r="N312" a="1"/>
  <c r="N312" s="1"/>
  <c r="AB310" l="1" a="1"/>
  <c r="AB310" s="1"/>
  <c r="O312" a="1"/>
  <c r="O312" s="1"/>
  <c r="AD312" s="1"/>
  <c r="Q312"/>
  <c r="Z312"/>
  <c r="Y312"/>
  <c r="AC312"/>
  <c r="AA311" a="1"/>
  <c r="AA311" s="1"/>
  <c r="P311" a="1"/>
  <c r="P311" s="1"/>
  <c r="AE311" s="1"/>
  <c r="N313" a="1"/>
  <c r="N313" s="1"/>
  <c r="O313" s="1" a="1"/>
  <c r="O313" s="1"/>
  <c r="AA313" s="1" a="1"/>
  <c r="AA313" s="1"/>
  <c r="AD313" l="1"/>
  <c r="Y313"/>
  <c r="AC313"/>
  <c r="AB311" a="1"/>
  <c r="AB311" s="1"/>
  <c r="AA312" a="1"/>
  <c r="AA312" s="1"/>
  <c r="Z313"/>
  <c r="P313" a="1"/>
  <c r="P313" s="1"/>
  <c r="AE313" s="1"/>
  <c r="Q313"/>
  <c r="P312" a="1"/>
  <c r="P312" s="1"/>
  <c r="AE312" s="1"/>
  <c r="N314" a="1"/>
  <c r="N314" s="1"/>
  <c r="Y314" l="1"/>
  <c r="O314" a="1"/>
  <c r="O314" s="1"/>
  <c r="P314" s="1" a="1"/>
  <c r="P314" s="1"/>
  <c r="AE314" s="1"/>
  <c r="Q314"/>
  <c r="AC314"/>
  <c r="Z314"/>
  <c r="AB313" a="1"/>
  <c r="AB313" s="1"/>
  <c r="AB312" a="1"/>
  <c r="AB312" s="1"/>
  <c r="N315" a="1"/>
  <c r="N315" s="1"/>
  <c r="AD314" l="1"/>
  <c r="O315" a="1"/>
  <c r="O315" s="1"/>
  <c r="P315" s="1" a="1"/>
  <c r="P315" s="1"/>
  <c r="AE315" s="1"/>
  <c r="AC315"/>
  <c r="AB314" a="1"/>
  <c r="AB314" s="1"/>
  <c r="Y315"/>
  <c r="Z315"/>
  <c r="AA314" a="1"/>
  <c r="AA314" s="1"/>
  <c r="Q315"/>
  <c r="N316" a="1"/>
  <c r="N316" s="1"/>
  <c r="AD315" l="1"/>
  <c r="AA315" a="1"/>
  <c r="AA315" s="1"/>
  <c r="Y316"/>
  <c r="AC316"/>
  <c r="O316" a="1"/>
  <c r="O316" s="1"/>
  <c r="P316" s="1" a="1"/>
  <c r="P316" s="1"/>
  <c r="AE316" s="1"/>
  <c r="Q316"/>
  <c r="Z316"/>
  <c r="AB315" a="1"/>
  <c r="AB315" s="1"/>
  <c r="N317" a="1"/>
  <c r="N317" s="1"/>
  <c r="AD316" l="1"/>
  <c r="AB316" a="1"/>
  <c r="AB316" s="1"/>
  <c r="O317" a="1"/>
  <c r="O317" s="1"/>
  <c r="P317" s="1" a="1"/>
  <c r="P317" s="1"/>
  <c r="AE317" s="1"/>
  <c r="Q317"/>
  <c r="Z317"/>
  <c r="AC317"/>
  <c r="Y317"/>
  <c r="AA316" a="1"/>
  <c r="AA316" s="1"/>
  <c r="N318" a="1"/>
  <c r="N318" s="1"/>
  <c r="AD317" l="1"/>
  <c r="Q318"/>
  <c r="O318" a="1"/>
  <c r="O318" s="1"/>
  <c r="P318" s="1" a="1"/>
  <c r="P318" s="1"/>
  <c r="AE318" s="1"/>
  <c r="AC318"/>
  <c r="Y318"/>
  <c r="Z318"/>
  <c r="AB317" a="1"/>
  <c r="AB317" s="1"/>
  <c r="AA317" a="1"/>
  <c r="AA317" s="1"/>
  <c r="N319" a="1"/>
  <c r="N319" s="1"/>
  <c r="AD318" l="1"/>
  <c r="AB318" a="1"/>
  <c r="AB318" s="1"/>
  <c r="AA318" a="1"/>
  <c r="AA318" s="1"/>
  <c r="O319" a="1"/>
  <c r="O319" s="1"/>
  <c r="P319" s="1" a="1"/>
  <c r="P319" s="1"/>
  <c r="AE319" s="1"/>
  <c r="Q319"/>
  <c r="AC319"/>
  <c r="Y319"/>
  <c r="Z319"/>
  <c r="N320" a="1"/>
  <c r="N320" s="1"/>
  <c r="AC320" s="1"/>
  <c r="AD319" l="1"/>
  <c r="AB319" a="1"/>
  <c r="AB319" s="1"/>
  <c r="AA319" a="1"/>
  <c r="AA319" s="1"/>
  <c r="Q320"/>
  <c r="O320" a="1"/>
  <c r="O320" s="1"/>
  <c r="AD320" s="1"/>
  <c r="Y320"/>
  <c r="Z320"/>
  <c r="N321" a="1"/>
  <c r="N321" s="1"/>
  <c r="Y321" l="1"/>
  <c r="O321" a="1"/>
  <c r="O321" s="1"/>
  <c r="P321" s="1" a="1"/>
  <c r="P321" s="1"/>
  <c r="AE321" s="1"/>
  <c r="AC321"/>
  <c r="Z321"/>
  <c r="Q321"/>
  <c r="AA320" a="1"/>
  <c r="AA320" s="1"/>
  <c r="P320" a="1"/>
  <c r="P320" s="1"/>
  <c r="AE320" s="1"/>
  <c r="N322" a="1"/>
  <c r="N322" s="1"/>
  <c r="O322" s="1" a="1"/>
  <c r="O322" s="1"/>
  <c r="AA322" s="1" a="1"/>
  <c r="AA322" s="1"/>
  <c r="AD322" l="1"/>
  <c r="AD321"/>
  <c r="AC322"/>
  <c r="AB321" a="1"/>
  <c r="AB321" s="1"/>
  <c r="AB320" a="1"/>
  <c r="AB320" s="1"/>
  <c r="Y322"/>
  <c r="Z322"/>
  <c r="P322" a="1"/>
  <c r="P322" s="1"/>
  <c r="AE322" s="1"/>
  <c r="AA321" a="1"/>
  <c r="AA321" s="1"/>
  <c r="Q322"/>
  <c r="N323" a="1"/>
  <c r="N323" s="1"/>
  <c r="Y323" l="1"/>
  <c r="O323" a="1"/>
  <c r="O323" s="1"/>
  <c r="P323" s="1" a="1"/>
  <c r="P323" s="1"/>
  <c r="AE323" s="1"/>
  <c r="Q323"/>
  <c r="AC323"/>
  <c r="Z323"/>
  <c r="AB322" a="1"/>
  <c r="AB322" s="1"/>
  <c r="N324" a="1"/>
  <c r="N324" s="1"/>
  <c r="AD323" l="1"/>
  <c r="AB323" a="1"/>
  <c r="AB323" s="1"/>
  <c r="O324" a="1"/>
  <c r="O324" s="1"/>
  <c r="AD324" s="1"/>
  <c r="AC324"/>
  <c r="Z324"/>
  <c r="Y324"/>
  <c r="Q324"/>
  <c r="AA323" a="1"/>
  <c r="AA323" s="1"/>
  <c r="N325" a="1"/>
  <c r="N325" s="1"/>
  <c r="O325" s="1" a="1"/>
  <c r="O325" s="1"/>
  <c r="AA325" s="1" a="1"/>
  <c r="AA325" s="1"/>
  <c r="AD325" l="1"/>
  <c r="Y325"/>
  <c r="AC325"/>
  <c r="Z325"/>
  <c r="P325" a="1"/>
  <c r="P325" s="1"/>
  <c r="AE325" s="1"/>
  <c r="AA324" a="1"/>
  <c r="AA324" s="1"/>
  <c r="Q325"/>
  <c r="P324" a="1"/>
  <c r="P324" s="1"/>
  <c r="AE324" s="1"/>
  <c r="N326" a="1"/>
  <c r="N326" s="1"/>
  <c r="O326" l="1" a="1"/>
  <c r="O326" s="1"/>
  <c r="P326" s="1" a="1"/>
  <c r="P326" s="1"/>
  <c r="AE326" s="1"/>
  <c r="Q326"/>
  <c r="AC326"/>
  <c r="Z326"/>
  <c r="Y326"/>
  <c r="AB324" a="1"/>
  <c r="AB324" s="1"/>
  <c r="AB325" a="1"/>
  <c r="AB325" s="1"/>
  <c r="N327" a="1"/>
  <c r="N327" s="1"/>
  <c r="AD326" l="1"/>
  <c r="O327" a="1"/>
  <c r="O327" s="1"/>
  <c r="AD327" s="1"/>
  <c r="AC327"/>
  <c r="Y327"/>
  <c r="AA326" a="1"/>
  <c r="AA326" s="1"/>
  <c r="Z327"/>
  <c r="AB326" a="1"/>
  <c r="AB326" s="1"/>
  <c r="Q327"/>
  <c r="N328" a="1"/>
  <c r="N328" s="1"/>
  <c r="AA327" l="1" a="1"/>
  <c r="AA327" s="1"/>
  <c r="P327" a="1"/>
  <c r="P327" s="1"/>
  <c r="AB327" s="1" a="1"/>
  <c r="AB327" s="1"/>
  <c r="O328" a="1"/>
  <c r="O328" s="1"/>
  <c r="P328" s="1" a="1"/>
  <c r="P328" s="1"/>
  <c r="AE328" s="1"/>
  <c r="Q328"/>
  <c r="Y328"/>
  <c r="AC328"/>
  <c r="Z328"/>
  <c r="N329" a="1"/>
  <c r="N329" s="1"/>
  <c r="AD328" l="1"/>
  <c r="AE327"/>
  <c r="Y329"/>
  <c r="O329" a="1"/>
  <c r="O329" s="1"/>
  <c r="P329" s="1" a="1"/>
  <c r="P329" s="1"/>
  <c r="AE329" s="1"/>
  <c r="Q329"/>
  <c r="AC329"/>
  <c r="Z329"/>
  <c r="AB328" a="1"/>
  <c r="AB328" s="1"/>
  <c r="AA328" a="1"/>
  <c r="AA328" s="1"/>
  <c r="N330" a="1"/>
  <c r="N330" s="1"/>
  <c r="AD329" l="1"/>
  <c r="O330" a="1"/>
  <c r="O330" s="1"/>
  <c r="P330" s="1" a="1"/>
  <c r="P330" s="1"/>
  <c r="AE330" s="1"/>
  <c r="AC330"/>
  <c r="AB329" a="1"/>
  <c r="AB329" s="1"/>
  <c r="Y330"/>
  <c r="Z330"/>
  <c r="AA329" a="1"/>
  <c r="AA329" s="1"/>
  <c r="Q330"/>
  <c r="N331" a="1"/>
  <c r="N331" s="1"/>
  <c r="AD330" l="1"/>
  <c r="AA330" a="1"/>
  <c r="AA330" s="1"/>
  <c r="AC331"/>
  <c r="Z331"/>
  <c r="Y331"/>
  <c r="O331" a="1"/>
  <c r="O331" s="1"/>
  <c r="P331" s="1" a="1"/>
  <c r="P331" s="1"/>
  <c r="AE331" s="1"/>
  <c r="Q331"/>
  <c r="AB330" a="1"/>
  <c r="AB330" s="1"/>
  <c r="N332" a="1"/>
  <c r="N332" s="1"/>
  <c r="AD331" l="1"/>
  <c r="Y332"/>
  <c r="Q332"/>
  <c r="AC332"/>
  <c r="Z332"/>
  <c r="O332" a="1"/>
  <c r="O332" s="1"/>
  <c r="AD332" s="1"/>
  <c r="AA331" a="1"/>
  <c r="AA331" s="1"/>
  <c r="AB331" a="1"/>
  <c r="AB331" s="1"/>
  <c r="N333" a="1"/>
  <c r="N333" s="1"/>
  <c r="Y333" s="1"/>
  <c r="AC333" l="1"/>
  <c r="Z333"/>
  <c r="AA332" a="1"/>
  <c r="AA332" s="1"/>
  <c r="O333" a="1"/>
  <c r="O333" s="1"/>
  <c r="AD333" s="1"/>
  <c r="Q333"/>
  <c r="P332" a="1"/>
  <c r="P332" s="1"/>
  <c r="AE332" s="1"/>
  <c r="N334" a="1"/>
  <c r="N334" s="1"/>
  <c r="Y334" l="1"/>
  <c r="AC334"/>
  <c r="AA333" a="1"/>
  <c r="AA333" s="1"/>
  <c r="Q334"/>
  <c r="O334" a="1"/>
  <c r="O334" s="1"/>
  <c r="P334" s="1" a="1"/>
  <c r="P334" s="1"/>
  <c r="AE334" s="1"/>
  <c r="AB332" a="1"/>
  <c r="AB332" s="1"/>
  <c r="P333" a="1"/>
  <c r="P333" s="1"/>
  <c r="AE333" s="1"/>
  <c r="Z334"/>
  <c r="N335" a="1"/>
  <c r="N335" s="1"/>
  <c r="AC335" s="1"/>
  <c r="AD334" l="1"/>
  <c r="AB334" a="1"/>
  <c r="AB334" s="1"/>
  <c r="AB333" a="1"/>
  <c r="AB333" s="1"/>
  <c r="Q335"/>
  <c r="O335" a="1"/>
  <c r="O335" s="1"/>
  <c r="P335" s="1" a="1"/>
  <c r="P335" s="1"/>
  <c r="AE335" s="1"/>
  <c r="AA334" a="1"/>
  <c r="AA334" s="1"/>
  <c r="Y335"/>
  <c r="Z335"/>
  <c r="N336" a="1"/>
  <c r="N336" s="1"/>
  <c r="AD335" l="1"/>
  <c r="Y336"/>
  <c r="O336" a="1"/>
  <c r="O336" s="1"/>
  <c r="P336" s="1" a="1"/>
  <c r="P336" s="1"/>
  <c r="AE336" s="1"/>
  <c r="Q336"/>
  <c r="AC336"/>
  <c r="Z336"/>
  <c r="AB335" a="1"/>
  <c r="AB335" s="1"/>
  <c r="AA335" a="1"/>
  <c r="AA335" s="1"/>
  <c r="N337" a="1"/>
  <c r="N337" s="1"/>
  <c r="AD336" l="1"/>
  <c r="Y337"/>
  <c r="O337" a="1"/>
  <c r="O337" s="1"/>
  <c r="P337" s="1" a="1"/>
  <c r="P337" s="1"/>
  <c r="AE337" s="1"/>
  <c r="Q337"/>
  <c r="Z337"/>
  <c r="AC337"/>
  <c r="AB336" a="1"/>
  <c r="AB336" s="1"/>
  <c r="AA336" a="1"/>
  <c r="AA336" s="1"/>
  <c r="N338" a="1"/>
  <c r="N338" s="1"/>
  <c r="AD337" l="1"/>
  <c r="Y338"/>
  <c r="O338" a="1"/>
  <c r="O338" s="1"/>
  <c r="AD338" s="1"/>
  <c r="Q338"/>
  <c r="Z338"/>
  <c r="AC338"/>
  <c r="AA337" a="1"/>
  <c r="AA337" s="1"/>
  <c r="AB337" a="1"/>
  <c r="AB337" s="1"/>
  <c r="N339" a="1"/>
  <c r="N339" s="1"/>
  <c r="Y339" l="1"/>
  <c r="O339" a="1"/>
  <c r="O339" s="1"/>
  <c r="P339" s="1" a="1"/>
  <c r="P339" s="1"/>
  <c r="AE339" s="1"/>
  <c r="Q339"/>
  <c r="AC339"/>
  <c r="Z339"/>
  <c r="AA338" a="1"/>
  <c r="AA338" s="1"/>
  <c r="P338" a="1"/>
  <c r="P338" s="1"/>
  <c r="AE338" s="1"/>
  <c r="N340" a="1"/>
  <c r="N340" s="1"/>
  <c r="AD339" l="1"/>
  <c r="Y340"/>
  <c r="O340" a="1"/>
  <c r="O340" s="1"/>
  <c r="P340" s="1" a="1"/>
  <c r="P340" s="1"/>
  <c r="AE340" s="1"/>
  <c r="Q340"/>
  <c r="AC340"/>
  <c r="Z340"/>
  <c r="AB339" a="1"/>
  <c r="AB339" s="1"/>
  <c r="AA339" a="1"/>
  <c r="AA339" s="1"/>
  <c r="AB338" a="1"/>
  <c r="AB338" s="1"/>
  <c r="N341" a="1"/>
  <c r="N341" s="1"/>
  <c r="AD340" l="1"/>
  <c r="O341" a="1"/>
  <c r="O341" s="1"/>
  <c r="AD341" s="1"/>
  <c r="Q341"/>
  <c r="AC341"/>
  <c r="Z341"/>
  <c r="Y341"/>
  <c r="AB340" a="1"/>
  <c r="AB340" s="1"/>
  <c r="AA340" a="1"/>
  <c r="AA340" s="1"/>
  <c r="N342" a="1"/>
  <c r="N342" s="1"/>
  <c r="Y342" l="1"/>
  <c r="O342" a="1"/>
  <c r="O342" s="1"/>
  <c r="P342" s="1" a="1"/>
  <c r="P342" s="1"/>
  <c r="AE342" s="1"/>
  <c r="Q342"/>
  <c r="AC342"/>
  <c r="Z342"/>
  <c r="AA341" a="1"/>
  <c r="AA341" s="1"/>
  <c r="P341" a="1"/>
  <c r="P341" s="1"/>
  <c r="AE341" s="1"/>
  <c r="N343" a="1"/>
  <c r="N343" s="1"/>
  <c r="AD342" l="1"/>
  <c r="Y343"/>
  <c r="O343" a="1"/>
  <c r="O343" s="1"/>
  <c r="AD343" s="1"/>
  <c r="Q343"/>
  <c r="Z343"/>
  <c r="AC343"/>
  <c r="AB342" a="1"/>
  <c r="AB342" s="1"/>
  <c r="AA342" a="1"/>
  <c r="AA342" s="1"/>
  <c r="AB341" a="1"/>
  <c r="AB341" s="1"/>
  <c r="N344" a="1"/>
  <c r="N344" s="1"/>
  <c r="AC344" s="1"/>
  <c r="AA343" l="1" a="1"/>
  <c r="AA343" s="1"/>
  <c r="Q344"/>
  <c r="O344" a="1"/>
  <c r="O344" s="1"/>
  <c r="P344" s="1" a="1"/>
  <c r="P344" s="1"/>
  <c r="AE344" s="1"/>
  <c r="Y344"/>
  <c r="Z344"/>
  <c r="P343" a="1"/>
  <c r="P343" s="1"/>
  <c r="AE343" s="1"/>
  <c r="N345" a="1"/>
  <c r="N345" s="1"/>
  <c r="AD344" l="1"/>
  <c r="Z345"/>
  <c r="Y345"/>
  <c r="AC345"/>
  <c r="Q345"/>
  <c r="O345" a="1"/>
  <c r="O345" s="1"/>
  <c r="P345" s="1" a="1"/>
  <c r="P345" s="1"/>
  <c r="AE345" s="1"/>
  <c r="AB344" a="1"/>
  <c r="AB344" s="1"/>
  <c r="AB343" a="1"/>
  <c r="AB343" s="1"/>
  <c r="AA344" a="1"/>
  <c r="AA344" s="1"/>
  <c r="N346" a="1"/>
  <c r="N346" s="1"/>
  <c r="AD345" l="1"/>
  <c r="AA345" a="1"/>
  <c r="AA345" s="1"/>
  <c r="O346" a="1"/>
  <c r="O346" s="1"/>
  <c r="P346" s="1" a="1"/>
  <c r="P346" s="1"/>
  <c r="AE346" s="1"/>
  <c r="Q346"/>
  <c r="Y346"/>
  <c r="AC346"/>
  <c r="Z346"/>
  <c r="AB345" a="1"/>
  <c r="AB345" s="1"/>
  <c r="N347" a="1"/>
  <c r="N347" s="1"/>
  <c r="AD346" l="1"/>
  <c r="Q347"/>
  <c r="O347" a="1"/>
  <c r="O347" s="1"/>
  <c r="P347" s="1" a="1"/>
  <c r="P347" s="1"/>
  <c r="AE347" s="1"/>
  <c r="Y347"/>
  <c r="AC347"/>
  <c r="AB346" a="1"/>
  <c r="AB346" s="1"/>
  <c r="AA346" a="1"/>
  <c r="AA346" s="1"/>
  <c r="Z347"/>
  <c r="N348" a="1"/>
  <c r="N348" s="1"/>
  <c r="AC348" s="1"/>
  <c r="AD347" l="1"/>
  <c r="AB347" a="1"/>
  <c r="AB347" s="1"/>
  <c r="AA347" a="1"/>
  <c r="AA347" s="1"/>
  <c r="Q348"/>
  <c r="Y348"/>
  <c r="O348" a="1"/>
  <c r="O348" s="1"/>
  <c r="AD348" s="1"/>
  <c r="Z348"/>
  <c r="N349" a="1"/>
  <c r="N349" s="1"/>
  <c r="AC349" l="1"/>
  <c r="Z349"/>
  <c r="Y349"/>
  <c r="O349" a="1"/>
  <c r="O349" s="1"/>
  <c r="P349" s="1" a="1"/>
  <c r="P349" s="1"/>
  <c r="AE349" s="1"/>
  <c r="Q349"/>
  <c r="AA348" a="1"/>
  <c r="AA348" s="1"/>
  <c r="P348" a="1"/>
  <c r="P348" s="1"/>
  <c r="AE348" s="1"/>
  <c r="N350" a="1"/>
  <c r="N350" s="1"/>
  <c r="AD349" l="1"/>
  <c r="O350" a="1"/>
  <c r="O350" s="1"/>
  <c r="AD350" s="1"/>
  <c r="AC350"/>
  <c r="Y350"/>
  <c r="AB348" a="1"/>
  <c r="AB348" s="1"/>
  <c r="AA349" a="1"/>
  <c r="AA349" s="1"/>
  <c r="Z350"/>
  <c r="AB349" a="1"/>
  <c r="AB349" s="1"/>
  <c r="Q350"/>
  <c r="N351" a="1"/>
  <c r="N351" s="1"/>
  <c r="AA350" l="1" a="1"/>
  <c r="AA350" s="1"/>
  <c r="P350" a="1"/>
  <c r="P350" s="1"/>
  <c r="AE350" s="1"/>
  <c r="AC351"/>
  <c r="Q351"/>
  <c r="Z351"/>
  <c r="Y351"/>
  <c r="O351" a="1"/>
  <c r="O351" s="1"/>
  <c r="AD351" s="1"/>
  <c r="N352" a="1"/>
  <c r="N352" s="1"/>
  <c r="AB350" l="1" a="1"/>
  <c r="AB350" s="1"/>
  <c r="Y352"/>
  <c r="AC352"/>
  <c r="Z352"/>
  <c r="O352" a="1"/>
  <c r="O352" s="1"/>
  <c r="P352" s="1" a="1"/>
  <c r="P352" s="1"/>
  <c r="AE352" s="1"/>
  <c r="Q352"/>
  <c r="AA351" a="1"/>
  <c r="AA351" s="1"/>
  <c r="P351" a="1"/>
  <c r="P351" s="1"/>
  <c r="AE351" s="1"/>
  <c r="N353" a="1"/>
  <c r="N353" s="1"/>
  <c r="AD352" l="1"/>
  <c r="Y353"/>
  <c r="AC353"/>
  <c r="AA352" a="1"/>
  <c r="AA352" s="1"/>
  <c r="O353" a="1"/>
  <c r="O353" s="1"/>
  <c r="AD353" s="1"/>
  <c r="Z353"/>
  <c r="AB352" a="1"/>
  <c r="AB352" s="1"/>
  <c r="AB351" a="1"/>
  <c r="AB351" s="1"/>
  <c r="Q353"/>
  <c r="N354" a="1"/>
  <c r="N354" s="1"/>
  <c r="AC354" s="1"/>
  <c r="AA353" l="1" a="1"/>
  <c r="AA353" s="1"/>
  <c r="Q354"/>
  <c r="O354" a="1"/>
  <c r="O354" s="1"/>
  <c r="AD354" s="1"/>
  <c r="Y354"/>
  <c r="Z354"/>
  <c r="P353" a="1"/>
  <c r="P353" s="1"/>
  <c r="AE353" s="1"/>
  <c r="N355" a="1"/>
  <c r="N355" s="1"/>
  <c r="O355" l="1" a="1"/>
  <c r="O355" s="1"/>
  <c r="AD355" s="1"/>
  <c r="Q355"/>
  <c r="AC355"/>
  <c r="Z355"/>
  <c r="Y355"/>
  <c r="AA354" a="1"/>
  <c r="AA354" s="1"/>
  <c r="P354" a="1"/>
  <c r="P354" s="1"/>
  <c r="AE354" s="1"/>
  <c r="AB353" a="1"/>
  <c r="AB353" s="1"/>
  <c r="N356" a="1"/>
  <c r="N356" s="1"/>
  <c r="O356" l="1" a="1"/>
  <c r="O356" s="1"/>
  <c r="AD356" s="1"/>
  <c r="Q356"/>
  <c r="AC356"/>
  <c r="Z356"/>
  <c r="Y356"/>
  <c r="AA355" a="1"/>
  <c r="AA355" s="1"/>
  <c r="AB354" a="1"/>
  <c r="AB354" s="1"/>
  <c r="P355" a="1"/>
  <c r="P355" s="1"/>
  <c r="AE355" s="1"/>
  <c r="N357" a="1"/>
  <c r="N357" s="1"/>
  <c r="O357" l="1" a="1"/>
  <c r="O357" s="1"/>
  <c r="AD357" s="1"/>
  <c r="Q357"/>
  <c r="AC357"/>
  <c r="Z357"/>
  <c r="Y357"/>
  <c r="AB355" a="1"/>
  <c r="AB355" s="1"/>
  <c r="AA356" a="1"/>
  <c r="AA356" s="1"/>
  <c r="P356" a="1"/>
  <c r="P356" s="1"/>
  <c r="AE356" s="1"/>
  <c r="N358" a="1"/>
  <c r="N358" s="1"/>
  <c r="O358" l="1" a="1"/>
  <c r="O358" s="1"/>
  <c r="AD358" s="1"/>
  <c r="Q358"/>
  <c r="AC358"/>
  <c r="Z358"/>
  <c r="Y358"/>
  <c r="AB356" a="1"/>
  <c r="AB356" s="1"/>
  <c r="AA357" a="1"/>
  <c r="AA357" s="1"/>
  <c r="P357" a="1"/>
  <c r="P357" s="1"/>
  <c r="AE357" s="1"/>
  <c r="N359" a="1"/>
  <c r="N359" s="1"/>
  <c r="O359" l="1" a="1"/>
  <c r="O359" s="1"/>
  <c r="AD359" s="1"/>
  <c r="Q359"/>
  <c r="AC359"/>
  <c r="Z359"/>
  <c r="Y359"/>
  <c r="AB357" a="1"/>
  <c r="AB357" s="1"/>
  <c r="AA358" a="1"/>
  <c r="AA358" s="1"/>
  <c r="P358" a="1"/>
  <c r="P358" s="1"/>
  <c r="AE358" s="1"/>
  <c r="N360" a="1"/>
  <c r="N360" s="1"/>
  <c r="O360" l="1" a="1"/>
  <c r="O360" s="1"/>
  <c r="AD360" s="1"/>
  <c r="AC360"/>
  <c r="Y360"/>
  <c r="AA359" a="1"/>
  <c r="AA359" s="1"/>
  <c r="Z360"/>
  <c r="AB358" a="1"/>
  <c r="AB358" s="1"/>
  <c r="Q360"/>
  <c r="P359" a="1"/>
  <c r="P359" s="1"/>
  <c r="AE359" s="1"/>
  <c r="N361" a="1"/>
  <c r="N361" s="1"/>
  <c r="AA360" l="1" a="1"/>
  <c r="AA360" s="1"/>
  <c r="P360" a="1"/>
  <c r="P360" s="1"/>
  <c r="AB360" s="1" a="1"/>
  <c r="AB360" s="1"/>
  <c r="AC361"/>
  <c r="Z361"/>
  <c r="Y361"/>
  <c r="O361" a="1"/>
  <c r="O361" s="1"/>
  <c r="AD361" s="1"/>
  <c r="Q361"/>
  <c r="AB359" a="1"/>
  <c r="AB359" s="1"/>
  <c r="N362" a="1"/>
  <c r="N362" s="1"/>
  <c r="AE360" l="1"/>
  <c r="O362" a="1"/>
  <c r="O362" s="1"/>
  <c r="AD362" s="1"/>
  <c r="Q362"/>
  <c r="AC362"/>
  <c r="Z362"/>
  <c r="Y362"/>
  <c r="AA361" a="1"/>
  <c r="AA361" s="1"/>
  <c r="P361" a="1"/>
  <c r="P361" s="1"/>
  <c r="AE361" s="1"/>
  <c r="N363" a="1"/>
  <c r="N363" s="1"/>
  <c r="Y363" l="1"/>
  <c r="O363" a="1"/>
  <c r="O363" s="1"/>
  <c r="AD363" s="1"/>
  <c r="Q363"/>
  <c r="Z363"/>
  <c r="AC363"/>
  <c r="AA362" a="1"/>
  <c r="AA362" s="1"/>
  <c r="AB361" a="1"/>
  <c r="AB361" s="1"/>
  <c r="P362" a="1"/>
  <c r="P362" s="1"/>
  <c r="AE362" s="1"/>
  <c r="N364" a="1"/>
  <c r="N364" s="1"/>
  <c r="O364" l="1" a="1"/>
  <c r="O364" s="1"/>
  <c r="P364" s="1" a="1"/>
  <c r="P364" s="1"/>
  <c r="AE364" s="1"/>
  <c r="Q364"/>
  <c r="AC364"/>
  <c r="Y364"/>
  <c r="Z364"/>
  <c r="AB362" a="1"/>
  <c r="AB362" s="1"/>
  <c r="AA363" a="1"/>
  <c r="AA363" s="1"/>
  <c r="P363" a="1"/>
  <c r="P363" s="1"/>
  <c r="AE363" s="1"/>
  <c r="N365" a="1"/>
  <c r="N365" s="1"/>
  <c r="AD364" l="1"/>
  <c r="O365" a="1"/>
  <c r="O365" s="1"/>
  <c r="P365" s="1" a="1"/>
  <c r="P365" s="1"/>
  <c r="AE365" s="1"/>
  <c r="Q365"/>
  <c r="AC365"/>
  <c r="Z365"/>
  <c r="Y365"/>
  <c r="AB363" a="1"/>
  <c r="AB363" s="1"/>
  <c r="AB364" a="1"/>
  <c r="AB364" s="1"/>
  <c r="AA364" a="1"/>
  <c r="AA364" s="1"/>
  <c r="N366" a="1"/>
  <c r="N366" s="1"/>
  <c r="AD365" l="1"/>
  <c r="AA365" a="1"/>
  <c r="AA365" s="1"/>
  <c r="Y366"/>
  <c r="O366" a="1"/>
  <c r="O366" s="1"/>
  <c r="P366" s="1" a="1"/>
  <c r="P366" s="1"/>
  <c r="AE366" s="1"/>
  <c r="Q366"/>
  <c r="AC366"/>
  <c r="Z366"/>
  <c r="AB365" a="1"/>
  <c r="AB365" s="1"/>
  <c r="N367" a="1"/>
  <c r="N367" s="1"/>
  <c r="AC367" s="1"/>
  <c r="AD366" l="1"/>
  <c r="AB366" a="1"/>
  <c r="AB366" s="1"/>
  <c r="Q367"/>
  <c r="O367" a="1"/>
  <c r="O367" s="1"/>
  <c r="P367" s="1" a="1"/>
  <c r="P367" s="1"/>
  <c r="AE367" s="1"/>
  <c r="AA366" a="1"/>
  <c r="AA366" s="1"/>
  <c r="Y367"/>
  <c r="Z367"/>
  <c r="N368" a="1"/>
  <c r="N368" s="1"/>
  <c r="AC368" s="1"/>
  <c r="AD367" l="1"/>
  <c r="AB367" a="1"/>
  <c r="AB367" s="1"/>
  <c r="O368" a="1"/>
  <c r="O368" s="1"/>
  <c r="P368" s="1" a="1"/>
  <c r="P368" s="1"/>
  <c r="AE368" s="1"/>
  <c r="Y368"/>
  <c r="AA367" a="1"/>
  <c r="AA367" s="1"/>
  <c r="Q368"/>
  <c r="Z368"/>
  <c r="N369" a="1"/>
  <c r="N369" s="1"/>
  <c r="AD368" l="1"/>
  <c r="AC369"/>
  <c r="Q369"/>
  <c r="AB368" a="1"/>
  <c r="AB368" s="1"/>
  <c r="AA368" a="1"/>
  <c r="AA368" s="1"/>
  <c r="O369" a="1"/>
  <c r="O369" s="1"/>
  <c r="P369" s="1" a="1"/>
  <c r="P369" s="1"/>
  <c r="AE369" s="1"/>
  <c r="Y369"/>
  <c r="Z369"/>
  <c r="N370" a="1"/>
  <c r="N370" s="1"/>
  <c r="AD369" l="1"/>
  <c r="AB369" a="1"/>
  <c r="AB369" s="1"/>
  <c r="Y370"/>
  <c r="O370" a="1"/>
  <c r="O370" s="1"/>
  <c r="P370" s="1" a="1"/>
  <c r="P370" s="1"/>
  <c r="AE370" s="1"/>
  <c r="Q370"/>
  <c r="AC370"/>
  <c r="Z370"/>
  <c r="AA369" a="1"/>
  <c r="AA369" s="1"/>
  <c r="N371" a="1"/>
  <c r="N371" s="1"/>
  <c r="AD370" l="1"/>
  <c r="AB370" a="1"/>
  <c r="AB370" s="1"/>
  <c r="O371" a="1"/>
  <c r="O371" s="1"/>
  <c r="AD371" s="1"/>
  <c r="Q371"/>
  <c r="Y371"/>
  <c r="AC371"/>
  <c r="Z371"/>
  <c r="AA370" a="1"/>
  <c r="AA370" s="1"/>
  <c r="N372" a="1"/>
  <c r="N372" s="1"/>
  <c r="Y372" l="1"/>
  <c r="Z372"/>
  <c r="O372" a="1"/>
  <c r="O372" s="1"/>
  <c r="P372" s="1" a="1"/>
  <c r="P372" s="1"/>
  <c r="AE372" s="1"/>
  <c r="Q372"/>
  <c r="AC372"/>
  <c r="AA371" a="1"/>
  <c r="AA371" s="1"/>
  <c r="P371" a="1"/>
  <c r="P371" s="1"/>
  <c r="AE371" s="1"/>
  <c r="N373" a="1"/>
  <c r="N373" s="1"/>
  <c r="AD372" l="1"/>
  <c r="AB372" a="1"/>
  <c r="AB372" s="1"/>
  <c r="Q373"/>
  <c r="AC373"/>
  <c r="Z373"/>
  <c r="Y373"/>
  <c r="O373" a="1"/>
  <c r="O373" s="1"/>
  <c r="P373" s="1" a="1"/>
  <c r="P373" s="1"/>
  <c r="AE373" s="1"/>
  <c r="AA372" a="1"/>
  <c r="AA372" s="1"/>
  <c r="AB371" a="1"/>
  <c r="AB371" s="1"/>
  <c r="N374" a="1"/>
  <c r="N374" s="1"/>
  <c r="AD373" l="1"/>
  <c r="AC374"/>
  <c r="Z374"/>
  <c r="Y374"/>
  <c r="O374" a="1"/>
  <c r="O374" s="1"/>
  <c r="P374" s="1" a="1"/>
  <c r="P374" s="1"/>
  <c r="AE374" s="1"/>
  <c r="Q374"/>
  <c r="AB373" a="1"/>
  <c r="AB373" s="1"/>
  <c r="AA373" a="1"/>
  <c r="AA373" s="1"/>
  <c r="N375" a="1"/>
  <c r="N375" s="1"/>
  <c r="AD374" l="1"/>
  <c r="O375" a="1"/>
  <c r="O375" s="1"/>
  <c r="P375" s="1" a="1"/>
  <c r="P375" s="1"/>
  <c r="AE375" s="1"/>
  <c r="AC375"/>
  <c r="AA374" a="1"/>
  <c r="AA374" s="1"/>
  <c r="Y375"/>
  <c r="Z375"/>
  <c r="AB374" a="1"/>
  <c r="AB374" s="1"/>
  <c r="Q375"/>
  <c r="N376" a="1"/>
  <c r="N376" s="1"/>
  <c r="AC376" s="1"/>
  <c r="AD375" l="1"/>
  <c r="AA375" a="1"/>
  <c r="AA375" s="1"/>
  <c r="AB375" a="1"/>
  <c r="AB375" s="1"/>
  <c r="Q376"/>
  <c r="O376" a="1"/>
  <c r="O376" s="1"/>
  <c r="AD376" s="1"/>
  <c r="Y376"/>
  <c r="Z376"/>
  <c r="N377" a="1"/>
  <c r="N377" s="1"/>
  <c r="Y377" l="1"/>
  <c r="AC377"/>
  <c r="AA376" a="1"/>
  <c r="AA376" s="1"/>
  <c r="Q377"/>
  <c r="O377" a="1"/>
  <c r="O377" s="1"/>
  <c r="AD377" s="1"/>
  <c r="P376" a="1"/>
  <c r="P376" s="1"/>
  <c r="AE376" s="1"/>
  <c r="Z377"/>
  <c r="N378" a="1"/>
  <c r="N378" s="1"/>
  <c r="Y378" s="1"/>
  <c r="AC378" l="1"/>
  <c r="AA377" a="1"/>
  <c r="AA377" s="1"/>
  <c r="AB376" a="1"/>
  <c r="AB376" s="1"/>
  <c r="Q378"/>
  <c r="O378" a="1"/>
  <c r="O378" s="1"/>
  <c r="AD378" s="1"/>
  <c r="P377" a="1"/>
  <c r="P377" s="1"/>
  <c r="AE377" s="1"/>
  <c r="Z378"/>
  <c r="N379" a="1"/>
  <c r="N379" s="1"/>
  <c r="Y379" l="1"/>
  <c r="AC379"/>
  <c r="Z379"/>
  <c r="O379" a="1"/>
  <c r="O379" s="1"/>
  <c r="AD379" s="1"/>
  <c r="Q379"/>
  <c r="AA378" a="1"/>
  <c r="AA378" s="1"/>
  <c r="P378" a="1"/>
  <c r="P378" s="1"/>
  <c r="AE378" s="1"/>
  <c r="AB377" a="1"/>
  <c r="AB377" s="1"/>
  <c r="N380" a="1"/>
  <c r="N380" s="1"/>
  <c r="O380" l="1" a="1"/>
  <c r="O380" s="1"/>
  <c r="P380" s="1" a="1"/>
  <c r="P380" s="1"/>
  <c r="AE380" s="1"/>
  <c r="AC380"/>
  <c r="Y380"/>
  <c r="Q380"/>
  <c r="Z380"/>
  <c r="AA379" a="1"/>
  <c r="AA379" s="1"/>
  <c r="P379" a="1"/>
  <c r="P379" s="1"/>
  <c r="AE379" s="1"/>
  <c r="AB378" a="1"/>
  <c r="AB378" s="1"/>
  <c r="N381" a="1"/>
  <c r="N381" s="1"/>
  <c r="AC381" s="1"/>
  <c r="AD380" l="1"/>
  <c r="AB380" a="1"/>
  <c r="AB380" s="1"/>
  <c r="AA380" a="1"/>
  <c r="AA380" s="1"/>
  <c r="Q381"/>
  <c r="O381" a="1"/>
  <c r="O381" s="1"/>
  <c r="AD381" s="1"/>
  <c r="Y381"/>
  <c r="AB379" a="1"/>
  <c r="AB379" s="1"/>
  <c r="Z381"/>
  <c r="N382" a="1"/>
  <c r="N382" s="1"/>
  <c r="O382" s="1" a="1"/>
  <c r="O382" s="1"/>
  <c r="AA382" s="1" a="1"/>
  <c r="AA382" s="1"/>
  <c r="AD382" l="1"/>
  <c r="AC382"/>
  <c r="Y382"/>
  <c r="AA381" a="1"/>
  <c r="AA381" s="1"/>
  <c r="Z382"/>
  <c r="P382" a="1"/>
  <c r="P382" s="1"/>
  <c r="AE382" s="1"/>
  <c r="P381" a="1"/>
  <c r="P381" s="1"/>
  <c r="AE381" s="1"/>
  <c r="Q382"/>
  <c r="N383" a="1"/>
  <c r="N383" s="1"/>
  <c r="AC383" l="1"/>
  <c r="Z383"/>
  <c r="Q383"/>
  <c r="Y383"/>
  <c r="O383" a="1"/>
  <c r="O383" s="1"/>
  <c r="AD383" s="1"/>
  <c r="AB381" a="1"/>
  <c r="AB381" s="1"/>
  <c r="AB382" a="1"/>
  <c r="AB382" s="1"/>
  <c r="N384" a="1"/>
  <c r="N384" s="1"/>
  <c r="O384" s="1" a="1"/>
  <c r="O384" s="1"/>
  <c r="AA384" s="1" a="1"/>
  <c r="AA384" s="1"/>
  <c r="AD384" l="1"/>
  <c r="AC384"/>
  <c r="Y384"/>
  <c r="Z384"/>
  <c r="P384" a="1"/>
  <c r="P384" s="1"/>
  <c r="AE384" s="1"/>
  <c r="AA383" a="1"/>
  <c r="AA383" s="1"/>
  <c r="P383" a="1"/>
  <c r="P383" s="1"/>
  <c r="AE383" s="1"/>
  <c r="Q384"/>
  <c r="N385" a="1"/>
  <c r="N385" s="1"/>
  <c r="AC385" l="1"/>
  <c r="Q385"/>
  <c r="Z385"/>
  <c r="Y385"/>
  <c r="O385" a="1"/>
  <c r="O385" s="1"/>
  <c r="AD385" s="1"/>
  <c r="AB383" a="1"/>
  <c r="AB383" s="1"/>
  <c r="AB384" a="1"/>
  <c r="AB384" s="1"/>
  <c r="N386" a="1"/>
  <c r="N386" s="1"/>
  <c r="O386" s="1" a="1"/>
  <c r="O386" s="1"/>
  <c r="AA386" s="1" a="1"/>
  <c r="AA386" s="1"/>
  <c r="AD386" l="1"/>
  <c r="AC386"/>
  <c r="Y386"/>
  <c r="Z386"/>
  <c r="P386" a="1"/>
  <c r="P386" s="1"/>
  <c r="AE386" s="1"/>
  <c r="AA385" a="1"/>
  <c r="AA385" s="1"/>
  <c r="Q386"/>
  <c r="P385" a="1"/>
  <c r="P385" s="1"/>
  <c r="AE385" s="1"/>
  <c r="N387" a="1"/>
  <c r="N387" s="1"/>
  <c r="AC387" l="1"/>
  <c r="Y387"/>
  <c r="Z387"/>
  <c r="O387" a="1"/>
  <c r="O387" s="1"/>
  <c r="AD387" s="1"/>
  <c r="Q387"/>
  <c r="AB385" a="1"/>
  <c r="AB385" s="1"/>
  <c r="AB386" a="1"/>
  <c r="AB386" s="1"/>
  <c r="N388" a="1"/>
  <c r="N388" s="1"/>
  <c r="O388" s="1" a="1"/>
  <c r="O388" s="1"/>
  <c r="AA388" s="1" a="1"/>
  <c r="AA388" s="1"/>
  <c r="AD388" l="1"/>
  <c r="Y388"/>
  <c r="AC388"/>
  <c r="AA387" a="1"/>
  <c r="AA387" s="1"/>
  <c r="Z388"/>
  <c r="P388" a="1"/>
  <c r="P388" s="1"/>
  <c r="AE388" s="1"/>
  <c r="Q388"/>
  <c r="P387" a="1"/>
  <c r="P387" s="1"/>
  <c r="AE387" s="1"/>
  <c r="N389" a="1"/>
  <c r="N389" s="1"/>
  <c r="O389" l="1" a="1"/>
  <c r="O389" s="1"/>
  <c r="P389" s="1" a="1"/>
  <c r="P389" s="1"/>
  <c r="AE389" s="1"/>
  <c r="Q389"/>
  <c r="AC389"/>
  <c r="Y389"/>
  <c r="Z389"/>
  <c r="AB387" a="1"/>
  <c r="AB387" s="1"/>
  <c r="AB388" a="1"/>
  <c r="AB388" s="1"/>
  <c r="N390" a="1"/>
  <c r="N390" s="1"/>
  <c r="AD389" l="1"/>
  <c r="O390" a="1"/>
  <c r="O390" s="1"/>
  <c r="AD390" s="1"/>
  <c r="AC390"/>
  <c r="AA389" a="1"/>
  <c r="AA389" s="1"/>
  <c r="Y390"/>
  <c r="Z390"/>
  <c r="AB389" a="1"/>
  <c r="AB389" s="1"/>
  <c r="Q390"/>
  <c r="N391" a="1"/>
  <c r="N391" s="1"/>
  <c r="AA390" l="1" a="1"/>
  <c r="AA390" s="1"/>
  <c r="P390" a="1"/>
  <c r="P390" s="1"/>
  <c r="AB390" s="1" a="1"/>
  <c r="AB390" s="1"/>
  <c r="AC391"/>
  <c r="Z391"/>
  <c r="Y391"/>
  <c r="O391" a="1"/>
  <c r="O391" s="1"/>
  <c r="P391" s="1" a="1"/>
  <c r="P391" s="1"/>
  <c r="AE391" s="1"/>
  <c r="Q391"/>
  <c r="N392" a="1"/>
  <c r="N392" s="1"/>
  <c r="AE390" l="1"/>
  <c r="AD391"/>
  <c r="Y392"/>
  <c r="Q392"/>
  <c r="AC392"/>
  <c r="Z392"/>
  <c r="O392" a="1"/>
  <c r="O392" s="1"/>
  <c r="P392" s="1" a="1"/>
  <c r="P392" s="1"/>
  <c r="AE392" s="1"/>
  <c r="AA391" a="1"/>
  <c r="AA391" s="1"/>
  <c r="AB391" a="1"/>
  <c r="AB391" s="1"/>
  <c r="N393" a="1"/>
  <c r="N393" s="1"/>
  <c r="AD392" l="1"/>
  <c r="O393" a="1"/>
  <c r="O393" s="1"/>
  <c r="AD393" s="1"/>
  <c r="AC393"/>
  <c r="AB392" a="1"/>
  <c r="AB392" s="1"/>
  <c r="Y393"/>
  <c r="Z393"/>
  <c r="AA392" a="1"/>
  <c r="AA392" s="1"/>
  <c r="Q393"/>
  <c r="N394" a="1"/>
  <c r="N394" s="1"/>
  <c r="AA393" l="1" a="1"/>
  <c r="AA393" s="1"/>
  <c r="P393" a="1"/>
  <c r="P393" s="1"/>
  <c r="AB393" s="1" a="1"/>
  <c r="AB393" s="1"/>
  <c r="AC394"/>
  <c r="Z394"/>
  <c r="Q394"/>
  <c r="Y394"/>
  <c r="O394" a="1"/>
  <c r="O394" s="1"/>
  <c r="AD394" s="1"/>
  <c r="N395" a="1"/>
  <c r="N395" s="1"/>
  <c r="AE393" l="1"/>
  <c r="Q395"/>
  <c r="O395" a="1"/>
  <c r="O395" s="1"/>
  <c r="AD395" s="1"/>
  <c r="AC395"/>
  <c r="Y395"/>
  <c r="Z395"/>
  <c r="AA394" a="1"/>
  <c r="AA394" s="1"/>
  <c r="P394" a="1"/>
  <c r="P394" s="1"/>
  <c r="AE394" s="1"/>
  <c r="N396" a="1"/>
  <c r="N396" s="1"/>
  <c r="P395" l="1" a="1"/>
  <c r="P395" s="1"/>
  <c r="AB395" s="1" a="1"/>
  <c r="AB395" s="1"/>
  <c r="AA395" a="1"/>
  <c r="AA395" s="1"/>
  <c r="Y396"/>
  <c r="O396" a="1"/>
  <c r="O396" s="1"/>
  <c r="P396" s="1" a="1"/>
  <c r="P396" s="1"/>
  <c r="AE396" s="1"/>
  <c r="Q396"/>
  <c r="AC396"/>
  <c r="Z396"/>
  <c r="AB394" a="1"/>
  <c r="AB394" s="1"/>
  <c r="N397" a="1"/>
  <c r="N397" s="1"/>
  <c r="AD396" l="1"/>
  <c r="AE395"/>
  <c r="Y397"/>
  <c r="Q397"/>
  <c r="Z397"/>
  <c r="O397" a="1"/>
  <c r="O397" s="1"/>
  <c r="P397" s="1" a="1"/>
  <c r="P397" s="1"/>
  <c r="AE397" s="1"/>
  <c r="AC397"/>
  <c r="AB396" a="1"/>
  <c r="AB396" s="1"/>
  <c r="AA396" a="1"/>
  <c r="AA396" s="1"/>
  <c r="N398" a="1"/>
  <c r="N398" s="1"/>
  <c r="AD397" l="1"/>
  <c r="Y398"/>
  <c r="O398" a="1"/>
  <c r="O398" s="1"/>
  <c r="P398" s="1" a="1"/>
  <c r="P398" s="1"/>
  <c r="AE398" s="1"/>
  <c r="Q398"/>
  <c r="AC398"/>
  <c r="Z398"/>
  <c r="AB397" a="1"/>
  <c r="AB397" s="1"/>
  <c r="AA397" a="1"/>
  <c r="AA397" s="1"/>
  <c r="N399" a="1"/>
  <c r="N399" s="1"/>
  <c r="AD398" l="1"/>
  <c r="Y399"/>
  <c r="AC399"/>
  <c r="O399" a="1"/>
  <c r="O399" s="1"/>
  <c r="AD399" s="1"/>
  <c r="Q399"/>
  <c r="Z399"/>
  <c r="AB398" a="1"/>
  <c r="AB398" s="1"/>
  <c r="AA398" a="1"/>
  <c r="AA398" s="1"/>
  <c r="N400" a="1"/>
  <c r="N400" s="1"/>
  <c r="Y400" l="1"/>
  <c r="O400" a="1"/>
  <c r="O400" s="1"/>
  <c r="P400" s="1" a="1"/>
  <c r="P400" s="1"/>
  <c r="AE400" s="1"/>
  <c r="Q400"/>
  <c r="AC400"/>
  <c r="Z400"/>
  <c r="AA399" a="1"/>
  <c r="AA399" s="1"/>
  <c r="P399" a="1"/>
  <c r="P399" s="1"/>
  <c r="AE399" s="1"/>
  <c r="N401" a="1"/>
  <c r="N401" s="1"/>
  <c r="AD400" l="1"/>
  <c r="O401" a="1"/>
  <c r="O401" s="1"/>
  <c r="AD401" s="1"/>
  <c r="Q401"/>
  <c r="AC401"/>
  <c r="Z401"/>
  <c r="Y401"/>
  <c r="AB400" a="1"/>
  <c r="AB400" s="1"/>
  <c r="AA400" a="1"/>
  <c r="AA400" s="1"/>
  <c r="AB399" a="1"/>
  <c r="AB399" s="1"/>
  <c r="N402" a="1"/>
  <c r="N402" s="1"/>
  <c r="AC402" l="1"/>
  <c r="Z402"/>
  <c r="Y402"/>
  <c r="O402" a="1"/>
  <c r="O402" s="1"/>
  <c r="AD402" s="1"/>
  <c r="Q402"/>
  <c r="AA401" a="1"/>
  <c r="AA401" s="1"/>
  <c r="P401" a="1"/>
  <c r="P401" s="1"/>
  <c r="AE401" s="1"/>
  <c r="N403" a="1"/>
  <c r="N403" s="1"/>
  <c r="O403" l="1" a="1"/>
  <c r="O403" s="1"/>
  <c r="AD403" s="1"/>
  <c r="Q403"/>
  <c r="AC403"/>
  <c r="Z403"/>
  <c r="Y403"/>
  <c r="AA402" a="1"/>
  <c r="AA402" s="1"/>
  <c r="P402" a="1"/>
  <c r="P402" s="1"/>
  <c r="AE402" s="1"/>
  <c r="AB401" a="1"/>
  <c r="AB401" s="1"/>
  <c r="N404" a="1"/>
  <c r="N404" s="1"/>
  <c r="O404" l="1" a="1"/>
  <c r="O404" s="1"/>
  <c r="P404" s="1" a="1"/>
  <c r="P404" s="1"/>
  <c r="AE404" s="1"/>
  <c r="Q404"/>
  <c r="AC404"/>
  <c r="Y404"/>
  <c r="Z404"/>
  <c r="AA403" a="1"/>
  <c r="AA403" s="1"/>
  <c r="AB402" a="1"/>
  <c r="AB402" s="1"/>
  <c r="P403" a="1"/>
  <c r="P403" s="1"/>
  <c r="AE403" s="1"/>
  <c r="N405" a="1"/>
  <c r="N405" s="1"/>
  <c r="AD404" l="1"/>
  <c r="AC405"/>
  <c r="Z405"/>
  <c r="Q405"/>
  <c r="Y405"/>
  <c r="O405" a="1"/>
  <c r="O405" s="1"/>
  <c r="AD405" s="1"/>
  <c r="AB404" a="1"/>
  <c r="AB404" s="1"/>
  <c r="AB403" a="1"/>
  <c r="AB403" s="1"/>
  <c r="AA404" a="1"/>
  <c r="AA404" s="1"/>
  <c r="N406" a="1"/>
  <c r="N406" s="1"/>
  <c r="AC406" l="1"/>
  <c r="Y406"/>
  <c r="O406" a="1"/>
  <c r="O406" s="1"/>
  <c r="P406" s="1" a="1"/>
  <c r="P406" s="1"/>
  <c r="AE406" s="1"/>
  <c r="Q406"/>
  <c r="Z406"/>
  <c r="AA405" a="1"/>
  <c r="AA405" s="1"/>
  <c r="P405" a="1"/>
  <c r="P405" s="1"/>
  <c r="AE405" s="1"/>
  <c r="N407" a="1"/>
  <c r="N407" s="1"/>
  <c r="AD406" l="1"/>
  <c r="O407" a="1"/>
  <c r="O407" s="1"/>
  <c r="P407" s="1" a="1"/>
  <c r="P407" s="1"/>
  <c r="AE407" s="1"/>
  <c r="AC407"/>
  <c r="AB406" a="1"/>
  <c r="AB406" s="1"/>
  <c r="AB405" a="1"/>
  <c r="AB405" s="1"/>
  <c r="Y407"/>
  <c r="Z407"/>
  <c r="AA406" a="1"/>
  <c r="AA406" s="1"/>
  <c r="Q407"/>
  <c r="N408" a="1"/>
  <c r="N408" s="1"/>
  <c r="AC408" s="1"/>
  <c r="AD407" l="1"/>
  <c r="AA407" a="1"/>
  <c r="AA407" s="1"/>
  <c r="AB407" a="1"/>
  <c r="AB407" s="1"/>
  <c r="Q408"/>
  <c r="O408" a="1"/>
  <c r="O408" s="1"/>
  <c r="AD408" s="1"/>
  <c r="Y408"/>
  <c r="Z408"/>
  <c r="N409" a="1"/>
  <c r="N409" s="1"/>
  <c r="Y409" l="1"/>
  <c r="AC409"/>
  <c r="AA408" a="1"/>
  <c r="AA408" s="1"/>
  <c r="Q409"/>
  <c r="O409" a="1"/>
  <c r="O409" s="1"/>
  <c r="P409" s="1" a="1"/>
  <c r="P409" s="1"/>
  <c r="AE409" s="1"/>
  <c r="P408" a="1"/>
  <c r="P408" s="1"/>
  <c r="AE408" s="1"/>
  <c r="Z409"/>
  <c r="N410" a="1"/>
  <c r="N410" s="1"/>
  <c r="AD409" l="1"/>
  <c r="AC410"/>
  <c r="Z410"/>
  <c r="Y410"/>
  <c r="O410" a="1"/>
  <c r="O410" s="1"/>
  <c r="AD410" s="1"/>
  <c r="Q410"/>
  <c r="AB409" a="1"/>
  <c r="AB409" s="1"/>
  <c r="AB408" a="1"/>
  <c r="AB408" s="1"/>
  <c r="AA409" a="1"/>
  <c r="AA409" s="1"/>
  <c r="N411" a="1"/>
  <c r="N411" s="1"/>
  <c r="AC411" l="1"/>
  <c r="Z411"/>
  <c r="Y411"/>
  <c r="O411" a="1"/>
  <c r="O411" s="1"/>
  <c r="AD411" s="1"/>
  <c r="Q411"/>
  <c r="AA410" a="1"/>
  <c r="AA410" s="1"/>
  <c r="P410" a="1"/>
  <c r="P410" s="1"/>
  <c r="AE410" s="1"/>
  <c r="N412" a="1"/>
  <c r="N412" s="1"/>
  <c r="O412" s="1" a="1"/>
  <c r="O412" s="1"/>
  <c r="AD412" s="1"/>
  <c r="Y412" l="1"/>
  <c r="Z412"/>
  <c r="AC412"/>
  <c r="AA412" a="1"/>
  <c r="AA412" s="1"/>
  <c r="P412" a="1"/>
  <c r="P412" s="1"/>
  <c r="AE412" s="1"/>
  <c r="AA411" a="1"/>
  <c r="AA411" s="1"/>
  <c r="P411" a="1"/>
  <c r="P411" s="1"/>
  <c r="AE411" s="1"/>
  <c r="Q412"/>
  <c r="AB410" a="1"/>
  <c r="AB410" s="1"/>
  <c r="N413" a="1"/>
  <c r="N413" s="1"/>
  <c r="AC413" l="1"/>
  <c r="Z413"/>
  <c r="Y413"/>
  <c r="O413" a="1"/>
  <c r="O413" s="1"/>
  <c r="AD413" s="1"/>
  <c r="Q413"/>
  <c r="AB412" a="1"/>
  <c r="AB412" s="1"/>
  <c r="AB411" a="1"/>
  <c r="AB411" s="1"/>
  <c r="N414" a="1"/>
  <c r="N414" s="1"/>
  <c r="Y414" l="1"/>
  <c r="O414" a="1"/>
  <c r="O414" s="1"/>
  <c r="AD414" s="1"/>
  <c r="Q414"/>
  <c r="AC414"/>
  <c r="Z414"/>
  <c r="AA413" a="1"/>
  <c r="AA413" s="1"/>
  <c r="P413" a="1"/>
  <c r="P413" s="1"/>
  <c r="AE413" s="1"/>
  <c r="N415" a="1"/>
  <c r="N415" s="1"/>
  <c r="Y415" s="1"/>
  <c r="AC415" l="1"/>
  <c r="Z415"/>
  <c r="AA414" a="1"/>
  <c r="AA414" s="1"/>
  <c r="AB413" a="1"/>
  <c r="AB413" s="1"/>
  <c r="Q415"/>
  <c r="O415" a="1"/>
  <c r="O415" s="1"/>
  <c r="AD415" s="1"/>
  <c r="P414" a="1"/>
  <c r="P414" s="1"/>
  <c r="AE414" s="1"/>
  <c r="N416" a="1"/>
  <c r="N416" s="1"/>
  <c r="Q416" l="1"/>
  <c r="AC416"/>
  <c r="Z416"/>
  <c r="Y416"/>
  <c r="O416" a="1"/>
  <c r="O416" s="1"/>
  <c r="P416" s="1" a="1"/>
  <c r="P416" s="1"/>
  <c r="AE416" s="1"/>
  <c r="AA415" a="1"/>
  <c r="AA415" s="1"/>
  <c r="P415" a="1"/>
  <c r="P415" s="1"/>
  <c r="AE415" s="1"/>
  <c r="AB414" a="1"/>
  <c r="AB414" s="1"/>
  <c r="N417" a="1"/>
  <c r="N417" s="1"/>
  <c r="AD416" l="1"/>
  <c r="O417" a="1"/>
  <c r="O417" s="1"/>
  <c r="AD417" s="1"/>
  <c r="Q417"/>
  <c r="AC417"/>
  <c r="Y417"/>
  <c r="Z417"/>
  <c r="AB416" a="1"/>
  <c r="AB416" s="1"/>
  <c r="AA416" a="1"/>
  <c r="AA416" s="1"/>
  <c r="AB415" a="1"/>
  <c r="AB415" s="1"/>
  <c r="N418" a="1"/>
  <c r="N418" s="1"/>
  <c r="O418" l="1" a="1"/>
  <c r="O418" s="1"/>
  <c r="AD418" s="1"/>
  <c r="Q418"/>
  <c r="AC418"/>
  <c r="Z418"/>
  <c r="Y418"/>
  <c r="AA417" a="1"/>
  <c r="AA417" s="1"/>
  <c r="P417" a="1"/>
  <c r="P417" s="1"/>
  <c r="AE417" s="1"/>
  <c r="N419" a="1"/>
  <c r="N419" s="1"/>
  <c r="Y419" l="1"/>
  <c r="O419" a="1"/>
  <c r="O419" s="1"/>
  <c r="AD419" s="1"/>
  <c r="Q419"/>
  <c r="Z419"/>
  <c r="AC419"/>
  <c r="AA418" a="1"/>
  <c r="AA418" s="1"/>
  <c r="AB417" a="1"/>
  <c r="AB417" s="1"/>
  <c r="P418" a="1"/>
  <c r="P418" s="1"/>
  <c r="AE418" s="1"/>
  <c r="N420" a="1"/>
  <c r="N420" s="1"/>
  <c r="O420" l="1" a="1"/>
  <c r="O420" s="1"/>
  <c r="AD420" s="1"/>
  <c r="Q420"/>
  <c r="AC420"/>
  <c r="Z420"/>
  <c r="Y420"/>
  <c r="AB418" a="1"/>
  <c r="AB418" s="1"/>
  <c r="AA419" a="1"/>
  <c r="AA419" s="1"/>
  <c r="P419" a="1"/>
  <c r="P419" s="1"/>
  <c r="AE419" s="1"/>
  <c r="N421" a="1"/>
  <c r="N421" s="1"/>
  <c r="O421" l="1" a="1"/>
  <c r="O421" s="1"/>
  <c r="P421" s="1" a="1"/>
  <c r="P421" s="1"/>
  <c r="AE421" s="1"/>
  <c r="Q421"/>
  <c r="AC421"/>
  <c r="Z421"/>
  <c r="Y421"/>
  <c r="AB419" a="1"/>
  <c r="AB419" s="1"/>
  <c r="AA420" a="1"/>
  <c r="AA420" s="1"/>
  <c r="P420" a="1"/>
  <c r="P420" s="1"/>
  <c r="AE420" s="1"/>
  <c r="N422" a="1"/>
  <c r="N422" s="1"/>
  <c r="AD421" l="1"/>
  <c r="O422" a="1"/>
  <c r="O422" s="1"/>
  <c r="P422" s="1" a="1"/>
  <c r="P422" s="1"/>
  <c r="AE422" s="1"/>
  <c r="AC422"/>
  <c r="Z422"/>
  <c r="Y422"/>
  <c r="Q422"/>
  <c r="AB421" a="1"/>
  <c r="AB421" s="1"/>
  <c r="AA421" a="1"/>
  <c r="AA421" s="1"/>
  <c r="AB420" a="1"/>
  <c r="AB420" s="1"/>
  <c r="N423" a="1"/>
  <c r="N423" s="1"/>
  <c r="AC423" s="1"/>
  <c r="AD422" l="1"/>
  <c r="AB422" a="1"/>
  <c r="AB422" s="1"/>
  <c r="AA422" a="1"/>
  <c r="AA422" s="1"/>
  <c r="Q423"/>
  <c r="O423" a="1"/>
  <c r="O423" s="1"/>
  <c r="P423" s="1" a="1"/>
  <c r="P423" s="1"/>
  <c r="AE423" s="1"/>
  <c r="Y423"/>
  <c r="Z423"/>
  <c r="N424" a="1"/>
  <c r="N424" s="1"/>
  <c r="AD423" l="1"/>
  <c r="O424" a="1"/>
  <c r="O424" s="1"/>
  <c r="AD424" s="1"/>
  <c r="Q424"/>
  <c r="AC424"/>
  <c r="Z424"/>
  <c r="Y424"/>
  <c r="AA423" a="1"/>
  <c r="AA423" s="1"/>
  <c r="AB423" a="1"/>
  <c r="AB423" s="1"/>
  <c r="N425" a="1"/>
  <c r="N425" s="1"/>
  <c r="Y425" l="1"/>
  <c r="O425" a="1"/>
  <c r="O425" s="1"/>
  <c r="P425" s="1" a="1"/>
  <c r="P425" s="1"/>
  <c r="AE425" s="1"/>
  <c r="Q425"/>
  <c r="AC425"/>
  <c r="Z425"/>
  <c r="AA424" a="1"/>
  <c r="AA424" s="1"/>
  <c r="P424" a="1"/>
  <c r="P424" s="1"/>
  <c r="AE424" s="1"/>
  <c r="N426" a="1"/>
  <c r="N426" s="1"/>
  <c r="AD425" l="1"/>
  <c r="Y426"/>
  <c r="O426" a="1"/>
  <c r="O426" s="1"/>
  <c r="P426" s="1" a="1"/>
  <c r="P426" s="1"/>
  <c r="AE426" s="1"/>
  <c r="Q426"/>
  <c r="AC426"/>
  <c r="Z426"/>
  <c r="AB425" a="1"/>
  <c r="AB425" s="1"/>
  <c r="AA425" a="1"/>
  <c r="AA425" s="1"/>
  <c r="AB424" a="1"/>
  <c r="AB424" s="1"/>
  <c r="N427" a="1"/>
  <c r="N427" s="1"/>
  <c r="AD426" l="1"/>
  <c r="O427" a="1"/>
  <c r="O427" s="1"/>
  <c r="P427" s="1" a="1"/>
  <c r="P427" s="1"/>
  <c r="AE427" s="1"/>
  <c r="Q427"/>
  <c r="AC427"/>
  <c r="Z427"/>
  <c r="Y427"/>
  <c r="AB426" a="1"/>
  <c r="AB426" s="1"/>
  <c r="AA426" a="1"/>
  <c r="AA426" s="1"/>
  <c r="N428" a="1"/>
  <c r="N428" s="1"/>
  <c r="AD427" l="1"/>
  <c r="AB427" a="1"/>
  <c r="AB427" s="1"/>
  <c r="Y428"/>
  <c r="AC428"/>
  <c r="Z428"/>
  <c r="O428" a="1"/>
  <c r="O428" s="1"/>
  <c r="AD428" s="1"/>
  <c r="Q428"/>
  <c r="AA427" a="1"/>
  <c r="AA427" s="1"/>
  <c r="N429" a="1"/>
  <c r="N429" s="1"/>
  <c r="Y429" l="1"/>
  <c r="Z429"/>
  <c r="O429" a="1"/>
  <c r="O429" s="1"/>
  <c r="P429" s="1" a="1"/>
  <c r="P429" s="1"/>
  <c r="AE429" s="1"/>
  <c r="Q429"/>
  <c r="AC429"/>
  <c r="AA428" a="1"/>
  <c r="AA428" s="1"/>
  <c r="P428" a="1"/>
  <c r="P428" s="1"/>
  <c r="AE428" s="1"/>
  <c r="N430" a="1"/>
  <c r="N430" s="1"/>
  <c r="AD429" l="1"/>
  <c r="AB429" a="1"/>
  <c r="AB429" s="1"/>
  <c r="Y430"/>
  <c r="Z430"/>
  <c r="O430" a="1"/>
  <c r="O430" s="1"/>
  <c r="P430" s="1" a="1"/>
  <c r="P430" s="1"/>
  <c r="AE430" s="1"/>
  <c r="Q430"/>
  <c r="AC430"/>
  <c r="AB428" a="1"/>
  <c r="AB428" s="1"/>
  <c r="AA429" a="1"/>
  <c r="AA429" s="1"/>
  <c r="N431" a="1"/>
  <c r="N431" s="1"/>
  <c r="AD430" l="1"/>
  <c r="O431" a="1"/>
  <c r="O431" s="1"/>
  <c r="AD431" s="1"/>
  <c r="Q431"/>
  <c r="Z431"/>
  <c r="AC431"/>
  <c r="Y431"/>
  <c r="AB430" a="1"/>
  <c r="AB430" s="1"/>
  <c r="AA430" a="1"/>
  <c r="AA430" s="1"/>
  <c r="N432" a="1"/>
  <c r="N432" s="1"/>
  <c r="Y432" l="1"/>
  <c r="O432" a="1"/>
  <c r="O432" s="1"/>
  <c r="P432" s="1" a="1"/>
  <c r="P432" s="1"/>
  <c r="AE432" s="1"/>
  <c r="Q432"/>
  <c r="AC432"/>
  <c r="Z432"/>
  <c r="AA431" a="1"/>
  <c r="AA431" s="1"/>
  <c r="P431" a="1"/>
  <c r="P431" s="1"/>
  <c r="AE431" s="1"/>
  <c r="N433" a="1"/>
  <c r="N433" s="1"/>
  <c r="AD432" l="1"/>
  <c r="Y433"/>
  <c r="AC433"/>
  <c r="O433" a="1"/>
  <c r="O433" s="1"/>
  <c r="P433" s="1" a="1"/>
  <c r="P433" s="1"/>
  <c r="AE433" s="1"/>
  <c r="Q433"/>
  <c r="Z433"/>
  <c r="AB432" a="1"/>
  <c r="AB432" s="1"/>
  <c r="AA432" a="1"/>
  <c r="AA432" s="1"/>
  <c r="AB431" a="1"/>
  <c r="AB431" s="1"/>
  <c r="N434" a="1"/>
  <c r="N434" s="1"/>
  <c r="AD433" l="1"/>
  <c r="O434" a="1"/>
  <c r="O434" s="1"/>
  <c r="AD434" s="1"/>
  <c r="Q434"/>
  <c r="Z434"/>
  <c r="AC434"/>
  <c r="Y434"/>
  <c r="AB433" a="1"/>
  <c r="AB433" s="1"/>
  <c r="AA433" a="1"/>
  <c r="AA433" s="1"/>
  <c r="N435" a="1"/>
  <c r="N435" s="1"/>
  <c r="Y435" l="1"/>
  <c r="Z435"/>
  <c r="O435" a="1"/>
  <c r="O435" s="1"/>
  <c r="P435" s="1" a="1"/>
  <c r="P435" s="1"/>
  <c r="AE435" s="1"/>
  <c r="Q435"/>
  <c r="AC435"/>
  <c r="AA434" a="1"/>
  <c r="AA434" s="1"/>
  <c r="P434" a="1"/>
  <c r="P434" s="1"/>
  <c r="AE434" s="1"/>
  <c r="N436" a="1"/>
  <c r="N436" s="1"/>
  <c r="AD435" l="1"/>
  <c r="Y436"/>
  <c r="O436" a="1"/>
  <c r="O436" s="1"/>
  <c r="P436" s="1" a="1"/>
  <c r="P436" s="1"/>
  <c r="AE436" s="1"/>
  <c r="Q436"/>
  <c r="AC436"/>
  <c r="Z436"/>
  <c r="AB435" a="1"/>
  <c r="AB435" s="1"/>
  <c r="AA435" a="1"/>
  <c r="AA435" s="1"/>
  <c r="AB434" a="1"/>
  <c r="AB434" s="1"/>
  <c r="N437" a="1"/>
  <c r="N437" s="1"/>
  <c r="AD436" l="1"/>
  <c r="O437" a="1"/>
  <c r="O437" s="1"/>
  <c r="AD437" s="1"/>
  <c r="Q437"/>
  <c r="AC437"/>
  <c r="Z437"/>
  <c r="Y437"/>
  <c r="AB436" a="1"/>
  <c r="AB436" s="1"/>
  <c r="AA436" a="1"/>
  <c r="AA436" s="1"/>
  <c r="N438" a="1"/>
  <c r="N438" s="1"/>
  <c r="Y438" l="1"/>
  <c r="Q438"/>
  <c r="O438" a="1"/>
  <c r="O438" s="1"/>
  <c r="P438" s="1" a="1"/>
  <c r="P438" s="1"/>
  <c r="AE438" s="1"/>
  <c r="AC438"/>
  <c r="Z438"/>
  <c r="AA437" a="1"/>
  <c r="AA437" s="1"/>
  <c r="P437" a="1"/>
  <c r="P437" s="1"/>
  <c r="AE437" s="1"/>
  <c r="N439" a="1"/>
  <c r="N439" s="1"/>
  <c r="AD438" l="1"/>
  <c r="Y439"/>
  <c r="O439" a="1"/>
  <c r="O439" s="1"/>
  <c r="P439" s="1" a="1"/>
  <c r="P439" s="1"/>
  <c r="AE439" s="1"/>
  <c r="Q439"/>
  <c r="AC439"/>
  <c r="Z439"/>
  <c r="AB438" a="1"/>
  <c r="AB438" s="1"/>
  <c r="AB437" a="1"/>
  <c r="AB437" s="1"/>
  <c r="AA438" a="1"/>
  <c r="AA438" s="1"/>
  <c r="N440" a="1"/>
  <c r="N440" s="1"/>
  <c r="AD439" l="1"/>
  <c r="O440" a="1"/>
  <c r="O440" s="1"/>
  <c r="AD440" s="1"/>
  <c r="Q440"/>
  <c r="Z440"/>
  <c r="AC440"/>
  <c r="Y440"/>
  <c r="AA439" a="1"/>
  <c r="AA439" s="1"/>
  <c r="AB439" a="1"/>
  <c r="AB439" s="1"/>
  <c r="N441" a="1"/>
  <c r="N441" s="1"/>
  <c r="Y441" l="1"/>
  <c r="AC441"/>
  <c r="O441" a="1"/>
  <c r="O441" s="1"/>
  <c r="P441" s="1" a="1"/>
  <c r="P441" s="1"/>
  <c r="AE441" s="1"/>
  <c r="Q441"/>
  <c r="Z441"/>
  <c r="AA440" a="1"/>
  <c r="AA440" s="1"/>
  <c r="P440" a="1"/>
  <c r="P440" s="1"/>
  <c r="AE440" s="1"/>
  <c r="N442" a="1"/>
  <c r="N442" s="1"/>
  <c r="AD441" l="1"/>
  <c r="Y442"/>
  <c r="Q442"/>
  <c r="O442" a="1"/>
  <c r="O442" s="1"/>
  <c r="P442" s="1" a="1"/>
  <c r="P442" s="1"/>
  <c r="AE442" s="1"/>
  <c r="AC442"/>
  <c r="Z442"/>
  <c r="AA441" a="1"/>
  <c r="AA441" s="1"/>
  <c r="AB441" a="1"/>
  <c r="AB441" s="1"/>
  <c r="AB440" a="1"/>
  <c r="AB440" s="1"/>
  <c r="N443" a="1"/>
  <c r="N443" s="1"/>
  <c r="AD442" l="1"/>
  <c r="O443" a="1"/>
  <c r="O443" s="1"/>
  <c r="AD443" s="1"/>
  <c r="Q443"/>
  <c r="AC443"/>
  <c r="Z443"/>
  <c r="Y443"/>
  <c r="AA442" a="1"/>
  <c r="AA442" s="1"/>
  <c r="AB442" a="1"/>
  <c r="AB442" s="1"/>
  <c r="N444" a="1"/>
  <c r="N444" s="1"/>
  <c r="Y444" l="1"/>
  <c r="O444" a="1"/>
  <c r="O444" s="1"/>
  <c r="P444" s="1" a="1"/>
  <c r="P444" s="1"/>
  <c r="AE444" s="1"/>
  <c r="Q444"/>
  <c r="AC444"/>
  <c r="Z444"/>
  <c r="AA443" a="1"/>
  <c r="AA443" s="1"/>
  <c r="P443" a="1"/>
  <c r="P443" s="1"/>
  <c r="AE443" s="1"/>
  <c r="N445" a="1"/>
  <c r="N445" s="1"/>
  <c r="AD444" l="1"/>
  <c r="Y445"/>
  <c r="O445" a="1"/>
  <c r="O445" s="1"/>
  <c r="AD445" s="1"/>
  <c r="AC445"/>
  <c r="Z445"/>
  <c r="Q445"/>
  <c r="AB444" a="1"/>
  <c r="AB444" s="1"/>
  <c r="AA444" a="1"/>
  <c r="AA444" s="1"/>
  <c r="AB443" a="1"/>
  <c r="AB443" s="1"/>
  <c r="N446" a="1"/>
  <c r="N446" s="1"/>
  <c r="O446" l="1" a="1"/>
  <c r="O446" s="1"/>
  <c r="AD446" s="1"/>
  <c r="Q446"/>
  <c r="Z446"/>
  <c r="AC446"/>
  <c r="Y446"/>
  <c r="AA445" a="1"/>
  <c r="AA445" s="1"/>
  <c r="P445" a="1"/>
  <c r="P445" s="1"/>
  <c r="AE445" s="1"/>
  <c r="N447" a="1"/>
  <c r="N447" s="1"/>
  <c r="Y447" l="1"/>
  <c r="Q447"/>
  <c r="AC447"/>
  <c r="Z447"/>
  <c r="O447" a="1"/>
  <c r="O447" s="1"/>
  <c r="P447" s="1" a="1"/>
  <c r="P447" s="1"/>
  <c r="AE447" s="1"/>
  <c r="AA446" a="1"/>
  <c r="AA446" s="1"/>
  <c r="P446" a="1"/>
  <c r="P446" s="1"/>
  <c r="AE446" s="1"/>
  <c r="AB445" a="1"/>
  <c r="AB445" s="1"/>
  <c r="N448" a="1"/>
  <c r="N448" s="1"/>
  <c r="AD447" l="1"/>
  <c r="O448" a="1"/>
  <c r="O448" s="1"/>
  <c r="AD448" s="1"/>
  <c r="Q448"/>
  <c r="AC448"/>
  <c r="Z448"/>
  <c r="Y448"/>
  <c r="AB447" a="1"/>
  <c r="AB447" s="1"/>
  <c r="AA447" a="1"/>
  <c r="AA447" s="1"/>
  <c r="AB446" a="1"/>
  <c r="AB446" s="1"/>
  <c r="N449" a="1"/>
  <c r="N449" s="1"/>
  <c r="O449" l="1" a="1"/>
  <c r="O449" s="1"/>
  <c r="AD449" s="1"/>
  <c r="Q449"/>
  <c r="Y449"/>
  <c r="AC449"/>
  <c r="Z449"/>
  <c r="AA448" a="1"/>
  <c r="AA448" s="1"/>
  <c r="P448" a="1"/>
  <c r="P448" s="1"/>
  <c r="AE448" s="1"/>
  <c r="N450" a="1"/>
  <c r="N450" s="1"/>
  <c r="Y450" l="1"/>
  <c r="Q450"/>
  <c r="AC450"/>
  <c r="Z450"/>
  <c r="O450" a="1"/>
  <c r="O450" s="1"/>
  <c r="AD450" s="1"/>
  <c r="AA449" a="1"/>
  <c r="AA449" s="1"/>
  <c r="AB448" a="1"/>
  <c r="AB448" s="1"/>
  <c r="P449" a="1"/>
  <c r="P449" s="1"/>
  <c r="AE449" s="1"/>
  <c r="N451" a="1"/>
  <c r="N451" s="1"/>
  <c r="O451" l="1" a="1"/>
  <c r="O451" s="1"/>
  <c r="P451" s="1" a="1"/>
  <c r="P451" s="1"/>
  <c r="AE451" s="1"/>
  <c r="Q451"/>
  <c r="AC451"/>
  <c r="Z451"/>
  <c r="Y451"/>
  <c r="AA450" a="1"/>
  <c r="AA450" s="1"/>
  <c r="P450" a="1"/>
  <c r="P450" s="1"/>
  <c r="AE450" s="1"/>
  <c r="AB449" a="1"/>
  <c r="AB449" s="1"/>
  <c r="N452" a="1"/>
  <c r="N452" s="1"/>
  <c r="AD451" l="1"/>
  <c r="O452" a="1"/>
  <c r="O452" s="1"/>
  <c r="AD452" s="1"/>
  <c r="Q452"/>
  <c r="Z452"/>
  <c r="AC452"/>
  <c r="Y452"/>
  <c r="AB451" a="1"/>
  <c r="AB451" s="1"/>
  <c r="AA451" a="1"/>
  <c r="AA451" s="1"/>
  <c r="AB450" a="1"/>
  <c r="AB450" s="1"/>
  <c r="N453" a="1"/>
  <c r="N453" s="1"/>
  <c r="O453" l="1" a="1"/>
  <c r="O453" s="1"/>
  <c r="AD453" s="1"/>
  <c r="Q453"/>
  <c r="Y453"/>
  <c r="AC453"/>
  <c r="Z453"/>
  <c r="AA452" a="1"/>
  <c r="AA452" s="1"/>
  <c r="P452" a="1"/>
  <c r="P452" s="1"/>
  <c r="AE452" s="1"/>
  <c r="N454" a="1"/>
  <c r="N454" s="1"/>
  <c r="Y454" l="1"/>
  <c r="O454" a="1"/>
  <c r="O454" s="1"/>
  <c r="AD454" s="1"/>
  <c r="Z454"/>
  <c r="Q454"/>
  <c r="AC454"/>
  <c r="AA453" a="1"/>
  <c r="AA453" s="1"/>
  <c r="AB452" a="1"/>
  <c r="AB452" s="1"/>
  <c r="P453" a="1"/>
  <c r="P453" s="1"/>
  <c r="AE453" s="1"/>
  <c r="N455" a="1"/>
  <c r="N455" s="1"/>
  <c r="O455" l="1" a="1"/>
  <c r="O455" s="1"/>
  <c r="P455" s="1" a="1"/>
  <c r="P455" s="1"/>
  <c r="AE455" s="1"/>
  <c r="Q455"/>
  <c r="Y455"/>
  <c r="AC455"/>
  <c r="Z455"/>
  <c r="AB453" a="1"/>
  <c r="AB453" s="1"/>
  <c r="AA454" a="1"/>
  <c r="AA454" s="1"/>
  <c r="P454" a="1"/>
  <c r="P454" s="1"/>
  <c r="AE454" s="1"/>
  <c r="N456" a="1"/>
  <c r="N456" s="1"/>
  <c r="AD455" l="1"/>
  <c r="O456" a="1"/>
  <c r="O456" s="1"/>
  <c r="AD456" s="1"/>
  <c r="Q456"/>
  <c r="Z456"/>
  <c r="Y456"/>
  <c r="AC456"/>
  <c r="AB455" a="1"/>
  <c r="AB455" s="1"/>
  <c r="AB454" a="1"/>
  <c r="AB454" s="1"/>
  <c r="AA455" a="1"/>
  <c r="AA455" s="1"/>
  <c r="N457" a="1"/>
  <c r="N457" s="1"/>
  <c r="O457" l="1" a="1"/>
  <c r="O457" s="1"/>
  <c r="AD457" s="1"/>
  <c r="Q457"/>
  <c r="AC457"/>
  <c r="Z457"/>
  <c r="Y457"/>
  <c r="AA456" a="1"/>
  <c r="AA456" s="1"/>
  <c r="P456" a="1"/>
  <c r="P456" s="1"/>
  <c r="AE456" s="1"/>
  <c r="N458" a="1"/>
  <c r="N458" s="1"/>
  <c r="Y458" l="1"/>
  <c r="Q458"/>
  <c r="O458" a="1"/>
  <c r="O458" s="1"/>
  <c r="P458" s="1" a="1"/>
  <c r="P458" s="1"/>
  <c r="AE458" s="1"/>
  <c r="AC458"/>
  <c r="Z458"/>
  <c r="AA457" a="1"/>
  <c r="AA457" s="1"/>
  <c r="AB456" a="1"/>
  <c r="AB456" s="1"/>
  <c r="P457" a="1"/>
  <c r="P457" s="1"/>
  <c r="AE457" s="1"/>
  <c r="N459" a="1"/>
  <c r="N459" s="1"/>
  <c r="AD458" l="1"/>
  <c r="Q459"/>
  <c r="O459" a="1"/>
  <c r="O459" s="1"/>
  <c r="P459" s="1" a="1"/>
  <c r="P459" s="1"/>
  <c r="AE459" s="1"/>
  <c r="AC459"/>
  <c r="Y459"/>
  <c r="AB458" a="1"/>
  <c r="AB458" s="1"/>
  <c r="AB457" a="1"/>
  <c r="AB457" s="1"/>
  <c r="Z459"/>
  <c r="AA458" a="1"/>
  <c r="AA458" s="1"/>
  <c r="N460" a="1"/>
  <c r="N460" s="1"/>
  <c r="AD459" l="1"/>
  <c r="AB459" a="1"/>
  <c r="AB459" s="1"/>
  <c r="AA459" a="1"/>
  <c r="AA459" s="1"/>
  <c r="Y460"/>
  <c r="O460" a="1"/>
  <c r="O460" s="1"/>
  <c r="P460" s="1" a="1"/>
  <c r="P460" s="1"/>
  <c r="AE460" s="1"/>
  <c r="Q460"/>
  <c r="AC460"/>
  <c r="Z460"/>
  <c r="N461" a="1"/>
  <c r="N461" s="1"/>
  <c r="AD460" l="1"/>
  <c r="AC461"/>
  <c r="Z461"/>
  <c r="Y461"/>
  <c r="Q461"/>
  <c r="O461" a="1"/>
  <c r="O461" s="1"/>
  <c r="AD461" s="1"/>
  <c r="AA460" a="1"/>
  <c r="AA460" s="1"/>
  <c r="AB460" a="1"/>
  <c r="AB460" s="1"/>
  <c r="N462" a="1"/>
  <c r="N462" s="1"/>
  <c r="Y462" s="1"/>
  <c r="Z462" l="1"/>
  <c r="AC462"/>
  <c r="O462" a="1"/>
  <c r="O462" s="1"/>
  <c r="P462" s="1" a="1"/>
  <c r="P462" s="1"/>
  <c r="AE462" s="1"/>
  <c r="Q462"/>
  <c r="AA461" a="1"/>
  <c r="AA461" s="1"/>
  <c r="P461" a="1"/>
  <c r="P461" s="1"/>
  <c r="AE461" s="1"/>
  <c r="N463" a="1"/>
  <c r="N463" s="1"/>
  <c r="AD462" l="1"/>
  <c r="O463" a="1"/>
  <c r="O463" s="1"/>
  <c r="AD463" s="1"/>
  <c r="AC463"/>
  <c r="Q463"/>
  <c r="Y463"/>
  <c r="AA462" a="1"/>
  <c r="AA462" s="1"/>
  <c r="AB461" a="1"/>
  <c r="AB461" s="1"/>
  <c r="Z463"/>
  <c r="AB462" a="1"/>
  <c r="AB462" s="1"/>
  <c r="N464" a="1"/>
  <c r="N464" s="1"/>
  <c r="AA463" l="1" a="1"/>
  <c r="AA463" s="1"/>
  <c r="P463" a="1"/>
  <c r="P463" s="1"/>
  <c r="AE463" s="1"/>
  <c r="O464" a="1"/>
  <c r="O464" s="1"/>
  <c r="P464" s="1" a="1"/>
  <c r="P464" s="1"/>
  <c r="AE464" s="1"/>
  <c r="Q464"/>
  <c r="AC464"/>
  <c r="Z464"/>
  <c r="Y464"/>
  <c r="N465" a="1"/>
  <c r="N465" s="1"/>
  <c r="AD464" l="1"/>
  <c r="AB463" a="1"/>
  <c r="AB463" s="1"/>
  <c r="Y465"/>
  <c r="Q465"/>
  <c r="O465" a="1"/>
  <c r="O465" s="1"/>
  <c r="P465" s="1" a="1"/>
  <c r="P465" s="1"/>
  <c r="AE465" s="1"/>
  <c r="AC465"/>
  <c r="Z465"/>
  <c r="AA464" a="1"/>
  <c r="AA464" s="1"/>
  <c r="AB464" a="1"/>
  <c r="AB464" s="1"/>
  <c r="N466" a="1"/>
  <c r="N466" s="1"/>
  <c r="AD465" l="1"/>
  <c r="AB465" a="1"/>
  <c r="AB465" s="1"/>
  <c r="AC466"/>
  <c r="Y466"/>
  <c r="Z466"/>
  <c r="O466" a="1"/>
  <c r="O466" s="1"/>
  <c r="AD466" s="1"/>
  <c r="Q466"/>
  <c r="AA465" a="1"/>
  <c r="AA465" s="1"/>
  <c r="N467" a="1"/>
  <c r="N467" s="1"/>
  <c r="Y467" l="1"/>
  <c r="Q467"/>
  <c r="AC467"/>
  <c r="O467" a="1"/>
  <c r="O467" s="1"/>
  <c r="P467" s="1" a="1"/>
  <c r="P467" s="1"/>
  <c r="AE467" s="1"/>
  <c r="Z467"/>
  <c r="AA466" a="1"/>
  <c r="AA466" s="1"/>
  <c r="P466" a="1"/>
  <c r="P466" s="1"/>
  <c r="AE466" s="1"/>
  <c r="N468" a="1"/>
  <c r="N468" s="1"/>
  <c r="AD467" l="1"/>
  <c r="Y468"/>
  <c r="AC468"/>
  <c r="Z468"/>
  <c r="O468" a="1"/>
  <c r="O468" s="1"/>
  <c r="P468" s="1" a="1"/>
  <c r="P468" s="1"/>
  <c r="AE468" s="1"/>
  <c r="Q468"/>
  <c r="AB467" a="1"/>
  <c r="AB467" s="1"/>
  <c r="AB466" a="1"/>
  <c r="AB466" s="1"/>
  <c r="AA467" a="1"/>
  <c r="AA467" s="1"/>
  <c r="N469" a="1"/>
  <c r="N469" s="1"/>
  <c r="AD468" l="1"/>
  <c r="O469" a="1"/>
  <c r="O469" s="1"/>
  <c r="AD469" s="1"/>
  <c r="Q469"/>
  <c r="AC469"/>
  <c r="Y469"/>
  <c r="Z469"/>
  <c r="AB468" a="1"/>
  <c r="AB468" s="1"/>
  <c r="AA468" a="1"/>
  <c r="AA468" s="1"/>
  <c r="N470" a="1"/>
  <c r="N470" s="1"/>
  <c r="Y470" l="1"/>
  <c r="Q470"/>
  <c r="Z470"/>
  <c r="O470" a="1"/>
  <c r="O470" s="1"/>
  <c r="P470" s="1" a="1"/>
  <c r="P470" s="1"/>
  <c r="AE470" s="1"/>
  <c r="AC470"/>
  <c r="AA469" a="1"/>
  <c r="AA469" s="1"/>
  <c r="P469" a="1"/>
  <c r="P469" s="1"/>
  <c r="AE469" s="1"/>
  <c r="N471" a="1"/>
  <c r="N471" s="1"/>
  <c r="AD470" l="1"/>
  <c r="Y471"/>
  <c r="AC471"/>
  <c r="Z471"/>
  <c r="O471" a="1"/>
  <c r="O471" s="1"/>
  <c r="AD471" s="1"/>
  <c r="Q471"/>
  <c r="AB470" a="1"/>
  <c r="AB470" s="1"/>
  <c r="AB469" a="1"/>
  <c r="AB469" s="1"/>
  <c r="AA470" a="1"/>
  <c r="AA470" s="1"/>
  <c r="N472" a="1"/>
  <c r="N472" s="1"/>
  <c r="O472" l="1" a="1"/>
  <c r="O472" s="1"/>
  <c r="P472" s="1" a="1"/>
  <c r="P472" s="1"/>
  <c r="AE472" s="1"/>
  <c r="AC472"/>
  <c r="Y472"/>
  <c r="Q472"/>
  <c r="AA471" a="1"/>
  <c r="AA471" s="1"/>
  <c r="Z472"/>
  <c r="P471" a="1"/>
  <c r="P471" s="1"/>
  <c r="AE471" s="1"/>
  <c r="N473" a="1"/>
  <c r="N473" s="1"/>
  <c r="AC473" s="1"/>
  <c r="AD472" l="1"/>
  <c r="AB472" a="1"/>
  <c r="AB472" s="1"/>
  <c r="AA472" a="1"/>
  <c r="AA472" s="1"/>
  <c r="O473" a="1"/>
  <c r="O473" s="1"/>
  <c r="P473" s="1" a="1"/>
  <c r="P473" s="1"/>
  <c r="AE473" s="1"/>
  <c r="AB471" a="1"/>
  <c r="AB471" s="1"/>
  <c r="Q473"/>
  <c r="Y473"/>
  <c r="Z473"/>
  <c r="N474" a="1"/>
  <c r="N474" s="1"/>
  <c r="AD473" l="1"/>
  <c r="AC474"/>
  <c r="Z474"/>
  <c r="Y474"/>
  <c r="O474" a="1"/>
  <c r="O474" s="1"/>
  <c r="AD474" s="1"/>
  <c r="Q474"/>
  <c r="AB473" a="1"/>
  <c r="AB473" s="1"/>
  <c r="AA473" a="1"/>
  <c r="AA473" s="1"/>
  <c r="N475" a="1"/>
  <c r="N475" s="1"/>
  <c r="Y475" l="1"/>
  <c r="O475" a="1"/>
  <c r="O475" s="1"/>
  <c r="P475" s="1" a="1"/>
  <c r="P475" s="1"/>
  <c r="AE475" s="1"/>
  <c r="Q475"/>
  <c r="AC475"/>
  <c r="Z475"/>
  <c r="AA474" a="1"/>
  <c r="AA474" s="1"/>
  <c r="P474" a="1"/>
  <c r="P474" s="1"/>
  <c r="AE474" s="1"/>
  <c r="N476" a="1"/>
  <c r="N476" s="1"/>
  <c r="AD475" l="1"/>
  <c r="O476" a="1"/>
  <c r="O476" s="1"/>
  <c r="AD476" s="1"/>
  <c r="Q476"/>
  <c r="AC476"/>
  <c r="Z476"/>
  <c r="Y476"/>
  <c r="AB475" a="1"/>
  <c r="AB475" s="1"/>
  <c r="AA475" a="1"/>
  <c r="AA475" s="1"/>
  <c r="AB474" a="1"/>
  <c r="AB474" s="1"/>
  <c r="N477" a="1"/>
  <c r="N477" s="1"/>
  <c r="O477" l="1" a="1"/>
  <c r="O477" s="1"/>
  <c r="AD477" s="1"/>
  <c r="Q477"/>
  <c r="AC477"/>
  <c r="Z477"/>
  <c r="Y477"/>
  <c r="AA476" a="1"/>
  <c r="AA476" s="1"/>
  <c r="P476" a="1"/>
  <c r="P476" s="1"/>
  <c r="AE476" s="1"/>
  <c r="N478" a="1"/>
  <c r="N478" s="1"/>
  <c r="Y478" l="1"/>
  <c r="Z478"/>
  <c r="O478" a="1"/>
  <c r="O478" s="1"/>
  <c r="P478" s="1" a="1"/>
  <c r="P478" s="1"/>
  <c r="AE478" s="1"/>
  <c r="Q478"/>
  <c r="AC478"/>
  <c r="AA477" a="1"/>
  <c r="AA477" s="1"/>
  <c r="P477" a="1"/>
  <c r="P477" s="1"/>
  <c r="AE477" s="1"/>
  <c r="AB476" a="1"/>
  <c r="AB476" s="1"/>
  <c r="N479" a="1"/>
  <c r="N479" s="1"/>
  <c r="AD478" l="1"/>
  <c r="O479" a="1"/>
  <c r="O479" s="1"/>
  <c r="P479" s="1" a="1"/>
  <c r="P479" s="1"/>
  <c r="AE479" s="1"/>
  <c r="Q479"/>
  <c r="Y479"/>
  <c r="AC479"/>
  <c r="Z479"/>
  <c r="AA478" a="1"/>
  <c r="AA478" s="1"/>
  <c r="AB478" a="1"/>
  <c r="AB478" s="1"/>
  <c r="AB477" a="1"/>
  <c r="AB477" s="1"/>
  <c r="N480" a="1"/>
  <c r="N480" s="1"/>
  <c r="AD479" l="1"/>
  <c r="O480" a="1"/>
  <c r="O480" s="1"/>
  <c r="AD480" s="1"/>
  <c r="Q480"/>
  <c r="Z480"/>
  <c r="AC480"/>
  <c r="Y480"/>
  <c r="AB479" a="1"/>
  <c r="AB479" s="1"/>
  <c r="AA479" a="1"/>
  <c r="AA479" s="1"/>
  <c r="N481" a="1"/>
  <c r="N481" s="1"/>
  <c r="Y481" l="1"/>
  <c r="O481" a="1"/>
  <c r="O481" s="1"/>
  <c r="P481" s="1" a="1"/>
  <c r="P481" s="1"/>
  <c r="AE481" s="1"/>
  <c r="Q481"/>
  <c r="AC481"/>
  <c r="Z481"/>
  <c r="AA480" a="1"/>
  <c r="AA480" s="1"/>
  <c r="P480" a="1"/>
  <c r="P480" s="1"/>
  <c r="AE480" s="1"/>
  <c r="N482" a="1"/>
  <c r="N482" s="1"/>
  <c r="AD481" l="1"/>
  <c r="Y482"/>
  <c r="Z482"/>
  <c r="O482" a="1"/>
  <c r="O482" s="1"/>
  <c r="P482" s="1" a="1"/>
  <c r="P482" s="1"/>
  <c r="AE482" s="1"/>
  <c r="Q482"/>
  <c r="AC482"/>
  <c r="AB481" a="1"/>
  <c r="AB481" s="1"/>
  <c r="AA481" a="1"/>
  <c r="AA481" s="1"/>
  <c r="AB480" a="1"/>
  <c r="AB480" s="1"/>
  <c r="N483" a="1"/>
  <c r="N483" s="1"/>
  <c r="AD482" l="1"/>
  <c r="O483" a="1"/>
  <c r="O483" s="1"/>
  <c r="AD483" s="1"/>
  <c r="Y483"/>
  <c r="AC483"/>
  <c r="Z483"/>
  <c r="AB482" a="1"/>
  <c r="AB482" s="1"/>
  <c r="AA482" a="1"/>
  <c r="AA482" s="1"/>
  <c r="Q483"/>
  <c r="N484" a="1"/>
  <c r="N484" s="1"/>
  <c r="AA483" l="1" a="1"/>
  <c r="AA483" s="1"/>
  <c r="P483" a="1"/>
  <c r="P483" s="1"/>
  <c r="AB483" s="1" a="1"/>
  <c r="AB483" s="1"/>
  <c r="AC484"/>
  <c r="Z484"/>
  <c r="Y484"/>
  <c r="O484" a="1"/>
  <c r="O484" s="1"/>
  <c r="P484" s="1" a="1"/>
  <c r="P484" s="1"/>
  <c r="AE484" s="1"/>
  <c r="Q484"/>
  <c r="N485" a="1"/>
  <c r="N485" s="1"/>
  <c r="AE483" l="1"/>
  <c r="AD484"/>
  <c r="Y485"/>
  <c r="Q485"/>
  <c r="AC485"/>
  <c r="Z485"/>
  <c r="O485" a="1"/>
  <c r="O485" s="1"/>
  <c r="AD485" s="1"/>
  <c r="AA484" a="1"/>
  <c r="AA484" s="1"/>
  <c r="AB484" a="1"/>
  <c r="AB484" s="1"/>
  <c r="N486" a="1"/>
  <c r="N486" s="1"/>
  <c r="O486" s="1" a="1"/>
  <c r="O486" s="1"/>
  <c r="AA486" s="1" a="1"/>
  <c r="AA486" s="1"/>
  <c r="AD486" l="1"/>
  <c r="AC486"/>
  <c r="Y486"/>
  <c r="Z486"/>
  <c r="P486" a="1"/>
  <c r="P486" s="1"/>
  <c r="AE486" s="1"/>
  <c r="AA485" a="1"/>
  <c r="AA485" s="1"/>
  <c r="Q486"/>
  <c r="P485" a="1"/>
  <c r="P485" s="1"/>
  <c r="AE485" s="1"/>
  <c r="N487" a="1"/>
  <c r="N487" s="1"/>
  <c r="AC487" l="1"/>
  <c r="Z487"/>
  <c r="Y487"/>
  <c r="O487" a="1"/>
  <c r="O487" s="1"/>
  <c r="P487" s="1" a="1"/>
  <c r="P487" s="1"/>
  <c r="AE487" s="1"/>
  <c r="Q487"/>
  <c r="AB486" a="1"/>
  <c r="AB486" s="1"/>
  <c r="AB485" a="1"/>
  <c r="AB485" s="1"/>
  <c r="N488" a="1"/>
  <c r="N488" s="1"/>
  <c r="AD487" l="1"/>
  <c r="Y488"/>
  <c r="O488" a="1"/>
  <c r="O488" s="1"/>
  <c r="P488" s="1" a="1"/>
  <c r="P488" s="1"/>
  <c r="AE488" s="1"/>
  <c r="AC488"/>
  <c r="Q488"/>
  <c r="Z488"/>
  <c r="AB487" a="1"/>
  <c r="AB487" s="1"/>
  <c r="AA487" a="1"/>
  <c r="AA487" s="1"/>
  <c r="N489" a="1"/>
  <c r="N489" s="1"/>
  <c r="AD488" l="1"/>
  <c r="Y489"/>
  <c r="O489" a="1"/>
  <c r="O489" s="1"/>
  <c r="AD489" s="1"/>
  <c r="Q489"/>
  <c r="AC489"/>
  <c r="Z489"/>
  <c r="AB488" a="1"/>
  <c r="AB488" s="1"/>
  <c r="AA488" a="1"/>
  <c r="AA488" s="1"/>
  <c r="N490" a="1"/>
  <c r="N490" s="1"/>
  <c r="Y490" l="1"/>
  <c r="O490" a="1"/>
  <c r="O490" s="1"/>
  <c r="P490" s="1" a="1"/>
  <c r="P490" s="1"/>
  <c r="AE490" s="1"/>
  <c r="Q490"/>
  <c r="AC490"/>
  <c r="Z490"/>
  <c r="AA489" a="1"/>
  <c r="AA489" s="1"/>
  <c r="P489" a="1"/>
  <c r="P489" s="1"/>
  <c r="AE489" s="1"/>
  <c r="N491" a="1"/>
  <c r="N491" s="1"/>
  <c r="AD490" l="1"/>
  <c r="AB490" a="1"/>
  <c r="AB490" s="1"/>
  <c r="Y491"/>
  <c r="O491" a="1"/>
  <c r="O491" s="1"/>
  <c r="AD491" s="1"/>
  <c r="Q491"/>
  <c r="Z491"/>
  <c r="AC491"/>
  <c r="AA490" a="1"/>
  <c r="AA490" s="1"/>
  <c r="AB489" a="1"/>
  <c r="AB489" s="1"/>
  <c r="N492" a="1"/>
  <c r="N492" s="1"/>
  <c r="O492" l="1" a="1"/>
  <c r="O492" s="1"/>
  <c r="P492" s="1" a="1"/>
  <c r="P492" s="1"/>
  <c r="AE492" s="1"/>
  <c r="AC492"/>
  <c r="Y492"/>
  <c r="Z492"/>
  <c r="AA491" a="1"/>
  <c r="AA491" s="1"/>
  <c r="Q492"/>
  <c r="P491" a="1"/>
  <c r="P491" s="1"/>
  <c r="AE491" s="1"/>
  <c r="N493" a="1"/>
  <c r="N493" s="1"/>
  <c r="AD492" l="1"/>
  <c r="AA492" a="1"/>
  <c r="AA492" s="1"/>
  <c r="O493" a="1"/>
  <c r="O493" s="1"/>
  <c r="P493" s="1" a="1"/>
  <c r="P493" s="1"/>
  <c r="AE493" s="1"/>
  <c r="Q493"/>
  <c r="AC493"/>
  <c r="Y493"/>
  <c r="Z493"/>
  <c r="AB492" a="1"/>
  <c r="AB492" s="1"/>
  <c r="AB491" a="1"/>
  <c r="AB491" s="1"/>
  <c r="N494" a="1"/>
  <c r="N494" s="1"/>
  <c r="AD493" l="1"/>
  <c r="Y494"/>
  <c r="Q494"/>
  <c r="AC494"/>
  <c r="O494" a="1"/>
  <c r="O494" s="1"/>
  <c r="P494" s="1" a="1"/>
  <c r="P494" s="1"/>
  <c r="AE494" s="1"/>
  <c r="Z494"/>
  <c r="AA493" a="1"/>
  <c r="AA493" s="1"/>
  <c r="AB493" a="1"/>
  <c r="AB493" s="1"/>
  <c r="N495" a="1"/>
  <c r="N495" s="1"/>
  <c r="AD494" l="1"/>
  <c r="AB494" a="1"/>
  <c r="AB494" s="1"/>
  <c r="O495" a="1"/>
  <c r="O495" s="1"/>
  <c r="P495" s="1" a="1"/>
  <c r="P495" s="1"/>
  <c r="AE495" s="1"/>
  <c r="Q495"/>
  <c r="AC495"/>
  <c r="Z495"/>
  <c r="Y495"/>
  <c r="AA494" a="1"/>
  <c r="AA494" s="1"/>
  <c r="N496" a="1"/>
  <c r="N496" s="1"/>
  <c r="AD495" l="1"/>
  <c r="O496" a="1"/>
  <c r="O496" s="1"/>
  <c r="P496" s="1" a="1"/>
  <c r="P496" s="1"/>
  <c r="AE496" s="1"/>
  <c r="Q496"/>
  <c r="AC496"/>
  <c r="Y496"/>
  <c r="AB495" a="1"/>
  <c r="AB495" s="1"/>
  <c r="Z496"/>
  <c r="AA495" a="1"/>
  <c r="AA495" s="1"/>
  <c r="N497" a="1"/>
  <c r="N497" s="1"/>
  <c r="AD496" l="1"/>
  <c r="Q497"/>
  <c r="AC497"/>
  <c r="Z497"/>
  <c r="O497" a="1"/>
  <c r="O497" s="1"/>
  <c r="AD497" s="1"/>
  <c r="Y497"/>
  <c r="AA496" a="1"/>
  <c r="AA496" s="1"/>
  <c r="AB496" a="1"/>
  <c r="AB496" s="1"/>
  <c r="N498" a="1"/>
  <c r="N498" s="1"/>
  <c r="Y498" l="1"/>
  <c r="AC498"/>
  <c r="Z498"/>
  <c r="AA497" a="1"/>
  <c r="AA497" s="1"/>
  <c r="P497" a="1"/>
  <c r="P497" s="1"/>
  <c r="AE497" s="1"/>
  <c r="Q498"/>
  <c r="O498" a="1"/>
  <c r="O498" s="1"/>
  <c r="AD498" s="1"/>
  <c r="N499" a="1"/>
  <c r="N499" s="1"/>
  <c r="AB497" l="1" a="1"/>
  <c r="AB497" s="1"/>
  <c r="AC499"/>
  <c r="Z499"/>
  <c r="Y499"/>
  <c r="Q499"/>
  <c r="O499" a="1"/>
  <c r="O499" s="1"/>
  <c r="AD499" s="1"/>
  <c r="P498" a="1"/>
  <c r="P498" s="1"/>
  <c r="AE498" s="1"/>
  <c r="AA498" a="1"/>
  <c r="AA498" s="1"/>
  <c r="N500" a="1"/>
  <c r="N500" s="1"/>
  <c r="O500" l="1" a="1"/>
  <c r="O500" s="1"/>
  <c r="AD500" s="1"/>
  <c r="AC500"/>
  <c r="Y500"/>
  <c r="Z500"/>
  <c r="AA499" a="1"/>
  <c r="AA499" s="1"/>
  <c r="AB498" a="1"/>
  <c r="AB498" s="1"/>
  <c r="P499" a="1"/>
  <c r="P499" s="1"/>
  <c r="AE499" s="1"/>
  <c r="Q500"/>
  <c r="N501" a="1"/>
  <c r="N501" s="1"/>
  <c r="AA500" l="1" a="1"/>
  <c r="AA500" s="1"/>
  <c r="P500" a="1"/>
  <c r="P500" s="1"/>
  <c r="AB500" s="1" a="1"/>
  <c r="AB500" s="1"/>
  <c r="Y501"/>
  <c r="O501" a="1"/>
  <c r="O501" s="1"/>
  <c r="P501" s="1" a="1"/>
  <c r="P501" s="1"/>
  <c r="AE501" s="1"/>
  <c r="AC501"/>
  <c r="Z501"/>
  <c r="Q501"/>
  <c r="AB499" a="1"/>
  <c r="AB499" s="1"/>
  <c r="N502" a="1"/>
  <c r="N502" s="1"/>
  <c r="AE500" l="1"/>
  <c r="AD501"/>
  <c r="O502" a="1"/>
  <c r="O502" s="1"/>
  <c r="AD502" s="1"/>
  <c r="AC502"/>
  <c r="AB501" a="1"/>
  <c r="AB501" s="1"/>
  <c r="Y502"/>
  <c r="Z502"/>
  <c r="AA501" a="1"/>
  <c r="AA501" s="1"/>
  <c r="Q502"/>
  <c r="N503" a="1"/>
  <c r="N503" s="1"/>
  <c r="AC503" s="1"/>
  <c r="AA502" l="1" a="1"/>
  <c r="AA502" s="1"/>
  <c r="P502" a="1"/>
  <c r="P502" s="1"/>
  <c r="AB502" s="1" a="1"/>
  <c r="AB502" s="1"/>
  <c r="Q503"/>
  <c r="O503" a="1"/>
  <c r="O503" s="1"/>
  <c r="P503" s="1" a="1"/>
  <c r="P503" s="1"/>
  <c r="AE503" s="1"/>
  <c r="Y503"/>
  <c r="Z503"/>
  <c r="N504" a="1"/>
  <c r="N504" s="1"/>
  <c r="AD503" l="1"/>
  <c r="AE502"/>
  <c r="Z504"/>
  <c r="Y504"/>
  <c r="O504" a="1"/>
  <c r="O504" s="1"/>
  <c r="P504" s="1" a="1"/>
  <c r="P504" s="1"/>
  <c r="AE504" s="1"/>
  <c r="Q504"/>
  <c r="AC504"/>
  <c r="AB503" a="1"/>
  <c r="AB503" s="1"/>
  <c r="AA503" a="1"/>
  <c r="AA503" s="1"/>
  <c r="N505" a="1"/>
  <c r="N505" s="1"/>
  <c r="AD504" l="1"/>
  <c r="O505" a="1"/>
  <c r="O505" s="1"/>
  <c r="P505" s="1" a="1"/>
  <c r="P505" s="1"/>
  <c r="AE505" s="1"/>
  <c r="AC505"/>
  <c r="Y505"/>
  <c r="Z505"/>
  <c r="AB504" a="1"/>
  <c r="AB504" s="1"/>
  <c r="AA504" a="1"/>
  <c r="AA504" s="1"/>
  <c r="Q505"/>
  <c r="N506" a="1"/>
  <c r="N506" s="1"/>
  <c r="AD505" l="1"/>
  <c r="AC506"/>
  <c r="Y506"/>
  <c r="AA505" a="1"/>
  <c r="AA505" s="1"/>
  <c r="Q506"/>
  <c r="O506" a="1"/>
  <c r="O506" s="1"/>
  <c r="P506" s="1" a="1"/>
  <c r="P506" s="1"/>
  <c r="AE506" s="1"/>
  <c r="AB505" a="1"/>
  <c r="AB505" s="1"/>
  <c r="Z506"/>
  <c r="N507" a="1"/>
  <c r="N507" s="1"/>
  <c r="AD506" l="1"/>
  <c r="AC507"/>
  <c r="Z507"/>
  <c r="Y507"/>
  <c r="O507" a="1"/>
  <c r="O507" s="1"/>
  <c r="AD507" s="1"/>
  <c r="Q507"/>
  <c r="AB506" a="1"/>
  <c r="AB506" s="1"/>
  <c r="AA506" a="1"/>
  <c r="AA506" s="1"/>
  <c r="N508" a="1"/>
  <c r="N508" s="1"/>
  <c r="Y508" l="1"/>
  <c r="O508" a="1"/>
  <c r="O508" s="1"/>
  <c r="P508" s="1" a="1"/>
  <c r="P508" s="1"/>
  <c r="AE508" s="1"/>
  <c r="Q508"/>
  <c r="AC508"/>
  <c r="Z508"/>
  <c r="AA507" a="1"/>
  <c r="AA507" s="1"/>
  <c r="P507" a="1"/>
  <c r="P507" s="1"/>
  <c r="AE507" s="1"/>
  <c r="N509" a="1"/>
  <c r="N509" s="1"/>
  <c r="Y509" s="1"/>
  <c r="AD508" l="1"/>
  <c r="AC509"/>
  <c r="AB508" a="1"/>
  <c r="AB508" s="1"/>
  <c r="Z509"/>
  <c r="AA508" a="1"/>
  <c r="AA508" s="1"/>
  <c r="AB507" a="1"/>
  <c r="AB507" s="1"/>
  <c r="Q509"/>
  <c r="O509" a="1"/>
  <c r="O509" s="1"/>
  <c r="AD509" s="1"/>
  <c r="N510" a="1"/>
  <c r="N510" s="1"/>
  <c r="AC510" s="1"/>
  <c r="O510" l="1" a="1"/>
  <c r="O510" s="1"/>
  <c r="P510" s="1" a="1"/>
  <c r="P510" s="1"/>
  <c r="AE510" s="1"/>
  <c r="AA509" a="1"/>
  <c r="AA509" s="1"/>
  <c r="Q510"/>
  <c r="P509" a="1"/>
  <c r="P509" s="1"/>
  <c r="AE509" s="1"/>
  <c r="Y510"/>
  <c r="Z510"/>
  <c r="N511" a="1"/>
  <c r="N511" s="1"/>
  <c r="AD510" l="1"/>
  <c r="AC511"/>
  <c r="Q511"/>
  <c r="O511" a="1"/>
  <c r="O511" s="1"/>
  <c r="P511" s="1" a="1"/>
  <c r="P511" s="1"/>
  <c r="AE511" s="1"/>
  <c r="AB510" a="1"/>
  <c r="AB510" s="1"/>
  <c r="AB509" a="1"/>
  <c r="AB509" s="1"/>
  <c r="AA510" a="1"/>
  <c r="AA510" s="1"/>
  <c r="Y511"/>
  <c r="Z511"/>
  <c r="N512" a="1"/>
  <c r="N512" s="1"/>
  <c r="AD511" l="1"/>
  <c r="AA511" a="1"/>
  <c r="AA511" s="1"/>
  <c r="AC512"/>
  <c r="Z512"/>
  <c r="O512" a="1"/>
  <c r="O512" s="1"/>
  <c r="P512" s="1" a="1"/>
  <c r="P512" s="1"/>
  <c r="AE512" s="1"/>
  <c r="Y512"/>
  <c r="Q512"/>
  <c r="AB511" a="1"/>
  <c r="AB511" s="1"/>
  <c r="N513" a="1"/>
  <c r="N513" s="1"/>
  <c r="AD512" l="1"/>
  <c r="Z513"/>
  <c r="Y513"/>
  <c r="Q513"/>
  <c r="AC513"/>
  <c r="O513" a="1"/>
  <c r="O513" s="1"/>
  <c r="P513" s="1" a="1"/>
  <c r="P513" s="1"/>
  <c r="AE513" s="1"/>
  <c r="AB512" a="1"/>
  <c r="AB512" s="1"/>
  <c r="AA512" a="1"/>
  <c r="AA512" s="1"/>
  <c r="N514" a="1"/>
  <c r="N514" s="1"/>
  <c r="AD513" l="1"/>
  <c r="AB513" a="1"/>
  <c r="AB513" s="1"/>
  <c r="Y514"/>
  <c r="O514" a="1"/>
  <c r="O514" s="1"/>
  <c r="AD514" s="1"/>
  <c r="Q514"/>
  <c r="AC514"/>
  <c r="Z514"/>
  <c r="AA513" a="1"/>
  <c r="AA513" s="1"/>
  <c r="N515" a="1"/>
  <c r="N515" s="1"/>
  <c r="Y515" l="1"/>
  <c r="O515" a="1"/>
  <c r="O515" s="1"/>
  <c r="AD515" s="1"/>
  <c r="Q515"/>
  <c r="AC515"/>
  <c r="Z515"/>
  <c r="AA514" a="1"/>
  <c r="AA514" s="1"/>
  <c r="P514" a="1"/>
  <c r="P514" s="1"/>
  <c r="AE514" s="1"/>
  <c r="N516" a="1"/>
  <c r="N516" s="1"/>
  <c r="Y516" s="1"/>
  <c r="AC516" l="1"/>
  <c r="Z516"/>
  <c r="AA515" a="1"/>
  <c r="AA515" s="1"/>
  <c r="AB514" a="1"/>
  <c r="AB514" s="1"/>
  <c r="P515" a="1"/>
  <c r="P515" s="1"/>
  <c r="AE515" s="1"/>
  <c r="Q516"/>
  <c r="O516" a="1"/>
  <c r="O516" s="1"/>
  <c r="P516" s="1" a="1"/>
  <c r="P516" s="1"/>
  <c r="AE516" s="1"/>
  <c r="N517" a="1"/>
  <c r="N517" s="1"/>
  <c r="AC517" s="1"/>
  <c r="AD516" l="1"/>
  <c r="AB516" a="1"/>
  <c r="AB516" s="1"/>
  <c r="AB515" a="1"/>
  <c r="AB515" s="1"/>
  <c r="Q517"/>
  <c r="O517" a="1"/>
  <c r="O517" s="1"/>
  <c r="AD517" s="1"/>
  <c r="Y517"/>
  <c r="AA516" a="1"/>
  <c r="AA516" s="1"/>
  <c r="Z517"/>
  <c r="N518" a="1"/>
  <c r="N518" s="1"/>
  <c r="Y518" l="1"/>
  <c r="Q518"/>
  <c r="AC518"/>
  <c r="O518" a="1"/>
  <c r="O518" s="1"/>
  <c r="AD518" s="1"/>
  <c r="Z518"/>
  <c r="AA517" a="1"/>
  <c r="AA517" s="1"/>
  <c r="P517" a="1"/>
  <c r="P517" s="1"/>
  <c r="AE517" s="1"/>
  <c r="N519" a="1"/>
  <c r="N519" s="1"/>
  <c r="Y519" l="1"/>
  <c r="O519" a="1"/>
  <c r="O519" s="1"/>
  <c r="AD519" s="1"/>
  <c r="Q519"/>
  <c r="AC519"/>
  <c r="Z519"/>
  <c r="AA518" a="1"/>
  <c r="AA518" s="1"/>
  <c r="AB517" a="1"/>
  <c r="AB517" s="1"/>
  <c r="P518" a="1"/>
  <c r="P518" s="1"/>
  <c r="AE518" s="1"/>
  <c r="N520" a="1"/>
  <c r="N520" s="1"/>
  <c r="O520" l="1" a="1"/>
  <c r="O520" s="1"/>
  <c r="AD520" s="1"/>
  <c r="Q520"/>
  <c r="AC520"/>
  <c r="Z520"/>
  <c r="Y520"/>
  <c r="AB518" a="1"/>
  <c r="AB518" s="1"/>
  <c r="AA519" a="1"/>
  <c r="AA519" s="1"/>
  <c r="P519" a="1"/>
  <c r="P519" s="1"/>
  <c r="AE519" s="1"/>
  <c r="N521" a="1"/>
  <c r="N521" s="1"/>
  <c r="O521" l="1" a="1"/>
  <c r="O521" s="1"/>
  <c r="AD521" s="1"/>
  <c r="Q521"/>
  <c r="AC521"/>
  <c r="Z521"/>
  <c r="Y521"/>
  <c r="AA520" a="1"/>
  <c r="AA520" s="1"/>
  <c r="AB519" a="1"/>
  <c r="AB519" s="1"/>
  <c r="P520" a="1"/>
  <c r="P520" s="1"/>
  <c r="AE520" s="1"/>
  <c r="N522" a="1"/>
  <c r="N522" s="1"/>
  <c r="O522" l="1" a="1"/>
  <c r="O522" s="1"/>
  <c r="AD522" s="1"/>
  <c r="Q522"/>
  <c r="AC522"/>
  <c r="Z522"/>
  <c r="Y522"/>
  <c r="AB520" a="1"/>
  <c r="AB520" s="1"/>
  <c r="AA521" a="1"/>
  <c r="AA521" s="1"/>
  <c r="P521" a="1"/>
  <c r="P521" s="1"/>
  <c r="AE521" s="1"/>
  <c r="N523" a="1"/>
  <c r="N523" s="1"/>
  <c r="O523" l="1" a="1"/>
  <c r="O523" s="1"/>
  <c r="AD523" s="1"/>
  <c r="Q523"/>
  <c r="AC523"/>
  <c r="Z523"/>
  <c r="Y523"/>
  <c r="AB521" a="1"/>
  <c r="AB521" s="1"/>
  <c r="AA522" a="1"/>
  <c r="AA522" s="1"/>
  <c r="P522" a="1"/>
  <c r="P522" s="1"/>
  <c r="AE522" s="1"/>
  <c r="N524" a="1"/>
  <c r="N524" s="1"/>
  <c r="O524" l="1" a="1"/>
  <c r="O524" s="1"/>
  <c r="AD524" s="1"/>
  <c r="Q524"/>
  <c r="AC524"/>
  <c r="Z524"/>
  <c r="Y524"/>
  <c r="AB522" a="1"/>
  <c r="AB522" s="1"/>
  <c r="AA523" a="1"/>
  <c r="AA523" s="1"/>
  <c r="P523" a="1"/>
  <c r="P523" s="1"/>
  <c r="AE523" s="1"/>
  <c r="N525" a="1"/>
  <c r="N525" s="1"/>
  <c r="O525" l="1" a="1"/>
  <c r="O525" s="1"/>
  <c r="P525" s="1" a="1"/>
  <c r="P525" s="1"/>
  <c r="AE525" s="1"/>
  <c r="Q525"/>
  <c r="Z525"/>
  <c r="AC525"/>
  <c r="Y525"/>
  <c r="AA524" a="1"/>
  <c r="AA524" s="1"/>
  <c r="AB523" a="1"/>
  <c r="AB523" s="1"/>
  <c r="P524" a="1"/>
  <c r="P524" s="1"/>
  <c r="AE524" s="1"/>
  <c r="N526" a="1"/>
  <c r="N526" s="1"/>
  <c r="AD525" l="1"/>
  <c r="O526" a="1"/>
  <c r="O526" s="1"/>
  <c r="AD526" s="1"/>
  <c r="Q526"/>
  <c r="AC526"/>
  <c r="Y526"/>
  <c r="Z526"/>
  <c r="AB525" a="1"/>
  <c r="AB525" s="1"/>
  <c r="AA525" a="1"/>
  <c r="AA525" s="1"/>
  <c r="AB524" a="1"/>
  <c r="AB524" s="1"/>
  <c r="N527" a="1"/>
  <c r="N527" s="1"/>
  <c r="O527" l="1" a="1"/>
  <c r="O527" s="1"/>
  <c r="AD527" s="1"/>
  <c r="Q527"/>
  <c r="AC527"/>
  <c r="Z527"/>
  <c r="Y527"/>
  <c r="AA526" a="1"/>
  <c r="AA526" s="1"/>
  <c r="P526" a="1"/>
  <c r="P526" s="1"/>
  <c r="AE526" s="1"/>
  <c r="N528" a="1"/>
  <c r="N528" s="1"/>
  <c r="Y528" l="1"/>
  <c r="O528" a="1"/>
  <c r="O528" s="1"/>
  <c r="AD528" s="1"/>
  <c r="Q528"/>
  <c r="AC528"/>
  <c r="Z528"/>
  <c r="AA527" a="1"/>
  <c r="AA527" s="1"/>
  <c r="AB526" a="1"/>
  <c r="AB526" s="1"/>
  <c r="P527" a="1"/>
  <c r="P527" s="1"/>
  <c r="AE527" s="1"/>
  <c r="N529" a="1"/>
  <c r="N529" s="1"/>
  <c r="O529" l="1" a="1"/>
  <c r="O529" s="1"/>
  <c r="AD529" s="1"/>
  <c r="Q529"/>
  <c r="AC529"/>
  <c r="Z529"/>
  <c r="Y529"/>
  <c r="AB527" a="1"/>
  <c r="AB527" s="1"/>
  <c r="AA528" a="1"/>
  <c r="AA528" s="1"/>
  <c r="P528" a="1"/>
  <c r="P528" s="1"/>
  <c r="AE528" s="1"/>
  <c r="N530" a="1"/>
  <c r="N530" s="1"/>
  <c r="Q530" l="1"/>
  <c r="AC530"/>
  <c r="AB528" a="1"/>
  <c r="AB528" s="1"/>
  <c r="AA529" a="1"/>
  <c r="AA529" s="1"/>
  <c r="O530" a="1"/>
  <c r="O530" s="1"/>
  <c r="P530" s="1" a="1"/>
  <c r="P530" s="1"/>
  <c r="AE530" s="1"/>
  <c r="Y530"/>
  <c r="Z530"/>
  <c r="P529" a="1"/>
  <c r="P529" s="1"/>
  <c r="AE529" s="1"/>
  <c r="N531" a="1"/>
  <c r="N531" s="1"/>
  <c r="AD530" l="1"/>
  <c r="O531" a="1"/>
  <c r="O531" s="1"/>
  <c r="P531" s="1" a="1"/>
  <c r="P531" s="1"/>
  <c r="AE531" s="1"/>
  <c r="AC531"/>
  <c r="Q531"/>
  <c r="AA530" a="1"/>
  <c r="AA530" s="1"/>
  <c r="Y531"/>
  <c r="AB530" a="1"/>
  <c r="AB530" s="1"/>
  <c r="AB529" a="1"/>
  <c r="AB529" s="1"/>
  <c r="Z531"/>
  <c r="N532" a="1"/>
  <c r="N532" s="1"/>
  <c r="AD531" l="1"/>
  <c r="AB531" a="1"/>
  <c r="AB531" s="1"/>
  <c r="AA531" a="1"/>
  <c r="AA531" s="1"/>
  <c r="O532" a="1"/>
  <c r="O532" s="1"/>
  <c r="AD532" s="1"/>
  <c r="Q532"/>
  <c r="AC532"/>
  <c r="Y532"/>
  <c r="Z532"/>
  <c r="N533" a="1"/>
  <c r="N533" s="1"/>
  <c r="AC533" l="1"/>
  <c r="O533" a="1"/>
  <c r="O533" s="1"/>
  <c r="AD533" s="1"/>
  <c r="Z533"/>
  <c r="Y533"/>
  <c r="Q533"/>
  <c r="AA532" a="1"/>
  <c r="AA532" s="1"/>
  <c r="P532" a="1"/>
  <c r="P532" s="1"/>
  <c r="AE532" s="1"/>
  <c r="N534" a="1"/>
  <c r="N534" s="1"/>
  <c r="Y534" s="1"/>
  <c r="AC534" l="1"/>
  <c r="Z534"/>
  <c r="AA533" a="1"/>
  <c r="AA533" s="1"/>
  <c r="Q534"/>
  <c r="O534" a="1"/>
  <c r="O534" s="1"/>
  <c r="P534" s="1" a="1"/>
  <c r="P534" s="1"/>
  <c r="AE534" s="1"/>
  <c r="P533" a="1"/>
  <c r="P533" s="1"/>
  <c r="AE533" s="1"/>
  <c r="AB532" a="1"/>
  <c r="AB532" s="1"/>
  <c r="N535" a="1"/>
  <c r="N535" s="1"/>
  <c r="AD534" l="1"/>
  <c r="AC535"/>
  <c r="Z535"/>
  <c r="Y535"/>
  <c r="Q535"/>
  <c r="O535" a="1"/>
  <c r="O535" s="1"/>
  <c r="AD535" s="1"/>
  <c r="AB533" a="1"/>
  <c r="AB533" s="1"/>
  <c r="AB534" a="1"/>
  <c r="AB534" s="1"/>
  <c r="AA534" a="1"/>
  <c r="AA534" s="1"/>
  <c r="N536" a="1"/>
  <c r="N536" s="1"/>
  <c r="O536" l="1" a="1"/>
  <c r="O536" s="1"/>
  <c r="AD536" s="1"/>
  <c r="Q536"/>
  <c r="Z536"/>
  <c r="AC536"/>
  <c r="Y536"/>
  <c r="AA535" a="1"/>
  <c r="AA535" s="1"/>
  <c r="P535" a="1"/>
  <c r="P535" s="1"/>
  <c r="AE535" s="1"/>
  <c r="N537" a="1"/>
  <c r="N537" s="1"/>
  <c r="Y537" l="1"/>
  <c r="O537" a="1"/>
  <c r="O537" s="1"/>
  <c r="AD537" s="1"/>
  <c r="Q537"/>
  <c r="AC537"/>
  <c r="Z537"/>
  <c r="AA536" a="1"/>
  <c r="AA536" s="1"/>
  <c r="P536" a="1"/>
  <c r="P536" s="1"/>
  <c r="AE536" s="1"/>
  <c r="AB535" a="1"/>
  <c r="AB535" s="1"/>
  <c r="N538" a="1"/>
  <c r="N538" s="1"/>
  <c r="O538" l="1" a="1"/>
  <c r="O538" s="1"/>
  <c r="AD538" s="1"/>
  <c r="Q538"/>
  <c r="AC538"/>
  <c r="Z538"/>
  <c r="Y538"/>
  <c r="AA537" a="1"/>
  <c r="AA537" s="1"/>
  <c r="AB536" a="1"/>
  <c r="AB536" s="1"/>
  <c r="P537" a="1"/>
  <c r="P537" s="1"/>
  <c r="AE537" s="1"/>
  <c r="N539" a="1"/>
  <c r="N539" s="1"/>
  <c r="O539" l="1" a="1"/>
  <c r="O539" s="1"/>
  <c r="AD539" s="1"/>
  <c r="Q539"/>
  <c r="AC539"/>
  <c r="Z539"/>
  <c r="Y539"/>
  <c r="AB537" a="1"/>
  <c r="AB537" s="1"/>
  <c r="AA538" a="1"/>
  <c r="AA538" s="1"/>
  <c r="P538" a="1"/>
  <c r="P538" s="1"/>
  <c r="AE538" s="1"/>
  <c r="N540" a="1"/>
  <c r="N540" s="1"/>
  <c r="O540" l="1" a="1"/>
  <c r="O540" s="1"/>
  <c r="P540" s="1" a="1"/>
  <c r="P540" s="1"/>
  <c r="AE540" s="1"/>
  <c r="Q540"/>
  <c r="AC540"/>
  <c r="Z540"/>
  <c r="Y540"/>
  <c r="AB538" a="1"/>
  <c r="AB538" s="1"/>
  <c r="AA539" a="1"/>
  <c r="AA539" s="1"/>
  <c r="P539" a="1"/>
  <c r="P539" s="1"/>
  <c r="AE539" s="1"/>
  <c r="N541" a="1"/>
  <c r="N541" s="1"/>
  <c r="AD540" l="1"/>
  <c r="O541" a="1"/>
  <c r="O541" s="1"/>
  <c r="P541" s="1" a="1"/>
  <c r="P541" s="1"/>
  <c r="AE541" s="1"/>
  <c r="Q541"/>
  <c r="Z541"/>
  <c r="AC541"/>
  <c r="Y541"/>
  <c r="AB540" a="1"/>
  <c r="AB540" s="1"/>
  <c r="AB539" a="1"/>
  <c r="AB539" s="1"/>
  <c r="AA540" a="1"/>
  <c r="AA540" s="1"/>
  <c r="N542" a="1"/>
  <c r="N542" s="1"/>
  <c r="AD541" l="1"/>
  <c r="O542" a="1"/>
  <c r="O542" s="1"/>
  <c r="AD542" s="1"/>
  <c r="Q542"/>
  <c r="AC542"/>
  <c r="Z542"/>
  <c r="Y542"/>
  <c r="AB541" a="1"/>
  <c r="AB541" s="1"/>
  <c r="AA541" a="1"/>
  <c r="AA541" s="1"/>
  <c r="N543" a="1"/>
  <c r="N543" s="1"/>
  <c r="Y543" l="1"/>
  <c r="Q543"/>
  <c r="Z543"/>
  <c r="O543" a="1"/>
  <c r="O543" s="1"/>
  <c r="P543" s="1" a="1"/>
  <c r="P543" s="1"/>
  <c r="AE543" s="1"/>
  <c r="AC543"/>
  <c r="AA542" a="1"/>
  <c r="AA542" s="1"/>
  <c r="P542" a="1"/>
  <c r="P542" s="1"/>
  <c r="AE542" s="1"/>
  <c r="N544" a="1"/>
  <c r="N544" s="1"/>
  <c r="AD543" l="1"/>
  <c r="Y544"/>
  <c r="AC544"/>
  <c r="O544" a="1"/>
  <c r="O544" s="1"/>
  <c r="P544" s="1" a="1"/>
  <c r="P544" s="1"/>
  <c r="AE544" s="1"/>
  <c r="Q544"/>
  <c r="Z544"/>
  <c r="AB543" a="1"/>
  <c r="AB543" s="1"/>
  <c r="AA543" a="1"/>
  <c r="AA543" s="1"/>
  <c r="AB542" a="1"/>
  <c r="AB542" s="1"/>
  <c r="N545" a="1"/>
  <c r="N545" s="1"/>
  <c r="AD544" l="1"/>
  <c r="O545" a="1"/>
  <c r="O545" s="1"/>
  <c r="AD545" s="1"/>
  <c r="Q545"/>
  <c r="AC545"/>
  <c r="Z545"/>
  <c r="Y545"/>
  <c r="AB544" a="1"/>
  <c r="AB544" s="1"/>
  <c r="AA544" a="1"/>
  <c r="AA544" s="1"/>
  <c r="N546" a="1"/>
  <c r="N546" s="1"/>
  <c r="Y546" l="1"/>
  <c r="Q546"/>
  <c r="AC546"/>
  <c r="Z546"/>
  <c r="O546" a="1"/>
  <c r="O546" s="1"/>
  <c r="AD546" s="1"/>
  <c r="AA545" a="1"/>
  <c r="AA545" s="1"/>
  <c r="P545" a="1"/>
  <c r="P545" s="1"/>
  <c r="AE545" s="1"/>
  <c r="N547" a="1"/>
  <c r="N547" s="1"/>
  <c r="O547" l="1" a="1"/>
  <c r="O547" s="1"/>
  <c r="AD547" s="1"/>
  <c r="Q547"/>
  <c r="AC547"/>
  <c r="Z547"/>
  <c r="Y547"/>
  <c r="AA546" a="1"/>
  <c r="AA546" s="1"/>
  <c r="AB545" a="1"/>
  <c r="AB545" s="1"/>
  <c r="P546" a="1"/>
  <c r="P546" s="1"/>
  <c r="AE546" s="1"/>
  <c r="N548" a="1"/>
  <c r="N548" s="1"/>
  <c r="O548" l="1" a="1"/>
  <c r="O548" s="1"/>
  <c r="AD548" s="1"/>
  <c r="Q548"/>
  <c r="AC548"/>
  <c r="Z548"/>
  <c r="Y548"/>
  <c r="AB546" a="1"/>
  <c r="AB546" s="1"/>
  <c r="AA547" a="1"/>
  <c r="AA547" s="1"/>
  <c r="P547" a="1"/>
  <c r="P547" s="1"/>
  <c r="AE547" s="1"/>
  <c r="N549" a="1"/>
  <c r="N549" s="1"/>
  <c r="O549" l="1" a="1"/>
  <c r="O549" s="1"/>
  <c r="P549" s="1" a="1"/>
  <c r="P549" s="1"/>
  <c r="AE549" s="1"/>
  <c r="Q549"/>
  <c r="Y549"/>
  <c r="AC549"/>
  <c r="Z549"/>
  <c r="AB547" a="1"/>
  <c r="AB547" s="1"/>
  <c r="AA548" a="1"/>
  <c r="AA548" s="1"/>
  <c r="P548" a="1"/>
  <c r="P548" s="1"/>
  <c r="AE548" s="1"/>
  <c r="N550" a="1"/>
  <c r="N550" s="1"/>
  <c r="AD549" l="1"/>
  <c r="O550" a="1"/>
  <c r="O550" s="1"/>
  <c r="P550" s="1" a="1"/>
  <c r="P550" s="1"/>
  <c r="AE550" s="1"/>
  <c r="Q550"/>
  <c r="Z550"/>
  <c r="AC550"/>
  <c r="Y550"/>
  <c r="AB549" a="1"/>
  <c r="AB549" s="1"/>
  <c r="AB548" a="1"/>
  <c r="AB548" s="1"/>
  <c r="AA549" a="1"/>
  <c r="AA549" s="1"/>
  <c r="N551" a="1"/>
  <c r="N551" s="1"/>
  <c r="AD550" l="1"/>
  <c r="O551" a="1"/>
  <c r="O551" s="1"/>
  <c r="AD551" s="1"/>
  <c r="Q551"/>
  <c r="AC551"/>
  <c r="Z551"/>
  <c r="Y551"/>
  <c r="AB550" a="1"/>
  <c r="AB550" s="1"/>
  <c r="AA550" a="1"/>
  <c r="AA550" s="1"/>
  <c r="N552" a="1"/>
  <c r="N552" s="1"/>
  <c r="Y552" l="1"/>
  <c r="O552" a="1"/>
  <c r="O552" s="1"/>
  <c r="AD552" s="1"/>
  <c r="Z552"/>
  <c r="Q552"/>
  <c r="AC552"/>
  <c r="AA551" a="1"/>
  <c r="AA551" s="1"/>
  <c r="P551" a="1"/>
  <c r="P551" s="1"/>
  <c r="AE551" s="1"/>
  <c r="N553" a="1"/>
  <c r="N553" s="1"/>
  <c r="Y553" l="1"/>
  <c r="Q553"/>
  <c r="AC553"/>
  <c r="O553" a="1"/>
  <c r="O553" s="1"/>
  <c r="P553" s="1" a="1"/>
  <c r="P553" s="1"/>
  <c r="AE553" s="1"/>
  <c r="Z553"/>
  <c r="AA552" a="1"/>
  <c r="AA552" s="1"/>
  <c r="P552" a="1"/>
  <c r="P552" s="1"/>
  <c r="AE552" s="1"/>
  <c r="AB551" a="1"/>
  <c r="AB551" s="1"/>
  <c r="N554" a="1"/>
  <c r="N554" s="1"/>
  <c r="AD553" l="1"/>
  <c r="O554" a="1"/>
  <c r="O554" s="1"/>
  <c r="AD554" s="1"/>
  <c r="Q554"/>
  <c r="Z554"/>
  <c r="Y554"/>
  <c r="AC554"/>
  <c r="AB553" a="1"/>
  <c r="AB553" s="1"/>
  <c r="AB552" a="1"/>
  <c r="AB552" s="1"/>
  <c r="AA553" a="1"/>
  <c r="AA553" s="1"/>
  <c r="N555" a="1"/>
  <c r="N555" s="1"/>
  <c r="O555" l="1" a="1"/>
  <c r="O555" s="1"/>
  <c r="AD555" s="1"/>
  <c r="Q555"/>
  <c r="AC555"/>
  <c r="Z555"/>
  <c r="Y555"/>
  <c r="AA554" a="1"/>
  <c r="AA554" s="1"/>
  <c r="P554" a="1"/>
  <c r="P554" s="1"/>
  <c r="AE554" s="1"/>
  <c r="N556" a="1"/>
  <c r="N556" s="1"/>
  <c r="Y556" l="1"/>
  <c r="O556" a="1"/>
  <c r="O556" s="1"/>
  <c r="AD556" s="1"/>
  <c r="Q556"/>
  <c r="AC556"/>
  <c r="Z556"/>
  <c r="AA555" a="1"/>
  <c r="AA555" s="1"/>
  <c r="AB554" a="1"/>
  <c r="AB554" s="1"/>
  <c r="P555" a="1"/>
  <c r="P555" s="1"/>
  <c r="AE555" s="1"/>
  <c r="N557" a="1"/>
  <c r="N557" s="1"/>
  <c r="O557" l="1" a="1"/>
  <c r="O557" s="1"/>
  <c r="AD557" s="1"/>
  <c r="Q557"/>
  <c r="AC557"/>
  <c r="Z557"/>
  <c r="Y557"/>
  <c r="AB555" a="1"/>
  <c r="AB555" s="1"/>
  <c r="AA556" a="1"/>
  <c r="AA556" s="1"/>
  <c r="P556" a="1"/>
  <c r="P556" s="1"/>
  <c r="AE556" s="1"/>
  <c r="N558" a="1"/>
  <c r="N558" s="1"/>
  <c r="O558" l="1" a="1"/>
  <c r="O558" s="1"/>
  <c r="P558" s="1" a="1"/>
  <c r="P558" s="1"/>
  <c r="AE558" s="1"/>
  <c r="Q558"/>
  <c r="AC558"/>
  <c r="Z558"/>
  <c r="Y558"/>
  <c r="AB556" a="1"/>
  <c r="AB556" s="1"/>
  <c r="AA557" a="1"/>
  <c r="AA557" s="1"/>
  <c r="P557" a="1"/>
  <c r="P557" s="1"/>
  <c r="AE557" s="1"/>
  <c r="N559" a="1"/>
  <c r="N559" s="1"/>
  <c r="AD558" l="1"/>
  <c r="O559" a="1"/>
  <c r="O559" s="1"/>
  <c r="AD559" s="1"/>
  <c r="Q559"/>
  <c r="AC559"/>
  <c r="Z559"/>
  <c r="Y559"/>
  <c r="AB558" a="1"/>
  <c r="AB558" s="1"/>
  <c r="AA558" a="1"/>
  <c r="AA558" s="1"/>
  <c r="AB557" a="1"/>
  <c r="AB557" s="1"/>
  <c r="N560" a="1"/>
  <c r="N560" s="1"/>
  <c r="O560" l="1" a="1"/>
  <c r="O560" s="1"/>
  <c r="AD560" s="1"/>
  <c r="Q560"/>
  <c r="AC560"/>
  <c r="Z560"/>
  <c r="Y560"/>
  <c r="AA559" a="1"/>
  <c r="AA559" s="1"/>
  <c r="P559" a="1"/>
  <c r="P559" s="1"/>
  <c r="AE559" s="1"/>
  <c r="N561" a="1"/>
  <c r="N561" s="1"/>
  <c r="Y561" l="1"/>
  <c r="O561" a="1"/>
  <c r="O561" s="1"/>
  <c r="AD561" s="1"/>
  <c r="Q561"/>
  <c r="AC561"/>
  <c r="Z561"/>
  <c r="AA560" a="1"/>
  <c r="AA560" s="1"/>
  <c r="AB559" a="1"/>
  <c r="AB559" s="1"/>
  <c r="P560" a="1"/>
  <c r="P560" s="1"/>
  <c r="AE560" s="1"/>
  <c r="N562" a="1"/>
  <c r="N562" s="1"/>
  <c r="O562" l="1" a="1"/>
  <c r="O562" s="1"/>
  <c r="AD562" s="1"/>
  <c r="Q562"/>
  <c r="AC562"/>
  <c r="Z562"/>
  <c r="Y562"/>
  <c r="AB560" a="1"/>
  <c r="AB560" s="1"/>
  <c r="AA561" a="1"/>
  <c r="AA561" s="1"/>
  <c r="P561" a="1"/>
  <c r="P561" s="1"/>
  <c r="AE561" s="1"/>
  <c r="N563" a="1"/>
  <c r="N563" s="1"/>
  <c r="O563" l="1" a="1"/>
  <c r="O563" s="1"/>
  <c r="P563" s="1" a="1"/>
  <c r="P563" s="1"/>
  <c r="AE563" s="1"/>
  <c r="Q563"/>
  <c r="AC563"/>
  <c r="Z563"/>
  <c r="Y563"/>
  <c r="AA562" a="1"/>
  <c r="AA562" s="1"/>
  <c r="AB561" a="1"/>
  <c r="AB561" s="1"/>
  <c r="P562" a="1"/>
  <c r="P562" s="1"/>
  <c r="AE562" s="1"/>
  <c r="N564" a="1"/>
  <c r="N564" s="1"/>
  <c r="AD563" l="1"/>
  <c r="O564" a="1"/>
  <c r="O564" s="1"/>
  <c r="P564" s="1" a="1"/>
  <c r="P564" s="1"/>
  <c r="AE564" s="1"/>
  <c r="Q564"/>
  <c r="Z564"/>
  <c r="AC564"/>
  <c r="Y564"/>
  <c r="AB563" a="1"/>
  <c r="AB563" s="1"/>
  <c r="AA563" a="1"/>
  <c r="AA563" s="1"/>
  <c r="AB562" a="1"/>
  <c r="AB562" s="1"/>
  <c r="N565" a="1"/>
  <c r="N565" s="1"/>
  <c r="AD564" l="1"/>
  <c r="O565" a="1"/>
  <c r="O565" s="1"/>
  <c r="P565" s="1" a="1"/>
  <c r="P565" s="1"/>
  <c r="AE565" s="1"/>
  <c r="Q565"/>
  <c r="AC565"/>
  <c r="Z565"/>
  <c r="Y565"/>
  <c r="AB564" a="1"/>
  <c r="AB564" s="1"/>
  <c r="AA564" a="1"/>
  <c r="AA564" s="1"/>
  <c r="N566" a="1"/>
  <c r="N566" s="1"/>
  <c r="AD565" l="1"/>
  <c r="Y566"/>
  <c r="O566" a="1"/>
  <c r="O566" s="1"/>
  <c r="P566" s="1" a="1"/>
  <c r="P566" s="1"/>
  <c r="AE566" s="1"/>
  <c r="Q566"/>
  <c r="AC566"/>
  <c r="Z566"/>
  <c r="AB565" a="1"/>
  <c r="AB565" s="1"/>
  <c r="AA565" a="1"/>
  <c r="AA565" s="1"/>
  <c r="N567" a="1"/>
  <c r="N567" s="1"/>
  <c r="Y567" s="1"/>
  <c r="AD566" l="1"/>
  <c r="AC567"/>
  <c r="Z567"/>
  <c r="AB566" a="1"/>
  <c r="AB566" s="1"/>
  <c r="AA566" a="1"/>
  <c r="AA566" s="1"/>
  <c r="Q567"/>
  <c r="O567" a="1"/>
  <c r="O567" s="1"/>
  <c r="AD567" s="1"/>
  <c r="N568" a="1"/>
  <c r="N568" s="1"/>
  <c r="O568" l="1" a="1"/>
  <c r="O568" s="1"/>
  <c r="AD568" s="1"/>
  <c r="Q568"/>
  <c r="AC568"/>
  <c r="Z568"/>
  <c r="Y568"/>
  <c r="AA567" a="1"/>
  <c r="AA567" s="1"/>
  <c r="P567" a="1"/>
  <c r="P567" s="1"/>
  <c r="AE567" s="1"/>
  <c r="N569" a="1"/>
  <c r="N569" s="1"/>
  <c r="Y569" l="1"/>
  <c r="O569" a="1"/>
  <c r="O569" s="1"/>
  <c r="AD569" s="1"/>
  <c r="Q569"/>
  <c r="Z569"/>
  <c r="AC569"/>
  <c r="AA568" a="1"/>
  <c r="AA568" s="1"/>
  <c r="AB567" a="1"/>
  <c r="AB567" s="1"/>
  <c r="P568" a="1"/>
  <c r="P568" s="1"/>
  <c r="AE568" s="1"/>
  <c r="N570" a="1"/>
  <c r="N570" s="1"/>
  <c r="O570" l="1" a="1"/>
  <c r="O570" s="1"/>
  <c r="P570" s="1" a="1"/>
  <c r="P570" s="1"/>
  <c r="AE570" s="1"/>
  <c r="AC570"/>
  <c r="Y570"/>
  <c r="AB568" a="1"/>
  <c r="AB568" s="1"/>
  <c r="AA569" a="1"/>
  <c r="AA569" s="1"/>
  <c r="Z570"/>
  <c r="Q570"/>
  <c r="P569" a="1"/>
  <c r="P569" s="1"/>
  <c r="AE569" s="1"/>
  <c r="N571" a="1"/>
  <c r="N571" s="1"/>
  <c r="AD570" l="1"/>
  <c r="AA570" a="1"/>
  <c r="AA570" s="1"/>
  <c r="AC571"/>
  <c r="Z571"/>
  <c r="Y571"/>
  <c r="O571" a="1"/>
  <c r="O571" s="1"/>
  <c r="AD571" s="1"/>
  <c r="Q571"/>
  <c r="AB569" a="1"/>
  <c r="AB569" s="1"/>
  <c r="AB570" a="1"/>
  <c r="AB570" s="1"/>
  <c r="N572" a="1"/>
  <c r="N572" s="1"/>
  <c r="Y572" l="1"/>
  <c r="O572" a="1"/>
  <c r="O572" s="1"/>
  <c r="P572" s="1" a="1"/>
  <c r="P572" s="1"/>
  <c r="AE572" s="1"/>
  <c r="Q572"/>
  <c r="AC572"/>
  <c r="Z572"/>
  <c r="AA571" a="1"/>
  <c r="AA571" s="1"/>
  <c r="P571" a="1"/>
  <c r="P571" s="1"/>
  <c r="AE571" s="1"/>
  <c r="N573" a="1"/>
  <c r="N573" s="1"/>
  <c r="AD572" l="1"/>
  <c r="Y573"/>
  <c r="O573" a="1"/>
  <c r="O573" s="1"/>
  <c r="P573" s="1" a="1"/>
  <c r="P573" s="1"/>
  <c r="AE573" s="1"/>
  <c r="Q573"/>
  <c r="AC573"/>
  <c r="Z573"/>
  <c r="AB572" a="1"/>
  <c r="AB572" s="1"/>
  <c r="AA572" a="1"/>
  <c r="AA572" s="1"/>
  <c r="AB571" a="1"/>
  <c r="AB571" s="1"/>
  <c r="N574" a="1"/>
  <c r="N574" s="1"/>
  <c r="AD573" l="1"/>
  <c r="O574" a="1"/>
  <c r="O574" s="1"/>
  <c r="AD574" s="1"/>
  <c r="Q574"/>
  <c r="Z574"/>
  <c r="AC574"/>
  <c r="Y574"/>
  <c r="AB573" a="1"/>
  <c r="AB573" s="1"/>
  <c r="AA573" a="1"/>
  <c r="AA573" s="1"/>
  <c r="N575" a="1"/>
  <c r="N575" s="1"/>
  <c r="Y575" l="1"/>
  <c r="Q575"/>
  <c r="O575" a="1"/>
  <c r="O575" s="1"/>
  <c r="AD575" s="1"/>
  <c r="Z575"/>
  <c r="AC575"/>
  <c r="AA574" a="1"/>
  <c r="AA574" s="1"/>
  <c r="P574" a="1"/>
  <c r="P574" s="1"/>
  <c r="AE574" s="1"/>
  <c r="N576" a="1"/>
  <c r="N576" s="1"/>
  <c r="Y576" l="1"/>
  <c r="O576" a="1"/>
  <c r="O576" s="1"/>
  <c r="P576" s="1" a="1"/>
  <c r="P576" s="1"/>
  <c r="AE576" s="1"/>
  <c r="Q576"/>
  <c r="AC576"/>
  <c r="Z576"/>
  <c r="AA575" a="1"/>
  <c r="AA575" s="1"/>
  <c r="AB574" a="1"/>
  <c r="AB574" s="1"/>
  <c r="P575" a="1"/>
  <c r="P575" s="1"/>
  <c r="AE575" s="1"/>
  <c r="N577" a="1"/>
  <c r="N577" s="1"/>
  <c r="AD576" l="1"/>
  <c r="O577" a="1"/>
  <c r="O577" s="1"/>
  <c r="AD577" s="1"/>
  <c r="Q577"/>
  <c r="AC577"/>
  <c r="Z577"/>
  <c r="Y577"/>
  <c r="AB575" a="1"/>
  <c r="AB575" s="1"/>
  <c r="AB576" a="1"/>
  <c r="AB576" s="1"/>
  <c r="AA576" a="1"/>
  <c r="AA576" s="1"/>
  <c r="N578" a="1"/>
  <c r="N578" s="1"/>
  <c r="O578" l="1" a="1"/>
  <c r="O578" s="1"/>
  <c r="AD578" s="1"/>
  <c r="AC578"/>
  <c r="Y578"/>
  <c r="AA577" a="1"/>
  <c r="AA577" s="1"/>
  <c r="Z578"/>
  <c r="Q578"/>
  <c r="P577" a="1"/>
  <c r="P577" s="1"/>
  <c r="AE577" s="1"/>
  <c r="N579" a="1"/>
  <c r="N579" s="1"/>
  <c r="AA578" l="1" a="1"/>
  <c r="AA578" s="1"/>
  <c r="P578" a="1"/>
  <c r="P578" s="1"/>
  <c r="AB578" s="1" a="1"/>
  <c r="AB578" s="1"/>
  <c r="O579" a="1"/>
  <c r="O579" s="1"/>
  <c r="AD579" s="1"/>
  <c r="Q579"/>
  <c r="AC579"/>
  <c r="Z579"/>
  <c r="Y579"/>
  <c r="AB577" a="1"/>
  <c r="AB577" s="1"/>
  <c r="N580" a="1"/>
  <c r="N580" s="1"/>
  <c r="AE578" l="1"/>
  <c r="Y580"/>
  <c r="O580" a="1"/>
  <c r="O580" s="1"/>
  <c r="AD580" s="1"/>
  <c r="Q580"/>
  <c r="Z580"/>
  <c r="AC580"/>
  <c r="AA579" a="1"/>
  <c r="AA579" s="1"/>
  <c r="P579" a="1"/>
  <c r="P579" s="1"/>
  <c r="AE579" s="1"/>
  <c r="N581" a="1"/>
  <c r="N581" s="1"/>
  <c r="Y581" l="1"/>
  <c r="O581" a="1"/>
  <c r="O581" s="1"/>
  <c r="AD581" s="1"/>
  <c r="Q581"/>
  <c r="AC581"/>
  <c r="Z581"/>
  <c r="AA580" a="1"/>
  <c r="AA580" s="1"/>
  <c r="AB579" a="1"/>
  <c r="AB579" s="1"/>
  <c r="P580" a="1"/>
  <c r="P580" s="1"/>
  <c r="AE580" s="1"/>
  <c r="N582" a="1"/>
  <c r="N582" s="1"/>
  <c r="O582" l="1" a="1"/>
  <c r="O582" s="1"/>
  <c r="AD582" s="1"/>
  <c r="Q582"/>
  <c r="AC582"/>
  <c r="Z582"/>
  <c r="Y582"/>
  <c r="AB580" a="1"/>
  <c r="AB580" s="1"/>
  <c r="AA581" a="1"/>
  <c r="AA581" s="1"/>
  <c r="P581" a="1"/>
  <c r="P581" s="1"/>
  <c r="AE581" s="1"/>
  <c r="N583" a="1"/>
  <c r="N583" s="1"/>
  <c r="O583" l="1" a="1"/>
  <c r="O583" s="1"/>
  <c r="AD583" s="1"/>
  <c r="Q583"/>
  <c r="AC583"/>
  <c r="Z583"/>
  <c r="Y583"/>
  <c r="AB581" a="1"/>
  <c r="AB581" s="1"/>
  <c r="AA582" a="1"/>
  <c r="AA582" s="1"/>
  <c r="P582" a="1"/>
  <c r="P582" s="1"/>
  <c r="AE582" s="1"/>
  <c r="N584" a="1"/>
  <c r="N584" s="1"/>
  <c r="O584" l="1" a="1"/>
  <c r="O584" s="1"/>
  <c r="AD584" s="1"/>
  <c r="Q584"/>
  <c r="AC584"/>
  <c r="Z584"/>
  <c r="Y584"/>
  <c r="AB582" a="1"/>
  <c r="AB582" s="1"/>
  <c r="AA583" a="1"/>
  <c r="AA583" s="1"/>
  <c r="P583" a="1"/>
  <c r="P583" s="1"/>
  <c r="AE583" s="1"/>
  <c r="N585" a="1"/>
  <c r="N585" s="1"/>
  <c r="O585" l="1" a="1"/>
  <c r="O585" s="1"/>
  <c r="AD585" s="1"/>
  <c r="Q585"/>
  <c r="AC585"/>
  <c r="Z585"/>
  <c r="Y585"/>
  <c r="AA584" a="1"/>
  <c r="AA584" s="1"/>
  <c r="AB583" a="1"/>
  <c r="AB583" s="1"/>
  <c r="P584" a="1"/>
  <c r="P584" s="1"/>
  <c r="AE584" s="1"/>
  <c r="N586" a="1"/>
  <c r="N586" s="1"/>
  <c r="O586" l="1" a="1"/>
  <c r="O586" s="1"/>
  <c r="AD586" s="1"/>
  <c r="Q586"/>
  <c r="AC586"/>
  <c r="Z586"/>
  <c r="Y586"/>
  <c r="AA585" a="1"/>
  <c r="AA585" s="1"/>
  <c r="AB584" a="1"/>
  <c r="AB584" s="1"/>
  <c r="P585" a="1"/>
  <c r="P585" s="1"/>
  <c r="AE585" s="1"/>
  <c r="N587" a="1"/>
  <c r="N587" s="1"/>
  <c r="O587" l="1" a="1"/>
  <c r="O587" s="1"/>
  <c r="AD587" s="1"/>
  <c r="Q587"/>
  <c r="AC587"/>
  <c r="Z587"/>
  <c r="Y587"/>
  <c r="AB585" a="1"/>
  <c r="AB585" s="1"/>
  <c r="AA586" a="1"/>
  <c r="AA586" s="1"/>
  <c r="P586" a="1"/>
  <c r="P586" s="1"/>
  <c r="AE586" s="1"/>
  <c r="N588" a="1"/>
  <c r="N588" s="1"/>
  <c r="Q588" l="1"/>
  <c r="AC588"/>
  <c r="O588" a="1"/>
  <c r="O588" s="1"/>
  <c r="P588" s="1" a="1"/>
  <c r="P588" s="1"/>
  <c r="AE588" s="1"/>
  <c r="Z588"/>
  <c r="AB586" a="1"/>
  <c r="AB586" s="1"/>
  <c r="AA587" a="1"/>
  <c r="AA587" s="1"/>
  <c r="Y588"/>
  <c r="P587" a="1"/>
  <c r="P587" s="1"/>
  <c r="AE587" s="1"/>
  <c r="N589" a="1"/>
  <c r="N589" s="1"/>
  <c r="AD588" l="1"/>
  <c r="AB588" a="1"/>
  <c r="AB588" s="1"/>
  <c r="AA588" a="1"/>
  <c r="AA588" s="1"/>
  <c r="Y589"/>
  <c r="O589" a="1"/>
  <c r="O589" s="1"/>
  <c r="P589" s="1" a="1"/>
  <c r="P589" s="1"/>
  <c r="AE589" s="1"/>
  <c r="Q589"/>
  <c r="AC589"/>
  <c r="Z589"/>
  <c r="AB587" a="1"/>
  <c r="AB587" s="1"/>
  <c r="N590" a="1"/>
  <c r="N590" s="1"/>
  <c r="AD589" l="1"/>
  <c r="Q590"/>
  <c r="O590" a="1"/>
  <c r="O590" s="1"/>
  <c r="AD590" s="1"/>
  <c r="AC590"/>
  <c r="AB589" a="1"/>
  <c r="AB589" s="1"/>
  <c r="AA589" a="1"/>
  <c r="AA589" s="1"/>
  <c r="Y590"/>
  <c r="Z590"/>
  <c r="N591" a="1"/>
  <c r="N591" s="1"/>
  <c r="AA590" l="1" a="1"/>
  <c r="AA590" s="1"/>
  <c r="P590" a="1"/>
  <c r="P590" s="1"/>
  <c r="AE590" s="1"/>
  <c r="AC591"/>
  <c r="Z591"/>
  <c r="Q591"/>
  <c r="Y591"/>
  <c r="O591" a="1"/>
  <c r="O591" s="1"/>
  <c r="AD591" s="1"/>
  <c r="N592" a="1"/>
  <c r="N592" s="1"/>
  <c r="AB590" l="1" a="1"/>
  <c r="AB590" s="1"/>
  <c r="Y592"/>
  <c r="O592" a="1"/>
  <c r="O592" s="1"/>
  <c r="P592" s="1" a="1"/>
  <c r="P592" s="1"/>
  <c r="AE592" s="1"/>
  <c r="Q592"/>
  <c r="AC592"/>
  <c r="Z592"/>
  <c r="AA591" a="1"/>
  <c r="AA591" s="1"/>
  <c r="P591" a="1"/>
  <c r="P591" s="1"/>
  <c r="AE591" s="1"/>
  <c r="N593" a="1"/>
  <c r="N593" s="1"/>
  <c r="AD592" l="1"/>
  <c r="Y593"/>
  <c r="AC593"/>
  <c r="AB592" a="1"/>
  <c r="AB592" s="1"/>
  <c r="Z593"/>
  <c r="AA592" a="1"/>
  <c r="AA592" s="1"/>
  <c r="Q593"/>
  <c r="O593" a="1"/>
  <c r="O593" s="1"/>
  <c r="AD593" s="1"/>
  <c r="AB591" a="1"/>
  <c r="AB591" s="1"/>
  <c r="N594" a="1"/>
  <c r="N594" s="1"/>
  <c r="Y594" l="1"/>
  <c r="Q594"/>
  <c r="AC594"/>
  <c r="Z594"/>
  <c r="O594" a="1"/>
  <c r="O594" s="1"/>
  <c r="AD594" s="1"/>
  <c r="AA593" a="1"/>
  <c r="AA593" s="1"/>
  <c r="P593" a="1"/>
  <c r="P593" s="1"/>
  <c r="AE593" s="1"/>
  <c r="N595" a="1"/>
  <c r="N595" s="1"/>
  <c r="Y595" l="1"/>
  <c r="AC595"/>
  <c r="Z595"/>
  <c r="O595" a="1"/>
  <c r="O595" s="1"/>
  <c r="P595" s="1" a="1"/>
  <c r="P595" s="1"/>
  <c r="AE595" s="1"/>
  <c r="Q595"/>
  <c r="AA594" a="1"/>
  <c r="AA594" s="1"/>
  <c r="AB593" a="1"/>
  <c r="AB593" s="1"/>
  <c r="P594" a="1"/>
  <c r="P594" s="1"/>
  <c r="AE594" s="1"/>
  <c r="N596" a="1"/>
  <c r="N596" s="1"/>
  <c r="AD595" l="1"/>
  <c r="O596" a="1"/>
  <c r="O596" s="1"/>
  <c r="AD596" s="1"/>
  <c r="Q596"/>
  <c r="Z596"/>
  <c r="Y596"/>
  <c r="AC596"/>
  <c r="AB594" a="1"/>
  <c r="AB594" s="1"/>
  <c r="AB595" a="1"/>
  <c r="AB595" s="1"/>
  <c r="AA595" a="1"/>
  <c r="AA595" s="1"/>
  <c r="N597" a="1"/>
  <c r="N597" s="1"/>
  <c r="O597" l="1" a="1"/>
  <c r="O597" s="1"/>
  <c r="P597" s="1" a="1"/>
  <c r="P597" s="1"/>
  <c r="AE597" s="1"/>
  <c r="AC597"/>
  <c r="Y597"/>
  <c r="AA596" a="1"/>
  <c r="AA596" s="1"/>
  <c r="Z597"/>
  <c r="P596" a="1"/>
  <c r="P596" s="1"/>
  <c r="AE596" s="1"/>
  <c r="Q597"/>
  <c r="N598" a="1"/>
  <c r="N598" s="1"/>
  <c r="AD597" l="1"/>
  <c r="AA597" a="1"/>
  <c r="AA597" s="1"/>
  <c r="AC598"/>
  <c r="Z598"/>
  <c r="Y598"/>
  <c r="O598" a="1"/>
  <c r="O598" s="1"/>
  <c r="AD598" s="1"/>
  <c r="Q598"/>
  <c r="AB597" a="1"/>
  <c r="AB597" s="1"/>
  <c r="AB596" a="1"/>
  <c r="AB596" s="1"/>
  <c r="N599" a="1"/>
  <c r="N599" s="1"/>
  <c r="Y599" l="1"/>
  <c r="O599" a="1"/>
  <c r="O599" s="1"/>
  <c r="P599" s="1" a="1"/>
  <c r="P599" s="1"/>
  <c r="AE599" s="1"/>
  <c r="Q599"/>
  <c r="AC599"/>
  <c r="Z599"/>
  <c r="AA598" a="1"/>
  <c r="AA598" s="1"/>
  <c r="P598" a="1"/>
  <c r="P598" s="1"/>
  <c r="AE598" s="1"/>
  <c r="N600" a="1"/>
  <c r="N600" s="1"/>
  <c r="AD599" l="1"/>
  <c r="Y600"/>
  <c r="AC600"/>
  <c r="O600" a="1"/>
  <c r="O600" s="1"/>
  <c r="AD600" s="1"/>
  <c r="Q600"/>
  <c r="Z600"/>
  <c r="AB599" a="1"/>
  <c r="AB599" s="1"/>
  <c r="AA599" a="1"/>
  <c r="AA599" s="1"/>
  <c r="AB598" a="1"/>
  <c r="AB598" s="1"/>
  <c r="N601" a="1"/>
  <c r="N601" s="1"/>
  <c r="Y601" s="1"/>
  <c r="AA600" l="1" a="1"/>
  <c r="AA600" s="1"/>
  <c r="AC601"/>
  <c r="P600" a="1"/>
  <c r="P600" s="1"/>
  <c r="AB600" s="1" a="1"/>
  <c r="AB600" s="1"/>
  <c r="Z601"/>
  <c r="Q601"/>
  <c r="O601" a="1"/>
  <c r="O601" s="1"/>
  <c r="AD601" s="1"/>
  <c r="N602" a="1"/>
  <c r="N602" s="1"/>
  <c r="AE600" l="1"/>
  <c r="O602" a="1"/>
  <c r="O602" s="1"/>
  <c r="AD602" s="1"/>
  <c r="Q602"/>
  <c r="AC602"/>
  <c r="Z602"/>
  <c r="Y602"/>
  <c r="AA601" a="1"/>
  <c r="AA601" s="1"/>
  <c r="P601" a="1"/>
  <c r="P601" s="1"/>
  <c r="AE601" s="1"/>
  <c r="N603" a="1"/>
  <c r="N603" s="1"/>
  <c r="Y603" l="1"/>
  <c r="O603" a="1"/>
  <c r="O603" s="1"/>
  <c r="AD603" s="1"/>
  <c r="AC603"/>
  <c r="Z603"/>
  <c r="Q603"/>
  <c r="AA602" a="1"/>
  <c r="AA602" s="1"/>
  <c r="AB601" a="1"/>
  <c r="AB601" s="1"/>
  <c r="P602" a="1"/>
  <c r="P602" s="1"/>
  <c r="AE602" s="1"/>
  <c r="N604" a="1"/>
  <c r="N604" s="1"/>
  <c r="O604" l="1" a="1"/>
  <c r="O604" s="1"/>
  <c r="P604" s="1" a="1"/>
  <c r="P604" s="1"/>
  <c r="AE604" s="1"/>
  <c r="Q604"/>
  <c r="Z604"/>
  <c r="AC604"/>
  <c r="Y604"/>
  <c r="AB602" a="1"/>
  <c r="AB602" s="1"/>
  <c r="AA603" a="1"/>
  <c r="AA603" s="1"/>
  <c r="P603" a="1"/>
  <c r="P603" s="1"/>
  <c r="AE603" s="1"/>
  <c r="N605" a="1"/>
  <c r="N605" s="1"/>
  <c r="AD604" l="1"/>
  <c r="O605" a="1"/>
  <c r="O605" s="1"/>
  <c r="P605" s="1" a="1"/>
  <c r="P605" s="1"/>
  <c r="AE605" s="1"/>
  <c r="AC605"/>
  <c r="AB603" a="1"/>
  <c r="AB603" s="1"/>
  <c r="AA604" a="1"/>
  <c r="AA604" s="1"/>
  <c r="Y605"/>
  <c r="Z605"/>
  <c r="AB604" a="1"/>
  <c r="AB604" s="1"/>
  <c r="Q605"/>
  <c r="N606" a="1"/>
  <c r="N606" s="1"/>
  <c r="AD605" l="1"/>
  <c r="O606" a="1"/>
  <c r="O606" s="1"/>
  <c r="P606" s="1" a="1"/>
  <c r="P606" s="1"/>
  <c r="AE606" s="1"/>
  <c r="AC606"/>
  <c r="Y606"/>
  <c r="Q606"/>
  <c r="AA605" a="1"/>
  <c r="AA605" s="1"/>
  <c r="AB605" a="1"/>
  <c r="AB605" s="1"/>
  <c r="Z606"/>
  <c r="N607" a="1"/>
  <c r="N607" s="1"/>
  <c r="AD606" l="1"/>
  <c r="AB606" a="1"/>
  <c r="AB606" s="1"/>
  <c r="AA606" a="1"/>
  <c r="AA606" s="1"/>
  <c r="AC607"/>
  <c r="Q607"/>
  <c r="Z607"/>
  <c r="O607" a="1"/>
  <c r="O607" s="1"/>
  <c r="AD607" s="1"/>
  <c r="Y607"/>
  <c r="N608" a="1"/>
  <c r="N608" s="1"/>
  <c r="Y608" s="1"/>
  <c r="O608" l="1" a="1"/>
  <c r="O608" s="1"/>
  <c r="AD608" s="1"/>
  <c r="AC608"/>
  <c r="Q608"/>
  <c r="Z608"/>
  <c r="AA607" a="1"/>
  <c r="AA607" s="1"/>
  <c r="P607" a="1"/>
  <c r="P607" s="1"/>
  <c r="AE607" s="1"/>
  <c r="N609" a="1"/>
  <c r="N609" s="1"/>
  <c r="P608" l="1" a="1"/>
  <c r="P608" s="1"/>
  <c r="AE608" s="1"/>
  <c r="AA608" a="1"/>
  <c r="AA608" s="1"/>
  <c r="Y609"/>
  <c r="O609" a="1"/>
  <c r="O609" s="1"/>
  <c r="P609" s="1" a="1"/>
  <c r="P609" s="1"/>
  <c r="AE609" s="1"/>
  <c r="Q609"/>
  <c r="Z609"/>
  <c r="AC609"/>
  <c r="AB607" a="1"/>
  <c r="AB607" s="1"/>
  <c r="N610" a="1"/>
  <c r="N610" s="1"/>
  <c r="AD609" l="1"/>
  <c r="AB608" a="1"/>
  <c r="AB608" s="1"/>
  <c r="Y610"/>
  <c r="O610" a="1"/>
  <c r="O610" s="1"/>
  <c r="P610" s="1" a="1"/>
  <c r="P610" s="1"/>
  <c r="AE610" s="1"/>
  <c r="Q610"/>
  <c r="AC610"/>
  <c r="Z610"/>
  <c r="AB609" a="1"/>
  <c r="AB609" s="1"/>
  <c r="AA609" a="1"/>
  <c r="AA609" s="1"/>
  <c r="N611" a="1"/>
  <c r="N611" s="1"/>
  <c r="AD610" l="1"/>
  <c r="AB610" a="1"/>
  <c r="AB610" s="1"/>
  <c r="Y611"/>
  <c r="O611" a="1"/>
  <c r="O611" s="1"/>
  <c r="P611" s="1" a="1"/>
  <c r="P611" s="1"/>
  <c r="AE611" s="1"/>
  <c r="Q611"/>
  <c r="AC611"/>
  <c r="Z611"/>
  <c r="AA610" a="1"/>
  <c r="AA610" s="1"/>
  <c r="N612" a="1"/>
  <c r="N612" s="1"/>
  <c r="AD611" l="1"/>
  <c r="AB611" a="1"/>
  <c r="AB611" s="1"/>
  <c r="Y612"/>
  <c r="O612" a="1"/>
  <c r="O612" s="1"/>
  <c r="P612" s="1" a="1"/>
  <c r="P612" s="1"/>
  <c r="AE612" s="1"/>
  <c r="Q612"/>
  <c r="Z612"/>
  <c r="AC612"/>
  <c r="AA611" a="1"/>
  <c r="AA611" s="1"/>
  <c r="N613" a="1"/>
  <c r="N613" s="1"/>
  <c r="AD612" l="1"/>
  <c r="Y613"/>
  <c r="O613" a="1"/>
  <c r="O613" s="1"/>
  <c r="P613" s="1" a="1"/>
  <c r="P613" s="1"/>
  <c r="AE613" s="1"/>
  <c r="Q613"/>
  <c r="AC613"/>
  <c r="Z613"/>
  <c r="AA612" a="1"/>
  <c r="AA612" s="1"/>
  <c r="AB612" a="1"/>
  <c r="AB612" s="1"/>
  <c r="N614" a="1"/>
  <c r="N614" s="1"/>
  <c r="AD613" l="1"/>
  <c r="O614" a="1"/>
  <c r="O614" s="1"/>
  <c r="P614" s="1" a="1"/>
  <c r="P614" s="1"/>
  <c r="AE614" s="1"/>
  <c r="Q614"/>
  <c r="AC614"/>
  <c r="Z614"/>
  <c r="Y614"/>
  <c r="AB613" a="1"/>
  <c r="AB613" s="1"/>
  <c r="AA613" a="1"/>
  <c r="AA613" s="1"/>
  <c r="N615" a="1"/>
  <c r="N615" s="1"/>
  <c r="AC615" s="1"/>
  <c r="AD614" l="1"/>
  <c r="AB614" a="1"/>
  <c r="AB614" s="1"/>
  <c r="AA614" a="1"/>
  <c r="AA614" s="1"/>
  <c r="Q615"/>
  <c r="O615" a="1"/>
  <c r="O615" s="1"/>
  <c r="AD615" s="1"/>
  <c r="Y615"/>
  <c r="Z615"/>
  <c r="N616" a="1"/>
  <c r="N616" s="1"/>
  <c r="AC616" l="1"/>
  <c r="Z616"/>
  <c r="AA615" a="1"/>
  <c r="AA615" s="1"/>
  <c r="P615" a="1"/>
  <c r="P615" s="1"/>
  <c r="AE615" s="1"/>
  <c r="Q616"/>
  <c r="O616" a="1"/>
  <c r="O616" s="1"/>
  <c r="AD616" s="1"/>
  <c r="Y616"/>
  <c r="N617" a="1"/>
  <c r="N617" s="1"/>
  <c r="AC617" l="1"/>
  <c r="Y617"/>
  <c r="O617" a="1"/>
  <c r="O617" s="1"/>
  <c r="P617" s="1" a="1"/>
  <c r="P617" s="1"/>
  <c r="AE617" s="1"/>
  <c r="Q617"/>
  <c r="Z617"/>
  <c r="AB615" a="1"/>
  <c r="AB615" s="1"/>
  <c r="AA616" a="1"/>
  <c r="AA616" s="1"/>
  <c r="P616" a="1"/>
  <c r="P616" s="1"/>
  <c r="AE616" s="1"/>
  <c r="N618" a="1"/>
  <c r="N618" s="1"/>
  <c r="AD617" l="1"/>
  <c r="O618" a="1"/>
  <c r="O618" s="1"/>
  <c r="AD618" s="1"/>
  <c r="Q618"/>
  <c r="AC618"/>
  <c r="Z618"/>
  <c r="Y618"/>
  <c r="AB617" a="1"/>
  <c r="AB617" s="1"/>
  <c r="AA617" a="1"/>
  <c r="AA617" s="1"/>
  <c r="AB616" a="1"/>
  <c r="AB616" s="1"/>
  <c r="N619" a="1"/>
  <c r="N619" s="1"/>
  <c r="O619" l="1" a="1"/>
  <c r="O619" s="1"/>
  <c r="AD619" s="1"/>
  <c r="Q619"/>
  <c r="AC619"/>
  <c r="Z619"/>
  <c r="Y619"/>
  <c r="AA618" a="1"/>
  <c r="AA618" s="1"/>
  <c r="P618" a="1"/>
  <c r="P618" s="1"/>
  <c r="AE618" s="1"/>
  <c r="N620" a="1"/>
  <c r="N620" s="1"/>
  <c r="Y620" l="1"/>
  <c r="O620" a="1"/>
  <c r="O620" s="1"/>
  <c r="AD620" s="1"/>
  <c r="Q620"/>
  <c r="AC620"/>
  <c r="Z620"/>
  <c r="AA619" a="1"/>
  <c r="AA619" s="1"/>
  <c r="AB618" a="1"/>
  <c r="AB618" s="1"/>
  <c r="P619" a="1"/>
  <c r="P619" s="1"/>
  <c r="AE619" s="1"/>
  <c r="N621" a="1"/>
  <c r="N621" s="1"/>
  <c r="O621" l="1" a="1"/>
  <c r="O621" s="1"/>
  <c r="P621" s="1" a="1"/>
  <c r="P621" s="1"/>
  <c r="AE621" s="1"/>
  <c r="Q621"/>
  <c r="AC621"/>
  <c r="Z621"/>
  <c r="Y621"/>
  <c r="AA620" a="1"/>
  <c r="AA620" s="1"/>
  <c r="AB619" a="1"/>
  <c r="AB619" s="1"/>
  <c r="P620" a="1"/>
  <c r="P620" s="1"/>
  <c r="AE620" s="1"/>
  <c r="N622" a="1"/>
  <c r="N622" s="1"/>
  <c r="AD621" l="1"/>
  <c r="O622" a="1"/>
  <c r="O622" s="1"/>
  <c r="AD622" s="1"/>
  <c r="Y622"/>
  <c r="AC622"/>
  <c r="Z622"/>
  <c r="AB620" a="1"/>
  <c r="AB620" s="1"/>
  <c r="AB621" a="1"/>
  <c r="AB621" s="1"/>
  <c r="AA621" a="1"/>
  <c r="AA621" s="1"/>
  <c r="Q622"/>
  <c r="N623" a="1"/>
  <c r="N623" s="1"/>
  <c r="AC623" s="1"/>
  <c r="P622" l="1" a="1"/>
  <c r="P622" s="1"/>
  <c r="AB622" s="1" a="1"/>
  <c r="AB622" s="1"/>
  <c r="AA622" a="1"/>
  <c r="AA622" s="1"/>
  <c r="Q623"/>
  <c r="O623" a="1"/>
  <c r="O623" s="1"/>
  <c r="P623" s="1" a="1"/>
  <c r="P623" s="1"/>
  <c r="AE623" s="1"/>
  <c r="Y623"/>
  <c r="Z623"/>
  <c r="N624" a="1"/>
  <c r="N624" s="1"/>
  <c r="AE622" l="1"/>
  <c r="AD623"/>
  <c r="AC624"/>
  <c r="Z624"/>
  <c r="Y624"/>
  <c r="O624" a="1"/>
  <c r="O624" s="1"/>
  <c r="AD624" s="1"/>
  <c r="Q624"/>
  <c r="AB623" a="1"/>
  <c r="AB623" s="1"/>
  <c r="AA623" a="1"/>
  <c r="AA623" s="1"/>
  <c r="N625" a="1"/>
  <c r="N625" s="1"/>
  <c r="Y625" l="1"/>
  <c r="O625" a="1"/>
  <c r="O625" s="1"/>
  <c r="AD625" s="1"/>
  <c r="AC625"/>
  <c r="Z625"/>
  <c r="Q625"/>
  <c r="AA624" a="1"/>
  <c r="AA624" s="1"/>
  <c r="P624" a="1"/>
  <c r="P624" s="1"/>
  <c r="AE624" s="1"/>
  <c r="N626" a="1"/>
  <c r="N626" s="1"/>
  <c r="Y626" l="1"/>
  <c r="Q626"/>
  <c r="AC626"/>
  <c r="Z626"/>
  <c r="O626" a="1"/>
  <c r="O626" s="1"/>
  <c r="AD626" s="1"/>
  <c r="AA625" a="1"/>
  <c r="AA625" s="1"/>
  <c r="AB624" a="1"/>
  <c r="AB624" s="1"/>
  <c r="P625" a="1"/>
  <c r="P625" s="1"/>
  <c r="AE625" s="1"/>
  <c r="N627" a="1"/>
  <c r="N627" s="1"/>
  <c r="O627" l="1" a="1"/>
  <c r="O627" s="1"/>
  <c r="AD627" s="1"/>
  <c r="AC627"/>
  <c r="Y627"/>
  <c r="AA626" a="1"/>
  <c r="AA626" s="1"/>
  <c r="AB625" a="1"/>
  <c r="AB625" s="1"/>
  <c r="Z627"/>
  <c r="P626" a="1"/>
  <c r="P626" s="1"/>
  <c r="AE626" s="1"/>
  <c r="Q627"/>
  <c r="N628" a="1"/>
  <c r="N628" s="1"/>
  <c r="AA627" l="1" a="1"/>
  <c r="AA627" s="1"/>
  <c r="P627" a="1"/>
  <c r="P627" s="1"/>
  <c r="AB627" s="1" a="1"/>
  <c r="AB627" s="1"/>
  <c r="AC628"/>
  <c r="Y628"/>
  <c r="O628" a="1"/>
  <c r="O628" s="1"/>
  <c r="P628" s="1" a="1"/>
  <c r="P628" s="1"/>
  <c r="AE628" s="1"/>
  <c r="Q628"/>
  <c r="Z628"/>
  <c r="AB626" a="1"/>
  <c r="AB626" s="1"/>
  <c r="N629" a="1"/>
  <c r="N629" s="1"/>
  <c r="AE627" l="1"/>
  <c r="AD628"/>
  <c r="AB628" a="1"/>
  <c r="AB628" s="1"/>
  <c r="Y629"/>
  <c r="O629" a="1"/>
  <c r="O629" s="1"/>
  <c r="P629" s="1" a="1"/>
  <c r="P629" s="1"/>
  <c r="AE629" s="1"/>
  <c r="Q629"/>
  <c r="AC629"/>
  <c r="Z629"/>
  <c r="AA628" a="1"/>
  <c r="AA628" s="1"/>
  <c r="N630" a="1"/>
  <c r="N630" s="1"/>
  <c r="AD629" l="1"/>
  <c r="AB629" a="1"/>
  <c r="AB629" s="1"/>
  <c r="Y630"/>
  <c r="O630" a="1"/>
  <c r="O630" s="1"/>
  <c r="P630" s="1" a="1"/>
  <c r="P630" s="1"/>
  <c r="AE630" s="1"/>
  <c r="Q630"/>
  <c r="AC630"/>
  <c r="Z630"/>
  <c r="AA629" a="1"/>
  <c r="AA629" s="1"/>
  <c r="N631" a="1"/>
  <c r="N631" s="1"/>
  <c r="AD630" l="1"/>
  <c r="AB630" a="1"/>
  <c r="AB630" s="1"/>
  <c r="Y631"/>
  <c r="O631" a="1"/>
  <c r="O631" s="1"/>
  <c r="P631" s="1" a="1"/>
  <c r="P631" s="1"/>
  <c r="AE631" s="1"/>
  <c r="Q631"/>
  <c r="AC631"/>
  <c r="Z631"/>
  <c r="AA630" a="1"/>
  <c r="AA630" s="1"/>
  <c r="N632" a="1"/>
  <c r="N632" s="1"/>
  <c r="AD631" l="1"/>
  <c r="AB631" a="1"/>
  <c r="AB631" s="1"/>
  <c r="Y632"/>
  <c r="O632" a="1"/>
  <c r="O632" s="1"/>
  <c r="P632" s="1" a="1"/>
  <c r="P632" s="1"/>
  <c r="AE632" s="1"/>
  <c r="Q632"/>
  <c r="AC632"/>
  <c r="Z632"/>
  <c r="AA631" a="1"/>
  <c r="AA631" s="1"/>
  <c r="N633" a="1"/>
  <c r="N633" s="1"/>
  <c r="AD632" l="1"/>
  <c r="Y633"/>
  <c r="O633" a="1"/>
  <c r="O633" s="1"/>
  <c r="AD633" s="1"/>
  <c r="Q633"/>
  <c r="AC633"/>
  <c r="Z633"/>
  <c r="AA632" a="1"/>
  <c r="AA632" s="1"/>
  <c r="AB632" a="1"/>
  <c r="AB632" s="1"/>
  <c r="N634" a="1"/>
  <c r="N634" s="1"/>
  <c r="Y634" l="1"/>
  <c r="Q634"/>
  <c r="Z634"/>
  <c r="O634" a="1"/>
  <c r="O634" s="1"/>
  <c r="AD634" s="1"/>
  <c r="AC634"/>
  <c r="AA633" a="1"/>
  <c r="AA633" s="1"/>
  <c r="P633" a="1"/>
  <c r="P633" s="1"/>
  <c r="AE633" s="1"/>
  <c r="N635" a="1"/>
  <c r="N635" s="1"/>
  <c r="Y635" l="1"/>
  <c r="O635" a="1"/>
  <c r="O635" s="1"/>
  <c r="P635" s="1" a="1"/>
  <c r="P635" s="1"/>
  <c r="AE635" s="1"/>
  <c r="Q635"/>
  <c r="AC635"/>
  <c r="Z635"/>
  <c r="AA634" a="1"/>
  <c r="AA634" s="1"/>
  <c r="P634" a="1"/>
  <c r="P634" s="1"/>
  <c r="AE634" s="1"/>
  <c r="AB633" a="1"/>
  <c r="AB633" s="1"/>
  <c r="N636" a="1"/>
  <c r="N636" s="1"/>
  <c r="AD635" l="1"/>
  <c r="O636" a="1"/>
  <c r="O636" s="1"/>
  <c r="AD636" s="1"/>
  <c r="Q636"/>
  <c r="Y636"/>
  <c r="AC636"/>
  <c r="Z636"/>
  <c r="AB635" a="1"/>
  <c r="AB635" s="1"/>
  <c r="AA635" a="1"/>
  <c r="AA635" s="1"/>
  <c r="AB634" a="1"/>
  <c r="AB634" s="1"/>
  <c r="N637" a="1"/>
  <c r="N637" s="1"/>
  <c r="O637" l="1" a="1"/>
  <c r="O637" s="1"/>
  <c r="AD637" s="1"/>
  <c r="Y637"/>
  <c r="AC637"/>
  <c r="Q637"/>
  <c r="AA636" a="1"/>
  <c r="AA636" s="1"/>
  <c r="Z637"/>
  <c r="P636" a="1"/>
  <c r="P636" s="1"/>
  <c r="AE636" s="1"/>
  <c r="N638" a="1"/>
  <c r="N638" s="1"/>
  <c r="AA637" l="1" a="1"/>
  <c r="AA637" s="1"/>
  <c r="P637" a="1"/>
  <c r="P637" s="1"/>
  <c r="AE637" s="1"/>
  <c r="Y638"/>
  <c r="O638" a="1"/>
  <c r="O638" s="1"/>
  <c r="AD638" s="1"/>
  <c r="Q638"/>
  <c r="Z638"/>
  <c r="AC638"/>
  <c r="AB636" a="1"/>
  <c r="AB636" s="1"/>
  <c r="N639" a="1"/>
  <c r="N639" s="1"/>
  <c r="AB637" l="1" a="1"/>
  <c r="AB637" s="1"/>
  <c r="Y639"/>
  <c r="O639" a="1"/>
  <c r="O639" s="1"/>
  <c r="P639" s="1" a="1"/>
  <c r="P639" s="1"/>
  <c r="AE639" s="1"/>
  <c r="Q639"/>
  <c r="AC639"/>
  <c r="Z639"/>
  <c r="AA638" a="1"/>
  <c r="AA638" s="1"/>
  <c r="P638" a="1"/>
  <c r="P638" s="1"/>
  <c r="AE638" s="1"/>
  <c r="N640" a="1"/>
  <c r="N640" s="1"/>
  <c r="AD639" l="1"/>
  <c r="O640" a="1"/>
  <c r="O640" s="1"/>
  <c r="AD640" s="1"/>
  <c r="AC640"/>
  <c r="Y640"/>
  <c r="Z640"/>
  <c r="AB639" a="1"/>
  <c r="AB639" s="1"/>
  <c r="AA639" a="1"/>
  <c r="AA639" s="1"/>
  <c r="Q640"/>
  <c r="AB638" a="1"/>
  <c r="AB638" s="1"/>
  <c r="N641" a="1"/>
  <c r="N641" s="1"/>
  <c r="AA640" l="1" a="1"/>
  <c r="AA640" s="1"/>
  <c r="P640" a="1"/>
  <c r="P640" s="1"/>
  <c r="AE640" s="1"/>
  <c r="Y641"/>
  <c r="O641" a="1"/>
  <c r="O641" s="1"/>
  <c r="P641" s="1" a="1"/>
  <c r="P641" s="1"/>
  <c r="AE641" s="1"/>
  <c r="Q641"/>
  <c r="AC641"/>
  <c r="Z641"/>
  <c r="N642" a="1"/>
  <c r="N642" s="1"/>
  <c r="AD641" l="1"/>
  <c r="Q642"/>
  <c r="AC642"/>
  <c r="O642" a="1"/>
  <c r="O642" s="1"/>
  <c r="P642" s="1" a="1"/>
  <c r="P642" s="1"/>
  <c r="AE642" s="1"/>
  <c r="Y642"/>
  <c r="AB640" a="1"/>
  <c r="AB640" s="1"/>
  <c r="AB641" a="1"/>
  <c r="AB641" s="1"/>
  <c r="AA641" a="1"/>
  <c r="AA641" s="1"/>
  <c r="Z642"/>
  <c r="N643" a="1"/>
  <c r="N643" s="1"/>
  <c r="AD642" l="1"/>
  <c r="AA642" a="1"/>
  <c r="AA642" s="1"/>
  <c r="Y643"/>
  <c r="O643" a="1"/>
  <c r="O643" s="1"/>
  <c r="P643" s="1" a="1"/>
  <c r="P643" s="1"/>
  <c r="AE643" s="1"/>
  <c r="Q643"/>
  <c r="AC643"/>
  <c r="Z643"/>
  <c r="AB642" a="1"/>
  <c r="AB642" s="1"/>
  <c r="N644" a="1"/>
  <c r="N644" s="1"/>
  <c r="AD643" l="1"/>
  <c r="Z644"/>
  <c r="Y644"/>
  <c r="O644" a="1"/>
  <c r="O644" s="1"/>
  <c r="P644" s="1" a="1"/>
  <c r="P644" s="1"/>
  <c r="AE644" s="1"/>
  <c r="Q644"/>
  <c r="AC644"/>
  <c r="AA643" a="1"/>
  <c r="AA643" s="1"/>
  <c r="AB643" a="1"/>
  <c r="AB643" s="1"/>
  <c r="N645" a="1"/>
  <c r="N645" s="1"/>
  <c r="AD644" l="1"/>
  <c r="AB644" a="1"/>
  <c r="AB644" s="1"/>
  <c r="Y645"/>
  <c r="AC645"/>
  <c r="Z645"/>
  <c r="O645" a="1"/>
  <c r="O645" s="1"/>
  <c r="AD645" s="1"/>
  <c r="Q645"/>
  <c r="AA644" a="1"/>
  <c r="AA644" s="1"/>
  <c r="N646" a="1"/>
  <c r="N646" s="1"/>
  <c r="Y646" l="1"/>
  <c r="O646" a="1"/>
  <c r="O646" s="1"/>
  <c r="AD646" s="1"/>
  <c r="Q646"/>
  <c r="AC646"/>
  <c r="Z646"/>
  <c r="AA645" a="1"/>
  <c r="AA645" s="1"/>
  <c r="P645" a="1"/>
  <c r="P645" s="1"/>
  <c r="AE645" s="1"/>
  <c r="N647" a="1"/>
  <c r="N647" s="1"/>
  <c r="Y647" l="1"/>
  <c r="O647" a="1"/>
  <c r="O647" s="1"/>
  <c r="P647" s="1" a="1"/>
  <c r="P647" s="1"/>
  <c r="AE647" s="1"/>
  <c r="Q647"/>
  <c r="AC647"/>
  <c r="Z647"/>
  <c r="AA646" a="1"/>
  <c r="AA646" s="1"/>
  <c r="AB645" a="1"/>
  <c r="AB645" s="1"/>
  <c r="P646" a="1"/>
  <c r="P646" s="1"/>
  <c r="AE646" s="1"/>
  <c r="N648" a="1"/>
  <c r="N648" s="1"/>
  <c r="AD647" l="1"/>
  <c r="O648" a="1"/>
  <c r="O648" s="1"/>
  <c r="AD648" s="1"/>
  <c r="Q648"/>
  <c r="AC648"/>
  <c r="Z648"/>
  <c r="Y648"/>
  <c r="AB647" a="1"/>
  <c r="AB647" s="1"/>
  <c r="AA647" a="1"/>
  <c r="AA647" s="1"/>
  <c r="AB646" a="1"/>
  <c r="AB646" s="1"/>
  <c r="N649" a="1"/>
  <c r="N649" s="1"/>
  <c r="O649" l="1" a="1"/>
  <c r="O649" s="1"/>
  <c r="AD649" s="1"/>
  <c r="Q649"/>
  <c r="AC649"/>
  <c r="Y649"/>
  <c r="Z649"/>
  <c r="AA648" a="1"/>
  <c r="AA648" s="1"/>
  <c r="P648" a="1"/>
  <c r="P648" s="1"/>
  <c r="AE648" s="1"/>
  <c r="N650" a="1"/>
  <c r="N650" s="1"/>
  <c r="Y650" l="1"/>
  <c r="Q650"/>
  <c r="O650" a="1"/>
  <c r="O650" s="1"/>
  <c r="P650" s="1" a="1"/>
  <c r="P650" s="1"/>
  <c r="AE650" s="1"/>
  <c r="AC650"/>
  <c r="Z650"/>
  <c r="AA649" a="1"/>
  <c r="AA649" s="1"/>
  <c r="P649" a="1"/>
  <c r="P649" s="1"/>
  <c r="AE649" s="1"/>
  <c r="AB648" a="1"/>
  <c r="AB648" s="1"/>
  <c r="N651" a="1"/>
  <c r="N651" s="1"/>
  <c r="O651" s="1" a="1"/>
  <c r="O651" s="1"/>
  <c r="AD651" s="1"/>
  <c r="AD650" l="1"/>
  <c r="Z651"/>
  <c r="AC651"/>
  <c r="P651" a="1"/>
  <c r="P651" s="1"/>
  <c r="AE651" s="1"/>
  <c r="AA651" a="1"/>
  <c r="AA651" s="1"/>
  <c r="AB650" a="1"/>
  <c r="AB650" s="1"/>
  <c r="Y651"/>
  <c r="AA650" a="1"/>
  <c r="AA650" s="1"/>
  <c r="AB649" a="1"/>
  <c r="AB649" s="1"/>
  <c r="Q651"/>
  <c r="N652" a="1"/>
  <c r="N652" s="1"/>
  <c r="O652" l="1" a="1"/>
  <c r="O652" s="1"/>
  <c r="P652" s="1" a="1"/>
  <c r="P652" s="1"/>
  <c r="AE652" s="1"/>
  <c r="AC652"/>
  <c r="Y652"/>
  <c r="Q652"/>
  <c r="AB651" a="1"/>
  <c r="AB651" s="1"/>
  <c r="Z652"/>
  <c r="N653" a="1"/>
  <c r="N653" s="1"/>
  <c r="AD652" l="1"/>
  <c r="AB652" a="1"/>
  <c r="AB652" s="1"/>
  <c r="AA652" a="1"/>
  <c r="AA652" s="1"/>
  <c r="AC653"/>
  <c r="Z653"/>
  <c r="Y653"/>
  <c r="Q653"/>
  <c r="O653" a="1"/>
  <c r="O653" s="1"/>
  <c r="AD653" s="1"/>
  <c r="N654" a="1"/>
  <c r="N654" s="1"/>
  <c r="AC654" l="1"/>
  <c r="Z654"/>
  <c r="Y654"/>
  <c r="O654" a="1"/>
  <c r="O654" s="1"/>
  <c r="AD654" s="1"/>
  <c r="Q654"/>
  <c r="AA653" a="1"/>
  <c r="AA653" s="1"/>
  <c r="P653" a="1"/>
  <c r="P653" s="1"/>
  <c r="AE653" s="1"/>
  <c r="N655" a="1"/>
  <c r="N655" s="1"/>
  <c r="Y655" l="1"/>
  <c r="O655" a="1"/>
  <c r="O655" s="1"/>
  <c r="P655" s="1" a="1"/>
  <c r="P655" s="1"/>
  <c r="AE655" s="1"/>
  <c r="Q655"/>
  <c r="AC655"/>
  <c r="Z655"/>
  <c r="AA654" a="1"/>
  <c r="AA654" s="1"/>
  <c r="P654" a="1"/>
  <c r="P654" s="1"/>
  <c r="AE654" s="1"/>
  <c r="AB653" a="1"/>
  <c r="AB653" s="1"/>
  <c r="N656" a="1"/>
  <c r="N656" s="1"/>
  <c r="AD655" l="1"/>
  <c r="O656" a="1"/>
  <c r="O656" s="1"/>
  <c r="AD656" s="1"/>
  <c r="Q656"/>
  <c r="Z656"/>
  <c r="Y656"/>
  <c r="AC656"/>
  <c r="AB655" a="1"/>
  <c r="AB655" s="1"/>
  <c r="AA655" a="1"/>
  <c r="AA655" s="1"/>
  <c r="AB654" a="1"/>
  <c r="AB654" s="1"/>
  <c r="N657" a="1"/>
  <c r="N657" s="1"/>
  <c r="O657" l="1" a="1"/>
  <c r="O657" s="1"/>
  <c r="P657" s="1" a="1"/>
  <c r="P657" s="1"/>
  <c r="AE657" s="1"/>
  <c r="Q657"/>
  <c r="Z657"/>
  <c r="AC657"/>
  <c r="Y657"/>
  <c r="AA656" a="1"/>
  <c r="AA656" s="1"/>
  <c r="P656" a="1"/>
  <c r="P656" s="1"/>
  <c r="AE656" s="1"/>
  <c r="N658" a="1"/>
  <c r="N658" s="1"/>
  <c r="AD657" l="1"/>
  <c r="Y658"/>
  <c r="O658" a="1"/>
  <c r="O658" s="1"/>
  <c r="P658" s="1" a="1"/>
  <c r="P658" s="1"/>
  <c r="AE658" s="1"/>
  <c r="Q658"/>
  <c r="AC658"/>
  <c r="Z658"/>
  <c r="AB657" a="1"/>
  <c r="AB657" s="1"/>
  <c r="AA657" a="1"/>
  <c r="AA657" s="1"/>
  <c r="AB656" a="1"/>
  <c r="AB656" s="1"/>
  <c r="N659" a="1"/>
  <c r="N659" s="1"/>
  <c r="AD658" l="1"/>
  <c r="O659" a="1"/>
  <c r="O659" s="1"/>
  <c r="P659" s="1" a="1"/>
  <c r="P659" s="1"/>
  <c r="AE659" s="1"/>
  <c r="Q659"/>
  <c r="Z659"/>
  <c r="AC659"/>
  <c r="Y659"/>
  <c r="AB658" a="1"/>
  <c r="AB658" s="1"/>
  <c r="AA658" a="1"/>
  <c r="AA658" s="1"/>
  <c r="N660" a="1"/>
  <c r="N660" s="1"/>
  <c r="AD659" l="1"/>
  <c r="Y660"/>
  <c r="Z660"/>
  <c r="O660" a="1"/>
  <c r="O660" s="1"/>
  <c r="P660" s="1" a="1"/>
  <c r="P660" s="1"/>
  <c r="AE660" s="1"/>
  <c r="Q660"/>
  <c r="AC660"/>
  <c r="AA659" a="1"/>
  <c r="AA659" s="1"/>
  <c r="AB659" a="1"/>
  <c r="AB659" s="1"/>
  <c r="N661" a="1"/>
  <c r="N661" s="1"/>
  <c r="AD660" l="1"/>
  <c r="Y661"/>
  <c r="AC661"/>
  <c r="O661" a="1"/>
  <c r="O661" s="1"/>
  <c r="AD661" s="1"/>
  <c r="Q661"/>
  <c r="Z661"/>
  <c r="AB660" a="1"/>
  <c r="AB660" s="1"/>
  <c r="AA660" a="1"/>
  <c r="AA660" s="1"/>
  <c r="N662" a="1"/>
  <c r="N662" s="1"/>
  <c r="P661" l="1" a="1"/>
  <c r="P661" s="1"/>
  <c r="AE661" s="1"/>
  <c r="AA661" a="1"/>
  <c r="AA661" s="1"/>
  <c r="Y662"/>
  <c r="O662" a="1"/>
  <c r="O662" s="1"/>
  <c r="P662" s="1" a="1"/>
  <c r="P662" s="1"/>
  <c r="AE662" s="1"/>
  <c r="Q662"/>
  <c r="AC662"/>
  <c r="Z662"/>
  <c r="N663" a="1"/>
  <c r="N663" s="1"/>
  <c r="AD662" l="1"/>
  <c r="O663" a="1"/>
  <c r="O663" s="1"/>
  <c r="AD663" s="1"/>
  <c r="AC663"/>
  <c r="Q663"/>
  <c r="AB661" a="1"/>
  <c r="AB661" s="1"/>
  <c r="AB662" a="1"/>
  <c r="AB662" s="1"/>
  <c r="AA662" a="1"/>
  <c r="AA662" s="1"/>
  <c r="Y663"/>
  <c r="Z663"/>
  <c r="N664" a="1"/>
  <c r="N664" s="1"/>
  <c r="AA663" l="1" a="1"/>
  <c r="AA663" s="1"/>
  <c r="P663" a="1"/>
  <c r="P663" s="1"/>
  <c r="AB663" s="1" a="1"/>
  <c r="AB663" s="1"/>
  <c r="O664" a="1"/>
  <c r="O664" s="1"/>
  <c r="P664" s="1" a="1"/>
  <c r="P664" s="1"/>
  <c r="AE664" s="1"/>
  <c r="Q664"/>
  <c r="AC664"/>
  <c r="Y664"/>
  <c r="Z664"/>
  <c r="N665" a="1"/>
  <c r="N665" s="1"/>
  <c r="AC665" s="1"/>
  <c r="AE663" l="1"/>
  <c r="AD664"/>
  <c r="AB664" a="1"/>
  <c r="AB664" s="1"/>
  <c r="AA664" a="1"/>
  <c r="AA664" s="1"/>
  <c r="O665" a="1"/>
  <c r="O665" s="1"/>
  <c r="P665" s="1" a="1"/>
  <c r="P665" s="1"/>
  <c r="AE665" s="1"/>
  <c r="Y665"/>
  <c r="Q665"/>
  <c r="Z665"/>
  <c r="N666" a="1"/>
  <c r="N666" s="1"/>
  <c r="Q666" s="1"/>
  <c r="AD665" l="1"/>
  <c r="O666" a="1"/>
  <c r="O666" s="1"/>
  <c r="P666" s="1" a="1"/>
  <c r="P666" s="1"/>
  <c r="AE666" s="1"/>
  <c r="AC666"/>
  <c r="AB665" a="1"/>
  <c r="AB665" s="1"/>
  <c r="AA665" a="1"/>
  <c r="AA665" s="1"/>
  <c r="Y666"/>
  <c r="Z666"/>
  <c r="N667" a="1"/>
  <c r="N667" s="1"/>
  <c r="AD666" l="1"/>
  <c r="AB666" a="1"/>
  <c r="AB666" s="1"/>
  <c r="AA666" a="1"/>
  <c r="AA666" s="1"/>
  <c r="Y667"/>
  <c r="Q667"/>
  <c r="O667" a="1"/>
  <c r="O667" s="1"/>
  <c r="P667" s="1" a="1"/>
  <c r="P667" s="1"/>
  <c r="AE667" s="1"/>
  <c r="AC667"/>
  <c r="Z667"/>
  <c r="N668" a="1"/>
  <c r="N668" s="1"/>
  <c r="AD667" l="1"/>
  <c r="AC668"/>
  <c r="Z668"/>
  <c r="O668" a="1"/>
  <c r="O668" s="1"/>
  <c r="P668" s="1" a="1"/>
  <c r="P668" s="1"/>
  <c r="AE668" s="1"/>
  <c r="Q668"/>
  <c r="Y668"/>
  <c r="AB667" a="1"/>
  <c r="AB667" s="1"/>
  <c r="AA667" a="1"/>
  <c r="AA667" s="1"/>
  <c r="N669" a="1"/>
  <c r="N669" s="1"/>
  <c r="AD668" l="1"/>
  <c r="Y669"/>
  <c r="AC669"/>
  <c r="Z669"/>
  <c r="AB668" a="1"/>
  <c r="AB668" s="1"/>
  <c r="Q669"/>
  <c r="AA668" a="1"/>
  <c r="AA668" s="1"/>
  <c r="O669" a="1"/>
  <c r="O669" s="1"/>
  <c r="P669" s="1" a="1"/>
  <c r="P669" s="1"/>
  <c r="AE669" s="1"/>
  <c r="N670" a="1"/>
  <c r="N670" s="1"/>
  <c r="AD669" l="1"/>
  <c r="AB669" a="1"/>
  <c r="AB669" s="1"/>
  <c r="AC670"/>
  <c r="Z670"/>
  <c r="Y670"/>
  <c r="O670" a="1"/>
  <c r="O670" s="1"/>
  <c r="P670" s="1" a="1"/>
  <c r="P670" s="1"/>
  <c r="AE670" s="1"/>
  <c r="Q670"/>
  <c r="AA669" a="1"/>
  <c r="AA669" s="1"/>
  <c r="N671" a="1"/>
  <c r="N671" s="1"/>
  <c r="AD670" l="1"/>
  <c r="AB670" a="1"/>
  <c r="AB670" s="1"/>
  <c r="Y671"/>
  <c r="O671" a="1"/>
  <c r="O671" s="1"/>
  <c r="P671" s="1" a="1"/>
  <c r="P671" s="1"/>
  <c r="AE671" s="1"/>
  <c r="Q671"/>
  <c r="AC671"/>
  <c r="Z671"/>
  <c r="AA670" a="1"/>
  <c r="AA670" s="1"/>
  <c r="N672" a="1"/>
  <c r="N672" s="1"/>
  <c r="AD671" l="1"/>
  <c r="Y672"/>
  <c r="O672" a="1"/>
  <c r="O672" s="1"/>
  <c r="AD672" s="1"/>
  <c r="Z672"/>
  <c r="Q672"/>
  <c r="AC672"/>
  <c r="AB671" a="1"/>
  <c r="AB671" s="1"/>
  <c r="AA671" a="1"/>
  <c r="AA671" s="1"/>
  <c r="N673" a="1"/>
  <c r="N673" s="1"/>
  <c r="Y673" s="1"/>
  <c r="Z673" l="1"/>
  <c r="AC673"/>
  <c r="AA672" a="1"/>
  <c r="AA672" s="1"/>
  <c r="P672" a="1"/>
  <c r="P672" s="1"/>
  <c r="AE672" s="1"/>
  <c r="Q673"/>
  <c r="O673" a="1"/>
  <c r="O673" s="1"/>
  <c r="AD673" s="1"/>
  <c r="N674" a="1"/>
  <c r="N674" s="1"/>
  <c r="Y674" l="1"/>
  <c r="O674" a="1"/>
  <c r="O674" s="1"/>
  <c r="AD674" s="1"/>
  <c r="Q674"/>
  <c r="AC674"/>
  <c r="Z674"/>
  <c r="AB672" a="1"/>
  <c r="AB672" s="1"/>
  <c r="AA673" a="1"/>
  <c r="AA673" s="1"/>
  <c r="P673" a="1"/>
  <c r="P673" s="1"/>
  <c r="AE673" s="1"/>
  <c r="N675" a="1"/>
  <c r="N675" s="1"/>
  <c r="O675" l="1" a="1"/>
  <c r="O675" s="1"/>
  <c r="AD675" s="1"/>
  <c r="Q675"/>
  <c r="AC675"/>
  <c r="Z675"/>
  <c r="Y675"/>
  <c r="AB673" a="1"/>
  <c r="AB673" s="1"/>
  <c r="AA674" a="1"/>
  <c r="AA674" s="1"/>
  <c r="P674" a="1"/>
  <c r="P674" s="1"/>
  <c r="AE674" s="1"/>
  <c r="N676" a="1"/>
  <c r="N676" s="1"/>
  <c r="O676" l="1" a="1"/>
  <c r="O676" s="1"/>
  <c r="AD676" s="1"/>
  <c r="Q676"/>
  <c r="AC676"/>
  <c r="Z676"/>
  <c r="Y676"/>
  <c r="AB674" a="1"/>
  <c r="AB674" s="1"/>
  <c r="AA675" a="1"/>
  <c r="AA675" s="1"/>
  <c r="P675" a="1"/>
  <c r="P675" s="1"/>
  <c r="AE675" s="1"/>
  <c r="N677" a="1"/>
  <c r="N677" s="1"/>
  <c r="O677" l="1" a="1"/>
  <c r="O677" s="1"/>
  <c r="P677" s="1" a="1"/>
  <c r="P677" s="1"/>
  <c r="AE677" s="1"/>
  <c r="Q677"/>
  <c r="AC677"/>
  <c r="Y677"/>
  <c r="Z677"/>
  <c r="AA676" a="1"/>
  <c r="AA676" s="1"/>
  <c r="AB675" a="1"/>
  <c r="AB675" s="1"/>
  <c r="P676" a="1"/>
  <c r="P676" s="1"/>
  <c r="AE676" s="1"/>
  <c r="N678" a="1"/>
  <c r="N678" s="1"/>
  <c r="AD677" l="1"/>
  <c r="O678" a="1"/>
  <c r="O678" s="1"/>
  <c r="P678" s="1" a="1"/>
  <c r="P678" s="1"/>
  <c r="AE678" s="1"/>
  <c r="Q678"/>
  <c r="Y678"/>
  <c r="AC678"/>
  <c r="Z678"/>
  <c r="AB677" a="1"/>
  <c r="AB677" s="1"/>
  <c r="AA677" a="1"/>
  <c r="AA677" s="1"/>
  <c r="AB676" a="1"/>
  <c r="AB676" s="1"/>
  <c r="N679" a="1"/>
  <c r="N679" s="1"/>
  <c r="AD678" l="1"/>
  <c r="O679" a="1"/>
  <c r="O679" s="1"/>
  <c r="AD679" s="1"/>
  <c r="Q679"/>
  <c r="AC679"/>
  <c r="Z679"/>
  <c r="Y679"/>
  <c r="AB678" a="1"/>
  <c r="AB678" s="1"/>
  <c r="AA678" a="1"/>
  <c r="AA678" s="1"/>
  <c r="N680" a="1"/>
  <c r="N680" s="1"/>
  <c r="Y680" l="1"/>
  <c r="O680" a="1"/>
  <c r="O680" s="1"/>
  <c r="P680" s="1" a="1"/>
  <c r="P680" s="1"/>
  <c r="AE680" s="1"/>
  <c r="Q680"/>
  <c r="Z680"/>
  <c r="AC680"/>
  <c r="AA679" a="1"/>
  <c r="AA679" s="1"/>
  <c r="P679" a="1"/>
  <c r="P679" s="1"/>
  <c r="AE679" s="1"/>
  <c r="N681" a="1"/>
  <c r="N681" s="1"/>
  <c r="Y681" s="1"/>
  <c r="AD680" l="1"/>
  <c r="AC681"/>
  <c r="AB680" a="1"/>
  <c r="AB680" s="1"/>
  <c r="Z681"/>
  <c r="AA680" a="1"/>
  <c r="AA680" s="1"/>
  <c r="O681" a="1"/>
  <c r="O681" s="1"/>
  <c r="AD681" s="1"/>
  <c r="AB679" a="1"/>
  <c r="AB679" s="1"/>
  <c r="Q681"/>
  <c r="N682" a="1"/>
  <c r="N682" s="1"/>
  <c r="AC682" s="1"/>
  <c r="AA681" l="1" a="1"/>
  <c r="AA681" s="1"/>
  <c r="Y682"/>
  <c r="P681" a="1"/>
  <c r="P681" s="1"/>
  <c r="AE681" s="1"/>
  <c r="Q682"/>
  <c r="O682" a="1"/>
  <c r="O682" s="1"/>
  <c r="AD682" s="1"/>
  <c r="Z682"/>
  <c r="N683" a="1"/>
  <c r="N683" s="1"/>
  <c r="O683" l="1" a="1"/>
  <c r="O683" s="1"/>
  <c r="P683" s="1" a="1"/>
  <c r="P683" s="1"/>
  <c r="AE683" s="1"/>
  <c r="Y683"/>
  <c r="Q683"/>
  <c r="AC683"/>
  <c r="Z683"/>
  <c r="AA682" a="1"/>
  <c r="AA682" s="1"/>
  <c r="P682" a="1"/>
  <c r="P682" s="1"/>
  <c r="AE682" s="1"/>
  <c r="AB681" a="1"/>
  <c r="AB681" s="1"/>
  <c r="N684" a="1"/>
  <c r="N684" s="1"/>
  <c r="AD683" l="1"/>
  <c r="O684" a="1"/>
  <c r="O684" s="1"/>
  <c r="AD684" s="1"/>
  <c r="Q684"/>
  <c r="AC684"/>
  <c r="Y684"/>
  <c r="Z684"/>
  <c r="AB683" a="1"/>
  <c r="AB683" s="1"/>
  <c r="AA683" a="1"/>
  <c r="AA683" s="1"/>
  <c r="AB682" a="1"/>
  <c r="AB682" s="1"/>
  <c r="N685" a="1"/>
  <c r="N685" s="1"/>
  <c r="O685" l="1" a="1"/>
  <c r="O685" s="1"/>
  <c r="AD685" s="1"/>
  <c r="Q685"/>
  <c r="Z685"/>
  <c r="AC685"/>
  <c r="Y685"/>
  <c r="AA684" a="1"/>
  <c r="AA684" s="1"/>
  <c r="P684" a="1"/>
  <c r="P684" s="1"/>
  <c r="AE684" s="1"/>
  <c r="N686" a="1"/>
  <c r="N686" s="1"/>
  <c r="Y686" l="1"/>
  <c r="O686" a="1"/>
  <c r="O686" s="1"/>
  <c r="AD686" s="1"/>
  <c r="Q686"/>
  <c r="AC686"/>
  <c r="Z686"/>
  <c r="AA685" a="1"/>
  <c r="AA685" s="1"/>
  <c r="P685" a="1"/>
  <c r="P685" s="1"/>
  <c r="AE685" s="1"/>
  <c r="AB684" a="1"/>
  <c r="AB684" s="1"/>
  <c r="N687" a="1"/>
  <c r="N687" s="1"/>
  <c r="O687" l="1" a="1"/>
  <c r="O687" s="1"/>
  <c r="AD687" s="1"/>
  <c r="Q687"/>
  <c r="AC687"/>
  <c r="Y687"/>
  <c r="Z687"/>
  <c r="AA686" a="1"/>
  <c r="AA686" s="1"/>
  <c r="AB685" a="1"/>
  <c r="AB685" s="1"/>
  <c r="P686" a="1"/>
  <c r="P686" s="1"/>
  <c r="AE686" s="1"/>
  <c r="N688" a="1"/>
  <c r="N688" s="1"/>
  <c r="O688" l="1" a="1"/>
  <c r="O688" s="1"/>
  <c r="AD688" s="1"/>
  <c r="Q688"/>
  <c r="Z688"/>
  <c r="Y688"/>
  <c r="AC688"/>
  <c r="AB686" a="1"/>
  <c r="AB686" s="1"/>
  <c r="AA687" a="1"/>
  <c r="AA687" s="1"/>
  <c r="P687" a="1"/>
  <c r="P687" s="1"/>
  <c r="AE687" s="1"/>
  <c r="N689" a="1"/>
  <c r="N689" s="1"/>
  <c r="O689" l="1" a="1"/>
  <c r="O689" s="1"/>
  <c r="P689" s="1" a="1"/>
  <c r="P689" s="1"/>
  <c r="AE689" s="1"/>
  <c r="Q689"/>
  <c r="AC689"/>
  <c r="Z689"/>
  <c r="Y689"/>
  <c r="AB687" a="1"/>
  <c r="AB687" s="1"/>
  <c r="AA688" a="1"/>
  <c r="AA688" s="1"/>
  <c r="P688" a="1"/>
  <c r="P688" s="1"/>
  <c r="AE688" s="1"/>
  <c r="N690" a="1"/>
  <c r="N690" s="1"/>
  <c r="AD689" l="1"/>
  <c r="O690" a="1"/>
  <c r="O690" s="1"/>
  <c r="P690" s="1" a="1"/>
  <c r="P690" s="1"/>
  <c r="AE690" s="1"/>
  <c r="Y690"/>
  <c r="AC690"/>
  <c r="AB689" a="1"/>
  <c r="AB689" s="1"/>
  <c r="AA689" a="1"/>
  <c r="AA689" s="1"/>
  <c r="Z690"/>
  <c r="AB688" a="1"/>
  <c r="AB688" s="1"/>
  <c r="Q690"/>
  <c r="N691" a="1"/>
  <c r="N691" s="1"/>
  <c r="AD690" l="1"/>
  <c r="AA690" a="1"/>
  <c r="AA690" s="1"/>
  <c r="AC691"/>
  <c r="Q691"/>
  <c r="Z691"/>
  <c r="O691" a="1"/>
  <c r="O691" s="1"/>
  <c r="AD691" s="1"/>
  <c r="Y691"/>
  <c r="AB690" a="1"/>
  <c r="AB690" s="1"/>
  <c r="N692" a="1"/>
  <c r="N692" s="1"/>
  <c r="AC692" s="1"/>
  <c r="AA691" l="1" a="1"/>
  <c r="AA691" s="1"/>
  <c r="Q692"/>
  <c r="O692" a="1"/>
  <c r="O692" s="1"/>
  <c r="P692" s="1" a="1"/>
  <c r="P692" s="1"/>
  <c r="AE692" s="1"/>
  <c r="P691" a="1"/>
  <c r="P691" s="1"/>
  <c r="AE691" s="1"/>
  <c r="Y692"/>
  <c r="Z692"/>
  <c r="N693" a="1"/>
  <c r="N693" s="1"/>
  <c r="AC693" s="1"/>
  <c r="AD692" l="1"/>
  <c r="AB691" a="1"/>
  <c r="AB691" s="1"/>
  <c r="AB692" a="1"/>
  <c r="AB692" s="1"/>
  <c r="Q693"/>
  <c r="O693" a="1"/>
  <c r="O693" s="1"/>
  <c r="AD693" s="1"/>
  <c r="AA692" a="1"/>
  <c r="AA692" s="1"/>
  <c r="Y693"/>
  <c r="Z693"/>
  <c r="N694" a="1"/>
  <c r="N694" s="1"/>
  <c r="Y694" l="1"/>
  <c r="Q694"/>
  <c r="O694" a="1"/>
  <c r="O694" s="1"/>
  <c r="AD694" s="1"/>
  <c r="AC694"/>
  <c r="Z694"/>
  <c r="AA693" a="1"/>
  <c r="AA693" s="1"/>
  <c r="P693" a="1"/>
  <c r="P693" s="1"/>
  <c r="AE693" s="1"/>
  <c r="N695" a="1"/>
  <c r="N695" s="1"/>
  <c r="Y695" l="1"/>
  <c r="Q695"/>
  <c r="AC695"/>
  <c r="Z695"/>
  <c r="O695" a="1"/>
  <c r="O695" s="1"/>
  <c r="P695" s="1" a="1"/>
  <c r="P695" s="1"/>
  <c r="AE695" s="1"/>
  <c r="AA694" a="1"/>
  <c r="AA694" s="1"/>
  <c r="AB693" a="1"/>
  <c r="AB693" s="1"/>
  <c r="P694" a="1"/>
  <c r="P694" s="1"/>
  <c r="AE694" s="1"/>
  <c r="N696" a="1"/>
  <c r="N696" s="1"/>
  <c r="AC696" s="1"/>
  <c r="AD695" l="1"/>
  <c r="AB695" a="1"/>
  <c r="AB695" s="1"/>
  <c r="AB694" a="1"/>
  <c r="AB694" s="1"/>
  <c r="AA695" a="1"/>
  <c r="AA695" s="1"/>
  <c r="Q696"/>
  <c r="O696" a="1"/>
  <c r="O696" s="1"/>
  <c r="P696" s="1" a="1"/>
  <c r="P696" s="1"/>
  <c r="AE696" s="1"/>
  <c r="Y696"/>
  <c r="Z696"/>
  <c r="N697" a="1"/>
  <c r="N697" s="1"/>
  <c r="AD696" l="1"/>
  <c r="Y697"/>
  <c r="O697" a="1"/>
  <c r="O697" s="1"/>
  <c r="P697" s="1" a="1"/>
  <c r="P697" s="1"/>
  <c r="AE697" s="1"/>
  <c r="Q697"/>
  <c r="AC697"/>
  <c r="Z697"/>
  <c r="AB696" a="1"/>
  <c r="AB696" s="1"/>
  <c r="AA696" a="1"/>
  <c r="AA696" s="1"/>
  <c r="N698" a="1"/>
  <c r="N698" s="1"/>
  <c r="AD697" l="1"/>
  <c r="Y698"/>
  <c r="AC698"/>
  <c r="Z698"/>
  <c r="O698" a="1"/>
  <c r="O698" s="1"/>
  <c r="P698" s="1" a="1"/>
  <c r="P698" s="1"/>
  <c r="AE698" s="1"/>
  <c r="Q698"/>
  <c r="AB697" a="1"/>
  <c r="AB697" s="1"/>
  <c r="AA697" a="1"/>
  <c r="AA697" s="1"/>
  <c r="N699" a="1"/>
  <c r="N699" s="1"/>
  <c r="AD698" l="1"/>
  <c r="Y699"/>
  <c r="O699" a="1"/>
  <c r="O699" s="1"/>
  <c r="P699" s="1" a="1"/>
  <c r="P699" s="1"/>
  <c r="AE699" s="1"/>
  <c r="Q699"/>
  <c r="AC699"/>
  <c r="Z699"/>
  <c r="AB698" a="1"/>
  <c r="AB698" s="1"/>
  <c r="AA698" a="1"/>
  <c r="AA698" s="1"/>
  <c r="N700" a="1"/>
  <c r="N700" s="1"/>
  <c r="AD699" l="1"/>
  <c r="Y700"/>
  <c r="O700" a="1"/>
  <c r="O700" s="1"/>
  <c r="P700" s="1" a="1"/>
  <c r="P700" s="1"/>
  <c r="AE700" s="1"/>
  <c r="Q700"/>
  <c r="AC700"/>
  <c r="Z700"/>
  <c r="AB699" a="1"/>
  <c r="AB699" s="1"/>
  <c r="AA699" a="1"/>
  <c r="AA699" s="1"/>
  <c r="N701" a="1"/>
  <c r="N701" s="1"/>
  <c r="AD700" l="1"/>
  <c r="Y701"/>
  <c r="AC701"/>
  <c r="Z701"/>
  <c r="AB700" a="1"/>
  <c r="AB700" s="1"/>
  <c r="AA700" a="1"/>
  <c r="AA700" s="1"/>
  <c r="Q701"/>
  <c r="O701" a="1"/>
  <c r="O701" s="1"/>
  <c r="AD701" s="1"/>
  <c r="N702" a="1"/>
  <c r="N702" s="1"/>
  <c r="Y702" l="1"/>
  <c r="Z702"/>
  <c r="Q702"/>
  <c r="O702" a="1"/>
  <c r="O702" s="1"/>
  <c r="P702" s="1" a="1"/>
  <c r="P702" s="1"/>
  <c r="AE702" s="1"/>
  <c r="AC702"/>
  <c r="AA701" a="1"/>
  <c r="AA701" s="1"/>
  <c r="P701" a="1"/>
  <c r="P701" s="1"/>
  <c r="AE701" s="1"/>
  <c r="N703" a="1"/>
  <c r="N703" s="1"/>
  <c r="AD702" l="1"/>
  <c r="O703" a="1"/>
  <c r="O703" s="1"/>
  <c r="P703" s="1" a="1"/>
  <c r="P703" s="1"/>
  <c r="AE703" s="1"/>
  <c r="AC703"/>
  <c r="Q703"/>
  <c r="AA702" a="1"/>
  <c r="AA702" s="1"/>
  <c r="AB702" a="1"/>
  <c r="AB702" s="1"/>
  <c r="AB701" a="1"/>
  <c r="AB701" s="1"/>
  <c r="Y703"/>
  <c r="Z703"/>
  <c r="N704" a="1"/>
  <c r="N704" s="1"/>
  <c r="AD703" l="1"/>
  <c r="AB703" a="1"/>
  <c r="AB703" s="1"/>
  <c r="AA703" a="1"/>
  <c r="AA703" s="1"/>
  <c r="Y704"/>
  <c r="Q704"/>
  <c r="Z704"/>
  <c r="O704" a="1"/>
  <c r="O704" s="1"/>
  <c r="AD704" s="1"/>
  <c r="AC704"/>
  <c r="N705" a="1"/>
  <c r="N705" s="1"/>
  <c r="AC705" l="1"/>
  <c r="Z705"/>
  <c r="Y705"/>
  <c r="O705" a="1"/>
  <c r="O705" s="1"/>
  <c r="AD705" s="1"/>
  <c r="Q705"/>
  <c r="AA704" a="1"/>
  <c r="AA704" s="1"/>
  <c r="P704" a="1"/>
  <c r="P704" s="1"/>
  <c r="AE704" s="1"/>
  <c r="N706" a="1"/>
  <c r="N706" s="1"/>
  <c r="Y706" l="1"/>
  <c r="O706" a="1"/>
  <c r="O706" s="1"/>
  <c r="AD706" s="1"/>
  <c r="Q706"/>
  <c r="Z706"/>
  <c r="AC706"/>
  <c r="AA705" a="1"/>
  <c r="AA705" s="1"/>
  <c r="P705" a="1"/>
  <c r="P705" s="1"/>
  <c r="AE705" s="1"/>
  <c r="AB704" a="1"/>
  <c r="AB704" s="1"/>
  <c r="N707" a="1"/>
  <c r="N707" s="1"/>
  <c r="O707" l="1" a="1"/>
  <c r="O707" s="1"/>
  <c r="AD707" s="1"/>
  <c r="Q707"/>
  <c r="AC707"/>
  <c r="Z707"/>
  <c r="Y707"/>
  <c r="AA706" a="1"/>
  <c r="AA706" s="1"/>
  <c r="AB705" a="1"/>
  <c r="AB705" s="1"/>
  <c r="P706" a="1"/>
  <c r="P706" s="1"/>
  <c r="AE706" s="1"/>
  <c r="N708" a="1"/>
  <c r="N708" s="1"/>
  <c r="O708" l="1" a="1"/>
  <c r="O708" s="1"/>
  <c r="AD708" s="1"/>
  <c r="Q708"/>
  <c r="AC708"/>
  <c r="Z708"/>
  <c r="Y708"/>
  <c r="AA707" a="1"/>
  <c r="AA707" s="1"/>
  <c r="AB706" a="1"/>
  <c r="AB706" s="1"/>
  <c r="P707" a="1"/>
  <c r="P707" s="1"/>
  <c r="AE707" s="1"/>
  <c r="N709" a="1"/>
  <c r="N709" s="1"/>
  <c r="O709" l="1" a="1"/>
  <c r="O709" s="1"/>
  <c r="AD709" s="1"/>
  <c r="Q709"/>
  <c r="Z709"/>
  <c r="AC709"/>
  <c r="Y709"/>
  <c r="AB707" a="1"/>
  <c r="AB707" s="1"/>
  <c r="AA708" a="1"/>
  <c r="AA708" s="1"/>
  <c r="P708" a="1"/>
  <c r="P708" s="1"/>
  <c r="AE708" s="1"/>
  <c r="N710" a="1"/>
  <c r="N710" s="1"/>
  <c r="O710" l="1" a="1"/>
  <c r="O710" s="1"/>
  <c r="AD710" s="1"/>
  <c r="AC710"/>
  <c r="Z710"/>
  <c r="Y710"/>
  <c r="Q710"/>
  <c r="AB708" a="1"/>
  <c r="AB708" s="1"/>
  <c r="AA709" a="1"/>
  <c r="AA709" s="1"/>
  <c r="P709" a="1"/>
  <c r="P709" s="1"/>
  <c r="AE709" s="1"/>
  <c r="N711" a="1"/>
  <c r="N711" s="1"/>
  <c r="O711" l="1" a="1"/>
  <c r="O711" s="1"/>
  <c r="AD711" s="1"/>
  <c r="Q711"/>
  <c r="AC711"/>
  <c r="Z711"/>
  <c r="Y711"/>
  <c r="AB709" a="1"/>
  <c r="AB709" s="1"/>
  <c r="AA710" a="1"/>
  <c r="AA710" s="1"/>
  <c r="P710" a="1"/>
  <c r="P710" s="1"/>
  <c r="AE710" s="1"/>
  <c r="N712" a="1"/>
  <c r="N712" s="1"/>
  <c r="O712" l="1" a="1"/>
  <c r="O712" s="1"/>
  <c r="P712" s="1" a="1"/>
  <c r="P712" s="1"/>
  <c r="AE712" s="1"/>
  <c r="Q712"/>
  <c r="Y712"/>
  <c r="AC712"/>
  <c r="Z712"/>
  <c r="AB710" a="1"/>
  <c r="AB710" s="1"/>
  <c r="AA711" a="1"/>
  <c r="AA711" s="1"/>
  <c r="P711" a="1"/>
  <c r="P711" s="1"/>
  <c r="AE711" s="1"/>
  <c r="N713" a="1"/>
  <c r="N713" s="1"/>
  <c r="AD712" l="1"/>
  <c r="O713" a="1"/>
  <c r="O713" s="1"/>
  <c r="AD713" s="1"/>
  <c r="Q713"/>
  <c r="AC713"/>
  <c r="Z713"/>
  <c r="Y713"/>
  <c r="AB712" a="1"/>
  <c r="AB712" s="1"/>
  <c r="AA712" a="1"/>
  <c r="AA712" s="1"/>
  <c r="AB711" a="1"/>
  <c r="AB711" s="1"/>
  <c r="N714" a="1"/>
  <c r="N714" s="1"/>
  <c r="O714" l="1" a="1"/>
  <c r="O714" s="1"/>
  <c r="AD714" s="1"/>
  <c r="Q714"/>
  <c r="AC714"/>
  <c r="Z714"/>
  <c r="Y714"/>
  <c r="AA713" a="1"/>
  <c r="AA713" s="1"/>
  <c r="P713" a="1"/>
  <c r="P713" s="1"/>
  <c r="AE713" s="1"/>
  <c r="N715" a="1"/>
  <c r="N715" s="1"/>
  <c r="Y715" l="1"/>
  <c r="O715" a="1"/>
  <c r="O715" s="1"/>
  <c r="P715" s="1" a="1"/>
  <c r="P715" s="1"/>
  <c r="AE715" s="1"/>
  <c r="Q715"/>
  <c r="AC715"/>
  <c r="Z715"/>
  <c r="AA714" a="1"/>
  <c r="AA714" s="1"/>
  <c r="AB713" a="1"/>
  <c r="AB713" s="1"/>
  <c r="P714" a="1"/>
  <c r="P714" s="1"/>
  <c r="AE714" s="1"/>
  <c r="N716" a="1"/>
  <c r="N716" s="1"/>
  <c r="AD715" l="1"/>
  <c r="O716" a="1"/>
  <c r="O716" s="1"/>
  <c r="P716" s="1" a="1"/>
  <c r="P716" s="1"/>
  <c r="AE716" s="1"/>
  <c r="Q716"/>
  <c r="AC716"/>
  <c r="Z716"/>
  <c r="Y716"/>
  <c r="AA715" a="1"/>
  <c r="AA715" s="1"/>
  <c r="AB715" a="1"/>
  <c r="AB715" s="1"/>
  <c r="AB714" a="1"/>
  <c r="AB714" s="1"/>
  <c r="N717" a="1"/>
  <c r="N717" s="1"/>
  <c r="AD716" l="1"/>
  <c r="O717" a="1"/>
  <c r="O717" s="1"/>
  <c r="AD717" s="1"/>
  <c r="Q717"/>
  <c r="AC717"/>
  <c r="Z717"/>
  <c r="Y717"/>
  <c r="AB716" a="1"/>
  <c r="AB716" s="1"/>
  <c r="AA716" a="1"/>
  <c r="AA716" s="1"/>
  <c r="N718" a="1"/>
  <c r="N718" s="1"/>
  <c r="Y718" l="1"/>
  <c r="O718" a="1"/>
  <c r="O718" s="1"/>
  <c r="AD718" s="1"/>
  <c r="Q718"/>
  <c r="Z718"/>
  <c r="AC718"/>
  <c r="AA717" a="1"/>
  <c r="AA717" s="1"/>
  <c r="P717" a="1"/>
  <c r="P717" s="1"/>
  <c r="AE717" s="1"/>
  <c r="N719" a="1"/>
  <c r="N719" s="1"/>
  <c r="Y719" l="1"/>
  <c r="O719" a="1"/>
  <c r="O719" s="1"/>
  <c r="P719" s="1" a="1"/>
  <c r="P719" s="1"/>
  <c r="AE719" s="1"/>
  <c r="Q719"/>
  <c r="Z719"/>
  <c r="AC719"/>
  <c r="AA718" a="1"/>
  <c r="AA718" s="1"/>
  <c r="AB717" a="1"/>
  <c r="AB717" s="1"/>
  <c r="P718" a="1"/>
  <c r="P718" s="1"/>
  <c r="AE718" s="1"/>
  <c r="N720" a="1"/>
  <c r="N720" s="1"/>
  <c r="AD719" l="1"/>
  <c r="O720" a="1"/>
  <c r="O720" s="1"/>
  <c r="AD720" s="1"/>
  <c r="Q720"/>
  <c r="AC720"/>
  <c r="Z720"/>
  <c r="Y720"/>
  <c r="AB719" a="1"/>
  <c r="AB719" s="1"/>
  <c r="AA719" a="1"/>
  <c r="AA719" s="1"/>
  <c r="AB718" a="1"/>
  <c r="AB718" s="1"/>
  <c r="N721" a="1"/>
  <c r="N721" s="1"/>
  <c r="O721" l="1" a="1"/>
  <c r="O721" s="1"/>
  <c r="P721" s="1" a="1"/>
  <c r="P721" s="1"/>
  <c r="AE721" s="1"/>
  <c r="Q721"/>
  <c r="AC721"/>
  <c r="Z721"/>
  <c r="Y721"/>
  <c r="AA720" a="1"/>
  <c r="AA720" s="1"/>
  <c r="P720" a="1"/>
  <c r="P720" s="1"/>
  <c r="AE720" s="1"/>
  <c r="N722" a="1"/>
  <c r="N722" s="1"/>
  <c r="AD721" l="1"/>
  <c r="Y722"/>
  <c r="O722" a="1"/>
  <c r="O722" s="1"/>
  <c r="AD722" s="1"/>
  <c r="Q722"/>
  <c r="Z722"/>
  <c r="AC722"/>
  <c r="AB721" a="1"/>
  <c r="AB721" s="1"/>
  <c r="AA721" a="1"/>
  <c r="AA721" s="1"/>
  <c r="AB720" a="1"/>
  <c r="AB720" s="1"/>
  <c r="N723" a="1"/>
  <c r="N723" s="1"/>
  <c r="O723" l="1" a="1"/>
  <c r="O723" s="1"/>
  <c r="AD723" s="1"/>
  <c r="Q723"/>
  <c r="AC723"/>
  <c r="Z723"/>
  <c r="Y723"/>
  <c r="AA722" a="1"/>
  <c r="AA722" s="1"/>
  <c r="P722" a="1"/>
  <c r="P722" s="1"/>
  <c r="AE722" s="1"/>
  <c r="N724" a="1"/>
  <c r="N724" s="1"/>
  <c r="Y724" l="1"/>
  <c r="O724" a="1"/>
  <c r="O724" s="1"/>
  <c r="AD724" s="1"/>
  <c r="Q724"/>
  <c r="Z724"/>
  <c r="AC724"/>
  <c r="AA723" a="1"/>
  <c r="AA723" s="1"/>
  <c r="AB722" a="1"/>
  <c r="AB722" s="1"/>
  <c r="P723" a="1"/>
  <c r="P723" s="1"/>
  <c r="AE723" s="1"/>
  <c r="N725" a="1"/>
  <c r="N725" s="1"/>
  <c r="O725" l="1" a="1"/>
  <c r="O725" s="1"/>
  <c r="P725" s="1" a="1"/>
  <c r="P725" s="1"/>
  <c r="AE725" s="1"/>
  <c r="Q725"/>
  <c r="AC725"/>
  <c r="Z725"/>
  <c r="Y725"/>
  <c r="AA724" a="1"/>
  <c r="AA724" s="1"/>
  <c r="AB723" a="1"/>
  <c r="AB723" s="1"/>
  <c r="P724" a="1"/>
  <c r="P724" s="1"/>
  <c r="AE724" s="1"/>
  <c r="N726" a="1"/>
  <c r="N726" s="1"/>
  <c r="AD725" l="1"/>
  <c r="O726" a="1"/>
  <c r="O726" s="1"/>
  <c r="AD726" s="1"/>
  <c r="Z726"/>
  <c r="Y726"/>
  <c r="AC726"/>
  <c r="AB725" a="1"/>
  <c r="AB725" s="1"/>
  <c r="AA725" a="1"/>
  <c r="AA725" s="1"/>
  <c r="AB724" a="1"/>
  <c r="AB724" s="1"/>
  <c r="Q726"/>
  <c r="N727" a="1"/>
  <c r="N727" s="1"/>
  <c r="AA726" l="1" a="1"/>
  <c r="AA726" s="1"/>
  <c r="P726" a="1"/>
  <c r="P726" s="1"/>
  <c r="AE726" s="1"/>
  <c r="O727" a="1"/>
  <c r="O727" s="1"/>
  <c r="P727" s="1" a="1"/>
  <c r="P727" s="1"/>
  <c r="AE727" s="1"/>
  <c r="Q727"/>
  <c r="Y727"/>
  <c r="AC727"/>
  <c r="Z727"/>
  <c r="N728" a="1"/>
  <c r="N728" s="1"/>
  <c r="AC728" s="1"/>
  <c r="AD727" l="1"/>
  <c r="AB726" a="1"/>
  <c r="AB726" s="1"/>
  <c r="AB727" a="1"/>
  <c r="AB727" s="1"/>
  <c r="AA727" a="1"/>
  <c r="AA727" s="1"/>
  <c r="Q728"/>
  <c r="O728" a="1"/>
  <c r="O728" s="1"/>
  <c r="AD728" s="1"/>
  <c r="Y728"/>
  <c r="Z728"/>
  <c r="N729" a="1"/>
  <c r="N729" s="1"/>
  <c r="AC729" s="1"/>
  <c r="AA728" l="1" a="1"/>
  <c r="AA728" s="1"/>
  <c r="Q729"/>
  <c r="O729" a="1"/>
  <c r="O729" s="1"/>
  <c r="P729" s="1" a="1"/>
  <c r="P729" s="1"/>
  <c r="AE729" s="1"/>
  <c r="P728" a="1"/>
  <c r="P728" s="1"/>
  <c r="AE728" s="1"/>
  <c r="Y729"/>
  <c r="Z729"/>
  <c r="N730" a="1"/>
  <c r="N730" s="1"/>
  <c r="AC730" s="1"/>
  <c r="AD729" l="1"/>
  <c r="AB728" a="1"/>
  <c r="AB728" s="1"/>
  <c r="O730" a="1"/>
  <c r="O730" s="1"/>
  <c r="P730" s="1" a="1"/>
  <c r="P730" s="1"/>
  <c r="AE730" s="1"/>
  <c r="AB729" a="1"/>
  <c r="AB729" s="1"/>
  <c r="Q730"/>
  <c r="Y730"/>
  <c r="AA729" a="1"/>
  <c r="AA729" s="1"/>
  <c r="Z730"/>
  <c r="N731" a="1"/>
  <c r="N731" s="1"/>
  <c r="AD730" l="1"/>
  <c r="Y731"/>
  <c r="O731" a="1"/>
  <c r="O731" s="1"/>
  <c r="AD731" s="1"/>
  <c r="Q731"/>
  <c r="Z731"/>
  <c r="AC731"/>
  <c r="AB730" a="1"/>
  <c r="AB730" s="1"/>
  <c r="AA730" a="1"/>
  <c r="AA730" s="1"/>
  <c r="N732" a="1"/>
  <c r="N732" s="1"/>
  <c r="Y732" l="1"/>
  <c r="O732" a="1"/>
  <c r="O732" s="1"/>
  <c r="P732" s="1" a="1"/>
  <c r="P732" s="1"/>
  <c r="AE732" s="1"/>
  <c r="Q732"/>
  <c r="Z732"/>
  <c r="AC732"/>
  <c r="AA731" a="1"/>
  <c r="AA731" s="1"/>
  <c r="P731" a="1"/>
  <c r="P731" s="1"/>
  <c r="AE731" s="1"/>
  <c r="N733" a="1"/>
  <c r="N733" s="1"/>
  <c r="AD732" l="1"/>
  <c r="Y733"/>
  <c r="O733" a="1"/>
  <c r="O733" s="1"/>
  <c r="AD733" s="1"/>
  <c r="Q733"/>
  <c r="Z733"/>
  <c r="AC733"/>
  <c r="AB732" a="1"/>
  <c r="AB732" s="1"/>
  <c r="AA732" a="1"/>
  <c r="AA732" s="1"/>
  <c r="AB731" a="1"/>
  <c r="AB731" s="1"/>
  <c r="N734" a="1"/>
  <c r="N734" s="1"/>
  <c r="O734" s="1" a="1"/>
  <c r="O734" s="1"/>
  <c r="AA734" s="1" a="1"/>
  <c r="AA734" s="1"/>
  <c r="AD734" l="1"/>
  <c r="Y734"/>
  <c r="AC734"/>
  <c r="AA733" a="1"/>
  <c r="AA733" s="1"/>
  <c r="Z734"/>
  <c r="P734" a="1"/>
  <c r="P734" s="1"/>
  <c r="AE734" s="1"/>
  <c r="Q734"/>
  <c r="P733" a="1"/>
  <c r="P733" s="1"/>
  <c r="AE733" s="1"/>
  <c r="N735" a="1"/>
  <c r="N735" s="1"/>
  <c r="O735" l="1" a="1"/>
  <c r="O735" s="1"/>
  <c r="P735" s="1" a="1"/>
  <c r="P735" s="1"/>
  <c r="AE735" s="1"/>
  <c r="Z735"/>
  <c r="Y735"/>
  <c r="AC735"/>
  <c r="AB734" a="1"/>
  <c r="AB734" s="1"/>
  <c r="AB733" a="1"/>
  <c r="AB733" s="1"/>
  <c r="Q735"/>
  <c r="N736" a="1"/>
  <c r="N736" s="1"/>
  <c r="AD735" l="1"/>
  <c r="AA735" a="1"/>
  <c r="AA735" s="1"/>
  <c r="Y736"/>
  <c r="O736" a="1"/>
  <c r="O736" s="1"/>
  <c r="P736" s="1" a="1"/>
  <c r="P736" s="1"/>
  <c r="AE736" s="1"/>
  <c r="Q736"/>
  <c r="AC736"/>
  <c r="Z736"/>
  <c r="AB735" a="1"/>
  <c r="AB735" s="1"/>
  <c r="N737" a="1"/>
  <c r="N737" s="1"/>
  <c r="AD736" l="1"/>
  <c r="AB736" a="1"/>
  <c r="AB736" s="1"/>
  <c r="Y737"/>
  <c r="AC737"/>
  <c r="Z737"/>
  <c r="O737" a="1"/>
  <c r="O737" s="1"/>
  <c r="AD737" s="1"/>
  <c r="Q737"/>
  <c r="AA736" a="1"/>
  <c r="AA736" s="1"/>
  <c r="N738" a="1"/>
  <c r="N738" s="1"/>
  <c r="Y738" l="1"/>
  <c r="Q738"/>
  <c r="O738" a="1"/>
  <c r="O738" s="1"/>
  <c r="P738" s="1" a="1"/>
  <c r="P738" s="1"/>
  <c r="AE738" s="1"/>
  <c r="AC738"/>
  <c r="Z738"/>
  <c r="AA737" a="1"/>
  <c r="AA737" s="1"/>
  <c r="P737" a="1"/>
  <c r="P737" s="1"/>
  <c r="AE737" s="1"/>
  <c r="N739" a="1"/>
  <c r="N739" s="1"/>
  <c r="Y739" s="1"/>
  <c r="AD738" l="1"/>
  <c r="Q739"/>
  <c r="AC739"/>
  <c r="AB738" a="1"/>
  <c r="AB738" s="1"/>
  <c r="Z739"/>
  <c r="AA738" a="1"/>
  <c r="AA738" s="1"/>
  <c r="O739" a="1"/>
  <c r="O739" s="1"/>
  <c r="AD739" s="1"/>
  <c r="AB737" a="1"/>
  <c r="AB737" s="1"/>
  <c r="N740" a="1"/>
  <c r="N740" s="1"/>
  <c r="AC740" l="1"/>
  <c r="Z740"/>
  <c r="Q740"/>
  <c r="Y740"/>
  <c r="O740" a="1"/>
  <c r="O740" s="1"/>
  <c r="AD740" s="1"/>
  <c r="AA739" a="1"/>
  <c r="AA739" s="1"/>
  <c r="P739" a="1"/>
  <c r="P739" s="1"/>
  <c r="AE739" s="1"/>
  <c r="N741" a="1"/>
  <c r="N741" s="1"/>
  <c r="Y741" s="1"/>
  <c r="Z741" l="1"/>
  <c r="AC741"/>
  <c r="AA740" a="1"/>
  <c r="AA740" s="1"/>
  <c r="P740" a="1"/>
  <c r="P740" s="1"/>
  <c r="AE740" s="1"/>
  <c r="AB739" a="1"/>
  <c r="AB739" s="1"/>
  <c r="Q741"/>
  <c r="O741" a="1"/>
  <c r="O741" s="1"/>
  <c r="AD741" s="1"/>
  <c r="N742" a="1"/>
  <c r="N742" s="1"/>
  <c r="O742" l="1" a="1"/>
  <c r="O742" s="1"/>
  <c r="AD742" s="1"/>
  <c r="Q742"/>
  <c r="Z742"/>
  <c r="Y742"/>
  <c r="AC742"/>
  <c r="AA741" a="1"/>
  <c r="AA741" s="1"/>
  <c r="P741" a="1"/>
  <c r="P741" s="1"/>
  <c r="AE741" s="1"/>
  <c r="AB740" a="1"/>
  <c r="AB740" s="1"/>
  <c r="N743" a="1"/>
  <c r="N743" s="1"/>
  <c r="O743" l="1" a="1"/>
  <c r="O743" s="1"/>
  <c r="P743" s="1" a="1"/>
  <c r="P743" s="1"/>
  <c r="AE743" s="1"/>
  <c r="Q743"/>
  <c r="AC743"/>
  <c r="Z743"/>
  <c r="Y743"/>
  <c r="AA742" a="1"/>
  <c r="AA742" s="1"/>
  <c r="P742" a="1"/>
  <c r="P742" s="1"/>
  <c r="AE742" s="1"/>
  <c r="AB741" a="1"/>
  <c r="AB741" s="1"/>
  <c r="N744" a="1"/>
  <c r="N744" s="1"/>
  <c r="AD743" l="1"/>
  <c r="O744" a="1"/>
  <c r="O744" s="1"/>
  <c r="AD744" s="1"/>
  <c r="Q744"/>
  <c r="AC744"/>
  <c r="Z744"/>
  <c r="Y744"/>
  <c r="AA743" a="1"/>
  <c r="AA743" s="1"/>
  <c r="AB743" a="1"/>
  <c r="AB743" s="1"/>
  <c r="AB742" a="1"/>
  <c r="AB742" s="1"/>
  <c r="N745" a="1"/>
  <c r="N745" s="1"/>
  <c r="O745" l="1" a="1"/>
  <c r="O745" s="1"/>
  <c r="AD745" s="1"/>
  <c r="Q745"/>
  <c r="Z745"/>
  <c r="AC745"/>
  <c r="Y745"/>
  <c r="AA744" a="1"/>
  <c r="AA744" s="1"/>
  <c r="P744" a="1"/>
  <c r="P744" s="1"/>
  <c r="AE744" s="1"/>
  <c r="N746" a="1"/>
  <c r="N746" s="1"/>
  <c r="Y746" l="1"/>
  <c r="O746" a="1"/>
  <c r="O746" s="1"/>
  <c r="AD746" s="1"/>
  <c r="Q746"/>
  <c r="AC746"/>
  <c r="Z746"/>
  <c r="AA745" a="1"/>
  <c r="AA745" s="1"/>
  <c r="P745" a="1"/>
  <c r="P745" s="1"/>
  <c r="AE745" s="1"/>
  <c r="AB744" a="1"/>
  <c r="AB744" s="1"/>
  <c r="N747" a="1"/>
  <c r="N747" s="1"/>
  <c r="O747" l="1" a="1"/>
  <c r="O747" s="1"/>
  <c r="AD747" s="1"/>
  <c r="Q747"/>
  <c r="AC747"/>
  <c r="Z747"/>
  <c r="Y747"/>
  <c r="AA746" a="1"/>
  <c r="AA746" s="1"/>
  <c r="AB745" a="1"/>
  <c r="AB745" s="1"/>
  <c r="P746" a="1"/>
  <c r="P746" s="1"/>
  <c r="AE746" s="1"/>
  <c r="N748" a="1"/>
  <c r="N748" s="1"/>
  <c r="O748" l="1" a="1"/>
  <c r="O748" s="1"/>
  <c r="AD748" s="1"/>
  <c r="Q748"/>
  <c r="Y748"/>
  <c r="AC748"/>
  <c r="Z748"/>
  <c r="AB746" a="1"/>
  <c r="AB746" s="1"/>
  <c r="AA747" a="1"/>
  <c r="AA747" s="1"/>
  <c r="P747" a="1"/>
  <c r="P747" s="1"/>
  <c r="AE747" s="1"/>
  <c r="N749" a="1"/>
  <c r="N749" s="1"/>
  <c r="O749" l="1" a="1"/>
  <c r="O749" s="1"/>
  <c r="AD749" s="1"/>
  <c r="Q749"/>
  <c r="AC749"/>
  <c r="Z749"/>
  <c r="Y749"/>
  <c r="AA748" a="1"/>
  <c r="AA748" s="1"/>
  <c r="P748" a="1"/>
  <c r="P748" s="1"/>
  <c r="AE748" s="1"/>
  <c r="AB747" a="1"/>
  <c r="AB747" s="1"/>
  <c r="N750" a="1"/>
  <c r="N750" s="1"/>
  <c r="O750" l="1" a="1"/>
  <c r="O750" s="1"/>
  <c r="AD750" s="1"/>
  <c r="Q750"/>
  <c r="Y750"/>
  <c r="AC750"/>
  <c r="Z750"/>
  <c r="AA749" a="1"/>
  <c r="AA749" s="1"/>
  <c r="AB748" a="1"/>
  <c r="AB748" s="1"/>
  <c r="P749" a="1"/>
  <c r="P749" s="1"/>
  <c r="AE749" s="1"/>
  <c r="N751" a="1"/>
  <c r="N751" s="1"/>
  <c r="O751" l="1" a="1"/>
  <c r="O751" s="1"/>
  <c r="AD751" s="1"/>
  <c r="Q751"/>
  <c r="Y751"/>
  <c r="AC751"/>
  <c r="Z751"/>
  <c r="AB749" a="1"/>
  <c r="AB749" s="1"/>
  <c r="AA750" a="1"/>
  <c r="AA750" s="1"/>
  <c r="P750" a="1"/>
  <c r="P750" s="1"/>
  <c r="AE750" s="1"/>
  <c r="N752" a="1"/>
  <c r="N752" s="1"/>
  <c r="O752" l="1" a="1"/>
  <c r="O752" s="1"/>
  <c r="AD752" s="1"/>
  <c r="Q752"/>
  <c r="AC752"/>
  <c r="Z752"/>
  <c r="Y752"/>
  <c r="AA751" a="1"/>
  <c r="AA751" s="1"/>
  <c r="P751" a="1"/>
  <c r="P751" s="1"/>
  <c r="AE751" s="1"/>
  <c r="AB750" a="1"/>
  <c r="AB750" s="1"/>
  <c r="N753" a="1"/>
  <c r="N753" s="1"/>
  <c r="O753" l="1" a="1"/>
  <c r="O753" s="1"/>
  <c r="AD753" s="1"/>
  <c r="Q753"/>
  <c r="AC753"/>
  <c r="Z753"/>
  <c r="Y753"/>
  <c r="AA752" a="1"/>
  <c r="AA752" s="1"/>
  <c r="AB751" a="1"/>
  <c r="AB751" s="1"/>
  <c r="P752" a="1"/>
  <c r="P752" s="1"/>
  <c r="AE752" s="1"/>
  <c r="N754" a="1"/>
  <c r="N754" s="1"/>
  <c r="O754" l="1" a="1"/>
  <c r="O754" s="1"/>
  <c r="AD754" s="1"/>
  <c r="Q754"/>
  <c r="Y754"/>
  <c r="AC754"/>
  <c r="Z754"/>
  <c r="AB752" a="1"/>
  <c r="AB752" s="1"/>
  <c r="AA753" a="1"/>
  <c r="AA753" s="1"/>
  <c r="P753" a="1"/>
  <c r="P753" s="1"/>
  <c r="AE753" s="1"/>
  <c r="N755" a="1"/>
  <c r="N755" s="1"/>
  <c r="O755" l="1" a="1"/>
  <c r="O755" s="1"/>
  <c r="P755" s="1" a="1"/>
  <c r="P755" s="1"/>
  <c r="AE755" s="1"/>
  <c r="Q755"/>
  <c r="AC755"/>
  <c r="Z755"/>
  <c r="Y755"/>
  <c r="AA754" a="1"/>
  <c r="AA754" s="1"/>
  <c r="P754" a="1"/>
  <c r="P754" s="1"/>
  <c r="AE754" s="1"/>
  <c r="AB753" a="1"/>
  <c r="AB753" s="1"/>
  <c r="N756" a="1"/>
  <c r="N756" s="1"/>
  <c r="AD755" l="1"/>
  <c r="O756" a="1"/>
  <c r="O756" s="1"/>
  <c r="AD756" s="1"/>
  <c r="Q756"/>
  <c r="AC756"/>
  <c r="Z756"/>
  <c r="Y756"/>
  <c r="AB755" a="1"/>
  <c r="AB755" s="1"/>
  <c r="AA755" a="1"/>
  <c r="AA755" s="1"/>
  <c r="AB754" a="1"/>
  <c r="AB754" s="1"/>
  <c r="N757" a="1"/>
  <c r="N757" s="1"/>
  <c r="O757" l="1" a="1"/>
  <c r="O757" s="1"/>
  <c r="P757" s="1" a="1"/>
  <c r="P757" s="1"/>
  <c r="AE757" s="1"/>
  <c r="Q757"/>
  <c r="Z757"/>
  <c r="Y757"/>
  <c r="AC757"/>
  <c r="AA756" a="1"/>
  <c r="AA756" s="1"/>
  <c r="P756" a="1"/>
  <c r="P756" s="1"/>
  <c r="AE756" s="1"/>
  <c r="N758" a="1"/>
  <c r="N758" s="1"/>
  <c r="AD757" l="1"/>
  <c r="Y758"/>
  <c r="O758" a="1"/>
  <c r="O758" s="1"/>
  <c r="AD758" s="1"/>
  <c r="Q758"/>
  <c r="AC758"/>
  <c r="Z758"/>
  <c r="AA757" a="1"/>
  <c r="AA757" s="1"/>
  <c r="AB757" a="1"/>
  <c r="AB757" s="1"/>
  <c r="AB756" a="1"/>
  <c r="AB756" s="1"/>
  <c r="N759" a="1"/>
  <c r="N759" s="1"/>
  <c r="O759" l="1" a="1"/>
  <c r="O759" s="1"/>
  <c r="AD759" s="1"/>
  <c r="Q759"/>
  <c r="AC759"/>
  <c r="Z759"/>
  <c r="Y759"/>
  <c r="AA758" a="1"/>
  <c r="AA758" s="1"/>
  <c r="P758" a="1"/>
  <c r="P758" s="1"/>
  <c r="AE758" s="1"/>
  <c r="N760" a="1"/>
  <c r="N760" s="1"/>
  <c r="Y760" l="1"/>
  <c r="O760" a="1"/>
  <c r="O760" s="1"/>
  <c r="AD760" s="1"/>
  <c r="Q760"/>
  <c r="Z760"/>
  <c r="AC760"/>
  <c r="AA759" a="1"/>
  <c r="AA759" s="1"/>
  <c r="AB758" a="1"/>
  <c r="AB758" s="1"/>
  <c r="P759" a="1"/>
  <c r="P759" s="1"/>
  <c r="AE759" s="1"/>
  <c r="N761" a="1"/>
  <c r="N761" s="1"/>
  <c r="O761" l="1" a="1"/>
  <c r="O761" s="1"/>
  <c r="AD761" s="1"/>
  <c r="Q761"/>
  <c r="AC761"/>
  <c r="Z761"/>
  <c r="Y761"/>
  <c r="AB759" a="1"/>
  <c r="AB759" s="1"/>
  <c r="AA760" a="1"/>
  <c r="AA760" s="1"/>
  <c r="P760" a="1"/>
  <c r="P760" s="1"/>
  <c r="AE760" s="1"/>
  <c r="N762" a="1"/>
  <c r="N762" s="1"/>
  <c r="O762" l="1" a="1"/>
  <c r="O762" s="1"/>
  <c r="AD762" s="1"/>
  <c r="Q762"/>
  <c r="Z762"/>
  <c r="AC762"/>
  <c r="Y762"/>
  <c r="AB760" a="1"/>
  <c r="AB760" s="1"/>
  <c r="AA761" a="1"/>
  <c r="AA761" s="1"/>
  <c r="P761" a="1"/>
  <c r="P761" s="1"/>
  <c r="AE761" s="1"/>
  <c r="N763" a="1"/>
  <c r="N763" s="1"/>
  <c r="O763" l="1" a="1"/>
  <c r="O763" s="1"/>
  <c r="AD763" s="1"/>
  <c r="Q763"/>
  <c r="AC763"/>
  <c r="Z763"/>
  <c r="Y763"/>
  <c r="AA762" a="1"/>
  <c r="AA762" s="1"/>
  <c r="P762" a="1"/>
  <c r="P762" s="1"/>
  <c r="AE762" s="1"/>
  <c r="AB761" a="1"/>
  <c r="AB761" s="1"/>
  <c r="N764" a="1"/>
  <c r="N764" s="1"/>
  <c r="O764" l="1" a="1"/>
  <c r="O764" s="1"/>
  <c r="P764" s="1" a="1"/>
  <c r="P764" s="1"/>
  <c r="AE764" s="1"/>
  <c r="Q764"/>
  <c r="AC764"/>
  <c r="Z764"/>
  <c r="Y764"/>
  <c r="AA763" a="1"/>
  <c r="AA763" s="1"/>
  <c r="AB762" a="1"/>
  <c r="AB762" s="1"/>
  <c r="P763" a="1"/>
  <c r="P763" s="1"/>
  <c r="AE763" s="1"/>
  <c r="N765" a="1"/>
  <c r="N765" s="1"/>
  <c r="AD764" l="1"/>
  <c r="O765" a="1"/>
  <c r="O765" s="1"/>
  <c r="P765" s="1" a="1"/>
  <c r="P765" s="1"/>
  <c r="AE765" s="1"/>
  <c r="Q765"/>
  <c r="AC765"/>
  <c r="Z765"/>
  <c r="Y765"/>
  <c r="AB764" a="1"/>
  <c r="AB764" s="1"/>
  <c r="AA764" a="1"/>
  <c r="AA764" s="1"/>
  <c r="AB763" a="1"/>
  <c r="AB763" s="1"/>
  <c r="N766" a="1"/>
  <c r="N766" s="1"/>
  <c r="AD765" l="1"/>
  <c r="O766" a="1"/>
  <c r="O766" s="1"/>
  <c r="AD766" s="1"/>
  <c r="Q766"/>
  <c r="AC766"/>
  <c r="Z766"/>
  <c r="Y766"/>
  <c r="AB765" a="1"/>
  <c r="AB765" s="1"/>
  <c r="AA765" a="1"/>
  <c r="AA765" s="1"/>
  <c r="N767" a="1"/>
  <c r="N767" s="1"/>
  <c r="Y767" l="1"/>
  <c r="O767" a="1"/>
  <c r="O767" s="1"/>
  <c r="AD767" s="1"/>
  <c r="Q767"/>
  <c r="AC767"/>
  <c r="Z767"/>
  <c r="AA766" a="1"/>
  <c r="AA766" s="1"/>
  <c r="P766" a="1"/>
  <c r="P766" s="1"/>
  <c r="AE766" s="1"/>
  <c r="N768" a="1"/>
  <c r="N768" s="1"/>
  <c r="Y768" l="1"/>
  <c r="AC768"/>
  <c r="Z768"/>
  <c r="AA767" a="1"/>
  <c r="AA767" s="1"/>
  <c r="AB766" a="1"/>
  <c r="AB766" s="1"/>
  <c r="P767" a="1"/>
  <c r="P767" s="1"/>
  <c r="AE767" s="1"/>
  <c r="Q768"/>
  <c r="O768" a="1"/>
  <c r="O768" s="1"/>
  <c r="P768" s="1" a="1"/>
  <c r="P768" s="1"/>
  <c r="AE768" s="1"/>
  <c r="N769" a="1"/>
  <c r="N769" s="1"/>
  <c r="AD768" l="1"/>
  <c r="Q769"/>
  <c r="O769" a="1"/>
  <c r="O769" s="1"/>
  <c r="P769" s="1" a="1"/>
  <c r="P769" s="1"/>
  <c r="AE769" s="1"/>
  <c r="AC769"/>
  <c r="Y769"/>
  <c r="AB768" a="1"/>
  <c r="AB768" s="1"/>
  <c r="AB767" a="1"/>
  <c r="AB767" s="1"/>
  <c r="AA768" a="1"/>
  <c r="AA768" s="1"/>
  <c r="Z769"/>
  <c r="N770" a="1"/>
  <c r="N770" s="1"/>
  <c r="AD769" l="1"/>
  <c r="AA769" a="1"/>
  <c r="AA769" s="1"/>
  <c r="O770" a="1"/>
  <c r="O770" s="1"/>
  <c r="AD770" s="1"/>
  <c r="Q770"/>
  <c r="AC770"/>
  <c r="Z770"/>
  <c r="Y770"/>
  <c r="AB769" a="1"/>
  <c r="AB769" s="1"/>
  <c r="N771" a="1"/>
  <c r="N771" s="1"/>
  <c r="AC771" s="1"/>
  <c r="AA770" l="1" a="1"/>
  <c r="AA770" s="1"/>
  <c r="Q771"/>
  <c r="O771" a="1"/>
  <c r="O771" s="1"/>
  <c r="P771" s="1" a="1"/>
  <c r="P771" s="1"/>
  <c r="AE771" s="1"/>
  <c r="Y771"/>
  <c r="Z771"/>
  <c r="P770" a="1"/>
  <c r="P770" s="1"/>
  <c r="AE770" s="1"/>
  <c r="N772" a="1"/>
  <c r="N772" s="1"/>
  <c r="AC772" s="1"/>
  <c r="AD771" l="1"/>
  <c r="AB771" a="1"/>
  <c r="AB771" s="1"/>
  <c r="Q772"/>
  <c r="O772" a="1"/>
  <c r="O772" s="1"/>
  <c r="P772" s="1" a="1"/>
  <c r="P772" s="1"/>
  <c r="AE772" s="1"/>
  <c r="AB770" a="1"/>
  <c r="AB770" s="1"/>
  <c r="AA771" a="1"/>
  <c r="AA771" s="1"/>
  <c r="Y772"/>
  <c r="Z772"/>
  <c r="N773" a="1"/>
  <c r="N773" s="1"/>
  <c r="AD772" l="1"/>
  <c r="Y773"/>
  <c r="O773" a="1"/>
  <c r="O773" s="1"/>
  <c r="P773" s="1" a="1"/>
  <c r="P773" s="1"/>
  <c r="AE773" s="1"/>
  <c r="Q773"/>
  <c r="AC773"/>
  <c r="Z773"/>
  <c r="AB772" a="1"/>
  <c r="AB772" s="1"/>
  <c r="AA772" a="1"/>
  <c r="AA772" s="1"/>
  <c r="N774" a="1"/>
  <c r="N774" s="1"/>
  <c r="AD773" l="1"/>
  <c r="Y774"/>
  <c r="O774" a="1"/>
  <c r="O774" s="1"/>
  <c r="AD774" s="1"/>
  <c r="Q774"/>
  <c r="AC774"/>
  <c r="Z774"/>
  <c r="AB773" a="1"/>
  <c r="AB773" s="1"/>
  <c r="AA773" a="1"/>
  <c r="AA773" s="1"/>
  <c r="N775" a="1"/>
  <c r="N775" s="1"/>
  <c r="Y775" l="1"/>
  <c r="Z775"/>
  <c r="O775" a="1"/>
  <c r="O775" s="1"/>
  <c r="P775" s="1" a="1"/>
  <c r="P775" s="1"/>
  <c r="AE775" s="1"/>
  <c r="Q775"/>
  <c r="AC775"/>
  <c r="AA774" a="1"/>
  <c r="AA774" s="1"/>
  <c r="P774" a="1"/>
  <c r="P774" s="1"/>
  <c r="AE774" s="1"/>
  <c r="N776" a="1"/>
  <c r="N776" s="1"/>
  <c r="AD775" l="1"/>
  <c r="Y776"/>
  <c r="O776" a="1"/>
  <c r="O776" s="1"/>
  <c r="P776" s="1" a="1"/>
  <c r="P776" s="1"/>
  <c r="AE776" s="1"/>
  <c r="Q776"/>
  <c r="AC776"/>
  <c r="Z776"/>
  <c r="AB775" a="1"/>
  <c r="AB775" s="1"/>
  <c r="AA775" a="1"/>
  <c r="AA775" s="1"/>
  <c r="AB774" a="1"/>
  <c r="AB774" s="1"/>
  <c r="N777" a="1"/>
  <c r="N777" s="1"/>
  <c r="AD776" l="1"/>
  <c r="O777" a="1"/>
  <c r="O777" s="1"/>
  <c r="AD777" s="1"/>
  <c r="Q777"/>
  <c r="AC777"/>
  <c r="Z777"/>
  <c r="Y777"/>
  <c r="AB776" a="1"/>
  <c r="AB776" s="1"/>
  <c r="AA776" a="1"/>
  <c r="AA776" s="1"/>
  <c r="N778" a="1"/>
  <c r="N778" s="1"/>
  <c r="Y778" l="1"/>
  <c r="O778" a="1"/>
  <c r="O778" s="1"/>
  <c r="P778" s="1" a="1"/>
  <c r="P778" s="1"/>
  <c r="AE778" s="1"/>
  <c r="Q778"/>
  <c r="AC778"/>
  <c r="Z778"/>
  <c r="AA777" a="1"/>
  <c r="AA777" s="1"/>
  <c r="P777" a="1"/>
  <c r="P777" s="1"/>
  <c r="AE777" s="1"/>
  <c r="N779" a="1"/>
  <c r="N779" s="1"/>
  <c r="AD778" l="1"/>
  <c r="Y779"/>
  <c r="AC779"/>
  <c r="O779" a="1"/>
  <c r="O779" s="1"/>
  <c r="P779" s="1" a="1"/>
  <c r="P779" s="1"/>
  <c r="AE779" s="1"/>
  <c r="Q779"/>
  <c r="Z779"/>
  <c r="AB778" a="1"/>
  <c r="AB778" s="1"/>
  <c r="AA778" a="1"/>
  <c r="AA778" s="1"/>
  <c r="AB777" a="1"/>
  <c r="AB777" s="1"/>
  <c r="N780" a="1"/>
  <c r="N780" s="1"/>
  <c r="AD779" l="1"/>
  <c r="O780" a="1"/>
  <c r="O780" s="1"/>
  <c r="P780" s="1" a="1"/>
  <c r="P780" s="1"/>
  <c r="AE780" s="1"/>
  <c r="AC780"/>
  <c r="Y780"/>
  <c r="Q780"/>
  <c r="AB779" a="1"/>
  <c r="AB779" s="1"/>
  <c r="Z780"/>
  <c r="AA779" a="1"/>
  <c r="AA779" s="1"/>
  <c r="N781" a="1"/>
  <c r="N781" s="1"/>
  <c r="AC781" s="1"/>
  <c r="AD780" l="1"/>
  <c r="AB780" a="1"/>
  <c r="AB780" s="1"/>
  <c r="AA780" a="1"/>
  <c r="AA780" s="1"/>
  <c r="Q781"/>
  <c r="O781" a="1"/>
  <c r="O781" s="1"/>
  <c r="P781" s="1" a="1"/>
  <c r="P781" s="1"/>
  <c r="AE781" s="1"/>
  <c r="Y781"/>
  <c r="Z781"/>
  <c r="N782" a="1"/>
  <c r="N782" s="1"/>
  <c r="AD781" l="1"/>
  <c r="O782" a="1"/>
  <c r="O782" s="1"/>
  <c r="AD782" s="1"/>
  <c r="Q782"/>
  <c r="AC782"/>
  <c r="Z782"/>
  <c r="Y782"/>
  <c r="AB781" a="1"/>
  <c r="AB781" s="1"/>
  <c r="AA781" a="1"/>
  <c r="AA781" s="1"/>
  <c r="N783" a="1"/>
  <c r="N783" s="1"/>
  <c r="Y783" l="1"/>
  <c r="AC783"/>
  <c r="Z783"/>
  <c r="O783" a="1"/>
  <c r="O783" s="1"/>
  <c r="P783" s="1" a="1"/>
  <c r="P783" s="1"/>
  <c r="AE783" s="1"/>
  <c r="Q783"/>
  <c r="AA782" a="1"/>
  <c r="AA782" s="1"/>
  <c r="P782" a="1"/>
  <c r="P782" s="1"/>
  <c r="AE782" s="1"/>
  <c r="N784" a="1"/>
  <c r="N784" s="1"/>
  <c r="AD783" l="1"/>
  <c r="Y784"/>
  <c r="AC784"/>
  <c r="Z784"/>
  <c r="AB783" a="1"/>
  <c r="AB783" s="1"/>
  <c r="Q784"/>
  <c r="AB782" a="1"/>
  <c r="AB782" s="1"/>
  <c r="AA783" a="1"/>
  <c r="AA783" s="1"/>
  <c r="O784" a="1"/>
  <c r="O784" s="1"/>
  <c r="P784" s="1" a="1"/>
  <c r="P784" s="1"/>
  <c r="AE784" s="1"/>
  <c r="N785" a="1"/>
  <c r="N785" s="1"/>
  <c r="AD784" l="1"/>
  <c r="Q785"/>
  <c r="O785" a="1"/>
  <c r="O785" s="1"/>
  <c r="AD785" s="1"/>
  <c r="AC785"/>
  <c r="Z785"/>
  <c r="Y785"/>
  <c r="AB784" a="1"/>
  <c r="AB784" s="1"/>
  <c r="AA784" a="1"/>
  <c r="AA784" s="1"/>
  <c r="N786" a="1"/>
  <c r="N786" s="1"/>
  <c r="P785" l="1" a="1"/>
  <c r="P785" s="1"/>
  <c r="AE785" s="1"/>
  <c r="AA785" a="1"/>
  <c r="AA785" s="1"/>
  <c r="Y786"/>
  <c r="O786" a="1"/>
  <c r="O786" s="1"/>
  <c r="AD786" s="1"/>
  <c r="Q786"/>
  <c r="AC786"/>
  <c r="Z786"/>
  <c r="N787" a="1"/>
  <c r="N787" s="1"/>
  <c r="Q787" l="1"/>
  <c r="O787" a="1"/>
  <c r="O787" s="1"/>
  <c r="AD787" s="1"/>
  <c r="AC787"/>
  <c r="Y787"/>
  <c r="AB785" a="1"/>
  <c r="AB785" s="1"/>
  <c r="AA786" a="1"/>
  <c r="AA786" s="1"/>
  <c r="P786" a="1"/>
  <c r="P786" s="1"/>
  <c r="AE786" s="1"/>
  <c r="Z787"/>
  <c r="N788" a="1"/>
  <c r="N788" s="1"/>
  <c r="AA787" l="1" a="1"/>
  <c r="AA787" s="1"/>
  <c r="P787" a="1"/>
  <c r="P787" s="1"/>
  <c r="AB787" s="1" a="1"/>
  <c r="AB787" s="1"/>
  <c r="Y788"/>
  <c r="Z788"/>
  <c r="O788" a="1"/>
  <c r="O788" s="1"/>
  <c r="P788" s="1" a="1"/>
  <c r="P788" s="1"/>
  <c r="AE788" s="1"/>
  <c r="Q788"/>
  <c r="AC788"/>
  <c r="AB786" a="1"/>
  <c r="AB786" s="1"/>
  <c r="N789" a="1"/>
  <c r="N789" s="1"/>
  <c r="AE787" l="1"/>
  <c r="AD788"/>
  <c r="Y789"/>
  <c r="AC789"/>
  <c r="Z789"/>
  <c r="AB788" a="1"/>
  <c r="AB788" s="1"/>
  <c r="Q789"/>
  <c r="AA788" a="1"/>
  <c r="AA788" s="1"/>
  <c r="O789" a="1"/>
  <c r="O789" s="1"/>
  <c r="AD789" s="1"/>
  <c r="N790" a="1"/>
  <c r="N790" s="1"/>
  <c r="AC790" l="1"/>
  <c r="Z790"/>
  <c r="Y790"/>
  <c r="O790" a="1"/>
  <c r="O790" s="1"/>
  <c r="AD790" s="1"/>
  <c r="Q790"/>
  <c r="AA789" a="1"/>
  <c r="AA789" s="1"/>
  <c r="P789" a="1"/>
  <c r="P789" s="1"/>
  <c r="AE789" s="1"/>
  <c r="N791" a="1"/>
  <c r="N791" s="1"/>
  <c r="Y791" l="1"/>
  <c r="O791" a="1"/>
  <c r="O791" s="1"/>
  <c r="P791" s="1" a="1"/>
  <c r="P791" s="1"/>
  <c r="AE791" s="1"/>
  <c r="Q791"/>
  <c r="AC791"/>
  <c r="Z791"/>
  <c r="AA790" a="1"/>
  <c r="AA790" s="1"/>
  <c r="P790" a="1"/>
  <c r="P790" s="1"/>
  <c r="AE790" s="1"/>
  <c r="AB789" a="1"/>
  <c r="AB789" s="1"/>
  <c r="N792" a="1"/>
  <c r="N792" s="1"/>
  <c r="AD791" l="1"/>
  <c r="O792" a="1"/>
  <c r="O792" s="1"/>
  <c r="AD792" s="1"/>
  <c r="Q792"/>
  <c r="AC792"/>
  <c r="Z792"/>
  <c r="Y792"/>
  <c r="AB791" a="1"/>
  <c r="AB791" s="1"/>
  <c r="AA791" a="1"/>
  <c r="AA791" s="1"/>
  <c r="AB790" a="1"/>
  <c r="AB790" s="1"/>
  <c r="N793" a="1"/>
  <c r="N793" s="1"/>
  <c r="O793" l="1" a="1"/>
  <c r="O793" s="1"/>
  <c r="AD793" s="1"/>
  <c r="Q793"/>
  <c r="AC793"/>
  <c r="Z793"/>
  <c r="Y793"/>
  <c r="AA792" a="1"/>
  <c r="AA792" s="1"/>
  <c r="P792" a="1"/>
  <c r="P792" s="1"/>
  <c r="AE792" s="1"/>
  <c r="N794" a="1"/>
  <c r="N794" s="1"/>
  <c r="Y794" l="1"/>
  <c r="O794" a="1"/>
  <c r="O794" s="1"/>
  <c r="P794" s="1" a="1"/>
  <c r="P794" s="1"/>
  <c r="AE794" s="1"/>
  <c r="Q794"/>
  <c r="Z794"/>
  <c r="AC794"/>
  <c r="AA793" a="1"/>
  <c r="AA793" s="1"/>
  <c r="P793" a="1"/>
  <c r="P793" s="1"/>
  <c r="AE793" s="1"/>
  <c r="AB792" a="1"/>
  <c r="AB792" s="1"/>
  <c r="N795" a="1"/>
  <c r="N795" s="1"/>
  <c r="AD794" l="1"/>
  <c r="O795" a="1"/>
  <c r="O795" s="1"/>
  <c r="P795" s="1" a="1"/>
  <c r="P795" s="1"/>
  <c r="AE795" s="1"/>
  <c r="Q795"/>
  <c r="Z795"/>
  <c r="Y795"/>
  <c r="AC795"/>
  <c r="AB794" a="1"/>
  <c r="AB794" s="1"/>
  <c r="AA794" a="1"/>
  <c r="AA794" s="1"/>
  <c r="AB793" a="1"/>
  <c r="AB793" s="1"/>
  <c r="N796" a="1"/>
  <c r="N796" s="1"/>
  <c r="AD795" l="1"/>
  <c r="O796" a="1"/>
  <c r="O796" s="1"/>
  <c r="AD796" s="1"/>
  <c r="Q796"/>
  <c r="AC796"/>
  <c r="Y796"/>
  <c r="Z796"/>
  <c r="AA795" a="1"/>
  <c r="AA795" s="1"/>
  <c r="AB795" a="1"/>
  <c r="AB795" s="1"/>
  <c r="N797" a="1"/>
  <c r="N797" s="1"/>
  <c r="Y797" l="1"/>
  <c r="O797" a="1"/>
  <c r="O797" s="1"/>
  <c r="P797" s="1" a="1"/>
  <c r="P797" s="1"/>
  <c r="AE797" s="1"/>
  <c r="Q797"/>
  <c r="AC797"/>
  <c r="Z797"/>
  <c r="AA796" a="1"/>
  <c r="AA796" s="1"/>
  <c r="P796" a="1"/>
  <c r="P796" s="1"/>
  <c r="AE796" s="1"/>
  <c r="N798" a="1"/>
  <c r="N798" s="1"/>
  <c r="AD797" l="1"/>
  <c r="Y798"/>
  <c r="Z798"/>
  <c r="O798" a="1"/>
  <c r="O798" s="1"/>
  <c r="P798" s="1" a="1"/>
  <c r="P798" s="1"/>
  <c r="AE798" s="1"/>
  <c r="Q798"/>
  <c r="AC798"/>
  <c r="AA797" a="1"/>
  <c r="AA797" s="1"/>
  <c r="AB797" a="1"/>
  <c r="AB797" s="1"/>
  <c r="AB796" a="1"/>
  <c r="AB796" s="1"/>
  <c r="N799" a="1"/>
  <c r="N799" s="1"/>
  <c r="AD798" l="1"/>
  <c r="O799" a="1"/>
  <c r="O799" s="1"/>
  <c r="P799" s="1" a="1"/>
  <c r="P799" s="1"/>
  <c r="AE799" s="1"/>
  <c r="AC799"/>
  <c r="Z799"/>
  <c r="AB798" a="1"/>
  <c r="AB798" s="1"/>
  <c r="Y799"/>
  <c r="AA798" a="1"/>
  <c r="AA798" s="1"/>
  <c r="Q799"/>
  <c r="N800" a="1"/>
  <c r="N800" s="1"/>
  <c r="AD799" l="1"/>
  <c r="O800" a="1"/>
  <c r="O800" s="1"/>
  <c r="AD800" s="1"/>
  <c r="AC800"/>
  <c r="Y800"/>
  <c r="AA799" a="1"/>
  <c r="AA799" s="1"/>
  <c r="Z800"/>
  <c r="AB799" a="1"/>
  <c r="AB799" s="1"/>
  <c r="Q800"/>
  <c r="N801" a="1"/>
  <c r="N801" s="1"/>
  <c r="AA800" l="1" a="1"/>
  <c r="AA800" s="1"/>
  <c r="P800" a="1"/>
  <c r="P800" s="1"/>
  <c r="AE800" s="1"/>
  <c r="Y801"/>
  <c r="O801" a="1"/>
  <c r="O801" s="1"/>
  <c r="AD801" s="1"/>
  <c r="AC801"/>
  <c r="Q801"/>
  <c r="Z801"/>
  <c r="N802" a="1"/>
  <c r="N802" s="1"/>
  <c r="Q802" l="1"/>
  <c r="Z802"/>
  <c r="Y802"/>
  <c r="O802" a="1"/>
  <c r="O802" s="1"/>
  <c r="P802" s="1" a="1"/>
  <c r="P802" s="1"/>
  <c r="AE802" s="1"/>
  <c r="AC802"/>
  <c r="AB800" a="1"/>
  <c r="AB800" s="1"/>
  <c r="AA801" a="1"/>
  <c r="AA801" s="1"/>
  <c r="P801" a="1"/>
  <c r="P801" s="1"/>
  <c r="AE801" s="1"/>
  <c r="N803" a="1"/>
  <c r="N803" s="1"/>
  <c r="AD802" l="1"/>
  <c r="AA802" a="1"/>
  <c r="AA802" s="1"/>
  <c r="Y803"/>
  <c r="O803" a="1"/>
  <c r="O803" s="1"/>
  <c r="P803" s="1" a="1"/>
  <c r="P803" s="1"/>
  <c r="AE803" s="1"/>
  <c r="Q803"/>
  <c r="Z803"/>
  <c r="AC803"/>
  <c r="AB802" a="1"/>
  <c r="AB802" s="1"/>
  <c r="AB801" a="1"/>
  <c r="AB801" s="1"/>
  <c r="N804" a="1"/>
  <c r="N804" s="1"/>
  <c r="AD803" l="1"/>
  <c r="Y804"/>
  <c r="O804" a="1"/>
  <c r="O804" s="1"/>
  <c r="P804" s="1" a="1"/>
  <c r="P804" s="1"/>
  <c r="AE804" s="1"/>
  <c r="Q804"/>
  <c r="AC804"/>
  <c r="Z804"/>
  <c r="AB803" a="1"/>
  <c r="AB803" s="1"/>
  <c r="AA803" a="1"/>
  <c r="AA803" s="1"/>
  <c r="N805" a="1"/>
  <c r="N805" s="1"/>
  <c r="Y805" s="1"/>
  <c r="AD804" l="1"/>
  <c r="AC805"/>
  <c r="AB804" a="1"/>
  <c r="AB804" s="1"/>
  <c r="Q805"/>
  <c r="Z805"/>
  <c r="AA804" a="1"/>
  <c r="AA804" s="1"/>
  <c r="O805" a="1"/>
  <c r="O805" s="1"/>
  <c r="AD805" s="1"/>
  <c r="N806" a="1"/>
  <c r="N806" s="1"/>
  <c r="AC806" l="1"/>
  <c r="Z806"/>
  <c r="Y806"/>
  <c r="O806" a="1"/>
  <c r="O806" s="1"/>
  <c r="AD806" s="1"/>
  <c r="Q806"/>
  <c r="AA805" a="1"/>
  <c r="AA805" s="1"/>
  <c r="P805" a="1"/>
  <c r="P805" s="1"/>
  <c r="AE805" s="1"/>
  <c r="N807" a="1"/>
  <c r="N807" s="1"/>
  <c r="Y807" l="1"/>
  <c r="O807" a="1"/>
  <c r="O807" s="1"/>
  <c r="P807" s="1" a="1"/>
  <c r="P807" s="1"/>
  <c r="AE807" s="1"/>
  <c r="AC807"/>
  <c r="Z807"/>
  <c r="Q807"/>
  <c r="AA806" a="1"/>
  <c r="AA806" s="1"/>
  <c r="P806" a="1"/>
  <c r="P806" s="1"/>
  <c r="AE806" s="1"/>
  <c r="AB805" a="1"/>
  <c r="AB805" s="1"/>
  <c r="N808" a="1"/>
  <c r="N808" s="1"/>
  <c r="AD807" l="1"/>
  <c r="Y808"/>
  <c r="Q808"/>
  <c r="AC808"/>
  <c r="O808" a="1"/>
  <c r="O808" s="1"/>
  <c r="AD808" s="1"/>
  <c r="Z808"/>
  <c r="AA807" a="1"/>
  <c r="AA807" s="1"/>
  <c r="AB806" a="1"/>
  <c r="AB806" s="1"/>
  <c r="AB807" a="1"/>
  <c r="AB807" s="1"/>
  <c r="N809" a="1"/>
  <c r="N809" s="1"/>
  <c r="AC809" s="1"/>
  <c r="AA808" l="1" a="1"/>
  <c r="AA808" s="1"/>
  <c r="P808" a="1"/>
  <c r="P808" s="1"/>
  <c r="AE808" s="1"/>
  <c r="Q809"/>
  <c r="O809" a="1"/>
  <c r="O809" s="1"/>
  <c r="P809" s="1" a="1"/>
  <c r="P809" s="1"/>
  <c r="AE809" s="1"/>
  <c r="Y809"/>
  <c r="Z809"/>
  <c r="N810" a="1"/>
  <c r="N810" s="1"/>
  <c r="AD809" l="1"/>
  <c r="AB808" a="1"/>
  <c r="AB808" s="1"/>
  <c r="O810" a="1"/>
  <c r="O810" s="1"/>
  <c r="AD810" s="1"/>
  <c r="Q810"/>
  <c r="AC810"/>
  <c r="Y810"/>
  <c r="Z810"/>
  <c r="AA809" a="1"/>
  <c r="AA809" s="1"/>
  <c r="AB809" a="1"/>
  <c r="AB809" s="1"/>
  <c r="N811" a="1"/>
  <c r="N811" s="1"/>
  <c r="Y811" l="1"/>
  <c r="Z811"/>
  <c r="O811" a="1"/>
  <c r="O811" s="1"/>
  <c r="P811" s="1" a="1"/>
  <c r="P811" s="1"/>
  <c r="AE811" s="1"/>
  <c r="Q811"/>
  <c r="AC811"/>
  <c r="AA810" a="1"/>
  <c r="AA810" s="1"/>
  <c r="P810" a="1"/>
  <c r="P810" s="1"/>
  <c r="AE810" s="1"/>
  <c r="N812" a="1"/>
  <c r="N812" s="1"/>
  <c r="AD811" l="1"/>
  <c r="AB811" a="1"/>
  <c r="AB811" s="1"/>
  <c r="Y812"/>
  <c r="O812" a="1"/>
  <c r="O812" s="1"/>
  <c r="P812" s="1" a="1"/>
  <c r="P812" s="1"/>
  <c r="AE812" s="1"/>
  <c r="Q812"/>
  <c r="Z812"/>
  <c r="AC812"/>
  <c r="AB810" a="1"/>
  <c r="AB810" s="1"/>
  <c r="AA811" a="1"/>
  <c r="AA811" s="1"/>
  <c r="N813" a="1"/>
  <c r="N813" s="1"/>
  <c r="AD812" l="1"/>
  <c r="O813" a="1"/>
  <c r="O813" s="1"/>
  <c r="AD813" s="1"/>
  <c r="Y813"/>
  <c r="AC813"/>
  <c r="Z813"/>
  <c r="AB812" a="1"/>
  <c r="AB812" s="1"/>
  <c r="AA812" a="1"/>
  <c r="AA812" s="1"/>
  <c r="Q813"/>
  <c r="N814" a="1"/>
  <c r="N814" s="1"/>
  <c r="AA813" l="1" a="1"/>
  <c r="AA813" s="1"/>
  <c r="P813" a="1"/>
  <c r="P813" s="1"/>
  <c r="AE813" s="1"/>
  <c r="Y814"/>
  <c r="Q814"/>
  <c r="O814" a="1"/>
  <c r="O814" s="1"/>
  <c r="AD814" s="1"/>
  <c r="AC814"/>
  <c r="Z814"/>
  <c r="N815" a="1"/>
  <c r="N815" s="1"/>
  <c r="AB813" l="1" a="1"/>
  <c r="AB813" s="1"/>
  <c r="O815" a="1"/>
  <c r="O815" s="1"/>
  <c r="P815" s="1" a="1"/>
  <c r="P815" s="1"/>
  <c r="AE815" s="1"/>
  <c r="Q815"/>
  <c r="Y815"/>
  <c r="AC815"/>
  <c r="Z815"/>
  <c r="AA814" a="1"/>
  <c r="AA814" s="1"/>
  <c r="P814" a="1"/>
  <c r="P814" s="1"/>
  <c r="AE814" s="1"/>
  <c r="N816" a="1"/>
  <c r="N816" s="1"/>
  <c r="AD815" l="1"/>
  <c r="Y816"/>
  <c r="O816" a="1"/>
  <c r="O816" s="1"/>
  <c r="P816" s="1" a="1"/>
  <c r="P816" s="1"/>
  <c r="AE816" s="1"/>
  <c r="Q816"/>
  <c r="Z816"/>
  <c r="AC816"/>
  <c r="AB815" a="1"/>
  <c r="AB815" s="1"/>
  <c r="AA815" a="1"/>
  <c r="AA815" s="1"/>
  <c r="AB814" a="1"/>
  <c r="AB814" s="1"/>
  <c r="N817" a="1"/>
  <c r="N817" s="1"/>
  <c r="AD816" l="1"/>
  <c r="O817" a="1"/>
  <c r="O817" s="1"/>
  <c r="P817" s="1" a="1"/>
  <c r="P817" s="1"/>
  <c r="AE817" s="1"/>
  <c r="AC817"/>
  <c r="Y817"/>
  <c r="Q817"/>
  <c r="Z817"/>
  <c r="AB816" a="1"/>
  <c r="AB816" s="1"/>
  <c r="AA816" a="1"/>
  <c r="AA816" s="1"/>
  <c r="N818" a="1"/>
  <c r="N818" s="1"/>
  <c r="AD817" l="1"/>
  <c r="Y818"/>
  <c r="AC818"/>
  <c r="Z818"/>
  <c r="Q818"/>
  <c r="O818" a="1"/>
  <c r="O818" s="1"/>
  <c r="P818" s="1" a="1"/>
  <c r="P818" s="1"/>
  <c r="AE818" s="1"/>
  <c r="AA817" a="1"/>
  <c r="AA817" s="1"/>
  <c r="AB817" a="1"/>
  <c r="AB817" s="1"/>
  <c r="N819" a="1"/>
  <c r="N819" s="1"/>
  <c r="AD818" l="1"/>
  <c r="O819" a="1"/>
  <c r="O819" s="1"/>
  <c r="AD819" s="1"/>
  <c r="AC819"/>
  <c r="AB818" a="1"/>
  <c r="AB818" s="1"/>
  <c r="Y819"/>
  <c r="Z819"/>
  <c r="AA818" a="1"/>
  <c r="AA818" s="1"/>
  <c r="Q819"/>
  <c r="N820" a="1"/>
  <c r="N820" s="1"/>
  <c r="AA819" l="1" a="1"/>
  <c r="AA819" s="1"/>
  <c r="P819" a="1"/>
  <c r="P819" s="1"/>
  <c r="AE819" s="1"/>
  <c r="AC820"/>
  <c r="Y820"/>
  <c r="Z820"/>
  <c r="O820" a="1"/>
  <c r="O820" s="1"/>
  <c r="AD820" s="1"/>
  <c r="Q820"/>
  <c r="N821" a="1"/>
  <c r="N821" s="1"/>
  <c r="AC821" l="1"/>
  <c r="Y821"/>
  <c r="AB819" a="1"/>
  <c r="AB819" s="1"/>
  <c r="AA820" a="1"/>
  <c r="AA820" s="1"/>
  <c r="Q821"/>
  <c r="O821" a="1"/>
  <c r="O821" s="1"/>
  <c r="AD821" s="1"/>
  <c r="P820" a="1"/>
  <c r="P820" s="1"/>
  <c r="AE820" s="1"/>
  <c r="Z821"/>
  <c r="N822" a="1"/>
  <c r="N822" s="1"/>
  <c r="Y822" l="1"/>
  <c r="AC822"/>
  <c r="O822" a="1"/>
  <c r="O822" s="1"/>
  <c r="P822" s="1" a="1"/>
  <c r="P822" s="1"/>
  <c r="AE822" s="1"/>
  <c r="Q822"/>
  <c r="Z822"/>
  <c r="AA821" a="1"/>
  <c r="AA821" s="1"/>
  <c r="AB820" a="1"/>
  <c r="AB820" s="1"/>
  <c r="P821" a="1"/>
  <c r="P821" s="1"/>
  <c r="AE821" s="1"/>
  <c r="N823" a="1"/>
  <c r="N823" s="1"/>
  <c r="AD822" l="1"/>
  <c r="O823" a="1"/>
  <c r="O823" s="1"/>
  <c r="AD823" s="1"/>
  <c r="Q823"/>
  <c r="AC823"/>
  <c r="Z823"/>
  <c r="Y823"/>
  <c r="AB822" a="1"/>
  <c r="AB822" s="1"/>
  <c r="AB821" a="1"/>
  <c r="AB821" s="1"/>
  <c r="AA822" a="1"/>
  <c r="AA822" s="1"/>
  <c r="N824" a="1"/>
  <c r="N824" s="1"/>
  <c r="O824" l="1" a="1"/>
  <c r="O824" s="1"/>
  <c r="AD824" s="1"/>
  <c r="Q824"/>
  <c r="AC824"/>
  <c r="Z824"/>
  <c r="Y824"/>
  <c r="AA823" a="1"/>
  <c r="AA823" s="1"/>
  <c r="P823" a="1"/>
  <c r="P823" s="1"/>
  <c r="AE823" s="1"/>
  <c r="N825" a="1"/>
  <c r="N825" s="1"/>
  <c r="Y825" l="1"/>
  <c r="O825" a="1"/>
  <c r="O825" s="1"/>
  <c r="AD825" s="1"/>
  <c r="Q825"/>
  <c r="AC825"/>
  <c r="Z825"/>
  <c r="AA824" a="1"/>
  <c r="AA824" s="1"/>
  <c r="AB823" a="1"/>
  <c r="AB823" s="1"/>
  <c r="P824" a="1"/>
  <c r="P824" s="1"/>
  <c r="AE824" s="1"/>
  <c r="N826" a="1"/>
  <c r="N826" s="1"/>
  <c r="O826" l="1" a="1"/>
  <c r="O826" s="1"/>
  <c r="AD826" s="1"/>
  <c r="Q826"/>
  <c r="AC826"/>
  <c r="Z826"/>
  <c r="Y826"/>
  <c r="AB824" a="1"/>
  <c r="AB824" s="1"/>
  <c r="AA825" a="1"/>
  <c r="AA825" s="1"/>
  <c r="P825" a="1"/>
  <c r="P825" s="1"/>
  <c r="AE825" s="1"/>
  <c r="N827" a="1"/>
  <c r="N827" s="1"/>
  <c r="O827" l="1" a="1"/>
  <c r="O827" s="1"/>
  <c r="AD827" s="1"/>
  <c r="Q827"/>
  <c r="AC827"/>
  <c r="Z827"/>
  <c r="Y827"/>
  <c r="AA826" a="1"/>
  <c r="AA826" s="1"/>
  <c r="AB825" a="1"/>
  <c r="AB825" s="1"/>
  <c r="P826" a="1"/>
  <c r="P826" s="1"/>
  <c r="AE826" s="1"/>
  <c r="N828" a="1"/>
  <c r="N828" s="1"/>
  <c r="O828" l="1" a="1"/>
  <c r="O828" s="1"/>
  <c r="P828" s="1" a="1"/>
  <c r="P828" s="1"/>
  <c r="AE828" s="1"/>
  <c r="Q828"/>
  <c r="AC828"/>
  <c r="Y828"/>
  <c r="Z828"/>
  <c r="AA827" a="1"/>
  <c r="AA827" s="1"/>
  <c r="AB826" a="1"/>
  <c r="AB826" s="1"/>
  <c r="P827" a="1"/>
  <c r="P827" s="1"/>
  <c r="AE827" s="1"/>
  <c r="N829" a="1"/>
  <c r="N829" s="1"/>
  <c r="AD828" l="1"/>
  <c r="O829" a="1"/>
  <c r="O829" s="1"/>
  <c r="AD829" s="1"/>
  <c r="Q829"/>
  <c r="AC829"/>
  <c r="Z829"/>
  <c r="Y829"/>
  <c r="AB828" a="1"/>
  <c r="AB828" s="1"/>
  <c r="AA828" a="1"/>
  <c r="AA828" s="1"/>
  <c r="AB827" a="1"/>
  <c r="AB827" s="1"/>
  <c r="N830" a="1"/>
  <c r="N830" s="1"/>
  <c r="O830" l="1" a="1"/>
  <c r="O830" s="1"/>
  <c r="AD830" s="1"/>
  <c r="Q830"/>
  <c r="AC830"/>
  <c r="Z830"/>
  <c r="Y830"/>
  <c r="AA829" a="1"/>
  <c r="AA829" s="1"/>
  <c r="P829" a="1"/>
  <c r="P829" s="1"/>
  <c r="AE829" s="1"/>
  <c r="N831" a="1"/>
  <c r="N831" s="1"/>
  <c r="Y831" l="1"/>
  <c r="O831" a="1"/>
  <c r="O831" s="1"/>
  <c r="P831" s="1" a="1"/>
  <c r="P831" s="1"/>
  <c r="AE831" s="1"/>
  <c r="Z831"/>
  <c r="Q831"/>
  <c r="AC831"/>
  <c r="AA830" a="1"/>
  <c r="AA830" s="1"/>
  <c r="AB829" a="1"/>
  <c r="AB829" s="1"/>
  <c r="P830" a="1"/>
  <c r="P830" s="1"/>
  <c r="AE830" s="1"/>
  <c r="N832" a="1"/>
  <c r="N832" s="1"/>
  <c r="AD831" l="1"/>
  <c r="O832" a="1"/>
  <c r="O832" s="1"/>
  <c r="AD832" s="1"/>
  <c r="Q832"/>
  <c r="AC832"/>
  <c r="Z832"/>
  <c r="Y832"/>
  <c r="AB831" a="1"/>
  <c r="AB831" s="1"/>
  <c r="AB830" a="1"/>
  <c r="AB830" s="1"/>
  <c r="AA831" a="1"/>
  <c r="AA831" s="1"/>
  <c r="N833" a="1"/>
  <c r="N833" s="1"/>
  <c r="O833" l="1" a="1"/>
  <c r="O833" s="1"/>
  <c r="AD833" s="1"/>
  <c r="Q833"/>
  <c r="AC833"/>
  <c r="Z833"/>
  <c r="Y833"/>
  <c r="AA832" a="1"/>
  <c r="AA832" s="1"/>
  <c r="P832" a="1"/>
  <c r="P832" s="1"/>
  <c r="AE832" s="1"/>
  <c r="N834" a="1"/>
  <c r="N834" s="1"/>
  <c r="Y834" l="1"/>
  <c r="O834" a="1"/>
  <c r="O834" s="1"/>
  <c r="AD834" s="1"/>
  <c r="Q834"/>
  <c r="AC834"/>
  <c r="Z834"/>
  <c r="AA833" a="1"/>
  <c r="AA833" s="1"/>
  <c r="AB832" a="1"/>
  <c r="AB832" s="1"/>
  <c r="P833" a="1"/>
  <c r="P833" s="1"/>
  <c r="AE833" s="1"/>
  <c r="N835" a="1"/>
  <c r="N835" s="1"/>
  <c r="O835" l="1" a="1"/>
  <c r="O835" s="1"/>
  <c r="P835" s="1" a="1"/>
  <c r="P835" s="1"/>
  <c r="AE835" s="1"/>
  <c r="Q835"/>
  <c r="AC835"/>
  <c r="Y835"/>
  <c r="Z835"/>
  <c r="AA834" a="1"/>
  <c r="AA834" s="1"/>
  <c r="AB833" a="1"/>
  <c r="AB833" s="1"/>
  <c r="P834" a="1"/>
  <c r="P834" s="1"/>
  <c r="AE834" s="1"/>
  <c r="N836" a="1"/>
  <c r="N836" s="1"/>
  <c r="AD835" l="1"/>
  <c r="O836" a="1"/>
  <c r="O836" s="1"/>
  <c r="AD836" s="1"/>
  <c r="Q836"/>
  <c r="AC836"/>
  <c r="Z836"/>
  <c r="Y836"/>
  <c r="AB835" a="1"/>
  <c r="AB835" s="1"/>
  <c r="AB834" a="1"/>
  <c r="AB834" s="1"/>
  <c r="AA835" a="1"/>
  <c r="AA835" s="1"/>
  <c r="N837" a="1"/>
  <c r="N837" s="1"/>
  <c r="O837" l="1" a="1"/>
  <c r="O837" s="1"/>
  <c r="AD837" s="1"/>
  <c r="Q837"/>
  <c r="AC837"/>
  <c r="Z837"/>
  <c r="Y837"/>
  <c r="AA836" a="1"/>
  <c r="AA836" s="1"/>
  <c r="P836" a="1"/>
  <c r="P836" s="1"/>
  <c r="AE836" s="1"/>
  <c r="N838" a="1"/>
  <c r="N838" s="1"/>
  <c r="Y838" l="1"/>
  <c r="O838" a="1"/>
  <c r="O838" s="1"/>
  <c r="AD838" s="1"/>
  <c r="Q838"/>
  <c r="AC838"/>
  <c r="Z838"/>
  <c r="AA837" a="1"/>
  <c r="AA837" s="1"/>
  <c r="AB836" a="1"/>
  <c r="AB836" s="1"/>
  <c r="P837" a="1"/>
  <c r="P837" s="1"/>
  <c r="AE837" s="1"/>
  <c r="N839" a="1"/>
  <c r="N839" s="1"/>
  <c r="O839" l="1" a="1"/>
  <c r="O839" s="1"/>
  <c r="P839" s="1" a="1"/>
  <c r="P839" s="1"/>
  <c r="AE839" s="1"/>
  <c r="Q839"/>
  <c r="AC839"/>
  <c r="Z839"/>
  <c r="Y839"/>
  <c r="AB837" a="1"/>
  <c r="AB837" s="1"/>
  <c r="AA838" a="1"/>
  <c r="AA838" s="1"/>
  <c r="P838" a="1"/>
  <c r="P838" s="1"/>
  <c r="AE838" s="1"/>
  <c r="N840" a="1"/>
  <c r="N840" s="1"/>
  <c r="AD839" l="1"/>
  <c r="O840" a="1"/>
  <c r="O840" s="1"/>
  <c r="AD840" s="1"/>
  <c r="Q840"/>
  <c r="AC840"/>
  <c r="Z840"/>
  <c r="Y840"/>
  <c r="AB839" a="1"/>
  <c r="AB839" s="1"/>
  <c r="AA839" a="1"/>
  <c r="AA839" s="1"/>
  <c r="AB838" a="1"/>
  <c r="AB838" s="1"/>
  <c r="N841" a="1"/>
  <c r="N841" s="1"/>
  <c r="O841" l="1" a="1"/>
  <c r="O841" s="1"/>
  <c r="AD841" s="1"/>
  <c r="Q841"/>
  <c r="AC841"/>
  <c r="Z841"/>
  <c r="Y841"/>
  <c r="AA840" a="1"/>
  <c r="AA840" s="1"/>
  <c r="P840" a="1"/>
  <c r="P840" s="1"/>
  <c r="AE840" s="1"/>
  <c r="N842" a="1"/>
  <c r="N842" s="1"/>
  <c r="Y842" l="1"/>
  <c r="Z842"/>
  <c r="O842" a="1"/>
  <c r="O842" s="1"/>
  <c r="P842" s="1" a="1"/>
  <c r="P842" s="1"/>
  <c r="AE842" s="1"/>
  <c r="Q842"/>
  <c r="AC842"/>
  <c r="AA841" a="1"/>
  <c r="AA841" s="1"/>
  <c r="P841" a="1"/>
  <c r="P841" s="1"/>
  <c r="AE841" s="1"/>
  <c r="AB840" a="1"/>
  <c r="AB840" s="1"/>
  <c r="N843" a="1"/>
  <c r="N843" s="1"/>
  <c r="AD842" l="1"/>
  <c r="O843" a="1"/>
  <c r="O843" s="1"/>
  <c r="P843" s="1" a="1"/>
  <c r="P843" s="1"/>
  <c r="AE843" s="1"/>
  <c r="Q843"/>
  <c r="AC843"/>
  <c r="Y843"/>
  <c r="Z843"/>
  <c r="AB842" a="1"/>
  <c r="AB842" s="1"/>
  <c r="AA842" a="1"/>
  <c r="AA842" s="1"/>
  <c r="AB841" a="1"/>
  <c r="AB841" s="1"/>
  <c r="N844" a="1"/>
  <c r="N844" s="1"/>
  <c r="AD843" l="1"/>
  <c r="O844" a="1"/>
  <c r="O844" s="1"/>
  <c r="AD844" s="1"/>
  <c r="Q844"/>
  <c r="AC844"/>
  <c r="Z844"/>
  <c r="Y844"/>
  <c r="AB843" a="1"/>
  <c r="AB843" s="1"/>
  <c r="AA843" a="1"/>
  <c r="AA843" s="1"/>
  <c r="N845" a="1"/>
  <c r="N845" s="1"/>
  <c r="Y845" l="1"/>
  <c r="O845" a="1"/>
  <c r="O845" s="1"/>
  <c r="P845" s="1" a="1"/>
  <c r="P845" s="1"/>
  <c r="AE845" s="1"/>
  <c r="Q845"/>
  <c r="AC845"/>
  <c r="Z845"/>
  <c r="AA844" a="1"/>
  <c r="AA844" s="1"/>
  <c r="P844" a="1"/>
  <c r="P844" s="1"/>
  <c r="AE844" s="1"/>
  <c r="N846" a="1"/>
  <c r="N846" s="1"/>
  <c r="AD845" l="1"/>
  <c r="Y846"/>
  <c r="O846" a="1"/>
  <c r="O846" s="1"/>
  <c r="AD846" s="1"/>
  <c r="Q846"/>
  <c r="AC846"/>
  <c r="Z846"/>
  <c r="AB845" a="1"/>
  <c r="AB845" s="1"/>
  <c r="AA845" a="1"/>
  <c r="AA845" s="1"/>
  <c r="AB844" a="1"/>
  <c r="AB844" s="1"/>
  <c r="N847" a="1"/>
  <c r="N847" s="1"/>
  <c r="O847" l="1" a="1"/>
  <c r="O847" s="1"/>
  <c r="AD847" s="1"/>
  <c r="Q847"/>
  <c r="Z847"/>
  <c r="Y847"/>
  <c r="AC847"/>
  <c r="AA846" a="1"/>
  <c r="AA846" s="1"/>
  <c r="P846" a="1"/>
  <c r="P846" s="1"/>
  <c r="AE846" s="1"/>
  <c r="N848" a="1"/>
  <c r="N848" s="1"/>
  <c r="Y848" l="1"/>
  <c r="O848" a="1"/>
  <c r="O848" s="1"/>
  <c r="P848" s="1" a="1"/>
  <c r="P848" s="1"/>
  <c r="AE848" s="1"/>
  <c r="Q848"/>
  <c r="Z848"/>
  <c r="AC848"/>
  <c r="AA847" a="1"/>
  <c r="AA847" s="1"/>
  <c r="P847" a="1"/>
  <c r="P847" s="1"/>
  <c r="AE847" s="1"/>
  <c r="AB846" a="1"/>
  <c r="AB846" s="1"/>
  <c r="N849" a="1"/>
  <c r="N849" s="1"/>
  <c r="AD848" l="1"/>
  <c r="O849" a="1"/>
  <c r="O849" s="1"/>
  <c r="AD849" s="1"/>
  <c r="Q849"/>
  <c r="AC849"/>
  <c r="Y849"/>
  <c r="Z849"/>
  <c r="AA848" a="1"/>
  <c r="AA848" s="1"/>
  <c r="AB848" a="1"/>
  <c r="AB848" s="1"/>
  <c r="AB847" a="1"/>
  <c r="AB847" s="1"/>
  <c r="N850" a="1"/>
  <c r="N850" s="1"/>
  <c r="O850" l="1" a="1"/>
  <c r="O850" s="1"/>
  <c r="P850" s="1" a="1"/>
  <c r="P850" s="1"/>
  <c r="AE850" s="1"/>
  <c r="Q850"/>
  <c r="AC850"/>
  <c r="Z850"/>
  <c r="Y850"/>
  <c r="AA849" a="1"/>
  <c r="AA849" s="1"/>
  <c r="P849" a="1"/>
  <c r="P849" s="1"/>
  <c r="AE849" s="1"/>
  <c r="N851" a="1"/>
  <c r="N851" s="1"/>
  <c r="AD850" l="1"/>
  <c r="Y851"/>
  <c r="O851" a="1"/>
  <c r="O851" s="1"/>
  <c r="P851" s="1" a="1"/>
  <c r="P851" s="1"/>
  <c r="AE851" s="1"/>
  <c r="Q851"/>
  <c r="AC851"/>
  <c r="Z851"/>
  <c r="AB850" a="1"/>
  <c r="AB850" s="1"/>
  <c r="AA850" a="1"/>
  <c r="AA850" s="1"/>
  <c r="AB849" a="1"/>
  <c r="AB849" s="1"/>
  <c r="N852" a="1"/>
  <c r="N852" s="1"/>
  <c r="AD851" l="1"/>
  <c r="O852" a="1"/>
  <c r="O852" s="1"/>
  <c r="AD852" s="1"/>
  <c r="Q852"/>
  <c r="AC852"/>
  <c r="Z852"/>
  <c r="Y852"/>
  <c r="AB851" a="1"/>
  <c r="AB851" s="1"/>
  <c r="AA851" a="1"/>
  <c r="AA851" s="1"/>
  <c r="N853" a="1"/>
  <c r="N853" s="1"/>
  <c r="Y853" l="1"/>
  <c r="O853" a="1"/>
  <c r="O853" s="1"/>
  <c r="P853" s="1" a="1"/>
  <c r="P853" s="1"/>
  <c r="AE853" s="1"/>
  <c r="Q853"/>
  <c r="AC853"/>
  <c r="Z853"/>
  <c r="AA852" a="1"/>
  <c r="AA852" s="1"/>
  <c r="P852" a="1"/>
  <c r="P852" s="1"/>
  <c r="AE852" s="1"/>
  <c r="N854" a="1"/>
  <c r="N854" s="1"/>
  <c r="AD853" l="1"/>
  <c r="O854" a="1"/>
  <c r="O854" s="1"/>
  <c r="AD854" s="1"/>
  <c r="Q854"/>
  <c r="AC854"/>
  <c r="Z854"/>
  <c r="Y854"/>
  <c r="AB852" a="1"/>
  <c r="AB852" s="1"/>
  <c r="AB853" a="1"/>
  <c r="AB853" s="1"/>
  <c r="AA853" a="1"/>
  <c r="AA853" s="1"/>
  <c r="N855" a="1"/>
  <c r="N855" s="1"/>
  <c r="O855" l="1" a="1"/>
  <c r="O855" s="1"/>
  <c r="AD855" s="1"/>
  <c r="Q855"/>
  <c r="AC855"/>
  <c r="Y855"/>
  <c r="Z855"/>
  <c r="AA854" a="1"/>
  <c r="AA854" s="1"/>
  <c r="P854" a="1"/>
  <c r="P854" s="1"/>
  <c r="AE854" s="1"/>
  <c r="N856" a="1"/>
  <c r="N856" s="1"/>
  <c r="Y856" l="1"/>
  <c r="O856" a="1"/>
  <c r="O856" s="1"/>
  <c r="AD856" s="1"/>
  <c r="Q856"/>
  <c r="AC856"/>
  <c r="Z856"/>
  <c r="AA855" a="1"/>
  <c r="AA855" s="1"/>
  <c r="AB854" a="1"/>
  <c r="AB854" s="1"/>
  <c r="P855" a="1"/>
  <c r="P855" s="1"/>
  <c r="AE855" s="1"/>
  <c r="N857" a="1"/>
  <c r="N857" s="1"/>
  <c r="O857" l="1" a="1"/>
  <c r="O857" s="1"/>
  <c r="AD857" s="1"/>
  <c r="Q857"/>
  <c r="Z857"/>
  <c r="AC857"/>
  <c r="Y857"/>
  <c r="AA856" a="1"/>
  <c r="AA856" s="1"/>
  <c r="P856" a="1"/>
  <c r="P856" s="1"/>
  <c r="AE856" s="1"/>
  <c r="AB855" a="1"/>
  <c r="AB855" s="1"/>
  <c r="N858" a="1"/>
  <c r="N858" s="1"/>
  <c r="O858" l="1" a="1"/>
  <c r="O858" s="1"/>
  <c r="AD858" s="1"/>
  <c r="AC858"/>
  <c r="Y858"/>
  <c r="AA857" a="1"/>
  <c r="AA857" s="1"/>
  <c r="Z858"/>
  <c r="AB856" a="1"/>
  <c r="AB856" s="1"/>
  <c r="P857" a="1"/>
  <c r="P857" s="1"/>
  <c r="AE857" s="1"/>
  <c r="Q858"/>
  <c r="N859" a="1"/>
  <c r="N859" s="1"/>
  <c r="AA858" l="1" a="1"/>
  <c r="AA858" s="1"/>
  <c r="P858" a="1"/>
  <c r="P858" s="1"/>
  <c r="AE858" s="1"/>
  <c r="AC859"/>
  <c r="Z859"/>
  <c r="Y859"/>
  <c r="O859" a="1"/>
  <c r="O859" s="1"/>
  <c r="P859" s="1" a="1"/>
  <c r="P859" s="1"/>
  <c r="AE859" s="1"/>
  <c r="Q859"/>
  <c r="AB857" a="1"/>
  <c r="AB857" s="1"/>
  <c r="N860" a="1"/>
  <c r="N860" s="1"/>
  <c r="AD859" l="1"/>
  <c r="AB858" a="1"/>
  <c r="AB858" s="1"/>
  <c r="Y860"/>
  <c r="Z860"/>
  <c r="O860" a="1"/>
  <c r="O860" s="1"/>
  <c r="P860" s="1" a="1"/>
  <c r="P860" s="1"/>
  <c r="AE860" s="1"/>
  <c r="Q860"/>
  <c r="AC860"/>
  <c r="AB859" a="1"/>
  <c r="AB859" s="1"/>
  <c r="AA859" a="1"/>
  <c r="AA859" s="1"/>
  <c r="N861" a="1"/>
  <c r="N861" s="1"/>
  <c r="AD860" l="1"/>
  <c r="Y861"/>
  <c r="O861" a="1"/>
  <c r="O861" s="1"/>
  <c r="P861" s="1" a="1"/>
  <c r="P861" s="1"/>
  <c r="AE861" s="1"/>
  <c r="Q861"/>
  <c r="Z861"/>
  <c r="AC861"/>
  <c r="AB860" a="1"/>
  <c r="AB860" s="1"/>
  <c r="AA860" a="1"/>
  <c r="AA860" s="1"/>
  <c r="N862" a="1"/>
  <c r="N862" s="1"/>
  <c r="AD861" l="1"/>
  <c r="AB861" a="1"/>
  <c r="AB861" s="1"/>
  <c r="Y862"/>
  <c r="Q862"/>
  <c r="O862" a="1"/>
  <c r="O862" s="1"/>
  <c r="AD862" s="1"/>
  <c r="AC862"/>
  <c r="Z862"/>
  <c r="AA861" a="1"/>
  <c r="AA861" s="1"/>
  <c r="N863" a="1"/>
  <c r="N863" s="1"/>
  <c r="Y863" l="1"/>
  <c r="Q863"/>
  <c r="AC863"/>
  <c r="Z863"/>
  <c r="O863" a="1"/>
  <c r="O863" s="1"/>
  <c r="AD863" s="1"/>
  <c r="AA862" a="1"/>
  <c r="AA862" s="1"/>
  <c r="P862" a="1"/>
  <c r="P862" s="1"/>
  <c r="AE862" s="1"/>
  <c r="N864" a="1"/>
  <c r="N864" s="1"/>
  <c r="Y864" l="1"/>
  <c r="O864" a="1"/>
  <c r="O864" s="1"/>
  <c r="AD864" s="1"/>
  <c r="Q864"/>
  <c r="AC864"/>
  <c r="Z864"/>
  <c r="AA863" a="1"/>
  <c r="AA863" s="1"/>
  <c r="AB862" a="1"/>
  <c r="AB862" s="1"/>
  <c r="P863" a="1"/>
  <c r="P863" s="1"/>
  <c r="AE863" s="1"/>
  <c r="N865" a="1"/>
  <c r="N865" s="1"/>
  <c r="O865" l="1" a="1"/>
  <c r="O865" s="1"/>
  <c r="AD865" s="1"/>
  <c r="Q865"/>
  <c r="Z865"/>
  <c r="AC865"/>
  <c r="Y865"/>
  <c r="AA864" a="1"/>
  <c r="AA864" s="1"/>
  <c r="AB863" a="1"/>
  <c r="AB863" s="1"/>
  <c r="P864" a="1"/>
  <c r="P864" s="1"/>
  <c r="AE864" s="1"/>
  <c r="N866" a="1"/>
  <c r="N866" s="1"/>
  <c r="O866" l="1" a="1"/>
  <c r="O866" s="1"/>
  <c r="AD866" s="1"/>
  <c r="AC866"/>
  <c r="Y866"/>
  <c r="AA865" a="1"/>
  <c r="AA865" s="1"/>
  <c r="Z866"/>
  <c r="P865" a="1"/>
  <c r="P865" s="1"/>
  <c r="AE865" s="1"/>
  <c r="AB864" a="1"/>
  <c r="AB864" s="1"/>
  <c r="Q866"/>
  <c r="N867" a="1"/>
  <c r="N867" s="1"/>
  <c r="AA866" l="1" a="1"/>
  <c r="AA866" s="1"/>
  <c r="P866" a="1"/>
  <c r="P866" s="1"/>
  <c r="AE866" s="1"/>
  <c r="AC867"/>
  <c r="Z867"/>
  <c r="O867" a="1"/>
  <c r="O867" s="1"/>
  <c r="P867" s="1" a="1"/>
  <c r="P867" s="1"/>
  <c r="AE867" s="1"/>
  <c r="Q867"/>
  <c r="Y867"/>
  <c r="AB865" a="1"/>
  <c r="AB865" s="1"/>
  <c r="N868" a="1"/>
  <c r="N868" s="1"/>
  <c r="AD867" l="1"/>
  <c r="AB866" a="1"/>
  <c r="AB866" s="1"/>
  <c r="AB867" a="1"/>
  <c r="AB867" s="1"/>
  <c r="Y868"/>
  <c r="AC868"/>
  <c r="O868" a="1"/>
  <c r="O868" s="1"/>
  <c r="AD868" s="1"/>
  <c r="Q868"/>
  <c r="Z868"/>
  <c r="AA867" a="1"/>
  <c r="AA867" s="1"/>
  <c r="N869" a="1"/>
  <c r="N869" s="1"/>
  <c r="Y869" l="1"/>
  <c r="Z869"/>
  <c r="O869" a="1"/>
  <c r="O869" s="1"/>
  <c r="P869" s="1" a="1"/>
  <c r="P869" s="1"/>
  <c r="AE869" s="1"/>
  <c r="Q869"/>
  <c r="AC869"/>
  <c r="AA868" a="1"/>
  <c r="AA868" s="1"/>
  <c r="P868" a="1"/>
  <c r="P868" s="1"/>
  <c r="AE868" s="1"/>
  <c r="N870" a="1"/>
  <c r="N870" s="1"/>
  <c r="AD869" l="1"/>
  <c r="AB869" a="1"/>
  <c r="AB869" s="1"/>
  <c r="Y870"/>
  <c r="O870" a="1"/>
  <c r="O870" s="1"/>
  <c r="P870" s="1" a="1"/>
  <c r="P870" s="1"/>
  <c r="AE870" s="1"/>
  <c r="Q870"/>
  <c r="Z870"/>
  <c r="AC870"/>
  <c r="AA869" a="1"/>
  <c r="AA869" s="1"/>
  <c r="AB868" a="1"/>
  <c r="AB868" s="1"/>
  <c r="N871" a="1"/>
  <c r="N871" s="1"/>
  <c r="AD870" l="1"/>
  <c r="O871" a="1"/>
  <c r="O871" s="1"/>
  <c r="AD871" s="1"/>
  <c r="Y871"/>
  <c r="AC871"/>
  <c r="Z871"/>
  <c r="AB870" a="1"/>
  <c r="AB870" s="1"/>
  <c r="AA870" a="1"/>
  <c r="AA870" s="1"/>
  <c r="Q871"/>
  <c r="N872" a="1"/>
  <c r="N872" s="1"/>
  <c r="AA871" l="1" a="1"/>
  <c r="AA871" s="1"/>
  <c r="P871" a="1"/>
  <c r="P871" s="1"/>
  <c r="AE871" s="1"/>
  <c r="O872" a="1"/>
  <c r="O872" s="1"/>
  <c r="P872" s="1" a="1"/>
  <c r="P872" s="1"/>
  <c r="AE872" s="1"/>
  <c r="Q872"/>
  <c r="Z872"/>
  <c r="AC872"/>
  <c r="Y872"/>
  <c r="N873" a="1"/>
  <c r="N873" s="1"/>
  <c r="AC873" s="1"/>
  <c r="AD872" l="1"/>
  <c r="AB871" a="1"/>
  <c r="AB871" s="1"/>
  <c r="AB872" a="1"/>
  <c r="AB872" s="1"/>
  <c r="Q873"/>
  <c r="O873" a="1"/>
  <c r="O873" s="1"/>
  <c r="P873" s="1" a="1"/>
  <c r="P873" s="1"/>
  <c r="AE873" s="1"/>
  <c r="Y873"/>
  <c r="AA872" a="1"/>
  <c r="AA872" s="1"/>
  <c r="Z873"/>
  <c r="N874" a="1"/>
  <c r="N874" s="1"/>
  <c r="AC874" s="1"/>
  <c r="AD873" l="1"/>
  <c r="AB873" a="1"/>
  <c r="AB873" s="1"/>
  <c r="Q874"/>
  <c r="O874" a="1"/>
  <c r="O874" s="1"/>
  <c r="P874" s="1" a="1"/>
  <c r="P874" s="1"/>
  <c r="AE874" s="1"/>
  <c r="Y874"/>
  <c r="AA873" a="1"/>
  <c r="AA873" s="1"/>
  <c r="Z874"/>
  <c r="N875" a="1"/>
  <c r="N875" s="1"/>
  <c r="AC875" s="1"/>
  <c r="AD874" l="1"/>
  <c r="AB874" a="1"/>
  <c r="AB874" s="1"/>
  <c r="Y875"/>
  <c r="AA874" a="1"/>
  <c r="AA874" s="1"/>
  <c r="Q875"/>
  <c r="O875" a="1"/>
  <c r="O875" s="1"/>
  <c r="P875" s="1" a="1"/>
  <c r="P875" s="1"/>
  <c r="AE875" s="1"/>
  <c r="Z875"/>
  <c r="N876" a="1"/>
  <c r="N876" s="1"/>
  <c r="AC876" s="1"/>
  <c r="AD875" l="1"/>
  <c r="AA875" a="1"/>
  <c r="AA875" s="1"/>
  <c r="O876" a="1"/>
  <c r="O876" s="1"/>
  <c r="P876" s="1" a="1"/>
  <c r="P876" s="1"/>
  <c r="AE876" s="1"/>
  <c r="Y876"/>
  <c r="AB875" a="1"/>
  <c r="AB875" s="1"/>
  <c r="Q876"/>
  <c r="Z876"/>
  <c r="N877" a="1"/>
  <c r="N877" s="1"/>
  <c r="AC877" s="1"/>
  <c r="AD876" l="1"/>
  <c r="AB876" a="1"/>
  <c r="AB876" s="1"/>
  <c r="Q877"/>
  <c r="O877" a="1"/>
  <c r="O877" s="1"/>
  <c r="P877" s="1" a="1"/>
  <c r="P877" s="1"/>
  <c r="AE877" s="1"/>
  <c r="AA876" a="1"/>
  <c r="AA876" s="1"/>
  <c r="Y877"/>
  <c r="Z877"/>
  <c r="N878" a="1"/>
  <c r="N878" s="1"/>
  <c r="AC878" s="1"/>
  <c r="AD877" l="1"/>
  <c r="Q878"/>
  <c r="O878" a="1"/>
  <c r="O878" s="1"/>
  <c r="P878" s="1" a="1"/>
  <c r="P878" s="1"/>
  <c r="AE878" s="1"/>
  <c r="Y878"/>
  <c r="AB877" a="1"/>
  <c r="AB877" s="1"/>
  <c r="AA877" a="1"/>
  <c r="AA877" s="1"/>
  <c r="Z878"/>
  <c r="N879" a="1"/>
  <c r="N879" s="1"/>
  <c r="AC879" s="1"/>
  <c r="AD878" l="1"/>
  <c r="Q879"/>
  <c r="O879" a="1"/>
  <c r="O879" s="1"/>
  <c r="AD879" s="1"/>
  <c r="AA878" a="1"/>
  <c r="AA878" s="1"/>
  <c r="AB878" a="1"/>
  <c r="AB878" s="1"/>
  <c r="Y879"/>
  <c r="Z879"/>
  <c r="N880" a="1"/>
  <c r="N880" s="1"/>
  <c r="AC880" s="1"/>
  <c r="AA879" l="1" a="1"/>
  <c r="AA879" s="1"/>
  <c r="P879" a="1"/>
  <c r="P879" s="1"/>
  <c r="AE879" s="1"/>
  <c r="Q880"/>
  <c r="O880" a="1"/>
  <c r="O880" s="1"/>
  <c r="AD880" s="1"/>
  <c r="Y880"/>
  <c r="Z880"/>
  <c r="N881" a="1"/>
  <c r="N881" s="1"/>
  <c r="AC881" s="1"/>
  <c r="Q881" l="1"/>
  <c r="AA880" a="1"/>
  <c r="AA880" s="1"/>
  <c r="AB879" a="1"/>
  <c r="AB879" s="1"/>
  <c r="Y881"/>
  <c r="P880" a="1"/>
  <c r="P880" s="1"/>
  <c r="AE880" s="1"/>
  <c r="O881" a="1"/>
  <c r="O881" s="1"/>
  <c r="P881" s="1" a="1"/>
  <c r="P881" s="1"/>
  <c r="AE881" s="1"/>
  <c r="Z881"/>
  <c r="N882" a="1"/>
  <c r="N882" s="1"/>
  <c r="AD881" l="1"/>
  <c r="AB881" a="1"/>
  <c r="AB881" s="1"/>
  <c r="Y882"/>
  <c r="O882" a="1"/>
  <c r="O882" s="1"/>
  <c r="P882" s="1" a="1"/>
  <c r="P882" s="1"/>
  <c r="AE882" s="1"/>
  <c r="Q882"/>
  <c r="AC882"/>
  <c r="Z882"/>
  <c r="AB880" a="1"/>
  <c r="AB880" s="1"/>
  <c r="AA881" a="1"/>
  <c r="AA881" s="1"/>
  <c r="N883" a="1"/>
  <c r="N883" s="1"/>
  <c r="AD882" l="1"/>
  <c r="O883" a="1"/>
  <c r="O883" s="1"/>
  <c r="AD883" s="1"/>
  <c r="Q883"/>
  <c r="AC883"/>
  <c r="Z883"/>
  <c r="Y883"/>
  <c r="AB882" a="1"/>
  <c r="AB882" s="1"/>
  <c r="AA882" a="1"/>
  <c r="AA882" s="1"/>
  <c r="N884" a="1"/>
  <c r="N884" s="1"/>
  <c r="Y884" l="1"/>
  <c r="O884" a="1"/>
  <c r="O884" s="1"/>
  <c r="AD884" s="1"/>
  <c r="Q884"/>
  <c r="AC884"/>
  <c r="Z884"/>
  <c r="AA883" a="1"/>
  <c r="AA883" s="1"/>
  <c r="P883" a="1"/>
  <c r="P883" s="1"/>
  <c r="AE883" s="1"/>
  <c r="N885" a="1"/>
  <c r="N885" s="1"/>
  <c r="Y885" l="1"/>
  <c r="O885" a="1"/>
  <c r="O885" s="1"/>
  <c r="AD885" s="1"/>
  <c r="Q885"/>
  <c r="AC885"/>
  <c r="Z885"/>
  <c r="AA884" a="1"/>
  <c r="AA884" s="1"/>
  <c r="AB883" a="1"/>
  <c r="AB883" s="1"/>
  <c r="P884" a="1"/>
  <c r="P884" s="1"/>
  <c r="AE884" s="1"/>
  <c r="N886" a="1"/>
  <c r="N886" s="1"/>
  <c r="O886" l="1" a="1"/>
  <c r="O886" s="1"/>
  <c r="AD886" s="1"/>
  <c r="Q886"/>
  <c r="AC886"/>
  <c r="Z886"/>
  <c r="Y886"/>
  <c r="AB884" a="1"/>
  <c r="AB884" s="1"/>
  <c r="AA885" a="1"/>
  <c r="AA885" s="1"/>
  <c r="P885" a="1"/>
  <c r="P885" s="1"/>
  <c r="AE885" s="1"/>
  <c r="N887" a="1"/>
  <c r="N887" s="1"/>
  <c r="O887" l="1" a="1"/>
  <c r="O887" s="1"/>
  <c r="AD887" s="1"/>
  <c r="Q887"/>
  <c r="AC887"/>
  <c r="Z887"/>
  <c r="Y887"/>
  <c r="AB885" a="1"/>
  <c r="AB885" s="1"/>
  <c r="AA886" a="1"/>
  <c r="AA886" s="1"/>
  <c r="P886" a="1"/>
  <c r="P886" s="1"/>
  <c r="AE886" s="1"/>
  <c r="N888" a="1"/>
  <c r="N888" s="1"/>
  <c r="O888" l="1" a="1"/>
  <c r="O888" s="1"/>
  <c r="AD888" s="1"/>
  <c r="Q888"/>
  <c r="AC888"/>
  <c r="Y888"/>
  <c r="Z888"/>
  <c r="AA887" a="1"/>
  <c r="AA887" s="1"/>
  <c r="AB886" a="1"/>
  <c r="AB886" s="1"/>
  <c r="P887" a="1"/>
  <c r="P887" s="1"/>
  <c r="AE887" s="1"/>
  <c r="N889" a="1"/>
  <c r="N889" s="1"/>
  <c r="O889" l="1" a="1"/>
  <c r="O889" s="1"/>
  <c r="AD889" s="1"/>
  <c r="Q889"/>
  <c r="AC889"/>
  <c r="Y889"/>
  <c r="Z889"/>
  <c r="AA888" a="1"/>
  <c r="AA888" s="1"/>
  <c r="AB887" a="1"/>
  <c r="AB887" s="1"/>
  <c r="P888" a="1"/>
  <c r="P888" s="1"/>
  <c r="AE888" s="1"/>
  <c r="N890" a="1"/>
  <c r="N890" s="1"/>
  <c r="O890" l="1" a="1"/>
  <c r="O890" s="1"/>
  <c r="P890" s="1" a="1"/>
  <c r="P890" s="1"/>
  <c r="AE890" s="1"/>
  <c r="Q890"/>
  <c r="AC890"/>
  <c r="Y890"/>
  <c r="Z890"/>
  <c r="AA889" a="1"/>
  <c r="AA889" s="1"/>
  <c r="AB888" a="1"/>
  <c r="AB888" s="1"/>
  <c r="P889" a="1"/>
  <c r="P889" s="1"/>
  <c r="AE889" s="1"/>
  <c r="N891" a="1"/>
  <c r="N891" s="1"/>
  <c r="AD890" l="1"/>
  <c r="O891" a="1"/>
  <c r="O891" s="1"/>
  <c r="AD891" s="1"/>
  <c r="Q891"/>
  <c r="AC891"/>
  <c r="Z891"/>
  <c r="Y891"/>
  <c r="AB890" a="1"/>
  <c r="AB890" s="1"/>
  <c r="AA890" a="1"/>
  <c r="AA890" s="1"/>
  <c r="AB889" a="1"/>
  <c r="AB889" s="1"/>
  <c r="N892" a="1"/>
  <c r="N892" s="1"/>
  <c r="O892" l="1" a="1"/>
  <c r="O892" s="1"/>
  <c r="AD892" s="1"/>
  <c r="Q892"/>
  <c r="AC892"/>
  <c r="Z892"/>
  <c r="Y892"/>
  <c r="AA891" a="1"/>
  <c r="AA891" s="1"/>
  <c r="P891" a="1"/>
  <c r="P891" s="1"/>
  <c r="AE891" s="1"/>
  <c r="N893" a="1"/>
  <c r="N893" s="1"/>
  <c r="Y893" l="1"/>
  <c r="AC893"/>
  <c r="O893" a="1"/>
  <c r="O893" s="1"/>
  <c r="P893" s="1" a="1"/>
  <c r="P893" s="1"/>
  <c r="AE893" s="1"/>
  <c r="Q893"/>
  <c r="Z893"/>
  <c r="AA892" a="1"/>
  <c r="AA892" s="1"/>
  <c r="AB891" a="1"/>
  <c r="AB891" s="1"/>
  <c r="P892" a="1"/>
  <c r="P892" s="1"/>
  <c r="AE892" s="1"/>
  <c r="N894" a="1"/>
  <c r="N894" s="1"/>
  <c r="AD893" l="1"/>
  <c r="O894" a="1"/>
  <c r="O894" s="1"/>
  <c r="AD894" s="1"/>
  <c r="Q894"/>
  <c r="AC894"/>
  <c r="Z894"/>
  <c r="Y894"/>
  <c r="AB893" a="1"/>
  <c r="AB893" s="1"/>
  <c r="AA893" a="1"/>
  <c r="AA893" s="1"/>
  <c r="AB892" a="1"/>
  <c r="AB892" s="1"/>
  <c r="N895" a="1"/>
  <c r="N895" s="1"/>
  <c r="O895" l="1" a="1"/>
  <c r="O895" s="1"/>
  <c r="AD895" s="1"/>
  <c r="Q895"/>
  <c r="AC895"/>
  <c r="Z895"/>
  <c r="Y895"/>
  <c r="AA894" a="1"/>
  <c r="AA894" s="1"/>
  <c r="P894" a="1"/>
  <c r="P894" s="1"/>
  <c r="AE894" s="1"/>
  <c r="N896" a="1"/>
  <c r="N896" s="1"/>
  <c r="Y896" l="1"/>
  <c r="Z896"/>
  <c r="O896" a="1"/>
  <c r="O896" s="1"/>
  <c r="P896" s="1" a="1"/>
  <c r="P896" s="1"/>
  <c r="AE896" s="1"/>
  <c r="Q896"/>
  <c r="AC896"/>
  <c r="AA895" a="1"/>
  <c r="AA895" s="1"/>
  <c r="P895" a="1"/>
  <c r="P895" s="1"/>
  <c r="AE895" s="1"/>
  <c r="AB894" a="1"/>
  <c r="AB894" s="1"/>
  <c r="N897" a="1"/>
  <c r="N897" s="1"/>
  <c r="AD896" l="1"/>
  <c r="O897" a="1"/>
  <c r="O897" s="1"/>
  <c r="P897" s="1" a="1"/>
  <c r="P897" s="1"/>
  <c r="AE897" s="1"/>
  <c r="Q897"/>
  <c r="Z897"/>
  <c r="Y897"/>
  <c r="AC897"/>
  <c r="AB896" a="1"/>
  <c r="AB896" s="1"/>
  <c r="AA896" a="1"/>
  <c r="AA896" s="1"/>
  <c r="AB895" a="1"/>
  <c r="AB895" s="1"/>
  <c r="N898" a="1"/>
  <c r="N898" s="1"/>
  <c r="AD897" l="1"/>
  <c r="O898" a="1"/>
  <c r="O898" s="1"/>
  <c r="AD898" s="1"/>
  <c r="Q898"/>
  <c r="AC898"/>
  <c r="Z898"/>
  <c r="Y898"/>
  <c r="AA897" a="1"/>
  <c r="AA897" s="1"/>
  <c r="AB897" a="1"/>
  <c r="AB897" s="1"/>
  <c r="N899" a="1"/>
  <c r="N899" s="1"/>
  <c r="Y899" l="1"/>
  <c r="O899" a="1"/>
  <c r="O899" s="1"/>
  <c r="P899" s="1" a="1"/>
  <c r="P899" s="1"/>
  <c r="AE899" s="1"/>
  <c r="Q899"/>
  <c r="AC899"/>
  <c r="Z899"/>
  <c r="AA898" a="1"/>
  <c r="AA898" s="1"/>
  <c r="P898" a="1"/>
  <c r="P898" s="1"/>
  <c r="AE898" s="1"/>
  <c r="N900" a="1"/>
  <c r="N900" s="1"/>
  <c r="AD899" l="1"/>
  <c r="AB899" a="1"/>
  <c r="AB899" s="1"/>
  <c r="Y900"/>
  <c r="AC900"/>
  <c r="O900" a="1"/>
  <c r="O900" s="1"/>
  <c r="AD900" s="1"/>
  <c r="Q900"/>
  <c r="Z900"/>
  <c r="AA899" a="1"/>
  <c r="AA899" s="1"/>
  <c r="AB898" a="1"/>
  <c r="AB898" s="1"/>
  <c r="N901" a="1"/>
  <c r="N901" s="1"/>
  <c r="O901" l="1" a="1"/>
  <c r="O901" s="1"/>
  <c r="AD901" s="1"/>
  <c r="Q901"/>
  <c r="Z901"/>
  <c r="AC901"/>
  <c r="Y901"/>
  <c r="AA900" a="1"/>
  <c r="AA900" s="1"/>
  <c r="P900" a="1"/>
  <c r="P900" s="1"/>
  <c r="AE900" s="1"/>
  <c r="N902" a="1"/>
  <c r="N902" s="1"/>
  <c r="Y902" l="1"/>
  <c r="O902" a="1"/>
  <c r="O902" s="1"/>
  <c r="AD902" s="1"/>
  <c r="Q902"/>
  <c r="AC902"/>
  <c r="Z902"/>
  <c r="AA901" a="1"/>
  <c r="AA901" s="1"/>
  <c r="P901" a="1"/>
  <c r="P901" s="1"/>
  <c r="AE901" s="1"/>
  <c r="AB900" a="1"/>
  <c r="AB900" s="1"/>
  <c r="N903" a="1"/>
  <c r="N903" s="1"/>
  <c r="O903" l="1" a="1"/>
  <c r="O903" s="1"/>
  <c r="AD903" s="1"/>
  <c r="Q903"/>
  <c r="Z903"/>
  <c r="AC903"/>
  <c r="Y903"/>
  <c r="AA902" a="1"/>
  <c r="AA902" s="1"/>
  <c r="AB901" a="1"/>
  <c r="AB901" s="1"/>
  <c r="P902" a="1"/>
  <c r="P902" s="1"/>
  <c r="AE902" s="1"/>
  <c r="N904" a="1"/>
  <c r="N904" s="1"/>
  <c r="O904" l="1" a="1"/>
  <c r="O904" s="1"/>
  <c r="AD904" s="1"/>
  <c r="Q904"/>
  <c r="AC904"/>
  <c r="Z904"/>
  <c r="Y904"/>
  <c r="AA903" a="1"/>
  <c r="AA903" s="1"/>
  <c r="P903" a="1"/>
  <c r="P903" s="1"/>
  <c r="AE903" s="1"/>
  <c r="AB902" a="1"/>
  <c r="AB902" s="1"/>
  <c r="N905" a="1"/>
  <c r="N905" s="1"/>
  <c r="O905" l="1" a="1"/>
  <c r="O905" s="1"/>
  <c r="AD905" s="1"/>
  <c r="Q905"/>
  <c r="Z905"/>
  <c r="Y905"/>
  <c r="AC905"/>
  <c r="AA904" a="1"/>
  <c r="AA904" s="1"/>
  <c r="AB903" a="1"/>
  <c r="AB903" s="1"/>
  <c r="P904" a="1"/>
  <c r="P904" s="1"/>
  <c r="AE904" s="1"/>
  <c r="N906" a="1"/>
  <c r="N906" s="1"/>
  <c r="O906" l="1" a="1"/>
  <c r="O906" s="1"/>
  <c r="P906" s="1" a="1"/>
  <c r="P906" s="1"/>
  <c r="AE906" s="1"/>
  <c r="Q906"/>
  <c r="Z906"/>
  <c r="Y906"/>
  <c r="AC906"/>
  <c r="AB904" a="1"/>
  <c r="AB904" s="1"/>
  <c r="AA905" a="1"/>
  <c r="AA905" s="1"/>
  <c r="P905" a="1"/>
  <c r="P905" s="1"/>
  <c r="AE905" s="1"/>
  <c r="N907" a="1"/>
  <c r="N907" s="1"/>
  <c r="AD906" l="1"/>
  <c r="O907" a="1"/>
  <c r="O907" s="1"/>
  <c r="AD907" s="1"/>
  <c r="Q907"/>
  <c r="AC907"/>
  <c r="Z907"/>
  <c r="Y907"/>
  <c r="AB905" a="1"/>
  <c r="AB905" s="1"/>
  <c r="AA906" a="1"/>
  <c r="AA906" s="1"/>
  <c r="AB906" a="1"/>
  <c r="AB906" s="1"/>
  <c r="N908" a="1"/>
  <c r="N908" s="1"/>
  <c r="O908" l="1" a="1"/>
  <c r="O908" s="1"/>
  <c r="AD908" s="1"/>
  <c r="Q908"/>
  <c r="AC908"/>
  <c r="Z908"/>
  <c r="Y908"/>
  <c r="AA907" a="1"/>
  <c r="AA907" s="1"/>
  <c r="P907" a="1"/>
  <c r="P907" s="1"/>
  <c r="AE907" s="1"/>
  <c r="N909" a="1"/>
  <c r="N909" s="1"/>
  <c r="Y909" l="1"/>
  <c r="Q909"/>
  <c r="O909" a="1"/>
  <c r="O909" s="1"/>
  <c r="P909" s="1" a="1"/>
  <c r="P909" s="1"/>
  <c r="AE909" s="1"/>
  <c r="AC909"/>
  <c r="Z909"/>
  <c r="AA908" a="1"/>
  <c r="AA908" s="1"/>
  <c r="AB907" a="1"/>
  <c r="AB907" s="1"/>
  <c r="P908" a="1"/>
  <c r="P908" s="1"/>
  <c r="AE908" s="1"/>
  <c r="N910" a="1"/>
  <c r="N910" s="1"/>
  <c r="AD909" l="1"/>
  <c r="O910" a="1"/>
  <c r="O910" s="1"/>
  <c r="AD910" s="1"/>
  <c r="Q910"/>
  <c r="AC910"/>
  <c r="Z910"/>
  <c r="Y910"/>
  <c r="AB908" a="1"/>
  <c r="AB908" s="1"/>
  <c r="AB909" a="1"/>
  <c r="AB909" s="1"/>
  <c r="AA909" a="1"/>
  <c r="AA909" s="1"/>
  <c r="N911" a="1"/>
  <c r="N911" s="1"/>
  <c r="O911" l="1" a="1"/>
  <c r="O911" s="1"/>
  <c r="AD911" s="1"/>
  <c r="Q911"/>
  <c r="AC911"/>
  <c r="Z911"/>
  <c r="Y911"/>
  <c r="AA910" a="1"/>
  <c r="AA910" s="1"/>
  <c r="P910" a="1"/>
  <c r="P910" s="1"/>
  <c r="AE910" s="1"/>
  <c r="N912" a="1"/>
  <c r="N912" s="1"/>
  <c r="Y912" l="1"/>
  <c r="O912" a="1"/>
  <c r="O912" s="1"/>
  <c r="P912" s="1" a="1"/>
  <c r="P912" s="1"/>
  <c r="AE912" s="1"/>
  <c r="Q912"/>
  <c r="AC912"/>
  <c r="Z912"/>
  <c r="AA911" a="1"/>
  <c r="AA911" s="1"/>
  <c r="AB910" a="1"/>
  <c r="AB910" s="1"/>
  <c r="P911" a="1"/>
  <c r="P911" s="1"/>
  <c r="AE911" s="1"/>
  <c r="N913" a="1"/>
  <c r="N913" s="1"/>
  <c r="AD912" l="1"/>
  <c r="O913" a="1"/>
  <c r="O913" s="1"/>
  <c r="P913" s="1" a="1"/>
  <c r="P913" s="1"/>
  <c r="AE913" s="1"/>
  <c r="Q913"/>
  <c r="Z913"/>
  <c r="Y913"/>
  <c r="AC913"/>
  <c r="AB912" a="1"/>
  <c r="AB912" s="1"/>
  <c r="AA912" a="1"/>
  <c r="AA912" s="1"/>
  <c r="AB911" a="1"/>
  <c r="AB911" s="1"/>
  <c r="N914" a="1"/>
  <c r="N914" s="1"/>
  <c r="AD913" l="1"/>
  <c r="O914" a="1"/>
  <c r="O914" s="1"/>
  <c r="AD914" s="1"/>
  <c r="Q914"/>
  <c r="AC914"/>
  <c r="Z914"/>
  <c r="Y914"/>
  <c r="AA913" a="1"/>
  <c r="AA913" s="1"/>
  <c r="AB913" a="1"/>
  <c r="AB913" s="1"/>
  <c r="N915" a="1"/>
  <c r="N915" s="1"/>
  <c r="Y915" l="1"/>
  <c r="O915" a="1"/>
  <c r="O915" s="1"/>
  <c r="P915" s="1" a="1"/>
  <c r="P915" s="1"/>
  <c r="AE915" s="1"/>
  <c r="Q915"/>
  <c r="AC915"/>
  <c r="Z915"/>
  <c r="AA914" a="1"/>
  <c r="AA914" s="1"/>
  <c r="P914" a="1"/>
  <c r="P914" s="1"/>
  <c r="AE914" s="1"/>
  <c r="N916" a="1"/>
  <c r="N916" s="1"/>
  <c r="Y916" s="1"/>
  <c r="AD915" l="1"/>
  <c r="AC916"/>
  <c r="AB915" a="1"/>
  <c r="AB915" s="1"/>
  <c r="Q916"/>
  <c r="Z916"/>
  <c r="AA915" a="1"/>
  <c r="AA915" s="1"/>
  <c r="AB914" a="1"/>
  <c r="AB914" s="1"/>
  <c r="O916" a="1"/>
  <c r="O916" s="1"/>
  <c r="AD916" s="1"/>
  <c r="N917" a="1"/>
  <c r="N917" s="1"/>
  <c r="AC917" s="1"/>
  <c r="Q917" l="1"/>
  <c r="O917" a="1"/>
  <c r="O917" s="1"/>
  <c r="P917" s="1" a="1"/>
  <c r="P917" s="1"/>
  <c r="AE917" s="1"/>
  <c r="AA916" a="1"/>
  <c r="AA916" s="1"/>
  <c r="Y917"/>
  <c r="Z917"/>
  <c r="P916" a="1"/>
  <c r="P916" s="1"/>
  <c r="AE916" s="1"/>
  <c r="N918" a="1"/>
  <c r="N918" s="1"/>
  <c r="AC918" s="1"/>
  <c r="AD917" l="1"/>
  <c r="O918" a="1"/>
  <c r="O918" s="1"/>
  <c r="P918" s="1" a="1"/>
  <c r="P918" s="1"/>
  <c r="AE918" s="1"/>
  <c r="AB916" a="1"/>
  <c r="AB916" s="1"/>
  <c r="AA917" a="1"/>
  <c r="AA917" s="1"/>
  <c r="Q918"/>
  <c r="AB917" a="1"/>
  <c r="AB917" s="1"/>
  <c r="Y918"/>
  <c r="Z918"/>
  <c r="N919" a="1"/>
  <c r="N919" s="1"/>
  <c r="AD918" l="1"/>
  <c r="Y919"/>
  <c r="Q919"/>
  <c r="O919" a="1"/>
  <c r="O919" s="1"/>
  <c r="P919" s="1" a="1"/>
  <c r="P919" s="1"/>
  <c r="AE919" s="1"/>
  <c r="AC919"/>
  <c r="Z919"/>
  <c r="AA918" a="1"/>
  <c r="AA918" s="1"/>
  <c r="AB918" a="1"/>
  <c r="AB918" s="1"/>
  <c r="N920" a="1"/>
  <c r="N920" s="1"/>
  <c r="AD919" l="1"/>
  <c r="Y920"/>
  <c r="O920" a="1"/>
  <c r="O920" s="1"/>
  <c r="P920" s="1" a="1"/>
  <c r="P920" s="1"/>
  <c r="AE920" s="1"/>
  <c r="Q920"/>
  <c r="AC920"/>
  <c r="Z920"/>
  <c r="AA919" a="1"/>
  <c r="AA919" s="1"/>
  <c r="AB919" a="1"/>
  <c r="AB919" s="1"/>
  <c r="N921" a="1"/>
  <c r="N921" s="1"/>
  <c r="AD920" l="1"/>
  <c r="Y921"/>
  <c r="Q921"/>
  <c r="AC921"/>
  <c r="O921" a="1"/>
  <c r="O921" s="1"/>
  <c r="P921" s="1" a="1"/>
  <c r="P921" s="1"/>
  <c r="AE921" s="1"/>
  <c r="Z921"/>
  <c r="AA920" a="1"/>
  <c r="AA920" s="1"/>
  <c r="AB920" a="1"/>
  <c r="AB920" s="1"/>
  <c r="N922" a="1"/>
  <c r="N922" s="1"/>
  <c r="AD921" l="1"/>
  <c r="Y922"/>
  <c r="Q922"/>
  <c r="O922" a="1"/>
  <c r="O922" s="1"/>
  <c r="P922" s="1" a="1"/>
  <c r="P922" s="1"/>
  <c r="AE922" s="1"/>
  <c r="AC922"/>
  <c r="Z922"/>
  <c r="AB921" a="1"/>
  <c r="AB921" s="1"/>
  <c r="AA921" a="1"/>
  <c r="AA921" s="1"/>
  <c r="N923" a="1"/>
  <c r="N923" s="1"/>
  <c r="AD922" l="1"/>
  <c r="Y923"/>
  <c r="O923" a="1"/>
  <c r="O923" s="1"/>
  <c r="AD923" s="1"/>
  <c r="Q923"/>
  <c r="AC923"/>
  <c r="Z923"/>
  <c r="AA922" a="1"/>
  <c r="AA922" s="1"/>
  <c r="AB922" a="1"/>
  <c r="AB922" s="1"/>
  <c r="N924" a="1"/>
  <c r="N924" s="1"/>
  <c r="Y924" l="1"/>
  <c r="AC924"/>
  <c r="Z924"/>
  <c r="O924" a="1"/>
  <c r="O924" s="1"/>
  <c r="AD924" s="1"/>
  <c r="Q924"/>
  <c r="AA923" a="1"/>
  <c r="AA923" s="1"/>
  <c r="P923" a="1"/>
  <c r="P923" s="1"/>
  <c r="AE923" s="1"/>
  <c r="N925" a="1"/>
  <c r="N925" s="1"/>
  <c r="Y925" l="1"/>
  <c r="O925" a="1"/>
  <c r="O925" s="1"/>
  <c r="P925" s="1" a="1"/>
  <c r="P925" s="1"/>
  <c r="AE925" s="1"/>
  <c r="Q925"/>
  <c r="AC925"/>
  <c r="Z925"/>
  <c r="AA924" a="1"/>
  <c r="AA924" s="1"/>
  <c r="AB923" a="1"/>
  <c r="AB923" s="1"/>
  <c r="P924" a="1"/>
  <c r="P924" s="1"/>
  <c r="AE924" s="1"/>
  <c r="N926" a="1"/>
  <c r="N926" s="1"/>
  <c r="AD925" l="1"/>
  <c r="O926" a="1"/>
  <c r="O926" s="1"/>
  <c r="AD926" s="1"/>
  <c r="Q926"/>
  <c r="AC926"/>
  <c r="Z926"/>
  <c r="Y926"/>
  <c r="AB924" a="1"/>
  <c r="AB924" s="1"/>
  <c r="AB925" a="1"/>
  <c r="AB925" s="1"/>
  <c r="AA925" a="1"/>
  <c r="AA925" s="1"/>
  <c r="N927" a="1"/>
  <c r="N927" s="1"/>
  <c r="AC927" l="1"/>
  <c r="Z927"/>
  <c r="Y927"/>
  <c r="O927" a="1"/>
  <c r="O927" s="1"/>
  <c r="AD927" s="1"/>
  <c r="Q927"/>
  <c r="AA926" a="1"/>
  <c r="AA926" s="1"/>
  <c r="P926" a="1"/>
  <c r="P926" s="1"/>
  <c r="AE926" s="1"/>
  <c r="N928" a="1"/>
  <c r="N928" s="1"/>
  <c r="Y928" l="1"/>
  <c r="O928" a="1"/>
  <c r="O928" s="1"/>
  <c r="P928" s="1" a="1"/>
  <c r="P928" s="1"/>
  <c r="AE928" s="1"/>
  <c r="Q928"/>
  <c r="AC928"/>
  <c r="Z928"/>
  <c r="AA927" a="1"/>
  <c r="AA927" s="1"/>
  <c r="AB926" a="1"/>
  <c r="AB926" s="1"/>
  <c r="P927" a="1"/>
  <c r="P927" s="1"/>
  <c r="AE927" s="1"/>
  <c r="N929" a="1"/>
  <c r="N929" s="1"/>
  <c r="AD928" l="1"/>
  <c r="O929" a="1"/>
  <c r="O929" s="1"/>
  <c r="AD929" s="1"/>
  <c r="Q929"/>
  <c r="AC929"/>
  <c r="Y929"/>
  <c r="Z929"/>
  <c r="AB928" a="1"/>
  <c r="AB928" s="1"/>
  <c r="AB927" a="1"/>
  <c r="AB927" s="1"/>
  <c r="AA928" a="1"/>
  <c r="AA928" s="1"/>
  <c r="N930" a="1"/>
  <c r="N930" s="1"/>
  <c r="O930" l="1" a="1"/>
  <c r="O930" s="1"/>
  <c r="AD930" s="1"/>
  <c r="Q930"/>
  <c r="AC930"/>
  <c r="Z930"/>
  <c r="Y930"/>
  <c r="AA929" a="1"/>
  <c r="AA929" s="1"/>
  <c r="P929" a="1"/>
  <c r="P929" s="1"/>
  <c r="AE929" s="1"/>
  <c r="N931" a="1"/>
  <c r="N931" s="1"/>
  <c r="Y931" l="1"/>
  <c r="O931" a="1"/>
  <c r="O931" s="1"/>
  <c r="P931" s="1" a="1"/>
  <c r="P931" s="1"/>
  <c r="AE931" s="1"/>
  <c r="Q931"/>
  <c r="AC931"/>
  <c r="Z931"/>
  <c r="AA930" a="1"/>
  <c r="AA930" s="1"/>
  <c r="P930" a="1"/>
  <c r="P930" s="1"/>
  <c r="AE930" s="1"/>
  <c r="AB929" a="1"/>
  <c r="AB929" s="1"/>
  <c r="N932" a="1"/>
  <c r="N932" s="1"/>
  <c r="AD931" l="1"/>
  <c r="O932" a="1"/>
  <c r="O932" s="1"/>
  <c r="AD932" s="1"/>
  <c r="Q932"/>
  <c r="AC932"/>
  <c r="Z932"/>
  <c r="Y932"/>
  <c r="AA931" a="1"/>
  <c r="AA931" s="1"/>
  <c r="AB931" a="1"/>
  <c r="AB931" s="1"/>
  <c r="AB930" a="1"/>
  <c r="AB930" s="1"/>
  <c r="N933" a="1"/>
  <c r="N933" s="1"/>
  <c r="O933" l="1" a="1"/>
  <c r="O933" s="1"/>
  <c r="P933" s="1" a="1"/>
  <c r="P933" s="1"/>
  <c r="AE933" s="1"/>
  <c r="Q933"/>
  <c r="Z933"/>
  <c r="Y933"/>
  <c r="AC933"/>
  <c r="AA932" a="1"/>
  <c r="AA932" s="1"/>
  <c r="P932" a="1"/>
  <c r="P932" s="1"/>
  <c r="AE932" s="1"/>
  <c r="N934" a="1"/>
  <c r="N934" s="1"/>
  <c r="AD933" l="1"/>
  <c r="AB933" a="1"/>
  <c r="AB933" s="1"/>
  <c r="Y934"/>
  <c r="O934" a="1"/>
  <c r="O934" s="1"/>
  <c r="P934" s="1" a="1"/>
  <c r="P934" s="1"/>
  <c r="AE934" s="1"/>
  <c r="Q934"/>
  <c r="AC934"/>
  <c r="Z934"/>
  <c r="AA933" a="1"/>
  <c r="AA933" s="1"/>
  <c r="AB932" a="1"/>
  <c r="AB932" s="1"/>
  <c r="N935" a="1"/>
  <c r="N935" s="1"/>
  <c r="AD934" l="1"/>
  <c r="O935" a="1"/>
  <c r="O935" s="1"/>
  <c r="AD935" s="1"/>
  <c r="Q935"/>
  <c r="AC935"/>
  <c r="Z935"/>
  <c r="Y935"/>
  <c r="AB934" a="1"/>
  <c r="AB934" s="1"/>
  <c r="AA934" a="1"/>
  <c r="AA934" s="1"/>
  <c r="N936" a="1"/>
  <c r="N936" s="1"/>
  <c r="Y936" l="1"/>
  <c r="O936" a="1"/>
  <c r="O936" s="1"/>
  <c r="P936" s="1" a="1"/>
  <c r="P936" s="1"/>
  <c r="AE936" s="1"/>
  <c r="Q936"/>
  <c r="AC936"/>
  <c r="Z936"/>
  <c r="AA935" a="1"/>
  <c r="AA935" s="1"/>
  <c r="P935" a="1"/>
  <c r="P935" s="1"/>
  <c r="AE935" s="1"/>
  <c r="N937" a="1"/>
  <c r="N937" s="1"/>
  <c r="AD936" l="1"/>
  <c r="Y937"/>
  <c r="O937" a="1"/>
  <c r="O937" s="1"/>
  <c r="AD937" s="1"/>
  <c r="Q937"/>
  <c r="Z937"/>
  <c r="AC937"/>
  <c r="AB936" a="1"/>
  <c r="AB936" s="1"/>
  <c r="AA936" a="1"/>
  <c r="AA936" s="1"/>
  <c r="AB935" a="1"/>
  <c r="AB935" s="1"/>
  <c r="N938" a="1"/>
  <c r="N938" s="1"/>
  <c r="Z938" l="1"/>
  <c r="AC938"/>
  <c r="Y938"/>
  <c r="O938" a="1"/>
  <c r="O938" s="1"/>
  <c r="P938" s="1" a="1"/>
  <c r="P938" s="1"/>
  <c r="AE938" s="1"/>
  <c r="Q938"/>
  <c r="AA937" a="1"/>
  <c r="AA937" s="1"/>
  <c r="P937" a="1"/>
  <c r="P937" s="1"/>
  <c r="AE937" s="1"/>
  <c r="N939" a="1"/>
  <c r="N939" s="1"/>
  <c r="AD938" l="1"/>
  <c r="AB938" a="1"/>
  <c r="AB938" s="1"/>
  <c r="O939" a="1"/>
  <c r="O939" s="1"/>
  <c r="AD939" s="1"/>
  <c r="Q939"/>
  <c r="Z939"/>
  <c r="Y939"/>
  <c r="AC939"/>
  <c r="AB937" a="1"/>
  <c r="AB937" s="1"/>
  <c r="AA938" a="1"/>
  <c r="AA938" s="1"/>
  <c r="N940" a="1"/>
  <c r="N940" s="1"/>
  <c r="Q940" l="1"/>
  <c r="AC940"/>
  <c r="Z940"/>
  <c r="O940" a="1"/>
  <c r="O940" s="1"/>
  <c r="AD940" s="1"/>
  <c r="Y940"/>
  <c r="AA939" a="1"/>
  <c r="AA939" s="1"/>
  <c r="P939" a="1"/>
  <c r="P939" s="1"/>
  <c r="AE939" s="1"/>
  <c r="N941" a="1"/>
  <c r="N941" s="1"/>
  <c r="O941" l="1" a="1"/>
  <c r="O941" s="1"/>
  <c r="AD941" s="1"/>
  <c r="Q941"/>
  <c r="AC941"/>
  <c r="Z941"/>
  <c r="Y941"/>
  <c r="AA940" a="1"/>
  <c r="AA940" s="1"/>
  <c r="P940" a="1"/>
  <c r="P940" s="1"/>
  <c r="AE940" s="1"/>
  <c r="AB939" a="1"/>
  <c r="AB939" s="1"/>
  <c r="N942" a="1"/>
  <c r="N942" s="1"/>
  <c r="O942" l="1" a="1"/>
  <c r="O942" s="1"/>
  <c r="P942" s="1" a="1"/>
  <c r="P942" s="1"/>
  <c r="AE942" s="1"/>
  <c r="Q942"/>
  <c r="Z942"/>
  <c r="AC942"/>
  <c r="Y942"/>
  <c r="AA941" a="1"/>
  <c r="AA941" s="1"/>
  <c r="AB940" a="1"/>
  <c r="AB940" s="1"/>
  <c r="P941" a="1"/>
  <c r="P941" s="1"/>
  <c r="AE941" s="1"/>
  <c r="N943" a="1"/>
  <c r="N943" s="1"/>
  <c r="AD942" l="1"/>
  <c r="O943" a="1"/>
  <c r="O943" s="1"/>
  <c r="AD943" s="1"/>
  <c r="Q943"/>
  <c r="AC943"/>
  <c r="Z943"/>
  <c r="Y943"/>
  <c r="AB941" a="1"/>
  <c r="AB941" s="1"/>
  <c r="AB942" a="1"/>
  <c r="AB942" s="1"/>
  <c r="AA942" a="1"/>
  <c r="AA942" s="1"/>
  <c r="N944" a="1"/>
  <c r="N944" s="1"/>
  <c r="O944" l="1" a="1"/>
  <c r="O944" s="1"/>
  <c r="AD944" s="1"/>
  <c r="Q944"/>
  <c r="AC944"/>
  <c r="Z944"/>
  <c r="Y944"/>
  <c r="AA943" a="1"/>
  <c r="AA943" s="1"/>
  <c r="P943" a="1"/>
  <c r="P943" s="1"/>
  <c r="AE943" s="1"/>
  <c r="N945" a="1"/>
  <c r="N945" s="1"/>
  <c r="Y945" l="1"/>
  <c r="AC945"/>
  <c r="Z945"/>
  <c r="O945" a="1"/>
  <c r="O945" s="1"/>
  <c r="P945" s="1" a="1"/>
  <c r="P945" s="1"/>
  <c r="AE945" s="1"/>
  <c r="Q945"/>
  <c r="AA944" a="1"/>
  <c r="AA944" s="1"/>
  <c r="P944" a="1"/>
  <c r="P944" s="1"/>
  <c r="AE944" s="1"/>
  <c r="AB943" a="1"/>
  <c r="AB943" s="1"/>
  <c r="N946" a="1"/>
  <c r="N946" s="1"/>
  <c r="AD945" l="1"/>
  <c r="AB945" a="1"/>
  <c r="AB945" s="1"/>
  <c r="O946" a="1"/>
  <c r="O946" s="1"/>
  <c r="AD946" s="1"/>
  <c r="Q946"/>
  <c r="Z946"/>
  <c r="AC946"/>
  <c r="Y946"/>
  <c r="AA945" a="1"/>
  <c r="AA945" s="1"/>
  <c r="AB944" a="1"/>
  <c r="AB944" s="1"/>
  <c r="N947" a="1"/>
  <c r="N947" s="1"/>
  <c r="O947" l="1" a="1"/>
  <c r="O947" s="1"/>
  <c r="AD947" s="1"/>
  <c r="Q947"/>
  <c r="Z947"/>
  <c r="Y947"/>
  <c r="AC947"/>
  <c r="AA946" a="1"/>
  <c r="AA946" s="1"/>
  <c r="P946" a="1"/>
  <c r="P946" s="1"/>
  <c r="AE946" s="1"/>
  <c r="N948" a="1"/>
  <c r="N948" s="1"/>
  <c r="Y948" l="1"/>
  <c r="Q948"/>
  <c r="Z948"/>
  <c r="O948" a="1"/>
  <c r="O948" s="1"/>
  <c r="P948" s="1" a="1"/>
  <c r="P948" s="1"/>
  <c r="AE948" s="1"/>
  <c r="AC948"/>
  <c r="AA947" a="1"/>
  <c r="AA947" s="1"/>
  <c r="P947" a="1"/>
  <c r="P947" s="1"/>
  <c r="AE947" s="1"/>
  <c r="AB946" a="1"/>
  <c r="AB946" s="1"/>
  <c r="N949" a="1"/>
  <c r="N949" s="1"/>
  <c r="AD948" l="1"/>
  <c r="O949" a="1"/>
  <c r="O949" s="1"/>
  <c r="AD949" s="1"/>
  <c r="Q949"/>
  <c r="AC949"/>
  <c r="Z949"/>
  <c r="Y949"/>
  <c r="AB948" a="1"/>
  <c r="AB948" s="1"/>
  <c r="AB947" a="1"/>
  <c r="AB947" s="1"/>
  <c r="AA948" a="1"/>
  <c r="AA948" s="1"/>
  <c r="N950" a="1"/>
  <c r="N950" s="1"/>
  <c r="O950" l="1" a="1"/>
  <c r="O950" s="1"/>
  <c r="AD950" s="1"/>
  <c r="Q950"/>
  <c r="Y950"/>
  <c r="AC950"/>
  <c r="Z950"/>
  <c r="AA949" a="1"/>
  <c r="AA949" s="1"/>
  <c r="P949" a="1"/>
  <c r="P949" s="1"/>
  <c r="AE949" s="1"/>
  <c r="N951" a="1"/>
  <c r="N951" s="1"/>
  <c r="Y951" l="1"/>
  <c r="O951" a="1"/>
  <c r="O951" s="1"/>
  <c r="P951" s="1" a="1"/>
  <c r="P951" s="1"/>
  <c r="AE951" s="1"/>
  <c r="Q951"/>
  <c r="Z951"/>
  <c r="AC951"/>
  <c r="AA950" a="1"/>
  <c r="AA950" s="1"/>
  <c r="P950" a="1"/>
  <c r="P950" s="1"/>
  <c r="AE950" s="1"/>
  <c r="AB949" a="1"/>
  <c r="AB949" s="1"/>
  <c r="N952" a="1"/>
  <c r="N952" s="1"/>
  <c r="AD951" l="1"/>
  <c r="O952" a="1"/>
  <c r="O952" s="1"/>
  <c r="P952" s="1" a="1"/>
  <c r="P952" s="1"/>
  <c r="AE952" s="1"/>
  <c r="AC952"/>
  <c r="Y952"/>
  <c r="Q952"/>
  <c r="AA951" a="1"/>
  <c r="AA951" s="1"/>
  <c r="Z952"/>
  <c r="AB950" a="1"/>
  <c r="AB950" s="1"/>
  <c r="AB951" a="1"/>
  <c r="AB951" s="1"/>
  <c r="N953" a="1"/>
  <c r="N953" s="1"/>
  <c r="AD952" l="1"/>
  <c r="AB952" a="1"/>
  <c r="AB952" s="1"/>
  <c r="AA952" a="1"/>
  <c r="AA952" s="1"/>
  <c r="Y953"/>
  <c r="Z953"/>
  <c r="O953" a="1"/>
  <c r="O953" s="1"/>
  <c r="P953" s="1" a="1"/>
  <c r="P953" s="1"/>
  <c r="AE953" s="1"/>
  <c r="Q953"/>
  <c r="AC953"/>
  <c r="N954" a="1"/>
  <c r="N954" s="1"/>
  <c r="AD953" l="1"/>
  <c r="AC954"/>
  <c r="Z954"/>
  <c r="Q954"/>
  <c r="Y954"/>
  <c r="O954" a="1"/>
  <c r="O954" s="1"/>
  <c r="AD954" s="1"/>
  <c r="AB953" a="1"/>
  <c r="AB953" s="1"/>
  <c r="AA953" a="1"/>
  <c r="AA953" s="1"/>
  <c r="N955" a="1"/>
  <c r="N955" s="1"/>
  <c r="Y955" l="1"/>
  <c r="O955" a="1"/>
  <c r="O955" s="1"/>
  <c r="P955" s="1" a="1"/>
  <c r="P955" s="1"/>
  <c r="AE955" s="1"/>
  <c r="Q955"/>
  <c r="AC955"/>
  <c r="Z955"/>
  <c r="AA954" a="1"/>
  <c r="AA954" s="1"/>
  <c r="P954" a="1"/>
  <c r="P954" s="1"/>
  <c r="AE954" s="1"/>
  <c r="N956" a="1"/>
  <c r="N956" s="1"/>
  <c r="AD955" l="1"/>
  <c r="Y956"/>
  <c r="O956" a="1"/>
  <c r="O956" s="1"/>
  <c r="AD956" s="1"/>
  <c r="Q956"/>
  <c r="AC956"/>
  <c r="Z956"/>
  <c r="AA955" a="1"/>
  <c r="AA955" s="1"/>
  <c r="AB955" a="1"/>
  <c r="AB955" s="1"/>
  <c r="AB954" a="1"/>
  <c r="AB954" s="1"/>
  <c r="N957" a="1"/>
  <c r="N957" s="1"/>
  <c r="O957" l="1" a="1"/>
  <c r="O957" s="1"/>
  <c r="AD957" s="1"/>
  <c r="Q957"/>
  <c r="AC957"/>
  <c r="Z957"/>
  <c r="Y957"/>
  <c r="AA956" a="1"/>
  <c r="AA956" s="1"/>
  <c r="P956" a="1"/>
  <c r="P956" s="1"/>
  <c r="AE956" s="1"/>
  <c r="N958" a="1"/>
  <c r="N958" s="1"/>
  <c r="Y958" l="1"/>
  <c r="Q958"/>
  <c r="Z958"/>
  <c r="O958" a="1"/>
  <c r="O958" s="1"/>
  <c r="AD958" s="1"/>
  <c r="AC958"/>
  <c r="AA957" a="1"/>
  <c r="AA957" s="1"/>
  <c r="AB956" a="1"/>
  <c r="AB956" s="1"/>
  <c r="P957" a="1"/>
  <c r="P957" s="1"/>
  <c r="AE957" s="1"/>
  <c r="N959" a="1"/>
  <c r="N959" s="1"/>
  <c r="O959" l="1" a="1"/>
  <c r="O959" s="1"/>
  <c r="AD959" s="1"/>
  <c r="Q959"/>
  <c r="Z959"/>
  <c r="Y959"/>
  <c r="AC959"/>
  <c r="AB957" a="1"/>
  <c r="AB957" s="1"/>
  <c r="AA958" a="1"/>
  <c r="AA958" s="1"/>
  <c r="P958" a="1"/>
  <c r="P958" s="1"/>
  <c r="AE958" s="1"/>
  <c r="N960" a="1"/>
  <c r="N960" s="1"/>
  <c r="O960" l="1" a="1"/>
  <c r="O960" s="1"/>
  <c r="P960" s="1" a="1"/>
  <c r="P960" s="1"/>
  <c r="AE960" s="1"/>
  <c r="AC960"/>
  <c r="Y960"/>
  <c r="Q960"/>
  <c r="AB958" a="1"/>
  <c r="AB958" s="1"/>
  <c r="AA959" a="1"/>
  <c r="AA959" s="1"/>
  <c r="Z960"/>
  <c r="P959" a="1"/>
  <c r="P959" s="1"/>
  <c r="AE959" s="1"/>
  <c r="N961" a="1"/>
  <c r="N961" s="1"/>
  <c r="AD960" l="1"/>
  <c r="AA960" a="1"/>
  <c r="AA960" s="1"/>
  <c r="AB960" a="1"/>
  <c r="AB960" s="1"/>
  <c r="Y961"/>
  <c r="O961" a="1"/>
  <c r="O961" s="1"/>
  <c r="AD961" s="1"/>
  <c r="Q961"/>
  <c r="Z961"/>
  <c r="AC961"/>
  <c r="AB959" a="1"/>
  <c r="AB959" s="1"/>
  <c r="N962" a="1"/>
  <c r="N962" s="1"/>
  <c r="AC962" s="1"/>
  <c r="AA961" l="1" a="1"/>
  <c r="AA961" s="1"/>
  <c r="Q962"/>
  <c r="O962" a="1"/>
  <c r="O962" s="1"/>
  <c r="P962" s="1" a="1"/>
  <c r="P962" s="1"/>
  <c r="AE962" s="1"/>
  <c r="Y962"/>
  <c r="Z962"/>
  <c r="P961" a="1"/>
  <c r="P961" s="1"/>
  <c r="AE961" s="1"/>
  <c r="N963" a="1"/>
  <c r="N963" s="1"/>
  <c r="AC963" s="1"/>
  <c r="AD962" l="1"/>
  <c r="O963" a="1"/>
  <c r="O963" s="1"/>
  <c r="P963" s="1" a="1"/>
  <c r="P963" s="1"/>
  <c r="AE963" s="1"/>
  <c r="AB961" a="1"/>
  <c r="AB961" s="1"/>
  <c r="Y963"/>
  <c r="AB962" a="1"/>
  <c r="AB962" s="1"/>
  <c r="AA962" a="1"/>
  <c r="AA962" s="1"/>
  <c r="Q963"/>
  <c r="Z963"/>
  <c r="N964" a="1"/>
  <c r="N964" s="1"/>
  <c r="AD963" l="1"/>
  <c r="Y964"/>
  <c r="O964" a="1"/>
  <c r="O964" s="1"/>
  <c r="AD964" s="1"/>
  <c r="Q964"/>
  <c r="Z964"/>
  <c r="AC964"/>
  <c r="AB963" a="1"/>
  <c r="AB963" s="1"/>
  <c r="AA963" a="1"/>
  <c r="AA963" s="1"/>
  <c r="N965" a="1"/>
  <c r="N965" s="1"/>
  <c r="Y965" l="1"/>
  <c r="AC965"/>
  <c r="Z965"/>
  <c r="O965" a="1"/>
  <c r="O965" s="1"/>
  <c r="AD965" s="1"/>
  <c r="Q965"/>
  <c r="AA964" a="1"/>
  <c r="AA964" s="1"/>
  <c r="P964" a="1"/>
  <c r="P964" s="1"/>
  <c r="AE964" s="1"/>
  <c r="N966" a="1"/>
  <c r="N966" s="1"/>
  <c r="Y966" l="1"/>
  <c r="O966" a="1"/>
  <c r="O966" s="1"/>
  <c r="P966" s="1" a="1"/>
  <c r="P966" s="1"/>
  <c r="AE966" s="1"/>
  <c r="Q966"/>
  <c r="AC966"/>
  <c r="Z966"/>
  <c r="AA965" a="1"/>
  <c r="AA965" s="1"/>
  <c r="AB964" a="1"/>
  <c r="AB964" s="1"/>
  <c r="P965" a="1"/>
  <c r="P965" s="1"/>
  <c r="AE965" s="1"/>
  <c r="N967" a="1"/>
  <c r="N967" s="1"/>
  <c r="AD966" l="1"/>
  <c r="O967" a="1"/>
  <c r="O967" s="1"/>
  <c r="AD967" s="1"/>
  <c r="Q967"/>
  <c r="AC967"/>
  <c r="Z967"/>
  <c r="Y967"/>
  <c r="AB966" a="1"/>
  <c r="AB966" s="1"/>
  <c r="AB965" a="1"/>
  <c r="AB965" s="1"/>
  <c r="AA966" a="1"/>
  <c r="AA966" s="1"/>
  <c r="N968" a="1"/>
  <c r="N968" s="1"/>
  <c r="O968" l="1" a="1"/>
  <c r="O968" s="1"/>
  <c r="P968" s="1" a="1"/>
  <c r="P968" s="1"/>
  <c r="AE968" s="1"/>
  <c r="AC968"/>
  <c r="Y968"/>
  <c r="AA967" a="1"/>
  <c r="AA967" s="1"/>
  <c r="Z968"/>
  <c r="P967" a="1"/>
  <c r="P967" s="1"/>
  <c r="AE967" s="1"/>
  <c r="Q968"/>
  <c r="N969" a="1"/>
  <c r="N969" s="1"/>
  <c r="AD968" l="1"/>
  <c r="AA968" a="1"/>
  <c r="AA968" s="1"/>
  <c r="O969" a="1"/>
  <c r="O969" s="1"/>
  <c r="AD969" s="1"/>
  <c r="Q969"/>
  <c r="Z969"/>
  <c r="Y969"/>
  <c r="AC969"/>
  <c r="AB968" a="1"/>
  <c r="AB968" s="1"/>
  <c r="AB967" a="1"/>
  <c r="AB967" s="1"/>
  <c r="N970" a="1"/>
  <c r="N970" s="1"/>
  <c r="Y970" l="1"/>
  <c r="Z970"/>
  <c r="O970" a="1"/>
  <c r="O970" s="1"/>
  <c r="P970" s="1" a="1"/>
  <c r="P970" s="1"/>
  <c r="AE970" s="1"/>
  <c r="Q970"/>
  <c r="AC970"/>
  <c r="AA969" a="1"/>
  <c r="AA969" s="1"/>
  <c r="P969" a="1"/>
  <c r="P969" s="1"/>
  <c r="AE969" s="1"/>
  <c r="N971" a="1"/>
  <c r="N971" s="1"/>
  <c r="Y971" s="1"/>
  <c r="AD970" l="1"/>
  <c r="AC971"/>
  <c r="Z971"/>
  <c r="AB970" a="1"/>
  <c r="AB970" s="1"/>
  <c r="AB969" a="1"/>
  <c r="AB969" s="1"/>
  <c r="AA970" a="1"/>
  <c r="AA970" s="1"/>
  <c r="Q971"/>
  <c r="O971" a="1"/>
  <c r="O971" s="1"/>
  <c r="P971" s="1" a="1"/>
  <c r="P971" s="1"/>
  <c r="AE971" s="1"/>
  <c r="N972" a="1"/>
  <c r="N972" s="1"/>
  <c r="AD971" l="1"/>
  <c r="Y972"/>
  <c r="AC972"/>
  <c r="O972" a="1"/>
  <c r="O972" s="1"/>
  <c r="AD972" s="1"/>
  <c r="Q972"/>
  <c r="AB971" a="1"/>
  <c r="AB971" s="1"/>
  <c r="AA971" a="1"/>
  <c r="AA971" s="1"/>
  <c r="Z972"/>
  <c r="N973" a="1"/>
  <c r="N973" s="1"/>
  <c r="AA972" l="1" a="1"/>
  <c r="AA972" s="1"/>
  <c r="P972" a="1"/>
  <c r="P972" s="1"/>
  <c r="AB972" s="1" a="1"/>
  <c r="AB972" s="1"/>
  <c r="Y973"/>
  <c r="O973" a="1"/>
  <c r="O973" s="1"/>
  <c r="AD973" s="1"/>
  <c r="Q973"/>
  <c r="Z973"/>
  <c r="AC973"/>
  <c r="N974" a="1"/>
  <c r="N974" s="1"/>
  <c r="AE972" l="1"/>
  <c r="O974" a="1"/>
  <c r="O974" s="1"/>
  <c r="P974" s="1" a="1"/>
  <c r="P974" s="1"/>
  <c r="AE974" s="1"/>
  <c r="Y974"/>
  <c r="Q974"/>
  <c r="AC974"/>
  <c r="AA973" a="1"/>
  <c r="AA973" s="1"/>
  <c r="Z974"/>
  <c r="P973" a="1"/>
  <c r="P973" s="1"/>
  <c r="AE973" s="1"/>
  <c r="N975" a="1"/>
  <c r="N975" s="1"/>
  <c r="AD974" l="1"/>
  <c r="AA974" a="1"/>
  <c r="AA974" s="1"/>
  <c r="Y975"/>
  <c r="O975" a="1"/>
  <c r="O975" s="1"/>
  <c r="P975" s="1" a="1"/>
  <c r="P975" s="1"/>
  <c r="AE975" s="1"/>
  <c r="Q975"/>
  <c r="AC975"/>
  <c r="Z975"/>
  <c r="AB974" a="1"/>
  <c r="AB974" s="1"/>
  <c r="AB973" a="1"/>
  <c r="AB973" s="1"/>
  <c r="N976" a="1"/>
  <c r="N976" s="1"/>
  <c r="AD975" l="1"/>
  <c r="Y976"/>
  <c r="AC976"/>
  <c r="AB975" a="1"/>
  <c r="AB975" s="1"/>
  <c r="Z976"/>
  <c r="AA975" a="1"/>
  <c r="AA975" s="1"/>
  <c r="Q976"/>
  <c r="O976" a="1"/>
  <c r="O976" s="1"/>
  <c r="AD976" s="1"/>
  <c r="N977" a="1"/>
  <c r="N977" s="1"/>
  <c r="AC977" l="1"/>
  <c r="Y977"/>
  <c r="Z977"/>
  <c r="O977" a="1"/>
  <c r="O977" s="1"/>
  <c r="AD977" s="1"/>
  <c r="Q977"/>
  <c r="AA976" a="1"/>
  <c r="AA976" s="1"/>
  <c r="P976" a="1"/>
  <c r="P976" s="1"/>
  <c r="AE976" s="1"/>
  <c r="N978" a="1"/>
  <c r="N978" s="1"/>
  <c r="Y978" l="1"/>
  <c r="O978" a="1"/>
  <c r="O978" s="1"/>
  <c r="AD978" s="1"/>
  <c r="Q978"/>
  <c r="AC978"/>
  <c r="Z978"/>
  <c r="AA977" a="1"/>
  <c r="AA977" s="1"/>
  <c r="P977" a="1"/>
  <c r="P977" s="1"/>
  <c r="AE977" s="1"/>
  <c r="AB976" a="1"/>
  <c r="AB976" s="1"/>
  <c r="N979" a="1"/>
  <c r="N979" s="1"/>
  <c r="AC979" l="1"/>
  <c r="Z979"/>
  <c r="Y979"/>
  <c r="O979" a="1"/>
  <c r="O979" s="1"/>
  <c r="AD979" s="1"/>
  <c r="Q979"/>
  <c r="AA978" a="1"/>
  <c r="AA978" s="1"/>
  <c r="AB977" a="1"/>
  <c r="AB977" s="1"/>
  <c r="P978" a="1"/>
  <c r="P978" s="1"/>
  <c r="AE978" s="1"/>
  <c r="N980" a="1"/>
  <c r="N980" s="1"/>
  <c r="AC980" l="1"/>
  <c r="Y980"/>
  <c r="Z980"/>
  <c r="O980" a="1"/>
  <c r="O980" s="1"/>
  <c r="AD980" s="1"/>
  <c r="Q980"/>
  <c r="AB978" a="1"/>
  <c r="AB978" s="1"/>
  <c r="AA979" a="1"/>
  <c r="AA979" s="1"/>
  <c r="P979" a="1"/>
  <c r="P979" s="1"/>
  <c r="AE979" s="1"/>
  <c r="N981" a="1"/>
  <c r="N981" s="1"/>
  <c r="O981" l="1" a="1"/>
  <c r="O981" s="1"/>
  <c r="AD981" s="1"/>
  <c r="Q981"/>
  <c r="AC981"/>
  <c r="Z981"/>
  <c r="Y981"/>
  <c r="AA980" a="1"/>
  <c r="AA980" s="1"/>
  <c r="P980" a="1"/>
  <c r="P980" s="1"/>
  <c r="AE980" s="1"/>
  <c r="AB979" a="1"/>
  <c r="AB979" s="1"/>
  <c r="N982" a="1"/>
  <c r="N982" s="1"/>
  <c r="O982" l="1" a="1"/>
  <c r="O982" s="1"/>
  <c r="P982" s="1" a="1"/>
  <c r="P982" s="1"/>
  <c r="AE982" s="1"/>
  <c r="Q982"/>
  <c r="AC982"/>
  <c r="Z982"/>
  <c r="Y982"/>
  <c r="AA981" a="1"/>
  <c r="AA981" s="1"/>
  <c r="P981" a="1"/>
  <c r="P981" s="1"/>
  <c r="AE981" s="1"/>
  <c r="AB980" a="1"/>
  <c r="AB980" s="1"/>
  <c r="N983" a="1"/>
  <c r="N983" s="1"/>
  <c r="AD982" l="1"/>
  <c r="AC983"/>
  <c r="Z983"/>
  <c r="Q983"/>
  <c r="Y983"/>
  <c r="O983" a="1"/>
  <c r="O983" s="1"/>
  <c r="AD983" s="1"/>
  <c r="AB982" a="1"/>
  <c r="AB982" s="1"/>
  <c r="AA982" a="1"/>
  <c r="AA982" s="1"/>
  <c r="AB981" a="1"/>
  <c r="AB981" s="1"/>
  <c r="N984" a="1"/>
  <c r="N984" s="1"/>
  <c r="O984" l="1" a="1"/>
  <c r="O984" s="1"/>
  <c r="AD984" s="1"/>
  <c r="Q984"/>
  <c r="Z984"/>
  <c r="AC984"/>
  <c r="Y984"/>
  <c r="AA983" a="1"/>
  <c r="AA983" s="1"/>
  <c r="P983" a="1"/>
  <c r="P983" s="1"/>
  <c r="AE983" s="1"/>
  <c r="N985" a="1"/>
  <c r="N985" s="1"/>
  <c r="Y985" l="1"/>
  <c r="AC985"/>
  <c r="Z985"/>
  <c r="O985" a="1"/>
  <c r="O985" s="1"/>
  <c r="P985" s="1" a="1"/>
  <c r="P985" s="1"/>
  <c r="AE985" s="1"/>
  <c r="Q985"/>
  <c r="AA984" a="1"/>
  <c r="AA984" s="1"/>
  <c r="P984" a="1"/>
  <c r="P984" s="1"/>
  <c r="AE984" s="1"/>
  <c r="AB983" a="1"/>
  <c r="AB983" s="1"/>
  <c r="N986" a="1"/>
  <c r="N986" s="1"/>
  <c r="AD985" l="1"/>
  <c r="O986" a="1"/>
  <c r="O986" s="1"/>
  <c r="P986" s="1" a="1"/>
  <c r="P986" s="1"/>
  <c r="AE986" s="1"/>
  <c r="Q986"/>
  <c r="AC986"/>
  <c r="Z986"/>
  <c r="Y986"/>
  <c r="AB985" a="1"/>
  <c r="AB985" s="1"/>
  <c r="AB984" a="1"/>
  <c r="AB984" s="1"/>
  <c r="AA985" a="1"/>
  <c r="AA985" s="1"/>
  <c r="N987" a="1"/>
  <c r="N987" s="1"/>
  <c r="AD986" l="1"/>
  <c r="O987" a="1"/>
  <c r="O987" s="1"/>
  <c r="P987" s="1" a="1"/>
  <c r="P987" s="1"/>
  <c r="AE987" s="1"/>
  <c r="Q987"/>
  <c r="AC987"/>
  <c r="Z987"/>
  <c r="Y987"/>
  <c r="AA986" a="1"/>
  <c r="AA986" s="1"/>
  <c r="AB986" a="1"/>
  <c r="AB986" s="1"/>
  <c r="N988" a="1"/>
  <c r="N988" s="1"/>
  <c r="AD987" l="1"/>
  <c r="AB987" a="1"/>
  <c r="AB987" s="1"/>
  <c r="Y988"/>
  <c r="O988" a="1"/>
  <c r="O988" s="1"/>
  <c r="P988" s="1" a="1"/>
  <c r="P988" s="1"/>
  <c r="AE988" s="1"/>
  <c r="Q988"/>
  <c r="AC988"/>
  <c r="Z988"/>
  <c r="AA987" a="1"/>
  <c r="AA987" s="1"/>
  <c r="N989" a="1"/>
  <c r="N989" s="1"/>
  <c r="AD988" l="1"/>
  <c r="AB988" a="1"/>
  <c r="AB988" s="1"/>
  <c r="Y989"/>
  <c r="O989" a="1"/>
  <c r="O989" s="1"/>
  <c r="AD989" s="1"/>
  <c r="Z989"/>
  <c r="Q989"/>
  <c r="AC989"/>
  <c r="AA988" a="1"/>
  <c r="AA988" s="1"/>
  <c r="N990" a="1"/>
  <c r="N990" s="1"/>
  <c r="Y990" l="1"/>
  <c r="Q990"/>
  <c r="O990" a="1"/>
  <c r="O990" s="1"/>
  <c r="P990" s="1" a="1"/>
  <c r="P990" s="1"/>
  <c r="AE990" s="1"/>
  <c r="AC990"/>
  <c r="Z990"/>
  <c r="AA989" a="1"/>
  <c r="AA989" s="1"/>
  <c r="P989" a="1"/>
  <c r="P989" s="1"/>
  <c r="AE989" s="1"/>
  <c r="N991" a="1"/>
  <c r="N991" s="1"/>
  <c r="AD990" l="1"/>
  <c r="AB990" a="1"/>
  <c r="AB990" s="1"/>
  <c r="O991" a="1"/>
  <c r="O991" s="1"/>
  <c r="P991" s="1" a="1"/>
  <c r="P991" s="1"/>
  <c r="AE991" s="1"/>
  <c r="Q991"/>
  <c r="Z991"/>
  <c r="Y991"/>
  <c r="AC991"/>
  <c r="AB989" a="1"/>
  <c r="AB989" s="1"/>
  <c r="AA990" a="1"/>
  <c r="AA990" s="1"/>
  <c r="N992" a="1"/>
  <c r="N992" s="1"/>
  <c r="AD991" l="1"/>
  <c r="O992" a="1"/>
  <c r="O992" s="1"/>
  <c r="AD992" s="1"/>
  <c r="Q992"/>
  <c r="Z992"/>
  <c r="AC992"/>
  <c r="Y992"/>
  <c r="AB991" a="1"/>
  <c r="AB991" s="1"/>
  <c r="AA991" a="1"/>
  <c r="AA991" s="1"/>
  <c r="N993" a="1"/>
  <c r="N993" s="1"/>
  <c r="Y993" l="1"/>
  <c r="O993" a="1"/>
  <c r="O993" s="1"/>
  <c r="P993" s="1" a="1"/>
  <c r="P993" s="1"/>
  <c r="AE993" s="1"/>
  <c r="Q993"/>
  <c r="AC993"/>
  <c r="Z993"/>
  <c r="AA992" a="1"/>
  <c r="AA992" s="1"/>
  <c r="P992" a="1"/>
  <c r="P992" s="1"/>
  <c r="AE992" s="1"/>
  <c r="N994" a="1"/>
  <c r="N994" s="1"/>
  <c r="AD993" l="1"/>
  <c r="Y994"/>
  <c r="O994" a="1"/>
  <c r="O994" s="1"/>
  <c r="P994" s="1" a="1"/>
  <c r="P994" s="1"/>
  <c r="AE994" s="1"/>
  <c r="Q994"/>
  <c r="AC994"/>
  <c r="Z994"/>
  <c r="AA993" a="1"/>
  <c r="AA993" s="1"/>
  <c r="AB993" a="1"/>
  <c r="AB993" s="1"/>
  <c r="AB992" a="1"/>
  <c r="AB992" s="1"/>
  <c r="N995" a="1"/>
  <c r="N995" s="1"/>
  <c r="AD994" l="1"/>
  <c r="AC995"/>
  <c r="Z995"/>
  <c r="Y995"/>
  <c r="O995" a="1"/>
  <c r="O995" s="1"/>
  <c r="P995" s="1" a="1"/>
  <c r="P995" s="1"/>
  <c r="AE995" s="1"/>
  <c r="Q995"/>
  <c r="AB994" a="1"/>
  <c r="AB994" s="1"/>
  <c r="AA994" a="1"/>
  <c r="AA994" s="1"/>
  <c r="N996" a="1"/>
  <c r="N996" s="1"/>
  <c r="AD995" l="1"/>
  <c r="Y996"/>
  <c r="AC996"/>
  <c r="O996" a="1"/>
  <c r="O996" s="1"/>
  <c r="P996" s="1" a="1"/>
  <c r="P996" s="1"/>
  <c r="AE996" s="1"/>
  <c r="Q996"/>
  <c r="Z996"/>
  <c r="AB995" a="1"/>
  <c r="AB995" s="1"/>
  <c r="AA995" a="1"/>
  <c r="AA995" s="1"/>
  <c r="N997" a="1"/>
  <c r="N997" s="1"/>
  <c r="AD996" l="1"/>
  <c r="Y997"/>
  <c r="Z997"/>
  <c r="O997" a="1"/>
  <c r="O997" s="1"/>
  <c r="P997" s="1" a="1"/>
  <c r="P997" s="1"/>
  <c r="AE997" s="1"/>
  <c r="Q997"/>
  <c r="AC997"/>
  <c r="AA996" a="1"/>
  <c r="AA996" s="1"/>
  <c r="AB996" a="1"/>
  <c r="AB996" s="1"/>
  <c r="N998" a="1"/>
  <c r="N998" s="1"/>
  <c r="AD997" l="1"/>
  <c r="Y998"/>
  <c r="O998" a="1"/>
  <c r="O998" s="1"/>
  <c r="P998" s="1" a="1"/>
  <c r="P998" s="1"/>
  <c r="AE998" s="1"/>
  <c r="Q998"/>
  <c r="AC998"/>
  <c r="Z998"/>
  <c r="AB997" a="1"/>
  <c r="AB997" s="1"/>
  <c r="AA997" a="1"/>
  <c r="AA997" s="1"/>
  <c r="N999" a="1"/>
  <c r="N999" s="1"/>
  <c r="AD998" l="1"/>
  <c r="Y999"/>
  <c r="Q999"/>
  <c r="O999" a="1"/>
  <c r="O999" s="1"/>
  <c r="P999" s="1" a="1"/>
  <c r="P999" s="1"/>
  <c r="AE999" s="1"/>
  <c r="AC999"/>
  <c r="Z999"/>
  <c r="AA998" a="1"/>
  <c r="AA998" s="1"/>
  <c r="AB998" a="1"/>
  <c r="AB998" s="1"/>
  <c r="N1000" a="1"/>
  <c r="N1000" s="1"/>
  <c r="AD999" l="1"/>
  <c r="Y1000"/>
  <c r="Q1000"/>
  <c r="AC1000"/>
  <c r="O1000" a="1"/>
  <c r="O1000" s="1"/>
  <c r="P1000" s="1" a="1"/>
  <c r="P1000" s="1"/>
  <c r="AE1000" s="1"/>
  <c r="Z1000"/>
  <c r="AB999" a="1"/>
  <c r="AB999" s="1"/>
  <c r="AA999" a="1"/>
  <c r="AA999" s="1"/>
  <c r="N1001" a="1"/>
  <c r="N1001" s="1"/>
  <c r="AD1000" l="1"/>
  <c r="Y1001"/>
  <c r="AC1001"/>
  <c r="O1001" a="1"/>
  <c r="O1001" s="1"/>
  <c r="P1001" s="1" a="1"/>
  <c r="P1001" s="1"/>
  <c r="AE1001" s="1"/>
  <c r="Q1001"/>
  <c r="Z1001"/>
  <c r="AB1000" a="1"/>
  <c r="AB1000" s="1"/>
  <c r="AA1000" a="1"/>
  <c r="AA1000" s="1"/>
  <c r="N1002" a="1"/>
  <c r="N1002" s="1"/>
  <c r="AD1001" l="1"/>
  <c r="AB1001" a="1"/>
  <c r="AB1001" s="1"/>
  <c r="Y1002"/>
  <c r="O1002" a="1"/>
  <c r="O1002" s="1"/>
  <c r="AD1002" s="1"/>
  <c r="Q1002"/>
  <c r="AC1002"/>
  <c r="Z1002"/>
  <c r="AA1001" a="1"/>
  <c r="AA1001" s="1"/>
  <c r="N1003" a="1"/>
  <c r="N1003" s="1"/>
  <c r="Y1003" l="1"/>
  <c r="O1003" a="1"/>
  <c r="O1003" s="1"/>
  <c r="AD1003" s="1"/>
  <c r="Q1003"/>
  <c r="Z1003"/>
  <c r="AC1003"/>
  <c r="AA1002" a="1"/>
  <c r="AA1002" s="1"/>
  <c r="P1002" a="1"/>
  <c r="P1002" s="1"/>
  <c r="AE1002" s="1"/>
  <c r="N1004" a="1"/>
  <c r="N1004" s="1"/>
  <c r="Y1004" l="1"/>
  <c r="AC1004"/>
  <c r="Z1004"/>
  <c r="O1004" a="1"/>
  <c r="O1004" s="1"/>
  <c r="AD1004" s="1"/>
  <c r="Q1004"/>
  <c r="AA1003" a="1"/>
  <c r="AA1003" s="1"/>
  <c r="AB1002" a="1"/>
  <c r="AB1002" s="1"/>
  <c r="P1003" a="1"/>
  <c r="P1003" s="1"/>
  <c r="AE1003" s="1"/>
  <c r="N1005" a="1"/>
  <c r="N1005" s="1"/>
  <c r="O1005" l="1" a="1"/>
  <c r="O1005" s="1"/>
  <c r="AD1005" s="1"/>
  <c r="Q1005"/>
  <c r="AC1005"/>
  <c r="Z1005"/>
  <c r="Y1005"/>
  <c r="AA1004" a="1"/>
  <c r="AA1004" s="1"/>
  <c r="P1004" a="1"/>
  <c r="P1004" s="1"/>
  <c r="AE1004" s="1"/>
  <c r="AB1003" a="1"/>
  <c r="AB1003" s="1"/>
  <c r="N1006" a="1"/>
  <c r="N1006" s="1"/>
  <c r="O1006" l="1" a="1"/>
  <c r="O1006" s="1"/>
  <c r="AD1006" s="1"/>
  <c r="Q1006"/>
  <c r="AC1006"/>
  <c r="Y1006"/>
  <c r="Z1006"/>
  <c r="AA1005" a="1"/>
  <c r="AA1005" s="1"/>
  <c r="AB1004" a="1"/>
  <c r="AB1004" s="1"/>
  <c r="P1005" a="1"/>
  <c r="P1005" s="1"/>
  <c r="AE1005" s="1"/>
  <c r="N1007" a="1"/>
  <c r="N1007" s="1"/>
  <c r="O1007" l="1" a="1"/>
  <c r="O1007" s="1"/>
  <c r="AD1007" s="1"/>
  <c r="Q1007"/>
  <c r="AC1007"/>
  <c r="Z1007"/>
  <c r="Y1007"/>
  <c r="AA1006" a="1"/>
  <c r="AA1006" s="1"/>
  <c r="AB1005" a="1"/>
  <c r="AB1005" s="1"/>
  <c r="P1006" a="1"/>
  <c r="P1006" s="1"/>
  <c r="AE1006" s="1"/>
  <c r="N1008" a="1"/>
  <c r="N1008" s="1"/>
  <c r="O1008" l="1" a="1"/>
  <c r="O1008" s="1"/>
  <c r="AD1008" s="1"/>
  <c r="Q1008"/>
  <c r="AC1008"/>
  <c r="Z1008"/>
  <c r="Y1008"/>
  <c r="AB1006" a="1"/>
  <c r="AB1006" s="1"/>
  <c r="AA1007" a="1"/>
  <c r="AA1007" s="1"/>
  <c r="P1007" a="1"/>
  <c r="P1007" s="1"/>
  <c r="AE1007" s="1"/>
  <c r="N1009" a="1"/>
  <c r="N1009" s="1"/>
  <c r="O1009" l="1" a="1"/>
  <c r="O1009" s="1"/>
  <c r="AD1009" s="1"/>
  <c r="Q1009"/>
  <c r="AC1009"/>
  <c r="Z1009"/>
  <c r="Y1009"/>
  <c r="AB1007" a="1"/>
  <c r="AB1007" s="1"/>
  <c r="AA1008" a="1"/>
  <c r="AA1008" s="1"/>
  <c r="P1008" a="1"/>
  <c r="P1008" s="1"/>
  <c r="AE1008" s="1"/>
  <c r="N1010" a="1"/>
  <c r="N1010" s="1"/>
  <c r="O1010" l="1" a="1"/>
  <c r="O1010" s="1"/>
  <c r="P1010" s="1" a="1"/>
  <c r="P1010" s="1"/>
  <c r="AE1010" s="1"/>
  <c r="Q1010"/>
  <c r="AC1010"/>
  <c r="Z1010"/>
  <c r="Y1010"/>
  <c r="AB1008" a="1"/>
  <c r="AB1008" s="1"/>
  <c r="AA1009" a="1"/>
  <c r="AA1009" s="1"/>
  <c r="P1009" a="1"/>
  <c r="P1009" s="1"/>
  <c r="AE1009" s="1"/>
  <c r="N1011" a="1"/>
  <c r="N1011" s="1"/>
  <c r="AD1010" l="1"/>
  <c r="O1011" a="1"/>
  <c r="O1011" s="1"/>
  <c r="P1011" s="1" a="1"/>
  <c r="P1011" s="1"/>
  <c r="AE1011" s="1"/>
  <c r="Q1011"/>
  <c r="AC1011"/>
  <c r="Y1011"/>
  <c r="Z1011"/>
  <c r="AB1010" a="1"/>
  <c r="AB1010" s="1"/>
  <c r="AA1010" a="1"/>
  <c r="AA1010" s="1"/>
  <c r="AB1009" a="1"/>
  <c r="AB1009" s="1"/>
  <c r="N1012" a="1"/>
  <c r="N1012" s="1"/>
  <c r="AD1011" l="1"/>
  <c r="O1012" a="1"/>
  <c r="O1012" s="1"/>
  <c r="P1012" s="1" a="1"/>
  <c r="P1012" s="1"/>
  <c r="AE1012" s="1"/>
  <c r="Q1012"/>
  <c r="AC1012"/>
  <c r="Y1012"/>
  <c r="Z1012"/>
  <c r="AB1011" a="1"/>
  <c r="AB1011" s="1"/>
  <c r="AA1011" a="1"/>
  <c r="AA1011" s="1"/>
  <c r="N1013" a="1"/>
  <c r="N1013" s="1"/>
  <c r="AD1012" l="1"/>
  <c r="Y1013"/>
  <c r="O1013" a="1"/>
  <c r="O1013" s="1"/>
  <c r="P1013" s="1" a="1"/>
  <c r="P1013" s="1"/>
  <c r="AE1013" s="1"/>
  <c r="Q1013"/>
  <c r="AC1013"/>
  <c r="Z1013"/>
  <c r="AA1012" a="1"/>
  <c r="AA1012" s="1"/>
  <c r="AB1012" a="1"/>
  <c r="AB1012" s="1"/>
  <c r="N1014" a="1"/>
  <c r="N1014" s="1"/>
  <c r="Y1014" s="1"/>
  <c r="AD1013" l="1"/>
  <c r="AC1014"/>
  <c r="AB1013" a="1"/>
  <c r="AB1013" s="1"/>
  <c r="Z1014"/>
  <c r="AA1013" a="1"/>
  <c r="AA1013" s="1"/>
  <c r="Q1014"/>
  <c r="O1014" a="1"/>
  <c r="O1014" s="1"/>
  <c r="AD1014" s="1"/>
  <c r="N1015" a="1"/>
  <c r="N1015" s="1"/>
  <c r="AC1015" l="1"/>
  <c r="Z1015"/>
  <c r="Y1015"/>
  <c r="Q1015"/>
  <c r="O1015" a="1"/>
  <c r="O1015" s="1"/>
  <c r="AD1015" s="1"/>
  <c r="AA1014" a="1"/>
  <c r="AA1014" s="1"/>
  <c r="P1014" a="1"/>
  <c r="P1014" s="1"/>
  <c r="AE1014" s="1"/>
  <c r="N1016" a="1"/>
  <c r="N1016" s="1"/>
  <c r="Y1016" l="1"/>
  <c r="Z1016"/>
  <c r="O1016" a="1"/>
  <c r="O1016" s="1"/>
  <c r="P1016" s="1" a="1"/>
  <c r="P1016" s="1"/>
  <c r="AE1016" s="1"/>
  <c r="Q1016"/>
  <c r="AC1016"/>
  <c r="AA1015" a="1"/>
  <c r="AA1015" s="1"/>
  <c r="P1015" a="1"/>
  <c r="P1015" s="1"/>
  <c r="AE1015" s="1"/>
  <c r="AB1014" a="1"/>
  <c r="AB1014" s="1"/>
  <c r="N1017" a="1"/>
  <c r="N1017" s="1"/>
  <c r="AD1016" l="1"/>
  <c r="Q1017"/>
  <c r="O1017" a="1"/>
  <c r="O1017" s="1"/>
  <c r="P1017" s="1" a="1"/>
  <c r="P1017" s="1"/>
  <c r="AE1017" s="1"/>
  <c r="AC1017"/>
  <c r="Y1017"/>
  <c r="AB1016" a="1"/>
  <c r="AB1016" s="1"/>
  <c r="Z1017"/>
  <c r="AB1015" a="1"/>
  <c r="AB1015" s="1"/>
  <c r="AA1016" a="1"/>
  <c r="AA1016" s="1"/>
  <c r="N1018" a="1"/>
  <c r="N1018" s="1"/>
  <c r="AD1017" l="1"/>
  <c r="AB1017" a="1"/>
  <c r="AB1017" s="1"/>
  <c r="AA1017" a="1"/>
  <c r="AA1017" s="1"/>
  <c r="Y1018"/>
  <c r="O1018" a="1"/>
  <c r="O1018" s="1"/>
  <c r="P1018" s="1" a="1"/>
  <c r="P1018" s="1"/>
  <c r="AE1018" s="1"/>
  <c r="Q1018"/>
  <c r="AC1018"/>
  <c r="Z1018"/>
  <c r="N1019" a="1"/>
  <c r="N1019" s="1"/>
  <c r="AD1018" l="1"/>
  <c r="AC1019"/>
  <c r="Z1019"/>
  <c r="O1019" a="1"/>
  <c r="O1019" s="1"/>
  <c r="P1019" s="1" a="1"/>
  <c r="P1019" s="1"/>
  <c r="AE1019" s="1"/>
  <c r="Y1019"/>
  <c r="Q1019"/>
  <c r="AA1018" a="1"/>
  <c r="AA1018" s="1"/>
  <c r="AB1018" a="1"/>
  <c r="AB1018" s="1"/>
  <c r="N1020" a="1"/>
  <c r="N1020" s="1"/>
  <c r="AD1019" l="1"/>
  <c r="AB1019" a="1"/>
  <c r="AB1019" s="1"/>
  <c r="Y1020"/>
  <c r="O1020" a="1"/>
  <c r="O1020" s="1"/>
  <c r="P1020" s="1" a="1"/>
  <c r="P1020" s="1"/>
  <c r="AE1020" s="1"/>
  <c r="Q1020"/>
  <c r="AC1020"/>
  <c r="Z1020"/>
  <c r="AA1019" a="1"/>
  <c r="AA1019" s="1"/>
  <c r="N1021" a="1"/>
  <c r="N1021" s="1"/>
  <c r="AD1020" l="1"/>
  <c r="AB1020" a="1"/>
  <c r="AB1020" s="1"/>
  <c r="Y1021"/>
  <c r="O1021" a="1"/>
  <c r="O1021" s="1"/>
  <c r="P1021" s="1" a="1"/>
  <c r="P1021" s="1"/>
  <c r="AE1021" s="1"/>
  <c r="Q1021"/>
  <c r="AC1021"/>
  <c r="Z1021"/>
  <c r="AA1020" a="1"/>
  <c r="AA1020" s="1"/>
  <c r="N1022" a="1"/>
  <c r="N1022" s="1"/>
  <c r="AD1021" l="1"/>
  <c r="Y1022"/>
  <c r="O1022" a="1"/>
  <c r="O1022" s="1"/>
  <c r="P1022" s="1" a="1"/>
  <c r="P1022" s="1"/>
  <c r="AE1022" s="1"/>
  <c r="Q1022"/>
  <c r="AC1022"/>
  <c r="Z1022"/>
  <c r="AB1021" a="1"/>
  <c r="AB1021" s="1"/>
  <c r="AA1021" a="1"/>
  <c r="AA1021" s="1"/>
  <c r="N1023" a="1"/>
  <c r="N1023" s="1"/>
  <c r="AD1022" l="1"/>
  <c r="Y1023"/>
  <c r="O1023" a="1"/>
  <c r="O1023" s="1"/>
  <c r="AD1023" s="1"/>
  <c r="Q1023"/>
  <c r="Z1023"/>
  <c r="AC1023"/>
  <c r="AA1022" a="1"/>
  <c r="AA1022" s="1"/>
  <c r="AB1022" a="1"/>
  <c r="AB1022" s="1"/>
  <c r="N1024" a="1"/>
  <c r="N1024" s="1"/>
  <c r="Y1024" l="1"/>
  <c r="Q1024"/>
  <c r="AC1024"/>
  <c r="Z1024"/>
  <c r="O1024" a="1"/>
  <c r="O1024" s="1"/>
  <c r="AD1024" s="1"/>
  <c r="AA1023" a="1"/>
  <c r="AA1023" s="1"/>
  <c r="P1023" a="1"/>
  <c r="P1023" s="1"/>
  <c r="AE1023" s="1"/>
  <c r="N1025" a="1"/>
  <c r="N1025" s="1"/>
  <c r="Y1025" l="1"/>
  <c r="O1025" a="1"/>
  <c r="O1025" s="1"/>
  <c r="AD1025" s="1"/>
  <c r="Q1025"/>
  <c r="Z1025"/>
  <c r="AC1025"/>
  <c r="AA1024" a="1"/>
  <c r="AA1024" s="1"/>
  <c r="P1024" a="1"/>
  <c r="P1024" s="1"/>
  <c r="AE1024" s="1"/>
  <c r="AB1023" a="1"/>
  <c r="AB1023" s="1"/>
  <c r="N1026" a="1"/>
  <c r="N1026" s="1"/>
  <c r="O1026" l="1" a="1"/>
  <c r="O1026" s="1"/>
  <c r="P1026" s="1" a="1"/>
  <c r="P1026" s="1"/>
  <c r="AE1026" s="1"/>
  <c r="Q1026"/>
  <c r="Z1026"/>
  <c r="Y1026"/>
  <c r="AC1026"/>
  <c r="AA1025" a="1"/>
  <c r="AA1025" s="1"/>
  <c r="AB1024" a="1"/>
  <c r="AB1024" s="1"/>
  <c r="P1025" a="1"/>
  <c r="P1025" s="1"/>
  <c r="AE1025" s="1"/>
  <c r="N1027" a="1"/>
  <c r="N1027" s="1"/>
  <c r="AD1026" l="1"/>
  <c r="O1027" a="1"/>
  <c r="O1027" s="1"/>
  <c r="P1027" s="1" a="1"/>
  <c r="P1027" s="1"/>
  <c r="AE1027" s="1"/>
  <c r="Q1027"/>
  <c r="Z1027"/>
  <c r="Y1027"/>
  <c r="AC1027"/>
  <c r="AB1026" a="1"/>
  <c r="AB1026" s="1"/>
  <c r="AB1025" a="1"/>
  <c r="AB1025" s="1"/>
  <c r="AA1026" a="1"/>
  <c r="AA1026" s="1"/>
  <c r="N1028" a="1"/>
  <c r="N1028" s="1"/>
  <c r="AD1027" l="1"/>
  <c r="O1028" a="1"/>
  <c r="O1028" s="1"/>
  <c r="AD1028" s="1"/>
  <c r="Q1028"/>
  <c r="AC1028"/>
  <c r="Z1028"/>
  <c r="Y1028"/>
  <c r="AB1027" a="1"/>
  <c r="AB1027" s="1"/>
  <c r="AA1027" a="1"/>
  <c r="AA1027" s="1"/>
  <c r="N1029" a="1"/>
  <c r="N1029" s="1"/>
  <c r="Y1029" l="1"/>
  <c r="O1029" a="1"/>
  <c r="O1029" s="1"/>
  <c r="AD1029" s="1"/>
  <c r="Q1029"/>
  <c r="AC1029"/>
  <c r="Z1029"/>
  <c r="AA1028" a="1"/>
  <c r="AA1028" s="1"/>
  <c r="P1028" a="1"/>
  <c r="P1028" s="1"/>
  <c r="AE1028" s="1"/>
  <c r="N1030" a="1"/>
  <c r="N1030" s="1"/>
  <c r="Y1030" l="1"/>
  <c r="Q1030"/>
  <c r="AC1030"/>
  <c r="Z1030"/>
  <c r="O1030" a="1"/>
  <c r="O1030" s="1"/>
  <c r="AD1030" s="1"/>
  <c r="AA1029" a="1"/>
  <c r="AA1029" s="1"/>
  <c r="AB1028" a="1"/>
  <c r="AB1028" s="1"/>
  <c r="P1029" a="1"/>
  <c r="P1029" s="1"/>
  <c r="AE1029" s="1"/>
  <c r="N1031" a="1"/>
  <c r="N1031" s="1"/>
  <c r="O1031" l="1" a="1"/>
  <c r="O1031" s="1"/>
  <c r="P1031" s="1" a="1"/>
  <c r="P1031" s="1"/>
  <c r="AE1031" s="1"/>
  <c r="Q1031"/>
  <c r="AC1031"/>
  <c r="Z1031"/>
  <c r="Y1031"/>
  <c r="AA1030" a="1"/>
  <c r="AA1030" s="1"/>
  <c r="P1030" a="1"/>
  <c r="P1030" s="1"/>
  <c r="AE1030" s="1"/>
  <c r="AB1029" a="1"/>
  <c r="AB1029" s="1"/>
  <c r="N1032" a="1"/>
  <c r="N1032" s="1"/>
  <c r="AD1031" l="1"/>
  <c r="O1032" a="1"/>
  <c r="O1032" s="1"/>
  <c r="AD1032" s="1"/>
  <c r="Q1032"/>
  <c r="Z1032"/>
  <c r="AC1032"/>
  <c r="Y1032"/>
  <c r="AB1031" a="1"/>
  <c r="AB1031" s="1"/>
  <c r="AA1031" a="1"/>
  <c r="AA1031" s="1"/>
  <c r="AB1030" a="1"/>
  <c r="AB1030" s="1"/>
  <c r="N1033" a="1"/>
  <c r="N1033" s="1"/>
  <c r="O1033" l="1" a="1"/>
  <c r="O1033" s="1"/>
  <c r="AD1033" s="1"/>
  <c r="Q1033"/>
  <c r="AC1033"/>
  <c r="Z1033"/>
  <c r="Y1033"/>
  <c r="AA1032" a="1"/>
  <c r="AA1032" s="1"/>
  <c r="P1032" a="1"/>
  <c r="P1032" s="1"/>
  <c r="AE1032" s="1"/>
  <c r="N1034" a="1"/>
  <c r="N1034" s="1"/>
  <c r="Y1034" l="1"/>
  <c r="AC1034"/>
  <c r="O1034" a="1"/>
  <c r="O1034" s="1"/>
  <c r="P1034" s="1" a="1"/>
  <c r="P1034" s="1"/>
  <c r="AE1034" s="1"/>
  <c r="Q1034"/>
  <c r="Z1034"/>
  <c r="AA1033" a="1"/>
  <c r="AA1033" s="1"/>
  <c r="AB1032" a="1"/>
  <c r="AB1032" s="1"/>
  <c r="P1033" a="1"/>
  <c r="P1033" s="1"/>
  <c r="AE1033" s="1"/>
  <c r="N1035" a="1"/>
  <c r="N1035" s="1"/>
  <c r="AD1034" l="1"/>
  <c r="O1035" a="1"/>
  <c r="O1035" s="1"/>
  <c r="AD1035" s="1"/>
  <c r="Q1035"/>
  <c r="AC1035"/>
  <c r="Y1035"/>
  <c r="Z1035"/>
  <c r="AB1033" a="1"/>
  <c r="AB1033" s="1"/>
  <c r="AA1034" a="1"/>
  <c r="AA1034" s="1"/>
  <c r="AB1034" a="1"/>
  <c r="AB1034" s="1"/>
  <c r="N1036" a="1"/>
  <c r="N1036" s="1"/>
  <c r="O1036" l="1" a="1"/>
  <c r="O1036" s="1"/>
  <c r="AD1036" s="1"/>
  <c r="Q1036"/>
  <c r="AC1036"/>
  <c r="Y1036"/>
  <c r="Z1036"/>
  <c r="AA1035" a="1"/>
  <c r="AA1035" s="1"/>
  <c r="P1035" a="1"/>
  <c r="P1035" s="1"/>
  <c r="AE1035" s="1"/>
  <c r="N1037" a="1"/>
  <c r="N1037" s="1"/>
  <c r="Y1037" l="1"/>
  <c r="AC1037"/>
  <c r="Z1037"/>
  <c r="O1037" a="1"/>
  <c r="O1037" s="1"/>
  <c r="AD1037" s="1"/>
  <c r="Q1037"/>
  <c r="AA1036" a="1"/>
  <c r="AA1036" s="1"/>
  <c r="AB1035" a="1"/>
  <c r="AB1035" s="1"/>
  <c r="P1036" a="1"/>
  <c r="P1036" s="1"/>
  <c r="AE1036" s="1"/>
  <c r="N1038" a="1"/>
  <c r="N1038" s="1"/>
  <c r="O1038" l="1" a="1"/>
  <c r="O1038" s="1"/>
  <c r="AD1038" s="1"/>
  <c r="Q1038"/>
  <c r="AC1038"/>
  <c r="Z1038"/>
  <c r="Y1038"/>
  <c r="AA1037" a="1"/>
  <c r="AA1037" s="1"/>
  <c r="P1037" a="1"/>
  <c r="P1037" s="1"/>
  <c r="AE1037" s="1"/>
  <c r="AB1036" a="1"/>
  <c r="AB1036" s="1"/>
  <c r="N1039" a="1"/>
  <c r="N1039" s="1"/>
  <c r="AC1039" l="1"/>
  <c r="Z1039"/>
  <c r="Y1039"/>
  <c r="O1039" a="1"/>
  <c r="O1039" s="1"/>
  <c r="AD1039" s="1"/>
  <c r="Q1039"/>
  <c r="AA1038" a="1"/>
  <c r="AA1038" s="1"/>
  <c r="P1038" a="1"/>
  <c r="P1038" s="1"/>
  <c r="AE1038" s="1"/>
  <c r="AB1037" a="1"/>
  <c r="AB1037" s="1"/>
  <c r="N1040" a="1"/>
  <c r="N1040" s="1"/>
  <c r="AC1040" s="1"/>
  <c r="AA1039" l="1" a="1"/>
  <c r="AA1039" s="1"/>
  <c r="P1039" a="1"/>
  <c r="P1039" s="1"/>
  <c r="AE1039" s="1"/>
  <c r="AB1038" a="1"/>
  <c r="AB1038" s="1"/>
  <c r="O1040" a="1"/>
  <c r="O1040" s="1"/>
  <c r="P1040" s="1" a="1"/>
  <c r="P1040" s="1"/>
  <c r="AE1040" s="1"/>
  <c r="Y1040"/>
  <c r="Q1040"/>
  <c r="Z1040"/>
  <c r="N1041" a="1"/>
  <c r="N1041" s="1"/>
  <c r="AD1040" l="1"/>
  <c r="AB1039" a="1"/>
  <c r="AB1039" s="1"/>
  <c r="AC1041"/>
  <c r="Z1041"/>
  <c r="Y1041"/>
  <c r="O1041" a="1"/>
  <c r="O1041" s="1"/>
  <c r="AD1041" s="1"/>
  <c r="Q1041"/>
  <c r="AB1040" a="1"/>
  <c r="AB1040" s="1"/>
  <c r="AA1040" a="1"/>
  <c r="AA1040" s="1"/>
  <c r="N1042" a="1"/>
  <c r="N1042" s="1"/>
  <c r="Y1042" l="1"/>
  <c r="O1042" a="1"/>
  <c r="O1042" s="1"/>
  <c r="AD1042" s="1"/>
  <c r="Q1042"/>
  <c r="Z1042"/>
  <c r="AC1042"/>
  <c r="AA1041" a="1"/>
  <c r="AA1041" s="1"/>
  <c r="P1041" a="1"/>
  <c r="P1041" s="1"/>
  <c r="AE1041" s="1"/>
  <c r="N1043" a="1"/>
  <c r="N1043" s="1"/>
  <c r="Y1043" l="1"/>
  <c r="O1043" a="1"/>
  <c r="O1043" s="1"/>
  <c r="P1043" s="1" a="1"/>
  <c r="P1043" s="1"/>
  <c r="AE1043" s="1"/>
  <c r="Q1043"/>
  <c r="AC1043"/>
  <c r="Z1043"/>
  <c r="AA1042" a="1"/>
  <c r="AA1042" s="1"/>
  <c r="AB1041" a="1"/>
  <c r="AB1041" s="1"/>
  <c r="P1042" a="1"/>
  <c r="P1042" s="1"/>
  <c r="AE1042" s="1"/>
  <c r="N1044" a="1"/>
  <c r="N1044" s="1"/>
  <c r="AD1043" l="1"/>
  <c r="O1044" a="1"/>
  <c r="O1044" s="1"/>
  <c r="P1044" s="1" a="1"/>
  <c r="P1044" s="1"/>
  <c r="AE1044" s="1"/>
  <c r="Q1044"/>
  <c r="AC1044"/>
  <c r="Y1044"/>
  <c r="Z1044"/>
  <c r="AB1043" a="1"/>
  <c r="AB1043" s="1"/>
  <c r="AA1043" a="1"/>
  <c r="AA1043" s="1"/>
  <c r="AB1042" a="1"/>
  <c r="AB1042" s="1"/>
  <c r="N1045" a="1"/>
  <c r="N1045" s="1"/>
  <c r="AD1044" l="1"/>
  <c r="O1045" a="1"/>
  <c r="O1045" s="1"/>
  <c r="P1045" s="1" a="1"/>
  <c r="P1045" s="1"/>
  <c r="AE1045" s="1"/>
  <c r="Q1045"/>
  <c r="Z1045"/>
  <c r="AC1045"/>
  <c r="Y1045"/>
  <c r="AB1044" a="1"/>
  <c r="AB1044" s="1"/>
  <c r="AA1044" a="1"/>
  <c r="AA1044" s="1"/>
  <c r="N1046" a="1"/>
  <c r="N1046" s="1"/>
  <c r="AD1045" l="1"/>
  <c r="AB1045" a="1"/>
  <c r="AB1045" s="1"/>
  <c r="Y1046"/>
  <c r="O1046" a="1"/>
  <c r="O1046" s="1"/>
  <c r="P1046" s="1" a="1"/>
  <c r="P1046" s="1"/>
  <c r="AE1046" s="1"/>
  <c r="Q1046"/>
  <c r="AC1046"/>
  <c r="Z1046"/>
  <c r="AA1045" a="1"/>
  <c r="AA1045" s="1"/>
  <c r="N1047" a="1"/>
  <c r="N1047" s="1"/>
  <c r="AD1046" l="1"/>
  <c r="Y1047"/>
  <c r="AC1047"/>
  <c r="Z1047"/>
  <c r="O1047" a="1"/>
  <c r="O1047" s="1"/>
  <c r="AD1047" s="1"/>
  <c r="Q1047"/>
  <c r="AB1046" a="1"/>
  <c r="AB1046" s="1"/>
  <c r="AA1046" a="1"/>
  <c r="AA1046" s="1"/>
  <c r="N1048" a="1"/>
  <c r="N1048" s="1"/>
  <c r="Y1048" l="1"/>
  <c r="O1048" a="1"/>
  <c r="O1048" s="1"/>
  <c r="P1048" s="1" a="1"/>
  <c r="P1048" s="1"/>
  <c r="AE1048" s="1"/>
  <c r="Q1048"/>
  <c r="AC1048"/>
  <c r="Z1048"/>
  <c r="AA1047" a="1"/>
  <c r="AA1047" s="1"/>
  <c r="P1047" a="1"/>
  <c r="P1047" s="1"/>
  <c r="AE1047" s="1"/>
  <c r="N1049" a="1"/>
  <c r="N1049" s="1"/>
  <c r="AD1048" l="1"/>
  <c r="Y1049"/>
  <c r="O1049" a="1"/>
  <c r="O1049" s="1"/>
  <c r="AD1049" s="1"/>
  <c r="Q1049"/>
  <c r="Z1049"/>
  <c r="AC1049"/>
  <c r="AA1048" a="1"/>
  <c r="AA1048" s="1"/>
  <c r="AB1048" a="1"/>
  <c r="AB1048" s="1"/>
  <c r="AB1047" a="1"/>
  <c r="AB1047" s="1"/>
  <c r="N1050" a="1"/>
  <c r="N1050" s="1"/>
  <c r="O1050" l="1" a="1"/>
  <c r="O1050" s="1"/>
  <c r="AD1050" s="1"/>
  <c r="Q1050"/>
  <c r="AC1050"/>
  <c r="Z1050"/>
  <c r="Y1050"/>
  <c r="AA1049" a="1"/>
  <c r="AA1049" s="1"/>
  <c r="P1049" a="1"/>
  <c r="P1049" s="1"/>
  <c r="AE1049" s="1"/>
  <c r="N1051" a="1"/>
  <c r="N1051" s="1"/>
  <c r="Y1051" l="1"/>
  <c r="O1051" a="1"/>
  <c r="O1051" s="1"/>
  <c r="AD1051" s="1"/>
  <c r="Q1051"/>
  <c r="AC1051"/>
  <c r="Z1051"/>
  <c r="AA1050" a="1"/>
  <c r="AA1050" s="1"/>
  <c r="AB1049" a="1"/>
  <c r="AB1049" s="1"/>
  <c r="P1050" a="1"/>
  <c r="P1050" s="1"/>
  <c r="AE1050" s="1"/>
  <c r="N1052" a="1"/>
  <c r="N1052" s="1"/>
  <c r="O1052" l="1" a="1"/>
  <c r="O1052" s="1"/>
  <c r="AD1052" s="1"/>
  <c r="Q1052"/>
  <c r="AC1052"/>
  <c r="Z1052"/>
  <c r="Y1052"/>
  <c r="AA1051" a="1"/>
  <c r="AA1051" s="1"/>
  <c r="AB1050" a="1"/>
  <c r="AB1050" s="1"/>
  <c r="P1051" a="1"/>
  <c r="P1051" s="1"/>
  <c r="AE1051" s="1"/>
  <c r="N1053" a="1"/>
  <c r="N1053" s="1"/>
  <c r="O1053" l="1" a="1"/>
  <c r="O1053" s="1"/>
  <c r="P1053" s="1" a="1"/>
  <c r="P1053" s="1"/>
  <c r="AE1053" s="1"/>
  <c r="Q1053"/>
  <c r="Z1053"/>
  <c r="Y1053"/>
  <c r="AC1053"/>
  <c r="AB1051" a="1"/>
  <c r="AB1051" s="1"/>
  <c r="AA1052" a="1"/>
  <c r="AA1052" s="1"/>
  <c r="P1052" a="1"/>
  <c r="P1052" s="1"/>
  <c r="AE1052" s="1"/>
  <c r="N1054" a="1"/>
  <c r="N1054" s="1"/>
  <c r="AD1053" l="1"/>
  <c r="O1054" a="1"/>
  <c r="O1054" s="1"/>
  <c r="P1054" s="1" a="1"/>
  <c r="P1054" s="1"/>
  <c r="AE1054" s="1"/>
  <c r="Q1054"/>
  <c r="AC1054"/>
  <c r="Z1054"/>
  <c r="Y1054"/>
  <c r="AB1053" a="1"/>
  <c r="AB1053" s="1"/>
  <c r="AA1053" a="1"/>
  <c r="AA1053" s="1"/>
  <c r="AB1052" a="1"/>
  <c r="AB1052" s="1"/>
  <c r="N1055" a="1"/>
  <c r="N1055" s="1"/>
  <c r="AD1054" l="1"/>
  <c r="O1055" a="1"/>
  <c r="O1055" s="1"/>
  <c r="AD1055" s="1"/>
  <c r="Q1055"/>
  <c r="AC1055"/>
  <c r="Z1055"/>
  <c r="Y1055"/>
  <c r="AB1054" a="1"/>
  <c r="AB1054" s="1"/>
  <c r="AA1054" a="1"/>
  <c r="AA1054" s="1"/>
  <c r="N1056" a="1"/>
  <c r="N1056" s="1"/>
  <c r="Y1056" l="1"/>
  <c r="Z1056"/>
  <c r="O1056" a="1"/>
  <c r="O1056" s="1"/>
  <c r="P1056" s="1" a="1"/>
  <c r="P1056" s="1"/>
  <c r="AE1056" s="1"/>
  <c r="Q1056"/>
  <c r="AC1056"/>
  <c r="AA1055" a="1"/>
  <c r="AA1055" s="1"/>
  <c r="P1055" a="1"/>
  <c r="P1055" s="1"/>
  <c r="AE1055" s="1"/>
  <c r="N1057" a="1"/>
  <c r="N1057" s="1"/>
  <c r="AD1056" l="1"/>
  <c r="AB1056" a="1"/>
  <c r="AB1056" s="1"/>
  <c r="Y1057"/>
  <c r="Z1057"/>
  <c r="O1057" a="1"/>
  <c r="O1057" s="1"/>
  <c r="P1057" s="1" a="1"/>
  <c r="P1057" s="1"/>
  <c r="AE1057" s="1"/>
  <c r="Q1057"/>
  <c r="AC1057"/>
  <c r="AA1056" a="1"/>
  <c r="AA1056" s="1"/>
  <c r="AB1055" a="1"/>
  <c r="AB1055" s="1"/>
  <c r="N1058" a="1"/>
  <c r="N1058" s="1"/>
  <c r="AD1057" l="1"/>
  <c r="O1058" a="1"/>
  <c r="O1058" s="1"/>
  <c r="AD1058" s="1"/>
  <c r="Q1058"/>
  <c r="Z1058"/>
  <c r="Y1058"/>
  <c r="AC1058"/>
  <c r="AB1057" a="1"/>
  <c r="AB1057" s="1"/>
  <c r="AA1057" a="1"/>
  <c r="AA1057" s="1"/>
  <c r="N1059" a="1"/>
  <c r="N1059" s="1"/>
  <c r="Y1059" l="1"/>
  <c r="O1059" a="1"/>
  <c r="O1059" s="1"/>
  <c r="P1059" s="1" a="1"/>
  <c r="P1059" s="1"/>
  <c r="AE1059" s="1"/>
  <c r="AC1059"/>
  <c r="Q1059"/>
  <c r="Z1059"/>
  <c r="AA1058" a="1"/>
  <c r="AA1058" s="1"/>
  <c r="P1058" a="1"/>
  <c r="P1058" s="1"/>
  <c r="AE1058" s="1"/>
  <c r="N1060" a="1"/>
  <c r="N1060" s="1"/>
  <c r="AD1059" l="1"/>
  <c r="Y1060"/>
  <c r="O1060" a="1"/>
  <c r="O1060" s="1"/>
  <c r="P1060" s="1" a="1"/>
  <c r="P1060" s="1"/>
  <c r="AE1060" s="1"/>
  <c r="Q1060"/>
  <c r="AC1060"/>
  <c r="Z1060"/>
  <c r="AA1059" a="1"/>
  <c r="AA1059" s="1"/>
  <c r="AB1059" a="1"/>
  <c r="AB1059" s="1"/>
  <c r="AB1058" a="1"/>
  <c r="AB1058" s="1"/>
  <c r="N1061" a="1"/>
  <c r="N1061" s="1"/>
  <c r="AD1060" l="1"/>
  <c r="O1061" a="1"/>
  <c r="O1061" s="1"/>
  <c r="P1061" s="1" a="1"/>
  <c r="P1061" s="1"/>
  <c r="AE1061" s="1"/>
  <c r="Q1061"/>
  <c r="Z1061"/>
  <c r="AC1061"/>
  <c r="Y1061"/>
  <c r="AB1060" a="1"/>
  <c r="AB1060" s="1"/>
  <c r="AA1060" a="1"/>
  <c r="AA1060" s="1"/>
  <c r="N1062" a="1"/>
  <c r="N1062" s="1"/>
  <c r="AD1061" l="1"/>
  <c r="AB1061" a="1"/>
  <c r="AB1061" s="1"/>
  <c r="Y1062"/>
  <c r="Z1062"/>
  <c r="O1062" a="1"/>
  <c r="O1062" s="1"/>
  <c r="P1062" s="1" a="1"/>
  <c r="P1062" s="1"/>
  <c r="AE1062" s="1"/>
  <c r="Q1062"/>
  <c r="AC1062"/>
  <c r="AA1061" a="1"/>
  <c r="AA1061" s="1"/>
  <c r="N1063" a="1"/>
  <c r="N1063" s="1"/>
  <c r="AD1062" l="1"/>
  <c r="Y1063"/>
  <c r="Z1063"/>
  <c r="O1063" a="1"/>
  <c r="O1063" s="1"/>
  <c r="P1063" s="1" a="1"/>
  <c r="P1063" s="1"/>
  <c r="AE1063" s="1"/>
  <c r="Q1063"/>
  <c r="AC1063"/>
  <c r="AB1062" a="1"/>
  <c r="AB1062" s="1"/>
  <c r="AA1062" a="1"/>
  <c r="AA1062" s="1"/>
  <c r="N1064" a="1"/>
  <c r="N1064" s="1"/>
  <c r="AD1063" l="1"/>
  <c r="Y1064"/>
  <c r="AC1064"/>
  <c r="O1064" a="1"/>
  <c r="O1064" s="1"/>
  <c r="P1064" s="1" a="1"/>
  <c r="P1064" s="1"/>
  <c r="AE1064" s="1"/>
  <c r="Q1064"/>
  <c r="Z1064"/>
  <c r="AB1063" a="1"/>
  <c r="AB1063" s="1"/>
  <c r="AA1063" a="1"/>
  <c r="AA1063" s="1"/>
  <c r="N1065" a="1"/>
  <c r="N1065" s="1"/>
  <c r="AD1064" l="1"/>
  <c r="Y1065"/>
  <c r="O1065" a="1"/>
  <c r="O1065" s="1"/>
  <c r="P1065" s="1" a="1"/>
  <c r="P1065" s="1"/>
  <c r="AE1065" s="1"/>
  <c r="Q1065"/>
  <c r="AC1065"/>
  <c r="Z1065"/>
  <c r="AA1064" a="1"/>
  <c r="AA1064" s="1"/>
  <c r="AB1064" a="1"/>
  <c r="AB1064" s="1"/>
  <c r="N1066" a="1"/>
  <c r="N1066" s="1"/>
  <c r="AD1065" l="1"/>
  <c r="AB1065" a="1"/>
  <c r="AB1065" s="1"/>
  <c r="Y1066"/>
  <c r="Z1066"/>
  <c r="O1066" a="1"/>
  <c r="O1066" s="1"/>
  <c r="P1066" s="1" a="1"/>
  <c r="P1066" s="1"/>
  <c r="AE1066" s="1"/>
  <c r="Q1066"/>
  <c r="AC1066"/>
  <c r="AA1065" a="1"/>
  <c r="AA1065" s="1"/>
  <c r="N1067" a="1"/>
  <c r="N1067" s="1"/>
  <c r="AD1066" l="1"/>
  <c r="Y1067"/>
  <c r="Z1067"/>
  <c r="O1067" a="1"/>
  <c r="O1067" s="1"/>
  <c r="P1067" s="1" a="1"/>
  <c r="P1067" s="1"/>
  <c r="AE1067" s="1"/>
  <c r="Q1067"/>
  <c r="AC1067"/>
  <c r="AB1066" a="1"/>
  <c r="AB1066" s="1"/>
  <c r="AA1066" a="1"/>
  <c r="AA1066" s="1"/>
  <c r="N1068" a="1"/>
  <c r="N1068" s="1"/>
  <c r="AD1067" l="1"/>
  <c r="Y1068"/>
  <c r="AC1068"/>
  <c r="O1068" a="1"/>
  <c r="O1068" s="1"/>
  <c r="P1068" s="1" a="1"/>
  <c r="P1068" s="1"/>
  <c r="AE1068" s="1"/>
  <c r="Q1068"/>
  <c r="Z1068"/>
  <c r="AB1067" a="1"/>
  <c r="AB1067" s="1"/>
  <c r="AA1067" a="1"/>
  <c r="AA1067" s="1"/>
  <c r="N1069" a="1"/>
  <c r="N1069" s="1"/>
  <c r="AD1068" l="1"/>
  <c r="Y1069"/>
  <c r="O1069" a="1"/>
  <c r="O1069" s="1"/>
  <c r="P1069" s="1" a="1"/>
  <c r="P1069" s="1"/>
  <c r="AE1069" s="1"/>
  <c r="Q1069"/>
  <c r="Z1069"/>
  <c r="AC1069"/>
  <c r="AB1068" a="1"/>
  <c r="AB1068" s="1"/>
  <c r="AA1068" a="1"/>
  <c r="AA1068" s="1"/>
  <c r="N1070" a="1"/>
  <c r="N1070" s="1"/>
  <c r="AD1069" l="1"/>
  <c r="Y1070"/>
  <c r="O1070" a="1"/>
  <c r="O1070" s="1"/>
  <c r="P1070" s="1" a="1"/>
  <c r="P1070" s="1"/>
  <c r="AE1070" s="1"/>
  <c r="Q1070"/>
  <c r="AC1070"/>
  <c r="Z1070"/>
  <c r="AB1069" a="1"/>
  <c r="AB1069" s="1"/>
  <c r="AA1069" a="1"/>
  <c r="AA1069" s="1"/>
  <c r="N1071" a="1"/>
  <c r="N1071" s="1"/>
  <c r="AD1070" l="1"/>
  <c r="Y1071"/>
  <c r="O1071" a="1"/>
  <c r="O1071" s="1"/>
  <c r="P1071" s="1" a="1"/>
  <c r="P1071" s="1"/>
  <c r="AE1071" s="1"/>
  <c r="Q1071"/>
  <c r="AC1071"/>
  <c r="Z1071"/>
  <c r="AB1070" a="1"/>
  <c r="AB1070" s="1"/>
  <c r="AA1070" a="1"/>
  <c r="AA1070" s="1"/>
  <c r="N1072" a="1"/>
  <c r="N1072" s="1"/>
  <c r="AD1071" l="1"/>
  <c r="Y1072"/>
  <c r="O1072" a="1"/>
  <c r="O1072" s="1"/>
  <c r="AD1072" s="1"/>
  <c r="Q1072"/>
  <c r="AC1072"/>
  <c r="Z1072"/>
  <c r="AB1071" a="1"/>
  <c r="AB1071" s="1"/>
  <c r="AA1071" a="1"/>
  <c r="AA1071" s="1"/>
  <c r="N1073" a="1"/>
  <c r="N1073" s="1"/>
  <c r="Y1073" l="1"/>
  <c r="O1073" a="1"/>
  <c r="O1073" s="1"/>
  <c r="P1073" s="1" a="1"/>
  <c r="P1073" s="1"/>
  <c r="AE1073" s="1"/>
  <c r="Q1073"/>
  <c r="AC1073"/>
  <c r="Z1073"/>
  <c r="AA1072" a="1"/>
  <c r="AA1072" s="1"/>
  <c r="P1072" a="1"/>
  <c r="P1072" s="1"/>
  <c r="AE1072" s="1"/>
  <c r="N1074" a="1"/>
  <c r="N1074" s="1"/>
  <c r="AD1073" l="1"/>
  <c r="Y1074"/>
  <c r="Z1074"/>
  <c r="O1074" a="1"/>
  <c r="O1074" s="1"/>
  <c r="P1074" s="1" a="1"/>
  <c r="P1074" s="1"/>
  <c r="AE1074" s="1"/>
  <c r="Q1074"/>
  <c r="AC1074"/>
  <c r="AB1073" a="1"/>
  <c r="AB1073" s="1"/>
  <c r="AA1073" a="1"/>
  <c r="AA1073" s="1"/>
  <c r="AB1072" a="1"/>
  <c r="AB1072" s="1"/>
  <c r="N1075" a="1"/>
  <c r="N1075" s="1"/>
  <c r="AD1074" l="1"/>
  <c r="O1075" a="1"/>
  <c r="O1075" s="1"/>
  <c r="AD1075" s="1"/>
  <c r="Q1075"/>
  <c r="AC1075"/>
  <c r="Z1075"/>
  <c r="Y1075"/>
  <c r="AB1074" a="1"/>
  <c r="AB1074" s="1"/>
  <c r="AA1074" a="1"/>
  <c r="AA1074" s="1"/>
  <c r="N1076" a="1"/>
  <c r="N1076" s="1"/>
  <c r="Y1076" l="1"/>
  <c r="Q1076"/>
  <c r="AC1076"/>
  <c r="O1076" a="1"/>
  <c r="O1076" s="1"/>
  <c r="P1076" s="1" a="1"/>
  <c r="P1076" s="1"/>
  <c r="AE1076" s="1"/>
  <c r="Z1076"/>
  <c r="AA1075" a="1"/>
  <c r="AA1075" s="1"/>
  <c r="P1075" a="1"/>
  <c r="P1075" s="1"/>
  <c r="AE1075" s="1"/>
  <c r="N1077" a="1"/>
  <c r="N1077" s="1"/>
  <c r="AD1076" l="1"/>
  <c r="Y1077"/>
  <c r="O1077" a="1"/>
  <c r="O1077" s="1"/>
  <c r="P1077" s="1" a="1"/>
  <c r="P1077" s="1"/>
  <c r="AE1077" s="1"/>
  <c r="Q1077"/>
  <c r="AC1077"/>
  <c r="Z1077"/>
  <c r="AB1076" a="1"/>
  <c r="AB1076" s="1"/>
  <c r="AB1075" a="1"/>
  <c r="AB1075" s="1"/>
  <c r="AA1076" a="1"/>
  <c r="AA1076" s="1"/>
  <c r="N1078" a="1"/>
  <c r="N1078" s="1"/>
  <c r="AD1077" l="1"/>
  <c r="O1078" a="1"/>
  <c r="O1078" s="1"/>
  <c r="AD1078" s="1"/>
  <c r="Q1078"/>
  <c r="Y1078"/>
  <c r="AC1078"/>
  <c r="Z1078"/>
  <c r="AB1077" a="1"/>
  <c r="AB1077" s="1"/>
  <c r="AA1077" a="1"/>
  <c r="AA1077" s="1"/>
  <c r="N1079" a="1"/>
  <c r="N1079" s="1"/>
  <c r="Y1079" l="1"/>
  <c r="Q1079"/>
  <c r="O1079" a="1"/>
  <c r="O1079" s="1"/>
  <c r="P1079" s="1" a="1"/>
  <c r="P1079" s="1"/>
  <c r="AE1079" s="1"/>
  <c r="AC1079"/>
  <c r="Z1079"/>
  <c r="AA1078" a="1"/>
  <c r="AA1078" s="1"/>
  <c r="P1078" a="1"/>
  <c r="P1078" s="1"/>
  <c r="AE1078" s="1"/>
  <c r="N1080" a="1"/>
  <c r="N1080" s="1"/>
  <c r="AD1079" l="1"/>
  <c r="Y1080"/>
  <c r="O1080" a="1"/>
  <c r="O1080" s="1"/>
  <c r="P1080" s="1" a="1"/>
  <c r="P1080" s="1"/>
  <c r="AE1080" s="1"/>
  <c r="Q1080"/>
  <c r="AC1080"/>
  <c r="Z1080"/>
  <c r="AB1079" a="1"/>
  <c r="AB1079" s="1"/>
  <c r="AA1079" a="1"/>
  <c r="AA1079" s="1"/>
  <c r="AB1078" a="1"/>
  <c r="AB1078" s="1"/>
  <c r="N1081" a="1"/>
  <c r="N1081" s="1"/>
  <c r="AD1080" l="1"/>
  <c r="O1081" a="1"/>
  <c r="O1081" s="1"/>
  <c r="AD1081" s="1"/>
  <c r="Q1081"/>
  <c r="AC1081"/>
  <c r="Z1081"/>
  <c r="Y1081"/>
  <c r="AB1080" a="1"/>
  <c r="AB1080" s="1"/>
  <c r="AA1080" a="1"/>
  <c r="AA1080" s="1"/>
  <c r="N1082" a="1"/>
  <c r="N1082" s="1"/>
  <c r="Y1082" l="1"/>
  <c r="O1082" a="1"/>
  <c r="O1082" s="1"/>
  <c r="P1082" s="1" a="1"/>
  <c r="P1082" s="1"/>
  <c r="AE1082" s="1"/>
  <c r="Q1082"/>
  <c r="AC1082"/>
  <c r="Z1082"/>
  <c r="AA1081" a="1"/>
  <c r="AA1081" s="1"/>
  <c r="P1081" a="1"/>
  <c r="P1081" s="1"/>
  <c r="AE1081" s="1"/>
  <c r="N1083" a="1"/>
  <c r="N1083" s="1"/>
  <c r="AD1082" l="1"/>
  <c r="Y1083"/>
  <c r="O1083" a="1"/>
  <c r="O1083" s="1"/>
  <c r="AD1083" s="1"/>
  <c r="Q1083"/>
  <c r="AC1083"/>
  <c r="Z1083"/>
  <c r="AA1082" a="1"/>
  <c r="AA1082" s="1"/>
  <c r="AB1082" a="1"/>
  <c r="AB1082" s="1"/>
  <c r="AB1081" a="1"/>
  <c r="AB1081" s="1"/>
  <c r="N1084" a="1"/>
  <c r="N1084" s="1"/>
  <c r="O1084" l="1" a="1"/>
  <c r="O1084" s="1"/>
  <c r="P1084" s="1" a="1"/>
  <c r="P1084" s="1"/>
  <c r="AE1084" s="1"/>
  <c r="Q1084"/>
  <c r="AC1084"/>
  <c r="Y1084"/>
  <c r="Z1084"/>
  <c r="AA1083" a="1"/>
  <c r="AA1083" s="1"/>
  <c r="P1083" a="1"/>
  <c r="P1083" s="1"/>
  <c r="AE1083" s="1"/>
  <c r="N1085" a="1"/>
  <c r="N1085" s="1"/>
  <c r="AD1084" l="1"/>
  <c r="Y1085"/>
  <c r="O1085" a="1"/>
  <c r="O1085" s="1"/>
  <c r="P1085" s="1" a="1"/>
  <c r="P1085" s="1"/>
  <c r="AE1085" s="1"/>
  <c r="Q1085"/>
  <c r="AC1085"/>
  <c r="Z1085"/>
  <c r="AA1084" a="1"/>
  <c r="AA1084" s="1"/>
  <c r="AB1084" a="1"/>
  <c r="AB1084" s="1"/>
  <c r="AB1083" a="1"/>
  <c r="AB1083" s="1"/>
  <c r="N1086" a="1"/>
  <c r="N1086" s="1"/>
  <c r="AD1085" l="1"/>
  <c r="O1086" a="1"/>
  <c r="O1086" s="1"/>
  <c r="P1086" s="1" a="1"/>
  <c r="P1086" s="1"/>
  <c r="AE1086" s="1"/>
  <c r="Q1086"/>
  <c r="AC1086"/>
  <c r="Z1086"/>
  <c r="Y1086"/>
  <c r="AA1085" a="1"/>
  <c r="AA1085" s="1"/>
  <c r="AB1085" a="1"/>
  <c r="AB1085" s="1"/>
  <c r="N1087" a="1"/>
  <c r="N1087" s="1"/>
  <c r="AD1086" l="1"/>
  <c r="AB1086" a="1"/>
  <c r="AB1086" s="1"/>
  <c r="Y1087"/>
  <c r="O1087" a="1"/>
  <c r="O1087" s="1"/>
  <c r="P1087" s="1" a="1"/>
  <c r="P1087" s="1"/>
  <c r="AE1087" s="1"/>
  <c r="Q1087"/>
  <c r="AC1087"/>
  <c r="Z1087"/>
  <c r="AA1086" a="1"/>
  <c r="AA1086" s="1"/>
  <c r="N1088" a="1"/>
  <c r="N1088" s="1"/>
  <c r="AD1087" l="1"/>
  <c r="AB1087" a="1"/>
  <c r="AB1087" s="1"/>
  <c r="Y1088"/>
  <c r="Q1088"/>
  <c r="Z1088"/>
  <c r="O1088" a="1"/>
  <c r="O1088" s="1"/>
  <c r="AD1088" s="1"/>
  <c r="AC1088"/>
  <c r="AA1087" a="1"/>
  <c r="AA1087" s="1"/>
  <c r="N1089" a="1"/>
  <c r="N1089" s="1"/>
  <c r="Y1089" l="1"/>
  <c r="Q1089"/>
  <c r="AC1089"/>
  <c r="Z1089"/>
  <c r="O1089" a="1"/>
  <c r="O1089" s="1"/>
  <c r="AD1089" s="1"/>
  <c r="AA1088" a="1"/>
  <c r="AA1088" s="1"/>
  <c r="P1088" a="1"/>
  <c r="P1088" s="1"/>
  <c r="AE1088" s="1"/>
  <c r="N1090" a="1"/>
  <c r="N1090" s="1"/>
  <c r="Y1090" l="1"/>
  <c r="AC1090"/>
  <c r="O1090" a="1"/>
  <c r="O1090" s="1"/>
  <c r="P1090" s="1" a="1"/>
  <c r="P1090" s="1"/>
  <c r="AE1090" s="1"/>
  <c r="Q1090"/>
  <c r="Z1090"/>
  <c r="AA1089" a="1"/>
  <c r="AA1089" s="1"/>
  <c r="AB1088" a="1"/>
  <c r="AB1088" s="1"/>
  <c r="P1089" a="1"/>
  <c r="P1089" s="1"/>
  <c r="AE1089" s="1"/>
  <c r="N1091" a="1"/>
  <c r="N1091" s="1"/>
  <c r="AD1090" l="1"/>
  <c r="O1091" a="1"/>
  <c r="O1091" s="1"/>
  <c r="AD1091" s="1"/>
  <c r="Q1091"/>
  <c r="AC1091"/>
  <c r="Z1091"/>
  <c r="Y1091"/>
  <c r="AB1089" a="1"/>
  <c r="AB1089" s="1"/>
  <c r="AA1090" a="1"/>
  <c r="AA1090" s="1"/>
  <c r="AB1090" a="1"/>
  <c r="AB1090" s="1"/>
  <c r="N1092" a="1"/>
  <c r="N1092" s="1"/>
  <c r="O1092" l="1" a="1"/>
  <c r="O1092" s="1"/>
  <c r="AD1092" s="1"/>
  <c r="Q1092"/>
  <c r="AC1092"/>
  <c r="Z1092"/>
  <c r="Y1092"/>
  <c r="AA1091" a="1"/>
  <c r="AA1091" s="1"/>
  <c r="P1091" a="1"/>
  <c r="P1091" s="1"/>
  <c r="AE1091" s="1"/>
  <c r="N1093" a="1"/>
  <c r="N1093" s="1"/>
  <c r="Y1093" l="1"/>
  <c r="O1093" a="1"/>
  <c r="O1093" s="1"/>
  <c r="P1093" s="1" a="1"/>
  <c r="P1093" s="1"/>
  <c r="AE1093" s="1"/>
  <c r="Q1093"/>
  <c r="AC1093"/>
  <c r="Z1093"/>
  <c r="AA1092" a="1"/>
  <c r="AA1092" s="1"/>
  <c r="AB1091" a="1"/>
  <c r="AB1091" s="1"/>
  <c r="P1092" a="1"/>
  <c r="P1092" s="1"/>
  <c r="AE1092" s="1"/>
  <c r="N1094" a="1"/>
  <c r="N1094" s="1"/>
  <c r="AD1093" l="1"/>
  <c r="O1094" a="1"/>
  <c r="O1094" s="1"/>
  <c r="AD1094" s="1"/>
  <c r="Q1094"/>
  <c r="AC1094"/>
  <c r="Z1094"/>
  <c r="Y1094"/>
  <c r="AB1092" a="1"/>
  <c r="AB1092" s="1"/>
  <c r="AA1093" a="1"/>
  <c r="AA1093" s="1"/>
  <c r="AB1093" a="1"/>
  <c r="AB1093" s="1"/>
  <c r="N1095" a="1"/>
  <c r="N1095" s="1"/>
  <c r="O1095" l="1" a="1"/>
  <c r="O1095" s="1"/>
  <c r="AD1095" s="1"/>
  <c r="AC1095"/>
  <c r="Y1095"/>
  <c r="AA1094" a="1"/>
  <c r="AA1094" s="1"/>
  <c r="Z1095"/>
  <c r="P1094" a="1"/>
  <c r="P1094" s="1"/>
  <c r="AE1094" s="1"/>
  <c r="Q1095"/>
  <c r="N1096" a="1"/>
  <c r="N1096" s="1"/>
  <c r="O1096" l="1" a="1"/>
  <c r="O1096" s="1"/>
  <c r="AD1096" s="1"/>
  <c r="Z1096"/>
  <c r="AC1096"/>
  <c r="Y1096"/>
  <c r="AA1095" a="1"/>
  <c r="AA1095" s="1"/>
  <c r="P1095" a="1"/>
  <c r="P1095" s="1"/>
  <c r="AB1095" s="1" a="1"/>
  <c r="AB1095" s="1"/>
  <c r="AB1094" a="1"/>
  <c r="AB1094" s="1"/>
  <c r="Q1096"/>
  <c r="N1097" a="1"/>
  <c r="N1097" s="1"/>
  <c r="AE1095" l="1"/>
  <c r="AA1096" a="1"/>
  <c r="AA1096" s="1"/>
  <c r="P1096" a="1"/>
  <c r="P1096" s="1"/>
  <c r="AE1096" s="1"/>
  <c r="O1097" a="1"/>
  <c r="O1097" s="1"/>
  <c r="AD1097" s="1"/>
  <c r="Q1097"/>
  <c r="AC1097"/>
  <c r="Z1097"/>
  <c r="Y1097"/>
  <c r="N1098" a="1"/>
  <c r="N1098" s="1"/>
  <c r="AC1098" s="1"/>
  <c r="AB1096" l="1" a="1"/>
  <c r="AB1096" s="1"/>
  <c r="AA1097" a="1"/>
  <c r="AA1097" s="1"/>
  <c r="Q1098"/>
  <c r="O1098" a="1"/>
  <c r="O1098" s="1"/>
  <c r="P1098" s="1" a="1"/>
  <c r="P1098" s="1"/>
  <c r="AE1098" s="1"/>
  <c r="Y1098"/>
  <c r="Z1098"/>
  <c r="P1097" a="1"/>
  <c r="P1097" s="1"/>
  <c r="AE1097" s="1"/>
  <c r="N1099" a="1"/>
  <c r="N1099" s="1"/>
  <c r="AC1099" s="1"/>
  <c r="AD1098" l="1"/>
  <c r="Q1099"/>
  <c r="O1099" a="1"/>
  <c r="O1099" s="1"/>
  <c r="P1099" s="1" a="1"/>
  <c r="P1099" s="1"/>
  <c r="AE1099" s="1"/>
  <c r="AB1098" a="1"/>
  <c r="AB1098" s="1"/>
  <c r="AB1097" a="1"/>
  <c r="AB1097" s="1"/>
  <c r="Y1099"/>
  <c r="AA1098" a="1"/>
  <c r="AA1098" s="1"/>
  <c r="Z1099"/>
  <c r="N1100" a="1"/>
  <c r="N1100" s="1"/>
  <c r="AD1099" l="1"/>
  <c r="Y1100"/>
  <c r="O1100" a="1"/>
  <c r="O1100" s="1"/>
  <c r="P1100" s="1" a="1"/>
  <c r="P1100" s="1"/>
  <c r="AE1100" s="1"/>
  <c r="Q1100"/>
  <c r="AC1100"/>
  <c r="Z1100"/>
  <c r="AB1099" a="1"/>
  <c r="AB1099" s="1"/>
  <c r="AA1099" a="1"/>
  <c r="AA1099" s="1"/>
  <c r="N1101" a="1"/>
  <c r="N1101" s="1"/>
  <c r="AD1100" l="1"/>
  <c r="Y1101"/>
  <c r="Q1101"/>
  <c r="Z1101"/>
  <c r="O1101" a="1"/>
  <c r="O1101" s="1"/>
  <c r="AD1101" s="1"/>
  <c r="AC1101"/>
  <c r="AB1100" a="1"/>
  <c r="AB1100" s="1"/>
  <c r="AA1100" a="1"/>
  <c r="AA1100" s="1"/>
  <c r="N1102" a="1"/>
  <c r="N1102" s="1"/>
  <c r="Y1102" l="1"/>
  <c r="Z1102"/>
  <c r="O1102" a="1"/>
  <c r="O1102" s="1"/>
  <c r="P1102" s="1" a="1"/>
  <c r="P1102" s="1"/>
  <c r="AE1102" s="1"/>
  <c r="Q1102"/>
  <c r="AC1102"/>
  <c r="AA1101" a="1"/>
  <c r="AA1101" s="1"/>
  <c r="P1101" a="1"/>
  <c r="P1101" s="1"/>
  <c r="AE1101" s="1"/>
  <c r="N1103" a="1"/>
  <c r="N1103" s="1"/>
  <c r="AD1102" l="1"/>
  <c r="Y1103"/>
  <c r="O1103" a="1"/>
  <c r="O1103" s="1"/>
  <c r="AD1103" s="1"/>
  <c r="Q1103"/>
  <c r="Z1103"/>
  <c r="AC1103"/>
  <c r="AB1102" a="1"/>
  <c r="AB1102" s="1"/>
  <c r="AB1101" a="1"/>
  <c r="AB1101" s="1"/>
  <c r="AA1102" a="1"/>
  <c r="AA1102" s="1"/>
  <c r="N1104" a="1"/>
  <c r="N1104" s="1"/>
  <c r="O1104" l="1" a="1"/>
  <c r="O1104" s="1"/>
  <c r="AD1104" s="1"/>
  <c r="Q1104"/>
  <c r="AC1104"/>
  <c r="Z1104"/>
  <c r="Y1104"/>
  <c r="AA1103" a="1"/>
  <c r="AA1103" s="1"/>
  <c r="P1103" a="1"/>
  <c r="P1103" s="1"/>
  <c r="AE1103" s="1"/>
  <c r="N1105" a="1"/>
  <c r="N1105" s="1"/>
  <c r="Y1105" l="1"/>
  <c r="O1105" a="1"/>
  <c r="O1105" s="1"/>
  <c r="P1105" s="1" a="1"/>
  <c r="P1105" s="1"/>
  <c r="AE1105" s="1"/>
  <c r="Q1105"/>
  <c r="AC1105"/>
  <c r="Z1105"/>
  <c r="AA1104" a="1"/>
  <c r="AA1104" s="1"/>
  <c r="AB1103" a="1"/>
  <c r="AB1103" s="1"/>
  <c r="P1104" a="1"/>
  <c r="P1104" s="1"/>
  <c r="AE1104" s="1"/>
  <c r="N1106" a="1"/>
  <c r="N1106" s="1"/>
  <c r="AD1105" l="1"/>
  <c r="O1106" a="1"/>
  <c r="O1106" s="1"/>
  <c r="P1106" s="1" a="1"/>
  <c r="P1106" s="1"/>
  <c r="AE1106" s="1"/>
  <c r="Q1106"/>
  <c r="AC1106"/>
  <c r="Z1106"/>
  <c r="Y1106"/>
  <c r="AB1105" a="1"/>
  <c r="AB1105" s="1"/>
  <c r="AB1104" a="1"/>
  <c r="AB1104" s="1"/>
  <c r="AA1105" a="1"/>
  <c r="AA1105" s="1"/>
  <c r="N1107" a="1"/>
  <c r="N1107" s="1"/>
  <c r="AD1106" l="1"/>
  <c r="O1107" a="1"/>
  <c r="O1107" s="1"/>
  <c r="AD1107" s="1"/>
  <c r="Q1107"/>
  <c r="AC1107"/>
  <c r="Z1107"/>
  <c r="Y1107"/>
  <c r="AA1106" a="1"/>
  <c r="AA1106" s="1"/>
  <c r="AB1106" a="1"/>
  <c r="AB1106" s="1"/>
  <c r="N1108" a="1"/>
  <c r="N1108" s="1"/>
  <c r="Y1108" l="1"/>
  <c r="Q1108"/>
  <c r="O1108" a="1"/>
  <c r="O1108" s="1"/>
  <c r="P1108" s="1" a="1"/>
  <c r="P1108" s="1"/>
  <c r="AE1108" s="1"/>
  <c r="AC1108"/>
  <c r="Z1108"/>
  <c r="AA1107" a="1"/>
  <c r="AA1107" s="1"/>
  <c r="P1107" a="1"/>
  <c r="P1107" s="1"/>
  <c r="AE1107" s="1"/>
  <c r="N1109" a="1"/>
  <c r="N1109" s="1"/>
  <c r="AD1108" l="1"/>
  <c r="AB1108" a="1"/>
  <c r="AB1108" s="1"/>
  <c r="Y1109"/>
  <c r="O1109" a="1"/>
  <c r="O1109" s="1"/>
  <c r="P1109" s="1" a="1"/>
  <c r="P1109" s="1"/>
  <c r="AE1109" s="1"/>
  <c r="Q1109"/>
  <c r="Z1109"/>
  <c r="AC1109"/>
  <c r="AA1108" a="1"/>
  <c r="AA1108" s="1"/>
  <c r="AB1107" a="1"/>
  <c r="AB1107" s="1"/>
  <c r="N1110" a="1"/>
  <c r="N1110" s="1"/>
  <c r="AD1109" l="1"/>
  <c r="O1110" a="1"/>
  <c r="O1110" s="1"/>
  <c r="AD1110" s="1"/>
  <c r="Y1110"/>
  <c r="AC1110"/>
  <c r="AB1109" a="1"/>
  <c r="AB1109" s="1"/>
  <c r="Z1110"/>
  <c r="AA1109" a="1"/>
  <c r="AA1109" s="1"/>
  <c r="Q1110"/>
  <c r="N1111" a="1"/>
  <c r="N1111" s="1"/>
  <c r="AA1110" l="1" a="1"/>
  <c r="AA1110" s="1"/>
  <c r="P1110" a="1"/>
  <c r="P1110" s="1"/>
  <c r="AE1110" s="1"/>
  <c r="O1111" a="1"/>
  <c r="O1111" s="1"/>
  <c r="AD1111" s="1"/>
  <c r="Q1111"/>
  <c r="AC1111"/>
  <c r="Z1111"/>
  <c r="Y1111"/>
  <c r="N1112" a="1"/>
  <c r="N1112" s="1"/>
  <c r="AC1112" s="1"/>
  <c r="AB1110" l="1" a="1"/>
  <c r="AB1110" s="1"/>
  <c r="AA1111" a="1"/>
  <c r="AA1111" s="1"/>
  <c r="Q1112"/>
  <c r="O1112" a="1"/>
  <c r="O1112" s="1"/>
  <c r="P1112" s="1" a="1"/>
  <c r="P1112" s="1"/>
  <c r="AE1112" s="1"/>
  <c r="Y1112"/>
  <c r="Z1112"/>
  <c r="P1111" a="1"/>
  <c r="P1111" s="1"/>
  <c r="AE1111" s="1"/>
  <c r="N1113" a="1"/>
  <c r="N1113" s="1"/>
  <c r="AC1113" s="1"/>
  <c r="AD1112" l="1"/>
  <c r="AB1112" a="1"/>
  <c r="AB1112" s="1"/>
  <c r="O1113" a="1"/>
  <c r="O1113" s="1"/>
  <c r="P1113" s="1" a="1"/>
  <c r="P1113" s="1"/>
  <c r="AE1113" s="1"/>
  <c r="Y1113"/>
  <c r="AB1111" a="1"/>
  <c r="AB1111" s="1"/>
  <c r="AA1112" a="1"/>
  <c r="AA1112" s="1"/>
  <c r="Q1113"/>
  <c r="Z1113"/>
  <c r="N1114" a="1"/>
  <c r="N1114" s="1"/>
  <c r="AD1113" l="1"/>
  <c r="AB1113" a="1"/>
  <c r="AB1113" s="1"/>
  <c r="Y1114"/>
  <c r="O1114" a="1"/>
  <c r="O1114" s="1"/>
  <c r="P1114" s="1" a="1"/>
  <c r="P1114" s="1"/>
  <c r="AE1114" s="1"/>
  <c r="Q1114"/>
  <c r="AC1114"/>
  <c r="Z1114"/>
  <c r="AA1113" a="1"/>
  <c r="AA1113" s="1"/>
  <c r="N1115" a="1"/>
  <c r="N1115" s="1"/>
  <c r="AD1114" l="1"/>
  <c r="Y1115"/>
  <c r="O1115" a="1"/>
  <c r="O1115" s="1"/>
  <c r="P1115" s="1" a="1"/>
  <c r="P1115" s="1"/>
  <c r="AE1115" s="1"/>
  <c r="Q1115"/>
  <c r="AC1115"/>
  <c r="Z1115"/>
  <c r="AA1114" a="1"/>
  <c r="AA1114" s="1"/>
  <c r="AB1114" a="1"/>
  <c r="AB1114" s="1"/>
  <c r="N1116" a="1"/>
  <c r="N1116" s="1"/>
  <c r="Y1116" s="1"/>
  <c r="AD1115" l="1"/>
  <c r="AC1116"/>
  <c r="AB1115" a="1"/>
  <c r="AB1115" s="1"/>
  <c r="Z1116"/>
  <c r="AA1115" a="1"/>
  <c r="AA1115" s="1"/>
  <c r="Q1116"/>
  <c r="O1116" a="1"/>
  <c r="O1116" s="1"/>
  <c r="AD1116" s="1"/>
  <c r="N1117" a="1"/>
  <c r="N1117" s="1"/>
  <c r="AC1117" l="1"/>
  <c r="Z1117"/>
  <c r="Y1117"/>
  <c r="Q1117"/>
  <c r="O1117" a="1"/>
  <c r="O1117" s="1"/>
  <c r="AD1117" s="1"/>
  <c r="AA1116" a="1"/>
  <c r="AA1116" s="1"/>
  <c r="P1116" a="1"/>
  <c r="P1116" s="1"/>
  <c r="AE1116" s="1"/>
  <c r="N1118" a="1"/>
  <c r="N1118" s="1"/>
  <c r="Y1118" s="1"/>
  <c r="AC1118" l="1"/>
  <c r="Z1118"/>
  <c r="AA1117" a="1"/>
  <c r="AA1117" s="1"/>
  <c r="P1117" a="1"/>
  <c r="P1117" s="1"/>
  <c r="AE1117" s="1"/>
  <c r="O1118" a="1"/>
  <c r="O1118" s="1"/>
  <c r="AD1118" s="1"/>
  <c r="AB1116" a="1"/>
  <c r="AB1116" s="1"/>
  <c r="Q1118"/>
  <c r="N1119" a="1"/>
  <c r="N1119" s="1"/>
  <c r="AC1119" s="1"/>
  <c r="O1119" l="1" a="1"/>
  <c r="O1119" s="1"/>
  <c r="AD1119" s="1"/>
  <c r="Q1119"/>
  <c r="AA1118" a="1"/>
  <c r="AA1118" s="1"/>
  <c r="AB1117" a="1"/>
  <c r="AB1117" s="1"/>
  <c r="P1118" a="1"/>
  <c r="P1118" s="1"/>
  <c r="AE1118" s="1"/>
  <c r="Y1119"/>
  <c r="Z1119"/>
  <c r="N1120" a="1"/>
  <c r="N1120" s="1"/>
  <c r="AA1119" l="1" a="1"/>
  <c r="AA1119" s="1"/>
  <c r="P1119" a="1"/>
  <c r="P1119" s="1"/>
  <c r="AE1119" s="1"/>
  <c r="AC1120"/>
  <c r="O1120" a="1"/>
  <c r="O1120" s="1"/>
  <c r="AD1120" s="1"/>
  <c r="Q1120"/>
  <c r="Z1120"/>
  <c r="Y1120"/>
  <c r="AB1118" a="1"/>
  <c r="AB1118" s="1"/>
  <c r="N1121" a="1"/>
  <c r="N1121" s="1"/>
  <c r="AB1119" l="1" a="1"/>
  <c r="AB1119" s="1"/>
  <c r="Y1121"/>
  <c r="O1121" a="1"/>
  <c r="O1121" s="1"/>
  <c r="AD1121" s="1"/>
  <c r="Q1121"/>
  <c r="AC1121"/>
  <c r="Z1121"/>
  <c r="AA1120" a="1"/>
  <c r="AA1120" s="1"/>
  <c r="P1120" a="1"/>
  <c r="P1120" s="1"/>
  <c r="AE1120" s="1"/>
  <c r="N1122" a="1"/>
  <c r="N1122" s="1"/>
  <c r="Y1122" l="1"/>
  <c r="AC1122"/>
  <c r="Z1122"/>
  <c r="AA1121" a="1"/>
  <c r="AA1121" s="1"/>
  <c r="O1122" a="1"/>
  <c r="O1122" s="1"/>
  <c r="P1122" s="1" a="1"/>
  <c r="P1122" s="1"/>
  <c r="AE1122" s="1"/>
  <c r="AB1120" a="1"/>
  <c r="AB1120" s="1"/>
  <c r="P1121" a="1"/>
  <c r="P1121" s="1"/>
  <c r="AE1121" s="1"/>
  <c r="Q1122"/>
  <c r="N1123" a="1"/>
  <c r="N1123" s="1"/>
  <c r="AD1122" l="1"/>
  <c r="Q1123"/>
  <c r="O1123" a="1"/>
  <c r="O1123" s="1"/>
  <c r="P1123" s="1" a="1"/>
  <c r="P1123" s="1"/>
  <c r="AE1123" s="1"/>
  <c r="AC1123"/>
  <c r="AB1122" a="1"/>
  <c r="AB1122" s="1"/>
  <c r="AB1121" a="1"/>
  <c r="AB1121" s="1"/>
  <c r="Y1123"/>
  <c r="AA1122" a="1"/>
  <c r="AA1122" s="1"/>
  <c r="Z1123"/>
  <c r="N1124" a="1"/>
  <c r="N1124" s="1"/>
  <c r="AD1123" l="1"/>
  <c r="AA1123" a="1"/>
  <c r="AA1123" s="1"/>
  <c r="AC1124"/>
  <c r="Q1124"/>
  <c r="Z1124"/>
  <c r="Y1124"/>
  <c r="O1124" a="1"/>
  <c r="O1124" s="1"/>
  <c r="AD1124" s="1"/>
  <c r="AB1123" a="1"/>
  <c r="AB1123" s="1"/>
  <c r="N1125" a="1"/>
  <c r="N1125" s="1"/>
  <c r="AC1125" s="1"/>
  <c r="O1125" l="1" a="1"/>
  <c r="O1125" s="1"/>
  <c r="AD1125" s="1"/>
  <c r="Q1125"/>
  <c r="AA1124" a="1"/>
  <c r="AA1124" s="1"/>
  <c r="P1124" a="1"/>
  <c r="P1124" s="1"/>
  <c r="AE1124" s="1"/>
  <c r="Y1125"/>
  <c r="Z1125"/>
  <c r="N1126" a="1"/>
  <c r="N1126" s="1"/>
  <c r="AA1125" l="1" a="1"/>
  <c r="AA1125" s="1"/>
  <c r="P1125" a="1"/>
  <c r="P1125" s="1"/>
  <c r="AE1125" s="1"/>
  <c r="O1126" a="1"/>
  <c r="O1126" s="1"/>
  <c r="AD1126" s="1"/>
  <c r="Q1126"/>
  <c r="AC1126"/>
  <c r="Z1126"/>
  <c r="Y1126"/>
  <c r="AB1124" a="1"/>
  <c r="AB1124" s="1"/>
  <c r="N1127" a="1"/>
  <c r="N1127" s="1"/>
  <c r="AB1125" l="1" a="1"/>
  <c r="AB1125" s="1"/>
  <c r="Y1127"/>
  <c r="Z1127"/>
  <c r="O1127" a="1"/>
  <c r="O1127" s="1"/>
  <c r="AD1127" s="1"/>
  <c r="Q1127"/>
  <c r="AC1127"/>
  <c r="AA1126" a="1"/>
  <c r="AA1126" s="1"/>
  <c r="P1126" a="1"/>
  <c r="P1126" s="1"/>
  <c r="AE1126" s="1"/>
  <c r="N1128" a="1"/>
  <c r="N1128" s="1"/>
  <c r="Y1128" l="1"/>
  <c r="O1128" a="1"/>
  <c r="O1128" s="1"/>
  <c r="AD1128" s="1"/>
  <c r="Q1128"/>
  <c r="AC1128"/>
  <c r="Z1128"/>
  <c r="AA1127" a="1"/>
  <c r="AA1127" s="1"/>
  <c r="AB1126" a="1"/>
  <c r="AB1126" s="1"/>
  <c r="P1127" a="1"/>
  <c r="P1127" s="1"/>
  <c r="AE1127" s="1"/>
  <c r="N1129" a="1"/>
  <c r="N1129" s="1"/>
  <c r="O1129" l="1" a="1"/>
  <c r="O1129" s="1"/>
  <c r="AD1129" s="1"/>
  <c r="Q1129"/>
  <c r="AC1129"/>
  <c r="Z1129"/>
  <c r="Y1129"/>
  <c r="AB1127" a="1"/>
  <c r="AB1127" s="1"/>
  <c r="AA1128" a="1"/>
  <c r="AA1128" s="1"/>
  <c r="P1128" a="1"/>
  <c r="P1128" s="1"/>
  <c r="AE1128" s="1"/>
  <c r="N1130" a="1"/>
  <c r="N1130" s="1"/>
  <c r="O1130" l="1" a="1"/>
  <c r="O1130" s="1"/>
  <c r="P1130" s="1" a="1"/>
  <c r="P1130" s="1"/>
  <c r="AE1130" s="1"/>
  <c r="Q1130"/>
  <c r="AC1130"/>
  <c r="Y1130"/>
  <c r="Z1130"/>
  <c r="AA1129" a="1"/>
  <c r="AA1129" s="1"/>
  <c r="AB1128" a="1"/>
  <c r="AB1128" s="1"/>
  <c r="P1129" a="1"/>
  <c r="P1129" s="1"/>
  <c r="AE1129" s="1"/>
  <c r="N1131" a="1"/>
  <c r="N1131" s="1"/>
  <c r="AD1130" l="1"/>
  <c r="O1131" a="1"/>
  <c r="O1131" s="1"/>
  <c r="AD1131" s="1"/>
  <c r="Q1131"/>
  <c r="AC1131"/>
  <c r="Z1131"/>
  <c r="Y1131"/>
  <c r="AB1129" a="1"/>
  <c r="AB1129" s="1"/>
  <c r="AA1130" a="1"/>
  <c r="AA1130" s="1"/>
  <c r="AB1130" a="1"/>
  <c r="AB1130" s="1"/>
  <c r="N1132" a="1"/>
  <c r="N1132" s="1"/>
  <c r="O1132" l="1" a="1"/>
  <c r="O1132" s="1"/>
  <c r="AD1132" s="1"/>
  <c r="Q1132"/>
  <c r="AC1132"/>
  <c r="Z1132"/>
  <c r="Y1132"/>
  <c r="AA1131" a="1"/>
  <c r="AA1131" s="1"/>
  <c r="P1131" a="1"/>
  <c r="P1131" s="1"/>
  <c r="AE1131" s="1"/>
  <c r="N1133" a="1"/>
  <c r="N1133" s="1"/>
  <c r="Y1133" l="1"/>
  <c r="Q1133"/>
  <c r="O1133" a="1"/>
  <c r="O1133" s="1"/>
  <c r="AD1133" s="1"/>
  <c r="Z1133"/>
  <c r="AC1133"/>
  <c r="AA1132" a="1"/>
  <c r="AA1132" s="1"/>
  <c r="AB1131" a="1"/>
  <c r="AB1131" s="1"/>
  <c r="P1132" a="1"/>
  <c r="P1132" s="1"/>
  <c r="AE1132" s="1"/>
  <c r="N1134" a="1"/>
  <c r="N1134" s="1"/>
  <c r="O1134" l="1" a="1"/>
  <c r="O1134" s="1"/>
  <c r="AD1134" s="1"/>
  <c r="Q1134"/>
  <c r="AC1134"/>
  <c r="Y1134"/>
  <c r="Z1134"/>
  <c r="AB1132" a="1"/>
  <c r="AB1132" s="1"/>
  <c r="AA1133" a="1"/>
  <c r="AA1133" s="1"/>
  <c r="P1133" a="1"/>
  <c r="P1133" s="1"/>
  <c r="AE1133" s="1"/>
  <c r="N1135" a="1"/>
  <c r="N1135" s="1"/>
  <c r="O1135" l="1" a="1"/>
  <c r="O1135" s="1"/>
  <c r="AD1135" s="1"/>
  <c r="Q1135"/>
  <c r="AC1135"/>
  <c r="Z1135"/>
  <c r="Y1135"/>
  <c r="AB1133" a="1"/>
  <c r="AB1133" s="1"/>
  <c r="AA1134" a="1"/>
  <c r="AA1134" s="1"/>
  <c r="P1134" a="1"/>
  <c r="P1134" s="1"/>
  <c r="AE1134" s="1"/>
  <c r="N1136" a="1"/>
  <c r="N1136" s="1"/>
  <c r="O1136" l="1" a="1"/>
  <c r="O1136" s="1"/>
  <c r="AD1136" s="1"/>
  <c r="Q1136"/>
  <c r="AC1136"/>
  <c r="Z1136"/>
  <c r="Y1136"/>
  <c r="AB1134" a="1"/>
  <c r="AB1134" s="1"/>
  <c r="AA1135" a="1"/>
  <c r="AA1135" s="1"/>
  <c r="P1135" a="1"/>
  <c r="P1135" s="1"/>
  <c r="AE1135" s="1"/>
  <c r="N1137" a="1"/>
  <c r="N1137" s="1"/>
  <c r="O1137" l="1" a="1"/>
  <c r="O1137" s="1"/>
  <c r="P1137" s="1" a="1"/>
  <c r="P1137" s="1"/>
  <c r="AE1137" s="1"/>
  <c r="Q1137"/>
  <c r="Z1137"/>
  <c r="AC1137"/>
  <c r="Y1137"/>
  <c r="AB1135" a="1"/>
  <c r="AB1135" s="1"/>
  <c r="AA1136" a="1"/>
  <c r="AA1136" s="1"/>
  <c r="P1136" a="1"/>
  <c r="P1136" s="1"/>
  <c r="AE1136" s="1"/>
  <c r="N1138" a="1"/>
  <c r="N1138" s="1"/>
  <c r="AD1137" l="1"/>
  <c r="Y1138"/>
  <c r="O1138" a="1"/>
  <c r="O1138" s="1"/>
  <c r="P1138" s="1" a="1"/>
  <c r="P1138" s="1"/>
  <c r="AE1138" s="1"/>
  <c r="Q1138"/>
  <c r="AC1138"/>
  <c r="Z1138"/>
  <c r="AB1137" a="1"/>
  <c r="AB1137" s="1"/>
  <c r="AB1136" a="1"/>
  <c r="AB1136" s="1"/>
  <c r="AA1137" a="1"/>
  <c r="AA1137" s="1"/>
  <c r="N1139" a="1"/>
  <c r="N1139" s="1"/>
  <c r="AD1138" l="1"/>
  <c r="Q1139"/>
  <c r="AC1139"/>
  <c r="Z1139"/>
  <c r="Y1139"/>
  <c r="O1139" a="1"/>
  <c r="O1139" s="1"/>
  <c r="P1139" s="1" a="1"/>
  <c r="P1139" s="1"/>
  <c r="AE1139" s="1"/>
  <c r="AB1138" a="1"/>
  <c r="AB1138" s="1"/>
  <c r="AA1138" a="1"/>
  <c r="AA1138" s="1"/>
  <c r="N1140" a="1"/>
  <c r="N1140" s="1"/>
  <c r="AD1139" l="1"/>
  <c r="AB1139" a="1"/>
  <c r="AB1139" s="1"/>
  <c r="Y1140"/>
  <c r="O1140" a="1"/>
  <c r="O1140" s="1"/>
  <c r="AD1140" s="1"/>
  <c r="Q1140"/>
  <c r="AC1140"/>
  <c r="Z1140"/>
  <c r="AA1139" a="1"/>
  <c r="AA1139" s="1"/>
  <c r="N1141" a="1"/>
  <c r="N1141" s="1"/>
  <c r="Y1141" l="1"/>
  <c r="O1141" a="1"/>
  <c r="O1141" s="1"/>
  <c r="P1141" s="1" a="1"/>
  <c r="P1141" s="1"/>
  <c r="AE1141" s="1"/>
  <c r="Q1141"/>
  <c r="AC1141"/>
  <c r="Z1141"/>
  <c r="AA1140" a="1"/>
  <c r="AA1140" s="1"/>
  <c r="P1140" a="1"/>
  <c r="P1140" s="1"/>
  <c r="AE1140" s="1"/>
  <c r="N1142" a="1"/>
  <c r="N1142" s="1"/>
  <c r="AD1141" l="1"/>
  <c r="Y1142"/>
  <c r="O1142" a="1"/>
  <c r="O1142" s="1"/>
  <c r="P1142" s="1" a="1"/>
  <c r="P1142" s="1"/>
  <c r="AE1142" s="1"/>
  <c r="Q1142"/>
  <c r="AC1142"/>
  <c r="Z1142"/>
  <c r="AB1141" a="1"/>
  <c r="AB1141" s="1"/>
  <c r="AA1141" a="1"/>
  <c r="AA1141" s="1"/>
  <c r="AB1140" a="1"/>
  <c r="AB1140" s="1"/>
  <c r="N1143" a="1"/>
  <c r="N1143" s="1"/>
  <c r="AD1142" l="1"/>
  <c r="O1143" a="1"/>
  <c r="O1143" s="1"/>
  <c r="AD1143" s="1"/>
  <c r="Y1143"/>
  <c r="AC1143"/>
  <c r="AB1142" a="1"/>
  <c r="AB1142" s="1"/>
  <c r="AA1142" a="1"/>
  <c r="AA1142" s="1"/>
  <c r="Z1143"/>
  <c r="Q1143"/>
  <c r="N1144" a="1"/>
  <c r="N1144" s="1"/>
  <c r="AA1143" l="1" a="1"/>
  <c r="AA1143" s="1"/>
  <c r="P1143" a="1"/>
  <c r="P1143" s="1"/>
  <c r="AE1143" s="1"/>
  <c r="O1144" a="1"/>
  <c r="O1144" s="1"/>
  <c r="AD1144" s="1"/>
  <c r="Q1144"/>
  <c r="Z1144"/>
  <c r="Y1144"/>
  <c r="AC1144"/>
  <c r="N1145" a="1"/>
  <c r="N1145" s="1"/>
  <c r="AC1145" s="1"/>
  <c r="AB1143" l="1" a="1"/>
  <c r="AB1143" s="1"/>
  <c r="O1145" a="1"/>
  <c r="O1145" s="1"/>
  <c r="P1145" s="1" a="1"/>
  <c r="P1145" s="1"/>
  <c r="AE1145" s="1"/>
  <c r="AA1144" a="1"/>
  <c r="AA1144" s="1"/>
  <c r="P1144" a="1"/>
  <c r="P1144" s="1"/>
  <c r="AE1144" s="1"/>
  <c r="Q1145"/>
  <c r="Y1145"/>
  <c r="Z1145"/>
  <c r="N1146" a="1"/>
  <c r="N1146" s="1"/>
  <c r="AC1146" s="1"/>
  <c r="AD1145" l="1"/>
  <c r="AB1145" a="1"/>
  <c r="AB1145" s="1"/>
  <c r="AA1145" a="1"/>
  <c r="AA1145" s="1"/>
  <c r="Q1146"/>
  <c r="O1146" a="1"/>
  <c r="O1146" s="1"/>
  <c r="P1146" s="1" a="1"/>
  <c r="P1146" s="1"/>
  <c r="AE1146" s="1"/>
  <c r="AB1144" a="1"/>
  <c r="AB1144" s="1"/>
  <c r="Y1146"/>
  <c r="Z1146"/>
  <c r="N1147" a="1"/>
  <c r="N1147" s="1"/>
  <c r="AD1146" l="1"/>
  <c r="Y1147"/>
  <c r="O1147" a="1"/>
  <c r="O1147" s="1"/>
  <c r="P1147" s="1" a="1"/>
  <c r="P1147" s="1"/>
  <c r="AE1147" s="1"/>
  <c r="Q1147"/>
  <c r="AC1147"/>
  <c r="Z1147"/>
  <c r="AB1146" a="1"/>
  <c r="AB1146" s="1"/>
  <c r="AA1146" a="1"/>
  <c r="AA1146" s="1"/>
  <c r="N1148" a="1"/>
  <c r="N1148" s="1"/>
  <c r="AD1147" l="1"/>
  <c r="Y1148"/>
  <c r="O1148" a="1"/>
  <c r="O1148" s="1"/>
  <c r="P1148" s="1" a="1"/>
  <c r="P1148" s="1"/>
  <c r="AE1148" s="1"/>
  <c r="Q1148"/>
  <c r="AC1148"/>
  <c r="Z1148"/>
  <c r="AB1147" a="1"/>
  <c r="AB1147" s="1"/>
  <c r="AA1147" a="1"/>
  <c r="AA1147" s="1"/>
  <c r="N1149" a="1"/>
  <c r="N1149" s="1"/>
  <c r="AD1148" l="1"/>
  <c r="Y1149"/>
  <c r="Z1149"/>
  <c r="O1149" a="1"/>
  <c r="O1149" s="1"/>
  <c r="P1149" s="1" a="1"/>
  <c r="P1149" s="1"/>
  <c r="AE1149" s="1"/>
  <c r="Q1149"/>
  <c r="AC1149"/>
  <c r="AB1148" a="1"/>
  <c r="AB1148" s="1"/>
  <c r="AA1148" a="1"/>
  <c r="AA1148" s="1"/>
  <c r="N1150" a="1"/>
  <c r="N1150" s="1"/>
  <c r="AD1149" l="1"/>
  <c r="Y1150"/>
  <c r="O1150" a="1"/>
  <c r="O1150" s="1"/>
  <c r="AD1150" s="1"/>
  <c r="AC1150"/>
  <c r="Q1150"/>
  <c r="Z1150"/>
  <c r="AB1149" a="1"/>
  <c r="AB1149" s="1"/>
  <c r="AA1149" a="1"/>
  <c r="AA1149" s="1"/>
  <c r="N1151" a="1"/>
  <c r="N1151" s="1"/>
  <c r="Y1151" l="1"/>
  <c r="O1151" a="1"/>
  <c r="O1151" s="1"/>
  <c r="AD1151" s="1"/>
  <c r="Q1151"/>
  <c r="AC1151"/>
  <c r="Z1151"/>
  <c r="AA1150" a="1"/>
  <c r="AA1150" s="1"/>
  <c r="P1150" a="1"/>
  <c r="P1150" s="1"/>
  <c r="AE1150" s="1"/>
  <c r="N1152" a="1"/>
  <c r="N1152" s="1"/>
  <c r="Y1152" l="1"/>
  <c r="Q1152"/>
  <c r="Z1152"/>
  <c r="O1152" a="1"/>
  <c r="O1152" s="1"/>
  <c r="P1152" s="1" a="1"/>
  <c r="P1152" s="1"/>
  <c r="AE1152" s="1"/>
  <c r="AC1152"/>
  <c r="AA1151" a="1"/>
  <c r="AA1151" s="1"/>
  <c r="P1151" a="1"/>
  <c r="P1151" s="1"/>
  <c r="AE1151" s="1"/>
  <c r="AB1150" a="1"/>
  <c r="AB1150" s="1"/>
  <c r="N1153" a="1"/>
  <c r="N1153" s="1"/>
  <c r="AD1152" l="1"/>
  <c r="O1153" a="1"/>
  <c r="O1153" s="1"/>
  <c r="P1153" s="1" a="1"/>
  <c r="P1153" s="1"/>
  <c r="AE1153" s="1"/>
  <c r="Q1153"/>
  <c r="Z1153"/>
  <c r="AC1153"/>
  <c r="Y1153"/>
  <c r="AB1152" a="1"/>
  <c r="AB1152" s="1"/>
  <c r="AB1151" a="1"/>
  <c r="AB1151" s="1"/>
  <c r="AA1152" a="1"/>
  <c r="AA1152" s="1"/>
  <c r="N1154" a="1"/>
  <c r="N1154" s="1"/>
  <c r="AD1153" l="1"/>
  <c r="O1154" a="1"/>
  <c r="O1154" s="1"/>
  <c r="AD1154" s="1"/>
  <c r="Q1154"/>
  <c r="AC1154"/>
  <c r="Z1154"/>
  <c r="Y1154"/>
  <c r="AB1153" a="1"/>
  <c r="AB1153" s="1"/>
  <c r="AA1153" a="1"/>
  <c r="AA1153" s="1"/>
  <c r="N1155" a="1"/>
  <c r="N1155" s="1"/>
  <c r="Y1155" l="1"/>
  <c r="AC1155"/>
  <c r="O1155" a="1"/>
  <c r="O1155" s="1"/>
  <c r="P1155" s="1" a="1"/>
  <c r="P1155" s="1"/>
  <c r="AE1155" s="1"/>
  <c r="Q1155"/>
  <c r="Z1155"/>
  <c r="AA1154" a="1"/>
  <c r="AA1154" s="1"/>
  <c r="P1154" a="1"/>
  <c r="P1154" s="1"/>
  <c r="AE1154" s="1"/>
  <c r="N1156" a="1"/>
  <c r="N1156" s="1"/>
  <c r="AD1155" l="1"/>
  <c r="AB1155" a="1"/>
  <c r="AB1155" s="1"/>
  <c r="Y1156"/>
  <c r="O1156" a="1"/>
  <c r="O1156" s="1"/>
  <c r="AD1156" s="1"/>
  <c r="Q1156"/>
  <c r="AC1156"/>
  <c r="Z1156"/>
  <c r="AA1155" a="1"/>
  <c r="AA1155" s="1"/>
  <c r="AB1154" a="1"/>
  <c r="AB1154" s="1"/>
  <c r="N1157" a="1"/>
  <c r="N1157" s="1"/>
  <c r="O1157" l="1" a="1"/>
  <c r="O1157" s="1"/>
  <c r="P1157" s="1" a="1"/>
  <c r="P1157" s="1"/>
  <c r="AE1157" s="1"/>
  <c r="AC1157"/>
  <c r="Y1157"/>
  <c r="Z1157"/>
  <c r="AA1156" a="1"/>
  <c r="AA1156" s="1"/>
  <c r="P1156" a="1"/>
  <c r="P1156" s="1"/>
  <c r="AE1156" s="1"/>
  <c r="Q1157"/>
  <c r="N1158" a="1"/>
  <c r="N1158" s="1"/>
  <c r="AD1157" l="1"/>
  <c r="AA1157" a="1"/>
  <c r="AA1157" s="1"/>
  <c r="O1158" a="1"/>
  <c r="O1158" s="1"/>
  <c r="AD1158" s="1"/>
  <c r="Q1158"/>
  <c r="Y1158"/>
  <c r="AC1158"/>
  <c r="Z1158"/>
  <c r="AB1157" a="1"/>
  <c r="AB1157" s="1"/>
  <c r="AB1156" a="1"/>
  <c r="AB1156" s="1"/>
  <c r="N1159" a="1"/>
  <c r="N1159" s="1"/>
  <c r="Y1159" l="1"/>
  <c r="O1159" a="1"/>
  <c r="O1159" s="1"/>
  <c r="AD1159" s="1"/>
  <c r="Q1159"/>
  <c r="Z1159"/>
  <c r="AC1159"/>
  <c r="AA1158" a="1"/>
  <c r="AA1158" s="1"/>
  <c r="P1158" a="1"/>
  <c r="P1158" s="1"/>
  <c r="AE1158" s="1"/>
  <c r="N1160" a="1"/>
  <c r="N1160" s="1"/>
  <c r="Y1160" l="1"/>
  <c r="O1160" a="1"/>
  <c r="O1160" s="1"/>
  <c r="P1160" s="1" a="1"/>
  <c r="P1160" s="1"/>
  <c r="AE1160" s="1"/>
  <c r="Q1160"/>
  <c r="AC1160"/>
  <c r="Z1160"/>
  <c r="AA1159" a="1"/>
  <c r="AA1159" s="1"/>
  <c r="AB1158" a="1"/>
  <c r="AB1158" s="1"/>
  <c r="P1159" a="1"/>
  <c r="P1159" s="1"/>
  <c r="AE1159" s="1"/>
  <c r="N1161" a="1"/>
  <c r="N1161" s="1"/>
  <c r="AD1160" l="1"/>
  <c r="O1161" a="1"/>
  <c r="O1161" s="1"/>
  <c r="AD1161" s="1"/>
  <c r="Q1161"/>
  <c r="AC1161"/>
  <c r="Y1161"/>
  <c r="Z1161"/>
  <c r="AB1160" a="1"/>
  <c r="AB1160" s="1"/>
  <c r="AA1160" a="1"/>
  <c r="AA1160" s="1"/>
  <c r="AB1159" a="1"/>
  <c r="AB1159" s="1"/>
  <c r="N1162" a="1"/>
  <c r="N1162" s="1"/>
  <c r="O1162" l="1" a="1"/>
  <c r="O1162" s="1"/>
  <c r="AD1162" s="1"/>
  <c r="Q1162"/>
  <c r="AC1162"/>
  <c r="Z1162"/>
  <c r="Y1162"/>
  <c r="AA1161" a="1"/>
  <c r="AA1161" s="1"/>
  <c r="P1161" a="1"/>
  <c r="P1161" s="1"/>
  <c r="AE1161" s="1"/>
  <c r="N1163" a="1"/>
  <c r="N1163" s="1"/>
  <c r="Y1163" l="1"/>
  <c r="Q1163"/>
  <c r="Z1163"/>
  <c r="O1163" a="1"/>
  <c r="O1163" s="1"/>
  <c r="P1163" s="1" a="1"/>
  <c r="P1163" s="1"/>
  <c r="AE1163" s="1"/>
  <c r="AC1163"/>
  <c r="AA1162" a="1"/>
  <c r="AA1162" s="1"/>
  <c r="P1162" a="1"/>
  <c r="P1162" s="1"/>
  <c r="AE1162" s="1"/>
  <c r="AB1161" a="1"/>
  <c r="AB1161" s="1"/>
  <c r="N1164" a="1"/>
  <c r="N1164" s="1"/>
  <c r="AD1163" l="1"/>
  <c r="O1164" a="1"/>
  <c r="O1164" s="1"/>
  <c r="AD1164" s="1"/>
  <c r="Q1164"/>
  <c r="AC1164"/>
  <c r="Z1164"/>
  <c r="Y1164"/>
  <c r="AB1163" a="1"/>
  <c r="AB1163" s="1"/>
  <c r="AB1162" a="1"/>
  <c r="AB1162" s="1"/>
  <c r="AA1163" a="1"/>
  <c r="AA1163" s="1"/>
  <c r="N1165" a="1"/>
  <c r="N1165" s="1"/>
  <c r="O1165" l="1" a="1"/>
  <c r="O1165" s="1"/>
  <c r="AD1165" s="1"/>
  <c r="Q1165"/>
  <c r="AC1165"/>
  <c r="Y1165"/>
  <c r="Z1165"/>
  <c r="AA1164" a="1"/>
  <c r="AA1164" s="1"/>
  <c r="P1164" a="1"/>
  <c r="P1164" s="1"/>
  <c r="AE1164" s="1"/>
  <c r="N1166" a="1"/>
  <c r="N1166" s="1"/>
  <c r="Y1166" l="1"/>
  <c r="O1166" a="1"/>
  <c r="O1166" s="1"/>
  <c r="P1166" s="1" a="1"/>
  <c r="P1166" s="1"/>
  <c r="AE1166" s="1"/>
  <c r="Q1166"/>
  <c r="AC1166"/>
  <c r="Z1166"/>
  <c r="AA1165" a="1"/>
  <c r="AA1165" s="1"/>
  <c r="AB1164" a="1"/>
  <c r="AB1164" s="1"/>
  <c r="P1165" a="1"/>
  <c r="P1165" s="1"/>
  <c r="AE1165" s="1"/>
  <c r="N1167" a="1"/>
  <c r="N1167" s="1"/>
  <c r="AD1166" l="1"/>
  <c r="O1167" a="1"/>
  <c r="O1167" s="1"/>
  <c r="AD1167" s="1"/>
  <c r="Q1167"/>
  <c r="AC1167"/>
  <c r="Z1167"/>
  <c r="Y1167"/>
  <c r="AB1166" a="1"/>
  <c r="AB1166" s="1"/>
  <c r="AB1165" a="1"/>
  <c r="AB1165" s="1"/>
  <c r="AA1166" a="1"/>
  <c r="AA1166" s="1"/>
  <c r="N1168" a="1"/>
  <c r="N1168" s="1"/>
  <c r="O1168" l="1" a="1"/>
  <c r="O1168" s="1"/>
  <c r="AD1168" s="1"/>
  <c r="Q1168"/>
  <c r="AC1168"/>
  <c r="Z1168"/>
  <c r="Y1168"/>
  <c r="AA1167" a="1"/>
  <c r="AA1167" s="1"/>
  <c r="P1167" a="1"/>
  <c r="P1167" s="1"/>
  <c r="AE1167" s="1"/>
  <c r="N1169" a="1"/>
  <c r="N1169" s="1"/>
  <c r="Y1169" l="1"/>
  <c r="Q1169"/>
  <c r="AC1169"/>
  <c r="O1169" a="1"/>
  <c r="O1169" s="1"/>
  <c r="AD1169" s="1"/>
  <c r="Z1169"/>
  <c r="AA1168" a="1"/>
  <c r="AA1168" s="1"/>
  <c r="AB1167" a="1"/>
  <c r="AB1167" s="1"/>
  <c r="P1168" a="1"/>
  <c r="P1168" s="1"/>
  <c r="AE1168" s="1"/>
  <c r="N1170" a="1"/>
  <c r="N1170" s="1"/>
  <c r="O1170" l="1" a="1"/>
  <c r="O1170" s="1"/>
  <c r="AD1170" s="1"/>
  <c r="Q1170"/>
  <c r="AC1170"/>
  <c r="Z1170"/>
  <c r="Y1170"/>
  <c r="AA1169" a="1"/>
  <c r="AA1169" s="1"/>
  <c r="AB1168" a="1"/>
  <c r="AB1168" s="1"/>
  <c r="P1169" a="1"/>
  <c r="P1169" s="1"/>
  <c r="AE1169" s="1"/>
  <c r="N1171" a="1"/>
  <c r="N1171" s="1"/>
  <c r="O1171" l="1" a="1"/>
  <c r="O1171" s="1"/>
  <c r="AD1171" s="1"/>
  <c r="Q1171"/>
  <c r="AC1171"/>
  <c r="Z1171"/>
  <c r="Y1171"/>
  <c r="AA1170" a="1"/>
  <c r="AA1170" s="1"/>
  <c r="AB1169" a="1"/>
  <c r="AB1169" s="1"/>
  <c r="P1170" a="1"/>
  <c r="P1170" s="1"/>
  <c r="AE1170" s="1"/>
  <c r="N1172" a="1"/>
  <c r="N1172" s="1"/>
  <c r="O1172" l="1" a="1"/>
  <c r="O1172" s="1"/>
  <c r="AD1172" s="1"/>
  <c r="Q1172"/>
  <c r="AC1172"/>
  <c r="Z1172"/>
  <c r="Y1172"/>
  <c r="AA1171" a="1"/>
  <c r="AA1171" s="1"/>
  <c r="AB1170" a="1"/>
  <c r="AB1170" s="1"/>
  <c r="P1171" a="1"/>
  <c r="P1171" s="1"/>
  <c r="AE1171" s="1"/>
  <c r="N1173" a="1"/>
  <c r="N1173" s="1"/>
  <c r="O1173" l="1" a="1"/>
  <c r="O1173" s="1"/>
  <c r="AD1173" s="1"/>
  <c r="Q1173"/>
  <c r="AC1173"/>
  <c r="Z1173"/>
  <c r="Y1173"/>
  <c r="AB1171" a="1"/>
  <c r="AB1171" s="1"/>
  <c r="AA1172" a="1"/>
  <c r="AA1172" s="1"/>
  <c r="P1172" a="1"/>
  <c r="P1172" s="1"/>
  <c r="AE1172" s="1"/>
  <c r="N1174" a="1"/>
  <c r="N1174" s="1"/>
  <c r="O1174" l="1" a="1"/>
  <c r="O1174" s="1"/>
  <c r="AD1174" s="1"/>
  <c r="Q1174"/>
  <c r="Z1174"/>
  <c r="AC1174"/>
  <c r="Y1174"/>
  <c r="AA1173" a="1"/>
  <c r="AA1173" s="1"/>
  <c r="AB1172" a="1"/>
  <c r="AB1172" s="1"/>
  <c r="P1173" a="1"/>
  <c r="P1173" s="1"/>
  <c r="AE1173" s="1"/>
  <c r="N1175" a="1"/>
  <c r="N1175" s="1"/>
  <c r="O1175" l="1" a="1"/>
  <c r="O1175" s="1"/>
  <c r="AD1175" s="1"/>
  <c r="Q1175"/>
  <c r="Z1175"/>
  <c r="Y1175"/>
  <c r="AC1175"/>
  <c r="AA1174" a="1"/>
  <c r="AA1174" s="1"/>
  <c r="AB1173" a="1"/>
  <c r="AB1173" s="1"/>
  <c r="P1174" a="1"/>
  <c r="P1174" s="1"/>
  <c r="AE1174" s="1"/>
  <c r="N1176" a="1"/>
  <c r="N1176" s="1"/>
  <c r="O1176" l="1" a="1"/>
  <c r="O1176" s="1"/>
  <c r="AD1176" s="1"/>
  <c r="Q1176"/>
  <c r="AC1176"/>
  <c r="Y1176"/>
  <c r="Z1176"/>
  <c r="AB1174" a="1"/>
  <c r="AB1174" s="1"/>
  <c r="AA1175" a="1"/>
  <c r="AA1175" s="1"/>
  <c r="P1175" a="1"/>
  <c r="P1175" s="1"/>
  <c r="AE1175" s="1"/>
  <c r="N1177" a="1"/>
  <c r="N1177" s="1"/>
  <c r="O1177" l="1" a="1"/>
  <c r="O1177" s="1"/>
  <c r="AD1177" s="1"/>
  <c r="Q1177"/>
  <c r="AC1177"/>
  <c r="Z1177"/>
  <c r="Y1177"/>
  <c r="AA1176" a="1"/>
  <c r="AA1176" s="1"/>
  <c r="AB1175" a="1"/>
  <c r="AB1175" s="1"/>
  <c r="P1176" a="1"/>
  <c r="P1176" s="1"/>
  <c r="AE1176" s="1"/>
  <c r="N1178" a="1"/>
  <c r="N1178" s="1"/>
  <c r="O1178" l="1" a="1"/>
  <c r="O1178" s="1"/>
  <c r="P1178" s="1" a="1"/>
  <c r="P1178" s="1"/>
  <c r="AE1178" s="1"/>
  <c r="Q1178"/>
  <c r="Y1178"/>
  <c r="AC1178"/>
  <c r="Z1178"/>
  <c r="AA1177" a="1"/>
  <c r="AA1177" s="1"/>
  <c r="AB1176" a="1"/>
  <c r="AB1176" s="1"/>
  <c r="P1177" a="1"/>
  <c r="P1177" s="1"/>
  <c r="AE1177" s="1"/>
  <c r="N1179" a="1"/>
  <c r="N1179" s="1"/>
  <c r="AD1178" l="1"/>
  <c r="O1179" a="1"/>
  <c r="O1179" s="1"/>
  <c r="AD1179" s="1"/>
  <c r="Q1179"/>
  <c r="AC1179"/>
  <c r="Z1179"/>
  <c r="Y1179"/>
  <c r="AB1177" a="1"/>
  <c r="AB1177" s="1"/>
  <c r="AA1178" a="1"/>
  <c r="AA1178" s="1"/>
  <c r="AB1178" a="1"/>
  <c r="AB1178" s="1"/>
  <c r="N1180" a="1"/>
  <c r="N1180" s="1"/>
  <c r="O1180" l="1" a="1"/>
  <c r="O1180" s="1"/>
  <c r="AD1180" s="1"/>
  <c r="Q1180"/>
  <c r="AC1180"/>
  <c r="Z1180"/>
  <c r="Y1180"/>
  <c r="AA1179" a="1"/>
  <c r="AA1179" s="1"/>
  <c r="P1179" a="1"/>
  <c r="P1179" s="1"/>
  <c r="AE1179" s="1"/>
  <c r="N1181" a="1"/>
  <c r="N1181" s="1"/>
  <c r="Y1181" l="1"/>
  <c r="O1181" a="1"/>
  <c r="O1181" s="1"/>
  <c r="AD1181" s="1"/>
  <c r="Q1181"/>
  <c r="AC1181"/>
  <c r="Z1181"/>
  <c r="AA1180" a="1"/>
  <c r="AA1180" s="1"/>
  <c r="AB1179" a="1"/>
  <c r="AB1179" s="1"/>
  <c r="P1180" a="1"/>
  <c r="P1180" s="1"/>
  <c r="AE1180" s="1"/>
  <c r="N1182" a="1"/>
  <c r="N1182" s="1"/>
  <c r="O1182" l="1" a="1"/>
  <c r="O1182" s="1"/>
  <c r="AD1182" s="1"/>
  <c r="Q1182"/>
  <c r="AC1182"/>
  <c r="Z1182"/>
  <c r="Y1182"/>
  <c r="AA1181" a="1"/>
  <c r="AA1181" s="1"/>
  <c r="P1181" a="1"/>
  <c r="P1181" s="1"/>
  <c r="AE1181" s="1"/>
  <c r="AB1180" a="1"/>
  <c r="AB1180" s="1"/>
  <c r="N1183" a="1"/>
  <c r="N1183" s="1"/>
  <c r="O1183" l="1" a="1"/>
  <c r="O1183" s="1"/>
  <c r="P1183" s="1" a="1"/>
  <c r="P1183" s="1"/>
  <c r="AE1183" s="1"/>
  <c r="Q1183"/>
  <c r="AC1183"/>
  <c r="Z1183"/>
  <c r="Y1183"/>
  <c r="AA1182" a="1"/>
  <c r="AA1182" s="1"/>
  <c r="AB1181" a="1"/>
  <c r="AB1181" s="1"/>
  <c r="P1182" a="1"/>
  <c r="P1182" s="1"/>
  <c r="AE1182" s="1"/>
  <c r="N1184" a="1"/>
  <c r="N1184" s="1"/>
  <c r="AD1183" l="1"/>
  <c r="O1184" a="1"/>
  <c r="O1184" s="1"/>
  <c r="AD1184" s="1"/>
  <c r="Q1184"/>
  <c r="AC1184"/>
  <c r="Z1184"/>
  <c r="Y1184"/>
  <c r="AA1183" a="1"/>
  <c r="AA1183" s="1"/>
  <c r="AB1183" a="1"/>
  <c r="AB1183" s="1"/>
  <c r="AB1182" a="1"/>
  <c r="AB1182" s="1"/>
  <c r="N1185" a="1"/>
  <c r="N1185" s="1"/>
  <c r="O1185" l="1" a="1"/>
  <c r="O1185" s="1"/>
  <c r="AD1185" s="1"/>
  <c r="Q1185"/>
  <c r="AC1185"/>
  <c r="Z1185"/>
  <c r="Y1185"/>
  <c r="AA1184" a="1"/>
  <c r="AA1184" s="1"/>
  <c r="P1184" a="1"/>
  <c r="P1184" s="1"/>
  <c r="AE1184" s="1"/>
  <c r="N1186" a="1"/>
  <c r="N1186" s="1"/>
  <c r="Y1186" l="1"/>
  <c r="O1186" a="1"/>
  <c r="O1186" s="1"/>
  <c r="AD1186" s="1"/>
  <c r="Q1186"/>
  <c r="AC1186"/>
  <c r="Z1186"/>
  <c r="AA1185" a="1"/>
  <c r="AA1185" s="1"/>
  <c r="AB1184" a="1"/>
  <c r="AB1184" s="1"/>
  <c r="P1185" a="1"/>
  <c r="P1185" s="1"/>
  <c r="AE1185" s="1"/>
  <c r="N1187" a="1"/>
  <c r="N1187" s="1"/>
  <c r="O1187" l="1" a="1"/>
  <c r="O1187" s="1"/>
  <c r="AD1187" s="1"/>
  <c r="Q1187"/>
  <c r="Z1187"/>
  <c r="Y1187"/>
  <c r="AC1187"/>
  <c r="AB1185" a="1"/>
  <c r="AB1185" s="1"/>
  <c r="AA1186" a="1"/>
  <c r="AA1186" s="1"/>
  <c r="P1186" a="1"/>
  <c r="P1186" s="1"/>
  <c r="AE1186" s="1"/>
  <c r="N1188" a="1"/>
  <c r="N1188" s="1"/>
  <c r="O1188" l="1" a="1"/>
  <c r="O1188" s="1"/>
  <c r="AD1188" s="1"/>
  <c r="Q1188"/>
  <c r="Z1188"/>
  <c r="AC1188"/>
  <c r="Y1188"/>
  <c r="AB1186" a="1"/>
  <c r="AB1186" s="1"/>
  <c r="AA1187" a="1"/>
  <c r="AA1187" s="1"/>
  <c r="P1187" a="1"/>
  <c r="P1187" s="1"/>
  <c r="AE1187" s="1"/>
  <c r="N1189" a="1"/>
  <c r="N1189" s="1"/>
  <c r="O1189" l="1" a="1"/>
  <c r="O1189" s="1"/>
  <c r="AD1189" s="1"/>
  <c r="AC1189"/>
  <c r="Z1189"/>
  <c r="Q1189"/>
  <c r="Y1189"/>
  <c r="AB1187" a="1"/>
  <c r="AB1187" s="1"/>
  <c r="AA1188" a="1"/>
  <c r="AA1188" s="1"/>
  <c r="P1188" a="1"/>
  <c r="P1188" s="1"/>
  <c r="AE1188" s="1"/>
  <c r="N1190" a="1"/>
  <c r="N1190" s="1"/>
  <c r="O1190" l="1" a="1"/>
  <c r="O1190" s="1"/>
  <c r="AD1190" s="1"/>
  <c r="Q1190"/>
  <c r="AC1190"/>
  <c r="Z1190"/>
  <c r="Y1190"/>
  <c r="AB1188" a="1"/>
  <c r="AB1188" s="1"/>
  <c r="AA1189" a="1"/>
  <c r="AA1189" s="1"/>
  <c r="P1189" a="1"/>
  <c r="P1189" s="1"/>
  <c r="AE1189" s="1"/>
  <c r="N1191" a="1"/>
  <c r="N1191" s="1"/>
  <c r="O1191" l="1" a="1"/>
  <c r="O1191" s="1"/>
  <c r="AD1191" s="1"/>
  <c r="Q1191"/>
  <c r="Z1191"/>
  <c r="AC1191"/>
  <c r="Y1191"/>
  <c r="AB1189" a="1"/>
  <c r="AB1189" s="1"/>
  <c r="AA1190" a="1"/>
  <c r="AA1190" s="1"/>
  <c r="P1190" a="1"/>
  <c r="P1190" s="1"/>
  <c r="AE1190" s="1"/>
  <c r="N1192" a="1"/>
  <c r="N1192" s="1"/>
  <c r="O1192" l="1" a="1"/>
  <c r="O1192" s="1"/>
  <c r="AD1192" s="1"/>
  <c r="Q1192"/>
  <c r="AC1192"/>
  <c r="Z1192"/>
  <c r="Y1192"/>
  <c r="AB1190" a="1"/>
  <c r="AB1190" s="1"/>
  <c r="AA1191" a="1"/>
  <c r="AA1191" s="1"/>
  <c r="P1191" a="1"/>
  <c r="P1191" s="1"/>
  <c r="AE1191" s="1"/>
  <c r="N1193" a="1"/>
  <c r="N1193" s="1"/>
  <c r="O1193" l="1" a="1"/>
  <c r="O1193" s="1"/>
  <c r="AD1193" s="1"/>
  <c r="Q1193"/>
  <c r="AC1193"/>
  <c r="Y1193"/>
  <c r="Z1193"/>
  <c r="AB1191" a="1"/>
  <c r="AB1191" s="1"/>
  <c r="AA1192" a="1"/>
  <c r="AA1192" s="1"/>
  <c r="P1192" a="1"/>
  <c r="P1192" s="1"/>
  <c r="AE1192" s="1"/>
  <c r="N1194" a="1"/>
  <c r="N1194" s="1"/>
  <c r="O1194" l="1" a="1"/>
  <c r="O1194" s="1"/>
  <c r="P1194" s="1" a="1"/>
  <c r="P1194" s="1"/>
  <c r="AE1194" s="1"/>
  <c r="Q1194"/>
  <c r="AC1194"/>
  <c r="Z1194"/>
  <c r="Y1194"/>
  <c r="AB1192" a="1"/>
  <c r="AB1192" s="1"/>
  <c r="AA1193" a="1"/>
  <c r="AA1193" s="1"/>
  <c r="P1193" a="1"/>
  <c r="P1193" s="1"/>
  <c r="AE1193" s="1"/>
  <c r="N1195" a="1"/>
  <c r="N1195" s="1"/>
  <c r="AD1194" l="1"/>
  <c r="O1195" a="1"/>
  <c r="O1195" s="1"/>
  <c r="AD1195" s="1"/>
  <c r="Q1195"/>
  <c r="AC1195"/>
  <c r="Z1195"/>
  <c r="Y1195"/>
  <c r="AB1193" a="1"/>
  <c r="AB1193" s="1"/>
  <c r="AA1194" a="1"/>
  <c r="AA1194" s="1"/>
  <c r="AB1194" a="1"/>
  <c r="AB1194" s="1"/>
  <c r="N1196" a="1"/>
  <c r="N1196" s="1"/>
  <c r="O1196" l="1" a="1"/>
  <c r="O1196" s="1"/>
  <c r="P1196" s="1" a="1"/>
  <c r="P1196" s="1"/>
  <c r="AE1196" s="1"/>
  <c r="Q1196"/>
  <c r="AC1196"/>
  <c r="Z1196"/>
  <c r="Y1196"/>
  <c r="AA1195" a="1"/>
  <c r="AA1195" s="1"/>
  <c r="P1195" a="1"/>
  <c r="P1195" s="1"/>
  <c r="AE1195" s="1"/>
  <c r="N1197" a="1"/>
  <c r="N1197" s="1"/>
  <c r="AD1196" l="1"/>
  <c r="Y1197"/>
  <c r="O1197" a="1"/>
  <c r="O1197" s="1"/>
  <c r="AD1197" s="1"/>
  <c r="Q1197"/>
  <c r="AC1197"/>
  <c r="Z1197"/>
  <c r="AB1196" a="1"/>
  <c r="AB1196" s="1"/>
  <c r="AA1196" a="1"/>
  <c r="AA1196" s="1"/>
  <c r="AB1195" a="1"/>
  <c r="AB1195" s="1"/>
  <c r="N1198" a="1"/>
  <c r="N1198" s="1"/>
  <c r="O1198" l="1" a="1"/>
  <c r="O1198" s="1"/>
  <c r="P1198" s="1" a="1"/>
  <c r="P1198" s="1"/>
  <c r="AE1198" s="1"/>
  <c r="Q1198"/>
  <c r="AC1198"/>
  <c r="Y1198"/>
  <c r="Z1198"/>
  <c r="AA1197" a="1"/>
  <c r="AA1197" s="1"/>
  <c r="P1197" a="1"/>
  <c r="P1197" s="1"/>
  <c r="AE1197" s="1"/>
  <c r="N1199" a="1"/>
  <c r="N1199" s="1"/>
  <c r="AD1198" l="1"/>
  <c r="Y1199"/>
  <c r="O1199" a="1"/>
  <c r="O1199" s="1"/>
  <c r="P1199" s="1" a="1"/>
  <c r="P1199" s="1"/>
  <c r="AE1199" s="1"/>
  <c r="Q1199"/>
  <c r="AC1199"/>
  <c r="Z1199"/>
  <c r="AB1198" a="1"/>
  <c r="AB1198" s="1"/>
  <c r="AA1198" a="1"/>
  <c r="AA1198" s="1"/>
  <c r="AB1197" a="1"/>
  <c r="AB1197" s="1"/>
  <c r="N1200" a="1"/>
  <c r="N1200" s="1"/>
  <c r="AD1199" l="1"/>
  <c r="O1200" a="1"/>
  <c r="O1200" s="1"/>
  <c r="AD1200" s="1"/>
  <c r="Q1200"/>
  <c r="AC1200"/>
  <c r="Y1200"/>
  <c r="Z1200"/>
  <c r="AB1199" a="1"/>
  <c r="AB1199" s="1"/>
  <c r="AA1199" a="1"/>
  <c r="AA1199" s="1"/>
  <c r="N1201" a="1"/>
  <c r="N1201" s="1"/>
  <c r="Y1201" l="1"/>
  <c r="O1201" a="1"/>
  <c r="O1201" s="1"/>
  <c r="P1201" s="1" a="1"/>
  <c r="P1201" s="1"/>
  <c r="AE1201" s="1"/>
  <c r="Q1201"/>
  <c r="AC1201"/>
  <c r="Z1201"/>
  <c r="AA1200" a="1"/>
  <c r="AA1200" s="1"/>
  <c r="P1200" a="1"/>
  <c r="P1200" s="1"/>
  <c r="AE1200" s="1"/>
  <c r="N1202" a="1"/>
  <c r="N1202" s="1"/>
  <c r="AD1201" l="1"/>
  <c r="Y1202"/>
  <c r="O1202" a="1"/>
  <c r="O1202" s="1"/>
  <c r="AD1202" s="1"/>
  <c r="Q1202"/>
  <c r="Z1202"/>
  <c r="AC1202"/>
  <c r="AA1201" a="1"/>
  <c r="AA1201" s="1"/>
  <c r="AB1201" a="1"/>
  <c r="AB1201" s="1"/>
  <c r="AB1200" a="1"/>
  <c r="AB1200" s="1"/>
  <c r="N1203" a="1"/>
  <c r="N1203" s="1"/>
  <c r="O1203" l="1" a="1"/>
  <c r="O1203" s="1"/>
  <c r="AD1203" s="1"/>
  <c r="Q1203"/>
  <c r="AC1203"/>
  <c r="Y1203"/>
  <c r="Z1203"/>
  <c r="AA1202" a="1"/>
  <c r="AA1202" s="1"/>
  <c r="P1202" a="1"/>
  <c r="P1202" s="1"/>
  <c r="AE1202" s="1"/>
  <c r="N1204" a="1"/>
  <c r="N1204" s="1"/>
  <c r="Y1204" l="1"/>
  <c r="AC1204"/>
  <c r="Z1204"/>
  <c r="O1204" a="1"/>
  <c r="O1204" s="1"/>
  <c r="P1204" s="1" a="1"/>
  <c r="P1204" s="1"/>
  <c r="AE1204" s="1"/>
  <c r="Q1204"/>
  <c r="AA1203" a="1"/>
  <c r="AA1203" s="1"/>
  <c r="AB1202" a="1"/>
  <c r="AB1202" s="1"/>
  <c r="P1203" a="1"/>
  <c r="P1203" s="1"/>
  <c r="AE1203" s="1"/>
  <c r="N1205" a="1"/>
  <c r="N1205" s="1"/>
  <c r="AD1204" l="1"/>
  <c r="O1205" a="1"/>
  <c r="O1205" s="1"/>
  <c r="AD1205" s="1"/>
  <c r="Q1205"/>
  <c r="AC1205"/>
  <c r="Y1205"/>
  <c r="Z1205"/>
  <c r="AB1204" a="1"/>
  <c r="AB1204" s="1"/>
  <c r="AB1203" a="1"/>
  <c r="AB1203" s="1"/>
  <c r="AA1204" a="1"/>
  <c r="AA1204" s="1"/>
  <c r="N1206" a="1"/>
  <c r="N1206" s="1"/>
  <c r="O1206" l="1" a="1"/>
  <c r="O1206" s="1"/>
  <c r="P1206" s="1" a="1"/>
  <c r="P1206" s="1"/>
  <c r="AE1206" s="1"/>
  <c r="Q1206"/>
  <c r="AC1206"/>
  <c r="Z1206"/>
  <c r="Y1206"/>
  <c r="AA1205" a="1"/>
  <c r="AA1205" s="1"/>
  <c r="P1205" a="1"/>
  <c r="P1205" s="1"/>
  <c r="AE1205" s="1"/>
  <c r="N1207" a="1"/>
  <c r="N1207" s="1"/>
  <c r="AD1206" l="1"/>
  <c r="Y1207"/>
  <c r="O1207" a="1"/>
  <c r="O1207" s="1"/>
  <c r="P1207" s="1" a="1"/>
  <c r="P1207" s="1"/>
  <c r="AE1207" s="1"/>
  <c r="Q1207"/>
  <c r="AC1207"/>
  <c r="Z1207"/>
  <c r="AA1206" a="1"/>
  <c r="AA1206" s="1"/>
  <c r="AB1206" a="1"/>
  <c r="AB1206" s="1"/>
  <c r="AB1205" a="1"/>
  <c r="AB1205" s="1"/>
  <c r="N1208" a="1"/>
  <c r="N1208" s="1"/>
  <c r="AD1207" l="1"/>
  <c r="O1208" a="1"/>
  <c r="O1208" s="1"/>
  <c r="AD1208" s="1"/>
  <c r="Q1208"/>
  <c r="Z1208"/>
  <c r="AC1208"/>
  <c r="Y1208"/>
  <c r="AA1207" a="1"/>
  <c r="AA1207" s="1"/>
  <c r="AB1207" a="1"/>
  <c r="AB1207" s="1"/>
  <c r="N1209" a="1"/>
  <c r="N1209" s="1"/>
  <c r="Y1209" l="1"/>
  <c r="O1209" a="1"/>
  <c r="O1209" s="1"/>
  <c r="AD1209" s="1"/>
  <c r="Q1209"/>
  <c r="AC1209"/>
  <c r="Z1209"/>
  <c r="AA1208" a="1"/>
  <c r="AA1208" s="1"/>
  <c r="P1208" a="1"/>
  <c r="P1208" s="1"/>
  <c r="AE1208" s="1"/>
  <c r="N1210" a="1"/>
  <c r="N1210" s="1"/>
  <c r="Y1210" l="1"/>
  <c r="O1210" a="1"/>
  <c r="O1210" s="1"/>
  <c r="P1210" s="1" a="1"/>
  <c r="P1210" s="1"/>
  <c r="AE1210" s="1"/>
  <c r="Q1210"/>
  <c r="AC1210"/>
  <c r="Z1210"/>
  <c r="AA1209" a="1"/>
  <c r="AA1209" s="1"/>
  <c r="P1209" a="1"/>
  <c r="P1209" s="1"/>
  <c r="AE1209" s="1"/>
  <c r="AB1208" a="1"/>
  <c r="AB1208" s="1"/>
  <c r="N1211" a="1"/>
  <c r="N1211" s="1"/>
  <c r="AD1210" l="1"/>
  <c r="O1211" a="1"/>
  <c r="O1211" s="1"/>
  <c r="AA1211" s="1" a="1"/>
  <c r="AA1211" s="1"/>
  <c r="Z1211"/>
  <c r="Y1211"/>
  <c r="AC1211"/>
  <c r="AB1210" a="1"/>
  <c r="AB1210" s="1"/>
  <c r="AA1210" a="1"/>
  <c r="AA1210" s="1"/>
  <c r="AB1209" a="1"/>
  <c r="AB1209" s="1"/>
  <c r="Q1211"/>
  <c r="N1212" a="1"/>
  <c r="N1212" s="1"/>
  <c r="AD1211" l="1"/>
  <c r="P1211" a="1"/>
  <c r="P1211" s="1"/>
  <c r="AE1211" s="1"/>
  <c r="AC1212"/>
  <c r="Z1212"/>
  <c r="Y1212"/>
  <c r="O1212" a="1"/>
  <c r="O1212" s="1"/>
  <c r="AD1212" s="1"/>
  <c r="Q1212"/>
  <c r="N1213" a="1"/>
  <c r="N1213" s="1"/>
  <c r="AC1213" s="1"/>
  <c r="AB1211" l="1" a="1"/>
  <c r="AB1211" s="1"/>
  <c r="AA1212" a="1"/>
  <c r="AA1212" s="1"/>
  <c r="O1213" a="1"/>
  <c r="O1213" s="1"/>
  <c r="P1213" s="1" a="1"/>
  <c r="P1213" s="1"/>
  <c r="AE1213" s="1"/>
  <c r="P1212" a="1"/>
  <c r="P1212" s="1"/>
  <c r="AE1212" s="1"/>
  <c r="Y1213"/>
  <c r="Q1213"/>
  <c r="Z1213"/>
  <c r="N1214" a="1"/>
  <c r="N1214" s="1"/>
  <c r="AC1214" s="1"/>
  <c r="AD1213" l="1"/>
  <c r="AA1213" a="1"/>
  <c r="AA1213" s="1"/>
  <c r="O1214" a="1"/>
  <c r="O1214" s="1"/>
  <c r="P1214" s="1" a="1"/>
  <c r="P1214" s="1"/>
  <c r="AE1214" s="1"/>
  <c r="Y1214"/>
  <c r="AB1213" a="1"/>
  <c r="AB1213" s="1"/>
  <c r="AB1212" a="1"/>
  <c r="AB1212" s="1"/>
  <c r="Q1214"/>
  <c r="Z1214"/>
  <c r="N1215" a="1"/>
  <c r="N1215" s="1"/>
  <c r="AD1214" l="1"/>
  <c r="Y1215"/>
  <c r="O1215" a="1"/>
  <c r="O1215" s="1"/>
  <c r="AD1215" s="1"/>
  <c r="Q1215"/>
  <c r="Z1215"/>
  <c r="AC1215"/>
  <c r="AA1214" a="1"/>
  <c r="AA1214" s="1"/>
  <c r="AB1214" a="1"/>
  <c r="AB1214" s="1"/>
  <c r="N1216" a="1"/>
  <c r="N1216" s="1"/>
  <c r="Y1216" l="1"/>
  <c r="O1216" a="1"/>
  <c r="O1216" s="1"/>
  <c r="AD1216" s="1"/>
  <c r="Q1216"/>
  <c r="Z1216"/>
  <c r="AC1216"/>
  <c r="AA1215" a="1"/>
  <c r="AA1215" s="1"/>
  <c r="P1215" a="1"/>
  <c r="P1215" s="1"/>
  <c r="AE1215" s="1"/>
  <c r="N1217" a="1"/>
  <c r="N1217" s="1"/>
  <c r="Y1217" l="1"/>
  <c r="O1217" a="1"/>
  <c r="O1217" s="1"/>
  <c r="AD1217" s="1"/>
  <c r="Q1217"/>
  <c r="Z1217"/>
  <c r="AC1217"/>
  <c r="AA1216" a="1"/>
  <c r="AA1216" s="1"/>
  <c r="AB1215" a="1"/>
  <c r="AB1215" s="1"/>
  <c r="P1216" a="1"/>
  <c r="P1216" s="1"/>
  <c r="AE1216" s="1"/>
  <c r="N1218" a="1"/>
  <c r="N1218" s="1"/>
  <c r="O1218" l="1" a="1"/>
  <c r="O1218" s="1"/>
  <c r="AD1218" s="1"/>
  <c r="Q1218"/>
  <c r="AC1218"/>
  <c r="Z1218"/>
  <c r="Y1218"/>
  <c r="AA1217" a="1"/>
  <c r="AA1217" s="1"/>
  <c r="AB1216" a="1"/>
  <c r="AB1216" s="1"/>
  <c r="P1217" a="1"/>
  <c r="P1217" s="1"/>
  <c r="AE1217" s="1"/>
  <c r="N1219" a="1"/>
  <c r="N1219" s="1"/>
  <c r="O1219" l="1" a="1"/>
  <c r="O1219" s="1"/>
  <c r="P1219" s="1" a="1"/>
  <c r="P1219" s="1"/>
  <c r="AE1219" s="1"/>
  <c r="Q1219"/>
  <c r="Z1219"/>
  <c r="AC1219"/>
  <c r="Y1219"/>
  <c r="AA1218" a="1"/>
  <c r="AA1218" s="1"/>
  <c r="P1218" a="1"/>
  <c r="P1218" s="1"/>
  <c r="AE1218" s="1"/>
  <c r="AB1217" a="1"/>
  <c r="AB1217" s="1"/>
  <c r="N1220" a="1"/>
  <c r="N1220" s="1"/>
  <c r="AD1219" l="1"/>
  <c r="O1220" a="1"/>
  <c r="O1220" s="1"/>
  <c r="AD1220" s="1"/>
  <c r="Y1220"/>
  <c r="Q1220"/>
  <c r="AC1220"/>
  <c r="Z1220"/>
  <c r="AB1219" a="1"/>
  <c r="AB1219" s="1"/>
  <c r="AA1219" a="1"/>
  <c r="AA1219" s="1"/>
  <c r="AB1218" a="1"/>
  <c r="AB1218" s="1"/>
  <c r="N1221" a="1"/>
  <c r="N1221" s="1"/>
  <c r="AA1220" l="1" a="1"/>
  <c r="AA1220" s="1"/>
  <c r="P1220" a="1"/>
  <c r="P1220" s="1"/>
  <c r="AE1220" s="1"/>
  <c r="O1221" a="1"/>
  <c r="O1221" s="1"/>
  <c r="AD1221" s="1"/>
  <c r="Q1221"/>
  <c r="AC1221"/>
  <c r="Z1221"/>
  <c r="Y1221"/>
  <c r="N1222" a="1"/>
  <c r="N1222" s="1"/>
  <c r="AC1222" s="1"/>
  <c r="AB1220" l="1" a="1"/>
  <c r="AB1220" s="1"/>
  <c r="AA1221" a="1"/>
  <c r="AA1221" s="1"/>
  <c r="Q1222"/>
  <c r="O1222" a="1"/>
  <c r="O1222" s="1"/>
  <c r="P1222" s="1" a="1"/>
  <c r="P1222" s="1"/>
  <c r="AE1222" s="1"/>
  <c r="Y1222"/>
  <c r="Z1222"/>
  <c r="P1221" a="1"/>
  <c r="P1221" s="1"/>
  <c r="AE1221" s="1"/>
  <c r="N1223" a="1"/>
  <c r="N1223" s="1"/>
  <c r="AC1223" s="1"/>
  <c r="AD1222" l="1"/>
  <c r="AB1221" a="1"/>
  <c r="AB1221" s="1"/>
  <c r="Q1223"/>
  <c r="O1223" a="1"/>
  <c r="O1223" s="1"/>
  <c r="P1223" s="1" a="1"/>
  <c r="P1223" s="1"/>
  <c r="AE1223" s="1"/>
  <c r="Y1223"/>
  <c r="AB1222" a="1"/>
  <c r="AB1222" s="1"/>
  <c r="AA1222" a="1"/>
  <c r="AA1222" s="1"/>
  <c r="Z1223"/>
  <c r="N1224" a="1"/>
  <c r="N1224" s="1"/>
  <c r="AD1223" l="1"/>
  <c r="Y1224"/>
  <c r="Q1224"/>
  <c r="O1224" a="1"/>
  <c r="O1224" s="1"/>
  <c r="AD1224" s="1"/>
  <c r="Z1224"/>
  <c r="AC1224"/>
  <c r="AB1223" a="1"/>
  <c r="AB1223" s="1"/>
  <c r="AA1223" a="1"/>
  <c r="AA1223" s="1"/>
  <c r="N1225" a="1"/>
  <c r="N1225" s="1"/>
  <c r="Y1225" l="1"/>
  <c r="Z1225"/>
  <c r="O1225" a="1"/>
  <c r="O1225" s="1"/>
  <c r="P1225" s="1" a="1"/>
  <c r="P1225" s="1"/>
  <c r="AE1225" s="1"/>
  <c r="Q1225"/>
  <c r="AC1225"/>
  <c r="AA1224" a="1"/>
  <c r="AA1224" s="1"/>
  <c r="P1224" a="1"/>
  <c r="P1224" s="1"/>
  <c r="AE1224" s="1"/>
  <c r="N1226" a="1"/>
  <c r="N1226" s="1"/>
  <c r="AD1225" l="1"/>
  <c r="Y1226"/>
  <c r="Q1226"/>
  <c r="AC1226"/>
  <c r="O1226" a="1"/>
  <c r="O1226" s="1"/>
  <c r="AD1226" s="1"/>
  <c r="Z1226"/>
  <c r="AB1225" a="1"/>
  <c r="AB1225" s="1"/>
  <c r="AA1225" a="1"/>
  <c r="AA1225" s="1"/>
  <c r="AB1224" a="1"/>
  <c r="AB1224" s="1"/>
  <c r="N1227" a="1"/>
  <c r="N1227" s="1"/>
  <c r="O1227" l="1" a="1"/>
  <c r="O1227" s="1"/>
  <c r="AD1227" s="1"/>
  <c r="Q1227"/>
  <c r="Z1227"/>
  <c r="AC1227"/>
  <c r="Y1227"/>
  <c r="AA1226" a="1"/>
  <c r="AA1226" s="1"/>
  <c r="P1226" a="1"/>
  <c r="P1226" s="1"/>
  <c r="AE1226" s="1"/>
  <c r="N1228" a="1"/>
  <c r="N1228" s="1"/>
  <c r="Y1228" l="1"/>
  <c r="O1228" a="1"/>
  <c r="O1228" s="1"/>
  <c r="AD1228" s="1"/>
  <c r="Q1228"/>
  <c r="Z1228"/>
  <c r="AC1228"/>
  <c r="AA1227" a="1"/>
  <c r="AA1227" s="1"/>
  <c r="P1227" a="1"/>
  <c r="P1227" s="1"/>
  <c r="AE1227" s="1"/>
  <c r="AB1226" a="1"/>
  <c r="AB1226" s="1"/>
  <c r="N1229" a="1"/>
  <c r="N1229" s="1"/>
  <c r="O1229" l="1" a="1"/>
  <c r="O1229" s="1"/>
  <c r="P1229" s="1" a="1"/>
  <c r="P1229" s="1"/>
  <c r="AE1229" s="1"/>
  <c r="Q1229"/>
  <c r="Z1229"/>
  <c r="AC1229"/>
  <c r="Y1229"/>
  <c r="AA1228" a="1"/>
  <c r="AA1228" s="1"/>
  <c r="AB1227" a="1"/>
  <c r="AB1227" s="1"/>
  <c r="P1228" a="1"/>
  <c r="P1228" s="1"/>
  <c r="AE1228" s="1"/>
  <c r="N1230" a="1"/>
  <c r="N1230" s="1"/>
  <c r="AD1229" l="1"/>
  <c r="O1230" a="1"/>
  <c r="O1230" s="1"/>
  <c r="AD1230" s="1"/>
  <c r="Q1230"/>
  <c r="AC1230"/>
  <c r="Z1230"/>
  <c r="Y1230"/>
  <c r="AB1229" a="1"/>
  <c r="AB1229" s="1"/>
  <c r="AB1228" a="1"/>
  <c r="AB1228" s="1"/>
  <c r="AA1229" a="1"/>
  <c r="AA1229" s="1"/>
  <c r="N1231" a="1"/>
  <c r="N1231" s="1"/>
  <c r="O1231" l="1" a="1"/>
  <c r="O1231" s="1"/>
  <c r="AD1231" s="1"/>
  <c r="Q1231"/>
  <c r="AC1231"/>
  <c r="Z1231"/>
  <c r="Y1231"/>
  <c r="AA1230" a="1"/>
  <c r="AA1230" s="1"/>
  <c r="P1230" a="1"/>
  <c r="P1230" s="1"/>
  <c r="AE1230" s="1"/>
  <c r="N1232" a="1"/>
  <c r="N1232" s="1"/>
  <c r="Y1232" l="1"/>
  <c r="Q1232"/>
  <c r="Z1232"/>
  <c r="O1232" a="1"/>
  <c r="O1232" s="1"/>
  <c r="AD1232" s="1"/>
  <c r="AC1232"/>
  <c r="AA1231" a="1"/>
  <c r="AA1231" s="1"/>
  <c r="AB1230" a="1"/>
  <c r="AB1230" s="1"/>
  <c r="P1231" a="1"/>
  <c r="P1231" s="1"/>
  <c r="AE1231" s="1"/>
  <c r="N1233" a="1"/>
  <c r="N1233" s="1"/>
  <c r="O1233" l="1" a="1"/>
  <c r="O1233" s="1"/>
  <c r="AD1233" s="1"/>
  <c r="Q1233"/>
  <c r="AC1233"/>
  <c r="Y1233"/>
  <c r="Z1233"/>
  <c r="AB1231" a="1"/>
  <c r="AB1231" s="1"/>
  <c r="AA1232" a="1"/>
  <c r="AA1232" s="1"/>
  <c r="P1232" a="1"/>
  <c r="P1232" s="1"/>
  <c r="AE1232" s="1"/>
  <c r="N1234" a="1"/>
  <c r="N1234" s="1"/>
  <c r="O1234" l="1" a="1"/>
  <c r="O1234" s="1"/>
  <c r="P1234" s="1" a="1"/>
  <c r="P1234" s="1"/>
  <c r="AE1234" s="1"/>
  <c r="Q1234"/>
  <c r="AC1234"/>
  <c r="Z1234"/>
  <c r="Y1234"/>
  <c r="AA1233" a="1"/>
  <c r="AA1233" s="1"/>
  <c r="AB1232" a="1"/>
  <c r="AB1232" s="1"/>
  <c r="P1233" a="1"/>
  <c r="P1233" s="1"/>
  <c r="AE1233" s="1"/>
  <c r="N1235" a="1"/>
  <c r="N1235" s="1"/>
  <c r="AD1234" l="1"/>
  <c r="O1235" a="1"/>
  <c r="O1235" s="1"/>
  <c r="P1235" s="1" a="1"/>
  <c r="P1235" s="1"/>
  <c r="AE1235" s="1"/>
  <c r="Q1235"/>
  <c r="AC1235"/>
  <c r="Z1235"/>
  <c r="Y1235"/>
  <c r="AB1234" a="1"/>
  <c r="AB1234" s="1"/>
  <c r="AB1233" a="1"/>
  <c r="AB1233" s="1"/>
  <c r="AA1234" a="1"/>
  <c r="AA1234" s="1"/>
  <c r="N1236" a="1"/>
  <c r="N1236" s="1"/>
  <c r="AD1235" l="1"/>
  <c r="O1236" a="1"/>
  <c r="O1236" s="1"/>
  <c r="AD1236" s="1"/>
  <c r="Q1236"/>
  <c r="AC1236"/>
  <c r="Y1236"/>
  <c r="Z1236"/>
  <c r="AB1235" a="1"/>
  <c r="AB1235" s="1"/>
  <c r="AA1235" a="1"/>
  <c r="AA1235" s="1"/>
  <c r="N1237" a="1"/>
  <c r="N1237" s="1"/>
  <c r="Y1237" l="1"/>
  <c r="Z1237"/>
  <c r="O1237" a="1"/>
  <c r="O1237" s="1"/>
  <c r="P1237" s="1" a="1"/>
  <c r="P1237" s="1"/>
  <c r="AE1237" s="1"/>
  <c r="Q1237"/>
  <c r="AC1237"/>
  <c r="AA1236" a="1"/>
  <c r="AA1236" s="1"/>
  <c r="P1236" a="1"/>
  <c r="P1236" s="1"/>
  <c r="AE1236" s="1"/>
  <c r="N1238" a="1"/>
  <c r="N1238" s="1"/>
  <c r="AD1237" l="1"/>
  <c r="Y1238"/>
  <c r="Q1238"/>
  <c r="O1238" a="1"/>
  <c r="O1238" s="1"/>
  <c r="AD1238" s="1"/>
  <c r="AC1238"/>
  <c r="Z1238"/>
  <c r="AB1237" a="1"/>
  <c r="AB1237" s="1"/>
  <c r="AB1236" a="1"/>
  <c r="AB1236" s="1"/>
  <c r="AA1237" a="1"/>
  <c r="AA1237" s="1"/>
  <c r="N1239" a="1"/>
  <c r="N1239" s="1"/>
  <c r="O1239" l="1" a="1"/>
  <c r="O1239" s="1"/>
  <c r="AD1239" s="1"/>
  <c r="Q1239"/>
  <c r="Y1239"/>
  <c r="AC1239"/>
  <c r="Z1239"/>
  <c r="AA1238" a="1"/>
  <c r="AA1238" s="1"/>
  <c r="P1238" a="1"/>
  <c r="P1238" s="1"/>
  <c r="AE1238" s="1"/>
  <c r="N1240" a="1"/>
  <c r="N1240" s="1"/>
  <c r="Y1240" l="1"/>
  <c r="Q1240"/>
  <c r="Z1240"/>
  <c r="O1240" a="1"/>
  <c r="O1240" s="1"/>
  <c r="AD1240" s="1"/>
  <c r="AC1240"/>
  <c r="AA1239" a="1"/>
  <c r="AA1239" s="1"/>
  <c r="P1239" a="1"/>
  <c r="P1239" s="1"/>
  <c r="AE1239" s="1"/>
  <c r="AB1238" a="1"/>
  <c r="AB1238" s="1"/>
  <c r="N1241" a="1"/>
  <c r="N1241" s="1"/>
  <c r="O1241" l="1" a="1"/>
  <c r="O1241" s="1"/>
  <c r="AD1241" s="1"/>
  <c r="Z1241"/>
  <c r="Y1241"/>
  <c r="AC1241"/>
  <c r="AA1240" a="1"/>
  <c r="AA1240" s="1"/>
  <c r="P1240" a="1"/>
  <c r="P1240" s="1"/>
  <c r="AE1240" s="1"/>
  <c r="AB1239" a="1"/>
  <c r="AB1239" s="1"/>
  <c r="Q1241"/>
  <c r="N1242" a="1"/>
  <c r="N1242" s="1"/>
  <c r="AA1241" l="1" a="1"/>
  <c r="AA1241" s="1"/>
  <c r="P1241" a="1"/>
  <c r="P1241" s="1"/>
  <c r="AE1241" s="1"/>
  <c r="O1242" a="1"/>
  <c r="O1242" s="1"/>
  <c r="P1242" s="1" a="1"/>
  <c r="P1242" s="1"/>
  <c r="AE1242" s="1"/>
  <c r="Q1242"/>
  <c r="Z1242"/>
  <c r="AC1242"/>
  <c r="Y1242"/>
  <c r="AB1240" a="1"/>
  <c r="AB1240" s="1"/>
  <c r="N1243" a="1"/>
  <c r="N1243" s="1"/>
  <c r="AD1242" l="1"/>
  <c r="AB1241" a="1"/>
  <c r="AB1241" s="1"/>
  <c r="AB1242" a="1"/>
  <c r="AB1242" s="1"/>
  <c r="Y1243"/>
  <c r="O1243" a="1"/>
  <c r="O1243" s="1"/>
  <c r="P1243" s="1" a="1"/>
  <c r="P1243" s="1"/>
  <c r="AE1243" s="1"/>
  <c r="Q1243"/>
  <c r="AC1243"/>
  <c r="Z1243"/>
  <c r="AA1242" a="1"/>
  <c r="AA1242" s="1"/>
  <c r="N1244" a="1"/>
  <c r="N1244" s="1"/>
  <c r="AD1243" l="1"/>
  <c r="AB1243" a="1"/>
  <c r="AB1243" s="1"/>
  <c r="Y1244"/>
  <c r="Q1244"/>
  <c r="Z1244"/>
  <c r="O1244" a="1"/>
  <c r="O1244" s="1"/>
  <c r="AD1244" s="1"/>
  <c r="AC1244"/>
  <c r="AA1243" a="1"/>
  <c r="AA1243" s="1"/>
  <c r="N1245" a="1"/>
  <c r="N1245" s="1"/>
  <c r="Y1245" l="1"/>
  <c r="O1245" a="1"/>
  <c r="O1245" s="1"/>
  <c r="P1245" s="1" a="1"/>
  <c r="P1245" s="1"/>
  <c r="AE1245" s="1"/>
  <c r="Q1245"/>
  <c r="AC1245"/>
  <c r="Z1245"/>
  <c r="AA1244" a="1"/>
  <c r="AA1244" s="1"/>
  <c r="P1244" a="1"/>
  <c r="P1244" s="1"/>
  <c r="AE1244" s="1"/>
  <c r="N1246" a="1"/>
  <c r="N1246" s="1"/>
  <c r="AD1245" l="1"/>
  <c r="Y1246"/>
  <c r="AC1246"/>
  <c r="Z1246"/>
  <c r="O1246" a="1"/>
  <c r="O1246" s="1"/>
  <c r="P1246" s="1" a="1"/>
  <c r="P1246" s="1"/>
  <c r="AE1246" s="1"/>
  <c r="Q1246"/>
  <c r="AB1245" a="1"/>
  <c r="AB1245" s="1"/>
  <c r="AA1245" a="1"/>
  <c r="AA1245" s="1"/>
  <c r="AB1244" a="1"/>
  <c r="AB1244" s="1"/>
  <c r="N1247" a="1"/>
  <c r="N1247" s="1"/>
  <c r="AD1246" l="1"/>
  <c r="O1247" a="1"/>
  <c r="O1247" s="1"/>
  <c r="P1247" s="1" a="1"/>
  <c r="P1247" s="1"/>
  <c r="AE1247" s="1"/>
  <c r="Q1247"/>
  <c r="Y1247"/>
  <c r="AC1247"/>
  <c r="Z1247"/>
  <c r="AB1246" a="1"/>
  <c r="AB1246" s="1"/>
  <c r="AA1246" a="1"/>
  <c r="AA1246" s="1"/>
  <c r="N1248" a="1"/>
  <c r="N1248" s="1"/>
  <c r="AD1247" l="1"/>
  <c r="AB1247" a="1"/>
  <c r="AB1247" s="1"/>
  <c r="Y1248"/>
  <c r="AC1248"/>
  <c r="O1248" a="1"/>
  <c r="O1248" s="1"/>
  <c r="P1248" s="1" a="1"/>
  <c r="P1248" s="1"/>
  <c r="AE1248" s="1"/>
  <c r="Q1248"/>
  <c r="Z1248"/>
  <c r="AA1247" a="1"/>
  <c r="AA1247" s="1"/>
  <c r="N1249" a="1"/>
  <c r="N1249" s="1"/>
  <c r="AD1248" l="1"/>
  <c r="Y1249"/>
  <c r="Z1249"/>
  <c r="O1249" a="1"/>
  <c r="O1249" s="1"/>
  <c r="P1249" s="1" a="1"/>
  <c r="P1249" s="1"/>
  <c r="AE1249" s="1"/>
  <c r="Q1249"/>
  <c r="AC1249"/>
  <c r="AB1248" a="1"/>
  <c r="AB1248" s="1"/>
  <c r="AA1248" a="1"/>
  <c r="AA1248" s="1"/>
  <c r="N1250" a="1"/>
  <c r="N1250" s="1"/>
  <c r="AD1249" l="1"/>
  <c r="AB1249" a="1"/>
  <c r="AB1249" s="1"/>
  <c r="Y1250"/>
  <c r="O1250" a="1"/>
  <c r="O1250" s="1"/>
  <c r="P1250" s="1" a="1"/>
  <c r="P1250" s="1"/>
  <c r="AE1250" s="1"/>
  <c r="Q1250"/>
  <c r="AC1250"/>
  <c r="Z1250"/>
  <c r="AA1249" a="1"/>
  <c r="AA1249" s="1"/>
  <c r="N1251" a="1"/>
  <c r="N1251" s="1"/>
  <c r="AD1250" l="1"/>
  <c r="Y1251"/>
  <c r="Q1251"/>
  <c r="O1251" a="1"/>
  <c r="O1251" s="1"/>
  <c r="P1251" s="1" a="1"/>
  <c r="P1251" s="1"/>
  <c r="AE1251" s="1"/>
  <c r="Z1251"/>
  <c r="AC1251"/>
  <c r="AA1250" a="1"/>
  <c r="AA1250" s="1"/>
  <c r="AB1250" a="1"/>
  <c r="AB1250" s="1"/>
  <c r="N1252" a="1"/>
  <c r="N1252" s="1"/>
  <c r="AD1251" l="1"/>
  <c r="AB1251" a="1"/>
  <c r="AB1251" s="1"/>
  <c r="Y1252"/>
  <c r="Q1252"/>
  <c r="Z1252"/>
  <c r="O1252" a="1"/>
  <c r="O1252" s="1"/>
  <c r="AD1252" s="1"/>
  <c r="AC1252"/>
  <c r="AA1251" a="1"/>
  <c r="AA1251" s="1"/>
  <c r="N1253" a="1"/>
  <c r="N1253" s="1"/>
  <c r="Y1253" l="1"/>
  <c r="Q1253"/>
  <c r="Z1253"/>
  <c r="O1253" a="1"/>
  <c r="O1253" s="1"/>
  <c r="P1253" s="1" a="1"/>
  <c r="P1253" s="1"/>
  <c r="AE1253" s="1"/>
  <c r="AC1253"/>
  <c r="AA1252" a="1"/>
  <c r="AA1252" s="1"/>
  <c r="P1252" a="1"/>
  <c r="P1252" s="1"/>
  <c r="AE1252" s="1"/>
  <c r="N1254" a="1"/>
  <c r="N1254" s="1"/>
  <c r="AD1253" l="1"/>
  <c r="Y1254"/>
  <c r="Z1254"/>
  <c r="O1254" a="1"/>
  <c r="O1254" s="1"/>
  <c r="P1254" s="1" a="1"/>
  <c r="P1254" s="1"/>
  <c r="AE1254" s="1"/>
  <c r="Q1254"/>
  <c r="AC1254"/>
  <c r="AB1253" a="1"/>
  <c r="AB1253" s="1"/>
  <c r="AB1252" a="1"/>
  <c r="AB1252" s="1"/>
  <c r="AA1253" a="1"/>
  <c r="AA1253" s="1"/>
  <c r="N1255" a="1"/>
  <c r="N1255" s="1"/>
  <c r="O1255" s="1" a="1"/>
  <c r="O1255" s="1"/>
  <c r="AA1255" s="1" a="1"/>
  <c r="AA1255" s="1"/>
  <c r="AD1254" l="1"/>
  <c r="AD1255"/>
  <c r="Y1255"/>
  <c r="AC1255"/>
  <c r="AB1254" a="1"/>
  <c r="AB1254" s="1"/>
  <c r="Z1255"/>
  <c r="P1255" a="1"/>
  <c r="P1255" s="1"/>
  <c r="AE1255" s="1"/>
  <c r="AA1254" a="1"/>
  <c r="AA1254" s="1"/>
  <c r="Q1255"/>
  <c r="N1256" a="1"/>
  <c r="N1256" s="1"/>
  <c r="O1256" l="1" a="1"/>
  <c r="O1256" s="1"/>
  <c r="AD1256" s="1"/>
  <c r="Q1256"/>
  <c r="AC1256"/>
  <c r="Z1256"/>
  <c r="Y1256"/>
  <c r="AB1255" a="1"/>
  <c r="AB1255" s="1"/>
  <c r="N1257" a="1"/>
  <c r="N1257" s="1"/>
  <c r="Y1257" l="1"/>
  <c r="AC1257"/>
  <c r="O1257" a="1"/>
  <c r="O1257" s="1"/>
  <c r="P1257" s="1" a="1"/>
  <c r="P1257" s="1"/>
  <c r="AE1257" s="1"/>
  <c r="Q1257"/>
  <c r="Z1257"/>
  <c r="AA1256" a="1"/>
  <c r="AA1256" s="1"/>
  <c r="P1256" a="1"/>
  <c r="P1256" s="1"/>
  <c r="AE1256" s="1"/>
  <c r="N1258" a="1"/>
  <c r="N1258" s="1"/>
  <c r="AD1257" l="1"/>
  <c r="AB1257" a="1"/>
  <c r="AB1257" s="1"/>
  <c r="O1258" a="1"/>
  <c r="O1258" s="1"/>
  <c r="P1258" s="1" a="1"/>
  <c r="P1258" s="1"/>
  <c r="AE1258" s="1"/>
  <c r="Q1258"/>
  <c r="AC1258"/>
  <c r="Z1258"/>
  <c r="Y1258"/>
  <c r="AB1256" a="1"/>
  <c r="AB1256" s="1"/>
  <c r="AA1257" a="1"/>
  <c r="AA1257" s="1"/>
  <c r="N1259" a="1"/>
  <c r="N1259" s="1"/>
  <c r="AD1258" l="1"/>
  <c r="O1259" a="1"/>
  <c r="O1259" s="1"/>
  <c r="P1259" s="1" a="1"/>
  <c r="P1259" s="1"/>
  <c r="AE1259" s="1"/>
  <c r="Q1259"/>
  <c r="Z1259"/>
  <c r="AC1259"/>
  <c r="Y1259"/>
  <c r="AB1258" a="1"/>
  <c r="AB1258" s="1"/>
  <c r="AA1258" a="1"/>
  <c r="AA1258" s="1"/>
  <c r="N1260" a="1"/>
  <c r="N1260" s="1"/>
  <c r="AD1259" l="1"/>
  <c r="Y1260"/>
  <c r="Z1260"/>
  <c r="O1260" a="1"/>
  <c r="O1260" s="1"/>
  <c r="P1260" s="1" a="1"/>
  <c r="P1260" s="1"/>
  <c r="AE1260" s="1"/>
  <c r="Q1260"/>
  <c r="AC1260"/>
  <c r="AB1259" a="1"/>
  <c r="AB1259" s="1"/>
  <c r="AA1259" a="1"/>
  <c r="AA1259" s="1"/>
  <c r="N1261" a="1"/>
  <c r="N1261" s="1"/>
  <c r="AD1260" l="1"/>
  <c r="AB1260" a="1"/>
  <c r="AB1260" s="1"/>
  <c r="O1261" a="1"/>
  <c r="O1261" s="1"/>
  <c r="AD1261" s="1"/>
  <c r="Q1261"/>
  <c r="Z1261"/>
  <c r="Y1261"/>
  <c r="AC1261"/>
  <c r="AA1260" a="1"/>
  <c r="AA1260" s="1"/>
  <c r="N1262" a="1"/>
  <c r="N1262" s="1"/>
  <c r="Y1262" l="1"/>
  <c r="O1262" a="1"/>
  <c r="O1262" s="1"/>
  <c r="P1262" s="1" a="1"/>
  <c r="P1262" s="1"/>
  <c r="AE1262" s="1"/>
  <c r="Q1262"/>
  <c r="Z1262"/>
  <c r="AC1262"/>
  <c r="AA1261" a="1"/>
  <c r="AA1261" s="1"/>
  <c r="P1261" a="1"/>
  <c r="P1261" s="1"/>
  <c r="AE1261" s="1"/>
  <c r="N1263" a="1"/>
  <c r="N1263" s="1"/>
  <c r="AD1262" l="1"/>
  <c r="O1263" a="1"/>
  <c r="O1263" s="1"/>
  <c r="AD1263" s="1"/>
  <c r="AC1263"/>
  <c r="Y1263"/>
  <c r="Z1263"/>
  <c r="AB1262" a="1"/>
  <c r="AB1262" s="1"/>
  <c r="AA1262" a="1"/>
  <c r="AA1262" s="1"/>
  <c r="Q1263"/>
  <c r="AB1261" a="1"/>
  <c r="AB1261" s="1"/>
  <c r="N1264" a="1"/>
  <c r="N1264" s="1"/>
  <c r="AA1263" l="1" a="1"/>
  <c r="AA1263" s="1"/>
  <c r="P1263" a="1"/>
  <c r="P1263" s="1"/>
  <c r="AE1263" s="1"/>
  <c r="Z1264"/>
  <c r="Y1264"/>
  <c r="O1264" a="1"/>
  <c r="O1264" s="1"/>
  <c r="P1264" s="1" a="1"/>
  <c r="P1264" s="1"/>
  <c r="AE1264" s="1"/>
  <c r="Q1264"/>
  <c r="AC1264"/>
  <c r="N1265" a="1"/>
  <c r="N1265" s="1"/>
  <c r="AD1264" l="1"/>
  <c r="AB1263" a="1"/>
  <c r="AB1263" s="1"/>
  <c r="O1265" a="1"/>
  <c r="O1265" s="1"/>
  <c r="P1265" s="1" a="1"/>
  <c r="P1265" s="1"/>
  <c r="AE1265" s="1"/>
  <c r="AC1265"/>
  <c r="Z1265"/>
  <c r="Y1265"/>
  <c r="Q1265"/>
  <c r="AB1264" a="1"/>
  <c r="AB1264" s="1"/>
  <c r="AA1264" a="1"/>
  <c r="AA1264" s="1"/>
  <c r="N1266" a="1"/>
  <c r="N1266" s="1"/>
  <c r="AD1265" l="1"/>
  <c r="Q1266"/>
  <c r="O1266" a="1"/>
  <c r="O1266" s="1"/>
  <c r="P1266" s="1" a="1"/>
  <c r="P1266" s="1"/>
  <c r="AE1266" s="1"/>
  <c r="AC1266"/>
  <c r="Y1266"/>
  <c r="AB1265" a="1"/>
  <c r="AB1265" s="1"/>
  <c r="Z1266"/>
  <c r="AA1265" a="1"/>
  <c r="AA1265" s="1"/>
  <c r="N1267" a="1"/>
  <c r="N1267" s="1"/>
  <c r="AD1266" l="1"/>
  <c r="AB1266" a="1"/>
  <c r="AB1266" s="1"/>
  <c r="Q1267"/>
  <c r="O1267" a="1"/>
  <c r="O1267" s="1"/>
  <c r="AD1267" s="1"/>
  <c r="AC1267"/>
  <c r="Y1267"/>
  <c r="AA1266" a="1"/>
  <c r="AA1266" s="1"/>
  <c r="Z1267"/>
  <c r="N1268" a="1"/>
  <c r="N1268" s="1"/>
  <c r="AA1267" l="1" a="1"/>
  <c r="AA1267" s="1"/>
  <c r="P1267" a="1"/>
  <c r="P1267" s="1"/>
  <c r="AE1267" s="1"/>
  <c r="O1268" a="1"/>
  <c r="O1268" s="1"/>
  <c r="P1268" s="1" a="1"/>
  <c r="P1268" s="1"/>
  <c r="AE1268" s="1"/>
  <c r="Q1268"/>
  <c r="AC1268"/>
  <c r="Z1268"/>
  <c r="Y1268"/>
  <c r="N1269" a="1"/>
  <c r="N1269" s="1"/>
  <c r="AD1268" l="1"/>
  <c r="AB1267" a="1"/>
  <c r="AB1267" s="1"/>
  <c r="AC1269"/>
  <c r="O1269" a="1"/>
  <c r="O1269" s="1"/>
  <c r="AD1269" s="1"/>
  <c r="Z1269"/>
  <c r="Q1269"/>
  <c r="Y1269"/>
  <c r="AA1268" a="1"/>
  <c r="AA1268" s="1"/>
  <c r="AB1268" a="1"/>
  <c r="AB1268" s="1"/>
  <c r="N1270" a="1"/>
  <c r="N1270" s="1"/>
  <c r="Y1270" l="1"/>
  <c r="O1270" a="1"/>
  <c r="O1270" s="1"/>
  <c r="P1270" s="1" a="1"/>
  <c r="P1270" s="1"/>
  <c r="AE1270" s="1"/>
  <c r="Q1270"/>
  <c r="Z1270"/>
  <c r="AC1270"/>
  <c r="AA1269" a="1"/>
  <c r="AA1269" s="1"/>
  <c r="P1269" a="1"/>
  <c r="P1269" s="1"/>
  <c r="AE1269" s="1"/>
  <c r="N1271" a="1"/>
  <c r="N1271" s="1"/>
  <c r="AD1270" l="1"/>
  <c r="Y1271"/>
  <c r="AC1271"/>
  <c r="O1271" a="1"/>
  <c r="O1271" s="1"/>
  <c r="AD1271" s="1"/>
  <c r="Z1271"/>
  <c r="AB1270" a="1"/>
  <c r="AB1270" s="1"/>
  <c r="AA1270" a="1"/>
  <c r="AA1270" s="1"/>
  <c r="AB1269" a="1"/>
  <c r="AB1269" s="1"/>
  <c r="Q1271"/>
  <c r="N1272" a="1"/>
  <c r="N1272" s="1"/>
  <c r="AC1272" s="1"/>
  <c r="AA1271" l="1" a="1"/>
  <c r="AA1271" s="1"/>
  <c r="Q1272"/>
  <c r="P1271" a="1"/>
  <c r="P1271" s="1"/>
  <c r="AE1271" s="1"/>
  <c r="O1272" a="1"/>
  <c r="O1272" s="1"/>
  <c r="AD1272" s="1"/>
  <c r="Y1272"/>
  <c r="Z1272"/>
  <c r="N1273" a="1"/>
  <c r="N1273" s="1"/>
  <c r="AC1273" l="1"/>
  <c r="Q1273"/>
  <c r="O1273" a="1"/>
  <c r="O1273" s="1"/>
  <c r="AD1273" s="1"/>
  <c r="AA1272" a="1"/>
  <c r="AA1272" s="1"/>
  <c r="P1272" a="1"/>
  <c r="P1272" s="1"/>
  <c r="AE1272" s="1"/>
  <c r="Y1273"/>
  <c r="AB1271" a="1"/>
  <c r="AB1271" s="1"/>
  <c r="Z1273"/>
  <c r="N1274" a="1"/>
  <c r="N1274" s="1"/>
  <c r="AA1273" l="1" a="1"/>
  <c r="AA1273" s="1"/>
  <c r="P1273" a="1"/>
  <c r="P1273" s="1"/>
  <c r="AE1273" s="1"/>
  <c r="AC1274"/>
  <c r="Z1274"/>
  <c r="Y1274"/>
  <c r="Q1274"/>
  <c r="O1274" a="1"/>
  <c r="O1274" s="1"/>
  <c r="AD1274" s="1"/>
  <c r="AB1272" a="1"/>
  <c r="AB1272" s="1"/>
  <c r="N1275" a="1"/>
  <c r="N1275" s="1"/>
  <c r="Y1275" s="1"/>
  <c r="AB1273" l="1" a="1"/>
  <c r="AB1273" s="1"/>
  <c r="AC1275"/>
  <c r="Z1275"/>
  <c r="AA1274" a="1"/>
  <c r="AA1274" s="1"/>
  <c r="P1274" a="1"/>
  <c r="P1274" s="1"/>
  <c r="AE1274" s="1"/>
  <c r="Q1275"/>
  <c r="O1275" a="1"/>
  <c r="O1275" s="1"/>
  <c r="AD1275" s="1"/>
  <c r="N1276" a="1"/>
  <c r="N1276" s="1"/>
  <c r="O1276" l="1" a="1"/>
  <c r="O1276" s="1"/>
  <c r="AD1276" s="1"/>
  <c r="Q1276"/>
  <c r="AC1276"/>
  <c r="Z1276"/>
  <c r="Y1276"/>
  <c r="AA1275" a="1"/>
  <c r="AA1275" s="1"/>
  <c r="P1275" a="1"/>
  <c r="P1275" s="1"/>
  <c r="AE1275" s="1"/>
  <c r="AB1274" a="1"/>
  <c r="AB1274" s="1"/>
  <c r="N1277" a="1"/>
  <c r="N1277" s="1"/>
  <c r="O1277" l="1" a="1"/>
  <c r="O1277" s="1"/>
  <c r="AD1277" s="1"/>
  <c r="Q1277"/>
  <c r="AC1277"/>
  <c r="Z1277"/>
  <c r="Y1277"/>
  <c r="AA1276" a="1"/>
  <c r="AA1276" s="1"/>
  <c r="AB1275" a="1"/>
  <c r="AB1275" s="1"/>
  <c r="P1276" a="1"/>
  <c r="P1276" s="1"/>
  <c r="AE1276" s="1"/>
  <c r="N1278" a="1"/>
  <c r="N1278" s="1"/>
  <c r="O1278" l="1" a="1"/>
  <c r="O1278" s="1"/>
  <c r="AD1278" s="1"/>
  <c r="Q1278"/>
  <c r="AC1278"/>
  <c r="Z1278"/>
  <c r="Y1278"/>
  <c r="AB1276" a="1"/>
  <c r="AB1276" s="1"/>
  <c r="AA1277" a="1"/>
  <c r="AA1277" s="1"/>
  <c r="P1277" a="1"/>
  <c r="P1277" s="1"/>
  <c r="AE1277" s="1"/>
  <c r="N1279" a="1"/>
  <c r="N1279" s="1"/>
  <c r="O1279" l="1" a="1"/>
  <c r="O1279" s="1"/>
  <c r="AD1279" s="1"/>
  <c r="Q1279"/>
  <c r="AC1279"/>
  <c r="Z1279"/>
  <c r="Y1279"/>
  <c r="AB1277" a="1"/>
  <c r="AB1277" s="1"/>
  <c r="AA1278" a="1"/>
  <c r="AA1278" s="1"/>
  <c r="P1278" a="1"/>
  <c r="P1278" s="1"/>
  <c r="AE1278" s="1"/>
  <c r="N1280" a="1"/>
  <c r="N1280" s="1"/>
  <c r="O1280" l="1" a="1"/>
  <c r="O1280" s="1"/>
  <c r="P1280" s="1" a="1"/>
  <c r="P1280" s="1"/>
  <c r="AE1280" s="1"/>
  <c r="Q1280"/>
  <c r="AC1280"/>
  <c r="Z1280"/>
  <c r="Y1280"/>
  <c r="AA1279" a="1"/>
  <c r="AA1279" s="1"/>
  <c r="AB1278" a="1"/>
  <c r="AB1278" s="1"/>
  <c r="P1279" a="1"/>
  <c r="P1279" s="1"/>
  <c r="AE1279" s="1"/>
  <c r="N1281" a="1"/>
  <c r="N1281" s="1"/>
  <c r="AD1280" l="1"/>
  <c r="O1281" a="1"/>
  <c r="O1281" s="1"/>
  <c r="P1281" s="1" a="1"/>
  <c r="P1281" s="1"/>
  <c r="AE1281" s="1"/>
  <c r="Y1281"/>
  <c r="AC1281"/>
  <c r="Z1281"/>
  <c r="AB1280" a="1"/>
  <c r="AB1280" s="1"/>
  <c r="AA1280" a="1"/>
  <c r="AA1280" s="1"/>
  <c r="AB1279" a="1"/>
  <c r="AB1279" s="1"/>
  <c r="Q1281"/>
  <c r="N1282" a="1"/>
  <c r="N1282" s="1"/>
  <c r="AD1281" l="1"/>
  <c r="AA1281" a="1"/>
  <c r="AA1281" s="1"/>
  <c r="AC1282"/>
  <c r="Z1282"/>
  <c r="Y1282"/>
  <c r="O1282" a="1"/>
  <c r="O1282" s="1"/>
  <c r="AD1282" s="1"/>
  <c r="Q1282"/>
  <c r="AB1281" a="1"/>
  <c r="AB1281" s="1"/>
  <c r="N1283" a="1"/>
  <c r="N1283" s="1"/>
  <c r="AC1283" l="1"/>
  <c r="Q1283"/>
  <c r="AA1282" a="1"/>
  <c r="AA1282" s="1"/>
  <c r="O1283" a="1"/>
  <c r="O1283" s="1"/>
  <c r="P1283" s="1" a="1"/>
  <c r="P1283" s="1"/>
  <c r="AE1283" s="1"/>
  <c r="P1282" a="1"/>
  <c r="P1282" s="1"/>
  <c r="AE1282" s="1"/>
  <c r="Y1283"/>
  <c r="Z1283"/>
  <c r="N1284" a="1"/>
  <c r="N1284" s="1"/>
  <c r="AD1283" l="1"/>
  <c r="AC1284"/>
  <c r="O1284" a="1"/>
  <c r="O1284" s="1"/>
  <c r="AD1284" s="1"/>
  <c r="Q1284"/>
  <c r="Z1284"/>
  <c r="Y1284"/>
  <c r="AB1283" a="1"/>
  <c r="AB1283" s="1"/>
  <c r="AA1283" a="1"/>
  <c r="AA1283" s="1"/>
  <c r="AB1282" a="1"/>
  <c r="AB1282" s="1"/>
  <c r="N1285" a="1"/>
  <c r="N1285" s="1"/>
  <c r="O1285" l="1" a="1"/>
  <c r="O1285" s="1"/>
  <c r="AD1285" s="1"/>
  <c r="Q1285"/>
  <c r="AC1285"/>
  <c r="Z1285"/>
  <c r="Y1285"/>
  <c r="AA1284" a="1"/>
  <c r="AA1284" s="1"/>
  <c r="P1284" a="1"/>
  <c r="P1284" s="1"/>
  <c r="AE1284" s="1"/>
  <c r="N1286" a="1"/>
  <c r="N1286" s="1"/>
  <c r="Y1286" l="1"/>
  <c r="O1286" a="1"/>
  <c r="O1286" s="1"/>
  <c r="P1286" s="1" a="1"/>
  <c r="P1286" s="1"/>
  <c r="AE1286" s="1"/>
  <c r="Q1286"/>
  <c r="Z1286"/>
  <c r="AC1286"/>
  <c r="AA1285" a="1"/>
  <c r="AA1285" s="1"/>
  <c r="P1285" a="1"/>
  <c r="P1285" s="1"/>
  <c r="AE1285" s="1"/>
  <c r="AB1284" a="1"/>
  <c r="AB1284" s="1"/>
  <c r="N1287" a="1"/>
  <c r="N1287" s="1"/>
  <c r="AD1286" l="1"/>
  <c r="O1287" a="1"/>
  <c r="O1287" s="1"/>
  <c r="AD1287" s="1"/>
  <c r="Z1287"/>
  <c r="Q1287"/>
  <c r="Y1287"/>
  <c r="AC1287"/>
  <c r="AB1286" a="1"/>
  <c r="AB1286" s="1"/>
  <c r="AA1286" a="1"/>
  <c r="AA1286" s="1"/>
  <c r="AB1285" a="1"/>
  <c r="AB1285" s="1"/>
  <c r="N1288" a="1"/>
  <c r="N1288" s="1"/>
  <c r="AA1287" l="1" a="1"/>
  <c r="AA1287" s="1"/>
  <c r="P1287" a="1"/>
  <c r="P1287" s="1"/>
  <c r="AB1287" s="1" a="1"/>
  <c r="AB1287" s="1"/>
  <c r="Y1288"/>
  <c r="O1288" a="1"/>
  <c r="O1288" s="1"/>
  <c r="P1288" s="1" a="1"/>
  <c r="P1288" s="1"/>
  <c r="AE1288" s="1"/>
  <c r="Q1288"/>
  <c r="AC1288"/>
  <c r="Z1288"/>
  <c r="N1289" a="1"/>
  <c r="N1289" s="1"/>
  <c r="AC1289" s="1"/>
  <c r="AE1287" l="1"/>
  <c r="AD1288"/>
  <c r="AB1288" a="1"/>
  <c r="AB1288" s="1"/>
  <c r="AA1288" a="1"/>
  <c r="AA1288" s="1"/>
  <c r="Q1289"/>
  <c r="O1289" a="1"/>
  <c r="O1289" s="1"/>
  <c r="P1289" s="1" a="1"/>
  <c r="P1289" s="1"/>
  <c r="AE1289" s="1"/>
  <c r="Y1289"/>
  <c r="Z1289"/>
  <c r="N1290" a="1"/>
  <c r="N1290" s="1"/>
  <c r="AC1290" s="1"/>
  <c r="AD1289" l="1"/>
  <c r="AB1289" a="1"/>
  <c r="AB1289" s="1"/>
  <c r="Q1290"/>
  <c r="Y1290"/>
  <c r="AA1289" a="1"/>
  <c r="AA1289" s="1"/>
  <c r="O1290" a="1"/>
  <c r="O1290" s="1"/>
  <c r="AD1290" s="1"/>
  <c r="Z1290"/>
  <c r="N1291" a="1"/>
  <c r="N1291" s="1"/>
  <c r="Z1291" l="1"/>
  <c r="Y1291"/>
  <c r="O1291" a="1"/>
  <c r="O1291" s="1"/>
  <c r="P1291" s="1" a="1"/>
  <c r="P1291" s="1"/>
  <c r="AE1291" s="1"/>
  <c r="Q1291"/>
  <c r="AC1291"/>
  <c r="AA1290" a="1"/>
  <c r="AA1290" s="1"/>
  <c r="P1290" a="1"/>
  <c r="P1290" s="1"/>
  <c r="AE1290" s="1"/>
  <c r="N1292" a="1"/>
  <c r="N1292" s="1"/>
  <c r="AD1291" l="1"/>
  <c r="Y1292"/>
  <c r="Q1292"/>
  <c r="Z1292"/>
  <c r="O1292" a="1"/>
  <c r="O1292" s="1"/>
  <c r="P1292" s="1" a="1"/>
  <c r="P1292" s="1"/>
  <c r="AE1292" s="1"/>
  <c r="AC1292"/>
  <c r="AB1291" a="1"/>
  <c r="AB1291" s="1"/>
  <c r="AB1290" a="1"/>
  <c r="AB1290" s="1"/>
  <c r="AA1291" a="1"/>
  <c r="AA1291" s="1"/>
  <c r="N1293" a="1"/>
  <c r="N1293" s="1"/>
  <c r="AD1292" l="1"/>
  <c r="O1293" a="1"/>
  <c r="O1293" s="1"/>
  <c r="P1293" s="1" a="1"/>
  <c r="P1293" s="1"/>
  <c r="AE1293" s="1"/>
  <c r="AC1293"/>
  <c r="Z1293"/>
  <c r="Y1293"/>
  <c r="Q1293"/>
  <c r="AB1292" a="1"/>
  <c r="AB1292" s="1"/>
  <c r="AA1292" a="1"/>
  <c r="AA1292" s="1"/>
  <c r="N1294" a="1"/>
  <c r="N1294" s="1"/>
  <c r="AD1293" l="1"/>
  <c r="AB1293" a="1"/>
  <c r="AB1293" s="1"/>
  <c r="Y1294"/>
  <c r="AC1294"/>
  <c r="Z1294"/>
  <c r="O1294" a="1"/>
  <c r="O1294" s="1"/>
  <c r="AD1294" s="1"/>
  <c r="Q1294"/>
  <c r="AA1293" a="1"/>
  <c r="AA1293" s="1"/>
  <c r="N1295" a="1"/>
  <c r="N1295" s="1"/>
  <c r="Y1295" l="1"/>
  <c r="Z1295"/>
  <c r="O1295" a="1"/>
  <c r="O1295" s="1"/>
  <c r="P1295" s="1" a="1"/>
  <c r="P1295" s="1"/>
  <c r="AE1295" s="1"/>
  <c r="Q1295"/>
  <c r="AC1295"/>
  <c r="AA1294" a="1"/>
  <c r="AA1294" s="1"/>
  <c r="P1294" a="1"/>
  <c r="P1294" s="1"/>
  <c r="AE1294" s="1"/>
  <c r="N1296" a="1"/>
  <c r="N1296" s="1"/>
  <c r="AD1295" l="1"/>
  <c r="AB1295" a="1"/>
  <c r="AB1295" s="1"/>
  <c r="Y1296"/>
  <c r="O1296" a="1"/>
  <c r="O1296" s="1"/>
  <c r="P1296" s="1" a="1"/>
  <c r="P1296" s="1"/>
  <c r="AE1296" s="1"/>
  <c r="Q1296"/>
  <c r="AC1296"/>
  <c r="Z1296"/>
  <c r="AB1294" a="1"/>
  <c r="AB1294" s="1"/>
  <c r="AA1295" a="1"/>
  <c r="AA1295" s="1"/>
  <c r="N1297" a="1"/>
  <c r="N1297" s="1"/>
  <c r="AD1296" l="1"/>
  <c r="O1297" a="1"/>
  <c r="O1297" s="1"/>
  <c r="AD1297" s="1"/>
  <c r="Q1297"/>
  <c r="AC1297"/>
  <c r="Y1297"/>
  <c r="Z1297"/>
  <c r="AB1296" a="1"/>
  <c r="AB1296" s="1"/>
  <c r="AA1296" a="1"/>
  <c r="AA1296" s="1"/>
  <c r="N1298" a="1"/>
  <c r="N1298" s="1"/>
  <c r="Y1298" l="1"/>
  <c r="O1298" a="1"/>
  <c r="O1298" s="1"/>
  <c r="P1298" s="1" a="1"/>
  <c r="P1298" s="1"/>
  <c r="AE1298" s="1"/>
  <c r="Q1298"/>
  <c r="Z1298"/>
  <c r="AC1298"/>
  <c r="AA1297" a="1"/>
  <c r="AA1297" s="1"/>
  <c r="P1297" a="1"/>
  <c r="P1297" s="1"/>
  <c r="AE1297" s="1"/>
  <c r="N1299" a="1"/>
  <c r="N1299" s="1"/>
  <c r="AD1298" l="1"/>
  <c r="Y1299"/>
  <c r="AC1299"/>
  <c r="Q1299"/>
  <c r="Z1299"/>
  <c r="AB1298" a="1"/>
  <c r="AB1298" s="1"/>
  <c r="AA1298" a="1"/>
  <c r="AA1298" s="1"/>
  <c r="AB1297" a="1"/>
  <c r="AB1297" s="1"/>
  <c r="O1299" a="1"/>
  <c r="O1299" s="1"/>
  <c r="AD1299" s="1"/>
  <c r="N1300" a="1"/>
  <c r="N1300" s="1"/>
  <c r="Q1300" l="1"/>
  <c r="O1300" a="1"/>
  <c r="O1300" s="1"/>
  <c r="AD1300" s="1"/>
  <c r="AC1300"/>
  <c r="AA1299" a="1"/>
  <c r="AA1299" s="1"/>
  <c r="Y1300"/>
  <c r="P1299" a="1"/>
  <c r="P1299" s="1"/>
  <c r="AE1299" s="1"/>
  <c r="Z1300"/>
  <c r="N1301" a="1"/>
  <c r="N1301" s="1"/>
  <c r="AA1300" l="1" a="1"/>
  <c r="AA1300" s="1"/>
  <c r="P1300" a="1"/>
  <c r="P1300" s="1"/>
  <c r="AE1300" s="1"/>
  <c r="O1301" a="1"/>
  <c r="O1301" s="1"/>
  <c r="P1301" s="1" a="1"/>
  <c r="P1301" s="1"/>
  <c r="AE1301" s="1"/>
  <c r="Q1301"/>
  <c r="AC1301"/>
  <c r="Z1301"/>
  <c r="Y1301"/>
  <c r="AB1299" a="1"/>
  <c r="AB1299" s="1"/>
  <c r="N1302" a="1"/>
  <c r="N1302" s="1"/>
  <c r="AD1301" l="1"/>
  <c r="AB1300" a="1"/>
  <c r="AB1300" s="1"/>
  <c r="AB1301" a="1"/>
  <c r="AB1301" s="1"/>
  <c r="Y1302"/>
  <c r="O1302" a="1"/>
  <c r="O1302" s="1"/>
  <c r="P1302" s="1" a="1"/>
  <c r="P1302" s="1"/>
  <c r="AE1302" s="1"/>
  <c r="Q1302"/>
  <c r="AC1302"/>
  <c r="Z1302"/>
  <c r="AA1301" a="1"/>
  <c r="AA1301" s="1"/>
  <c r="N1303" a="1"/>
  <c r="N1303" s="1"/>
  <c r="AD1302" l="1"/>
  <c r="AB1302" a="1"/>
  <c r="AB1302" s="1"/>
  <c r="Y1303"/>
  <c r="Q1303"/>
  <c r="O1303" a="1"/>
  <c r="O1303" s="1"/>
  <c r="AD1303" s="1"/>
  <c r="Z1303"/>
  <c r="AC1303"/>
  <c r="AA1302" a="1"/>
  <c r="AA1302" s="1"/>
  <c r="N1304" a="1"/>
  <c r="N1304" s="1"/>
  <c r="Y1304" l="1"/>
  <c r="O1304" a="1"/>
  <c r="O1304" s="1"/>
  <c r="P1304" s="1" a="1"/>
  <c r="P1304" s="1"/>
  <c r="AE1304" s="1"/>
  <c r="Q1304"/>
  <c r="Z1304"/>
  <c r="AC1304"/>
  <c r="AA1303" a="1"/>
  <c r="AA1303" s="1"/>
  <c r="P1303" a="1"/>
  <c r="P1303" s="1"/>
  <c r="AE1303" s="1"/>
  <c r="N1305" a="1"/>
  <c r="N1305" s="1"/>
  <c r="AD1304" l="1"/>
  <c r="AB1304" a="1"/>
  <c r="AB1304" s="1"/>
  <c r="Y1305"/>
  <c r="O1305" a="1"/>
  <c r="O1305" s="1"/>
  <c r="P1305" s="1" a="1"/>
  <c r="P1305" s="1"/>
  <c r="AE1305" s="1"/>
  <c r="Q1305"/>
  <c r="Z1305"/>
  <c r="AC1305"/>
  <c r="AA1304" a="1"/>
  <c r="AA1304" s="1"/>
  <c r="AB1303" a="1"/>
  <c r="AB1303" s="1"/>
  <c r="N1306" a="1"/>
  <c r="N1306" s="1"/>
  <c r="AD1305" l="1"/>
  <c r="O1306" a="1"/>
  <c r="O1306" s="1"/>
  <c r="AD1306" s="1"/>
  <c r="Q1306"/>
  <c r="AC1306"/>
  <c r="Z1306"/>
  <c r="Y1306"/>
  <c r="AB1305" a="1"/>
  <c r="AB1305" s="1"/>
  <c r="AA1305" a="1"/>
  <c r="AA1305" s="1"/>
  <c r="N1307" a="1"/>
  <c r="N1307" s="1"/>
  <c r="Y1307" l="1"/>
  <c r="O1307" a="1"/>
  <c r="O1307" s="1"/>
  <c r="P1307" s="1" a="1"/>
  <c r="P1307" s="1"/>
  <c r="AE1307" s="1"/>
  <c r="Q1307"/>
  <c r="Z1307"/>
  <c r="AC1307"/>
  <c r="AA1306" a="1"/>
  <c r="AA1306" s="1"/>
  <c r="P1306" a="1"/>
  <c r="P1306" s="1"/>
  <c r="AE1306" s="1"/>
  <c r="N1308" a="1"/>
  <c r="N1308" s="1"/>
  <c r="AD1307" l="1"/>
  <c r="Y1308"/>
  <c r="O1308" a="1"/>
  <c r="O1308" s="1"/>
  <c r="P1308" s="1" a="1"/>
  <c r="P1308" s="1"/>
  <c r="AE1308" s="1"/>
  <c r="Q1308"/>
  <c r="AC1308"/>
  <c r="Z1308"/>
  <c r="AB1307" a="1"/>
  <c r="AB1307" s="1"/>
  <c r="AA1307" a="1"/>
  <c r="AA1307" s="1"/>
  <c r="AB1306" a="1"/>
  <c r="AB1306" s="1"/>
  <c r="N1309" a="1"/>
  <c r="N1309" s="1"/>
  <c r="AD1308" l="1"/>
  <c r="O1309" a="1"/>
  <c r="O1309" s="1"/>
  <c r="AD1309" s="1"/>
  <c r="Q1309"/>
  <c r="AC1309"/>
  <c r="Z1309"/>
  <c r="Y1309"/>
  <c r="AA1308" a="1"/>
  <c r="AA1308" s="1"/>
  <c r="AB1308" a="1"/>
  <c r="AB1308" s="1"/>
  <c r="N1310" a="1"/>
  <c r="N1310" s="1"/>
  <c r="Y1310" l="1"/>
  <c r="O1310" a="1"/>
  <c r="O1310" s="1"/>
  <c r="AD1310" s="1"/>
  <c r="Q1310"/>
  <c r="AC1310"/>
  <c r="Z1310"/>
  <c r="AA1309" a="1"/>
  <c r="AA1309" s="1"/>
  <c r="P1309" a="1"/>
  <c r="P1309" s="1"/>
  <c r="AE1309" s="1"/>
  <c r="N1311" a="1"/>
  <c r="N1311" s="1"/>
  <c r="Y1311" l="1"/>
  <c r="O1311" a="1"/>
  <c r="O1311" s="1"/>
  <c r="AD1311" s="1"/>
  <c r="Q1311"/>
  <c r="Z1311"/>
  <c r="AC1311"/>
  <c r="AA1310" a="1"/>
  <c r="AA1310" s="1"/>
  <c r="AB1309" a="1"/>
  <c r="AB1309" s="1"/>
  <c r="P1310" a="1"/>
  <c r="P1310" s="1"/>
  <c r="AE1310" s="1"/>
  <c r="N1312" a="1"/>
  <c r="N1312" s="1"/>
  <c r="O1312" l="1" a="1"/>
  <c r="O1312" s="1"/>
  <c r="AD1312" s="1"/>
  <c r="Q1312"/>
  <c r="Z1312"/>
  <c r="Y1312"/>
  <c r="AC1312"/>
  <c r="AB1310" a="1"/>
  <c r="AB1310" s="1"/>
  <c r="AA1311" a="1"/>
  <c r="AA1311" s="1"/>
  <c r="P1311" a="1"/>
  <c r="P1311" s="1"/>
  <c r="AE1311" s="1"/>
  <c r="N1313" a="1"/>
  <c r="N1313" s="1"/>
  <c r="O1313" l="1" a="1"/>
  <c r="O1313" s="1"/>
  <c r="P1313" s="1" a="1"/>
  <c r="P1313" s="1"/>
  <c r="AE1313" s="1"/>
  <c r="Q1313"/>
  <c r="Y1313"/>
  <c r="AC1313"/>
  <c r="Z1313"/>
  <c r="AA1312" a="1"/>
  <c r="AA1312" s="1"/>
  <c r="P1312" a="1"/>
  <c r="P1312" s="1"/>
  <c r="AE1312" s="1"/>
  <c r="AB1311" a="1"/>
  <c r="AB1311" s="1"/>
  <c r="N1314" a="1"/>
  <c r="N1314" s="1"/>
  <c r="AD1313" l="1"/>
  <c r="O1314" a="1"/>
  <c r="O1314" s="1"/>
  <c r="AD1314" s="1"/>
  <c r="Q1314"/>
  <c r="AC1314"/>
  <c r="Z1314"/>
  <c r="Y1314"/>
  <c r="AB1313" a="1"/>
  <c r="AB1313" s="1"/>
  <c r="AA1313" a="1"/>
  <c r="AA1313" s="1"/>
  <c r="AB1312" a="1"/>
  <c r="AB1312" s="1"/>
  <c r="N1315" a="1"/>
  <c r="N1315" s="1"/>
  <c r="O1315" l="1" a="1"/>
  <c r="O1315" s="1"/>
  <c r="AD1315" s="1"/>
  <c r="Q1315"/>
  <c r="AC1315"/>
  <c r="Z1315"/>
  <c r="Y1315"/>
  <c r="AA1314" a="1"/>
  <c r="AA1314" s="1"/>
  <c r="P1314" a="1"/>
  <c r="P1314" s="1"/>
  <c r="AE1314" s="1"/>
  <c r="N1316" a="1"/>
  <c r="N1316" s="1"/>
  <c r="Y1316" l="1"/>
  <c r="O1316" a="1"/>
  <c r="O1316" s="1"/>
  <c r="P1316" s="1" a="1"/>
  <c r="P1316" s="1"/>
  <c r="AE1316" s="1"/>
  <c r="Q1316"/>
  <c r="AC1316"/>
  <c r="Z1316"/>
  <c r="AA1315" a="1"/>
  <c r="AA1315" s="1"/>
  <c r="AB1314" a="1"/>
  <c r="AB1314" s="1"/>
  <c r="P1315" a="1"/>
  <c r="P1315" s="1"/>
  <c r="AE1315" s="1"/>
  <c r="N1317" a="1"/>
  <c r="N1317" s="1"/>
  <c r="AD1316" l="1"/>
  <c r="O1317" a="1"/>
  <c r="O1317" s="1"/>
  <c r="P1317" s="1" a="1"/>
  <c r="P1317" s="1"/>
  <c r="AE1317" s="1"/>
  <c r="Q1317"/>
  <c r="Y1317"/>
  <c r="AC1317"/>
  <c r="Z1317"/>
  <c r="AB1316" a="1"/>
  <c r="AB1316" s="1"/>
  <c r="AB1315" a="1"/>
  <c r="AB1315" s="1"/>
  <c r="AA1316" a="1"/>
  <c r="AA1316" s="1"/>
  <c r="N1318" a="1"/>
  <c r="N1318" s="1"/>
  <c r="AD1317" l="1"/>
  <c r="O1318" a="1"/>
  <c r="O1318" s="1"/>
  <c r="P1318" s="1" a="1"/>
  <c r="P1318" s="1"/>
  <c r="AE1318" s="1"/>
  <c r="Q1318"/>
  <c r="Z1318"/>
  <c r="AC1318"/>
  <c r="Y1318"/>
  <c r="AB1317" a="1"/>
  <c r="AB1317" s="1"/>
  <c r="AA1317" a="1"/>
  <c r="AA1317" s="1"/>
  <c r="N1319" a="1"/>
  <c r="N1319" s="1"/>
  <c r="AD1318" l="1"/>
  <c r="Y1319"/>
  <c r="O1319" a="1"/>
  <c r="O1319" s="1"/>
  <c r="P1319" s="1" a="1"/>
  <c r="P1319" s="1"/>
  <c r="AE1319" s="1"/>
  <c r="Q1319"/>
  <c r="Z1319"/>
  <c r="AC1319"/>
  <c r="AA1318" a="1"/>
  <c r="AA1318" s="1"/>
  <c r="AB1318" a="1"/>
  <c r="AB1318" s="1"/>
  <c r="N1320" a="1"/>
  <c r="N1320" s="1"/>
  <c r="AD1319" l="1"/>
  <c r="Y1320"/>
  <c r="O1320" a="1"/>
  <c r="O1320" s="1"/>
  <c r="P1320" s="1" a="1"/>
  <c r="P1320" s="1"/>
  <c r="AE1320" s="1"/>
  <c r="Q1320"/>
  <c r="AC1320"/>
  <c r="Z1320"/>
  <c r="AB1319" a="1"/>
  <c r="AB1319" s="1"/>
  <c r="AA1319" a="1"/>
  <c r="AA1319" s="1"/>
  <c r="N1321" a="1"/>
  <c r="N1321" s="1"/>
  <c r="AD1320" l="1"/>
  <c r="Y1321"/>
  <c r="AC1321"/>
  <c r="Z1321"/>
  <c r="AB1320" a="1"/>
  <c r="AB1320" s="1"/>
  <c r="AA1320" a="1"/>
  <c r="AA1320" s="1"/>
  <c r="Q1321"/>
  <c r="O1321" a="1"/>
  <c r="O1321" s="1"/>
  <c r="AD1321" s="1"/>
  <c r="N1322" a="1"/>
  <c r="N1322" s="1"/>
  <c r="Z1322" l="1"/>
  <c r="Y1322"/>
  <c r="O1322" a="1"/>
  <c r="O1322" s="1"/>
  <c r="P1322" s="1" a="1"/>
  <c r="P1322" s="1"/>
  <c r="AE1322" s="1"/>
  <c r="Q1322"/>
  <c r="AC1322"/>
  <c r="AA1321" a="1"/>
  <c r="AA1321" s="1"/>
  <c r="P1321" a="1"/>
  <c r="P1321" s="1"/>
  <c r="AE1321" s="1"/>
  <c r="N1323" a="1"/>
  <c r="N1323" s="1"/>
  <c r="AD1322" l="1"/>
  <c r="AB1322" a="1"/>
  <c r="AB1322" s="1"/>
  <c r="Y1323"/>
  <c r="Q1323"/>
  <c r="AC1323"/>
  <c r="Z1323"/>
  <c r="O1323" a="1"/>
  <c r="O1323" s="1"/>
  <c r="P1323" s="1" a="1"/>
  <c r="P1323" s="1"/>
  <c r="AE1323" s="1"/>
  <c r="AB1321" a="1"/>
  <c r="AB1321" s="1"/>
  <c r="AA1322" a="1"/>
  <c r="AA1322" s="1"/>
  <c r="N1324" a="1"/>
  <c r="N1324" s="1"/>
  <c r="AD1323" l="1"/>
  <c r="O1324" a="1"/>
  <c r="O1324" s="1"/>
  <c r="AD1324" s="1"/>
  <c r="Z1324"/>
  <c r="Y1324"/>
  <c r="AC1324"/>
  <c r="AB1323" a="1"/>
  <c r="AB1323" s="1"/>
  <c r="AA1323" a="1"/>
  <c r="AA1323" s="1"/>
  <c r="Q1324"/>
  <c r="N1325" a="1"/>
  <c r="N1325" s="1"/>
  <c r="P1324" l="1" a="1"/>
  <c r="P1324" s="1"/>
  <c r="AE1324" s="1"/>
  <c r="AA1324" a="1"/>
  <c r="AA1324" s="1"/>
  <c r="O1325" a="1"/>
  <c r="O1325" s="1"/>
  <c r="AD1325" s="1"/>
  <c r="Q1325"/>
  <c r="AC1325"/>
  <c r="Z1325"/>
  <c r="Y1325"/>
  <c r="N1326" a="1"/>
  <c r="N1326" s="1"/>
  <c r="AC1326" s="1"/>
  <c r="AB1324" l="1" a="1"/>
  <c r="AB1324" s="1"/>
  <c r="AA1325" a="1"/>
  <c r="AA1325" s="1"/>
  <c r="P1325" a="1"/>
  <c r="P1325" s="1"/>
  <c r="AE1325" s="1"/>
  <c r="Q1326"/>
  <c r="O1326" a="1"/>
  <c r="O1326" s="1"/>
  <c r="AD1326" s="1"/>
  <c r="Y1326"/>
  <c r="Z1326"/>
  <c r="N1327" a="1"/>
  <c r="N1327" s="1"/>
  <c r="Y1327" l="1"/>
  <c r="AC1327"/>
  <c r="O1327" a="1"/>
  <c r="O1327" s="1"/>
  <c r="AD1327" s="1"/>
  <c r="Q1327"/>
  <c r="AA1326" a="1"/>
  <c r="AA1326" s="1"/>
  <c r="P1326" a="1"/>
  <c r="P1326" s="1"/>
  <c r="AE1326" s="1"/>
  <c r="AB1325" a="1"/>
  <c r="AB1325" s="1"/>
  <c r="Z1327"/>
  <c r="N1328" a="1"/>
  <c r="N1328" s="1"/>
  <c r="AA1327" l="1" a="1"/>
  <c r="AA1327" s="1"/>
  <c r="P1327" a="1"/>
  <c r="P1327" s="1"/>
  <c r="AE1327" s="1"/>
  <c r="O1328" a="1"/>
  <c r="O1328" s="1"/>
  <c r="AD1328" s="1"/>
  <c r="Q1328"/>
  <c r="AC1328"/>
  <c r="Z1328"/>
  <c r="Y1328"/>
  <c r="AB1326" a="1"/>
  <c r="AB1326" s="1"/>
  <c r="N1329" a="1"/>
  <c r="N1329" s="1"/>
  <c r="AB1327" l="1" a="1"/>
  <c r="AB1327" s="1"/>
  <c r="Y1329"/>
  <c r="O1329" a="1"/>
  <c r="O1329" s="1"/>
  <c r="AD1329" s="1"/>
  <c r="Q1329"/>
  <c r="AC1329"/>
  <c r="Z1329"/>
  <c r="AA1328" a="1"/>
  <c r="AA1328" s="1"/>
  <c r="P1328" a="1"/>
  <c r="P1328" s="1"/>
  <c r="AE1328" s="1"/>
  <c r="N1330" a="1"/>
  <c r="N1330" s="1"/>
  <c r="Y1330" l="1"/>
  <c r="Q1330"/>
  <c r="O1330" a="1"/>
  <c r="O1330" s="1"/>
  <c r="P1330" s="1" a="1"/>
  <c r="P1330" s="1"/>
  <c r="AE1330" s="1"/>
  <c r="AC1330"/>
  <c r="Z1330"/>
  <c r="AA1329" a="1"/>
  <c r="AA1329" s="1"/>
  <c r="P1329" a="1"/>
  <c r="P1329" s="1"/>
  <c r="AE1329" s="1"/>
  <c r="AB1328" a="1"/>
  <c r="AB1328" s="1"/>
  <c r="N1331" a="1"/>
  <c r="N1331" s="1"/>
  <c r="AD1330" l="1"/>
  <c r="O1331" a="1"/>
  <c r="O1331" s="1"/>
  <c r="AD1331" s="1"/>
  <c r="Y1331"/>
  <c r="Q1331"/>
  <c r="AC1331"/>
  <c r="Z1331"/>
  <c r="AB1330" a="1"/>
  <c r="AB1330" s="1"/>
  <c r="AB1329" a="1"/>
  <c r="AB1329" s="1"/>
  <c r="AA1330" a="1"/>
  <c r="AA1330" s="1"/>
  <c r="N1332" a="1"/>
  <c r="N1332" s="1"/>
  <c r="AA1331" l="1" a="1"/>
  <c r="AA1331" s="1"/>
  <c r="P1331" a="1"/>
  <c r="P1331" s="1"/>
  <c r="AE1331" s="1"/>
  <c r="O1332" a="1"/>
  <c r="O1332" s="1"/>
  <c r="AD1332" s="1"/>
  <c r="Q1332"/>
  <c r="AC1332"/>
  <c r="Z1332"/>
  <c r="Y1332"/>
  <c r="N1333" a="1"/>
  <c r="N1333" s="1"/>
  <c r="AC1333" s="1"/>
  <c r="AB1331" l="1" a="1"/>
  <c r="AB1331" s="1"/>
  <c r="AA1332" a="1"/>
  <c r="AA1332" s="1"/>
  <c r="Q1333"/>
  <c r="O1333" a="1"/>
  <c r="O1333" s="1"/>
  <c r="P1333" s="1" a="1"/>
  <c r="P1333" s="1"/>
  <c r="AE1333" s="1"/>
  <c r="Y1333"/>
  <c r="Z1333"/>
  <c r="P1332" a="1"/>
  <c r="P1332" s="1"/>
  <c r="AE1332" s="1"/>
  <c r="N1334" a="1"/>
  <c r="N1334" s="1"/>
  <c r="AC1334" s="1"/>
  <c r="AD1333" l="1"/>
  <c r="AB1333" a="1"/>
  <c r="AB1333" s="1"/>
  <c r="Q1334"/>
  <c r="O1334" a="1"/>
  <c r="O1334" s="1"/>
  <c r="P1334" s="1" a="1"/>
  <c r="P1334" s="1"/>
  <c r="AE1334" s="1"/>
  <c r="AB1332" a="1"/>
  <c r="AB1332" s="1"/>
  <c r="Y1334"/>
  <c r="AA1333" a="1"/>
  <c r="AA1333" s="1"/>
  <c r="Z1334"/>
  <c r="N1335" a="1"/>
  <c r="N1335" s="1"/>
  <c r="AD1334" l="1"/>
  <c r="Y1335"/>
  <c r="Q1335"/>
  <c r="O1335" a="1"/>
  <c r="O1335" s="1"/>
  <c r="P1335" s="1" a="1"/>
  <c r="P1335" s="1"/>
  <c r="AE1335" s="1"/>
  <c r="AC1335"/>
  <c r="Z1335"/>
  <c r="AB1334" a="1"/>
  <c r="AB1334" s="1"/>
  <c r="AA1334" a="1"/>
  <c r="AA1334" s="1"/>
  <c r="N1336" a="1"/>
  <c r="N1336" s="1"/>
  <c r="AD1335" l="1"/>
  <c r="AB1335" a="1"/>
  <c r="AB1335" s="1"/>
  <c r="Y1336"/>
  <c r="Q1336"/>
  <c r="AC1336"/>
  <c r="Z1336"/>
  <c r="O1336" a="1"/>
  <c r="O1336" s="1"/>
  <c r="AD1336" s="1"/>
  <c r="AA1335" a="1"/>
  <c r="AA1335" s="1"/>
  <c r="N1337" a="1"/>
  <c r="N1337" s="1"/>
  <c r="Y1337" l="1"/>
  <c r="Q1337"/>
  <c r="AC1337"/>
  <c r="O1337" a="1"/>
  <c r="O1337" s="1"/>
  <c r="P1337" s="1" a="1"/>
  <c r="P1337" s="1"/>
  <c r="AE1337" s="1"/>
  <c r="Z1337"/>
  <c r="AA1336" a="1"/>
  <c r="AA1336" s="1"/>
  <c r="P1336" a="1"/>
  <c r="P1336" s="1"/>
  <c r="AE1336" s="1"/>
  <c r="N1338" a="1"/>
  <c r="N1338" s="1"/>
  <c r="AD1337" l="1"/>
  <c r="Q1338"/>
  <c r="AC1338"/>
  <c r="Z1338"/>
  <c r="Y1338"/>
  <c r="O1338" a="1"/>
  <c r="O1338" s="1"/>
  <c r="AD1338" s="1"/>
  <c r="AB1337" a="1"/>
  <c r="AB1337" s="1"/>
  <c r="AB1336" a="1"/>
  <c r="AB1336" s="1"/>
  <c r="AA1337" a="1"/>
  <c r="AA1337" s="1"/>
  <c r="N1339" a="1"/>
  <c r="N1339" s="1"/>
  <c r="O1339" l="1" a="1"/>
  <c r="O1339" s="1"/>
  <c r="P1339" s="1" a="1"/>
  <c r="P1339" s="1"/>
  <c r="AE1339" s="1"/>
  <c r="Q1339"/>
  <c r="Z1339"/>
  <c r="AC1339"/>
  <c r="Y1339"/>
  <c r="AA1338" a="1"/>
  <c r="AA1338" s="1"/>
  <c r="P1338" a="1"/>
  <c r="P1338" s="1"/>
  <c r="AE1338" s="1"/>
  <c r="N1340" a="1"/>
  <c r="N1340" s="1"/>
  <c r="AD1339" l="1"/>
  <c r="Y1340"/>
  <c r="Q1340"/>
  <c r="Z1340"/>
  <c r="O1340" a="1"/>
  <c r="O1340" s="1"/>
  <c r="P1340" s="1" a="1"/>
  <c r="P1340" s="1"/>
  <c r="AE1340" s="1"/>
  <c r="AC1340"/>
  <c r="AB1339" a="1"/>
  <c r="AB1339" s="1"/>
  <c r="AA1339" a="1"/>
  <c r="AA1339" s="1"/>
  <c r="AB1338" a="1"/>
  <c r="AB1338" s="1"/>
  <c r="N1341" a="1"/>
  <c r="N1341" s="1"/>
  <c r="AD1340" l="1"/>
  <c r="Q1341"/>
  <c r="O1341" a="1"/>
  <c r="O1341" s="1"/>
  <c r="AD1341" s="1"/>
  <c r="AC1341"/>
  <c r="Z1341"/>
  <c r="Y1341"/>
  <c r="AB1340" a="1"/>
  <c r="AB1340" s="1"/>
  <c r="AA1340" a="1"/>
  <c r="AA1340" s="1"/>
  <c r="N1342" a="1"/>
  <c r="N1342" s="1"/>
  <c r="Y1342" l="1"/>
  <c r="AC1342"/>
  <c r="P1341" a="1"/>
  <c r="P1341" s="1"/>
  <c r="AB1341" s="1" a="1"/>
  <c r="AB1341" s="1"/>
  <c r="AA1341" a="1"/>
  <c r="AA1341" s="1"/>
  <c r="Z1342"/>
  <c r="Q1342"/>
  <c r="O1342" a="1"/>
  <c r="O1342" s="1"/>
  <c r="AD1342" s="1"/>
  <c r="N1343" a="1"/>
  <c r="N1343" s="1"/>
  <c r="AE1341" l="1"/>
  <c r="O1343" a="1"/>
  <c r="O1343" s="1"/>
  <c r="AD1343" s="1"/>
  <c r="Q1343"/>
  <c r="AC1343"/>
  <c r="Z1343"/>
  <c r="Y1343"/>
  <c r="AA1342" a="1"/>
  <c r="AA1342" s="1"/>
  <c r="P1342" a="1"/>
  <c r="P1342" s="1"/>
  <c r="AE1342" s="1"/>
  <c r="N1344" a="1"/>
  <c r="N1344" s="1"/>
  <c r="Y1344" l="1"/>
  <c r="Q1344"/>
  <c r="AC1344"/>
  <c r="O1344" a="1"/>
  <c r="O1344" s="1"/>
  <c r="P1344" s="1" a="1"/>
  <c r="P1344" s="1"/>
  <c r="AE1344" s="1"/>
  <c r="Z1344"/>
  <c r="AA1343" a="1"/>
  <c r="AA1343" s="1"/>
  <c r="AB1342" a="1"/>
  <c r="AB1342" s="1"/>
  <c r="P1343" a="1"/>
  <c r="P1343" s="1"/>
  <c r="AE1343" s="1"/>
  <c r="N1345" a="1"/>
  <c r="N1345" s="1"/>
  <c r="AD1344" l="1"/>
  <c r="O1345" a="1"/>
  <c r="O1345" s="1"/>
  <c r="AD1345" s="1"/>
  <c r="Q1345"/>
  <c r="AC1345"/>
  <c r="Z1345"/>
  <c r="Y1345"/>
  <c r="AB1343" a="1"/>
  <c r="AB1343" s="1"/>
  <c r="AB1344" a="1"/>
  <c r="AB1344" s="1"/>
  <c r="AA1344" a="1"/>
  <c r="AA1344" s="1"/>
  <c r="N1346" a="1"/>
  <c r="N1346" s="1"/>
  <c r="O1346" l="1" a="1"/>
  <c r="O1346" s="1"/>
  <c r="AD1346" s="1"/>
  <c r="AC1346"/>
  <c r="Y1346"/>
  <c r="AA1345" a="1"/>
  <c r="AA1345" s="1"/>
  <c r="Z1346"/>
  <c r="P1345" a="1"/>
  <c r="P1345" s="1"/>
  <c r="AE1345" s="1"/>
  <c r="Q1346"/>
  <c r="N1347" a="1"/>
  <c r="N1347" s="1"/>
  <c r="AA1346" l="1" a="1"/>
  <c r="AA1346" s="1"/>
  <c r="P1346" a="1"/>
  <c r="P1346" s="1"/>
  <c r="AE1346" s="1"/>
  <c r="O1347" a="1"/>
  <c r="O1347" s="1"/>
  <c r="AD1347" s="1"/>
  <c r="Q1347"/>
  <c r="Z1347"/>
  <c r="Y1347"/>
  <c r="AC1347"/>
  <c r="AB1345" a="1"/>
  <c r="AB1345" s="1"/>
  <c r="N1348" a="1"/>
  <c r="N1348" s="1"/>
  <c r="AB1346" l="1" a="1"/>
  <c r="AB1346" s="1"/>
  <c r="Y1348"/>
  <c r="O1348" a="1"/>
  <c r="O1348" s="1"/>
  <c r="P1348" s="1" a="1"/>
  <c r="P1348" s="1"/>
  <c r="AE1348" s="1"/>
  <c r="Q1348"/>
  <c r="AC1348"/>
  <c r="Z1348"/>
  <c r="AA1347" a="1"/>
  <c r="AA1347" s="1"/>
  <c r="P1347" a="1"/>
  <c r="P1347" s="1"/>
  <c r="AE1347" s="1"/>
  <c r="N1349" a="1"/>
  <c r="N1349" s="1"/>
  <c r="AD1348" l="1"/>
  <c r="AB1348" a="1"/>
  <c r="AB1348" s="1"/>
  <c r="Y1349"/>
  <c r="O1349" a="1"/>
  <c r="O1349" s="1"/>
  <c r="P1349" s="1" a="1"/>
  <c r="P1349" s="1"/>
  <c r="AE1349" s="1"/>
  <c r="Q1349"/>
  <c r="AC1349"/>
  <c r="Z1349"/>
  <c r="AA1348" a="1"/>
  <c r="AA1348" s="1"/>
  <c r="AB1347" a="1"/>
  <c r="AB1347" s="1"/>
  <c r="N1350" a="1"/>
  <c r="N1350" s="1"/>
  <c r="AD1349" l="1"/>
  <c r="O1350" a="1"/>
  <c r="O1350" s="1"/>
  <c r="AD1350" s="1"/>
  <c r="AC1350"/>
  <c r="Z1350"/>
  <c r="AB1349" a="1"/>
  <c r="AB1349" s="1"/>
  <c r="Y1350"/>
  <c r="AA1349" a="1"/>
  <c r="AA1349" s="1"/>
  <c r="Q1350"/>
  <c r="N1351" a="1"/>
  <c r="N1351" s="1"/>
  <c r="P1350" l="1" a="1"/>
  <c r="P1350" s="1"/>
  <c r="AE1350" s="1"/>
  <c r="AA1350" a="1"/>
  <c r="AA1350" s="1"/>
  <c r="AC1351"/>
  <c r="Z1351"/>
  <c r="O1351" a="1"/>
  <c r="O1351" s="1"/>
  <c r="P1351" s="1" a="1"/>
  <c r="P1351" s="1"/>
  <c r="AE1351" s="1"/>
  <c r="Q1351"/>
  <c r="Y1351"/>
  <c r="N1352" a="1"/>
  <c r="N1352" s="1"/>
  <c r="AD1351" l="1"/>
  <c r="Q1352"/>
  <c r="AC1352"/>
  <c r="Z1352"/>
  <c r="O1352" a="1"/>
  <c r="O1352" s="1"/>
  <c r="P1352" s="1" a="1"/>
  <c r="P1352" s="1"/>
  <c r="AE1352" s="1"/>
  <c r="Y1352"/>
  <c r="AB1350" a="1"/>
  <c r="AB1350" s="1"/>
  <c r="AB1351" a="1"/>
  <c r="AB1351" s="1"/>
  <c r="AA1351" a="1"/>
  <c r="AA1351" s="1"/>
  <c r="N1353" a="1"/>
  <c r="N1353" s="1"/>
  <c r="AC1353" s="1"/>
  <c r="AD1352" l="1"/>
  <c r="AA1352" a="1"/>
  <c r="AA1352" s="1"/>
  <c r="AB1352" a="1"/>
  <c r="AB1352" s="1"/>
  <c r="Q1353"/>
  <c r="O1353" a="1"/>
  <c r="O1353" s="1"/>
  <c r="P1353" s="1" a="1"/>
  <c r="P1353" s="1"/>
  <c r="AE1353" s="1"/>
  <c r="Y1353"/>
  <c r="Z1353"/>
  <c r="N1354" a="1"/>
  <c r="N1354" s="1"/>
  <c r="AD1353" l="1"/>
  <c r="AC1354"/>
  <c r="Z1354"/>
  <c r="Y1354"/>
  <c r="O1354" a="1"/>
  <c r="O1354" s="1"/>
  <c r="AD1354" s="1"/>
  <c r="Q1354"/>
  <c r="AB1353" a="1"/>
  <c r="AB1353" s="1"/>
  <c r="AA1353" a="1"/>
  <c r="AA1353" s="1"/>
  <c r="N1355" a="1"/>
  <c r="N1355" s="1"/>
  <c r="Y1355" l="1"/>
  <c r="O1355" a="1"/>
  <c r="O1355" s="1"/>
  <c r="P1355" s="1" a="1"/>
  <c r="P1355" s="1"/>
  <c r="AE1355" s="1"/>
  <c r="Q1355"/>
  <c r="Z1355"/>
  <c r="AC1355"/>
  <c r="AA1354" a="1"/>
  <c r="AA1354" s="1"/>
  <c r="P1354" a="1"/>
  <c r="P1354" s="1"/>
  <c r="AE1354" s="1"/>
  <c r="N1356" a="1"/>
  <c r="N1356" s="1"/>
  <c r="AD1355" l="1"/>
  <c r="AB1355" a="1"/>
  <c r="AB1355" s="1"/>
  <c r="Y1356"/>
  <c r="Z1356"/>
  <c r="O1356" a="1"/>
  <c r="O1356" s="1"/>
  <c r="AD1356" s="1"/>
  <c r="Q1356"/>
  <c r="AC1356"/>
  <c r="AA1355" a="1"/>
  <c r="AA1355" s="1"/>
  <c r="AB1354" a="1"/>
  <c r="AB1354" s="1"/>
  <c r="N1357" a="1"/>
  <c r="N1357" s="1"/>
  <c r="O1357" l="1" a="1"/>
  <c r="O1357" s="1"/>
  <c r="AD1357" s="1"/>
  <c r="Q1357"/>
  <c r="AC1357"/>
  <c r="Y1357"/>
  <c r="Z1357"/>
  <c r="AA1356" a="1"/>
  <c r="AA1356" s="1"/>
  <c r="P1356" a="1"/>
  <c r="P1356" s="1"/>
  <c r="AE1356" s="1"/>
  <c r="N1358" a="1"/>
  <c r="N1358" s="1"/>
  <c r="Y1358" l="1"/>
  <c r="AC1358"/>
  <c r="Z1358"/>
  <c r="O1358" a="1"/>
  <c r="O1358" s="1"/>
  <c r="AD1358" s="1"/>
  <c r="Q1358"/>
  <c r="AA1357" a="1"/>
  <c r="AA1357" s="1"/>
  <c r="AB1356" a="1"/>
  <c r="AB1356" s="1"/>
  <c r="P1357" a="1"/>
  <c r="P1357" s="1"/>
  <c r="AE1357" s="1"/>
  <c r="N1359" a="1"/>
  <c r="N1359" s="1"/>
  <c r="O1359" l="1" a="1"/>
  <c r="O1359" s="1"/>
  <c r="AD1359" s="1"/>
  <c r="Q1359"/>
  <c r="AC1359"/>
  <c r="Y1359"/>
  <c r="Z1359"/>
  <c r="AA1358" a="1"/>
  <c r="AA1358" s="1"/>
  <c r="P1358" a="1"/>
  <c r="P1358" s="1"/>
  <c r="AE1358" s="1"/>
  <c r="AB1357" a="1"/>
  <c r="AB1357" s="1"/>
  <c r="N1360" a="1"/>
  <c r="N1360" s="1"/>
  <c r="O1360" l="1" a="1"/>
  <c r="O1360" s="1"/>
  <c r="P1360" s="1" a="1"/>
  <c r="P1360" s="1"/>
  <c r="AE1360" s="1"/>
  <c r="Q1360"/>
  <c r="AC1360"/>
  <c r="Z1360"/>
  <c r="Y1360"/>
  <c r="AA1359" a="1"/>
  <c r="AA1359" s="1"/>
  <c r="P1359" a="1"/>
  <c r="P1359" s="1"/>
  <c r="AE1359" s="1"/>
  <c r="AB1358" a="1"/>
  <c r="AB1358" s="1"/>
  <c r="N1361" a="1"/>
  <c r="N1361" s="1"/>
  <c r="AD1360" l="1"/>
  <c r="O1361" a="1"/>
  <c r="O1361" s="1"/>
  <c r="AD1361" s="1"/>
  <c r="Q1361"/>
  <c r="AC1361"/>
  <c r="Z1361"/>
  <c r="Y1361"/>
  <c r="AB1360" a="1"/>
  <c r="AB1360" s="1"/>
  <c r="AA1360" a="1"/>
  <c r="AA1360" s="1"/>
  <c r="AB1359" a="1"/>
  <c r="AB1359" s="1"/>
  <c r="N1362" a="1"/>
  <c r="N1362" s="1"/>
  <c r="O1362" l="1" a="1"/>
  <c r="O1362" s="1"/>
  <c r="AD1362" s="1"/>
  <c r="Q1362"/>
  <c r="AC1362"/>
  <c r="Y1362"/>
  <c r="Z1362"/>
  <c r="AA1361" a="1"/>
  <c r="AA1361" s="1"/>
  <c r="P1361" a="1"/>
  <c r="P1361" s="1"/>
  <c r="AE1361" s="1"/>
  <c r="N1363" a="1"/>
  <c r="N1363" s="1"/>
  <c r="AC1363" l="1"/>
  <c r="Z1363"/>
  <c r="Y1363"/>
  <c r="O1363" a="1"/>
  <c r="O1363" s="1"/>
  <c r="P1363" s="1" a="1"/>
  <c r="P1363" s="1"/>
  <c r="AE1363" s="1"/>
  <c r="Q1363"/>
  <c r="AB1361" a="1"/>
  <c r="AB1361" s="1"/>
  <c r="AA1362" a="1"/>
  <c r="AA1362" s="1"/>
  <c r="P1362" a="1"/>
  <c r="P1362" s="1"/>
  <c r="AE1362" s="1"/>
  <c r="N1364" a="1"/>
  <c r="N1364" s="1"/>
  <c r="AD1363" l="1"/>
  <c r="AC1364"/>
  <c r="Q1364"/>
  <c r="O1364" a="1"/>
  <c r="O1364" s="1"/>
  <c r="P1364" s="1" a="1"/>
  <c r="P1364" s="1"/>
  <c r="AE1364" s="1"/>
  <c r="Z1364"/>
  <c r="Y1364"/>
  <c r="AB1363" a="1"/>
  <c r="AB1363" s="1"/>
  <c r="AB1362" a="1"/>
  <c r="AB1362" s="1"/>
  <c r="AA1363" a="1"/>
  <c r="AA1363" s="1"/>
  <c r="N1365" a="1"/>
  <c r="N1365" s="1"/>
  <c r="AC1365" s="1"/>
  <c r="AD1364" l="1"/>
  <c r="AB1364" a="1"/>
  <c r="AB1364" s="1"/>
  <c r="AA1364" a="1"/>
  <c r="AA1364" s="1"/>
  <c r="Q1365"/>
  <c r="O1365" a="1"/>
  <c r="O1365" s="1"/>
  <c r="P1365" s="1" a="1"/>
  <c r="P1365" s="1"/>
  <c r="AE1365" s="1"/>
  <c r="Y1365"/>
  <c r="Z1365"/>
  <c r="N1366" a="1"/>
  <c r="N1366" s="1"/>
  <c r="AC1366" s="1"/>
  <c r="AD1365" l="1"/>
  <c r="Q1366"/>
  <c r="O1366" a="1"/>
  <c r="O1366" s="1"/>
  <c r="AD1366" s="1"/>
  <c r="Y1366"/>
  <c r="AB1365" a="1"/>
  <c r="AB1365" s="1"/>
  <c r="Z1366"/>
  <c r="AA1365" a="1"/>
  <c r="AA1365" s="1"/>
  <c r="N1367" a="1"/>
  <c r="N1367" s="1"/>
  <c r="AC1367" s="1"/>
  <c r="AA1366" l="1" a="1"/>
  <c r="AA1366" s="1"/>
  <c r="P1366" a="1"/>
  <c r="P1366" s="1"/>
  <c r="AE1366" s="1"/>
  <c r="Q1367"/>
  <c r="O1367" a="1"/>
  <c r="O1367" s="1"/>
  <c r="P1367" s="1" a="1"/>
  <c r="P1367" s="1"/>
  <c r="AE1367" s="1"/>
  <c r="Y1367"/>
  <c r="Z1367"/>
  <c r="N1368" a="1"/>
  <c r="N1368" s="1"/>
  <c r="AD1367" l="1"/>
  <c r="AB1366" a="1"/>
  <c r="AB1366" s="1"/>
  <c r="O1368" a="1"/>
  <c r="O1368" s="1"/>
  <c r="P1368" s="1" a="1"/>
  <c r="P1368" s="1"/>
  <c r="AE1368" s="1"/>
  <c r="Q1368"/>
  <c r="AC1368"/>
  <c r="Z1368"/>
  <c r="Y1368"/>
  <c r="AA1367" a="1"/>
  <c r="AA1367" s="1"/>
  <c r="AB1367" a="1"/>
  <c r="AB1367" s="1"/>
  <c r="N1369" a="1"/>
  <c r="N1369" s="1"/>
  <c r="AD1368" l="1"/>
  <c r="AB1368" a="1"/>
  <c r="AB1368" s="1"/>
  <c r="Y1369"/>
  <c r="O1369" a="1"/>
  <c r="O1369" s="1"/>
  <c r="P1369" s="1" a="1"/>
  <c r="P1369" s="1"/>
  <c r="AE1369" s="1"/>
  <c r="Q1369"/>
  <c r="AC1369"/>
  <c r="Z1369"/>
  <c r="AA1368" a="1"/>
  <c r="AA1368" s="1"/>
  <c r="N1370" a="1"/>
  <c r="N1370" s="1"/>
  <c r="AD1369" l="1"/>
  <c r="Y1370"/>
  <c r="Q1370"/>
  <c r="AC1370"/>
  <c r="Z1370"/>
  <c r="O1370" a="1"/>
  <c r="O1370" s="1"/>
  <c r="AD1370" s="1"/>
  <c r="AB1369" a="1"/>
  <c r="AB1369" s="1"/>
  <c r="AA1369" a="1"/>
  <c r="AA1369" s="1"/>
  <c r="N1371" a="1"/>
  <c r="N1371" s="1"/>
  <c r="Y1371" l="1"/>
  <c r="O1371" a="1"/>
  <c r="O1371" s="1"/>
  <c r="AD1371" s="1"/>
  <c r="Q1371"/>
  <c r="AC1371"/>
  <c r="Z1371"/>
  <c r="AA1370" a="1"/>
  <c r="AA1370" s="1"/>
  <c r="P1370" a="1"/>
  <c r="P1370" s="1"/>
  <c r="AE1370" s="1"/>
  <c r="N1372" a="1"/>
  <c r="N1372" s="1"/>
  <c r="Y1372" s="1"/>
  <c r="AC1372" l="1"/>
  <c r="Z1372"/>
  <c r="AA1371" a="1"/>
  <c r="AA1371" s="1"/>
  <c r="O1372" a="1"/>
  <c r="O1372" s="1"/>
  <c r="P1372" s="1" a="1"/>
  <c r="P1372" s="1"/>
  <c r="AE1372" s="1"/>
  <c r="AB1370" a="1"/>
  <c r="AB1370" s="1"/>
  <c r="Q1372"/>
  <c r="P1371" a="1"/>
  <c r="P1371" s="1"/>
  <c r="AE1371" s="1"/>
  <c r="N1373" a="1"/>
  <c r="N1373" s="1"/>
  <c r="AD1372" l="1"/>
  <c r="O1373" a="1"/>
  <c r="O1373" s="1"/>
  <c r="P1373" s="1" a="1"/>
  <c r="P1373" s="1"/>
  <c r="AE1373" s="1"/>
  <c r="AC1373"/>
  <c r="Q1373"/>
  <c r="AB1372" a="1"/>
  <c r="AB1372" s="1"/>
  <c r="AB1371" a="1"/>
  <c r="AB1371" s="1"/>
  <c r="AA1372" a="1"/>
  <c r="AA1372" s="1"/>
  <c r="Y1373"/>
  <c r="Z1373"/>
  <c r="N1374" a="1"/>
  <c r="N1374" s="1"/>
  <c r="AD1373" l="1"/>
  <c r="AB1373" a="1"/>
  <c r="AB1373" s="1"/>
  <c r="AA1373" a="1"/>
  <c r="AA1373" s="1"/>
  <c r="O1374" a="1"/>
  <c r="O1374" s="1"/>
  <c r="AD1374" s="1"/>
  <c r="Q1374"/>
  <c r="AC1374"/>
  <c r="Z1374"/>
  <c r="Y1374"/>
  <c r="N1375" a="1"/>
  <c r="N1375" s="1"/>
  <c r="AC1375" l="1"/>
  <c r="Z1375"/>
  <c r="Y1375"/>
  <c r="O1375" a="1"/>
  <c r="O1375" s="1"/>
  <c r="AD1375" s="1"/>
  <c r="Q1375"/>
  <c r="AA1374" a="1"/>
  <c r="AA1374" s="1"/>
  <c r="P1374" a="1"/>
  <c r="P1374" s="1"/>
  <c r="AE1374" s="1"/>
  <c r="N1376" a="1"/>
  <c r="N1376" s="1"/>
  <c r="Y1376" l="1"/>
  <c r="Q1376"/>
  <c r="O1376" a="1"/>
  <c r="O1376" s="1"/>
  <c r="AD1376" s="1"/>
  <c r="Z1376"/>
  <c r="AC1376"/>
  <c r="AA1375" a="1"/>
  <c r="AA1375" s="1"/>
  <c r="P1375" a="1"/>
  <c r="P1375" s="1"/>
  <c r="AE1375" s="1"/>
  <c r="AB1374" a="1"/>
  <c r="AB1374" s="1"/>
  <c r="N1377" a="1"/>
  <c r="N1377" s="1"/>
  <c r="O1377" l="1" a="1"/>
  <c r="O1377" s="1"/>
  <c r="P1377" s="1" a="1"/>
  <c r="P1377" s="1"/>
  <c r="AE1377" s="1"/>
  <c r="Q1377"/>
  <c r="Y1377"/>
  <c r="AC1377"/>
  <c r="Z1377"/>
  <c r="AA1376" a="1"/>
  <c r="AA1376" s="1"/>
  <c r="AB1375" a="1"/>
  <c r="AB1375" s="1"/>
  <c r="P1376" a="1"/>
  <c r="P1376" s="1"/>
  <c r="AE1376" s="1"/>
  <c r="N1378" a="1"/>
  <c r="N1378" s="1"/>
  <c r="AD1377" l="1"/>
  <c r="O1378" a="1"/>
  <c r="O1378" s="1"/>
  <c r="AD1378" s="1"/>
  <c r="Q1378"/>
  <c r="Y1378"/>
  <c r="AC1378"/>
  <c r="Z1378"/>
  <c r="AB1377" a="1"/>
  <c r="AB1377" s="1"/>
  <c r="AA1377" a="1"/>
  <c r="AA1377" s="1"/>
  <c r="AB1376" a="1"/>
  <c r="AB1376" s="1"/>
  <c r="N1379" a="1"/>
  <c r="N1379" s="1"/>
  <c r="O1379" l="1" a="1"/>
  <c r="O1379" s="1"/>
  <c r="AD1379" s="1"/>
  <c r="Q1379"/>
  <c r="AC1379"/>
  <c r="Z1379"/>
  <c r="Y1379"/>
  <c r="AA1378" a="1"/>
  <c r="AA1378" s="1"/>
  <c r="P1378" a="1"/>
  <c r="P1378" s="1"/>
  <c r="AE1378" s="1"/>
  <c r="N1380" a="1"/>
  <c r="N1380" s="1"/>
  <c r="Y1380" l="1"/>
  <c r="O1380" a="1"/>
  <c r="O1380" s="1"/>
  <c r="P1380" s="1" a="1"/>
  <c r="P1380" s="1"/>
  <c r="AE1380" s="1"/>
  <c r="Q1380"/>
  <c r="Z1380"/>
  <c r="AC1380"/>
  <c r="AA1379" a="1"/>
  <c r="AA1379" s="1"/>
  <c r="AB1378" a="1"/>
  <c r="AB1378" s="1"/>
  <c r="P1379" a="1"/>
  <c r="P1379" s="1"/>
  <c r="AE1379" s="1"/>
  <c r="N1381" a="1"/>
  <c r="N1381" s="1"/>
  <c r="AD1380" l="1"/>
  <c r="O1381" a="1"/>
  <c r="O1381" s="1"/>
  <c r="AD1381" s="1"/>
  <c r="Q1381"/>
  <c r="Z1381"/>
  <c r="AC1381"/>
  <c r="Y1381"/>
  <c r="AB1379" a="1"/>
  <c r="AB1379" s="1"/>
  <c r="AB1380" a="1"/>
  <c r="AB1380" s="1"/>
  <c r="AA1380" a="1"/>
  <c r="AA1380" s="1"/>
  <c r="N1382" a="1"/>
  <c r="N1382" s="1"/>
  <c r="AC1382" l="1"/>
  <c r="O1382" a="1"/>
  <c r="O1382" s="1"/>
  <c r="P1382" s="1" a="1"/>
  <c r="P1382" s="1"/>
  <c r="AE1382" s="1"/>
  <c r="Z1382"/>
  <c r="Y1382"/>
  <c r="Q1382"/>
  <c r="AA1381" a="1"/>
  <c r="AA1381" s="1"/>
  <c r="P1381" a="1"/>
  <c r="P1381" s="1"/>
  <c r="AE1381" s="1"/>
  <c r="C221" i="3"/>
  <c r="N2" i="1" a="1"/>
  <c r="AD1382" l="1"/>
  <c r="AB1382" a="1"/>
  <c r="AB1382" s="1"/>
  <c r="AA1382" a="1"/>
  <c r="AA1382" s="1"/>
  <c r="AB1381" a="1"/>
  <c r="AB1381" s="1"/>
  <c r="N2"/>
  <c r="C123" i="3"/>
  <c r="C167"/>
  <c r="C574"/>
  <c r="C189"/>
  <c r="C714"/>
  <c r="C713"/>
  <c r="C712"/>
  <c r="C711"/>
  <c r="C710"/>
  <c r="C709"/>
  <c r="C708"/>
  <c r="C707"/>
  <c r="C706"/>
  <c r="C705"/>
  <c r="C704"/>
  <c r="C703"/>
  <c r="C702"/>
  <c r="C701"/>
  <c r="C700"/>
  <c r="C699"/>
  <c r="C698"/>
  <c r="C697"/>
  <c r="C696"/>
  <c r="C695"/>
  <c r="C694"/>
  <c r="C693"/>
  <c r="C692"/>
  <c r="C691"/>
  <c r="C690"/>
  <c r="C689"/>
  <c r="C688"/>
  <c r="C687"/>
  <c r="C686"/>
  <c r="C685"/>
  <c r="C684"/>
  <c r="C683"/>
  <c r="C682"/>
  <c r="C681"/>
  <c r="C680"/>
  <c r="C679"/>
  <c r="C678"/>
  <c r="C677"/>
  <c r="C676"/>
  <c r="C675"/>
  <c r="C674"/>
  <c r="C673"/>
  <c r="C672"/>
  <c r="C671"/>
  <c r="C670"/>
  <c r="C669"/>
  <c r="C668"/>
  <c r="C667"/>
  <c r="C666"/>
  <c r="C665"/>
  <c r="C664"/>
  <c r="C663"/>
  <c r="C662"/>
  <c r="C661"/>
  <c r="C660"/>
  <c r="C659"/>
  <c r="C658"/>
  <c r="C657"/>
  <c r="C656"/>
  <c r="C655"/>
  <c r="C654"/>
  <c r="C653"/>
  <c r="C652"/>
  <c r="C651"/>
  <c r="C650"/>
  <c r="C649"/>
  <c r="C648"/>
  <c r="C647"/>
  <c r="C646"/>
  <c r="C645"/>
  <c r="C644"/>
  <c r="C643"/>
  <c r="C642"/>
  <c r="C641"/>
  <c r="C640"/>
  <c r="C639"/>
  <c r="C638"/>
  <c r="C637"/>
  <c r="C636"/>
  <c r="C635"/>
  <c r="C634"/>
  <c r="C633"/>
  <c r="C632"/>
  <c r="C631"/>
  <c r="C630"/>
  <c r="C629"/>
  <c r="C628"/>
  <c r="C627"/>
  <c r="C626"/>
  <c r="C625"/>
  <c r="C624"/>
  <c r="C623"/>
  <c r="C622"/>
  <c r="C621"/>
  <c r="C620"/>
  <c r="C614"/>
  <c r="C619"/>
  <c r="C618"/>
  <c r="C617"/>
  <c r="C616"/>
  <c r="C615"/>
  <c r="C613"/>
  <c r="C612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2"/>
  <c r="C341"/>
  <c r="C343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0"/>
  <c r="C227"/>
  <c r="C226"/>
  <c r="C225"/>
  <c r="C224"/>
  <c r="C223"/>
  <c r="C222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8"/>
  <c r="C187"/>
  <c r="C185"/>
  <c r="C184"/>
  <c r="C183"/>
  <c r="C182"/>
  <c r="C186"/>
  <c r="C181"/>
  <c r="C180"/>
  <c r="C179"/>
  <c r="C178"/>
  <c r="C177"/>
  <c r="C176"/>
  <c r="C175"/>
  <c r="C174"/>
  <c r="C173"/>
  <c r="C172"/>
  <c r="C171"/>
  <c r="C170"/>
  <c r="C169"/>
  <c r="C168"/>
  <c r="C166"/>
  <c r="C165"/>
  <c r="C164"/>
  <c r="C163"/>
  <c r="C162"/>
  <c r="C161"/>
  <c r="C160"/>
  <c r="C159"/>
  <c r="C158"/>
  <c r="C157"/>
  <c r="C156"/>
  <c r="C155"/>
  <c r="C154"/>
  <c r="C153"/>
  <c r="C152"/>
  <c r="C145"/>
  <c r="C151"/>
  <c r="C150"/>
  <c r="C149"/>
  <c r="C148"/>
  <c r="C147"/>
  <c r="C146"/>
  <c r="C144"/>
  <c r="C143"/>
  <c r="C142"/>
  <c r="C141"/>
  <c r="C140"/>
  <c r="C139"/>
  <c r="C138"/>
  <c r="C137"/>
  <c r="C136"/>
  <c r="C135"/>
  <c r="C134"/>
  <c r="C133"/>
  <c r="C132"/>
  <c r="C131"/>
  <c r="C130"/>
  <c r="C128"/>
  <c r="C127"/>
  <c r="C129"/>
  <c r="C126"/>
  <c r="C125"/>
  <c r="C124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O2" i="1" a="1"/>
  <c r="O2" l="1"/>
  <c r="AC2"/>
  <c r="Y3"/>
  <c r="Z3"/>
  <c r="AC3"/>
  <c r="Q3"/>
  <c r="Q2"/>
  <c r="Y2"/>
  <c r="Z2"/>
  <c r="O3" a="1"/>
  <c r="O3" l="1"/>
  <c r="AD3" s="1"/>
  <c r="AD2"/>
  <c r="AA2" a="1"/>
  <c r="AA2" l="1"/>
  <c r="AA3" a="1"/>
  <c r="P2" a="1"/>
  <c r="P2" l="1"/>
  <c r="AA3"/>
  <c r="P3" a="1"/>
  <c r="AB2" a="1"/>
  <c r="P3" l="1"/>
  <c r="AE3" s="1"/>
  <c r="AB2"/>
  <c r="AE2"/>
  <c r="AB3" l="1" a="1"/>
  <c r="AB3" l="1"/>
</calcChain>
</file>

<file path=xl/sharedStrings.xml><?xml version="1.0" encoding="utf-8"?>
<sst xmlns="http://schemas.openxmlformats.org/spreadsheetml/2006/main" count="53414" uniqueCount="18486">
  <si>
    <t>STT</t>
  </si>
  <si>
    <t>Thời gian giao</t>
  </si>
  <si>
    <t>ID tỉnh</t>
  </si>
  <si>
    <t>Mã tỉnh</t>
  </si>
  <si>
    <t>Mã huyện</t>
  </si>
  <si>
    <t>Cả ngày</t>
  </si>
  <si>
    <t>VCN - Chuyển phát nhanh</t>
  </si>
  <si>
    <t>GBH-Bảo hiểm</t>
  </si>
  <si>
    <t>GBH</t>
  </si>
  <si>
    <t>VTK - Chuyển phát tiết kiệm</t>
  </si>
  <si>
    <t>GDK-Đồng kiểm</t>
  </si>
  <si>
    <t>GDK</t>
  </si>
  <si>
    <t>SCOD - Giao hàng thu tiền</t>
  </si>
  <si>
    <t>PHS - Phát hôm sau nội tỉnh</t>
  </si>
  <si>
    <t>GBH,GDK</t>
  </si>
  <si>
    <t>PTN - Phát trong ngày nội tỉnh</t>
  </si>
  <si>
    <t>VHT - Chuyển phát hoả tốc</t>
  </si>
  <si>
    <t>V60 - Dịch vụ CPN nhanh 60h</t>
  </si>
  <si>
    <t>VBS - Nhanh theo hộp</t>
  </si>
  <si>
    <t>VBE - Tiết kiệm theo hộp</t>
  </si>
  <si>
    <t>ECOD - Giao hàng thu tiền tiết kiệm</t>
  </si>
  <si>
    <t>Mã</t>
  </si>
  <si>
    <t>Tỉnh</t>
  </si>
  <si>
    <t>MA_TINH</t>
  </si>
  <si>
    <t>Tên tỉnh</t>
  </si>
  <si>
    <t>Huyện</t>
  </si>
  <si>
    <t>HUYEN_ID</t>
  </si>
  <si>
    <t>MA_HUYEN</t>
  </si>
  <si>
    <t>TEN_QUANHUYEN</t>
  </si>
  <si>
    <t>TEN_TINH</t>
  </si>
  <si>
    <t>ID_TINH</t>
  </si>
  <si>
    <t>AGLX</t>
  </si>
  <si>
    <t>AG</t>
  </si>
  <si>
    <t>An Giang</t>
  </si>
  <si>
    <t>LX</t>
  </si>
  <si>
    <t>THÀNH PHỐ LONG XUYÊN</t>
  </si>
  <si>
    <t>LONG XUYÊN</t>
  </si>
  <si>
    <t>AN GIANG_AGG</t>
  </si>
  <si>
    <t>AGG</t>
  </si>
  <si>
    <t>AGCD</t>
  </si>
  <si>
    <t>CD</t>
  </si>
  <si>
    <t>THỊ XÃ CHÂU ĐỐC</t>
  </si>
  <si>
    <t>CHÂU ĐỐC</t>
  </si>
  <si>
    <t>BA RIA VUNG TAU_VTU</t>
  </si>
  <si>
    <t>Vũng Tàu</t>
  </si>
  <si>
    <t>VTU</t>
  </si>
  <si>
    <t>AGPT</t>
  </si>
  <si>
    <t>PT</t>
  </si>
  <si>
    <t>HUYỆN PHÚ TÂN</t>
  </si>
  <si>
    <t>PHÚ TÂN</t>
  </si>
  <si>
    <t>BAC KAN_BKN</t>
  </si>
  <si>
    <t>Bắc Giang</t>
  </si>
  <si>
    <t>BGG</t>
  </si>
  <si>
    <t>AGAP</t>
  </si>
  <si>
    <t>AP</t>
  </si>
  <si>
    <t>HUYỆN AN PHÚ</t>
  </si>
  <si>
    <t>AN PHÚ</t>
  </si>
  <si>
    <t>BAC GIANG_BGG</t>
  </si>
  <si>
    <t>Bắc Kạn</t>
  </si>
  <si>
    <t>BKN</t>
  </si>
  <si>
    <t>AGCM</t>
  </si>
  <si>
    <t>CM</t>
  </si>
  <si>
    <t>HUYỆN CHỢ MỚI</t>
  </si>
  <si>
    <t>CHỢ MỚI</t>
  </si>
  <si>
    <t>BAC LIEU_BLU</t>
  </si>
  <si>
    <t>Bạc Liêu</t>
  </si>
  <si>
    <t>BLU</t>
  </si>
  <si>
    <t>AGCP</t>
  </si>
  <si>
    <t>CP</t>
  </si>
  <si>
    <t>HUYỆN CHÂU PHÚ</t>
  </si>
  <si>
    <t>CHÂU PHÚ</t>
  </si>
  <si>
    <t>BAC NINH_BNH</t>
  </si>
  <si>
    <t>Bắc Ninh</t>
  </si>
  <si>
    <t>BNH</t>
  </si>
  <si>
    <t>AGTC</t>
  </si>
  <si>
    <t>TC</t>
  </si>
  <si>
    <t>THỊ XÃ TÂN CHÂU</t>
  </si>
  <si>
    <t>TÂN CHÂU</t>
  </si>
  <si>
    <t>BEN TRE_BTE</t>
  </si>
  <si>
    <t>Bến Tre</t>
  </si>
  <si>
    <t>BTE</t>
  </si>
  <si>
    <t>AGTB</t>
  </si>
  <si>
    <t>TB</t>
  </si>
  <si>
    <t>HUYỆN TỊNH BIÊN</t>
  </si>
  <si>
    <t>TỊNH BIÊN</t>
  </si>
  <si>
    <t>BINH DINH_BDH</t>
  </si>
  <si>
    <t>Bình Định</t>
  </si>
  <si>
    <t>BDH</t>
  </si>
  <si>
    <t>AGTT</t>
  </si>
  <si>
    <t>TT</t>
  </si>
  <si>
    <t>HUYỆN TRI TÔN</t>
  </si>
  <si>
    <t>TRI TÔN</t>
  </si>
  <si>
    <t>BINH DUONG_BDG</t>
  </si>
  <si>
    <t>Bình Dương</t>
  </si>
  <si>
    <t>BDG</t>
  </si>
  <si>
    <t>AGCT</t>
  </si>
  <si>
    <t>CT</t>
  </si>
  <si>
    <t>HUYỆN CHÂU THÀNH</t>
  </si>
  <si>
    <t>CHÂU THÀNH</t>
  </si>
  <si>
    <t>BINH PHUOC_BPC</t>
  </si>
  <si>
    <t>Bình Phước</t>
  </si>
  <si>
    <t>BPC</t>
  </si>
  <si>
    <t>AGTS</t>
  </si>
  <si>
    <t>TS</t>
  </si>
  <si>
    <t>HUYỆN THOẠI SƠN</t>
  </si>
  <si>
    <t>THOẠI SƠN</t>
  </si>
  <si>
    <t>BINH THUAN_BTN</t>
  </si>
  <si>
    <t>Bình Thuận</t>
  </si>
  <si>
    <t>BTN</t>
  </si>
  <si>
    <t>BDTU</t>
  </si>
  <si>
    <t>BD</t>
  </si>
  <si>
    <t>TU</t>
  </si>
  <si>
    <t>THỊ XÃ TÂN UYÊN</t>
  </si>
  <si>
    <t>TÂN UYÊN</t>
  </si>
  <si>
    <t>CA MAU_CMU</t>
  </si>
  <si>
    <t>Cà Mau</t>
  </si>
  <si>
    <t>CMU</t>
  </si>
  <si>
    <t>BDDA</t>
  </si>
  <si>
    <t>DA</t>
  </si>
  <si>
    <t>THỊ XÃ DĨ AN</t>
  </si>
  <si>
    <t>DĨ AN</t>
  </si>
  <si>
    <t>CAN THO_CTO</t>
  </si>
  <si>
    <t>Cần Thơ</t>
  </si>
  <si>
    <t>CTO</t>
  </si>
  <si>
    <t>BDBC</t>
  </si>
  <si>
    <t>BC</t>
  </si>
  <si>
    <t>THỊ XÃ BẾN CÁT</t>
  </si>
  <si>
    <t>BẾN CÁT</t>
  </si>
  <si>
    <t>CAO BANG_CBG</t>
  </si>
  <si>
    <t>Cao Bằng</t>
  </si>
  <si>
    <t>CBG</t>
  </si>
  <si>
    <t>BDBB</t>
  </si>
  <si>
    <t>BB</t>
  </si>
  <si>
    <t>HUYỆN BÀU BÀNG</t>
  </si>
  <si>
    <t>BÀU BÀNG</t>
  </si>
  <si>
    <t>DA NANG_DNG</t>
  </si>
  <si>
    <t>Đà Nẵng</t>
  </si>
  <si>
    <t>DNG</t>
  </si>
  <si>
    <t>BDBU</t>
  </si>
  <si>
    <t>BU</t>
  </si>
  <si>
    <t>HUYỆN BẮC TÂN UYÊN</t>
  </si>
  <si>
    <t>BẮC TÂN UYÊN</t>
  </si>
  <si>
    <t>DAK LAK_DLK</t>
  </si>
  <si>
    <t>Đăk Nông</t>
  </si>
  <si>
    <t>DKG</t>
  </si>
  <si>
    <t>BDTA</t>
  </si>
  <si>
    <t>TA</t>
  </si>
  <si>
    <t>THỊ XÃ THUẬN AN</t>
  </si>
  <si>
    <t>THUẬN AN</t>
  </si>
  <si>
    <t>DAK NONG_DKG</t>
  </si>
  <si>
    <t>Đăk Lăk</t>
  </si>
  <si>
    <t>DLK</t>
  </si>
  <si>
    <t>BDPG</t>
  </si>
  <si>
    <t>PG</t>
  </si>
  <si>
    <t>HUYỆN PHÚ GIÁO</t>
  </si>
  <si>
    <t>PHÚ GIÁO</t>
  </si>
  <si>
    <t>DIEN BIEN_DBN</t>
  </si>
  <si>
    <t>Điện Biên</t>
  </si>
  <si>
    <t>DBN</t>
  </si>
  <si>
    <t>BDDT</t>
  </si>
  <si>
    <t>DT</t>
  </si>
  <si>
    <t>HUYỆN DẦU TIẾNG</t>
  </si>
  <si>
    <t>DẦU TIẾNG</t>
  </si>
  <si>
    <t>DONG NAI_DNI</t>
  </si>
  <si>
    <t>Đồng Nai</t>
  </si>
  <si>
    <t>DNI</t>
  </si>
  <si>
    <t>BDTM</t>
  </si>
  <si>
    <t>TM</t>
  </si>
  <si>
    <t>THỊ XÃ THỦ DẦU MỘT</t>
  </si>
  <si>
    <t>THỦ DẦU MỘT</t>
  </si>
  <si>
    <t>DONG THAP_DTP</t>
  </si>
  <si>
    <t>Đồng Tháp</t>
  </si>
  <si>
    <t>DTP</t>
  </si>
  <si>
    <t>BDTS</t>
  </si>
  <si>
    <t>HUYÊN TÂY SƠN</t>
  </si>
  <si>
    <t>TÂY SƠN</t>
  </si>
  <si>
    <t>GIA LAI_GLI</t>
  </si>
  <si>
    <t>Gia Lai</t>
  </si>
  <si>
    <t>GLI</t>
  </si>
  <si>
    <t>BDHA</t>
  </si>
  <si>
    <t>HA</t>
  </si>
  <si>
    <t>HUYỆN HOÀI ÂN</t>
  </si>
  <si>
    <t>HOÀI ÂN</t>
  </si>
  <si>
    <t>HA GIANG_HGG</t>
  </si>
  <si>
    <t>Hà Giang</t>
  </si>
  <si>
    <t>HGG</t>
  </si>
  <si>
    <t>BDVC</t>
  </si>
  <si>
    <t>VC</t>
  </si>
  <si>
    <t>HUYỆN VÂN CANH</t>
  </si>
  <si>
    <t>VÂN CANH</t>
  </si>
  <si>
    <t>HA NAM_HNM</t>
  </si>
  <si>
    <t>Hà Nam</t>
  </si>
  <si>
    <t>HNM</t>
  </si>
  <si>
    <t>BDAN</t>
  </si>
  <si>
    <t>AN</t>
  </si>
  <si>
    <t>HUYỆN AN NHƠN</t>
  </si>
  <si>
    <t>AN NHƠN</t>
  </si>
  <si>
    <t>HA NOI_HNI</t>
  </si>
  <si>
    <t>Hà Nội</t>
  </si>
  <si>
    <t>HNI</t>
  </si>
  <si>
    <t>BDHN</t>
  </si>
  <si>
    <t>HN</t>
  </si>
  <si>
    <t>HUYỆN HOÀI NHƠN</t>
  </si>
  <si>
    <t>HOÀI NHƠN</t>
  </si>
  <si>
    <t>HA TINH_HTH</t>
  </si>
  <si>
    <t>Hà Tĩnh</t>
  </si>
  <si>
    <t>HTH</t>
  </si>
  <si>
    <t>BDAL</t>
  </si>
  <si>
    <t>AL</t>
  </si>
  <si>
    <t>HUYỆN AN LÃO</t>
  </si>
  <si>
    <t>AN LÃO</t>
  </si>
  <si>
    <t>HAI DUONG_HDG</t>
  </si>
  <si>
    <t>Hải Dương</t>
  </si>
  <si>
    <t>HDG</t>
  </si>
  <si>
    <t>BDVT</t>
  </si>
  <si>
    <t>VT</t>
  </si>
  <si>
    <t>HUYỆN VĨNH THẠNH</t>
  </si>
  <si>
    <t>VĨNH THẠNH</t>
  </si>
  <si>
    <t>HAI PHONG_HPG</t>
  </si>
  <si>
    <t>Hải Phòng</t>
  </si>
  <si>
    <t>HPG</t>
  </si>
  <si>
    <t>BDTP</t>
  </si>
  <si>
    <t>TP</t>
  </si>
  <si>
    <t>HUYỆN TUY PHƯỚC</t>
  </si>
  <si>
    <t>TUY PHƯỚC</t>
  </si>
  <si>
    <t>HAU GIANG_HUG</t>
  </si>
  <si>
    <t>Hậu Giang</t>
  </si>
  <si>
    <t>HUG</t>
  </si>
  <si>
    <t>BDPM</t>
  </si>
  <si>
    <t>PM</t>
  </si>
  <si>
    <t>HUYỆN PHÙ MỸ</t>
  </si>
  <si>
    <t>PHÙ MỸ</t>
  </si>
  <si>
    <t>HO CHI MINH_HCM</t>
  </si>
  <si>
    <t>Hồ Chí Minh</t>
  </si>
  <si>
    <t>HCM</t>
  </si>
  <si>
    <t>BDQN</t>
  </si>
  <si>
    <t>QN</t>
  </si>
  <si>
    <t>THÀNH PHỐ QUY NHƠN</t>
  </si>
  <si>
    <t>QUY NHƠN</t>
  </si>
  <si>
    <t>HOA BINH_HBH</t>
  </si>
  <si>
    <t>Hòa Bình</t>
  </si>
  <si>
    <t>HBH</t>
  </si>
  <si>
    <t>BDPC</t>
  </si>
  <si>
    <t>PC</t>
  </si>
  <si>
    <t>HUYỆN PHÙ CÁT</t>
  </si>
  <si>
    <t>PHÙ CÁT</t>
  </si>
  <si>
    <t>HUNG YEN_HYN</t>
  </si>
  <si>
    <t>Hưng Yên</t>
  </si>
  <si>
    <t>HYN</t>
  </si>
  <si>
    <t>BGBG</t>
  </si>
  <si>
    <t>BG</t>
  </si>
  <si>
    <t>THÀNH PHỐ BẮC GIANG</t>
  </si>
  <si>
    <t>BẮC GIANG</t>
  </si>
  <si>
    <t>KHANH HOA_KHA</t>
  </si>
  <si>
    <t>Khánh Hòa</t>
  </si>
  <si>
    <t>KHA</t>
  </si>
  <si>
    <t>BGHH</t>
  </si>
  <si>
    <t>HH</t>
  </si>
  <si>
    <t>HUYỆN HIỆP HÒA</t>
  </si>
  <si>
    <t>HIỆP HÒA</t>
  </si>
  <si>
    <t>KIEN GIANG_KGG</t>
  </si>
  <si>
    <t>Kiên Giang</t>
  </si>
  <si>
    <t>KGG</t>
  </si>
  <si>
    <t>BGVY</t>
  </si>
  <si>
    <t>VY</t>
  </si>
  <si>
    <t>HUYỆN VIỆT YÊN</t>
  </si>
  <si>
    <t>VIỆT YÊN</t>
  </si>
  <si>
    <t>KON TUM_KTM</t>
  </si>
  <si>
    <t>Kon Tum</t>
  </si>
  <si>
    <t>KTM</t>
  </si>
  <si>
    <t>BGYT</t>
  </si>
  <si>
    <t>YT</t>
  </si>
  <si>
    <t>HUYỆN YÊN THẾ</t>
  </si>
  <si>
    <t>YÊN THẾ</t>
  </si>
  <si>
    <t>LAI CHAU_LCU</t>
  </si>
  <si>
    <t>Lai Châu</t>
  </si>
  <si>
    <t>LCU</t>
  </si>
  <si>
    <t>BGLN</t>
  </si>
  <si>
    <t>LN</t>
  </si>
  <si>
    <t>HUYỆN LỤC NGẠN</t>
  </si>
  <si>
    <t>LỤC NGẠN</t>
  </si>
  <si>
    <t>LAM DONG_LDG</t>
  </si>
  <si>
    <t>Lâm Đồng</t>
  </si>
  <si>
    <t>LDG</t>
  </si>
  <si>
    <t>BGLG</t>
  </si>
  <si>
    <t>LG</t>
  </si>
  <si>
    <t>HUYỆN LẠNG GIANG</t>
  </si>
  <si>
    <t>LẠNG GIANG</t>
  </si>
  <si>
    <t>LANG SON_LSN</t>
  </si>
  <si>
    <t>Lạng Sơn</t>
  </si>
  <si>
    <t>LSN</t>
  </si>
  <si>
    <t>BGTY</t>
  </si>
  <si>
    <t>TY</t>
  </si>
  <si>
    <t>HUYỆN TÂN YÊN</t>
  </si>
  <si>
    <t>TÂN YÊN</t>
  </si>
  <si>
    <t>LAO CAI_LCI</t>
  </si>
  <si>
    <t>Lào Cai</t>
  </si>
  <si>
    <t>LCI</t>
  </si>
  <si>
    <t>BGLM</t>
  </si>
  <si>
    <t>LM</t>
  </si>
  <si>
    <t>HUYỆN LỤC NAM</t>
  </si>
  <si>
    <t>LỤC NAM</t>
  </si>
  <si>
    <t>LONG AN_LAN</t>
  </si>
  <si>
    <t>Long An</t>
  </si>
  <si>
    <t>LAN</t>
  </si>
  <si>
    <t>BGSD</t>
  </si>
  <si>
    <t>SD</t>
  </si>
  <si>
    <t>HUYỆN SƠN ĐỘNG</t>
  </si>
  <si>
    <t>SƠN ĐỘNG</t>
  </si>
  <si>
    <t>NAM DINH_NDH</t>
  </si>
  <si>
    <t>Nam Định</t>
  </si>
  <si>
    <t>NDH</t>
  </si>
  <si>
    <t>BGYD</t>
  </si>
  <si>
    <t>YD</t>
  </si>
  <si>
    <t>HUYỆN YÊN DŨNG</t>
  </si>
  <si>
    <t>YÊN DŨNG</t>
  </si>
  <si>
    <t>NGHE AN_NAN</t>
  </si>
  <si>
    <t>Nghệ An</t>
  </si>
  <si>
    <t>NAN</t>
  </si>
  <si>
    <t>BKBK</t>
  </si>
  <si>
    <t>BK</t>
  </si>
  <si>
    <t>THỊ XÃ BẮC KẠN</t>
  </si>
  <si>
    <t>BẮC KẠN</t>
  </si>
  <si>
    <t>NINH BINH_NBH</t>
  </si>
  <si>
    <t>Ninh Bình</t>
  </si>
  <si>
    <t>NBH</t>
  </si>
  <si>
    <t>BKCM</t>
  </si>
  <si>
    <t>NINH THUAN_NTN</t>
  </si>
  <si>
    <t>Ninh Thuận</t>
  </si>
  <si>
    <t>NTN</t>
  </si>
  <si>
    <t>BKCD</t>
  </si>
  <si>
    <t>HUYỆN CHỢ ĐỒN</t>
  </si>
  <si>
    <t>CHỢ ĐỒN</t>
  </si>
  <si>
    <t>PHU THO_PHO</t>
  </si>
  <si>
    <t>BKNS</t>
  </si>
  <si>
    <t>NS</t>
  </si>
  <si>
    <t>HUYỆN NGÂN SƠN</t>
  </si>
  <si>
    <t>NGÂN SƠN</t>
  </si>
  <si>
    <t>PHU YEN_PYN</t>
  </si>
  <si>
    <t>Phú Thọ</t>
  </si>
  <si>
    <t>PHO</t>
  </si>
  <si>
    <t>BKNR</t>
  </si>
  <si>
    <t>NR</t>
  </si>
  <si>
    <t>HUYỆN NA RÌ</t>
  </si>
  <si>
    <t>NA RÌ</t>
  </si>
  <si>
    <t>QUANG BINH_QBH</t>
  </si>
  <si>
    <t>Phú Yên</t>
  </si>
  <si>
    <t>PYN</t>
  </si>
  <si>
    <t>BKBT</t>
  </si>
  <si>
    <t>BT</t>
  </si>
  <si>
    <t>HUYỆN BẠCH THÔNG</t>
  </si>
  <si>
    <t>BẠCH THÔNG</t>
  </si>
  <si>
    <t>QUANG NAM_QNM</t>
  </si>
  <si>
    <t>Quảng Bình</t>
  </si>
  <si>
    <t>QBH</t>
  </si>
  <si>
    <t>BKBB</t>
  </si>
  <si>
    <t>HUYỆN BA BỂ</t>
  </si>
  <si>
    <t>BA BỂ</t>
  </si>
  <si>
    <t>QUANG NGAI_QNI</t>
  </si>
  <si>
    <t>Quảng Nam</t>
  </si>
  <si>
    <t>QNM</t>
  </si>
  <si>
    <t>BKPN</t>
  </si>
  <si>
    <t>PN</t>
  </si>
  <si>
    <t>HUYỆN PẮC NẶM</t>
  </si>
  <si>
    <t>PẮC NẶM</t>
  </si>
  <si>
    <t>QUANG NINH_QNH</t>
  </si>
  <si>
    <t>Quảng Ngãi</t>
  </si>
  <si>
    <t>QNI</t>
  </si>
  <si>
    <t>BLBL</t>
  </si>
  <si>
    <t>BL</t>
  </si>
  <si>
    <t>THỊ XÃ BẠC LIÊU</t>
  </si>
  <si>
    <t>BẠC LIÊU</t>
  </si>
  <si>
    <t>QUANG TRI_QTI</t>
  </si>
  <si>
    <t>Quảng Ninh</t>
  </si>
  <si>
    <t>QNH</t>
  </si>
  <si>
    <t>BLHB</t>
  </si>
  <si>
    <t>HB</t>
  </si>
  <si>
    <t>HUYỆN HÒA BÌNH</t>
  </si>
  <si>
    <t>HÒA BÌNH</t>
  </si>
  <si>
    <t>SOC TRANG_STG</t>
  </si>
  <si>
    <t>Quảng Trị</t>
  </si>
  <si>
    <t>QTI</t>
  </si>
  <si>
    <t>BLDH</t>
  </si>
  <si>
    <t>DH</t>
  </si>
  <si>
    <t>HUYỆN ĐÔNG HẢI</t>
  </si>
  <si>
    <t>ĐÔNG HẢI</t>
  </si>
  <si>
    <t>SON LA_SLA</t>
  </si>
  <si>
    <t>Sóc Trăng</t>
  </si>
  <si>
    <t>STG</t>
  </si>
  <si>
    <t>BLGR</t>
  </si>
  <si>
    <t>GR</t>
  </si>
  <si>
    <t>HUYỆN GIÁ RAI</t>
  </si>
  <si>
    <t>GIÁ RAI</t>
  </si>
  <si>
    <t>TAY NINH_TNH</t>
  </si>
  <si>
    <t>Sơn La</t>
  </si>
  <si>
    <t>SLA</t>
  </si>
  <si>
    <t>BLVL</t>
  </si>
  <si>
    <t>VL</t>
  </si>
  <si>
    <t>HUYỆN VĨNH LỢI</t>
  </si>
  <si>
    <t>VĨNH LỢI</t>
  </si>
  <si>
    <t>THAI BINH_TBH</t>
  </si>
  <si>
    <t>Tây Ninh</t>
  </si>
  <si>
    <t>TNH</t>
  </si>
  <si>
    <t>BLHD</t>
  </si>
  <si>
    <t>HD</t>
  </si>
  <si>
    <t>HUYỆN HỒNG DÂN</t>
  </si>
  <si>
    <t>HỒNG DÂN</t>
  </si>
  <si>
    <t>THAI NGUYEN_TNN</t>
  </si>
  <si>
    <t>Thái Bình</t>
  </si>
  <si>
    <t>TBH</t>
  </si>
  <si>
    <t>BLPL</t>
  </si>
  <si>
    <t>PL</t>
  </si>
  <si>
    <t>HUYỆN PHƯỚC LONG</t>
  </si>
  <si>
    <t>PHƯỚC LONG</t>
  </si>
  <si>
    <t>THANH HOA_THA</t>
  </si>
  <si>
    <t>Thái Nguyên</t>
  </si>
  <si>
    <t>TNN</t>
  </si>
  <si>
    <t>BNBN</t>
  </si>
  <si>
    <t>BN</t>
  </si>
  <si>
    <t>THÀNH PHỐ BẮC NINH</t>
  </si>
  <si>
    <t>BẮC NINH</t>
  </si>
  <si>
    <t>THUA THIEN HUE_HUE</t>
  </si>
  <si>
    <t>Thanh Hóa</t>
  </si>
  <si>
    <t>THA</t>
  </si>
  <si>
    <t>BNLT</t>
  </si>
  <si>
    <t>LT</t>
  </si>
  <si>
    <t>HUYỆN LƯƠNG TÀI</t>
  </si>
  <si>
    <t>LƯƠNG TÀI</t>
  </si>
  <si>
    <t>TIEN GIANG_TGG</t>
  </si>
  <si>
    <t>Huế</t>
  </si>
  <si>
    <t>HUE</t>
  </si>
  <si>
    <t>BNGB</t>
  </si>
  <si>
    <t>GB</t>
  </si>
  <si>
    <t>HUYỆN GIA BÌNH</t>
  </si>
  <si>
    <t>GIA BÌNH</t>
  </si>
  <si>
    <t>TRA VINH_TVH</t>
  </si>
  <si>
    <t>Tiền Giang</t>
  </si>
  <si>
    <t>TGG</t>
  </si>
  <si>
    <t>BNTT</t>
  </si>
  <si>
    <t>HUYỆN THUẬN THÀNH</t>
  </si>
  <si>
    <t>THUẬN THÀNH</t>
  </si>
  <si>
    <t>TUYEN QUANG_TQG</t>
  </si>
  <si>
    <t>Trà Vinh</t>
  </si>
  <si>
    <t>TVH</t>
  </si>
  <si>
    <t>BNQV</t>
  </si>
  <si>
    <t>QV</t>
  </si>
  <si>
    <t>HUYỆN QUẾ VÕ</t>
  </si>
  <si>
    <t>QUẾ VÕ</t>
  </si>
  <si>
    <t>VINH LONG_VLG</t>
  </si>
  <si>
    <t>Tuyên Quang</t>
  </si>
  <si>
    <t>TQG</t>
  </si>
  <si>
    <t>BNYP</t>
  </si>
  <si>
    <t>YP</t>
  </si>
  <si>
    <t>HUYỆN YÊN PHONG</t>
  </si>
  <si>
    <t>YÊN PHONG</t>
  </si>
  <si>
    <t>VINH PHUC_VPC</t>
  </si>
  <si>
    <t>Vĩnh Long</t>
  </si>
  <si>
    <t>VLG</t>
  </si>
  <si>
    <t>BNTD</t>
  </si>
  <si>
    <t>TD</t>
  </si>
  <si>
    <t>HUYỆN TIÊN DU</t>
  </si>
  <si>
    <t>TIÊN DU</t>
  </si>
  <si>
    <t>YEN BAI_YBN</t>
  </si>
  <si>
    <t>Vĩnh Phúc</t>
  </si>
  <si>
    <t>VPC</t>
  </si>
  <si>
    <t>BNTS</t>
  </si>
  <si>
    <t>HUYỆN TỪ SƠN</t>
  </si>
  <si>
    <t>TỪ SƠN</t>
  </si>
  <si>
    <t>Yên Bái</t>
  </si>
  <si>
    <t>YBN</t>
  </si>
  <si>
    <t>BPBP</t>
  </si>
  <si>
    <t>BP</t>
  </si>
  <si>
    <t>HUYỆN BÙ ĐỐP</t>
  </si>
  <si>
    <t>BÙ ĐỐP</t>
  </si>
  <si>
    <t>BPLN</t>
  </si>
  <si>
    <t>HUYỆN LỘC NINH</t>
  </si>
  <si>
    <t>LỘC NINH</t>
  </si>
  <si>
    <t>BPDX</t>
  </si>
  <si>
    <t>DX</t>
  </si>
  <si>
    <t>THỊ XÃ ĐỒNG XOÀI</t>
  </si>
  <si>
    <t>ĐỒNG XOÀI</t>
  </si>
  <si>
    <t>BPDP</t>
  </si>
  <si>
    <t>DP</t>
  </si>
  <si>
    <t>HUYỆN ĐỒNG PHÚ</t>
  </si>
  <si>
    <t>ĐỒNG PHÚ</t>
  </si>
  <si>
    <t>BPHQ</t>
  </si>
  <si>
    <t>HQ</t>
  </si>
  <si>
    <t>HUYỆN HỚN QUẢN</t>
  </si>
  <si>
    <t>HỚN QUẢN</t>
  </si>
  <si>
    <t>BPBL</t>
  </si>
  <si>
    <t>THỊ XÃ BÌNH LONG</t>
  </si>
  <si>
    <t>BÌNH LONG</t>
  </si>
  <si>
    <t>BPCT</t>
  </si>
  <si>
    <t>HUYỆN CHƠN THÀNH</t>
  </si>
  <si>
    <t>CHƠN THÀNH</t>
  </si>
  <si>
    <t>BPBD</t>
  </si>
  <si>
    <t>HUYỆN BÙ ĐĂNG</t>
  </si>
  <si>
    <t>BÙ ĐĂNG</t>
  </si>
  <si>
    <t>BPPL</t>
  </si>
  <si>
    <t>THỊ XÃ PHƯỚC LONG</t>
  </si>
  <si>
    <t>BPBM</t>
  </si>
  <si>
    <t>BM</t>
  </si>
  <si>
    <t>HUYỆN BÙ GIA MẬP</t>
  </si>
  <si>
    <t>BÙ GIA MẬP</t>
  </si>
  <si>
    <t>BPPR</t>
  </si>
  <si>
    <t>PR</t>
  </si>
  <si>
    <t>HUYỆN PHÚ RIỀNG</t>
  </si>
  <si>
    <t>PHÚ RIỀNG</t>
  </si>
  <si>
    <t>BTBT</t>
  </si>
  <si>
    <t>THÀNH PHỐ BẾN TRE</t>
  </si>
  <si>
    <t>BẾN TRE</t>
  </si>
  <si>
    <t>BTBI</t>
  </si>
  <si>
    <t>BI</t>
  </si>
  <si>
    <t>HUYỆN BA TRI</t>
  </si>
  <si>
    <t>BA TRI</t>
  </si>
  <si>
    <t>BTCL</t>
  </si>
  <si>
    <t>CL</t>
  </si>
  <si>
    <t>HUYỆN CHỢ LÁCH</t>
  </si>
  <si>
    <t>CHỢ LÁCH</t>
  </si>
  <si>
    <t>BTBD</t>
  </si>
  <si>
    <t>HUYỆN BÌNH ĐẠI</t>
  </si>
  <si>
    <t>BÌNH ĐẠI</t>
  </si>
  <si>
    <t>BTMN</t>
  </si>
  <si>
    <t>MN</t>
  </si>
  <si>
    <t>HUYỆN MỎ CÀY NAM</t>
  </si>
  <si>
    <t>MỎ CÀY NAM</t>
  </si>
  <si>
    <t>BTMB</t>
  </si>
  <si>
    <t>MB</t>
  </si>
  <si>
    <t>HUYỆN MỎ CÀY BẮC</t>
  </si>
  <si>
    <t>MỎ CÀY BẮC</t>
  </si>
  <si>
    <t>BTTP</t>
  </si>
  <si>
    <t>HUYỆN THẠNH PHÚ</t>
  </si>
  <si>
    <t>THẠNH PHÚ</t>
  </si>
  <si>
    <t>BTGT</t>
  </si>
  <si>
    <t>GT</t>
  </si>
  <si>
    <t>HUYỆN GIỒNG TRÔM</t>
  </si>
  <si>
    <t>GIỒNG TRÔM</t>
  </si>
  <si>
    <t>BTCT</t>
  </si>
  <si>
    <t>BTHB</t>
  </si>
  <si>
    <t>HUYỆN HÀM THUẬN BẮC</t>
  </si>
  <si>
    <t>HÀM THUẬN BẮC</t>
  </si>
  <si>
    <t>BTPQ</t>
  </si>
  <si>
    <t>PQ</t>
  </si>
  <si>
    <t>HUYỆN PHÚ QUÝ</t>
  </si>
  <si>
    <t>PHÚ QUÝ</t>
  </si>
  <si>
    <t>BTTG</t>
  </si>
  <si>
    <t>TG</t>
  </si>
  <si>
    <t>HUYỆN TUY PHONG</t>
  </si>
  <si>
    <t>TUY PHONG</t>
  </si>
  <si>
    <t>BTTL</t>
  </si>
  <si>
    <t>TL</t>
  </si>
  <si>
    <t>HUYỆN TÁNH LINH</t>
  </si>
  <si>
    <t>TÁNH LINH</t>
  </si>
  <si>
    <t>BTDL</t>
  </si>
  <si>
    <t>DL</t>
  </si>
  <si>
    <t>HUYỆN ĐỨC LINH</t>
  </si>
  <si>
    <t>ĐỨC LINH</t>
  </si>
  <si>
    <t>BTLG</t>
  </si>
  <si>
    <t>THỊ XÃ LA GI</t>
  </si>
  <si>
    <t>LA GI</t>
  </si>
  <si>
    <t>BTHT</t>
  </si>
  <si>
    <t>HT</t>
  </si>
  <si>
    <t>HUYỆN HÀM TÂN</t>
  </si>
  <si>
    <t>HÀM TÂN</t>
  </si>
  <si>
    <t>BTHN</t>
  </si>
  <si>
    <t>HUYỆN HÀM THUẬN NAM</t>
  </si>
  <si>
    <t>HÀM THUẬN NAM</t>
  </si>
  <si>
    <t>BTBB</t>
  </si>
  <si>
    <t>HUYỆN BẮC BÌNH</t>
  </si>
  <si>
    <t>BẮC BÌNH</t>
  </si>
  <si>
    <t>BTPT</t>
  </si>
  <si>
    <t>THÀNH PHỐ PHAN THIẾT</t>
  </si>
  <si>
    <t>PHAN THIẾT</t>
  </si>
  <si>
    <t>CBCB</t>
  </si>
  <si>
    <t>CB</t>
  </si>
  <si>
    <t>THỊ XÃ CAO BẰNG</t>
  </si>
  <si>
    <t>CAO BẰNG</t>
  </si>
  <si>
    <t>CBTA</t>
  </si>
  <si>
    <t>HUYỆN THẠCH AN</t>
  </si>
  <si>
    <t>THẠCH AN</t>
  </si>
  <si>
    <t>CBHL</t>
  </si>
  <si>
    <t>HL</t>
  </si>
  <si>
    <t>HUYỆN HẠ LANG</t>
  </si>
  <si>
    <t>HẠ LANG</t>
  </si>
  <si>
    <t>CBNB</t>
  </si>
  <si>
    <t>NB</t>
  </si>
  <si>
    <t>HUYỆN NGUYÊN BÌNH</t>
  </si>
  <si>
    <t>NGUYÊN BÌNH</t>
  </si>
  <si>
    <t>CBBL</t>
  </si>
  <si>
    <t>HUYỆN BẢO LẠC</t>
  </si>
  <si>
    <t>BẢO LẠC</t>
  </si>
  <si>
    <t>CBPH</t>
  </si>
  <si>
    <t>PH</t>
  </si>
  <si>
    <t>HUYỆN PHỤC HÒA</t>
  </si>
  <si>
    <t>PHỤC HÒA</t>
  </si>
  <si>
    <t>CBTK</t>
  </si>
  <si>
    <t>TK</t>
  </si>
  <si>
    <t>HUYỆN TRÙNG KHÁNH</t>
  </si>
  <si>
    <t>TRÙNG KHÁNH</t>
  </si>
  <si>
    <t>CBTN</t>
  </si>
  <si>
    <t>TN</t>
  </si>
  <si>
    <t>HUYỆN THÔNG NÔNG</t>
  </si>
  <si>
    <t>THÔNG NÔNG</t>
  </si>
  <si>
    <t>CBBM</t>
  </si>
  <si>
    <t>HUYỆN BẢO LÂM</t>
  </si>
  <si>
    <t>BẢO LÂM</t>
  </si>
  <si>
    <t>CBHQ</t>
  </si>
  <si>
    <t>HUYỆN HÀ QUẢNG</t>
  </si>
  <si>
    <t>HÀ QUẢNG</t>
  </si>
  <si>
    <t>CBTL</t>
  </si>
  <si>
    <t>HUYỆN TRÀ LĨNH</t>
  </si>
  <si>
    <t>TRÀ LĨNH</t>
  </si>
  <si>
    <t>CBHA</t>
  </si>
  <si>
    <t>HUYỆN HÒA AN</t>
  </si>
  <si>
    <t>HÒA AN</t>
  </si>
  <si>
    <t>CBQU</t>
  </si>
  <si>
    <t>QU</t>
  </si>
  <si>
    <t>HUYỆN QUẢNG UYÊN</t>
  </si>
  <si>
    <t>QUẢNG UYÊN</t>
  </si>
  <si>
    <t>CMCM</t>
  </si>
  <si>
    <t>THÀNH PHỐ CÀ MAU</t>
  </si>
  <si>
    <t>CÀ MAU</t>
  </si>
  <si>
    <t>CMCN</t>
  </si>
  <si>
    <t>CN</t>
  </si>
  <si>
    <t>HUYỆN CÁI NƯỚC</t>
  </si>
  <si>
    <t>CÁI NƯỚC</t>
  </si>
  <si>
    <t>CMNC</t>
  </si>
  <si>
    <t>NC</t>
  </si>
  <si>
    <t>HUYỆN NĂM CĂN</t>
  </si>
  <si>
    <t>NĂM CĂN</t>
  </si>
  <si>
    <t>CMDD</t>
  </si>
  <si>
    <t>DD</t>
  </si>
  <si>
    <t>HUYỆN ĐẦM DƠI</t>
  </si>
  <si>
    <t>ĐẦM DƠI</t>
  </si>
  <si>
    <t>CMNH</t>
  </si>
  <si>
    <t>NH</t>
  </si>
  <si>
    <t>HUYỆN NGỌC HIỂN</t>
  </si>
  <si>
    <t>NGỌC HIỂN</t>
  </si>
  <si>
    <t>CMUM</t>
  </si>
  <si>
    <t>UM</t>
  </si>
  <si>
    <t>HUYỆN U MINH</t>
  </si>
  <si>
    <t>U MINH</t>
  </si>
  <si>
    <t>CMTT</t>
  </si>
  <si>
    <t>HUYỆN TRẦN VĂN THỜI</t>
  </si>
  <si>
    <t>TRẦN VĂN THỜI</t>
  </si>
  <si>
    <t>CMPT</t>
  </si>
  <si>
    <t>CMTB</t>
  </si>
  <si>
    <t>HUYỆN THỚI BÌNH</t>
  </si>
  <si>
    <t>THỚI BÌNH</t>
  </si>
  <si>
    <t>CTOM</t>
  </si>
  <si>
    <t>OM</t>
  </si>
  <si>
    <t>QUẬN Ô MÔN</t>
  </si>
  <si>
    <t>Ô MÔN</t>
  </si>
  <si>
    <t>CTTL</t>
  </si>
  <si>
    <t>HUYỆN THỚI LAI</t>
  </si>
  <si>
    <t>THỚI LAI</t>
  </si>
  <si>
    <t>CTNK</t>
  </si>
  <si>
    <t>NK</t>
  </si>
  <si>
    <t>QUẬN NINH KIỀU</t>
  </si>
  <si>
    <t>NINH KIỀU</t>
  </si>
  <si>
    <t>CTTN</t>
  </si>
  <si>
    <t>QUẬN THỐT NỐT</t>
  </si>
  <si>
    <t>THỐT NỐT</t>
  </si>
  <si>
    <t>CTVT</t>
  </si>
  <si>
    <t>CTPD</t>
  </si>
  <si>
    <t>PD</t>
  </si>
  <si>
    <t>HUYỆN PHONG ĐIỀN</t>
  </si>
  <si>
    <t>PHONG ĐIỀN</t>
  </si>
  <si>
    <t>CTCR</t>
  </si>
  <si>
    <t>CR</t>
  </si>
  <si>
    <t>QUẬN CÁI RĂNG</t>
  </si>
  <si>
    <t>CÁI RĂNG</t>
  </si>
  <si>
    <t>CTCD</t>
  </si>
  <si>
    <t>HUYỆN CỜ ĐỎ</t>
  </si>
  <si>
    <t>CỜ ĐỎ</t>
  </si>
  <si>
    <t>CTBT</t>
  </si>
  <si>
    <t>QUẬN BÌNH THỦY</t>
  </si>
  <si>
    <t>BÌNH THỦY</t>
  </si>
  <si>
    <t>DBDP</t>
  </si>
  <si>
    <t>DB</t>
  </si>
  <si>
    <t>THÀNH PHỐ ĐIỆN BIÊN PHỦ</t>
  </si>
  <si>
    <t>ĐIỆN BIÊN PHỦ</t>
  </si>
  <si>
    <t>DBDB</t>
  </si>
  <si>
    <t>HUYỆN ĐIỆN BIÊN</t>
  </si>
  <si>
    <t>ĐIỆN BIÊN</t>
  </si>
  <si>
    <t>DBDD</t>
  </si>
  <si>
    <t>HUYỆN ĐIỆN BIÊN ĐÔNG</t>
  </si>
  <si>
    <t>ĐIỆN BIÊN ĐÔNG</t>
  </si>
  <si>
    <t>DBML</t>
  </si>
  <si>
    <t>ML</t>
  </si>
  <si>
    <t>THỊ XÃ MƯỜNG LAY</t>
  </si>
  <si>
    <t>MƯỜNG LAY</t>
  </si>
  <si>
    <t>DBMN</t>
  </si>
  <si>
    <t>HUYỆN MƯỜNG NHÉ</t>
  </si>
  <si>
    <t>MƯỜNG NHÉ</t>
  </si>
  <si>
    <t>DBMA</t>
  </si>
  <si>
    <t>MA</t>
  </si>
  <si>
    <t>HUYỆN MƯỜNG ÁNG</t>
  </si>
  <si>
    <t>MƯỜNG ÁNG</t>
  </si>
  <si>
    <t>DBNP</t>
  </si>
  <si>
    <t>NP</t>
  </si>
  <si>
    <t>HUYỆN NẬM PỒ</t>
  </si>
  <si>
    <t>NẬM PỒ</t>
  </si>
  <si>
    <t>DBMC</t>
  </si>
  <si>
    <t>MC</t>
  </si>
  <si>
    <t>HUYỆN MƯỜNG CHÀ</t>
  </si>
  <si>
    <t>MƯỜNG CHÀ</t>
  </si>
  <si>
    <t>DBTC</t>
  </si>
  <si>
    <t>HUYỆN TỦA CHÙA</t>
  </si>
  <si>
    <t>TỦA CHÙA</t>
  </si>
  <si>
    <t>DBTG</t>
  </si>
  <si>
    <t>HUYỆN TUẦN GIÁO</t>
  </si>
  <si>
    <t>TUẦN GIÁO</t>
  </si>
  <si>
    <t>DKDL</t>
  </si>
  <si>
    <t>DK</t>
  </si>
  <si>
    <t>ĐĂK GLONG</t>
  </si>
  <si>
    <t>DKTD</t>
  </si>
  <si>
    <t>HUYỆN TUY ĐỨC</t>
  </si>
  <si>
    <t>TUY ĐỨC</t>
  </si>
  <si>
    <t>DKGN</t>
  </si>
  <si>
    <t>GN</t>
  </si>
  <si>
    <t>THỊ XÃ GIA NGHĨA</t>
  </si>
  <si>
    <t>GIA NGHĨA</t>
  </si>
  <si>
    <t>DKCJ</t>
  </si>
  <si>
    <t>CJ</t>
  </si>
  <si>
    <t>HUYỆN CƯ JÚT</t>
  </si>
  <si>
    <t>CƯ JÚT</t>
  </si>
  <si>
    <t>DKKN</t>
  </si>
  <si>
    <t>KN</t>
  </si>
  <si>
    <t>HUYỆN KRÔNG NÔ</t>
  </si>
  <si>
    <t>KRÔNG NÔ</t>
  </si>
  <si>
    <t>DKDS</t>
  </si>
  <si>
    <t>DS</t>
  </si>
  <si>
    <t>ĐĂK SONG</t>
  </si>
  <si>
    <t>DKDM</t>
  </si>
  <si>
    <t>DM</t>
  </si>
  <si>
    <t>ĐĂK MIL</t>
  </si>
  <si>
    <t>DKDR</t>
  </si>
  <si>
    <t>DR</t>
  </si>
  <si>
    <t>DLKK</t>
  </si>
  <si>
    <t>KK</t>
  </si>
  <si>
    <t>HUYỆN KRÔNG BÚK</t>
  </si>
  <si>
    <t>KRÔNG BÚK</t>
  </si>
  <si>
    <t>DLKN</t>
  </si>
  <si>
    <t>HUYỆN KRÔNG NĂNG</t>
  </si>
  <si>
    <t>KRÔNG NĂNG</t>
  </si>
  <si>
    <t>DLBH</t>
  </si>
  <si>
    <t>BH</t>
  </si>
  <si>
    <t>THỊ XÃ BUÔN HỒ</t>
  </si>
  <si>
    <t>BUÔN HỒ</t>
  </si>
  <si>
    <t>DLEK</t>
  </si>
  <si>
    <t>EK</t>
  </si>
  <si>
    <t>HUYỆN EA KAR</t>
  </si>
  <si>
    <t>EA KAR</t>
  </si>
  <si>
    <t>DLBT</t>
  </si>
  <si>
    <t>THÀNH PHỐ BUÔN MA THUỘT</t>
  </si>
  <si>
    <t>BUÔN MA THUỘT</t>
  </si>
  <si>
    <t>DLKA</t>
  </si>
  <si>
    <t>KA</t>
  </si>
  <si>
    <t>HUYỆN KRÔNG A NA</t>
  </si>
  <si>
    <t>KRÔNG A NA</t>
  </si>
  <si>
    <t>DLLK</t>
  </si>
  <si>
    <t>LK</t>
  </si>
  <si>
    <t>HUYỆN LẮK</t>
  </si>
  <si>
    <t>DLCM</t>
  </si>
  <si>
    <t>HUYỆN CƯ M'GAR</t>
  </si>
  <si>
    <t>CƯ M'GAR</t>
  </si>
  <si>
    <t>DLBD</t>
  </si>
  <si>
    <t>HUYỆN BUÔN ĐÔN</t>
  </si>
  <si>
    <t>BUÔN ĐÔN</t>
  </si>
  <si>
    <t>DLES</t>
  </si>
  <si>
    <t>ES</t>
  </si>
  <si>
    <t>HUYỆN EA SÚP</t>
  </si>
  <si>
    <t>EA SÚP</t>
  </si>
  <si>
    <t>DLKB</t>
  </si>
  <si>
    <t>KB</t>
  </si>
  <si>
    <t>HUYỆN KRÔNG BÔNG</t>
  </si>
  <si>
    <t>KRÔNG BÔNG</t>
  </si>
  <si>
    <t>DLMD</t>
  </si>
  <si>
    <t>MD</t>
  </si>
  <si>
    <t>M'ĐRĂK</t>
  </si>
  <si>
    <t>DLEH</t>
  </si>
  <si>
    <t>EH</t>
  </si>
  <si>
    <t>HUYỆN EA H'LEO</t>
  </si>
  <si>
    <t>EA H'LEO</t>
  </si>
  <si>
    <t>DLCK</t>
  </si>
  <si>
    <t>CK</t>
  </si>
  <si>
    <t>HUYỆN CƯ KUIN</t>
  </si>
  <si>
    <t>CƯ KUIN</t>
  </si>
  <si>
    <t>DLKP</t>
  </si>
  <si>
    <t>KP</t>
  </si>
  <si>
    <t>HUYỆN KRÔNG PẮK</t>
  </si>
  <si>
    <t>KRÔNG PĂK</t>
  </si>
  <si>
    <t>DNCL</t>
  </si>
  <si>
    <t>DN</t>
  </si>
  <si>
    <t>QUẬN CẨM LỆ</t>
  </si>
  <si>
    <t>CẨM LỆ</t>
  </si>
  <si>
    <t>DNTK</t>
  </si>
  <si>
    <t>QUẬN THANH KHÊ</t>
  </si>
  <si>
    <t>THANH KHÊ</t>
  </si>
  <si>
    <t>DNNS</t>
  </si>
  <si>
    <t>QUẬN NGŨ HÀNH SƠN</t>
  </si>
  <si>
    <t>NGŨ HÀNH SƠN</t>
  </si>
  <si>
    <t>DNHC</t>
  </si>
  <si>
    <t>HC</t>
  </si>
  <si>
    <t>QUẬN HẢI CHÂU</t>
  </si>
  <si>
    <t>HẢI CHÂU</t>
  </si>
  <si>
    <t>DNST</t>
  </si>
  <si>
    <t>ST</t>
  </si>
  <si>
    <t>QUẬN SƠN TRÀ</t>
  </si>
  <si>
    <t>SƠN TRÀ</t>
  </si>
  <si>
    <t>DNLC</t>
  </si>
  <si>
    <t>LC</t>
  </si>
  <si>
    <t>QUẬN LIÊN CHIỂU</t>
  </si>
  <si>
    <t>LIÊN CHIỂU</t>
  </si>
  <si>
    <t>DNHS</t>
  </si>
  <si>
    <t>HS</t>
  </si>
  <si>
    <t>HUYỆN HOÀNG SA</t>
  </si>
  <si>
    <t>HOÀNG SA</t>
  </si>
  <si>
    <t>DNHV</t>
  </si>
  <si>
    <t>HV</t>
  </si>
  <si>
    <t>HUYỆN HÒA VANG</t>
  </si>
  <si>
    <t>HÒA VANG</t>
  </si>
  <si>
    <t>DNTB</t>
  </si>
  <si>
    <t>HUYỆN TRẢNG BOM</t>
  </si>
  <si>
    <t>TRẢNG BOM</t>
  </si>
  <si>
    <t>DNTP</t>
  </si>
  <si>
    <t>HUYỆN TÂN PHÚ</t>
  </si>
  <si>
    <t>TÂN PHÚ</t>
  </si>
  <si>
    <t>DNTN</t>
  </si>
  <si>
    <t>HUYỆN THỐNG NHẤT</t>
  </si>
  <si>
    <t>THỐNG NHẤT</t>
  </si>
  <si>
    <t>DNVC</t>
  </si>
  <si>
    <t>HUYỆN VĨNH CỬU</t>
  </si>
  <si>
    <t>VĨNH CỬU</t>
  </si>
  <si>
    <t>DNNT</t>
  </si>
  <si>
    <t>NT</t>
  </si>
  <si>
    <t>HUYỆN NHƠN TRẠCH</t>
  </si>
  <si>
    <t>NHƠN TRẠCH</t>
  </si>
  <si>
    <t>DNBH</t>
  </si>
  <si>
    <t>THÀNH PHỐ BIÊN HÒA</t>
  </si>
  <si>
    <t>BIÊN HÒA</t>
  </si>
  <si>
    <t>DNCM</t>
  </si>
  <si>
    <t>HUYỆN CẨM MỸ</t>
  </si>
  <si>
    <t>CẨM MỸ</t>
  </si>
  <si>
    <t>DNXL</t>
  </si>
  <si>
    <t>XL</t>
  </si>
  <si>
    <t>HUYỆN XUÂN LỘC</t>
  </si>
  <si>
    <t>XUÂN LỘC</t>
  </si>
  <si>
    <t>DNDQ</t>
  </si>
  <si>
    <t>DQ</t>
  </si>
  <si>
    <t>HUYỆN ĐỊNH QUÁN</t>
  </si>
  <si>
    <t>ĐỊNH QUÁN</t>
  </si>
  <si>
    <t>DNLT</t>
  </si>
  <si>
    <t>HUYỆN LONG THÀNH</t>
  </si>
  <si>
    <t>LONG THÀNH</t>
  </si>
  <si>
    <t>DNLK</t>
  </si>
  <si>
    <t>THỊ XÃ LONG KHÁNH</t>
  </si>
  <si>
    <t>LONG KHÁNH</t>
  </si>
  <si>
    <t>DTTH</t>
  </si>
  <si>
    <t>TH</t>
  </si>
  <si>
    <t>HUYỆN TÂN HỒNG</t>
  </si>
  <si>
    <t>TÂN HỒNG</t>
  </si>
  <si>
    <t>DTLO</t>
  </si>
  <si>
    <t>LO</t>
  </si>
  <si>
    <t>HUYỆN LẤP VÒ</t>
  </si>
  <si>
    <t>LẤP VÒ</t>
  </si>
  <si>
    <t>DTCL</t>
  </si>
  <si>
    <t>THÀNH PHỐ CAO LÃNH</t>
  </si>
  <si>
    <t>CAO LÃNH</t>
  </si>
  <si>
    <t>DTLV</t>
  </si>
  <si>
    <t>LV</t>
  </si>
  <si>
    <t>HUYỆN LAI VUNG</t>
  </si>
  <si>
    <t>LAI VUNG</t>
  </si>
  <si>
    <t>DTCT</t>
  </si>
  <si>
    <t>DTHU</t>
  </si>
  <si>
    <t>HU</t>
  </si>
  <si>
    <t>HUYỆN HỒNG NGỰ</t>
  </si>
  <si>
    <t>HỒNG NGỰ</t>
  </si>
  <si>
    <t>DTCH</t>
  </si>
  <si>
    <t>CH</t>
  </si>
  <si>
    <t>HUYỆN CAO LÃNH</t>
  </si>
  <si>
    <t>DTSD</t>
  </si>
  <si>
    <t>THỊ XÃ SA ĐÉC</t>
  </si>
  <si>
    <t>SA ĐÉC</t>
  </si>
  <si>
    <t>DTTM</t>
  </si>
  <si>
    <t>HUYỆN THÁP MƯỜI</t>
  </si>
  <si>
    <t>THÁP MƯỜI</t>
  </si>
  <si>
    <t>DTTB</t>
  </si>
  <si>
    <t>HUYỆN THANH BÌNH</t>
  </si>
  <si>
    <t>THANH BÌNH</t>
  </si>
  <si>
    <t>DTTN</t>
  </si>
  <si>
    <t>HUYỆN TAM NÔNG</t>
  </si>
  <si>
    <t>TAM NÔNG</t>
  </si>
  <si>
    <t>GLCO</t>
  </si>
  <si>
    <t>GL</t>
  </si>
  <si>
    <t>CO</t>
  </si>
  <si>
    <t>HUYỆN CHƯ PRÔNG</t>
  </si>
  <si>
    <t>CHƯ PRÔNG</t>
  </si>
  <si>
    <t>GLKP</t>
  </si>
  <si>
    <t>HUYỆN KRÔNG PA</t>
  </si>
  <si>
    <t>KRÔNG PA</t>
  </si>
  <si>
    <t>GLPT</t>
  </si>
  <si>
    <t>HUYỆN PHÚ THIỆN</t>
  </si>
  <si>
    <t>PHÚ THIỆN</t>
  </si>
  <si>
    <t>GLPL</t>
  </si>
  <si>
    <t>THÀNH PHỐ PLEIKU</t>
  </si>
  <si>
    <t>PLEIKU</t>
  </si>
  <si>
    <t>GLDD</t>
  </si>
  <si>
    <t>HUYỆN ĐĂK ĐOA</t>
  </si>
  <si>
    <t>ĐĂK ĐOA</t>
  </si>
  <si>
    <t>GLDP</t>
  </si>
  <si>
    <t>HUYỆN ĐĂK PƠ</t>
  </si>
  <si>
    <t>ĐĂK PƠ</t>
  </si>
  <si>
    <t>GLIG</t>
  </si>
  <si>
    <t>IG</t>
  </si>
  <si>
    <t>HUYỆN IA GRAI</t>
  </si>
  <si>
    <t>IA GRAI</t>
  </si>
  <si>
    <t>GLDC</t>
  </si>
  <si>
    <t>DC</t>
  </si>
  <si>
    <t>HUYỆN ĐỨC CƠ</t>
  </si>
  <si>
    <t>ĐỨC CƠ</t>
  </si>
  <si>
    <t>GLCS</t>
  </si>
  <si>
    <t>CS</t>
  </si>
  <si>
    <t>HUYỆN CHƯ SÊ</t>
  </si>
  <si>
    <t>CHƯ SÊ</t>
  </si>
  <si>
    <t>GLKB</t>
  </si>
  <si>
    <t>HUYỆN KBANG</t>
  </si>
  <si>
    <t>KBANG</t>
  </si>
  <si>
    <t>GLKC</t>
  </si>
  <si>
    <t>KC</t>
  </si>
  <si>
    <t>HUYỆN KÔNG CHRO</t>
  </si>
  <si>
    <t>KÔNG CHRO</t>
  </si>
  <si>
    <t>GLMY</t>
  </si>
  <si>
    <t>MY</t>
  </si>
  <si>
    <t>HUYỆN MANG YANG</t>
  </si>
  <si>
    <t>MANG YANG</t>
  </si>
  <si>
    <t>GLCP</t>
  </si>
  <si>
    <t>HUYỆN CHƯ PĂH</t>
  </si>
  <si>
    <t>CHƯ PĂH</t>
  </si>
  <si>
    <t>GLIP</t>
  </si>
  <si>
    <t>IP</t>
  </si>
  <si>
    <t>HUYỆN IA PA</t>
  </si>
  <si>
    <t>IA PA</t>
  </si>
  <si>
    <t>GLCH</t>
  </si>
  <si>
    <t>HUYỆN CHƯ PƯH</t>
  </si>
  <si>
    <t>CHƯ PƯH</t>
  </si>
  <si>
    <t>GLAK</t>
  </si>
  <si>
    <t>AK</t>
  </si>
  <si>
    <t>THỊ XÃ AN KHÊ</t>
  </si>
  <si>
    <t>AN KHÊ</t>
  </si>
  <si>
    <t>GLAP</t>
  </si>
  <si>
    <t>THỊ XÃ AYUN PA</t>
  </si>
  <si>
    <t>AYUN PA</t>
  </si>
  <si>
    <t>HBHB</t>
  </si>
  <si>
    <t>THỊ XÃ HÒA BÌNH</t>
  </si>
  <si>
    <t>HBKS</t>
  </si>
  <si>
    <t>KS</t>
  </si>
  <si>
    <t>HUYỆN KỲ SƠN</t>
  </si>
  <si>
    <t>KỲ SƠN</t>
  </si>
  <si>
    <t>HBLT</t>
  </si>
  <si>
    <t>HUYỆN LẠC THỦY</t>
  </si>
  <si>
    <t>LẠC THỦY</t>
  </si>
  <si>
    <t>HBKB</t>
  </si>
  <si>
    <t>HUYỆN KIM BÔI</t>
  </si>
  <si>
    <t>KIM BÔI</t>
  </si>
  <si>
    <t>HBTL</t>
  </si>
  <si>
    <t>HUYỆN TÂN LẠC</t>
  </si>
  <si>
    <t>TÂN LẠC</t>
  </si>
  <si>
    <t>HBLN</t>
  </si>
  <si>
    <t>HUYỆN LƯƠNG SƠN</t>
  </si>
  <si>
    <t>LƯƠNG SƠN</t>
  </si>
  <si>
    <t>HBYT</t>
  </si>
  <si>
    <t>HUYỆN YÊN THỦY</t>
  </si>
  <si>
    <t>YÊN THỦY</t>
  </si>
  <si>
    <t>HBCP</t>
  </si>
  <si>
    <t>HUYỆN CAO PHONG</t>
  </si>
  <si>
    <t>CAO PHONG</t>
  </si>
  <si>
    <t>HBDB</t>
  </si>
  <si>
    <t>HUYỆN ĐÀ BẮC</t>
  </si>
  <si>
    <t>ĐÀ BẮC</t>
  </si>
  <si>
    <t>HBLS</t>
  </si>
  <si>
    <t>LS</t>
  </si>
  <si>
    <t>HUYỆN LẠC SƠN</t>
  </si>
  <si>
    <t>LẠC SƠN</t>
  </si>
  <si>
    <t>HBMC</t>
  </si>
  <si>
    <t>HUYỆN MAI CHÂU</t>
  </si>
  <si>
    <t>MAI CHÂU</t>
  </si>
  <si>
    <t>HCQ6</t>
  </si>
  <si>
    <t>Q6</t>
  </si>
  <si>
    <t>QUẬN 6</t>
  </si>
  <si>
    <t>HCQ5</t>
  </si>
  <si>
    <t>Q5</t>
  </si>
  <si>
    <t>QUẬN 5</t>
  </si>
  <si>
    <t>HCQ3</t>
  </si>
  <si>
    <t>Q3</t>
  </si>
  <si>
    <t>QUẬN 3</t>
  </si>
  <si>
    <t>HC10</t>
  </si>
  <si>
    <t>10</t>
  </si>
  <si>
    <t>QUẬN 10</t>
  </si>
  <si>
    <t>HCQ7</t>
  </si>
  <si>
    <t>Q7</t>
  </si>
  <si>
    <t>QUẬN 7</t>
  </si>
  <si>
    <t>HC12</t>
  </si>
  <si>
    <t>12</t>
  </si>
  <si>
    <t>QUẬN 12</t>
  </si>
  <si>
    <t>HCQ9</t>
  </si>
  <si>
    <t>Q9</t>
  </si>
  <si>
    <t>QUẬN 9</t>
  </si>
  <si>
    <t>HCQ1</t>
  </si>
  <si>
    <t>Q1</t>
  </si>
  <si>
    <t>QUẬN 1</t>
  </si>
  <si>
    <t>HC11</t>
  </si>
  <si>
    <t>11</t>
  </si>
  <si>
    <t>QUẬN 11</t>
  </si>
  <si>
    <t>HCQ8</t>
  </si>
  <si>
    <t>Q8</t>
  </si>
  <si>
    <t>QUẬN 8</t>
  </si>
  <si>
    <t>HCQ2</t>
  </si>
  <si>
    <t>Q2</t>
  </si>
  <si>
    <t>QUẬN 2</t>
  </si>
  <si>
    <t>HCQ4</t>
  </si>
  <si>
    <t>Q4</t>
  </si>
  <si>
    <t>QUẬN 4</t>
  </si>
  <si>
    <t>HCBC</t>
  </si>
  <si>
    <t>HUYỆN BÌNH CHÁNH</t>
  </si>
  <si>
    <t>BÌNH CHÁNH</t>
  </si>
  <si>
    <t>HCTD</t>
  </si>
  <si>
    <t>QUẬN THỦ ĐỨC</t>
  </si>
  <si>
    <t>THỦ ĐỨC</t>
  </si>
  <si>
    <t>HCBH</t>
  </si>
  <si>
    <t>QUẬN BÌNH THẠNH</t>
  </si>
  <si>
    <t>BÌNH THẠNH</t>
  </si>
  <si>
    <t>HCPN</t>
  </si>
  <si>
    <t>QUẬN PHÚ NHUẬN</t>
  </si>
  <si>
    <t>PHÚ NHUẬN</t>
  </si>
  <si>
    <t>HCBT</t>
  </si>
  <si>
    <t>QUẬN BÌNH TÂN</t>
  </si>
  <si>
    <t>BÌNH TÂN</t>
  </si>
  <si>
    <t>HCGV</t>
  </si>
  <si>
    <t>GV</t>
  </si>
  <si>
    <t>QUẬN GÒ VẤP</t>
  </si>
  <si>
    <t>GÒ VẤP</t>
  </si>
  <si>
    <t>HCCG</t>
  </si>
  <si>
    <t>CG</t>
  </si>
  <si>
    <t>HUYỆN CẦN GIỜ</t>
  </si>
  <si>
    <t>CẦN GIỜ</t>
  </si>
  <si>
    <t>HCTP</t>
  </si>
  <si>
    <t>QUẬN TÂN PHÚ</t>
  </si>
  <si>
    <t>HCHM</t>
  </si>
  <si>
    <t>HM</t>
  </si>
  <si>
    <t>HUYỆN HÓC MÔN</t>
  </si>
  <si>
    <t>HÓC MÔN</t>
  </si>
  <si>
    <t>HCTB</t>
  </si>
  <si>
    <t>QUẬN TÂN BÌNH</t>
  </si>
  <si>
    <t>TÂN BÌNH</t>
  </si>
  <si>
    <t>HCCC</t>
  </si>
  <si>
    <t>CC</t>
  </si>
  <si>
    <t>HUYỆN CỦ CHI</t>
  </si>
  <si>
    <t>CỦ CHI</t>
  </si>
  <si>
    <t>HCNB</t>
  </si>
  <si>
    <t>HUYỆN NHÀ BÈ</t>
  </si>
  <si>
    <t>NHÀ BÈ</t>
  </si>
  <si>
    <t>HDHD</t>
  </si>
  <si>
    <t>TP HẢI DƯƠNG</t>
  </si>
  <si>
    <t>HẢI DƯƠNG</t>
  </si>
  <si>
    <t>HDNG</t>
  </si>
  <si>
    <t>NG</t>
  </si>
  <si>
    <t>HUYỆN NINH GIANG</t>
  </si>
  <si>
    <t>NINH GIANG</t>
  </si>
  <si>
    <t>HDTK</t>
  </si>
  <si>
    <t>HUYỆN TỨ KỲ</t>
  </si>
  <si>
    <t>TỨ KỲ</t>
  </si>
  <si>
    <t>HDTH</t>
  </si>
  <si>
    <t xml:space="preserve">HUYỆN THANH HÀ </t>
  </si>
  <si>
    <t xml:space="preserve">THANH HÀ </t>
  </si>
  <si>
    <t>HDCG</t>
  </si>
  <si>
    <t>HUYỆN CẨM GIÀNG</t>
  </si>
  <si>
    <t>CẨM GIÀNG</t>
  </si>
  <si>
    <t>HDTM</t>
  </si>
  <si>
    <t>HUYỆN THANH MIỆN</t>
  </si>
  <si>
    <t>THANH MIỆN</t>
  </si>
  <si>
    <t>HDNS</t>
  </si>
  <si>
    <t>HUYỆN NAM SÁCH</t>
  </si>
  <si>
    <t>NAM SÁCH</t>
  </si>
  <si>
    <t>HDKM</t>
  </si>
  <si>
    <t>KM</t>
  </si>
  <si>
    <t>HUYỆN KINH MÔN</t>
  </si>
  <si>
    <t>KINH MÔN</t>
  </si>
  <si>
    <t>HDCL</t>
  </si>
  <si>
    <t>HUYỆN CHÍ LINH</t>
  </si>
  <si>
    <t>CHÍ LINH</t>
  </si>
  <si>
    <t>HDBG</t>
  </si>
  <si>
    <t>HUYỆN BÌNH GIANG</t>
  </si>
  <si>
    <t>BÌNH GIANG</t>
  </si>
  <si>
    <t>HDGL</t>
  </si>
  <si>
    <t>HUYỆN GIA LỘC</t>
  </si>
  <si>
    <t>GIA LỘC</t>
  </si>
  <si>
    <t>HDKT</t>
  </si>
  <si>
    <t>KT</t>
  </si>
  <si>
    <t xml:space="preserve">HUYỆN KIM THÀNH </t>
  </si>
  <si>
    <t xml:space="preserve">KIM THÀNH </t>
  </si>
  <si>
    <t>HGHG</t>
  </si>
  <si>
    <t>HG</t>
  </si>
  <si>
    <t>THỊ XÃ HÀ GIANG</t>
  </si>
  <si>
    <t>HÀ GIANG</t>
  </si>
  <si>
    <t>HGHP</t>
  </si>
  <si>
    <t>HP</t>
  </si>
  <si>
    <t>HUYỆN HOÀNG SU PHÌ</t>
  </si>
  <si>
    <t>HOÀNG SU PHÌ</t>
  </si>
  <si>
    <t>HGQB</t>
  </si>
  <si>
    <t>QB</t>
  </si>
  <si>
    <t>HUYỆN QUẢN BẠ</t>
  </si>
  <si>
    <t>QUẢN BẠ</t>
  </si>
  <si>
    <t>HGVX</t>
  </si>
  <si>
    <t>VX</t>
  </si>
  <si>
    <t>HUYỆN VỊ XUYÊN</t>
  </si>
  <si>
    <t>VỊ XUYÊN</t>
  </si>
  <si>
    <t>HGBM</t>
  </si>
  <si>
    <t>HUYỆN BẮC MÊ</t>
  </si>
  <si>
    <t>BẮC MÊ</t>
  </si>
  <si>
    <t>HGXM</t>
  </si>
  <si>
    <t>XM</t>
  </si>
  <si>
    <t>HUYỆN XÍN MẦN</t>
  </si>
  <si>
    <t>XÍN MẦN</t>
  </si>
  <si>
    <t>HGBQ</t>
  </si>
  <si>
    <t>BQ</t>
  </si>
  <si>
    <t>HUYỆN BẮC QUANG</t>
  </si>
  <si>
    <t>BẮC QUANG</t>
  </si>
  <si>
    <t>HGDV</t>
  </si>
  <si>
    <t>DV</t>
  </si>
  <si>
    <t>HUYỆN ĐỒNG VĂN</t>
  </si>
  <si>
    <t>ĐỒNG VĂN</t>
  </si>
  <si>
    <t>HGYM</t>
  </si>
  <si>
    <t>YM</t>
  </si>
  <si>
    <t>HUYỆN YÊN MINH</t>
  </si>
  <si>
    <t>YÊN MINH</t>
  </si>
  <si>
    <t>HGMV</t>
  </si>
  <si>
    <t>MV</t>
  </si>
  <si>
    <t>HUYỆN MÈO VẠC</t>
  </si>
  <si>
    <t>MÈO VẠC</t>
  </si>
  <si>
    <t>HGBH</t>
  </si>
  <si>
    <t>HUYỆN QUANG BÌNH</t>
  </si>
  <si>
    <t>QUANG BÌNH</t>
  </si>
  <si>
    <t>HNHK</t>
  </si>
  <si>
    <t>HK</t>
  </si>
  <si>
    <t>QUẬN HOÀN KIẾM</t>
  </si>
  <si>
    <t>HOÀN KIẾM</t>
  </si>
  <si>
    <t>HNBV</t>
  </si>
  <si>
    <t>BV</t>
  </si>
  <si>
    <t>HUYỆN BA VÌ</t>
  </si>
  <si>
    <t>BA VÌ</t>
  </si>
  <si>
    <t>HNHC</t>
  </si>
  <si>
    <t>HUYỆN HOÀI ĐỨC</t>
  </si>
  <si>
    <t>HOÀI ĐỨC</t>
  </si>
  <si>
    <t>HNHM</t>
  </si>
  <si>
    <t>QUẬN HOÀNG MAI</t>
  </si>
  <si>
    <t>HOÀNG MAI</t>
  </si>
  <si>
    <t>HNTT</t>
  </si>
  <si>
    <t>HUYỆN THẠCH THẤT</t>
  </si>
  <si>
    <t>THẠCH THẤT</t>
  </si>
  <si>
    <t>HNCM</t>
  </si>
  <si>
    <t>HUYỆN CHƯƠNG MỸ</t>
  </si>
  <si>
    <t>CHƯƠNG MỸ</t>
  </si>
  <si>
    <t>HNSS</t>
  </si>
  <si>
    <t>SS</t>
  </si>
  <si>
    <t>HUYỆN SÓC SƠN</t>
  </si>
  <si>
    <t>SÓC SƠN</t>
  </si>
  <si>
    <t>HNGL</t>
  </si>
  <si>
    <t>HUYỆN GIA LÂM</t>
  </si>
  <si>
    <t>GIA LÂM</t>
  </si>
  <si>
    <t>HNHT</t>
  </si>
  <si>
    <t>QUẬN HAI BÀ TRƯNG</t>
  </si>
  <si>
    <t>HAI BÀ TRƯNG</t>
  </si>
  <si>
    <t>HNTH</t>
  </si>
  <si>
    <t>QUẬN TÂY HỒ</t>
  </si>
  <si>
    <t>TÂY HỒ</t>
  </si>
  <si>
    <t>HNML</t>
  </si>
  <si>
    <t>HUYỆN MÊ LINH</t>
  </si>
  <si>
    <t>MÊ LINH</t>
  </si>
  <si>
    <t>HNTI</t>
  </si>
  <si>
    <t>TI</t>
  </si>
  <si>
    <t>HUYỆN THANH TRÌ</t>
  </si>
  <si>
    <t>THANH TRÌ</t>
  </si>
  <si>
    <t>HNUH</t>
  </si>
  <si>
    <t>UH</t>
  </si>
  <si>
    <t>HUYỆN ỨNG HÒA</t>
  </si>
  <si>
    <t>ỨNG HÒA</t>
  </si>
  <si>
    <t>HNCG</t>
  </si>
  <si>
    <t>QUẬN CẦU GIẤY</t>
  </si>
  <si>
    <t>CẦU GIẤY</t>
  </si>
  <si>
    <t>HNPT</t>
  </si>
  <si>
    <t>HUYỆN PHÚC THỌ</t>
  </si>
  <si>
    <t>PHÚC THỌ</t>
  </si>
  <si>
    <t>HNTO</t>
  </si>
  <si>
    <t>TO</t>
  </si>
  <si>
    <t>HUYỆN THANH OAI</t>
  </si>
  <si>
    <t>THANH OAI</t>
  </si>
  <si>
    <t>HNMD</t>
  </si>
  <si>
    <t>HUYỆN MỸ ĐỨC</t>
  </si>
  <si>
    <t>MỸ ĐỨC</t>
  </si>
  <si>
    <t>HNST</t>
  </si>
  <si>
    <t>THỊ XÃ SƠN TÂY</t>
  </si>
  <si>
    <t>SƠN TÂY</t>
  </si>
  <si>
    <t>HNDP</t>
  </si>
  <si>
    <t>HUYỆN ĐAN PHƯỢNG</t>
  </si>
  <si>
    <t>ĐAN PHƯỢNG</t>
  </si>
  <si>
    <t>HNLB</t>
  </si>
  <si>
    <t>LB</t>
  </si>
  <si>
    <t>QUẬN LONG BIÊN</t>
  </si>
  <si>
    <t>LONG BIÊN</t>
  </si>
  <si>
    <t>HNQO</t>
  </si>
  <si>
    <t>QO</t>
  </si>
  <si>
    <t>HUYỆN QUỐC OAI</t>
  </si>
  <si>
    <t>QUỐC OAI</t>
  </si>
  <si>
    <t>HNBD</t>
  </si>
  <si>
    <t>QUẬN BA ĐÌNH</t>
  </si>
  <si>
    <t>BA ĐÌNH</t>
  </si>
  <si>
    <t>HNTX</t>
  </si>
  <si>
    <t>TX</t>
  </si>
  <si>
    <t>QUẬN THANH XUÂN</t>
  </si>
  <si>
    <t>THANH XUÂN</t>
  </si>
  <si>
    <t>HNDD</t>
  </si>
  <si>
    <t>QUẬN ĐỐNG ĐA</t>
  </si>
  <si>
    <t>ĐỐNG ĐA</t>
  </si>
  <si>
    <t>HNNL</t>
  </si>
  <si>
    <t>NL</t>
  </si>
  <si>
    <t>QUẬN NAM TỪ LIÊM</t>
  </si>
  <si>
    <t>NAM TỪ LIÊM</t>
  </si>
  <si>
    <t>HNBL</t>
  </si>
  <si>
    <t>QUẬN BẮC TỪ LIÊM</t>
  </si>
  <si>
    <t>BẮC TỪ LIÊM</t>
  </si>
  <si>
    <t>HNPX</t>
  </si>
  <si>
    <t>PX</t>
  </si>
  <si>
    <t>HUYỆN PHÚ XUYÊN</t>
  </si>
  <si>
    <t>PHÚ XUYÊN</t>
  </si>
  <si>
    <t>HNDA</t>
  </si>
  <si>
    <t>HUYỆN ĐÔNG ANH</t>
  </si>
  <si>
    <t>ĐÔNG ANH</t>
  </si>
  <si>
    <t>HNHD</t>
  </si>
  <si>
    <t>QUẬN HÀ ĐÔNG</t>
  </si>
  <si>
    <t>HNTN</t>
  </si>
  <si>
    <t>HUYỆN THƯỜNG TÍN</t>
  </si>
  <si>
    <t>THƯỜNG TÍN</t>
  </si>
  <si>
    <t>HMDT</t>
  </si>
  <si>
    <t>HUYỆN DUY TIÊN</t>
  </si>
  <si>
    <t>DUY TIÊN</t>
  </si>
  <si>
    <t>HMKB</t>
  </si>
  <si>
    <t>HUYỆN KIM BẢNG</t>
  </si>
  <si>
    <t>KIM BẢNG</t>
  </si>
  <si>
    <t>HMLN</t>
  </si>
  <si>
    <t>HUYỆN LÝ NHÂN</t>
  </si>
  <si>
    <t>LÝ NHÂN</t>
  </si>
  <si>
    <t>HMPL</t>
  </si>
  <si>
    <t>THỊ XÃ PHỦ LÝ</t>
  </si>
  <si>
    <t>PHỦ LÝ</t>
  </si>
  <si>
    <t>HMTL</t>
  </si>
  <si>
    <t>HUYỆN THANH LIÊM</t>
  </si>
  <si>
    <t>THANH LIÊM</t>
  </si>
  <si>
    <t>HMBL</t>
  </si>
  <si>
    <t>HUYỆN BÌNH LỤC</t>
  </si>
  <si>
    <t>BÌNH LỤC</t>
  </si>
  <si>
    <t>HPHB</t>
  </si>
  <si>
    <t>QUẬN HỒNG BÀNG</t>
  </si>
  <si>
    <t>HỒNG BÀNG</t>
  </si>
  <si>
    <t>HPDS</t>
  </si>
  <si>
    <t>QUẬN ĐỒ SƠN</t>
  </si>
  <si>
    <t>ĐỒ SƠN</t>
  </si>
  <si>
    <t>HPLC</t>
  </si>
  <si>
    <t>QUẬN LÊ CHÂN</t>
  </si>
  <si>
    <t>LÊ CHÂN</t>
  </si>
  <si>
    <t>HPAD</t>
  </si>
  <si>
    <t>AD</t>
  </si>
  <si>
    <t>HUYỆN AN DƯƠNG</t>
  </si>
  <si>
    <t>AN DƯƠNG</t>
  </si>
  <si>
    <t>HPBV</t>
  </si>
  <si>
    <t>HUYỆN ĐẢO BẠCH LONG VĨ</t>
  </si>
  <si>
    <t>ĐẢO BẠCH LONG VĨ</t>
  </si>
  <si>
    <t>HPKT</t>
  </si>
  <si>
    <t>HUYỆN KIẾN THỤY</t>
  </si>
  <si>
    <t>KIẾN THỤY</t>
  </si>
  <si>
    <t>HPDK</t>
  </si>
  <si>
    <t>QUẬN DƯƠNG KINH</t>
  </si>
  <si>
    <t>DƯƠNG KINH</t>
  </si>
  <si>
    <t>HPAL</t>
  </si>
  <si>
    <t>HPVB</t>
  </si>
  <si>
    <t>VB</t>
  </si>
  <si>
    <t>HUYỆN VĨNH BẢO</t>
  </si>
  <si>
    <t>VĨNH BẢO</t>
  </si>
  <si>
    <t>HPKA</t>
  </si>
  <si>
    <t>QUẬN KIẾN AN</t>
  </si>
  <si>
    <t>KIẾN AN</t>
  </si>
  <si>
    <t>HPCH</t>
  </si>
  <si>
    <t>HUYỆN ĐẢO CÁT HẢI</t>
  </si>
  <si>
    <t>ĐẢO CÁT HẢI</t>
  </si>
  <si>
    <t>HPTN</t>
  </si>
  <si>
    <t>HUYỆN THỦY NGUYÊN</t>
  </si>
  <si>
    <t>THỦY NGUYÊN</t>
  </si>
  <si>
    <t>HPNQ</t>
  </si>
  <si>
    <t>NQ</t>
  </si>
  <si>
    <t>QUẬN NGÔ QUYỀN</t>
  </si>
  <si>
    <t>NGÔ QUYỀN</t>
  </si>
  <si>
    <t>HPTL</t>
  </si>
  <si>
    <t>HUYỆN TIÊN LÃNG</t>
  </si>
  <si>
    <t>TIÊN LÃNG</t>
  </si>
  <si>
    <t>HPHA</t>
  </si>
  <si>
    <t>QUẬN HẢI AN</t>
  </si>
  <si>
    <t>HẢI AN</t>
  </si>
  <si>
    <t>HTHT</t>
  </si>
  <si>
    <t>THÀNH PHỐ HÀ TĨNH</t>
  </si>
  <si>
    <t>HÀ TĨNH</t>
  </si>
  <si>
    <t>HTVQ</t>
  </si>
  <si>
    <t>VQ</t>
  </si>
  <si>
    <t>HUYỆN VŨ QUANG</t>
  </si>
  <si>
    <t>VŨ QUANG</t>
  </si>
  <si>
    <t>HTDT</t>
  </si>
  <si>
    <t>HUYỆN ĐỨC THỌ</t>
  </si>
  <si>
    <t>ĐỨC THỌ</t>
  </si>
  <si>
    <t>HTCL</t>
  </si>
  <si>
    <t>HUYỆN CAN LỘC</t>
  </si>
  <si>
    <t>CAN LỘC</t>
  </si>
  <si>
    <t>HTLH</t>
  </si>
  <si>
    <t>LH</t>
  </si>
  <si>
    <t>HUYỆN LỘC HÀ</t>
  </si>
  <si>
    <t>LỘC HÀ</t>
  </si>
  <si>
    <t>HTNX</t>
  </si>
  <si>
    <t>NX</t>
  </si>
  <si>
    <t>HUYỆN NGHI XUÂN</t>
  </si>
  <si>
    <t>NGHI XUÂN</t>
  </si>
  <si>
    <t>HTHS</t>
  </si>
  <si>
    <t>HUYỆN HƯƠNG SƠN</t>
  </si>
  <si>
    <t>HƯƠNG SƠN</t>
  </si>
  <si>
    <t>HTHK</t>
  </si>
  <si>
    <t>HUYỆN HƯƠNG KHÊ</t>
  </si>
  <si>
    <t>HƯƠNG KHÊ</t>
  </si>
  <si>
    <t>HTCX</t>
  </si>
  <si>
    <t>CX</t>
  </si>
  <si>
    <t>HUYỆN CẨM XUYÊN</t>
  </si>
  <si>
    <t>CẨM XUYÊN</t>
  </si>
  <si>
    <t>HTTH</t>
  </si>
  <si>
    <t>HUYỆN THẠCH HÀ</t>
  </si>
  <si>
    <t>THẠCH HÀ</t>
  </si>
  <si>
    <t>HTKH</t>
  </si>
  <si>
    <t>KH</t>
  </si>
  <si>
    <t>HUYỆN KỲ ANH</t>
  </si>
  <si>
    <t>KỲ ANH</t>
  </si>
  <si>
    <t>HTHL</t>
  </si>
  <si>
    <t>THỊ XÃ HỒNG LĨNH</t>
  </si>
  <si>
    <t>HỒNG LĨNH</t>
  </si>
  <si>
    <t>HTKA</t>
  </si>
  <si>
    <t>THỊ XÃ KỲ ANH</t>
  </si>
  <si>
    <t>HUHU</t>
  </si>
  <si>
    <t>THÀNH PHỐ HUẾ</t>
  </si>
  <si>
    <t>HUẾ</t>
  </si>
  <si>
    <t>HUPV</t>
  </si>
  <si>
    <t>PV</t>
  </si>
  <si>
    <t>HUYỆN PHÚ VANG</t>
  </si>
  <si>
    <t>PHÚ VANG</t>
  </si>
  <si>
    <t>HUPL</t>
  </si>
  <si>
    <t>HUYỆN PHÚ LỘC</t>
  </si>
  <si>
    <t>PHÚ LỘC</t>
  </si>
  <si>
    <t>HUHT</t>
  </si>
  <si>
    <t>THỊ XÃ HƯƠNG THỦY</t>
  </si>
  <si>
    <t>HƯƠNG THỦY</t>
  </si>
  <si>
    <t>HUAL</t>
  </si>
  <si>
    <t>HUYỆN A LƯỚI</t>
  </si>
  <si>
    <t>A LƯỚI</t>
  </si>
  <si>
    <t>HUPD</t>
  </si>
  <si>
    <t>HUQD</t>
  </si>
  <si>
    <t>QD</t>
  </si>
  <si>
    <t>HUYỆN QUẢNG ĐIỀN</t>
  </si>
  <si>
    <t>QUẢNG ĐIỀN</t>
  </si>
  <si>
    <t>HUND</t>
  </si>
  <si>
    <t>ND</t>
  </si>
  <si>
    <t>HUYỆN NAM ĐÔNG</t>
  </si>
  <si>
    <t>NAM ĐÔNG</t>
  </si>
  <si>
    <t>HUHA</t>
  </si>
  <si>
    <t>HUYỆN HƯƠNG TRÀ</t>
  </si>
  <si>
    <t>HƯƠNG TRÀ</t>
  </si>
  <si>
    <t>HGVT</t>
  </si>
  <si>
    <t>TP. VỊ THANH</t>
  </si>
  <si>
    <t>HGCA</t>
  </si>
  <si>
    <t>CA</t>
  </si>
  <si>
    <t>HUYỆN CHÂU THÀNH A</t>
  </si>
  <si>
    <t>CHÂU THÀNH A</t>
  </si>
  <si>
    <t>HGLY</t>
  </si>
  <si>
    <t>LY</t>
  </si>
  <si>
    <t>HUYỆN LONG MỸ</t>
  </si>
  <si>
    <t>LONG MỸ</t>
  </si>
  <si>
    <t>HGCT</t>
  </si>
  <si>
    <t xml:space="preserve">HUYỆN CHÂU THÀNH </t>
  </si>
  <si>
    <t xml:space="preserve">CHÂU THÀNH </t>
  </si>
  <si>
    <t>HGVY</t>
  </si>
  <si>
    <t>HUYỆN VỊ THỦY</t>
  </si>
  <si>
    <t>VỊ THỦY</t>
  </si>
  <si>
    <t>HGNB</t>
  </si>
  <si>
    <t>THỊ XÃ NGÃ BẢY</t>
  </si>
  <si>
    <t>NGÃ BẢY</t>
  </si>
  <si>
    <t>HGPH</t>
  </si>
  <si>
    <t>HUYỆN PHỤNG HIỆP</t>
  </si>
  <si>
    <t>PHỤNG HIỆP</t>
  </si>
  <si>
    <t>HGLM</t>
  </si>
  <si>
    <t>THỊ XÃ LONG MỸ</t>
  </si>
  <si>
    <t>HYHY</t>
  </si>
  <si>
    <t>HY</t>
  </si>
  <si>
    <t>THỊ XÃ HƯNG YÊN</t>
  </si>
  <si>
    <t>HƯNG YÊN</t>
  </si>
  <si>
    <t>HYPU</t>
  </si>
  <si>
    <t>PU</t>
  </si>
  <si>
    <t>HUYỆN PHÙ CỪ</t>
  </si>
  <si>
    <t>PHÙ CỪ</t>
  </si>
  <si>
    <t>HYVL</t>
  </si>
  <si>
    <t>HUYỆN VĂN LÂM</t>
  </si>
  <si>
    <t>VĂN LÂM</t>
  </si>
  <si>
    <t>HYKC</t>
  </si>
  <si>
    <t>HUYỆN KHOÁI CHÂU</t>
  </si>
  <si>
    <t>KHOÁI CHÂU</t>
  </si>
  <si>
    <t>HYAT</t>
  </si>
  <si>
    <t>AT</t>
  </si>
  <si>
    <t>HUYỆN ÂN THI</t>
  </si>
  <si>
    <t>ÂN THI</t>
  </si>
  <si>
    <t>HYVG</t>
  </si>
  <si>
    <t>VG</t>
  </si>
  <si>
    <t>HUYỆN VĂN GIANG</t>
  </si>
  <si>
    <t>VĂN GIANG</t>
  </si>
  <si>
    <t>HYMH</t>
  </si>
  <si>
    <t>MH</t>
  </si>
  <si>
    <t>HUYỆN MỸ HÀO</t>
  </si>
  <si>
    <t>MỸ HÀO</t>
  </si>
  <si>
    <t>HYKD</t>
  </si>
  <si>
    <t>KD</t>
  </si>
  <si>
    <t>HUYỆN KIM ĐỘNG</t>
  </si>
  <si>
    <t>KIM ĐỘNG</t>
  </si>
  <si>
    <t>HYTL</t>
  </si>
  <si>
    <t xml:space="preserve">HUYỆN TIÊN LỮ </t>
  </si>
  <si>
    <t xml:space="preserve">TIÊN LỮ </t>
  </si>
  <si>
    <t>HYYM</t>
  </si>
  <si>
    <t>HUYỆN YÊN MỸ</t>
  </si>
  <si>
    <t>YÊN MỸ</t>
  </si>
  <si>
    <t>KGAB</t>
  </si>
  <si>
    <t>KG</t>
  </si>
  <si>
    <t>AB</t>
  </si>
  <si>
    <t>HUYỆN AN BIÊN</t>
  </si>
  <si>
    <t>AN BIÊN</t>
  </si>
  <si>
    <t>KGGR</t>
  </si>
  <si>
    <t>HUYỆN GIỒNG RIỀNG</t>
  </si>
  <si>
    <t>GIỒNG RIỀNG</t>
  </si>
  <si>
    <t>KGUT</t>
  </si>
  <si>
    <t>UT</t>
  </si>
  <si>
    <t>HUYỆN U MINH THƯỢNG</t>
  </si>
  <si>
    <t>U MINH THƯỢNG</t>
  </si>
  <si>
    <t>KGKL</t>
  </si>
  <si>
    <t>KL</t>
  </si>
  <si>
    <t>HUYỆN KIÊN LƯƠNG</t>
  </si>
  <si>
    <t>KIÊN LƯƠNG</t>
  </si>
  <si>
    <t>KGCT</t>
  </si>
  <si>
    <t>KGHD</t>
  </si>
  <si>
    <t>HUYỆN HÒN ĐẤT</t>
  </si>
  <si>
    <t>HÒN ĐẤT</t>
  </si>
  <si>
    <t>KGGT</t>
  </si>
  <si>
    <t>HUYÊN GIANG THÀNH</t>
  </si>
  <si>
    <t>GIANG THÀNH</t>
  </si>
  <si>
    <t>KGVT</t>
  </si>
  <si>
    <t>HUYỆN VĨNH THUẬN</t>
  </si>
  <si>
    <t>VĨNH THUẬN</t>
  </si>
  <si>
    <t>KGRG</t>
  </si>
  <si>
    <t>RG</t>
  </si>
  <si>
    <t>THÀNH PHỐ RẠCH GIÁ</t>
  </si>
  <si>
    <t>RẠCH GIÁ</t>
  </si>
  <si>
    <t>KGTH</t>
  </si>
  <si>
    <t>HUYỆN TÂN HIỆP</t>
  </si>
  <si>
    <t>TÂN HIỆP</t>
  </si>
  <si>
    <t>KGPQ</t>
  </si>
  <si>
    <t>HUYỆN PHÚ QUỐC</t>
  </si>
  <si>
    <t>PHÚ QUỐC</t>
  </si>
  <si>
    <t>KGGQ</t>
  </si>
  <si>
    <t>GQ</t>
  </si>
  <si>
    <t>HUYỆN GÒ QUAO</t>
  </si>
  <si>
    <t>GÒ QUAO</t>
  </si>
  <si>
    <t>KGHT</t>
  </si>
  <si>
    <t>THỊ XÃ HÀ TIÊN</t>
  </si>
  <si>
    <t>HÀ TIÊN</t>
  </si>
  <si>
    <t>KGKH</t>
  </si>
  <si>
    <t>HUYỆN KIÊN HẢI</t>
  </si>
  <si>
    <t>KIÊN HẢI</t>
  </si>
  <si>
    <t>KGAM</t>
  </si>
  <si>
    <t>AM</t>
  </si>
  <si>
    <t>HUYỆN AN MINH</t>
  </si>
  <si>
    <t>AN MINH</t>
  </si>
  <si>
    <t>KHNT</t>
  </si>
  <si>
    <t>THÀNH PHỐ NHA TRANG</t>
  </si>
  <si>
    <t>NHA TRANG</t>
  </si>
  <si>
    <t>KHNH</t>
  </si>
  <si>
    <t>HUYỆN NINH HÒA</t>
  </si>
  <si>
    <t>NINH HÒA</t>
  </si>
  <si>
    <t>KHKS</t>
  </si>
  <si>
    <t>HUYỆN KHÁNH SƠN</t>
  </si>
  <si>
    <t>KHÁNH SƠN</t>
  </si>
  <si>
    <t>KHCR</t>
  </si>
  <si>
    <t>THÀNH PHỐ CAM RANH</t>
  </si>
  <si>
    <t>CAM RANH</t>
  </si>
  <si>
    <t>KHDK</t>
  </si>
  <si>
    <t>HUYỆN DIÊN KHÁNH</t>
  </si>
  <si>
    <t>DIÊN KHÁNH</t>
  </si>
  <si>
    <t>KHKV</t>
  </si>
  <si>
    <t>KV</t>
  </si>
  <si>
    <t>HUYỆN KHÁNH VĨNH</t>
  </si>
  <si>
    <t>KHÁNH VĨNH</t>
  </si>
  <si>
    <t>KHTS</t>
  </si>
  <si>
    <t>HUYỆN TRƯỜNG SA</t>
  </si>
  <si>
    <t>TRƯỜNG SA</t>
  </si>
  <si>
    <t>KHCL</t>
  </si>
  <si>
    <t>HUYỆN CAM LÂM</t>
  </si>
  <si>
    <t>CAM LÂM</t>
  </si>
  <si>
    <t>KHVN</t>
  </si>
  <si>
    <t>VN</t>
  </si>
  <si>
    <t>HUYỆN VẠN NINH</t>
  </si>
  <si>
    <t>VẠN NINH</t>
  </si>
  <si>
    <t>KTKT</t>
  </si>
  <si>
    <t>THÀNH PHỐ KON TUM</t>
  </si>
  <si>
    <t>KON TUM</t>
  </si>
  <si>
    <t>KTDH</t>
  </si>
  <si>
    <t>HUYỆN ĐẮK HÀ</t>
  </si>
  <si>
    <t>ĐĂK HÀ</t>
  </si>
  <si>
    <t>KTST</t>
  </si>
  <si>
    <t>HUYỆN SA THẦY</t>
  </si>
  <si>
    <t>SA THẦY</t>
  </si>
  <si>
    <t>KTTR</t>
  </si>
  <si>
    <t>TR</t>
  </si>
  <si>
    <t>HUYỆN TU MƠ RÔNG</t>
  </si>
  <si>
    <t>TU MƠ RÔNG</t>
  </si>
  <si>
    <t>KTKP</t>
  </si>
  <si>
    <t>HUYỆN KON PLÔNG</t>
  </si>
  <si>
    <t>KON PLÔNG</t>
  </si>
  <si>
    <t>KTDT</t>
  </si>
  <si>
    <t>HUYỆN ĐẮK TÔ</t>
  </si>
  <si>
    <t>ĐĂK TÔ</t>
  </si>
  <si>
    <t>KTNH</t>
  </si>
  <si>
    <t>HUYỆN NGỌC HỒI</t>
  </si>
  <si>
    <t>NGỌC HỒI</t>
  </si>
  <si>
    <t>KTKR</t>
  </si>
  <si>
    <t>KR</t>
  </si>
  <si>
    <t>HUYỆN KON RẪY</t>
  </si>
  <si>
    <t>KON RẪY</t>
  </si>
  <si>
    <t>KTDG</t>
  </si>
  <si>
    <t>DG</t>
  </si>
  <si>
    <t>HUYỆN ĐẮK GLEI</t>
  </si>
  <si>
    <t>ĐĂK GLEI</t>
  </si>
  <si>
    <t>KTIH</t>
  </si>
  <si>
    <t>IH</t>
  </si>
  <si>
    <t>HUYỆN IA H'DRAI</t>
  </si>
  <si>
    <t>IA H'DRAI</t>
  </si>
  <si>
    <t>LATU</t>
  </si>
  <si>
    <t>LA</t>
  </si>
  <si>
    <t>HUYỆN TÂN TRỤ</t>
  </si>
  <si>
    <t>TÂN TRỤ</t>
  </si>
  <si>
    <t>LADE</t>
  </si>
  <si>
    <t>DE</t>
  </si>
  <si>
    <t>HUYỆN ĐỨC HUỆ</t>
  </si>
  <si>
    <t>ĐỨC HUỆ</t>
  </si>
  <si>
    <t>LACG</t>
  </si>
  <si>
    <t>HUYỆN CẦN GIUỘC</t>
  </si>
  <si>
    <t>CẦN GIUỘC</t>
  </si>
  <si>
    <t>LACD</t>
  </si>
  <si>
    <t>HUYỆN CẦN ĐƯỚC</t>
  </si>
  <si>
    <t>CẦN ĐƯỚC</t>
  </si>
  <si>
    <t>LATA</t>
  </si>
  <si>
    <t>THÀNH PHỐ TÂN AN</t>
  </si>
  <si>
    <t>TÂN AN</t>
  </si>
  <si>
    <t>LATG</t>
  </si>
  <si>
    <t>HUYỆN TÂN HƯNG</t>
  </si>
  <si>
    <t>TÂN HƯNG</t>
  </si>
  <si>
    <t>LACT</t>
  </si>
  <si>
    <t>LABL</t>
  </si>
  <si>
    <t>HUYỆN BẾN LỨC</t>
  </si>
  <si>
    <t>BẾN LỨC</t>
  </si>
  <si>
    <t>LATN</t>
  </si>
  <si>
    <t>HUYỆN TÂN THẠNH</t>
  </si>
  <si>
    <t>TÂN THẠNH</t>
  </si>
  <si>
    <t>LATH</t>
  </si>
  <si>
    <t>HUYỆN THẠNH HÓA</t>
  </si>
  <si>
    <t>THẠNH HÓA</t>
  </si>
  <si>
    <t>LAMH</t>
  </si>
  <si>
    <t>HUYỆN MỘC HÓA</t>
  </si>
  <si>
    <t>MỘC HÓA</t>
  </si>
  <si>
    <t>LADH</t>
  </si>
  <si>
    <t>HUYỆN ĐỨC HÒA</t>
  </si>
  <si>
    <t>ĐỨC HÒA</t>
  </si>
  <si>
    <t>LAVH</t>
  </si>
  <si>
    <t>VH</t>
  </si>
  <si>
    <t>HUYỆN VĨNH HƯNG</t>
  </si>
  <si>
    <t>VĨNH HƯNG</t>
  </si>
  <si>
    <t>LATT</t>
  </si>
  <si>
    <t>HUYỆN THỦ THỪA</t>
  </si>
  <si>
    <t>THỦ THỪA</t>
  </si>
  <si>
    <t>LAKT</t>
  </si>
  <si>
    <t>THỊ XÃ KIẾN TƯỜNG</t>
  </si>
  <si>
    <t>KIẾN TƯỜNG</t>
  </si>
  <si>
    <t>LCLC</t>
  </si>
  <si>
    <t>THÀNH PHỐ LÀO CAI</t>
  </si>
  <si>
    <t>LÀO CAI</t>
  </si>
  <si>
    <t>LCSP</t>
  </si>
  <si>
    <t>SP</t>
  </si>
  <si>
    <t>HUYỆN SA PA</t>
  </si>
  <si>
    <t>SA PA</t>
  </si>
  <si>
    <t>LCMK</t>
  </si>
  <si>
    <t>MK</t>
  </si>
  <si>
    <t>HUYỆN MƯỜNG KHƯƠNG</t>
  </si>
  <si>
    <t>MƯỜNG KHƯƠNG</t>
  </si>
  <si>
    <t>LCBX</t>
  </si>
  <si>
    <t>BX</t>
  </si>
  <si>
    <t>HUYỆN BÁT XÁT</t>
  </si>
  <si>
    <t>BÁT XÁT</t>
  </si>
  <si>
    <t>LCVB</t>
  </si>
  <si>
    <t>HUYỆN VĂN BÀN</t>
  </si>
  <si>
    <t>VĂN BÀN</t>
  </si>
  <si>
    <t>LCBH</t>
  </si>
  <si>
    <t>HUYỆN BẮC HÀ</t>
  </si>
  <si>
    <t>BẮC HÀ</t>
  </si>
  <si>
    <t>LCSC</t>
  </si>
  <si>
    <t>SC</t>
  </si>
  <si>
    <t>HUYỆN SI MA CAI</t>
  </si>
  <si>
    <t>SI MA CAI</t>
  </si>
  <si>
    <t>LCBY</t>
  </si>
  <si>
    <t>BY</t>
  </si>
  <si>
    <t>HUYỆN BẢO YÊN</t>
  </si>
  <si>
    <t>BẢO YÊN</t>
  </si>
  <si>
    <t>LCBT</t>
  </si>
  <si>
    <t>HUYỆN BẢO THẮNG</t>
  </si>
  <si>
    <t>BẢO THẮNG</t>
  </si>
  <si>
    <t>LCLU</t>
  </si>
  <si>
    <t>LU</t>
  </si>
  <si>
    <t>THỊ XÃ LAI CHÂU</t>
  </si>
  <si>
    <t>LAI CHÂU</t>
  </si>
  <si>
    <t>LCTG</t>
  </si>
  <si>
    <t>HUYỆN TAM ĐƯỜNG</t>
  </si>
  <si>
    <t>TAM ĐƯỜNG</t>
  </si>
  <si>
    <t>LCPT</t>
  </si>
  <si>
    <t>HUYỆN PHONG THỔ</t>
  </si>
  <si>
    <t>PHONG THỔ</t>
  </si>
  <si>
    <t>LCSH</t>
  </si>
  <si>
    <t>SH</t>
  </si>
  <si>
    <t>HUYỆN SÌN HỒ</t>
  </si>
  <si>
    <t>SÌN HỒ</t>
  </si>
  <si>
    <t>LCTN</t>
  </si>
  <si>
    <t>HUYỆN THAN UYÊN</t>
  </si>
  <si>
    <t>THAN UYÊN</t>
  </si>
  <si>
    <t>LCMT</t>
  </si>
  <si>
    <t>MT</t>
  </si>
  <si>
    <t>HUYỆN MƯỜNG TÈ</t>
  </si>
  <si>
    <t>MƯỜNG TÈ</t>
  </si>
  <si>
    <t>LCTU</t>
  </si>
  <si>
    <t>HUYỆN TÂN UYÊN</t>
  </si>
  <si>
    <t>LCNN</t>
  </si>
  <si>
    <t>NN</t>
  </si>
  <si>
    <t>HUYỆN NẬM NHÙN</t>
  </si>
  <si>
    <t>NẬM NHÙN</t>
  </si>
  <si>
    <t>LDLD</t>
  </si>
  <si>
    <t>LD</t>
  </si>
  <si>
    <t>HUYỆN LẠC DƯƠNG</t>
  </si>
  <si>
    <t>LẠC DƯƠNG</t>
  </si>
  <si>
    <t>LDBM</t>
  </si>
  <si>
    <t>LDCT</t>
  </si>
  <si>
    <t>HUYỆN CÁT TIÊN</t>
  </si>
  <si>
    <t>CÁT TIÊN</t>
  </si>
  <si>
    <t>LDDI</t>
  </si>
  <si>
    <t>DI</t>
  </si>
  <si>
    <t>HUYỆN DI LINH</t>
  </si>
  <si>
    <t>DI LINH</t>
  </si>
  <si>
    <t>LDDH</t>
  </si>
  <si>
    <t>HUYỆN ĐẠ HUOAI</t>
  </si>
  <si>
    <t>ĐẠ HUOAI</t>
  </si>
  <si>
    <t>LDLH</t>
  </si>
  <si>
    <t>HUYỆN LÂM HÀ</t>
  </si>
  <si>
    <t>LÂM HÀ</t>
  </si>
  <si>
    <t>LDDL</t>
  </si>
  <si>
    <t>THÀNH PHỐ ĐÀ LẠT</t>
  </si>
  <si>
    <t>ĐÀ LẠT</t>
  </si>
  <si>
    <t>LDDA</t>
  </si>
  <si>
    <t>HUYỆN ĐẠ TẺH</t>
  </si>
  <si>
    <t>ĐẠ TẺH</t>
  </si>
  <si>
    <t>LDDR</t>
  </si>
  <si>
    <t>HUYỆN ĐAM RÔNG</t>
  </si>
  <si>
    <t>ĐAM RÔNG</t>
  </si>
  <si>
    <t>LDBL</t>
  </si>
  <si>
    <t>THỊ XÃ BẢO LỘC</t>
  </si>
  <si>
    <t>BẢO LỘC</t>
  </si>
  <si>
    <t>LDDD</t>
  </si>
  <si>
    <t>HUYỆN ĐƠN DƯƠNG</t>
  </si>
  <si>
    <t>ĐƠN DƯƠNG</t>
  </si>
  <si>
    <t>LDDT</t>
  </si>
  <si>
    <t>HUYỆN ĐỨC TRỌNG</t>
  </si>
  <si>
    <t>ĐỨC TRỌNG</t>
  </si>
  <si>
    <t>LSLS</t>
  </si>
  <si>
    <t>THÀNH PHỐ LẠNG SƠN</t>
  </si>
  <si>
    <t>LẠNG SƠN</t>
  </si>
  <si>
    <t>LSVQ</t>
  </si>
  <si>
    <t>HUYỆN VĂN QUAN</t>
  </si>
  <si>
    <t>VĂN QUAN</t>
  </si>
  <si>
    <t>LSHL</t>
  </si>
  <si>
    <t>HUYỆN HỮU LŨNG</t>
  </si>
  <si>
    <t>HỮU LŨNG</t>
  </si>
  <si>
    <t>LSCG</t>
  </si>
  <si>
    <t>HUYỆN CHI LĂNG</t>
  </si>
  <si>
    <t>CHI LĂNG</t>
  </si>
  <si>
    <t>LSBS</t>
  </si>
  <si>
    <t>BS</t>
  </si>
  <si>
    <t>HUYỆN BẮC SƠN</t>
  </si>
  <si>
    <t>BẮC SƠN</t>
  </si>
  <si>
    <t>LSVL</t>
  </si>
  <si>
    <t>HUYỆN VĂN LÃNG</t>
  </si>
  <si>
    <t>VĂN LÃNG</t>
  </si>
  <si>
    <t>LSLB</t>
  </si>
  <si>
    <t>HUYỆN LỘC BÌNH</t>
  </si>
  <si>
    <t>LỘC BÌNH</t>
  </si>
  <si>
    <t>LSCL</t>
  </si>
  <si>
    <t>HUYỆN CAO LỘC</t>
  </si>
  <si>
    <t>CAO LỘC</t>
  </si>
  <si>
    <t>LSDL</t>
  </si>
  <si>
    <t>HUYỆN ĐÌNH LẬP</t>
  </si>
  <si>
    <t>ĐÌNH LẬP</t>
  </si>
  <si>
    <t>LSBG</t>
  </si>
  <si>
    <t>HUYỆN BÌNH GIA</t>
  </si>
  <si>
    <t>BÌNH GIA</t>
  </si>
  <si>
    <t>LSTD</t>
  </si>
  <si>
    <t>HUYỆN TRÀNG ĐỊNH</t>
  </si>
  <si>
    <t>TRÀNG ĐỊNH</t>
  </si>
  <si>
    <t>NAAS</t>
  </si>
  <si>
    <t>NA</t>
  </si>
  <si>
    <t>AS</t>
  </si>
  <si>
    <t>HUYỆN ANH SƠN</t>
  </si>
  <si>
    <t>ANH SƠN</t>
  </si>
  <si>
    <t>NACC</t>
  </si>
  <si>
    <t>HUYỆN CON CUÔNG</t>
  </si>
  <si>
    <t>CON CUÔNG</t>
  </si>
  <si>
    <t>NAHN</t>
  </si>
  <si>
    <t>HUYỆN HƯNG NGUYÊN</t>
  </si>
  <si>
    <t>HƯNG NGUYÊN</t>
  </si>
  <si>
    <t>NATH</t>
  </si>
  <si>
    <t>THỊ XÃ THÁI HÒA</t>
  </si>
  <si>
    <t>THÁI HÒA</t>
  </si>
  <si>
    <t>NAQC</t>
  </si>
  <si>
    <t>QC</t>
  </si>
  <si>
    <t>HUYỆN QUỲ CHÂU</t>
  </si>
  <si>
    <t>QUỲ CHÂU</t>
  </si>
  <si>
    <t>NACL</t>
  </si>
  <si>
    <t>THỊ XÃ CỬA LÒ</t>
  </si>
  <si>
    <t>CỬA LÒ</t>
  </si>
  <si>
    <t>NATD</t>
  </si>
  <si>
    <t>HUYỆN TƯƠNG DƯƠNG</t>
  </si>
  <si>
    <t>TƯƠNG DƯƠNG</t>
  </si>
  <si>
    <t>NAQP</t>
  </si>
  <si>
    <t>QP</t>
  </si>
  <si>
    <t>HUYỆN QUẾ PHONG</t>
  </si>
  <si>
    <t>QUẾ PHONG</t>
  </si>
  <si>
    <t>NATK</t>
  </si>
  <si>
    <t>HUYỆN TÂN KỲ</t>
  </si>
  <si>
    <t>TÂN KỲ</t>
  </si>
  <si>
    <t>NADC</t>
  </si>
  <si>
    <t>HUYỆN DIỄN CHÂU</t>
  </si>
  <si>
    <t>DIỄN CHÂU</t>
  </si>
  <si>
    <t>NAKS</t>
  </si>
  <si>
    <t>NAVH</t>
  </si>
  <si>
    <t>THÀNH PHỐ VINH</t>
  </si>
  <si>
    <t>VINH</t>
  </si>
  <si>
    <t>NADL</t>
  </si>
  <si>
    <t>HUYỆN ĐÔ LƯƠNG</t>
  </si>
  <si>
    <t>ĐÔ LƯƠNG</t>
  </si>
  <si>
    <t>NANL</t>
  </si>
  <si>
    <t>HUYỆN NGHI LỘC</t>
  </si>
  <si>
    <t>NGHI LỘC</t>
  </si>
  <si>
    <t>NAYT</t>
  </si>
  <si>
    <t>HUYỆN YÊN THÀNH</t>
  </si>
  <si>
    <t>YÊN THÀNH</t>
  </si>
  <si>
    <t>NAQL</t>
  </si>
  <si>
    <t>QL</t>
  </si>
  <si>
    <t>HUYỆN QUỲNH LƯU</t>
  </si>
  <si>
    <t>QUỲNH LƯU</t>
  </si>
  <si>
    <t>NAND</t>
  </si>
  <si>
    <t>HUYỆN NAM ĐÀN</t>
  </si>
  <si>
    <t>NAM ĐÀN</t>
  </si>
  <si>
    <t>NANN</t>
  </si>
  <si>
    <t>HUYỆN NGHĨA ĐÀN</t>
  </si>
  <si>
    <t>NGHĨA ĐÀN</t>
  </si>
  <si>
    <t>NATC</t>
  </si>
  <si>
    <t>HUYỆN THANH CHƯƠNG</t>
  </si>
  <si>
    <t>THANH CHƯƠNG</t>
  </si>
  <si>
    <t>NAQH</t>
  </si>
  <si>
    <t>QH</t>
  </si>
  <si>
    <t>HUYỆN QUỲ HỢP</t>
  </si>
  <si>
    <t>QUỲ HỢP</t>
  </si>
  <si>
    <t>NAHM</t>
  </si>
  <si>
    <t>THỊ XÃ HOÀNG MAI</t>
  </si>
  <si>
    <t>NBNB</t>
  </si>
  <si>
    <t>THÀNH PHỐ NINH BÌNH</t>
  </si>
  <si>
    <t>NINH BÌNH</t>
  </si>
  <si>
    <t>NBKS</t>
  </si>
  <si>
    <t>HUYỆN KIM SƠN</t>
  </si>
  <si>
    <t>KIM SƠN</t>
  </si>
  <si>
    <t>NBNQ</t>
  </si>
  <si>
    <t>HUYỆN NHO QUAN</t>
  </si>
  <si>
    <t>NHO QUAN</t>
  </si>
  <si>
    <t>NBGV</t>
  </si>
  <si>
    <t>HUYỆN GIA VIỄN</t>
  </si>
  <si>
    <t>GIA VIỄN</t>
  </si>
  <si>
    <t>NBYM</t>
  </si>
  <si>
    <t>HUYỆN YÊN MÔ</t>
  </si>
  <si>
    <t>YÊN MÔ</t>
  </si>
  <si>
    <t>NBYK</t>
  </si>
  <si>
    <t>YK</t>
  </si>
  <si>
    <t>HUYỆN YÊN KHÁNH</t>
  </si>
  <si>
    <t>YÊN KHÁNH</t>
  </si>
  <si>
    <t>NBHL</t>
  </si>
  <si>
    <t>HUYỆN HOA LƯ</t>
  </si>
  <si>
    <t>HOA LƯ</t>
  </si>
  <si>
    <t>NBTD</t>
  </si>
  <si>
    <t>THỊ XÃ TAM ĐIỆP</t>
  </si>
  <si>
    <t>TAM ĐIỆP</t>
  </si>
  <si>
    <t>NDND</t>
  </si>
  <si>
    <t>THÀNH PHỐ NAM ĐỊNH</t>
  </si>
  <si>
    <t>NAM ĐỊNH</t>
  </si>
  <si>
    <t>NDNT</t>
  </si>
  <si>
    <t>HUYỆN NAM TRỰC</t>
  </si>
  <si>
    <t>NAM TRỰC</t>
  </si>
  <si>
    <t>NDTN</t>
  </si>
  <si>
    <t>HUYỆN TRỰC NINH</t>
  </si>
  <si>
    <t>TRỰC NINH</t>
  </si>
  <si>
    <t>NDML</t>
  </si>
  <si>
    <t>HUYỆN MỸ LỘC</t>
  </si>
  <si>
    <t>MỸ LỘC</t>
  </si>
  <si>
    <t>NDGT</t>
  </si>
  <si>
    <t>HUYỆN GIAO THỦY</t>
  </si>
  <si>
    <t>GIAO THỦY</t>
  </si>
  <si>
    <t>NDNH</t>
  </si>
  <si>
    <t>HUYỆN NGHĨA HƯNG</t>
  </si>
  <si>
    <t>NGHĨA HƯNG</t>
  </si>
  <si>
    <t>NDHH</t>
  </si>
  <si>
    <t>HUYỆN HẢI HẬU</t>
  </si>
  <si>
    <t>HẢI HẬU</t>
  </si>
  <si>
    <t>NDVB</t>
  </si>
  <si>
    <t>HUYỆN VỤ BẢN</t>
  </si>
  <si>
    <t>VỤ BẢN</t>
  </si>
  <si>
    <t>NDXT</t>
  </si>
  <si>
    <t>XT</t>
  </si>
  <si>
    <t>HUYỆN XUÂN TRƯỜNG</t>
  </si>
  <si>
    <t>XUÂN TRƯỜNG</t>
  </si>
  <si>
    <t>NDYY</t>
  </si>
  <si>
    <t>YY</t>
  </si>
  <si>
    <t>HUYỆN Ý YÊN</t>
  </si>
  <si>
    <t>Ý YÊN</t>
  </si>
  <si>
    <t>NTBA</t>
  </si>
  <si>
    <t>BA</t>
  </si>
  <si>
    <t>HUYỆN BÁC ÁI</t>
  </si>
  <si>
    <t>BÁC ÁI</t>
  </si>
  <si>
    <t>NTNP</t>
  </si>
  <si>
    <t>HUYỆN NINH PHƯỚC</t>
  </si>
  <si>
    <t>NINH PHƯỚC</t>
  </si>
  <si>
    <t>NTNS</t>
  </si>
  <si>
    <t>HUYỆN NINH SƠN</t>
  </si>
  <si>
    <t>NINH SƠN</t>
  </si>
  <si>
    <t>NTTN</t>
  </si>
  <si>
    <t>HUYỆN THUẬN NAM</t>
  </si>
  <si>
    <t>THUẬN NAM</t>
  </si>
  <si>
    <t>NTNH</t>
  </si>
  <si>
    <t>HUYỆN NINH HẢI</t>
  </si>
  <si>
    <t>NINH HẢI</t>
  </si>
  <si>
    <t>NTTB</t>
  </si>
  <si>
    <t>HUYỆN THUẬN BẮC</t>
  </si>
  <si>
    <t>THUẬN BẮC</t>
  </si>
  <si>
    <t>NTPR</t>
  </si>
  <si>
    <t>TP.PHAN RANG - THÁP CHÀM</t>
  </si>
  <si>
    <t>PHAN RANG</t>
  </si>
  <si>
    <t>PTPT</t>
  </si>
  <si>
    <t>THI XÃ PHÚ THỌ</t>
  </si>
  <si>
    <t>PTTB</t>
  </si>
  <si>
    <t>HUYỆN THANH BA</t>
  </si>
  <si>
    <t>THANH BA</t>
  </si>
  <si>
    <t>PTVT</t>
  </si>
  <si>
    <t>THÀNH PHỐ VIỆT TRÌ</t>
  </si>
  <si>
    <t>VIỆT TRÌ</t>
  </si>
  <si>
    <t>PTDH</t>
  </si>
  <si>
    <t>HUYỆN ĐOAN HÙNG</t>
  </si>
  <si>
    <t>ĐOAN HÙNG</t>
  </si>
  <si>
    <t>PTTT</t>
  </si>
  <si>
    <t>HUYỆN THANH THỦY</t>
  </si>
  <si>
    <t>THANH THỦY</t>
  </si>
  <si>
    <t>PTTH</t>
  </si>
  <si>
    <t>HUYỆN THANH SƠN</t>
  </si>
  <si>
    <t>THANH SƠN</t>
  </si>
  <si>
    <t>PTTS</t>
  </si>
  <si>
    <t>HUYỆN TÂN SƠN</t>
  </si>
  <si>
    <t>TÂN SƠN</t>
  </si>
  <si>
    <t>PTYL</t>
  </si>
  <si>
    <t>YL</t>
  </si>
  <si>
    <t>HUYỆN YÊN LẬP</t>
  </si>
  <si>
    <t>YÊN LẬP</t>
  </si>
  <si>
    <t>PTCK</t>
  </si>
  <si>
    <t>HUYỆN CẨM KHÊ</t>
  </si>
  <si>
    <t>CẨM KHÊ</t>
  </si>
  <si>
    <t>PTTN</t>
  </si>
  <si>
    <t>PTLT</t>
  </si>
  <si>
    <t>HUYỆN LÂM THAO</t>
  </si>
  <si>
    <t>LÂM THAO</t>
  </si>
  <si>
    <t>PTHH</t>
  </si>
  <si>
    <t>HUYỆN HẠ HÒA</t>
  </si>
  <si>
    <t>HẠ HÒA</t>
  </si>
  <si>
    <t>PTPN</t>
  </si>
  <si>
    <t>HUYỆN PHÙ NINH</t>
  </si>
  <si>
    <t>PHÙ NINH</t>
  </si>
  <si>
    <t>PYSC</t>
  </si>
  <si>
    <t>PY</t>
  </si>
  <si>
    <t>THỊ XÃ SÔNG CẦU</t>
  </si>
  <si>
    <t>SÔNG CẦU</t>
  </si>
  <si>
    <t>PYTA</t>
  </si>
  <si>
    <t>HUYỆN TUY AN</t>
  </si>
  <si>
    <t>TUY AN</t>
  </si>
  <si>
    <t>PYTY</t>
  </si>
  <si>
    <t>HUYỆN TÂY HÒA</t>
  </si>
  <si>
    <t>TÂY HÒA</t>
  </si>
  <si>
    <t>PYDH</t>
  </si>
  <si>
    <t>HUYỆN ĐÔNG HÒA</t>
  </si>
  <si>
    <t>ĐÔNG HÒA</t>
  </si>
  <si>
    <t>PYTH</t>
  </si>
  <si>
    <t>THÀNH PHỐ TUY HÒA</t>
  </si>
  <si>
    <t>TUY HÒA</t>
  </si>
  <si>
    <t>PYDX</t>
  </si>
  <si>
    <t>HUYỆN ĐỒNG XUÂN</t>
  </si>
  <si>
    <t>ĐỒNG XUÂN</t>
  </si>
  <si>
    <t>PYPH</t>
  </si>
  <si>
    <t>HUYỆN PHÚ HÒA</t>
  </si>
  <si>
    <t>PHÚ HÒA</t>
  </si>
  <si>
    <t>PYSA</t>
  </si>
  <si>
    <t>SA</t>
  </si>
  <si>
    <t>HUYỆN SƠN HÒA</t>
  </si>
  <si>
    <t>SƠN HÒA</t>
  </si>
  <si>
    <t>PYSH</t>
  </si>
  <si>
    <t>HUYỆN SÔNG HINH</t>
  </si>
  <si>
    <t>SÔNG HINH</t>
  </si>
  <si>
    <t>QBLT</t>
  </si>
  <si>
    <t>HUYỆN LỆ THỦY</t>
  </si>
  <si>
    <t>LỆ THỦY</t>
  </si>
  <si>
    <t>QBTH</t>
  </si>
  <si>
    <t>HUYỆN TUYÊN HÓA</t>
  </si>
  <si>
    <t>TUYÊN HÓA</t>
  </si>
  <si>
    <t>QBDH</t>
  </si>
  <si>
    <t>THÀNH PHỐ ĐỒNG HỚI</t>
  </si>
  <si>
    <t>ĐỒNG HỚI</t>
  </si>
  <si>
    <t>QBQT</t>
  </si>
  <si>
    <t>QT</t>
  </si>
  <si>
    <t>HUYỆN QUẢNG TRẠCH</t>
  </si>
  <si>
    <t>QUẢNG TRẠCH</t>
  </si>
  <si>
    <t>QBMH</t>
  </si>
  <si>
    <t>HUYỆN MINH HÓA</t>
  </si>
  <si>
    <t>MINH HÓA</t>
  </si>
  <si>
    <t>QBQN</t>
  </si>
  <si>
    <t>HUYỆN QUẢNG NINH</t>
  </si>
  <si>
    <t>QUẢNG NINH</t>
  </si>
  <si>
    <t>QBBT</t>
  </si>
  <si>
    <t>HUYỆN BỐ TRẠCH</t>
  </si>
  <si>
    <t>BỐ TRẠCH</t>
  </si>
  <si>
    <t>QBBD</t>
  </si>
  <si>
    <t>THỊ XÃ BA ĐỒN</t>
  </si>
  <si>
    <t>BA ĐỒN</t>
  </si>
  <si>
    <t>QNTY</t>
  </si>
  <si>
    <t>HUYỆN TIÊN YÊN</t>
  </si>
  <si>
    <t>TIÊN YÊN</t>
  </si>
  <si>
    <t>QNUB</t>
  </si>
  <si>
    <t>UB</t>
  </si>
  <si>
    <t>THỊ XÃ UÔNG BÍ</t>
  </si>
  <si>
    <t>UÔNG BÍ</t>
  </si>
  <si>
    <t>QNYH</t>
  </si>
  <si>
    <t>YH</t>
  </si>
  <si>
    <t>THỊ XÃ QUẢNG YÊN</t>
  </si>
  <si>
    <t>QUẢNG YÊN</t>
  </si>
  <si>
    <t>QNDT</t>
  </si>
  <si>
    <t>HUYỆN ĐÔNG TRIỀU</t>
  </si>
  <si>
    <t>ĐÔNG TRIỀU</t>
  </si>
  <si>
    <t>QNBC</t>
  </si>
  <si>
    <t>HUYỆN BA CHẼ</t>
  </si>
  <si>
    <t>BA CHẼ</t>
  </si>
  <si>
    <t>QNBL</t>
  </si>
  <si>
    <t>HUYỆN BÌNH LIÊU</t>
  </si>
  <si>
    <t>BÌNH LIÊU</t>
  </si>
  <si>
    <t>QNDH</t>
  </si>
  <si>
    <t>HUYỆN ĐẦM HÀ</t>
  </si>
  <si>
    <t>ĐẦM HÀ</t>
  </si>
  <si>
    <t>QNVD</t>
  </si>
  <si>
    <t>VD</t>
  </si>
  <si>
    <t>HUYỆN VÂN ĐỒN</t>
  </si>
  <si>
    <t>VÂN ĐỒN</t>
  </si>
  <si>
    <t>QNCP</t>
  </si>
  <si>
    <t>THỊ XÃ CẨM PHẢ</t>
  </si>
  <si>
    <t>CẨM PHẢ</t>
  </si>
  <si>
    <t>QNCT</t>
  </si>
  <si>
    <t>HUYỆN CÔ TÔ</t>
  </si>
  <si>
    <t>CÔ TÔ</t>
  </si>
  <si>
    <t>QNMC</t>
  </si>
  <si>
    <t>THỊ XÃ MÓNG CÁI</t>
  </si>
  <si>
    <t>MÓNG CÁI</t>
  </si>
  <si>
    <t>QNHH</t>
  </si>
  <si>
    <t>HUYỆN HẢI HÀ</t>
  </si>
  <si>
    <t>HẢI HÀ</t>
  </si>
  <si>
    <t>QNHL</t>
  </si>
  <si>
    <t>THÀNH PHỐ HẠ LONG</t>
  </si>
  <si>
    <t>HẠ LONG</t>
  </si>
  <si>
    <t>QNHB</t>
  </si>
  <si>
    <t>HUYỆN HOÀNH BỒ</t>
  </si>
  <si>
    <t>HOÀNH BỒ</t>
  </si>
  <si>
    <t>QNQN</t>
  </si>
  <si>
    <t>THÀNH PHỐ QUẢNG NGÃI</t>
  </si>
  <si>
    <t>QUẢNG NGÃI</t>
  </si>
  <si>
    <t>QNNH</t>
  </si>
  <si>
    <t>HUYỆN NGHĨA HÀNH</t>
  </si>
  <si>
    <t>NGHĨA HÀNH</t>
  </si>
  <si>
    <t>QNTN</t>
  </si>
  <si>
    <t>HUYỆN TƯ NGHĨA</t>
  </si>
  <si>
    <t>TƯ NGHĨA</t>
  </si>
  <si>
    <t>QNML</t>
  </si>
  <si>
    <t>HUYỆN MINH LONG</t>
  </si>
  <si>
    <t>MINH LONG</t>
  </si>
  <si>
    <t>QNBS</t>
  </si>
  <si>
    <t>HUYỆN BÌNH SƠN</t>
  </si>
  <si>
    <t>BÌNH SƠN</t>
  </si>
  <si>
    <t>QNMD</t>
  </si>
  <si>
    <t>HUYỆN MỘ ĐỨC</t>
  </si>
  <si>
    <t>MỘ ĐỨC</t>
  </si>
  <si>
    <t>QNTB</t>
  </si>
  <si>
    <t>HUYỆN TRÀ BỒNG</t>
  </si>
  <si>
    <t>TRÀ BỒNG</t>
  </si>
  <si>
    <t>QNTT</t>
  </si>
  <si>
    <t>HUYỆN TÂY TRÀ</t>
  </si>
  <si>
    <t>TÂY TRÀ</t>
  </si>
  <si>
    <t>QNLS</t>
  </si>
  <si>
    <t>HUYỆN LÝ SƠN</t>
  </si>
  <si>
    <t>LÝ SƠN</t>
  </si>
  <si>
    <t>QNSA</t>
  </si>
  <si>
    <t>HUYỆN SƠN HÀ</t>
  </si>
  <si>
    <t>SƠN HÀ</t>
  </si>
  <si>
    <t>QNDP</t>
  </si>
  <si>
    <t>HUYỆN ĐỨC PHỔ</t>
  </si>
  <si>
    <t>ĐỨC PHỔ</t>
  </si>
  <si>
    <t>QNSH</t>
  </si>
  <si>
    <t>HUYỆN SƠN TỊNH</t>
  </si>
  <si>
    <t>SƠN TỊNH</t>
  </si>
  <si>
    <t>QNBT</t>
  </si>
  <si>
    <t>HUYỆN BA TƠ</t>
  </si>
  <si>
    <t>BA TƠ</t>
  </si>
  <si>
    <t>QNST</t>
  </si>
  <si>
    <t>HUYỆN SƠN TÂY</t>
  </si>
  <si>
    <t>QNPN</t>
  </si>
  <si>
    <t>HUYỆN PHÚ NINH</t>
  </si>
  <si>
    <t>PHÚ NINH</t>
  </si>
  <si>
    <t>QNPS</t>
  </si>
  <si>
    <t>PS</t>
  </si>
  <si>
    <t>HUYỆN PHƯỚC SƠN</t>
  </si>
  <si>
    <t>PHƯỚC SƠN</t>
  </si>
  <si>
    <t>QNDL</t>
  </si>
  <si>
    <t>HUYỆN ĐẠI LỘC</t>
  </si>
  <si>
    <t>ĐẠI LỘC</t>
  </si>
  <si>
    <t>QNNG</t>
  </si>
  <si>
    <t>HUYỆN NAM GIANG</t>
  </si>
  <si>
    <t>NAM GIANG</t>
  </si>
  <si>
    <t>QNTH</t>
  </si>
  <si>
    <t>HUYỆN THĂNG BÌNH</t>
  </si>
  <si>
    <t>THĂNG BÌNH</t>
  </si>
  <si>
    <t>QNTK</t>
  </si>
  <si>
    <t>THÀNH PHỐ TAM KỲ</t>
  </si>
  <si>
    <t>TAM KỲ</t>
  </si>
  <si>
    <t>QNDG</t>
  </si>
  <si>
    <t>HUYỆN ĐÔNG GIANG</t>
  </si>
  <si>
    <t>ĐÔNG GIANG</t>
  </si>
  <si>
    <t>QNBM</t>
  </si>
  <si>
    <t>HUYỆN BẮC TRÀ MY</t>
  </si>
  <si>
    <t>BẮC TRÀ MY</t>
  </si>
  <si>
    <t>QNTG</t>
  </si>
  <si>
    <t>HUYỆN TÂY GIANG</t>
  </si>
  <si>
    <t>TÂY GIANG</t>
  </si>
  <si>
    <t>QNTP</t>
  </si>
  <si>
    <t>HUYỆN TIÊN PHƯỚC</t>
  </si>
  <si>
    <t>TIÊN PHƯỚC</t>
  </si>
  <si>
    <t>QNDB</t>
  </si>
  <si>
    <t>HUYỆN ĐIỆN BÀN</t>
  </si>
  <si>
    <t>ĐIỆN BÀN</t>
  </si>
  <si>
    <t>QNQS</t>
  </si>
  <si>
    <t>QS</t>
  </si>
  <si>
    <t>HUYỆN QUẾ SƠN</t>
  </si>
  <si>
    <t>QUẾ SƠN</t>
  </si>
  <si>
    <t>QNNS</t>
  </si>
  <si>
    <t>HUYỆN NÔNG SƠN</t>
  </si>
  <si>
    <t>NÔNG SƠN</t>
  </si>
  <si>
    <t>QNNT</t>
  </si>
  <si>
    <t>HUYỆN NÚI THÀNH</t>
  </si>
  <si>
    <t>NÚI THÀNH</t>
  </si>
  <si>
    <t>QNHA</t>
  </si>
  <si>
    <t>THÀNH PHỐ HỘI AN</t>
  </si>
  <si>
    <t>HỘI AN</t>
  </si>
  <si>
    <t>QNNM</t>
  </si>
  <si>
    <t>NM</t>
  </si>
  <si>
    <t>HUYỆN NAM TRÀ MY</t>
  </si>
  <si>
    <t>NAM TRÀ MY</t>
  </si>
  <si>
    <t>QNHD</t>
  </si>
  <si>
    <t>HUYỆN HIỆP ĐỨC</t>
  </si>
  <si>
    <t>HIỆP ĐỨC</t>
  </si>
  <si>
    <t>QNDX</t>
  </si>
  <si>
    <t>HUYỆN DUY XUYÊN</t>
  </si>
  <si>
    <t>DUY XUYÊN</t>
  </si>
  <si>
    <t>QTQT</t>
  </si>
  <si>
    <t>THỊ XÃ QUẢNG TRỊ</t>
  </si>
  <si>
    <t>QUẢNG TRỊ</t>
  </si>
  <si>
    <t>QTTP</t>
  </si>
  <si>
    <t>HUYỆN TRIỆU PHONG</t>
  </si>
  <si>
    <t>TRIỆU PHONG</t>
  </si>
  <si>
    <t>QTDH</t>
  </si>
  <si>
    <t>THÀNH PHỐ ĐÔNG HÀ</t>
  </si>
  <si>
    <t>ĐÔNG HÀ</t>
  </si>
  <si>
    <t>QTHH</t>
  </si>
  <si>
    <t>HUYỆN HƯỚNG HÓA</t>
  </si>
  <si>
    <t>HƯỚNG HÓA</t>
  </si>
  <si>
    <t>QTCL</t>
  </si>
  <si>
    <t>HUYỆN CAM LỘ</t>
  </si>
  <si>
    <t>CAM LỘ</t>
  </si>
  <si>
    <t>QTDK</t>
  </si>
  <si>
    <t>HUYỆN ĐA KRÔNG</t>
  </si>
  <si>
    <t>ĐA KRÔNG</t>
  </si>
  <si>
    <t>QTHL</t>
  </si>
  <si>
    <t>HUYỆN HẢI LĂNG</t>
  </si>
  <si>
    <t>HẢI LĂNG</t>
  </si>
  <si>
    <t>QTVL</t>
  </si>
  <si>
    <t>HUYỆN VĨNH LINH</t>
  </si>
  <si>
    <t>VĨNH LINH</t>
  </si>
  <si>
    <t>QTGL</t>
  </si>
  <si>
    <t>HUYỆN GIO LINH</t>
  </si>
  <si>
    <t>GIO LINH</t>
  </si>
  <si>
    <t>SLSL</t>
  </si>
  <si>
    <t>SL</t>
  </si>
  <si>
    <t>THỊ XÃ SƠN LA</t>
  </si>
  <si>
    <t>SƠN LA</t>
  </si>
  <si>
    <t>SLQN</t>
  </si>
  <si>
    <t>HUYỆN QUỲNH NHAI</t>
  </si>
  <si>
    <t>QUỲNH NHAI</t>
  </si>
  <si>
    <t>SLML</t>
  </si>
  <si>
    <t>HUYỆN MƯỜNG LA</t>
  </si>
  <si>
    <t>MƯỜNG LA</t>
  </si>
  <si>
    <t>SLSM</t>
  </si>
  <si>
    <t>SM</t>
  </si>
  <si>
    <t>HUYỆN SÔNG MÃ</t>
  </si>
  <si>
    <t>SÔNG MÃ</t>
  </si>
  <si>
    <t>SLMS</t>
  </si>
  <si>
    <t>MS</t>
  </si>
  <si>
    <t>HUYỆN MAI SƠN</t>
  </si>
  <si>
    <t>MAI SƠN</t>
  </si>
  <si>
    <t>SLPY</t>
  </si>
  <si>
    <t>HUYỆN PHÙ YÊN</t>
  </si>
  <si>
    <t>PHÙ YÊN</t>
  </si>
  <si>
    <t>SLTC</t>
  </si>
  <si>
    <t>HUYỆN THUẬN CHÂU</t>
  </si>
  <si>
    <t>THUẬN CHÂU</t>
  </si>
  <si>
    <t>SLMC</t>
  </si>
  <si>
    <t>HUYỆN MỘC CHÂU</t>
  </si>
  <si>
    <t>MỘC CHÂU</t>
  </si>
  <si>
    <t>SLYC</t>
  </si>
  <si>
    <t>YC</t>
  </si>
  <si>
    <t>HUYỆN YÊN CHÂU</t>
  </si>
  <si>
    <t>YÊN CHÂU</t>
  </si>
  <si>
    <t>SLVH</t>
  </si>
  <si>
    <t>HUYỆN VÂN HỒ</t>
  </si>
  <si>
    <t>VÂN HỒ</t>
  </si>
  <si>
    <t>SLBY</t>
  </si>
  <si>
    <t>HUYỆN BẮC YÊN</t>
  </si>
  <si>
    <t>BẮC YÊN</t>
  </si>
  <si>
    <t>SLSC</t>
  </si>
  <si>
    <t>HUYỆN SỐP CỘP</t>
  </si>
  <si>
    <t>SỐP CỘP</t>
  </si>
  <si>
    <t>STST</t>
  </si>
  <si>
    <t>THÀNH PHỐ SÓC TRĂNG</t>
  </si>
  <si>
    <t>SÓC TRĂNG</t>
  </si>
  <si>
    <t>STLP</t>
  </si>
  <si>
    <t>LP</t>
  </si>
  <si>
    <t>HUYỆN LONG PHÚ</t>
  </si>
  <si>
    <t>LONG PHÚ</t>
  </si>
  <si>
    <t>STTT</t>
  </si>
  <si>
    <t>HUYỆN THẠNH TRỊ</t>
  </si>
  <si>
    <t>THẠNH TRỊ</t>
  </si>
  <si>
    <t>STCT</t>
  </si>
  <si>
    <t>STNN</t>
  </si>
  <si>
    <t>HUYỆN NGÃ NĂM</t>
  </si>
  <si>
    <t>NGÃ NĂM</t>
  </si>
  <si>
    <t>STKS</t>
  </si>
  <si>
    <t>HUYỆN KẾ SÁCH</t>
  </si>
  <si>
    <t>KẾ SÁCH</t>
  </si>
  <si>
    <t>STCD</t>
  </si>
  <si>
    <t>HUYỆN CÙ LAO DUNG</t>
  </si>
  <si>
    <t>CÙ LAO DUNG</t>
  </si>
  <si>
    <t>STTD</t>
  </si>
  <si>
    <t>HUYỆN TRẦN ĐỀ</t>
  </si>
  <si>
    <t>TRẦN ĐỀ</t>
  </si>
  <si>
    <t>STMX</t>
  </si>
  <si>
    <t>MX</t>
  </si>
  <si>
    <t>HUYỆN MỸ XUYÊN</t>
  </si>
  <si>
    <t>MỸ XUYÊN</t>
  </si>
  <si>
    <t>STMT</t>
  </si>
  <si>
    <t>HUYỆN MỸ TÚ</t>
  </si>
  <si>
    <t>MỸ TÚ</t>
  </si>
  <si>
    <t>STVC</t>
  </si>
  <si>
    <t>HUYỆN VĨNH CHÂU</t>
  </si>
  <si>
    <t>VĨNH CHÂU</t>
  </si>
  <si>
    <t>TBTB</t>
  </si>
  <si>
    <t>THÀNH PHỐ THÁI BÌNH</t>
  </si>
  <si>
    <t>THÁI BÌNH</t>
  </si>
  <si>
    <t>TBTT</t>
  </si>
  <si>
    <t>HUYỆN THÁI THỤY</t>
  </si>
  <si>
    <t>THÁI THỤY</t>
  </si>
  <si>
    <t>TBVT</t>
  </si>
  <si>
    <t>HUYỆN VŨ THƯ</t>
  </si>
  <si>
    <t>VŨ THƯ</t>
  </si>
  <si>
    <t>TBQP</t>
  </si>
  <si>
    <t>HUYỆN QUỲNH PHỤ</t>
  </si>
  <si>
    <t>QUỲNH PHỤ</t>
  </si>
  <si>
    <t>TBHH</t>
  </si>
  <si>
    <t>HUYỆN HƯNG HÀ</t>
  </si>
  <si>
    <t>HƯNG HÀ</t>
  </si>
  <si>
    <t>TBQC</t>
  </si>
  <si>
    <t>HUYỆN QUỲNH CÔI</t>
  </si>
  <si>
    <t>QUỲNH CÔI</t>
  </si>
  <si>
    <t>TBDH</t>
  </si>
  <si>
    <t>HUYỆN ĐÔNG HƯNG</t>
  </si>
  <si>
    <t>ĐÔNG HƯNG</t>
  </si>
  <si>
    <t>TBTH</t>
  </si>
  <si>
    <t>HUYỆN TIỀN HẢI</t>
  </si>
  <si>
    <t>TIỀN HẢI</t>
  </si>
  <si>
    <t>TBKX</t>
  </si>
  <si>
    <t>KX</t>
  </si>
  <si>
    <t>HUYỆN KIẾN XƯƠNG</t>
  </si>
  <si>
    <t>KIẾN XƯƠNG</t>
  </si>
  <si>
    <t>TGMT</t>
  </si>
  <si>
    <t>THÀNH PHỐ MỸ THO</t>
  </si>
  <si>
    <t>MỸ THO</t>
  </si>
  <si>
    <t>TGTD</t>
  </si>
  <si>
    <t>HUYỆN TÂN PHÚ ĐÔNG</t>
  </si>
  <si>
    <t>TÂN PHÚ ĐÔNG</t>
  </si>
  <si>
    <t>TGCG</t>
  </si>
  <si>
    <t>HUYỆN CHỢ GẠO</t>
  </si>
  <si>
    <t>CHỢ GẠO</t>
  </si>
  <si>
    <t>TGGT</t>
  </si>
  <si>
    <t>HUYỆN GÒ CÔNG TÂY</t>
  </si>
  <si>
    <t>GÒ CÔNG TÂY</t>
  </si>
  <si>
    <t>TGCB</t>
  </si>
  <si>
    <t>HUYỆN CÁI BÈ</t>
  </si>
  <si>
    <t>CÁI BÈ</t>
  </si>
  <si>
    <t>TGGD</t>
  </si>
  <si>
    <t>GD</t>
  </si>
  <si>
    <t>HUYỆN GÒ CÔNG ĐÔNG</t>
  </si>
  <si>
    <t>GÒ CÔNG ĐÔNG</t>
  </si>
  <si>
    <t>TGCT</t>
  </si>
  <si>
    <t>TGTP</t>
  </si>
  <si>
    <t>HUYỆN TÂN PHƯỚC</t>
  </si>
  <si>
    <t>TÂN PHƯỚC</t>
  </si>
  <si>
    <t>TGGC</t>
  </si>
  <si>
    <t>GC</t>
  </si>
  <si>
    <t>THỊ XÃ GÒ CÔNG</t>
  </si>
  <si>
    <t>GÒ CÔNG</t>
  </si>
  <si>
    <t>TGCL</t>
  </si>
  <si>
    <t>HUYỆN CAI LẬY</t>
  </si>
  <si>
    <t>CAI LẬY</t>
  </si>
  <si>
    <t>THTH</t>
  </si>
  <si>
    <t>THÀNH PHỐ THANH HÓA</t>
  </si>
  <si>
    <t>THANH HÓA</t>
  </si>
  <si>
    <t>THNL</t>
  </si>
  <si>
    <t>HUYỆN NGỌC LẶC</t>
  </si>
  <si>
    <t>NGỌC LẶC</t>
  </si>
  <si>
    <t>THHH</t>
  </si>
  <si>
    <t>HUYỆN HOẰNG HÓA</t>
  </si>
  <si>
    <t>HOẰNG HÓA</t>
  </si>
  <si>
    <t>THQS</t>
  </si>
  <si>
    <t>HUYỆN QUAN SƠN</t>
  </si>
  <si>
    <t>QUAN SƠN</t>
  </si>
  <si>
    <t>THTT</t>
  </si>
  <si>
    <t>HUYỆN THẠCH THÀNH</t>
  </si>
  <si>
    <t>THẠCH THÀNH</t>
  </si>
  <si>
    <t>THQX</t>
  </si>
  <si>
    <t>QX</t>
  </si>
  <si>
    <t>HUYỆN QUẢNG XƯƠNG</t>
  </si>
  <si>
    <t>QUẢNG XƯƠNG</t>
  </si>
  <si>
    <t>THNS</t>
  </si>
  <si>
    <t>HUYỆN NGA SƠN</t>
  </si>
  <si>
    <t>NGA SƠN</t>
  </si>
  <si>
    <t>THDS</t>
  </si>
  <si>
    <t>HUYỆN ĐÔNG SƠN</t>
  </si>
  <si>
    <t>ĐÔNG SƠN</t>
  </si>
  <si>
    <t>THVL</t>
  </si>
  <si>
    <t>HUYỆN VĨNH LỘC</t>
  </si>
  <si>
    <t>VĨNH LỘC</t>
  </si>
  <si>
    <t>THLC</t>
  </si>
  <si>
    <t>HUYỆN LANG CHÁNH</t>
  </si>
  <si>
    <t>LANG CHÁNH</t>
  </si>
  <si>
    <t>THTS</t>
  </si>
  <si>
    <t>HUYỆN TRIỆU SƠN</t>
  </si>
  <si>
    <t>TRIỆU SƠN</t>
  </si>
  <si>
    <t>THNC</t>
  </si>
  <si>
    <t>HUYỆN NÔNG CỐNG</t>
  </si>
  <si>
    <t>NÔNG CỐNG</t>
  </si>
  <si>
    <t>THTG</t>
  </si>
  <si>
    <t>HUYỆN TĨNH GIA</t>
  </si>
  <si>
    <t>TĨNH GIA</t>
  </si>
  <si>
    <t>THTN</t>
  </si>
  <si>
    <t>HUYỆN THƯỜNG XUÂN</t>
  </si>
  <si>
    <t>THƯỜNG XUÂN</t>
  </si>
  <si>
    <t>THNX</t>
  </si>
  <si>
    <t>HUYỆN NHƯ XUÂN</t>
  </si>
  <si>
    <t>NHƯ XUÂN</t>
  </si>
  <si>
    <t>THHL</t>
  </si>
  <si>
    <t>HUYỆN HẬU LỘC</t>
  </si>
  <si>
    <t>HẬU LỘC</t>
  </si>
  <si>
    <t>THNT</t>
  </si>
  <si>
    <t>HUYỆN NHƯ THANH</t>
  </si>
  <si>
    <t>NHƯ THANH</t>
  </si>
  <si>
    <t>THHT</t>
  </si>
  <si>
    <t>HUYỆN HÀ TRUNG</t>
  </si>
  <si>
    <t>HÀ TRUNG</t>
  </si>
  <si>
    <t>THML</t>
  </si>
  <si>
    <t>HUYỆN MƯỜNG LÁT</t>
  </si>
  <si>
    <t>MƯỜNG LÁT</t>
  </si>
  <si>
    <t>THCT</t>
  </si>
  <si>
    <t>HUYỆN CẨM THỦY</t>
  </si>
  <si>
    <t>CẨM THỦY</t>
  </si>
  <si>
    <t>THQH</t>
  </si>
  <si>
    <t>HUYỆN QUAN HÓA</t>
  </si>
  <si>
    <t>QUAN HÓA</t>
  </si>
  <si>
    <t>THBT</t>
  </si>
  <si>
    <t>HUYỆN BÁ THƯỚC</t>
  </si>
  <si>
    <t>BÁ THƯỚC</t>
  </si>
  <si>
    <t>THYD</t>
  </si>
  <si>
    <t>HUYỆN YÊN ĐỊNH</t>
  </si>
  <si>
    <t>YÊN ĐỊNH</t>
  </si>
  <si>
    <t>THTX</t>
  </si>
  <si>
    <t>HUYỆN THỌ XUÂN</t>
  </si>
  <si>
    <t>THỌ XUÂN</t>
  </si>
  <si>
    <t>THBS</t>
  </si>
  <si>
    <t>THỊ XÃ BỈM SƠN</t>
  </si>
  <si>
    <t>BỈM SƠN</t>
  </si>
  <si>
    <t>THTA</t>
  </si>
  <si>
    <t>HUYỆN THIỆU HÓA</t>
  </si>
  <si>
    <t>THIỆU HÓA</t>
  </si>
  <si>
    <t>THSS</t>
  </si>
  <si>
    <t>THỊ XÃ SẦM SƠN</t>
  </si>
  <si>
    <t>SẦM SƠN</t>
  </si>
  <si>
    <t>TNTH</t>
  </si>
  <si>
    <t>THỊ XÃ TÂY NINH</t>
  </si>
  <si>
    <t>TÂY NINH</t>
  </si>
  <si>
    <t>TNTU</t>
  </si>
  <si>
    <t>HUYỆN TÂN CHÂU</t>
  </si>
  <si>
    <t>TNCT</t>
  </si>
  <si>
    <t>TNHT</t>
  </si>
  <si>
    <t>HUYỆN HÒA THÀNH</t>
  </si>
  <si>
    <t>HÒA THÀNH</t>
  </si>
  <si>
    <t>TNTA</t>
  </si>
  <si>
    <t>HUYỆN TÂN BIÊN</t>
  </si>
  <si>
    <t>TÂN BIÊN</t>
  </si>
  <si>
    <t>TNGD</t>
  </si>
  <si>
    <t>HUYỆN GÒ DẦU</t>
  </si>
  <si>
    <t>GÒ DẦU</t>
  </si>
  <si>
    <t>TNTB</t>
  </si>
  <si>
    <t>HUYỆN TRẢNG BÀNG</t>
  </si>
  <si>
    <t>TRẢNG BÀNG</t>
  </si>
  <si>
    <t>TNDC</t>
  </si>
  <si>
    <t>HUYỆN DƯƠNG MINH CHÂU</t>
  </si>
  <si>
    <t>DƯƠNG MINH CHÂU</t>
  </si>
  <si>
    <t>TNBC</t>
  </si>
  <si>
    <t>HUYỆN BẾN CẦU</t>
  </si>
  <si>
    <t>BẾN CẦU</t>
  </si>
  <si>
    <t>TNTN</t>
  </si>
  <si>
    <t>THÀNH PHỐ THÁI NGUYÊN</t>
  </si>
  <si>
    <t>THÁI NGUYÊN</t>
  </si>
  <si>
    <t>TNPY</t>
  </si>
  <si>
    <t>HUYỆN PHỔ YÊN</t>
  </si>
  <si>
    <t>PHỔ YÊN</t>
  </si>
  <si>
    <t>TNPL</t>
  </si>
  <si>
    <t xml:space="preserve">HUYỆN PHÚ LƯƠNG </t>
  </si>
  <si>
    <t xml:space="preserve">PHÚ LƯƠNG </t>
  </si>
  <si>
    <t>TNVN</t>
  </si>
  <si>
    <t>HUYỆN VÕ NHAI</t>
  </si>
  <si>
    <t>VÕ NHAI</t>
  </si>
  <si>
    <t>TNPB</t>
  </si>
  <si>
    <t>PB</t>
  </si>
  <si>
    <t>HUYỆN PHÚ BÌNH</t>
  </si>
  <si>
    <t>PHÚ BÌNH</t>
  </si>
  <si>
    <t>TNDH</t>
  </si>
  <si>
    <t>HUYỆN ĐỒNG HỶ</t>
  </si>
  <si>
    <t>ĐỒNG HỶ</t>
  </si>
  <si>
    <t>TNDT</t>
  </si>
  <si>
    <t xml:space="preserve"> HUYỆN ĐẠI TỪ</t>
  </si>
  <si>
    <t xml:space="preserve"> ĐẠI TỪ</t>
  </si>
  <si>
    <t>TNDA</t>
  </si>
  <si>
    <t>HUYỆN ĐỊNH HÓA</t>
  </si>
  <si>
    <t>ĐỊNH HÓA</t>
  </si>
  <si>
    <t>TNSC</t>
  </si>
  <si>
    <t>THỊ XÃ SÔNG CÔNG</t>
  </si>
  <si>
    <t>SÔNG CÔNG</t>
  </si>
  <si>
    <t>TQTQ</t>
  </si>
  <si>
    <t>TQ</t>
  </si>
  <si>
    <t>THỊ XÃ TUYÊN QUANG</t>
  </si>
  <si>
    <t>TUYÊN QUANG</t>
  </si>
  <si>
    <t>TQYS</t>
  </si>
  <si>
    <t>YS</t>
  </si>
  <si>
    <t>HUYỆN YÊN SƠN</t>
  </si>
  <si>
    <t>YÊN SƠN</t>
  </si>
  <si>
    <t>TQSD</t>
  </si>
  <si>
    <t>HUYỆN SƠN DƯƠNG</t>
  </si>
  <si>
    <t>SƠN DƯƠNG</t>
  </si>
  <si>
    <t>TQCH</t>
  </si>
  <si>
    <t>HUYỆN CHIÊM HÓA</t>
  </si>
  <si>
    <t>CHIÊM HÓA</t>
  </si>
  <si>
    <t>TQNH</t>
  </si>
  <si>
    <t>HUYỆN NÀ HANG</t>
  </si>
  <si>
    <t>NÀ HANG</t>
  </si>
  <si>
    <t>TQLB</t>
  </si>
  <si>
    <t>HUYỆN LÂM BÌNH</t>
  </si>
  <si>
    <t>LÂM BÌNH</t>
  </si>
  <si>
    <t>TQHY</t>
  </si>
  <si>
    <t>HUYỆN HÀM YÊN</t>
  </si>
  <si>
    <t>HÀM YÊN</t>
  </si>
  <si>
    <t>TVTV</t>
  </si>
  <si>
    <t>TV</t>
  </si>
  <si>
    <t>THỊ XÃ TRÀ VINH</t>
  </si>
  <si>
    <t>TRÀ VINH</t>
  </si>
  <si>
    <t>TVTC</t>
  </si>
  <si>
    <t>HUYỆN TRÀ CÚ</t>
  </si>
  <si>
    <t>TRÀ CÚ</t>
  </si>
  <si>
    <t>TVDH</t>
  </si>
  <si>
    <t>HUYỆN DUYÊN HẢI</t>
  </si>
  <si>
    <t>DUYÊN HẢI</t>
  </si>
  <si>
    <t>TVCK</t>
  </si>
  <si>
    <t>HUYỆN CẦU KÈ</t>
  </si>
  <si>
    <t>CẦU KÈ</t>
  </si>
  <si>
    <t>TVCL</t>
  </si>
  <si>
    <t>HUYỆN CÀNG LONG</t>
  </si>
  <si>
    <t>CÀNG LONG</t>
  </si>
  <si>
    <t>TVCT</t>
  </si>
  <si>
    <t>TVCG</t>
  </si>
  <si>
    <t>HUYỆN CẦU NGANG</t>
  </si>
  <si>
    <t>CẦU NGANG</t>
  </si>
  <si>
    <t>TVTN</t>
  </si>
  <si>
    <t>HUYỆN TIỂU CẦN</t>
  </si>
  <si>
    <t>TIỂU CẦN</t>
  </si>
  <si>
    <t>VLVL</t>
  </si>
  <si>
    <t>THÀNH PHỐ VĨNH LONG</t>
  </si>
  <si>
    <t>VĨNH LONG</t>
  </si>
  <si>
    <t>VLBM</t>
  </si>
  <si>
    <t>HUYỆN BÌNH MINH</t>
  </si>
  <si>
    <t>BÌNH MINH</t>
  </si>
  <si>
    <t>VLLH</t>
  </si>
  <si>
    <t>HUYỆN LONG HỒ</t>
  </si>
  <si>
    <t>LONG HỒ</t>
  </si>
  <si>
    <t>VLBT</t>
  </si>
  <si>
    <t>HUYỆN BÌNH TÂN</t>
  </si>
  <si>
    <t>VLVM</t>
  </si>
  <si>
    <t>VM</t>
  </si>
  <si>
    <t>HUYỆN VŨNG LIÊM</t>
  </si>
  <si>
    <t>VŨNG LIÊM</t>
  </si>
  <si>
    <t>VLTB</t>
  </si>
  <si>
    <t>HUYỆN TAM BÌNH</t>
  </si>
  <si>
    <t>TAM BÌNH</t>
  </si>
  <si>
    <t>VLTO</t>
  </si>
  <si>
    <t>HUYỆN TRÀ ÔN</t>
  </si>
  <si>
    <t>TRÀ ÔN</t>
  </si>
  <si>
    <t>VLMT</t>
  </si>
  <si>
    <t>HUYỆN MANG THÍT</t>
  </si>
  <si>
    <t>MANG THÍT</t>
  </si>
  <si>
    <t>VPYL</t>
  </si>
  <si>
    <t>VP</t>
  </si>
  <si>
    <t>HUYÊN YÊN LẠC</t>
  </si>
  <si>
    <t>YÊN LẠC</t>
  </si>
  <si>
    <t>VPTG</t>
  </si>
  <si>
    <t>HUYỆN TAM DƯƠNG</t>
  </si>
  <si>
    <t>TAM DƯƠNG</t>
  </si>
  <si>
    <t>VPBX</t>
  </si>
  <si>
    <t>HUYỆN BÌNH XUYÊN</t>
  </si>
  <si>
    <t>BÌNH XUYÊN</t>
  </si>
  <si>
    <t>VPSL</t>
  </si>
  <si>
    <t>HUYỆN SÔNG LÔ</t>
  </si>
  <si>
    <t>SÔNG LÔ</t>
  </si>
  <si>
    <t>VPPY</t>
  </si>
  <si>
    <t>THỊ XÃ PHÚC YÊN</t>
  </si>
  <si>
    <t>PHÚC YÊN</t>
  </si>
  <si>
    <t>VPVY</t>
  </si>
  <si>
    <t>THÀNH PHỐ VĨNH YÊN</t>
  </si>
  <si>
    <t>VĨNH YÊN</t>
  </si>
  <si>
    <t>VPTD</t>
  </si>
  <si>
    <t>HUỴÊN TAM ĐẢO</t>
  </si>
  <si>
    <t>TAM ĐẢO</t>
  </si>
  <si>
    <t>VPVT</t>
  </si>
  <si>
    <t>HUYỆN VĨNH TƯỜNG</t>
  </si>
  <si>
    <t>VĨNH TƯỜNG</t>
  </si>
  <si>
    <t>VPLT</t>
  </si>
  <si>
    <t>HUYỆN LẬP THẠCH</t>
  </si>
  <si>
    <t>LẬP THẠCH</t>
  </si>
  <si>
    <t>VTVT</t>
  </si>
  <si>
    <t>THÀNH PHỐ VŨNG TÀU</t>
  </si>
  <si>
    <t>VŨNG TÀU</t>
  </si>
  <si>
    <t>VTBR</t>
  </si>
  <si>
    <t>BR</t>
  </si>
  <si>
    <t>THÀNH PHỐ BÀ RỊA</t>
  </si>
  <si>
    <t>BÀ RỊA</t>
  </si>
  <si>
    <t>VTTT</t>
  </si>
  <si>
    <t>THỊ XÃ PHÚ MỸ</t>
  </si>
  <si>
    <t>PHÚ MỸ</t>
  </si>
  <si>
    <t>VTXM</t>
  </si>
  <si>
    <t>HUYỆN XUYÊN MỘC</t>
  </si>
  <si>
    <t>XUYÊN MỘC</t>
  </si>
  <si>
    <t>VTCC</t>
  </si>
  <si>
    <t>HUYỆN CHÂU ĐỨC</t>
  </si>
  <si>
    <t>CHÂU ĐỨC</t>
  </si>
  <si>
    <t>VTDD</t>
  </si>
  <si>
    <t>HUYỆN ĐẤT ĐỎ</t>
  </si>
  <si>
    <t>ĐẤT ĐỎ</t>
  </si>
  <si>
    <t>VTCD</t>
  </si>
  <si>
    <t>HUYỆN CÔN ĐẢO</t>
  </si>
  <si>
    <t>CÔN ĐẢO</t>
  </si>
  <si>
    <t>VTLD</t>
  </si>
  <si>
    <t>HUYỆN LONG ĐIỀN</t>
  </si>
  <si>
    <t>LONG ĐIỀN</t>
  </si>
  <si>
    <t>YBYB</t>
  </si>
  <si>
    <t>YB</t>
  </si>
  <si>
    <t>THÀNH PHỐ YÊN BÁI</t>
  </si>
  <si>
    <t>YÊN BÁI</t>
  </si>
  <si>
    <t>YBVC</t>
  </si>
  <si>
    <t>HUYỆN VĂN CHẤN</t>
  </si>
  <si>
    <t>VĂN CHẤN</t>
  </si>
  <si>
    <t>YBVY</t>
  </si>
  <si>
    <t>HUYỆN VĂN YÊN</t>
  </si>
  <si>
    <t>VĂN YÊN</t>
  </si>
  <si>
    <t>YBYH</t>
  </si>
  <si>
    <t>HUYỆN YÊN BÌNH</t>
  </si>
  <si>
    <t>YÊN BÌNH</t>
  </si>
  <si>
    <t>YBTT</t>
  </si>
  <si>
    <t>HUYỆN TRẠM TẤU</t>
  </si>
  <si>
    <t>TRẠM TẤU</t>
  </si>
  <si>
    <t>YBLY</t>
  </si>
  <si>
    <t>HUYỆN LỤC YÊN</t>
  </si>
  <si>
    <t>LỤC YÊN</t>
  </si>
  <si>
    <t>YBNL</t>
  </si>
  <si>
    <t>THỊ XÃ NGHĨA LỘ</t>
  </si>
  <si>
    <t>NGHĨA LỘ</t>
  </si>
  <si>
    <t>YBMC</t>
  </si>
  <si>
    <t>HUYỆN MÙ CĂNG CHẢI</t>
  </si>
  <si>
    <t>MÙ CĂNG CHẢI</t>
  </si>
  <si>
    <t>YBTY</t>
  </si>
  <si>
    <t>HUYỆN TRẤN YÊN</t>
  </si>
  <si>
    <t>TRẤN YÊN</t>
  </si>
  <si>
    <t>TP CAO LÃNH</t>
  </si>
  <si>
    <t>DTHN</t>
  </si>
  <si>
    <t>THỊ XÃ HỒNG NGỰ</t>
  </si>
  <si>
    <t>TX HỒNG NGỰ</t>
  </si>
  <si>
    <t>QTCC</t>
  </si>
  <si>
    <t>HUYỆN CỒN CỎ</t>
  </si>
  <si>
    <t>CỒN CỎ</t>
  </si>
  <si>
    <t>DND</t>
  </si>
  <si>
    <t>D</t>
  </si>
  <si>
    <t>Phường/Xã đến</t>
  </si>
  <si>
    <t>WARDS_ID</t>
  </si>
  <si>
    <t>WARDS_NAME</t>
  </si>
  <si>
    <t>DISTRICT_ID</t>
  </si>
  <si>
    <t>XÃ PHÚ NGHĨA</t>
  </si>
  <si>
    <t>THỊ TRẤN CHÚC SƠN</t>
  </si>
  <si>
    <t>XÃ ĐÔNG PHƯƠNG YÊN</t>
  </si>
  <si>
    <t>XÃ TRƯỜNG YÊN</t>
  </si>
  <si>
    <t>XÃ ĐỒNG LẠC</t>
  </si>
  <si>
    <t>XÃ HOÀ CHÍNH</t>
  </si>
  <si>
    <t>XÃ PHÚ NAM AN</t>
  </si>
  <si>
    <t>XÃ TRẦN PHÚ</t>
  </si>
  <si>
    <t>XÃ VĂN VÕ</t>
  </si>
  <si>
    <t>XÃ PHỤNG CHÂU</t>
  </si>
  <si>
    <t>XÃ TIÊN PHƯƠNG</t>
  </si>
  <si>
    <t>XÃ ĐÔNG SƠN</t>
  </si>
  <si>
    <t>XÃ NGỌC SƠN</t>
  </si>
  <si>
    <t>XÃ NGỌC HOÀ</t>
  </si>
  <si>
    <t>XÃ THUỶ XUÂN TIÊN</t>
  </si>
  <si>
    <t>XÃ THANH BÌNH</t>
  </si>
  <si>
    <t>XÃ TRUNG HOÀ</t>
  </si>
  <si>
    <t>XÃ ĐẠI YÊN</t>
  </si>
  <si>
    <t>XÃ THUỴ HƯƠNG</t>
  </si>
  <si>
    <t>XÃ TỐT ĐỘNG</t>
  </si>
  <si>
    <t>XÃ LAM ĐIỀN</t>
  </si>
  <si>
    <t>XÃ TÂN TIẾN</t>
  </si>
  <si>
    <t>XÃ NAM PHƯƠNG TIẾN</t>
  </si>
  <si>
    <t>XÃ HỢP ĐỒNG</t>
  </si>
  <si>
    <t>XÃ HỮU VĂN</t>
  </si>
  <si>
    <t>XÃ THƯỢNG VỰC</t>
  </si>
  <si>
    <t>XÃ HỒNG PHONG</t>
  </si>
  <si>
    <t>XÃ ĐỒNG PHÚ</t>
  </si>
  <si>
    <t>XÃ PHÚ MINH</t>
  </si>
  <si>
    <t>XÃ PHÚ CƯỜNG</t>
  </si>
  <si>
    <t>XÃ XUÂN GIANG</t>
  </si>
  <si>
    <t>THỊ TRẤN SÓC SƠN</t>
  </si>
  <si>
    <t>XÃ QUANG TIẾN</t>
  </si>
  <si>
    <t>XÃ TÂN DÂN</t>
  </si>
  <si>
    <t>XÃ MINH TRÍ</t>
  </si>
  <si>
    <t>XÃ THANH XUÂN</t>
  </si>
  <si>
    <t>XÃ MINH PHÚ</t>
  </si>
  <si>
    <t>XÃ BẮC SƠN</t>
  </si>
  <si>
    <t>XÃ NAM SƠN</t>
  </si>
  <si>
    <t>XÃ HỒNG KỲ</t>
  </si>
  <si>
    <t>XÃ TÂN HƯNG</t>
  </si>
  <si>
    <t>XÃ TRUNG GIÃ</t>
  </si>
  <si>
    <t>XÃ TÂN MINH</t>
  </si>
  <si>
    <t>XÃ KIM LŨ</t>
  </si>
  <si>
    <t>XÃ XUÂN THU</t>
  </si>
  <si>
    <t>XÃ PHÙ LỖ</t>
  </si>
  <si>
    <t>XÃ MAI ĐÌNH</t>
  </si>
  <si>
    <t>XÃ VIỆT LONG</t>
  </si>
  <si>
    <t>XÃ XUÂN TÀNG</t>
  </si>
  <si>
    <t>XÃ TIÊN DƯỢC</t>
  </si>
  <si>
    <t>XÃ HIỀN NINH</t>
  </si>
  <si>
    <t>XÃ ĐỨC HOÀ</t>
  </si>
  <si>
    <t>XÃ ĐÔNG XUÂN</t>
  </si>
  <si>
    <t>XÃ BẮC PHÚ</t>
  </si>
  <si>
    <t>XÃ PHÙ LINH</t>
  </si>
  <si>
    <t>XÃ ĐỨC HẬU</t>
  </si>
  <si>
    <t>THỊ TRẤN PHÙ LỖ</t>
  </si>
  <si>
    <t>THỊ TRẤN YÊN VIÊN</t>
  </si>
  <si>
    <t>XÃ DƯƠNG XÁ</t>
  </si>
  <si>
    <t>THỊ TRẤN TRÂU QUỲ</t>
  </si>
  <si>
    <t>XÃ BÁT TRÀNG</t>
  </si>
  <si>
    <t>XÃ TRUNG MẦU</t>
  </si>
  <si>
    <t>XÃ YÊN THƯỜNG</t>
  </si>
  <si>
    <t>XÃ BÌNH XUYÊN</t>
  </si>
  <si>
    <t>XÃ PHÙ ĐỔNG</t>
  </si>
  <si>
    <t>XÃ YÊN VIÊN</t>
  </si>
  <si>
    <t>XÃ ĐÔNG DƯ</t>
  </si>
  <si>
    <t>XÃ DƯƠNG HÀ</t>
  </si>
  <si>
    <t>XÃ NINH HIỆP</t>
  </si>
  <si>
    <t>XÃ DƯƠNG QUANG</t>
  </si>
  <si>
    <t>XÃ LỆ CHI</t>
  </si>
  <si>
    <t>XÃ KIÊU KỴ</t>
  </si>
  <si>
    <t>XÃ CỔ BI</t>
  </si>
  <si>
    <t>XÃ VĂN ĐỨC</t>
  </si>
  <si>
    <t>XÃ KIM LAN</t>
  </si>
  <si>
    <t>XÃ KIM SƠN</t>
  </si>
  <si>
    <t>XÃ PHÚ THỊ</t>
  </si>
  <si>
    <t>XÃ ĐẶNG XÁ</t>
  </si>
  <si>
    <t>XÃ ĐA TỐN</t>
  </si>
  <si>
    <t>XÃ ĐÌNH XUYÊN</t>
  </si>
  <si>
    <t>PHƯỜNG  QUỲNH LÔI</t>
  </si>
  <si>
    <t>PHƯỜNG TRƯƠNG ĐỊNH</t>
  </si>
  <si>
    <t>PHƯỜNG THANH TRÌ</t>
  </si>
  <si>
    <t>PHƯỜNG KIM NGƯU</t>
  </si>
  <si>
    <t>PHƯỜNG MINH KHAI</t>
  </si>
  <si>
    <t>PHƯỜNG THANH LƯƠNG</t>
  </si>
  <si>
    <t>PHƯỜNG BÁCH KHOA</t>
  </si>
  <si>
    <t>PHƯỜNG BẠCH MAI</t>
  </si>
  <si>
    <t>PHƯỜNG CẦU DỀN</t>
  </si>
  <si>
    <t>PHƯỜNG THANH NHÀN</t>
  </si>
  <si>
    <t>PHƯỜNG ĐỒNG TÂM</t>
  </si>
  <si>
    <t>PHƯỜNG QUỲNH MAI</t>
  </si>
  <si>
    <t>PHƯỜNG BẠCH ĐẰNG</t>
  </si>
  <si>
    <t>PHƯỜNG VĨNH TUY</t>
  </si>
  <si>
    <t>PHƯỜNG ĐÔNG MÁC</t>
  </si>
  <si>
    <t>PHƯỜNG PHẠM ĐÌNH HỔ</t>
  </si>
  <si>
    <t>PHƯỜNG NGUYỄN DU</t>
  </si>
  <si>
    <t>PHƯỜNG BÙI THỊ XUÂN</t>
  </si>
  <si>
    <t>PHƯỜNG LÊ ĐẠI HÀNH</t>
  </si>
  <si>
    <t>PHƯỜNG NGÔ THÌ NHẬM</t>
  </si>
  <si>
    <t>PHƯỜNG PHỐ HUẾ</t>
  </si>
  <si>
    <t>PHƯỜNG ĐỒNG NHÂN</t>
  </si>
  <si>
    <t>PHƯỜNG QUẢNG AN</t>
  </si>
  <si>
    <t>PHƯỜNG TỨ LIÊN</t>
  </si>
  <si>
    <t>PHƯỜNG YÊN PHỤ</t>
  </si>
  <si>
    <t>PHƯỜNG NHẬT TÂN</t>
  </si>
  <si>
    <t>PHƯỜNG THỤY KHUÊ</t>
  </si>
  <si>
    <t>PHƯỜNG XUÂN LA</t>
  </si>
  <si>
    <t>PHƯỜNG PHÚ THƯỢNG</t>
  </si>
  <si>
    <t>PHƯỜNG BƯỞI</t>
  </si>
  <si>
    <t>PHƯỜNG XUÂN ĐỈNH</t>
  </si>
  <si>
    <t>PHƯỜNG XUÂN TẢO</t>
  </si>
  <si>
    <t>PHƯỜNG VĨNH PHÚC</t>
  </si>
  <si>
    <t>PHƯỜNG THANH XUÂN NAM</t>
  </si>
  <si>
    <t>PHƯỜNG NHÂN CHÍNH</t>
  </si>
  <si>
    <t>PHƯỜNG HẠ ĐÌNH</t>
  </si>
  <si>
    <t>PHƯỜNG KHƯƠNG MAI</t>
  </si>
  <si>
    <t>PHƯỜNG THANH XUÂN BẮC</t>
  </si>
  <si>
    <t>PHƯỜNG PHƯƠNG MAI</t>
  </si>
  <si>
    <t>PHƯỜNG PHƯƠNG LIỆT</t>
  </si>
  <si>
    <t>PHƯỜNG THƯỢNG ĐÌNH</t>
  </si>
  <si>
    <t>PHƯỜNG KHƯƠNG ĐÌNH</t>
  </si>
  <si>
    <t>PHƯỜNG KHƯƠNG TRUNG</t>
  </si>
  <si>
    <t>PHƯỜNG THANH XUÂN TRUNG</t>
  </si>
  <si>
    <t>PHƯỜNG KIM GIANG</t>
  </si>
  <si>
    <t>PHƯỜNG Ô CHỢ DỪA</t>
  </si>
  <si>
    <t>PHƯỜNG VĂN CHƯƠNG</t>
  </si>
  <si>
    <t>PHƯỜNG TRUNG PHỤNG</t>
  </si>
  <si>
    <t>PHƯỜNG KHÂM THIÊN</t>
  </si>
  <si>
    <t>PHƯỜNG HÀNG BỘT</t>
  </si>
  <si>
    <t>PHƯỜNG THỔ QUAN</t>
  </si>
  <si>
    <t>PHƯỜNG CÁT LINH</t>
  </si>
  <si>
    <t>PHƯỜNG QUỐC TỬ GIÁM</t>
  </si>
  <si>
    <t>PHƯỜNG KHƯƠNG THƯỢNG</t>
  </si>
  <si>
    <t>PHƯỜNG NGÃ TƯ SỞ</t>
  </si>
  <si>
    <t>PHƯỜNG LÁNG HẠ</t>
  </si>
  <si>
    <t>PHƯỜNG THỊNH QUANG</t>
  </si>
  <si>
    <t>PHƯỜNG LÁNG THƯỢNG</t>
  </si>
  <si>
    <t>PHƯỜNG TRUNG LIỆT</t>
  </si>
  <si>
    <t>PHƯỜNG TRUNG TỰ</t>
  </si>
  <si>
    <t>PHƯỜNG KIM LIÊN</t>
  </si>
  <si>
    <t>PHƯỜNG NAM ĐỒNG</t>
  </si>
  <si>
    <t>PHƯỜNG PHƯƠNG LIÊN</t>
  </si>
  <si>
    <t>PHƯỜNG VĂN MIẾU</t>
  </si>
  <si>
    <t>PHƯỜNG QUANG TRUNG</t>
  </si>
  <si>
    <t>PHƯỜNG PHÚ ĐÔ</t>
  </si>
  <si>
    <t>PHƯỜNG MỸ ĐÌNH I</t>
  </si>
  <si>
    <t>PHƯỜNG PHƯƠNG CANH</t>
  </si>
  <si>
    <t>PHƯỜNG CẦU DIỄN</t>
  </si>
  <si>
    <t>PHƯỜNG MỸ ĐÌNH II</t>
  </si>
  <si>
    <t>PHƯỜNG XUÂN PHƯƠNG</t>
  </si>
  <si>
    <t>PHƯỜNG MỄ TRÌ</t>
  </si>
  <si>
    <t>PHƯỜNG TRUNG VĂN</t>
  </si>
  <si>
    <t>PHƯỜNG ĐẠI MỖ</t>
  </si>
  <si>
    <t>PHƯỜNG TÂY MỖ</t>
  </si>
  <si>
    <t>PHƯỜNG CỔ NHUẾ 1</t>
  </si>
  <si>
    <t>PHƯỜNG THƯỢNG CÁT</t>
  </si>
  <si>
    <t>PHƯỜNG TÂY TỰU</t>
  </si>
  <si>
    <t>PHƯỜNG PHÚC DIỄN</t>
  </si>
  <si>
    <t>PHƯỜNG PHÚ DIỄN</t>
  </si>
  <si>
    <t>PHƯỜNG LIÊN MẠC</t>
  </si>
  <si>
    <t>PHƯỜNG THỤY PHƯƠNG</t>
  </si>
  <si>
    <t>PHƯỜNG ĐỨC THẮNG</t>
  </si>
  <si>
    <t>PHƯỜNG ĐÔNG NGẠC</t>
  </si>
  <si>
    <t>PHƯỜNG CỔ NHUẾ 2</t>
  </si>
  <si>
    <t>XÃ QUANG LÃNG</t>
  </si>
  <si>
    <t>XÃ SƠN HÀ</t>
  </si>
  <si>
    <t>XÃ PHÚC TIẾN</t>
  </si>
  <si>
    <t>XÃ PHÚ YÊN</t>
  </si>
  <si>
    <t>XÃ HỒNG THÁI</t>
  </si>
  <si>
    <t>XÃ KHAI THÁI</t>
  </si>
  <si>
    <t>XÃ VĂN NHÂN</t>
  </si>
  <si>
    <t>XÃ TRI THỦY</t>
  </si>
  <si>
    <t>XÃ MINH TÂN</t>
  </si>
  <si>
    <t>XÃ HỒNG MINH</t>
  </si>
  <si>
    <t>XÃ PHƯỢNG DỰC</t>
  </si>
  <si>
    <t>XÃ ĐẠI THẮNG</t>
  </si>
  <si>
    <t>XÃ TRI TRUNG</t>
  </si>
  <si>
    <t>XÃ VĂN HOÀNG</t>
  </si>
  <si>
    <t>XÃ PHÚ TÚC</t>
  </si>
  <si>
    <t>XÃ QUANG TRUNG</t>
  </si>
  <si>
    <t>XÃ NAM TRIỀU</t>
  </si>
  <si>
    <t>XÃ VÂN TỪ</t>
  </si>
  <si>
    <t>XÃ CHÂU CAN</t>
  </si>
  <si>
    <t>XÃ BẠCH HẠ</t>
  </si>
  <si>
    <t>XÃ HOÀNG LONG</t>
  </si>
  <si>
    <t>XÃ CHUYÊN MỸ</t>
  </si>
  <si>
    <t>XÃ ĐẠI XUYÊN</t>
  </si>
  <si>
    <t>XÃ THỤY PHÚ</t>
  </si>
  <si>
    <t>XÃ NAM PHONG</t>
  </si>
  <si>
    <t>THỊ TRẤN PHÚ MINH</t>
  </si>
  <si>
    <t>THỊ TRẤN PHÚ XUYÊN</t>
  </si>
  <si>
    <t>XÃ VÂN NỘI</t>
  </si>
  <si>
    <t>XÃ UY NỖ</t>
  </si>
  <si>
    <t>XÃ LIÊN HÀ</t>
  </si>
  <si>
    <t>XÃ KIM CHUNG</t>
  </si>
  <si>
    <t>XÃ MAI LÂM</t>
  </si>
  <si>
    <t>XÃ XUÂN CANH</t>
  </si>
  <si>
    <t>XÃ ĐÔNG HỘI</t>
  </si>
  <si>
    <t>XÃ KIM NỖ</t>
  </si>
  <si>
    <t>XÃ DỤC TÚ</t>
  </si>
  <si>
    <t>XÃ VÕNG LA</t>
  </si>
  <si>
    <t>XÃ HẢI BỐI</t>
  </si>
  <si>
    <t>XÃ NGUYÊN KHÊ</t>
  </si>
  <si>
    <t>THỊ TRẤN ĐÔNG ANH</t>
  </si>
  <si>
    <t>XÃ BẮC HỒNG</t>
  </si>
  <si>
    <t>XÃ TÀM XÁ</t>
  </si>
  <si>
    <t>XÃ VIỆT HÙNG</t>
  </si>
  <si>
    <t>XÃ TIÊN DƯƠNG</t>
  </si>
  <si>
    <t>XÃ VÂN HÀ</t>
  </si>
  <si>
    <t>XÃ VĨNH NGỌC</t>
  </si>
  <si>
    <t>XÃ ĐẠI MẠCH</t>
  </si>
  <si>
    <t>XÃ NAM HỒNG</t>
  </si>
  <si>
    <t>XÃ CỔ LOA</t>
  </si>
  <si>
    <t>XÃ TIỀN PHONG</t>
  </si>
  <si>
    <t>XÃ ĐẠI THỊNH</t>
  </si>
  <si>
    <t>XÃ TIẾN THỊNH</t>
  </si>
  <si>
    <t>XÃ TIẾN THẮNG</t>
  </si>
  <si>
    <t>XÃ TRÁNG VIỆT</t>
  </si>
  <si>
    <t>XÃ VĂN KHÊ</t>
  </si>
  <si>
    <t>XÃ HOÀNG KIM</t>
  </si>
  <si>
    <t>XÃ CHU PHAN</t>
  </si>
  <si>
    <t>XÃ TAM ĐÔNG</t>
  </si>
  <si>
    <t>XÃ THẠCH ĐÀ</t>
  </si>
  <si>
    <t>XÃ LIÊN MẠC</t>
  </si>
  <si>
    <t>XÃ THỤY LÂM</t>
  </si>
  <si>
    <t>XÃ TỰ LẬP</t>
  </si>
  <si>
    <t>XÃ KIM HOA</t>
  </si>
  <si>
    <t>XÃ VẠN YÊN</t>
  </si>
  <si>
    <t>THỊ TRẤN QUANG MINH</t>
  </si>
  <si>
    <t>THỊ TRẤN CHI ĐÔNG</t>
  </si>
  <si>
    <t>XÃ THANH LÂM</t>
  </si>
  <si>
    <t>XÃ MÊ LINH</t>
  </si>
  <si>
    <t>XÃ TÂN TRIỀU</t>
  </si>
  <si>
    <t>XÃ NGỌC HỒI</t>
  </si>
  <si>
    <t>XÃ NGŨ HIỆP</t>
  </si>
  <si>
    <t>XÃ TAM HIỆP</t>
  </si>
  <si>
    <t>XÃ TỨ HIỆP</t>
  </si>
  <si>
    <t>XÃ VĨNH QUỲNH</t>
  </si>
  <si>
    <t>XÃ ĐẠI ÁNG</t>
  </si>
  <si>
    <t>XÃ LIÊN NINH</t>
  </si>
  <si>
    <t>XÃ THANH LIỆT</t>
  </si>
  <si>
    <t>XÃ HỮU HÒA</t>
  </si>
  <si>
    <t>XÃ YÊN MỸ</t>
  </si>
  <si>
    <t>XÃ DUYÊN HÀ</t>
  </si>
  <si>
    <t>XÃ VẠN PHÚC</t>
  </si>
  <si>
    <t>XÃ TẢ THANH OAI</t>
  </si>
  <si>
    <t>XÃ ĐÔNG MỸ</t>
  </si>
  <si>
    <t>XÃ CAO THÀNH</t>
  </si>
  <si>
    <t>XÃ ĐẠI CƯỜNG</t>
  </si>
  <si>
    <t>XÃ ĐẠI HÙNG</t>
  </si>
  <si>
    <t>XÃ ĐỘI BÌNH</t>
  </si>
  <si>
    <t>XÃ ĐÔNG LỖ</t>
  </si>
  <si>
    <t>XÃ ĐỒNG TÂN</t>
  </si>
  <si>
    <t>XÃ HÒA LÂM</t>
  </si>
  <si>
    <t>XÃ HÒA PHÚ</t>
  </si>
  <si>
    <t>XÃ HÒA XÁ</t>
  </si>
  <si>
    <t>XÃ TRUNG TÚ</t>
  </si>
  <si>
    <t>XÃ TRƯỜNG THỊNH</t>
  </si>
  <si>
    <t>XÃ VIÊN AN</t>
  </si>
  <si>
    <t>THỊ TRẤN VÂN ĐÌNH</t>
  </si>
  <si>
    <t>XÃ ĐỒNG TIẾN</t>
  </si>
  <si>
    <t>XÃ HOA SƠN</t>
  </si>
  <si>
    <t>XÃ HÒA NAM</t>
  </si>
  <si>
    <t>XÃ HỒNG QUANG</t>
  </si>
  <si>
    <t>XÃ KIM ĐƯỜNG</t>
  </si>
  <si>
    <t>XÃ LIÊN BẠT</t>
  </si>
  <si>
    <t>XÃ LƯU HOÀNG</t>
  </si>
  <si>
    <t>XÃ MINH ĐỨC</t>
  </si>
  <si>
    <t>XÃ PHÙ LƯU</t>
  </si>
  <si>
    <t>XÃ PHƯƠNG TÚ</t>
  </si>
  <si>
    <t>XÃ QUẢNG PHÚ CẦU</t>
  </si>
  <si>
    <t>XÃ SƠN CÔNG</t>
  </si>
  <si>
    <t>XÃ TẢO DƯƠNG VĂN</t>
  </si>
  <si>
    <t>XÃ TRẦM LỘNG</t>
  </si>
  <si>
    <t>XÃ VẠN THÁI</t>
  </si>
  <si>
    <t>XÃ VIÊN NỘI</t>
  </si>
  <si>
    <t>XÃ TÂN PHƯƠNG</t>
  </si>
  <si>
    <t>PHƯỜNG NGHĨA ĐÔ</t>
  </si>
  <si>
    <t>PHƯỜNG NGHĨA TÂN</t>
  </si>
  <si>
    <t>PHƯỜNG DỊCH VỌNG HẬU</t>
  </si>
  <si>
    <t>PHƯỜNG DỊCH VỌNG</t>
  </si>
  <si>
    <t>PHƯỜNG QUAN HOA</t>
  </si>
  <si>
    <t>PHƯỜNG YÊN HÒA</t>
  </si>
  <si>
    <t>PHƯỜNG TRUNG HÒA</t>
  </si>
  <si>
    <t>PHƯỜNG MAI DỊCH</t>
  </si>
  <si>
    <t>XÃ TAM THUẤN</t>
  </si>
  <si>
    <t>XÃ THANH ĐA</t>
  </si>
  <si>
    <t>XÃ  LIÊN HIỆP</t>
  </si>
  <si>
    <t>XÃ  THỌ LỘC</t>
  </si>
  <si>
    <t>THỊ TRẤN PHÚC THỌ</t>
  </si>
  <si>
    <t>XÃ PHÚC HÒA</t>
  </si>
  <si>
    <t>XÃ TRẠCH MỸ LỘC</t>
  </si>
  <si>
    <t>XÃ TÍCH GIANG</t>
  </si>
  <si>
    <t>XÃ SEN CHIỂU</t>
  </si>
  <si>
    <t>XÃ PHƯƠNG ĐỘ</t>
  </si>
  <si>
    <t>XÃ CẨM ĐÌNH</t>
  </si>
  <si>
    <t>XÃ VÕNG XUYÊN</t>
  </si>
  <si>
    <t>XÃ LONG XUYÊN</t>
  </si>
  <si>
    <t>XÃ THƯỢNG CỐC</t>
  </si>
  <si>
    <t>XÃ XUÂN PHÚ</t>
  </si>
  <si>
    <t>XÃ VÂN PHÚC</t>
  </si>
  <si>
    <t>XÃ  VÂN NAM</t>
  </si>
  <si>
    <t>XÃ  HÁT MÔN</t>
  </si>
  <si>
    <t>XÃ HIỆP THUẬN</t>
  </si>
  <si>
    <t>XÃ NGỌC TẢO</t>
  </si>
  <si>
    <t>XÃ PHỤNG THƯỢNG</t>
  </si>
  <si>
    <t>XÃ HÁT MÔN</t>
  </si>
  <si>
    <t>XÃ THỌ LỘC</t>
  </si>
  <si>
    <t>XÃ BÍCH HÒA</t>
  </si>
  <si>
    <t>XÃ CỰ KHÊ</t>
  </si>
  <si>
    <t>XÃ BÌNH MINH</t>
  </si>
  <si>
    <t>XÃ THANH MAI</t>
  </si>
  <si>
    <t>XÃ THANH THÙY</t>
  </si>
  <si>
    <t>XÃ KIM THƯ</t>
  </si>
  <si>
    <t>XÃ LIÊN CHÂU</t>
  </si>
  <si>
    <t>XÃ XUÂN DƯƠNG</t>
  </si>
  <si>
    <t>THỊ TRẤN KIM BÀI</t>
  </si>
  <si>
    <t>XÃ KIM AN</t>
  </si>
  <si>
    <t>XÃ CAO DƯƠNG</t>
  </si>
  <si>
    <t>XÃ DÂN HÒA</t>
  </si>
  <si>
    <t>XÃ TÂN ƯỚC</t>
  </si>
  <si>
    <t>XÃ CAO VIÊN</t>
  </si>
  <si>
    <t>XÃ MỸ HƯNG</t>
  </si>
  <si>
    <t>XÃ TAM HƯNG</t>
  </si>
  <si>
    <t>XÃ THANH CAO</t>
  </si>
  <si>
    <t>XÃ THANH VĂN</t>
  </si>
  <si>
    <t>XÃ ĐỖ ĐỘNG</t>
  </si>
  <si>
    <t>XÃ PHƯƠNG TRUNG</t>
  </si>
  <si>
    <t>XÃ HỒNG DƯƠNG</t>
  </si>
  <si>
    <t>XÃ AN MỸ</t>
  </si>
  <si>
    <t>XÃ BỘT XUYÊN</t>
  </si>
  <si>
    <t>XÃ PHÚC LÂM</t>
  </si>
  <si>
    <t>XÃ AN PHÚ</t>
  </si>
  <si>
    <t>XÃ HỢP THANH</t>
  </si>
  <si>
    <t>XÃ MỸ THÀNH</t>
  </si>
  <si>
    <t>XÃ ĐỒNG TÂM</t>
  </si>
  <si>
    <t>XÃ HƯƠNG SƠN</t>
  </si>
  <si>
    <t>XÃ ĐỐC TÍN</t>
  </si>
  <si>
    <t>XÃ VẠN KIM</t>
  </si>
  <si>
    <t>XÃ HÙNG TIẾN</t>
  </si>
  <si>
    <t>XÃ AN TIẾN</t>
  </si>
  <si>
    <t>XÃ ĐẠI HƯNG</t>
  </si>
  <si>
    <t>XÃ HỢP TIẾN</t>
  </si>
  <si>
    <t>XÃ PHÙ LƯU TẾ</t>
  </si>
  <si>
    <t>XÃ PHÙNG XÁ</t>
  </si>
  <si>
    <t>XÃ XUY XÁ</t>
  </si>
  <si>
    <t>XÃ LÊ THANH</t>
  </si>
  <si>
    <t>XÃ HỒNG SƠN</t>
  </si>
  <si>
    <t>XÃ TUY LAI</t>
  </si>
  <si>
    <t>XÃ THƯỢNG LÂM</t>
  </si>
  <si>
    <t>THỊ TRẤN ĐẠI NGHĨA</t>
  </si>
  <si>
    <t>PHƯỜNG NGÔ QUYỀN</t>
  </si>
  <si>
    <t>XÃ ĐƯỜNG LÂM</t>
  </si>
  <si>
    <t>PHƯỜNG XUÂN KHANH</t>
  </si>
  <si>
    <t>XÃ CỔ ĐÔNG</t>
  </si>
  <si>
    <t>XÃ XUÂN SƠN</t>
  </si>
  <si>
    <t>PHƯỜNG LÊ LỢI</t>
  </si>
  <si>
    <t>PHƯỜNG SƠN LỘC</t>
  </si>
  <si>
    <t>PHƯỜNG PHÚ THỊNH</t>
  </si>
  <si>
    <t>PHƯỜNG TRUNG HƯNG</t>
  </si>
  <si>
    <t>PHƯỜNG VIÊN SƠN</t>
  </si>
  <si>
    <t>PHƯỜNG TRUNG SƠN TRẦM</t>
  </si>
  <si>
    <t>XÃ SƠN ĐỒNG</t>
  </si>
  <si>
    <t>XÃ THANH MỸ</t>
  </si>
  <si>
    <t>XÃ SƠN ĐÔNG</t>
  </si>
  <si>
    <t>XÃ HẠ MỖ</t>
  </si>
  <si>
    <t>XÃ LIÊN TRUNG</t>
  </si>
  <si>
    <t>XÃ TÂN HỘI</t>
  </si>
  <si>
    <t>XÃ TÂN LẬP</t>
  </si>
  <si>
    <t>THỊ TRẤN PHÙNG</t>
  </si>
  <si>
    <t>XÃ PHƯƠNG ĐÌNH</t>
  </si>
  <si>
    <t>XÃ THƯỢNG MỖ</t>
  </si>
  <si>
    <t>XÃ TRUNG CHÂU</t>
  </si>
  <si>
    <t>XÃ THỌ AN</t>
  </si>
  <si>
    <t>XÃ THỌ XUÂN</t>
  </si>
  <si>
    <t>XÃ ĐAN PHƯỢNG</t>
  </si>
  <si>
    <t>XÃ ĐỒNG THÁP</t>
  </si>
  <si>
    <t>XÃ HỒNG HÀ</t>
  </si>
  <si>
    <t>XÃ LIÊN HỒNG</t>
  </si>
  <si>
    <t>XÃ SONG PHƯỢNG</t>
  </si>
  <si>
    <t>PHƯỜNG THẠCH BÀN</t>
  </si>
  <si>
    <t>PHƯỜNG PHÚC ĐỒNG</t>
  </si>
  <si>
    <t>PHƯỜNG PHÚC LỢI</t>
  </si>
  <si>
    <t>PHƯỜNG NGỌC THỤY</t>
  </si>
  <si>
    <t>PHƯỜNG BỒ ĐỀ</t>
  </si>
  <si>
    <t>PHƯỜNG LONG BIÊN</t>
  </si>
  <si>
    <t>PHƯỜNG NGỌC LÂM</t>
  </si>
  <si>
    <t>PHƯỜNG ĐỨC GIANG</t>
  </si>
  <si>
    <t>PHƯỜNG PHÚ VIÊN</t>
  </si>
  <si>
    <t>PHƯỜNG SÀI ĐỒNG</t>
  </si>
  <si>
    <t>PHƯỜNG GIA THỤY</t>
  </si>
  <si>
    <t>PHƯỜNG THƯỢNG THANH</t>
  </si>
  <si>
    <t>PHƯỜNG VIỆT HƯNG</t>
  </si>
  <si>
    <t>PHƯỜNG GIANG BIÊN</t>
  </si>
  <si>
    <t>PHƯỜNG CỰ KHỐI</t>
  </si>
  <si>
    <t>XÃ ĐỒNG QUANG</t>
  </si>
  <si>
    <t>XÃ TÂN PHÚ</t>
  </si>
  <si>
    <t>THỊ TRẤN QUỐC OAI</t>
  </si>
  <si>
    <t>XÃ SÀI SƠN</t>
  </si>
  <si>
    <t>XÃ PHƯỢNG CÁCH</t>
  </si>
  <si>
    <t>XÃ YÊN SƠN</t>
  </si>
  <si>
    <t>XÃ THẠCH THÁN</t>
  </si>
  <si>
    <t>XÃ NGỌC MỸ</t>
  </si>
  <si>
    <t>XÃ NGHĨA HƯƠNG</t>
  </si>
  <si>
    <t>XÃ CẤN HỮU</t>
  </si>
  <si>
    <t>XÃ NGỌC LIỆP</t>
  </si>
  <si>
    <t>XÃ LIỆP TUYẾT</t>
  </si>
  <si>
    <t>XÃ TUYẾT NGHĨA</t>
  </si>
  <si>
    <t>XÃ ĐÔNG YÊN</t>
  </si>
  <si>
    <t>XÃ HÒA THẠCH</t>
  </si>
  <si>
    <t>XÃ PHÚ CÁT</t>
  </si>
  <si>
    <t>XÃ PHÚ MÃN</t>
  </si>
  <si>
    <t>XÃ CỘNG HÒA</t>
  </si>
  <si>
    <t>XÃ ĐẠI THÀNH</t>
  </si>
  <si>
    <t>XÃ TÂN HÒA</t>
  </si>
  <si>
    <t>PHƯỜNG NGỌC KHÁNH</t>
  </si>
  <si>
    <t>PHƯỜNG KIM MÃ</t>
  </si>
  <si>
    <t>PHƯỜNG ĐỘI CẤN</t>
  </si>
  <si>
    <t>PHƯỜNG GIẢNG VÕ</t>
  </si>
  <si>
    <t>PHƯỜNG NGỌC HÀ</t>
  </si>
  <si>
    <t>PHƯỜNG ĐIỆN BIÊN</t>
  </si>
  <si>
    <t>PHƯỜNG CỐNG VỊ</t>
  </si>
  <si>
    <t>PHƯỜNG NGUYỄN TRUNG TRỰC</t>
  </si>
  <si>
    <t>PHƯỜNG PHÚC XÁ</t>
  </si>
  <si>
    <t>PHƯỜNG QUÁN THÁNH</t>
  </si>
  <si>
    <t>PHƯỜNG TRÚC BẠCH</t>
  </si>
  <si>
    <t>PHƯỜNG THÀNH CÔNG</t>
  </si>
  <si>
    <t>PHƯỜNG LIỄU GIAI</t>
  </si>
  <si>
    <t>PHƯỜNG HÀNG BUỒM</t>
  </si>
  <si>
    <t>PHƯỜNG HÀNG ĐÀO</t>
  </si>
  <si>
    <t>PHƯỜNG HÀNG GAI</t>
  </si>
  <si>
    <t>PHƯỜNG HÀNG MÃ</t>
  </si>
  <si>
    <t>PHƯỜNG LÝ THÁI TỔ</t>
  </si>
  <si>
    <t>PHƯỜNG PHÚC TÂN</t>
  </si>
  <si>
    <t>PHƯỜNG HÀNG BÀI</t>
  </si>
  <si>
    <t>PHƯỜNG HÀNG BÔNG</t>
  </si>
  <si>
    <t>PHƯỜNG TRÀNG TIỀN</t>
  </si>
  <si>
    <t>PHƯỜNG PHAN CHU TRINH</t>
  </si>
  <si>
    <t>PHƯỜNG CHƯƠNG DƯƠNG ĐỘ</t>
  </si>
  <si>
    <t>PHƯỜNG CỬA NAM</t>
  </si>
  <si>
    <t>PHƯỜNG TRẦN HƯNG ĐẠO</t>
  </si>
  <si>
    <t>PHƯỜNG CỬA ĐÔNG</t>
  </si>
  <si>
    <t>PHƯỜNG ĐỒNG XUÂN</t>
  </si>
  <si>
    <t>PHƯỜNG HÀNG BẠC</t>
  </si>
  <si>
    <t>PHƯỜNG HÀNG BỒ</t>
  </si>
  <si>
    <t>PHƯỜNG HÀNG TRỐNG</t>
  </si>
  <si>
    <t>XÃ TIÊN PHONG</t>
  </si>
  <si>
    <t>XÃ BA TRẠI</t>
  </si>
  <si>
    <t>XÃ YÊN BÀI</t>
  </si>
  <si>
    <t>XÃ KHÁNH THƯỢNG</t>
  </si>
  <si>
    <t>XÃ BA VÌ</t>
  </si>
  <si>
    <t>THỊ TRẤN TÂY ĐẰNG</t>
  </si>
  <si>
    <t>XÃ CỔ ĐÔ</t>
  </si>
  <si>
    <t>XÃ TẢN HỒNG</t>
  </si>
  <si>
    <t>XÃ VẠN THẮNG</t>
  </si>
  <si>
    <t>XÃ PHONG VÂN</t>
  </si>
  <si>
    <t>XÃ PHÚ ĐÔNG</t>
  </si>
  <si>
    <t>XÃ PHÚ PHƯƠNG</t>
  </si>
  <si>
    <t>XÃ PHÚ CHÂU</t>
  </si>
  <si>
    <t>XÃ THÁI HÒA</t>
  </si>
  <si>
    <t>XÃ ĐỒNG THÁI</t>
  </si>
  <si>
    <t>XÃ PHÚ SƠN</t>
  </si>
  <si>
    <t>XÃ MINH CHÂU</t>
  </si>
  <si>
    <t>XÃ VẬT LẠI</t>
  </si>
  <si>
    <t>XÃ CHU MINH</t>
  </si>
  <si>
    <t>XÃ TÒNG BẠT</t>
  </si>
  <si>
    <t>XÃ CẨM LĨNH</t>
  </si>
  <si>
    <t>XÃ SƠN ĐÀ</t>
  </si>
  <si>
    <t>XÃ ĐÔNG QUANG</t>
  </si>
  <si>
    <t>XÃ THỤY AN</t>
  </si>
  <si>
    <t>XÃ CAM THƯỢNG</t>
  </si>
  <si>
    <t>XÃ THUẦN MỸ</t>
  </si>
  <si>
    <t>XÃ TẢN LĨNH</t>
  </si>
  <si>
    <t>XÃ VÂN HÒA</t>
  </si>
  <si>
    <t>XÃ CHÂU SƠN</t>
  </si>
  <si>
    <t>XÃ MINH QUANG</t>
  </si>
  <si>
    <t>XÃ LẠI YÊN</t>
  </si>
  <si>
    <t>XÃ CÁT QUẾ</t>
  </si>
  <si>
    <t>XÃ SONG PHƯƠNG</t>
  </si>
  <si>
    <t>XÃ TIỀN YÊN</t>
  </si>
  <si>
    <t>XÃ DƯƠNG LIỄU</t>
  </si>
  <si>
    <t>XÃ AN KHÁNH</t>
  </si>
  <si>
    <t>XÃ YÊN SỞ</t>
  </si>
  <si>
    <t>THỊ TRẤN TRẠM TRÔI</t>
  </si>
  <si>
    <t>XÃ ĐỨC GIANG</t>
  </si>
  <si>
    <t>XÃ VÂN CANH</t>
  </si>
  <si>
    <t>XÃ VÂN CÔN</t>
  </si>
  <si>
    <t>XÃ LA PHÙ</t>
  </si>
  <si>
    <t>XÃ DI TRẠCH</t>
  </si>
  <si>
    <t>XÃ ĐÔNG LA</t>
  </si>
  <si>
    <t>XÃ ĐỨC THƯỢNG</t>
  </si>
  <si>
    <t>XÃ MINH KHAI</t>
  </si>
  <si>
    <t>XÃ AN THƯỢNG</t>
  </si>
  <si>
    <t>XÃ ĐẮC SỞ</t>
  </si>
  <si>
    <t>ĐẠI LỘ THĂNG LONG</t>
  </si>
  <si>
    <t>PHƯỜNG YÊN SỞ</t>
  </si>
  <si>
    <t>PHƯỜNG VĨNH HƯNG</t>
  </si>
  <si>
    <t>PHƯỜNG THỊNH LIỆT</t>
  </si>
  <si>
    <t>PHƯỜNG ĐỊNH CÔNG</t>
  </si>
  <si>
    <t>PHƯỜNG ĐẠI KIM</t>
  </si>
  <si>
    <t>PHƯỜNG HOÀNG LIỆT</t>
  </si>
  <si>
    <t>PHƯỜNG TÂN MAI</t>
  </si>
  <si>
    <t>PHƯỜNG GIÁP BÁT</t>
  </si>
  <si>
    <t>PHƯỜNG HOÀNG VĂN THỤ</t>
  </si>
  <si>
    <t>PHƯỜNG TƯƠNG MAI</t>
  </si>
  <si>
    <t>PHƯỜNG LĨNH NAM</t>
  </si>
  <si>
    <t>PHƯỜNG MAI ĐỘNG</t>
  </si>
  <si>
    <t>PHƯỜNG TRẦN PHÚ</t>
  </si>
  <si>
    <t>XÃ CANH NẬU</t>
  </si>
  <si>
    <t>XÃ CẨM YÊN</t>
  </si>
  <si>
    <t>XÃ CẦN KIỆM</t>
  </si>
  <si>
    <t>XÃ CHÀNG SƠN</t>
  </si>
  <si>
    <t>XÃ DỊ NẬU</t>
  </si>
  <si>
    <t>XÃ ĐẠI ĐỒNG</t>
  </si>
  <si>
    <t>XÃ ĐỒNG TRÚC</t>
  </si>
  <si>
    <t>XÃ HẠ BẰNG</t>
  </si>
  <si>
    <t>XÃ HƯƠNG NGẢI</t>
  </si>
  <si>
    <t>THỊ TRẤN LIÊN QUAN</t>
  </si>
  <si>
    <t>XÃ TIẾN XUÂN</t>
  </si>
  <si>
    <t>XÃ THẠCH XÁ</t>
  </si>
  <si>
    <t>XÃ YÊN BÌNH</t>
  </si>
  <si>
    <t>XÃ YÊN TRUNG</t>
  </si>
  <si>
    <t>XÃ BÌNH PHÚ</t>
  </si>
  <si>
    <t>XÃ BÌNH YÊN</t>
  </si>
  <si>
    <t>XÃ HỮU BẰNG</t>
  </si>
  <si>
    <t>XÃ KIM QUAN</t>
  </si>
  <si>
    <t>XÃ LẠI THƯỢNG</t>
  </si>
  <si>
    <t>XÃ PHÚ KIM</t>
  </si>
  <si>
    <t>XÃ TÂN XÃ</t>
  </si>
  <si>
    <t>XÃ THẠCH HÒA</t>
  </si>
  <si>
    <t>XÃ HOÀNG VĂN THỤ</t>
  </si>
  <si>
    <t>XÃ HOÀNG DIỆU</t>
  </si>
  <si>
    <t>XÃ QUẢNG BỊ</t>
  </si>
  <si>
    <t>XÃ MỸ LƯƠNG</t>
  </si>
  <si>
    <t>THỊ TRẤN XUÂN MAI</t>
  </si>
  <si>
    <t>XÃ AN THẠNH THỦY</t>
  </si>
  <si>
    <t>XÃ BÌNH PHAN</t>
  </si>
  <si>
    <t>XÃ HÒA ĐỊNH</t>
  </si>
  <si>
    <t>XÃ BÌNH NINH</t>
  </si>
  <si>
    <t>XÃ PHÚ KIẾT</t>
  </si>
  <si>
    <t>XÃ QUƠN LONG</t>
  </si>
  <si>
    <t>XÃ SONG BÌNH</t>
  </si>
  <si>
    <t>XÃ TÂN BÌNH THẠNH</t>
  </si>
  <si>
    <t>XÃ TÂN THUẬN BÌNH</t>
  </si>
  <si>
    <t>XÃ TRUNG HÒA</t>
  </si>
  <si>
    <t>XÃ MỸ TỊNH AN</t>
  </si>
  <si>
    <t>XÃ LONG BÌNH ĐIỀN</t>
  </si>
  <si>
    <t>XÃ LƯƠNG HÒA LẠC</t>
  </si>
  <si>
    <t>XÃ HÒA TỊNH</t>
  </si>
  <si>
    <t>THỊ TRẤN VĨNH BÌNH</t>
  </si>
  <si>
    <t>XÃ ĐỒNG SƠN</t>
  </si>
  <si>
    <t>XÃ LONG BÌNH</t>
  </si>
  <si>
    <t>XÃ THẠNH NHỰT</t>
  </si>
  <si>
    <t>XÃ BÌNH TÂN</t>
  </si>
  <si>
    <t>XÃ ĐỒNG THẠNH</t>
  </si>
  <si>
    <t>XÃ LONG VĨNH</t>
  </si>
  <si>
    <t>XÃ THÀNH CÔNG</t>
  </si>
  <si>
    <t>XÃ THẠNH TRỊ</t>
  </si>
  <si>
    <t>XÃ VĨNH HỰU</t>
  </si>
  <si>
    <t>XÃ YÊN LUÔNG</t>
  </si>
  <si>
    <t>XÃ BÌNH NHÌ</t>
  </si>
  <si>
    <t>XÃ HÒA HƯNG</t>
  </si>
  <si>
    <t>XÃ MỸ HỘI</t>
  </si>
  <si>
    <t>XÃ MỸ ĐỨC ĐÔNG</t>
  </si>
  <si>
    <t>XÃ MỸ LỢI A</t>
  </si>
  <si>
    <t>XÃ MỸ TÂN</t>
  </si>
  <si>
    <t>XÃ MỸ TRUNG</t>
  </si>
  <si>
    <t>XÃ MỸ ĐỨC TÂY</t>
  </si>
  <si>
    <t>XÃ HẬU MỸ BẮC A</t>
  </si>
  <si>
    <t>XÃ AN THÁI ĐÔNG</t>
  </si>
  <si>
    <t>XÃ ĐÔNG HÒA HIỆP</t>
  </si>
  <si>
    <t>THỊ TRẤN CÁI BÈ</t>
  </si>
  <si>
    <t>XÃ AN HỮU</t>
  </si>
  <si>
    <t>XÃ HÒA KHÁNH</t>
  </si>
  <si>
    <t>XÃ TÂN THANH</t>
  </si>
  <si>
    <t>XÃ AN THÁI TRUNG</t>
  </si>
  <si>
    <t>XÃ HẬU MỸ BẮC B</t>
  </si>
  <si>
    <t>XÃ HẬU MỸ TRINH</t>
  </si>
  <si>
    <t>XÃ HẬU THÀNH</t>
  </si>
  <si>
    <t>XÃ AN CƯ</t>
  </si>
  <si>
    <t>XÃ HẬU MỸ PHÚ</t>
  </si>
  <si>
    <t>XÃ THIỆN TRÍ</t>
  </si>
  <si>
    <t>XÃ THIỆN TRUNG</t>
  </si>
  <si>
    <t>XÃ MỸ LỢI B</t>
  </si>
  <si>
    <t>THỊ TRẤN TÂN HÒA</t>
  </si>
  <si>
    <t>XÃ TÂN TÂY</t>
  </si>
  <si>
    <t>XÃ VÀM LÁNG</t>
  </si>
  <si>
    <t>XÃ PHÚ TÂN</t>
  </si>
  <si>
    <t>XÃ TÂN PHƯỚC</t>
  </si>
  <si>
    <t>XÃ BÌNH ÂN</t>
  </si>
  <si>
    <t>XÃ BÌNH NGHỊ</t>
  </si>
  <si>
    <t>XÃ KIỂNG PHƯỚC</t>
  </si>
  <si>
    <t>XÃ GIA THUẬN</t>
  </si>
  <si>
    <t>XÃ TÂN ĐIỀN</t>
  </si>
  <si>
    <t>XÃ TÂN THÀNH</t>
  </si>
  <si>
    <t>XÃ TÂN ĐÔNG</t>
  </si>
  <si>
    <t>XÃ PHƯỚC TRUNG</t>
  </si>
  <si>
    <t>XÃ BÌNH ĐÔNG</t>
  </si>
  <si>
    <t>XÃ TĂNG HÒA</t>
  </si>
  <si>
    <t>THỊ TRẤN TÂN HIỆP</t>
  </si>
  <si>
    <t>XÃ DƯỠNG ĐIỂM</t>
  </si>
  <si>
    <t>XÃ VĨNH KIM</t>
  </si>
  <si>
    <t>XÃ ĐIỀM HY</t>
  </si>
  <si>
    <t>XÃ NHỊ BÌNH</t>
  </si>
  <si>
    <t>XÃ THÂN CỬU NGHĨA</t>
  </si>
  <si>
    <t>XÃ LONG ĐỊNH</t>
  </si>
  <si>
    <t>XÃ THỚI SƠN</t>
  </si>
  <si>
    <t>XÃ BÀN LONG</t>
  </si>
  <si>
    <t>XÃ SONG THUẬN</t>
  </si>
  <si>
    <t>XÃ TÂN LÝ ĐÔNG</t>
  </si>
  <si>
    <t>XÃ TÂN LÝ TÂY</t>
  </si>
  <si>
    <t>XÃ LONG AN</t>
  </si>
  <si>
    <t>XÃ TÂN HƯƠNG</t>
  </si>
  <si>
    <t>XÃ THẠNH PHÚ</t>
  </si>
  <si>
    <t>XÃ BÌNH ĐỨC</t>
  </si>
  <si>
    <t>XÃ ĐÔNG HÒA</t>
  </si>
  <si>
    <t>XÃ PHƯỚC THẠNH</t>
  </si>
  <si>
    <t>XÃ BÌNH TRƯNG</t>
  </si>
  <si>
    <t>XÃ TÂN HỘI ĐÔNG</t>
  </si>
  <si>
    <t>XÃ HỮU ĐẠO</t>
  </si>
  <si>
    <t>XÃ LONG HƯNG</t>
  </si>
  <si>
    <t>XÃ PHÚ PHONG</t>
  </si>
  <si>
    <t>THỊ TRẤN MỸ PHƯỚC</t>
  </si>
  <si>
    <t>XÃ PHÚ MỸ</t>
  </si>
  <si>
    <t>XÃ MỸ PHƯỚC</t>
  </si>
  <si>
    <t>XÃ HƯNG THẠNH</t>
  </si>
  <si>
    <t>XÃ PHƯỚC LẬP</t>
  </si>
  <si>
    <t>XÃ TÂN HÒA TÂY</t>
  </si>
  <si>
    <t>XÃ TÂN HÒA THÀNH</t>
  </si>
  <si>
    <t>XÃ TÂN LẬP 1</t>
  </si>
  <si>
    <t>XÃ TÂN LẬP 2</t>
  </si>
  <si>
    <t>XÃ THẠNH HÒA</t>
  </si>
  <si>
    <t>XÃ THẠNH MỸ</t>
  </si>
  <si>
    <t>XÃ THẠNH TÂN</t>
  </si>
  <si>
    <t>XÃ TÂN HÒA ĐÔNG</t>
  </si>
  <si>
    <t>PHƯỜNG 1</t>
  </si>
  <si>
    <t>PHƯỜNG 2</t>
  </si>
  <si>
    <t>PHƯỜNG 3</t>
  </si>
  <si>
    <t>PHƯỜNG 4</t>
  </si>
  <si>
    <t>PHƯỜNG 5</t>
  </si>
  <si>
    <t>XÃ LONG CHÁNH</t>
  </si>
  <si>
    <t>XÃ LONG THUẬN</t>
  </si>
  <si>
    <t>XÃ LONG HÒA</t>
  </si>
  <si>
    <t>XÃ XUÂN NỘN</t>
  </si>
  <si>
    <t>XÃ CỔ NHUẾ</t>
  </si>
  <si>
    <t>XÃ XUÂN ĐỈNH</t>
  </si>
  <si>
    <t>PHƯỜNG MỸ ĐÌNH</t>
  </si>
  <si>
    <t>XÃ ĐÔNG NGẠC</t>
  </si>
  <si>
    <t>XÃ NGHĨA ĐÔ</t>
  </si>
  <si>
    <t>XÃ CHÈM</t>
  </si>
  <si>
    <t>XÃ PHÚ DIỄN</t>
  </si>
  <si>
    <t>XÃ TÂY MỖ</t>
  </si>
  <si>
    <t>XÃ THƯỢNG CÁT</t>
  </si>
  <si>
    <t>XÃ THỤY PHƯƠNG</t>
  </si>
  <si>
    <t>XÃ TÂY TỰU</t>
  </si>
  <si>
    <t>XÃ XUÂN PHƯƠNG</t>
  </si>
  <si>
    <t>XÃ TRUNG VĂN</t>
  </si>
  <si>
    <t>PHƯỜNG HÀ CẦU</t>
  </si>
  <si>
    <t>PHƯỜNG MỖ LAO</t>
  </si>
  <si>
    <t>PHƯỜNG VĂN QUÁN</t>
  </si>
  <si>
    <t>PHƯỜNG YẾT KIÊU</t>
  </si>
  <si>
    <t>PHƯỜNG PHÚC LA</t>
  </si>
  <si>
    <t>PHƯỜNG BIÊN GIANG</t>
  </si>
  <si>
    <t>PHƯỜNG LA KHÊ</t>
  </si>
  <si>
    <t>PHƯỜNG KIẾN HƯNG</t>
  </si>
  <si>
    <t>PHƯỜNG ĐỒNG MAI</t>
  </si>
  <si>
    <t>PHƯỜNG PHÚ LƯƠNG</t>
  </si>
  <si>
    <t>PHƯỜNG PHÚ LÃM</t>
  </si>
  <si>
    <t>PHƯỜNG VẠN PHÚC</t>
  </si>
  <si>
    <t>PHƯỜNG YÊN NGHĨA</t>
  </si>
  <si>
    <t>PHƯỜNG DƯƠNG NỘI</t>
  </si>
  <si>
    <t>PHƯỜNG PHÚ LA</t>
  </si>
  <si>
    <t>PHƯỜNG NGUYỄN TRÃI</t>
  </si>
  <si>
    <t>THỊ TRẤN THƯỜNG TÍN</t>
  </si>
  <si>
    <t>XÃ DŨNG TIẾN</t>
  </si>
  <si>
    <t>XÃ NGUYỄN TRÃI</t>
  </si>
  <si>
    <t>XÃ VĂN PHÚ</t>
  </si>
  <si>
    <t>XÃ NINH SỞ</t>
  </si>
  <si>
    <t>XÃ TỰ NHIÊN</t>
  </si>
  <si>
    <t>XÃ THƯ PHÚ</t>
  </si>
  <si>
    <t>XÃ LIÊN PHƯƠNG</t>
  </si>
  <si>
    <t>XÃ QUẤT ĐỘNG</t>
  </si>
  <si>
    <t>XÃ LÊ LỢI</t>
  </si>
  <si>
    <t>XÃ THẮNG LỢI</t>
  </si>
  <si>
    <t>XÃ TÔ HIỆU</t>
  </si>
  <si>
    <t>XÃ MINH CƯỜNG</t>
  </si>
  <si>
    <t>XÃ HIỀN GIANG</t>
  </si>
  <si>
    <t>XÃ HÒA BÌNH</t>
  </si>
  <si>
    <t>XÃ KHÁNH HÀ</t>
  </si>
  <si>
    <t>XÃ NHỊ KHÊ</t>
  </si>
  <si>
    <t>XÃ DUYÊN THÁI</t>
  </si>
  <si>
    <t>XÃ HỒNG VÂN</t>
  </si>
  <si>
    <t>XÃ VÂN TẢO</t>
  </si>
  <si>
    <t>XÃ VĂN BÌNH</t>
  </si>
  <si>
    <t>XÃ HÀ HỒI</t>
  </si>
  <si>
    <t>XÃ CHƯƠNG DƯƠNG</t>
  </si>
  <si>
    <t>XÃ VĂN TỰ</t>
  </si>
  <si>
    <t>XÃ THỐNG NHẤT</t>
  </si>
  <si>
    <t>XÃ VẠN ĐIỂM</t>
  </si>
  <si>
    <t>XÃ NGHIÊM XUYÊN</t>
  </si>
  <si>
    <t>PHƯỜNG 6</t>
  </si>
  <si>
    <t>PHƯỜNG 7</t>
  </si>
  <si>
    <t>PHƯỜNG 8</t>
  </si>
  <si>
    <t>PHƯỜNG 9</t>
  </si>
  <si>
    <t>PHƯỜNG 10</t>
  </si>
  <si>
    <t>PHƯỜNG 11</t>
  </si>
  <si>
    <t>PHƯỜNG 12</t>
  </si>
  <si>
    <t>PHƯỜNG 13</t>
  </si>
  <si>
    <t>PHƯỜNG 14</t>
  </si>
  <si>
    <t>PHƯỜNG  1</t>
  </si>
  <si>
    <t>PHƯỜNG 15</t>
  </si>
  <si>
    <t>THỊ TRẤN CỦ CHI</t>
  </si>
  <si>
    <t>XÃ TÂN PHÚ TRUNG</t>
  </si>
  <si>
    <t>XÃ TÂN THÔNG HỘI</t>
  </si>
  <si>
    <t>XÃ PHƯỚC VĨNH AN</t>
  </si>
  <si>
    <t>XÃ TÂN AN HỘI</t>
  </si>
  <si>
    <t>XÃ TRUNG LẬP</t>
  </si>
  <si>
    <t>XÃ TRUNG LẬP HẠ</t>
  </si>
  <si>
    <t>XÃ PHẠM VĂN CỘI</t>
  </si>
  <si>
    <t>XÃ NHUẬN ĐỨC</t>
  </si>
  <si>
    <t>XÃ TÂN THẠNH ĐÔNG</t>
  </si>
  <si>
    <t>XÃ TÂN THẠNH TÂY</t>
  </si>
  <si>
    <t>XÃ HOÀ PHÚ</t>
  </si>
  <si>
    <t>XÃ TRUNG AN</t>
  </si>
  <si>
    <t>XÃ PHÚ HOÀ ĐÔNG</t>
  </si>
  <si>
    <t>XÃ PHƯỚC HIỆP</t>
  </si>
  <si>
    <t>XÃ THÁI MỸ</t>
  </si>
  <si>
    <t>XÃ BÌNH MỸ</t>
  </si>
  <si>
    <t>XÃ TRUNG LẬP THƯỢNG</t>
  </si>
  <si>
    <t>XÃ AN NHƠN TÂY</t>
  </si>
  <si>
    <t>XÃ PHÚ MỸ HƯNG</t>
  </si>
  <si>
    <t>XÃ PHÚ XUÂN</t>
  </si>
  <si>
    <t>XÃ LONG THỚI</t>
  </si>
  <si>
    <t>XÃ HIỆP PHƯỚC</t>
  </si>
  <si>
    <t>XÃ PHƯỚC LỘC</t>
  </si>
  <si>
    <t>THỊ TRẤN NHÀ BÈ</t>
  </si>
  <si>
    <t>XÃ NHƠN ĐỨC</t>
  </si>
  <si>
    <t>XÃ PHƯỚC KIỂN</t>
  </si>
  <si>
    <t>PHƯỜNG TÂN PHONG</t>
  </si>
  <si>
    <t>PHƯỜNG TÂN PHÚ</t>
  </si>
  <si>
    <t>PHƯỜNG TÂN HƯNG</t>
  </si>
  <si>
    <t>PHƯỜNG TÂN KIỂNG</t>
  </si>
  <si>
    <t>PHƯỜNG TÂN QUY</t>
  </si>
  <si>
    <t>PHƯỜNG TÂN THUẬN ĐÔNG</t>
  </si>
  <si>
    <t>PHƯỜNG TÂN THUẬN TÂY</t>
  </si>
  <si>
    <t>PHƯỜNG PHÚ THUẬN</t>
  </si>
  <si>
    <t>PHƯỜNG BÌNH THUẬN</t>
  </si>
  <si>
    <t>PHƯỜNG PHÚ MỸ</t>
  </si>
  <si>
    <t>PHƯỜNG THẠNH XUÂN</t>
  </si>
  <si>
    <t>PHƯỜNG AN PHÚ ĐÔNG</t>
  </si>
  <si>
    <t>PHƯỜNG HIỆP THÀNH</t>
  </si>
  <si>
    <t>PHƯỜNG TRUNG MỸ TÂY</t>
  </si>
  <si>
    <t>PHƯỜNG TÂN HƯNG THUẬN</t>
  </si>
  <si>
    <t>PHƯỜNG TÂN CHÁNH HIỆP</t>
  </si>
  <si>
    <t>PHƯỜNG TÂN THỚI NHẤT</t>
  </si>
  <si>
    <t>PHƯỜNG ĐÔNG HƯNG THUẬN</t>
  </si>
  <si>
    <t>PHƯỜNG THỚI AN</t>
  </si>
  <si>
    <t>PHƯỜNG THẠNH LỘC</t>
  </si>
  <si>
    <t>PHƯỜNG TÂN THỚI HIỆP</t>
  </si>
  <si>
    <t>PHƯỜNG PHƯỚC LONG A</t>
  </si>
  <si>
    <t>PHƯỜNG HIỆP PHÚ</t>
  </si>
  <si>
    <t>PHƯỜNG PHƯỚC LONG B</t>
  </si>
  <si>
    <t>PHƯỜNG PHƯỚC BÌNH</t>
  </si>
  <si>
    <t>PHƯỜNG PHÚ HỮU</t>
  </si>
  <si>
    <t>PHƯỜNG LONG TRƯỜNG</t>
  </si>
  <si>
    <t>PHƯỜNG LONG PHƯỚC</t>
  </si>
  <si>
    <t>PHƯỜNG TRƯỜNG THẠNH</t>
  </si>
  <si>
    <t>PHƯỜNG LONG THẠNH MỸ</t>
  </si>
  <si>
    <t>PHƯỜNG LONG BÌNH</t>
  </si>
  <si>
    <t>PHƯỜNG TĂNG NHƠN PHÚ A</t>
  </si>
  <si>
    <t>PHƯỜNG TĂNG NHƠN PHÚ B</t>
  </si>
  <si>
    <t>THỊ TRẤN CẦN THẠNH</t>
  </si>
  <si>
    <t>XÃ AN THỚI ĐÔNG</t>
  </si>
  <si>
    <t>XÃ LÝ NHƠN</t>
  </si>
  <si>
    <t>XÃ TAM THÔN HIỆP</t>
  </si>
  <si>
    <t>XÃ BÌNH KHÁNH</t>
  </si>
  <si>
    <t>XÃ THẠNH AN</t>
  </si>
  <si>
    <t>PHƯỜNG BẾN NGHÉ</t>
  </si>
  <si>
    <t>PHƯỜNG NGUYỄN THÁI BÌNH</t>
  </si>
  <si>
    <t>PHƯỜNG NGUYỄN CƯ TRINH</t>
  </si>
  <si>
    <t>PHƯỜNG TÂN ĐỊNH</t>
  </si>
  <si>
    <t>PHƯỜNG ĐA KAO</t>
  </si>
  <si>
    <t>PHƯỜNG BẾN THÀNH</t>
  </si>
  <si>
    <t>PHƯỜNG PHẠM NGŨ LÃO</t>
  </si>
  <si>
    <t>PHƯỜNG CÔ GIANG</t>
  </si>
  <si>
    <t>PHƯỜNG CẦU ÔNG LÃNH</t>
  </si>
  <si>
    <t>PHƯỜNG CẦU KHO</t>
  </si>
  <si>
    <t>PHƯỜNG 16</t>
  </si>
  <si>
    <t>PHƯỜNG 17</t>
  </si>
  <si>
    <t>PHƯỜNG AN LẠC</t>
  </si>
  <si>
    <t>PHƯỜNG BÌNH TRỊ ĐÔNG</t>
  </si>
  <si>
    <t>PHƯỜNG BÌNH TRỊ ĐÔNG A</t>
  </si>
  <si>
    <t>PHƯỜNG BÌNH TRỊ ĐÔNG B</t>
  </si>
  <si>
    <t>PHƯỜNG BÌNH HƯNG HÒA</t>
  </si>
  <si>
    <t>PHƯỜNG BÌNH HƯNG HÒA A</t>
  </si>
  <si>
    <t>PHƯỜNG BÌNH HƯNG HÒA B</t>
  </si>
  <si>
    <t>PHƯỜNG TÂN TẠO</t>
  </si>
  <si>
    <t>PHƯỜNG TÂN TẠO A</t>
  </si>
  <si>
    <t>PHƯỜNG AN LẠC A</t>
  </si>
  <si>
    <t>PHƯỜNG 18</t>
  </si>
  <si>
    <t>XÃ VĨNH LỘC A</t>
  </si>
  <si>
    <t>XÃ VĨNH LỘC B</t>
  </si>
  <si>
    <t>XÃ LÊ MINH XUÂN</t>
  </si>
  <si>
    <t>XÃ TÂN KIÊN</t>
  </si>
  <si>
    <t>XÃ TÂN TÚC</t>
  </si>
  <si>
    <t>XÃ BÌNH CHÁNH</t>
  </si>
  <si>
    <t>XÃ TÂN NHỰT</t>
  </si>
  <si>
    <t>XÃ AN PHÚ TÂY</t>
  </si>
  <si>
    <t>XÃ TÂN QUÝ TÂY</t>
  </si>
  <si>
    <t>XÃ BÌNH HƯNG</t>
  </si>
  <si>
    <t>XÃ BÌNH LỢI</t>
  </si>
  <si>
    <t>XÃ ĐA PHƯỚC</t>
  </si>
  <si>
    <t>XÃ PHONG PHÚ</t>
  </si>
  <si>
    <t>XÃ PHẠM VĂN HAI</t>
  </si>
  <si>
    <t>XÃ HƯNG LONG</t>
  </si>
  <si>
    <t>XÃ QUY ĐỨC</t>
  </si>
  <si>
    <t>THỊ TRẤN TÂN TÚC</t>
  </si>
  <si>
    <t>PHƯỜNG TAM BÌNH</t>
  </si>
  <si>
    <t>PHƯỜNG LINH XUÂN</t>
  </si>
  <si>
    <t>PHƯỜNG LINH TRUNG</t>
  </si>
  <si>
    <t>PHƯỜNG LINH TÂY</t>
  </si>
  <si>
    <t>PHƯỜNG TRƯỜNG THỌ</t>
  </si>
  <si>
    <t>PHƯỜNG BÌNH THỌ</t>
  </si>
  <si>
    <t>PHƯỜNG TAM PHÚ</t>
  </si>
  <si>
    <t>PHƯỜNG BÌNH CHIỂU</t>
  </si>
  <si>
    <t>PHƯỜNG LINH CHIỂU</t>
  </si>
  <si>
    <t>PHƯỜNG HIỆP BÌNH PHƯỚC</t>
  </si>
  <si>
    <t>PHƯỜNG LINH ĐÔNG</t>
  </si>
  <si>
    <t>PHƯỜNG HIỆP BÌNH CHÁNH</t>
  </si>
  <si>
    <t>PHƯỜNG 26</t>
  </si>
  <si>
    <t>PHƯỜNG 24</t>
  </si>
  <si>
    <t>PHƯỜNG 21</t>
  </si>
  <si>
    <t>PHƯỜNG 19</t>
  </si>
  <si>
    <t>PHƯỜNG 22</t>
  </si>
  <si>
    <t>PHƯỜNG 25</t>
  </si>
  <si>
    <t>PHƯỜNG 27</t>
  </si>
  <si>
    <t>PHƯỜNG BÌNH KHÁNH</t>
  </si>
  <si>
    <t>PHƯỜNG AN KHÁNH</t>
  </si>
  <si>
    <t>PHƯỜNG AN LỢI ĐÔNG</t>
  </si>
  <si>
    <t>PHƯỜNG BÌNH TRƯNG ĐÔNG</t>
  </si>
  <si>
    <t>PHƯỜNG THỦ THIÊM</t>
  </si>
  <si>
    <t>PHƯỜNG THẠNH MỸ LỢI</t>
  </si>
  <si>
    <t>PHƯỜNG CÁT LÁI</t>
  </si>
  <si>
    <t>PHƯỜNG BÌNH TRƯNG TÂY</t>
  </si>
  <si>
    <t>PHƯỜNG THẢO ĐIỀN</t>
  </si>
  <si>
    <t>PHƯỜNG AN PHÚ</t>
  </si>
  <si>
    <t>PHƯỜNG BÌNH AN</t>
  </si>
  <si>
    <t>PHƯỜNG TÂN THÀNH</t>
  </si>
  <si>
    <t>PHƯỜNG SƠN KỲ</t>
  </si>
  <si>
    <t>PHƯỜNG TÂN SƠN NHÌ</t>
  </si>
  <si>
    <t>PHƯỜNG TÂN QUÝ</t>
  </si>
  <si>
    <t>PHƯỜNG TÂY THẠNH</t>
  </si>
  <si>
    <t>PHƯỜNG HIỆP TÂN</t>
  </si>
  <si>
    <t>PHƯỜNG HÒA THẠNH</t>
  </si>
  <si>
    <t>PHƯỜNG TÂN THỚI HÒA</t>
  </si>
  <si>
    <t>PHƯỜNG PHÚ THỌ HÒA</t>
  </si>
  <si>
    <t>PHƯỜNG PHÚ TRUNG</t>
  </si>
  <si>
    <t>PHƯỜNG PHÚ THẠNH</t>
  </si>
  <si>
    <t>XÃ TÂN THỚI NHÌ</t>
  </si>
  <si>
    <t>XÃ XUÂN THỚI SƠN</t>
  </si>
  <si>
    <t>XÃ BÀ ĐIỂM</t>
  </si>
  <si>
    <t>XÃ TÂN HIỆP</t>
  </si>
  <si>
    <t>XÃ ĐÔNG THẠNH</t>
  </si>
  <si>
    <t>XÃ XUÂN THỚI ĐÔNG</t>
  </si>
  <si>
    <t>XÃ XUÂN THỚI THƯỢNG</t>
  </si>
  <si>
    <t>XÃ THỚI TAM THÔN</t>
  </si>
  <si>
    <t>XÃ TRUNG CHÁNH</t>
  </si>
  <si>
    <t>XÃ TÂN XUÂN</t>
  </si>
  <si>
    <t>THỊ TRẤN HÓC MÔN</t>
  </si>
  <si>
    <t>PHƯỜNG PHAN BỘI CHÂU</t>
  </si>
  <si>
    <t>PHƯỜNG PHẠM HỒNG THÁI</t>
  </si>
  <si>
    <t>PHƯỜNG TRẠI CHUỐI</t>
  </si>
  <si>
    <t>PHƯỜNG THƯỢNG LÝ</t>
  </si>
  <si>
    <t>PHƯỜNG HẠ LÝ</t>
  </si>
  <si>
    <t>PHƯỜNG SỞ DẦU</t>
  </si>
  <si>
    <t>PHƯỜNG HÙNG VƯƠNG</t>
  </si>
  <si>
    <t>PHƯỜNG QUÁN TOAN</t>
  </si>
  <si>
    <t>PHƯỜNG BÀNG LA</t>
  </si>
  <si>
    <t>PHƯỜNG HỢP ĐỨC</t>
  </si>
  <si>
    <t>PHƯỜNG NGỌC HẢI</t>
  </si>
  <si>
    <t>PHƯỜNG NGỌC XUYÊN</t>
  </si>
  <si>
    <t>PHƯỜNG MINH ĐỨC</t>
  </si>
  <si>
    <t>PHƯỜNG VẠN HƯƠNG</t>
  </si>
  <si>
    <t>PHƯỜNG VẠN SƠN</t>
  </si>
  <si>
    <t>PHƯỜNG CÁT DÀI</t>
  </si>
  <si>
    <t>PHƯỜNG AN BIÊN</t>
  </si>
  <si>
    <t>PHƯỜNG ĐÔNG HẢI</t>
  </si>
  <si>
    <t>PHƯỜNG AN DƯƠNG</t>
  </si>
  <si>
    <t>PHƯỜNG DƯ HÀNG</t>
  </si>
  <si>
    <t>PHƯỜNG DƯ HÀNG KÊNH</t>
  </si>
  <si>
    <t>PHƯỜNG HÀNG KÊNH</t>
  </si>
  <si>
    <t>PHƯỜNG HỒ NAM</t>
  </si>
  <si>
    <t>PHƯỜNG KÊNH DƯƠNG</t>
  </si>
  <si>
    <t>PHƯỜNG LAM SƠN</t>
  </si>
  <si>
    <t>PHƯỜNG NIỆM NGHĨA</t>
  </si>
  <si>
    <t>PHƯỜNG NGHĨA XÃ</t>
  </si>
  <si>
    <t>PHƯỜNG TRẠI CAU</t>
  </si>
  <si>
    <t>PHƯỜNG TRẦN NGUYÊN HÃN</t>
  </si>
  <si>
    <t>PHƯỜNG VĨNH NIỆM</t>
  </si>
  <si>
    <t>XÃ ĐẠI BẢN</t>
  </si>
  <si>
    <t>XÃ AN HƯNG</t>
  </si>
  <si>
    <t>XÃ AN HỒNG</t>
  </si>
  <si>
    <t>XÃ ĐĂNG CƯƠNG</t>
  </si>
  <si>
    <t>XÃ QUỐC TUẤN</t>
  </si>
  <si>
    <t>THỊ TRẤN AN DƯƠNG</t>
  </si>
  <si>
    <t>XÃ AN HÒA</t>
  </si>
  <si>
    <t>XÃ AN ĐỒNG</t>
  </si>
  <si>
    <t>THỊ TRẤN BẠCH LONG VĨ</t>
  </si>
  <si>
    <t>XÃ ĐÔNG PHƯƠNG</t>
  </si>
  <si>
    <t>XÃ THANH SƠN</t>
  </si>
  <si>
    <t>XÃ THUẬN THIÊN</t>
  </si>
  <si>
    <t>XÃ DU LỄ</t>
  </si>
  <si>
    <t>XÃ NGŨ PHÚC</t>
  </si>
  <si>
    <t>XÃ KIẾN QUỐC</t>
  </si>
  <si>
    <t>XÃ THỤY HƯƠNG</t>
  </si>
  <si>
    <t>XÃ ĐẠI HÀ</t>
  </si>
  <si>
    <t>XÃ NGŨ ĐOAN</t>
  </si>
  <si>
    <t>XÃ TÂN TRÀO</t>
  </si>
  <si>
    <t>XÃ ĐOÀN XÁ</t>
  </si>
  <si>
    <t>XÃ ĐẠI HỢP</t>
  </si>
  <si>
    <t>XÃ TÚ SƠN</t>
  </si>
  <si>
    <t>XÃ TÂN PHONG</t>
  </si>
  <si>
    <t>PHƯỜNG ĐA PHÚC</t>
  </si>
  <si>
    <t>PHƯỜNG HƯNG ĐẠO</t>
  </si>
  <si>
    <t>PHƯỜNG ANH DŨNG</t>
  </si>
  <si>
    <t>PHƯỜNG HẢI THÀNH</t>
  </si>
  <si>
    <t>PHƯỜNG HÒA NGHĨA</t>
  </si>
  <si>
    <t>THỊ TRẤN TRƯỜNG SƠN</t>
  </si>
  <si>
    <t>THỊ TRẤN AN LÃO</t>
  </si>
  <si>
    <t>XÃ MỸ ĐỨC</t>
  </si>
  <si>
    <t>XÃ TRƯỜNG THÀNH</t>
  </si>
  <si>
    <t>XÃ TRƯỜNG THỌ</t>
  </si>
  <si>
    <t>XÃ AN THẮNG</t>
  </si>
  <si>
    <t>XÃ CHIẾN THẮNG</t>
  </si>
  <si>
    <t>XÃ QUANG HƯNG</t>
  </si>
  <si>
    <t>XÃ AN THÁI</t>
  </si>
  <si>
    <t>XÃ TÂN VIÊN</t>
  </si>
  <si>
    <t>XÃ AN THỌ</t>
  </si>
  <si>
    <t>XÃ BÁT TRANG</t>
  </si>
  <si>
    <t>XÃ THÁI SƠN</t>
  </si>
  <si>
    <t>XÃ AN HOÀ</t>
  </si>
  <si>
    <t>XÃ VĨNH LONG</t>
  </si>
  <si>
    <t>XÃ VĨNH TIẾN</t>
  </si>
  <si>
    <t>XÃ TÂN LIÊN</t>
  </si>
  <si>
    <t>THỊ TRẤN VĨNH BẢO</t>
  </si>
  <si>
    <t>XÃ HIỆP HÒA</t>
  </si>
  <si>
    <t>XÃ ĐỒNG MINH</t>
  </si>
  <si>
    <t>XÃ THANH LƯƠNG</t>
  </si>
  <si>
    <t>XÃ CỘNG HIỀN</t>
  </si>
  <si>
    <t>XÃ VĨNH PHONG</t>
  </si>
  <si>
    <t>XÃ CAO MINH</t>
  </si>
  <si>
    <t>XÃ TAM CƯỜNG</t>
  </si>
  <si>
    <t>XÃ HƯNG NHÂN</t>
  </si>
  <si>
    <t>XÃ TAM ĐA</t>
  </si>
  <si>
    <t>XÃ NHÂN HOÀ</t>
  </si>
  <si>
    <t>XÃ CỔ AM</t>
  </si>
  <si>
    <t>XÃ TRẤN DƯƠNG</t>
  </si>
  <si>
    <t>XÃ VĨNH AN</t>
  </si>
  <si>
    <t>XÃ VINH QUANG</t>
  </si>
  <si>
    <t>XÃ LIÊN AM</t>
  </si>
  <si>
    <t>XÃ GIANG BIÊN</t>
  </si>
  <si>
    <t>XÃ LÝ HỌC</t>
  </si>
  <si>
    <t>XÃ VIỆT TIẾN</t>
  </si>
  <si>
    <t>XÃ THẮNG THỦY</t>
  </si>
  <si>
    <t>PHƯỜNG BẮC SƠN</t>
  </si>
  <si>
    <t>PHƯỜNG ĐÔNG HÒA</t>
  </si>
  <si>
    <t>PHƯỜNG LÃM HÀ</t>
  </si>
  <si>
    <t>PHƯỜNG NAM SƠN</t>
  </si>
  <si>
    <t>PHƯỜNG NGỌC SƠN</t>
  </si>
  <si>
    <t>PHƯỜNG PHÙ LIỄN</t>
  </si>
  <si>
    <t>PHƯỜNG QUÁN TRỮ</t>
  </si>
  <si>
    <t>PHƯỜNG TRÀNG MINH</t>
  </si>
  <si>
    <t>PHƯỜNG TRẦN THÀNH NGỌ</t>
  </si>
  <si>
    <t>PHƯỜNG VĂN ĐẨU</t>
  </si>
  <si>
    <t>XÃ VĂN PHONG</t>
  </si>
  <si>
    <t>XÃ PHÙ LONG</t>
  </si>
  <si>
    <t>XÃ HOÀNG CHÂU</t>
  </si>
  <si>
    <t>XÃ ĐỒNG BÀI</t>
  </si>
  <si>
    <t>XÃ NGHĨA LỘ</t>
  </si>
  <si>
    <t>XÃ TRÂN CHÂU</t>
  </si>
  <si>
    <t>XÃ HIỀN HÀO</t>
  </si>
  <si>
    <t>XÃ GIA LUẬN</t>
  </si>
  <si>
    <t>XÃ VIỆT HẢI</t>
  </si>
  <si>
    <t>XÃ XUÂN ĐÁM</t>
  </si>
  <si>
    <t>THỊ TRẤN CÁT BÀ</t>
  </si>
  <si>
    <t>THỊ TRẤN CÁT HẢI</t>
  </si>
  <si>
    <t>XÃ THIÊN HƯƠNG</t>
  </si>
  <si>
    <t>XÃ KÊNH GIANG</t>
  </si>
  <si>
    <t>XÃ KỲ SƠN</t>
  </si>
  <si>
    <t>XÃ KIỀN BÁI</t>
  </si>
  <si>
    <t>XÃ LÂM ĐỘNG</t>
  </si>
  <si>
    <t>XÃ HOA ĐỘNG</t>
  </si>
  <si>
    <t>XÃ THUỶ ĐƯỜNG</t>
  </si>
  <si>
    <t>THỊ TRẤN MINH ĐỨC</t>
  </si>
  <si>
    <t>XÃ NGŨ LÃO</t>
  </si>
  <si>
    <t>XÃ THUỶ SƠN</t>
  </si>
  <si>
    <t>XÃ CAO NHÂN</t>
  </si>
  <si>
    <t>XÃ PHỤC LỄ</t>
  </si>
  <si>
    <t>XÃ AN SƠN</t>
  </si>
  <si>
    <t>XÃ LƯU KIẾM</t>
  </si>
  <si>
    <t>XÃ LIÊN KHÊ</t>
  </si>
  <si>
    <t>XÃ MỸ ĐỒNG</t>
  </si>
  <si>
    <t>XÃ HOÀ BÌNH</t>
  </si>
  <si>
    <t>THỊ TRẤN NÚI ĐÈO</t>
  </si>
  <si>
    <t>XÃ TRUNG HÀ</t>
  </si>
  <si>
    <t>XÃ GIA MINH</t>
  </si>
  <si>
    <t>XÃ GIA ĐỨC</t>
  </si>
  <si>
    <t>XÃ PHÙ NINH</t>
  </si>
  <si>
    <t>XÃ AN LƯ</t>
  </si>
  <si>
    <t>XÃ HỢP THÀNH</t>
  </si>
  <si>
    <t>XÃ LƯU KỲ</t>
  </si>
  <si>
    <t>XÃ PHẢ LỄ</t>
  </si>
  <si>
    <t>XÃ LẠI XUÂN</t>
  </si>
  <si>
    <t>XÃ LẬP LỄ</t>
  </si>
  <si>
    <t>XÃ DƯƠNG QUAN</t>
  </si>
  <si>
    <t>XÃ QUẢNG THANH</t>
  </si>
  <si>
    <t>XÃ CHÍNH MỸ</t>
  </si>
  <si>
    <t>XÃ THỦY TRIỀU</t>
  </si>
  <si>
    <t>XÃ HOÀNG ĐỘNG</t>
  </si>
  <si>
    <t>PHƯỜNG MÁY TƠ</t>
  </si>
  <si>
    <t>PHƯỜNG LƯƠNG KHÁNH THIỆN</t>
  </si>
  <si>
    <t>PHƯỜNG CẦU ĐẤT</t>
  </si>
  <si>
    <t>PHƯỜNG LẠCH TRAY</t>
  </si>
  <si>
    <t>PHƯỜNG ĐẰNG GIANG</t>
  </si>
  <si>
    <t>PHƯỜNG ĐÔNG KHÊ</t>
  </si>
  <si>
    <t>PHƯỜNG CẦU TRE</t>
  </si>
  <si>
    <t>PHƯỜNG ĐỒNG QUỐC BÌNH</t>
  </si>
  <si>
    <t>PHƯỜNG MÁY CHAI</t>
  </si>
  <si>
    <t>PHƯỜNG GIA VIỆN</t>
  </si>
  <si>
    <t>PHƯỜNG LẠC VIÊN</t>
  </si>
  <si>
    <t>PHƯỜNG VẠN MỸ</t>
  </si>
  <si>
    <t>THỊ TRẤN TIÊN LÃNG</t>
  </si>
  <si>
    <t>XÃ NAM HƯNG</t>
  </si>
  <si>
    <t>XÃ ĐÔNG HƯNG</t>
  </si>
  <si>
    <t>XÃ TOÀN THẮNG</t>
  </si>
  <si>
    <t>XÃ QUYẾT TIẾN</t>
  </si>
  <si>
    <t>XÃ TIÊN CƯỜNG</t>
  </si>
  <si>
    <t>XÃ TIÊN THANH</t>
  </si>
  <si>
    <t>XÃ CẤP TIẾN</t>
  </si>
  <si>
    <t>XÃ KIẾN THIẾT</t>
  </si>
  <si>
    <t>XÃ ĐOÀN LẬP</t>
  </si>
  <si>
    <t>XÃ BẠCH ĐẰNG</t>
  </si>
  <si>
    <t>XÃ TIÊN THẮNG</t>
  </si>
  <si>
    <t>XÃ BẮC HƯNG</t>
  </si>
  <si>
    <t>XÃ TÂY HƯNG</t>
  </si>
  <si>
    <t>XÃ HÙNG THẮNG</t>
  </si>
  <si>
    <t>XÃ KHỞI NGHĨA</t>
  </si>
  <si>
    <t>XÃ TIÊN HƯNG</t>
  </si>
  <si>
    <t>XÃ TỰ CƯỜNG</t>
  </si>
  <si>
    <t>XÃ TIÊN TIẾN</t>
  </si>
  <si>
    <t>XÃ QUANG PHỤC</t>
  </si>
  <si>
    <t>XÃ TIÊN MINH</t>
  </si>
  <si>
    <t>PHƯỜNG NAM HẢI</t>
  </si>
  <si>
    <t>PHƯỜNG ĐẰNG HẢI</t>
  </si>
  <si>
    <t>PHƯỜNG THÀNH TÔ</t>
  </si>
  <si>
    <t>PHƯỜNG TRÀNG CÁT</t>
  </si>
  <si>
    <t>PHƯỜNG ĐÔNG HẢI 2</t>
  </si>
  <si>
    <t>PHƯỜNG ĐẰNG LÂM</t>
  </si>
  <si>
    <t>PHƯỜNG CÁT BI</t>
  </si>
  <si>
    <t>PHƯỜNG ĐÔNG HẢI 1</t>
  </si>
  <si>
    <t>PHƯỜNG KHUÊ TRUNG</t>
  </si>
  <si>
    <t>PHƯỜNG HÒA THỌ ĐÔNG</t>
  </si>
  <si>
    <t>PHƯỜNG HÒA THỌ TÂY</t>
  </si>
  <si>
    <t>PHƯỜNG HÒA PHÁT</t>
  </si>
  <si>
    <t>PHƯỜNG HÒA XUÂN</t>
  </si>
  <si>
    <t>PHƯỜNG HÒA AN</t>
  </si>
  <si>
    <t>PHƯỜNG HÒA KHÊ</t>
  </si>
  <si>
    <t>PHƯỜNG THANH KHÊ ĐÔNG</t>
  </si>
  <si>
    <t>PHƯỜNG THANH KHÊ TÂY</t>
  </si>
  <si>
    <t>PHƯỜNG AN KHÊ</t>
  </si>
  <si>
    <t>PHƯỜNG CHÍNH GIÁN</t>
  </si>
  <si>
    <t>PHƯỜNG TAM THUẬN</t>
  </si>
  <si>
    <t>PHƯỜNG TÂN CHÍNH</t>
  </si>
  <si>
    <t>PHƯỜNG THẠC GIÁN</t>
  </si>
  <si>
    <t>PHƯỜNG VĨNH TRUNG</t>
  </si>
  <si>
    <t>PHƯỜNG XUÂN HÀ</t>
  </si>
  <si>
    <t>PHƯỜNG HOÀ MINH</t>
  </si>
  <si>
    <t>PHƯỜNG HOÀ PHÁT</t>
  </si>
  <si>
    <t>PHƯỜNG MỸ AN</t>
  </si>
  <si>
    <t>PHƯỜNG KHUÊ MỸ</t>
  </si>
  <si>
    <t>PHƯỜNG HÒA QUÝ</t>
  </si>
  <si>
    <t>PHƯỜNG HÒA HẢI</t>
  </si>
  <si>
    <t>PHƯỜNG HÒA CƯỜNG NAM</t>
  </si>
  <si>
    <t>PHƯỜNG HẢI CHÂU 1</t>
  </si>
  <si>
    <t>PHƯỜNG HẢI CHÂU 2</t>
  </si>
  <si>
    <t>PHƯỜNG THẠCH THANG</t>
  </si>
  <si>
    <t>PHƯỜNG THANH BÌNH</t>
  </si>
  <si>
    <t>PHƯỜNG THUẬN PHƯỚC</t>
  </si>
  <si>
    <t>PHƯỜNG HÒA THUẬN ĐÔNG</t>
  </si>
  <si>
    <t>PHƯỜNG HÒA THUẬN TÂY</t>
  </si>
  <si>
    <t>PHƯỜNG NAM DƯƠNG</t>
  </si>
  <si>
    <t>PHƯỜNG PHƯỚC NINH</t>
  </si>
  <si>
    <t>PHƯỜNG BÌNH HIÊN</t>
  </si>
  <si>
    <t>PHƯỜNG HÒA CƯỜNG BẮC</t>
  </si>
  <si>
    <t>PHƯỜNG NẠI HIÊN ĐÔNG</t>
  </si>
  <si>
    <t>PHƯỜNG AN HẢI BẮC</t>
  </si>
  <si>
    <t>PHƯỜNG AN HẢI TÂY</t>
  </si>
  <si>
    <t>PHƯỜNG MÂN THÁI</t>
  </si>
  <si>
    <t>PHƯỜNG PHƯỚC MỸ</t>
  </si>
  <si>
    <t>PHƯỜNG AN HẢI ĐÔNG</t>
  </si>
  <si>
    <t>PHƯỜNG THỌ QUANG</t>
  </si>
  <si>
    <t>PHƯỜNG HÒA KHÁNH BẮC</t>
  </si>
  <si>
    <t>PHƯỜNG HÒA MINH</t>
  </si>
  <si>
    <t>PHƯỜNG HÒA HIỆP NAM</t>
  </si>
  <si>
    <t>PHƯỜNG HÒA HIỆP BẮC</t>
  </si>
  <si>
    <t>PHƯỜNG HÒA KHÁNH NAM</t>
  </si>
  <si>
    <t>ĐẢO HOÀNG SA</t>
  </si>
  <si>
    <t>ĐẢO ĐÁ BẮC</t>
  </si>
  <si>
    <t>ĐÁ LỒI</t>
  </si>
  <si>
    <t>ĐẢO BẮC</t>
  </si>
  <si>
    <t>ĐẢO LINH CÔN</t>
  </si>
  <si>
    <t>ĐẢO PHÚ LÂM</t>
  </si>
  <si>
    <t>ĐẢO CÂY</t>
  </si>
  <si>
    <t>ĐẢO NAM</t>
  </si>
  <si>
    <t>ĐẢO QUANG HÒA</t>
  </si>
  <si>
    <t>CỒN BÔNG BAY</t>
  </si>
  <si>
    <t>CỒN QUAN SÁT</t>
  </si>
  <si>
    <t>CỒN CÁT TÂY</t>
  </si>
  <si>
    <t>ĐÁ CHIM YẾN</t>
  </si>
  <si>
    <t>ĐẢO BẠCH QUY</t>
  </si>
  <si>
    <t>ĐẢO TRI TÔN</t>
  </si>
  <si>
    <t>ĐẢO GIỮA</t>
  </si>
  <si>
    <t>ĐÁ THÁP</t>
  </si>
  <si>
    <t>ĐẢO HỮU NHẬT</t>
  </si>
  <si>
    <t>ĐIỆN DƯƠNG</t>
  </si>
  <si>
    <t>XÃ HÒA LIÊN</t>
  </si>
  <si>
    <t>XÃ HÒA SƠN</t>
  </si>
  <si>
    <t>XÃ HÒA NINH</t>
  </si>
  <si>
    <t>XÃ HÒA BẮC</t>
  </si>
  <si>
    <t>XÃ HÒA PHONG</t>
  </si>
  <si>
    <t>XÃ HÒA CHÂU</t>
  </si>
  <si>
    <t>XÃ HÒA KHƯƠNG</t>
  </si>
  <si>
    <t>XÃ HÒA PHƯỚC</t>
  </si>
  <si>
    <t>XÃ HÒA TIẾN</t>
  </si>
  <si>
    <t>XÃ HÒA NHƠN</t>
  </si>
  <si>
    <t>XÃ HÒA THỌ</t>
  </si>
  <si>
    <t>PHƯỜNG CHÂU VĂN LIÊM</t>
  </si>
  <si>
    <t>PHƯỜNG PHƯỚC THỚI</t>
  </si>
  <si>
    <t>PHƯỜNG TRƯỜNG LẠC</t>
  </si>
  <si>
    <t>PHƯỜNG THỚI HÒA</t>
  </si>
  <si>
    <t>PHƯỜNG THỚI LONG</t>
  </si>
  <si>
    <t>PHƯỜNG LONG HƯNG</t>
  </si>
  <si>
    <t>THỊ TRẤN THỚI LAI</t>
  </si>
  <si>
    <t>XÃ THỚI THẠNH</t>
  </si>
  <si>
    <t>XÃ TÂN THẠNH</t>
  </si>
  <si>
    <t>XÃ TRƯỜNG XUÂN A</t>
  </si>
  <si>
    <t>XÃ TRƯỜNG XUÂN</t>
  </si>
  <si>
    <t>XÃ TRƯỜNG XUÂN B</t>
  </si>
  <si>
    <t>XÃ TRƯỜNG THẮNG</t>
  </si>
  <si>
    <t>XÃ XUÂN THẮNG</t>
  </si>
  <si>
    <t>XÃ THỚI TÂN</t>
  </si>
  <si>
    <t>XÃ ĐÔNG BÌNH</t>
  </si>
  <si>
    <t>XÃ ĐÔNG THUẬN</t>
  </si>
  <si>
    <t>XÃ ĐỊNH MÔN</t>
  </si>
  <si>
    <t>PHƯỜNG CÁI KHẾ</t>
  </si>
  <si>
    <t>PHƯỜNG THỚI BÌNH</t>
  </si>
  <si>
    <t>PHƯỜNG AN NGHIỆP</t>
  </si>
  <si>
    <t>PHƯỜNG AN CƯ</t>
  </si>
  <si>
    <t>PHƯỜNG AN HỘI</t>
  </si>
  <si>
    <t>PHƯỜNG TÂN AN</t>
  </si>
  <si>
    <t>PHƯỜNG XUÂN KHÁNH</t>
  </si>
  <si>
    <t>PHƯỜNG HƯNG LỢI</t>
  </si>
  <si>
    <t>PHƯỜNG AN BÌNH</t>
  </si>
  <si>
    <t>PHƯỜNG AN HÒA</t>
  </si>
  <si>
    <t>PHƯỜNG THẠNH HÒA</t>
  </si>
  <si>
    <t>PHƯỜNG TRUNG NHỨT</t>
  </si>
  <si>
    <t>PHƯỜNG TRUNG KIÊN</t>
  </si>
  <si>
    <t>PHƯỜNG TÂN LỘC</t>
  </si>
  <si>
    <t>PHƯỜNG THUẬN AN</t>
  </si>
  <si>
    <t>PHƯỜNG THỚI THUẬN</t>
  </si>
  <si>
    <t>PHƯỜNG THỐT NỐT</t>
  </si>
  <si>
    <t>PHƯỜNG THUẬN HƯNG</t>
  </si>
  <si>
    <t>XÃ THẠNH QUỚI</t>
  </si>
  <si>
    <t>XÃ THẠNH LỢI</t>
  </si>
  <si>
    <t>XÃ THẠNH LỘC</t>
  </si>
  <si>
    <t>THỊ TRẤN VĨNH THẠNH</t>
  </si>
  <si>
    <t>THỊ TRẤN THẠNH AN</t>
  </si>
  <si>
    <t>XÃ VĨNH TRINH</t>
  </si>
  <si>
    <t>XÃ VĨNH BÌNH</t>
  </si>
  <si>
    <t>XÃ THẠNH TIẾN</t>
  </si>
  <si>
    <t>XÃ THẠNH THẮNG</t>
  </si>
  <si>
    <t>XÃ NHƠN ÁI</t>
  </si>
  <si>
    <t>XÃ NHƠN NGHĨA</t>
  </si>
  <si>
    <t>XÃ TÂN THỚI</t>
  </si>
  <si>
    <t>XÃ GIAI XUÂN</t>
  </si>
  <si>
    <t>XÃ MỸ KHÁNH</t>
  </si>
  <si>
    <t>XÃ TRƯỜNG LONG</t>
  </si>
  <si>
    <t>THỊ TRẤN PHONG ĐIỀN</t>
  </si>
  <si>
    <t>Phường Ngã Bảy</t>
  </si>
  <si>
    <t>PHƯỜNG PHÚ THỨ</t>
  </si>
  <si>
    <t>PHƯỜNG BA LÁNG</t>
  </si>
  <si>
    <t>PHƯỜNG HƯNG PHÚ</t>
  </si>
  <si>
    <t>PHƯỜNG LÊ BÌNH</t>
  </si>
  <si>
    <t>PHƯỜNG THƯỜNG THẠNH</t>
  </si>
  <si>
    <t>PHƯỜNG HƯNG THẠNH</t>
  </si>
  <si>
    <t>XÃ ĐÔNG THẮNG</t>
  </si>
  <si>
    <t>XÃ TRUNG HƯNG</t>
  </si>
  <si>
    <t>XÃ THỚI HƯNG</t>
  </si>
  <si>
    <t>XÃ ĐÔNG HIỆP</t>
  </si>
  <si>
    <t>XÃ THỚI ĐÔNG</t>
  </si>
  <si>
    <t>XÃ THỚI XUÂN</t>
  </si>
  <si>
    <t>XÃ TRUNG THẠNH</t>
  </si>
  <si>
    <t>THỊ TRẤN CỜ ĐỎ</t>
  </si>
  <si>
    <t>PHƯỜNG TRÀ NÓC</t>
  </si>
  <si>
    <t>PHƯỜNG AN THỚI</t>
  </si>
  <si>
    <t>PHƯỜNG BÌNH THỦY</t>
  </si>
  <si>
    <t>PHƯỜNG LONG HÒA</t>
  </si>
  <si>
    <t>PHƯỜNG TRÀ AN</t>
  </si>
  <si>
    <t>PHƯỜNG BÙI HỮU NGHĨA</t>
  </si>
  <si>
    <t>PHƯỜNG LONG TUYỀN</t>
  </si>
  <si>
    <t>PHƯỜNG THỚI AN ĐÔNG</t>
  </si>
  <si>
    <t>XÃ PHÚ THẠNH</t>
  </si>
  <si>
    <t>XÃ BÌNH PHỤC NHỨT</t>
  </si>
  <si>
    <t>XÃ XUÂN ĐÔNG</t>
  </si>
  <si>
    <t>XÃ ĐĂNG HƯNG PHƯỚC</t>
  </si>
  <si>
    <t>XÃ BẮC AN</t>
  </si>
  <si>
    <t>PHƯỜNG CHÍ MINH</t>
  </si>
  <si>
    <t>XÃ CỔ THÀNH</t>
  </si>
  <si>
    <t>PHƯỜNG CỘNG HÒA</t>
  </si>
  <si>
    <t>XÃ HOÀNG HOA THÁM</t>
  </si>
  <si>
    <t>PHƯỜNG HOÀNG TÂN</t>
  </si>
  <si>
    <t>XÃ HOÀNG TIẾN</t>
  </si>
  <si>
    <t>XÃ HƯNG ĐẠO</t>
  </si>
  <si>
    <t>XÃ MẬT SƠN</t>
  </si>
  <si>
    <t>PHƯỜNG PHẢ LẠI</t>
  </si>
  <si>
    <t>PHƯỜNG THÁI HỌC</t>
  </si>
  <si>
    <t>PHƯỜNG SAO ĐỎ</t>
  </si>
  <si>
    <t>PHƯỜNG BẾN TẮM</t>
  </si>
  <si>
    <t>PHƯỜNG VĂN AN</t>
  </si>
  <si>
    <t>XÃ NHÂN HUỆ</t>
  </si>
  <si>
    <t>XÃ CỔ BÌ</t>
  </si>
  <si>
    <t>XÃ HỒNG KHÊ</t>
  </si>
  <si>
    <t>XÃ HƯNG THỊNH</t>
  </si>
  <si>
    <t>XÃ NHÂN QUYỀN</t>
  </si>
  <si>
    <t>XÃ QUÁN GỎI</t>
  </si>
  <si>
    <t>XÃ TÂN HỒNG</t>
  </si>
  <si>
    <t>XÃ TÂN VIỆT</t>
  </si>
  <si>
    <t>XÃ THÁI DƯƠNG</t>
  </si>
  <si>
    <t>XÃ THÁI HỌC</t>
  </si>
  <si>
    <t>XÃ THÚC KHÁNG</t>
  </si>
  <si>
    <t>XÃ TRÁNG LIỆT</t>
  </si>
  <si>
    <t>THỊ TRẤN KẺ SẶT</t>
  </si>
  <si>
    <t>XÃ VĨNH HỒNG</t>
  </si>
  <si>
    <t>XÃ VĨNH TUY</t>
  </si>
  <si>
    <t>XÃ AN TÂN</t>
  </si>
  <si>
    <t>XÃ ĐOÀN THƯỢNG</t>
  </si>
  <si>
    <t>XÃ ĐỒNG GIANG</t>
  </si>
  <si>
    <t>XÃ ĐỨC LƯƠNG</t>
  </si>
  <si>
    <t>XÃ ĐỨC XƯƠNG</t>
  </si>
  <si>
    <t>XÃ GIA HÒA</t>
  </si>
  <si>
    <t>XÃ GIA HƯNG</t>
  </si>
  <si>
    <t>XÃ GIA KHÁNH</t>
  </si>
  <si>
    <t>XÃ GIA LƯƠNG</t>
  </si>
  <si>
    <t>XÃ GIA TÂN</t>
  </si>
  <si>
    <t>XÃ GIA XUYÊN</t>
  </si>
  <si>
    <t>XÃ HỘI XUYÊN</t>
  </si>
  <si>
    <t>XÃ HỒNG HƯNG</t>
  </si>
  <si>
    <t>XÃ NHẬT TÂN</t>
  </si>
  <si>
    <t>XÃ PHẠM TRẤN</t>
  </si>
  <si>
    <t>XÃ PHƯƠNG HƯNG</t>
  </si>
  <si>
    <t>XÃ QUANG MINH</t>
  </si>
  <si>
    <t>XÃ THẠCH KHÔI</t>
  </si>
  <si>
    <t>THỊ TRẤN GIA LỘC</t>
  </si>
  <si>
    <t>THỊ TRẤN HỘI XUYÊN</t>
  </si>
  <si>
    <t>XÃ THỐNG KÊNH</t>
  </si>
  <si>
    <t>XÃ TRÙNG KHÁNH</t>
  </si>
  <si>
    <t>XÃ YẾT KIÊU</t>
  </si>
  <si>
    <t>XÃ TRẠM BÓNG</t>
  </si>
  <si>
    <t>XÃ CẦU GỖ</t>
  </si>
  <si>
    <t>XÃ CỔ DŨNG</t>
  </si>
  <si>
    <t>ĐẠI ĐỨC</t>
  </si>
  <si>
    <t>ĐỒNG GIA</t>
  </si>
  <si>
    <t>XÃ KIM ANH</t>
  </si>
  <si>
    <t>XÃ KIM ĐÍNH</t>
  </si>
  <si>
    <t>XÃ KIM KHÊ</t>
  </si>
  <si>
    <t>XÃ KIM LƯƠNG</t>
  </si>
  <si>
    <t>XÃ KIM TÂN</t>
  </si>
  <si>
    <t>XÃ KIM XUYÊN</t>
  </si>
  <si>
    <t>XÃ KỲ CÔI</t>
  </si>
  <si>
    <t>XÃ LAI VU</t>
  </si>
  <si>
    <t>XÃ LIÊN HÒA</t>
  </si>
  <si>
    <t>XÃ PHÚC THÀNH A</t>
  </si>
  <si>
    <t>XÃ TAM KỲ</t>
  </si>
  <si>
    <t>XÃ THƯỢNG VŨ</t>
  </si>
  <si>
    <t>XÃ TUẤN HƯNG</t>
  </si>
  <si>
    <t>XÃ VIỆT HƯNG</t>
  </si>
  <si>
    <t>XÃ BÌNH DÂN</t>
  </si>
  <si>
    <t>XÃ CẨM LA</t>
  </si>
  <si>
    <t>THỊ TRẤN PHÚ THÁI</t>
  </si>
  <si>
    <t>XÃ PHẠM XÁ</t>
  </si>
  <si>
    <t>THỊ TRẤN TRẦN CAO</t>
  </si>
  <si>
    <t>XÃ PHAN SÀO NAM</t>
  </si>
  <si>
    <t>XÃ MINH HOÀNG</t>
  </si>
  <si>
    <t>XÃ ĐOÀN ĐÀO</t>
  </si>
  <si>
    <t>XÃ TỐNG PHAN</t>
  </si>
  <si>
    <t>XÃ ĐÌNH CAO</t>
  </si>
  <si>
    <t>XÃ NHẬT QUANG</t>
  </si>
  <si>
    <t>XÃ MINH TIẾN</t>
  </si>
  <si>
    <t>XÃ NGUYÊN HOÀ</t>
  </si>
  <si>
    <t>XÃ TỐNG TRÂN</t>
  </si>
  <si>
    <t>THỊ TRẤN NHƯ QUỲNH</t>
  </si>
  <si>
    <t>XÃ LẠC ĐẠO</t>
  </si>
  <si>
    <t>XÃ CHỈ ĐẠO</t>
  </si>
  <si>
    <t>XÃ TÂN TRUNG</t>
  </si>
  <si>
    <t>XÃ BÌNH XUÂN</t>
  </si>
  <si>
    <t>XÃ MỸ PHƯỚC TÂY</t>
  </si>
  <si>
    <t>XÃ NHỊ QUÝ</t>
  </si>
  <si>
    <t>XÃ TAM BÌNH</t>
  </si>
  <si>
    <t>XÃ CẨM SƠN</t>
  </si>
  <si>
    <t>XÃ HỘI XUÂN</t>
  </si>
  <si>
    <t>XÃ LONG KHÁNH</t>
  </si>
  <si>
    <t>XÃ LONG TIÊN</t>
  </si>
  <si>
    <t>XÃ MỸ HẠNH ĐÔNG</t>
  </si>
  <si>
    <t>XÃ MỸ HẠNH TRUNG</t>
  </si>
  <si>
    <t>XÃ MỸ LONG</t>
  </si>
  <si>
    <t>XÃ PHÚ NHUẬN</t>
  </si>
  <si>
    <t>XÃ MỸ THÀNH NAM</t>
  </si>
  <si>
    <t>XÃ MỸ THÀNH BẮC</t>
  </si>
  <si>
    <t>XÃ NHỊ MỸ</t>
  </si>
  <si>
    <t>XÃ PHÚ AN</t>
  </si>
  <si>
    <t>XÃ LONG TRUNG</t>
  </si>
  <si>
    <t>XÃ TÂN BÌNH</t>
  </si>
  <si>
    <t>XÃ THANH HÒA</t>
  </si>
  <si>
    <t>XÃ HIỆP ĐỨC</t>
  </si>
  <si>
    <t>XÃ PHÚ QUÝ</t>
  </si>
  <si>
    <t>PHƯỜNG TÂN LONG</t>
  </si>
  <si>
    <t>XÃ TÂN MỸ CHÁNH</t>
  </si>
  <si>
    <t>XÃ MỸ PHONG</t>
  </si>
  <si>
    <t>XÃ ĐẠO THẠNH</t>
  </si>
  <si>
    <t>XÃ HỎA LỰU</t>
  </si>
  <si>
    <t>XÃ HỎA TIẾN</t>
  </si>
  <si>
    <t>XÃ VỊ TÂN</t>
  </si>
  <si>
    <t>XÃ THẠNH XUÂN</t>
  </si>
  <si>
    <t>XÃ TRƯỜNG LONG TÂY</t>
  </si>
  <si>
    <t>XÃ TRƯỜNG LONG A</t>
  </si>
  <si>
    <t>XÃ NHƠN NGHĨA A</t>
  </si>
  <si>
    <t>TT RẠCH GÒI</t>
  </si>
  <si>
    <t>XÃ TÂN PHÚ THẠNH</t>
  </si>
  <si>
    <t>TT CÁI TẮC</t>
  </si>
  <si>
    <t>TT MỘT NGÀN</t>
  </si>
  <si>
    <t>XÃ VĨNH THUẬN ĐÔNG</t>
  </si>
  <si>
    <t>XÃ THUẬN HÒA</t>
  </si>
  <si>
    <t>XÃ THUẬN HƯNG</t>
  </si>
  <si>
    <t>XÃ LƯƠNG NGHĨA</t>
  </si>
  <si>
    <t>XÃ VĨNH VIỄN A</t>
  </si>
  <si>
    <t>TT LONG MỸ</t>
  </si>
  <si>
    <t>PHƯỜNG TRÀ LỒNG</t>
  </si>
  <si>
    <t>XÃ LONG TRỊ</t>
  </si>
  <si>
    <t>XÃ LONG TRỊ A</t>
  </si>
  <si>
    <t>XÃ VĨNH VIỄN</t>
  </si>
  <si>
    <t>XÃ XÀ PHIÊN</t>
  </si>
  <si>
    <t>XÃ LƯƠNG TÂM</t>
  </si>
  <si>
    <t>XÃ LONG PHÚ</t>
  </si>
  <si>
    <t>XÃ ĐÔNG PHƯỚC</t>
  </si>
  <si>
    <t>XÃ ĐÔNG PHƯỚC A</t>
  </si>
  <si>
    <t>XÃ PHÚ HỮU</t>
  </si>
  <si>
    <t>XÃ PHÚ HỮU A</t>
  </si>
  <si>
    <t>XÃ ĐÔNG PHÚ</t>
  </si>
  <si>
    <t>TT NGÃ SÁU</t>
  </si>
  <si>
    <t>TT MÁI DẦM</t>
  </si>
  <si>
    <t>XÃ VỊ THỦY</t>
  </si>
  <si>
    <t>XÃ VĨNH THUẬN TÂY</t>
  </si>
  <si>
    <t>XÃ VỊ ĐÔNG</t>
  </si>
  <si>
    <t>XÃ VỊ THẮNG</t>
  </si>
  <si>
    <t>XÃ VỊ TRUNG</t>
  </si>
  <si>
    <t>XÃ VĨNH TƯỜNG</t>
  </si>
  <si>
    <t>XÃ VĨNH TRUNG</t>
  </si>
  <si>
    <t>XÃ VỊ THANH</t>
  </si>
  <si>
    <t>XÃ VỊ BÌNH</t>
  </si>
  <si>
    <t>TT NÀNG MAU</t>
  </si>
  <si>
    <t>PHƯỜNG NGÃ BẢY</t>
  </si>
  <si>
    <t>PHƯỜNG LÁI HIẾU</t>
  </si>
  <si>
    <t>XÃ HIỆP LỢI</t>
  </si>
  <si>
    <t>THỊ TRẤN KINH CÙNG</t>
  </si>
  <si>
    <t>XÃ HIỆP HƯNG</t>
  </si>
  <si>
    <t>XÃ BÌNH THÀNH</t>
  </si>
  <si>
    <t>XÃ TÂN LONG</t>
  </si>
  <si>
    <t>THỊ TRẤN CÂY DƯƠNG</t>
  </si>
  <si>
    <t>XÃ TÂN PHƯỚC HƯNG</t>
  </si>
  <si>
    <t>XÃ HÒA AN</t>
  </si>
  <si>
    <t>XÃ PHƯƠNG BÌNH</t>
  </si>
  <si>
    <t>XÃ PHƯƠNG PHÚ</t>
  </si>
  <si>
    <t>XÃ HÒA MỸ</t>
  </si>
  <si>
    <t>XÃ PHỤNG HIỆP</t>
  </si>
  <si>
    <t>XÃ LONG THẠNH</t>
  </si>
  <si>
    <t>THỊ TRẤN BÚNG TÀU</t>
  </si>
  <si>
    <t>PHƯỜNG VĨNH TƯỜNG</t>
  </si>
  <si>
    <t>PHƯỜNG BÌNH THẠNH</t>
  </si>
  <si>
    <t>XÃ QUẢNG HÒA</t>
  </si>
  <si>
    <t>XÃ QUẢNG SƠN</t>
  </si>
  <si>
    <t>XÃ QUẢNG KHÊ</t>
  </si>
  <si>
    <t>XÃ QUẢNG TRỰC</t>
  </si>
  <si>
    <t>XÃ QUẢNG TÂM</t>
  </si>
  <si>
    <t>XÃ QUẢNG TÂN</t>
  </si>
  <si>
    <t>PHƯỜNG NGHĨA PHÚ</t>
  </si>
  <si>
    <t>PHƯỜNG NGHĨA THÀNH</t>
  </si>
  <si>
    <t>PHƯỜNG NGHĨA TRUNG</t>
  </si>
  <si>
    <t>PHƯỜNG NGHĨA ĐỨC</t>
  </si>
  <si>
    <t>XÃ ĐĂK NIA</t>
  </si>
  <si>
    <t>XÃ ĐĂK R'MOAN</t>
  </si>
  <si>
    <t>XÃ QUẢNG THÀNH</t>
  </si>
  <si>
    <t>XÃ NAM DONG</t>
  </si>
  <si>
    <t>XÃ TÂM THẮNG</t>
  </si>
  <si>
    <t>XÃ EAPÔ</t>
  </si>
  <si>
    <t>XÃ ĐĂK WIL</t>
  </si>
  <si>
    <t>XÃ ĐĂK DRONG</t>
  </si>
  <si>
    <t>XÃ CƯ KNIA</t>
  </si>
  <si>
    <t>XÃ TRÚC SƠN</t>
  </si>
  <si>
    <t>THỊ TRẤN EATLING</t>
  </si>
  <si>
    <t>XÃ NAM XUÂN</t>
  </si>
  <si>
    <t>XÃ NAM NUNG</t>
  </si>
  <si>
    <t>XÃ ĐỨC XUYÊN</t>
  </si>
  <si>
    <t>XÃ BUÔN CHOACH</t>
  </si>
  <si>
    <t>XÃ NAM ĐÀ</t>
  </si>
  <si>
    <t>XÃ NÂM NĐIR</t>
  </si>
  <si>
    <t>XÃ NAM BÌNH</t>
  </si>
  <si>
    <t>THỊ TRẤN ĐỨC AN</t>
  </si>
  <si>
    <t>XÃ ĐĂK HÒA</t>
  </si>
  <si>
    <t>XÃ ĐĂK MÔI</t>
  </si>
  <si>
    <t>XÃ THUẬN HẠNH</t>
  </si>
  <si>
    <t>XÃ NÂM N JANG</t>
  </si>
  <si>
    <t>XÃ THUẬN HÀ</t>
  </si>
  <si>
    <t>THỊ TRẤN ĐĂK MIL</t>
  </si>
  <si>
    <t>XÃ ĐỨC MẠNH</t>
  </si>
  <si>
    <t>XÃ ĐĂK NDRÓT</t>
  </si>
  <si>
    <t>XÃ THUẬN AN</t>
  </si>
  <si>
    <t>XÃ LONG SƠN</t>
  </si>
  <si>
    <t>XÃ ĐỨC MINH</t>
  </si>
  <si>
    <t>XÃ ĐẠO NGHĨA</t>
  </si>
  <si>
    <t>XÃ HƯNG BÌNH</t>
  </si>
  <si>
    <t>XÃ NHÂN ĐẠO</t>
  </si>
  <si>
    <t>THỊ TRẤN KIẾN ĐỨC</t>
  </si>
  <si>
    <t>XÃ QUẢNG TÍN</t>
  </si>
  <si>
    <t>XÃ NHÂN CƠ</t>
  </si>
  <si>
    <t>XÃ KIẾN THÀNH</t>
  </si>
  <si>
    <t>XÃ NGHĨA THẮNG</t>
  </si>
  <si>
    <t>THỊ TRẤN YÊN LẠC</t>
  </si>
  <si>
    <t>XÃ BÌNH ĐỊNH</t>
  </si>
  <si>
    <t>XÃ ĐẠI TỰ</t>
  </si>
  <si>
    <t>XÃ ĐỒNG CƯƠNG</t>
  </si>
  <si>
    <t>XÃ ĐỒNG VĂN</t>
  </si>
  <si>
    <t>XÃ HỒNG CHÂU</t>
  </si>
  <si>
    <t>XÃ HỒNG PHƯƠNG</t>
  </si>
  <si>
    <t>XÃ NGUYỆT ĐỨC</t>
  </si>
  <si>
    <t>XÃ TỀ LỖ</t>
  </si>
  <si>
    <t>XÃ TRUNG KIÊN</t>
  </si>
  <si>
    <t>XÃ TRUNG NGUYÊN</t>
  </si>
  <si>
    <t>XÃ VĂN TIẾN</t>
  </si>
  <si>
    <t>XÃ YÊN ĐỒNG</t>
  </si>
  <si>
    <t>XÃ YÊN PHƯƠNG</t>
  </si>
  <si>
    <t>XÃ TAM HỒNG</t>
  </si>
  <si>
    <t>THỊ TRẤN HỢP HÒA</t>
  </si>
  <si>
    <t>XÃ HOÀNG HOA</t>
  </si>
  <si>
    <t>XÃ ĐỒNG TĨNH</t>
  </si>
  <si>
    <t>XÃ KIM LONG</t>
  </si>
  <si>
    <t>XÃ HƯỚNG ĐẠO</t>
  </si>
  <si>
    <t>XÃ ĐẠO TÚ</t>
  </si>
  <si>
    <t>XÃ THANH VÂN</t>
  </si>
  <si>
    <t>XÃ DUY PHIÊN</t>
  </si>
  <si>
    <t>XÃ HOÀNG ĐAN</t>
  </si>
  <si>
    <t>XÃ HOÀNG LÂU</t>
  </si>
  <si>
    <t>XÃ VÂN HỘI</t>
  </si>
  <si>
    <t>XÃ HỢP THỊNH</t>
  </si>
  <si>
    <t>THỊ TRẤN HƯƠNG CANH</t>
  </si>
  <si>
    <t>THỊ TRẤN THANH LÃNG</t>
  </si>
  <si>
    <t>THỊ TRẤN GIA KHÁNH</t>
  </si>
  <si>
    <t>XÃ BÁ HIẾN</t>
  </si>
  <si>
    <t>XÃ ĐẠO ĐỨC</t>
  </si>
  <si>
    <t>XÃ QUẤT LƯU</t>
  </si>
  <si>
    <t>XÃ SƠN LÔI</t>
  </si>
  <si>
    <t>XÃ TAM HỢP</t>
  </si>
  <si>
    <t>XÃ THIỆN KẾ</t>
  </si>
  <si>
    <t>XÃ TRUNG MỸ</t>
  </si>
  <si>
    <t>THỊ TRẤN TAM SƠN</t>
  </si>
  <si>
    <t>XÃ LÃNG CÔNG</t>
  </si>
  <si>
    <t>XÃ QUANG YÊN</t>
  </si>
  <si>
    <t>XÃ BẠCH LƯU</t>
  </si>
  <si>
    <t>XÃ HẢI LỰU</t>
  </si>
  <si>
    <t>XÃ ĐỒNG QUẾ</t>
  </si>
  <si>
    <t>XÃ ĐÔN NHÂN</t>
  </si>
  <si>
    <t>XÃ PHƯƠNG KHOAN</t>
  </si>
  <si>
    <t>XÃ NHẠO SƠN</t>
  </si>
  <si>
    <t>XÃ NHƯ THỤY</t>
  </si>
  <si>
    <t>XÃ YÊN THẠCH</t>
  </si>
  <si>
    <t>XÃ ĐỒNG THỊNH</t>
  </si>
  <si>
    <t>XÃ TỨ YÊN</t>
  </si>
  <si>
    <t>XÃ ĐỨC BÁC</t>
  </si>
  <si>
    <t>XÃ CAO PHONG</t>
  </si>
  <si>
    <t>PHƯỜNG TRƯNG TRẮC</t>
  </si>
  <si>
    <t>PHƯỜNG TRƯNG NHỊ</t>
  </si>
  <si>
    <t>PHƯỜNG PHÚC THẮNG</t>
  </si>
  <si>
    <t>PHƯỜNG XUÂN HOÀ</t>
  </si>
  <si>
    <t>XÃ NAM VIÊM</t>
  </si>
  <si>
    <t>XÃ TIỀN CHÂU</t>
  </si>
  <si>
    <t>XÃ NGỌC THANH</t>
  </si>
  <si>
    <t>PHƯỜNG HỘI HỢP</t>
  </si>
  <si>
    <t>PHƯỜNG KHAI QUANG</t>
  </si>
  <si>
    <t>PHƯỜNG ĐỐNG ĐA</t>
  </si>
  <si>
    <t>PHƯỜNG LIÊN BẢO</t>
  </si>
  <si>
    <t>PHƯỜNG TÍCH SƠN</t>
  </si>
  <si>
    <t>PHƯỜNG ĐỊNH TRUNG</t>
  </si>
  <si>
    <t>XÃ THANH TRÙ</t>
  </si>
  <si>
    <t>XÃ ĐỊNH TRUNG</t>
  </si>
  <si>
    <t>THỊ TRẤN TAM ĐẢO</t>
  </si>
  <si>
    <t>XÃ HỢP CHÂU</t>
  </si>
  <si>
    <t>XÃ ĐẠO TRÙ</t>
  </si>
  <si>
    <t>XÃ YÊN DƯƠNG</t>
  </si>
  <si>
    <t>XÃ BỒ LÝ</t>
  </si>
  <si>
    <t>XÃ ĐẠI ĐÌNH</t>
  </si>
  <si>
    <t>XÃ TAM QUAN</t>
  </si>
  <si>
    <t>XÃ HỒ SƠN</t>
  </si>
  <si>
    <t>XÃ CAO ĐẠI</t>
  </si>
  <si>
    <t>XÃ CHẤN HƯNG</t>
  </si>
  <si>
    <t>XÃ VIỆT XUÂN</t>
  </si>
  <si>
    <t>XÃ VĨNH NINH</t>
  </si>
  <si>
    <t>XÃ KIM XÁ</t>
  </si>
  <si>
    <t>XÃ LŨNG HÒA</t>
  </si>
  <si>
    <t>XÃ LÝ NHÂN</t>
  </si>
  <si>
    <t>XÃ NGHĨA HƯNG</t>
  </si>
  <si>
    <t>XÃ NGŨ KIÊN</t>
  </si>
  <si>
    <t>XÃ PHÚ ĐA</t>
  </si>
  <si>
    <t>XÃ PHÚ THỊNH</t>
  </si>
  <si>
    <t>XÃ TAM PHÚC</t>
  </si>
  <si>
    <t>XÃ TÂN CƯƠNG</t>
  </si>
  <si>
    <t>XÃ THƯỢNG TRƯNG</t>
  </si>
  <si>
    <t>XÃ TUÂN CHÍNH</t>
  </si>
  <si>
    <t>XÃ TỨ TRƯNG</t>
  </si>
  <si>
    <t>XÃ VÂN XUÂN</t>
  </si>
  <si>
    <t>XÃ VĨNH THỊNH</t>
  </si>
  <si>
    <t>XÃ VŨ DI</t>
  </si>
  <si>
    <t>XÃ YÊN LẬP</t>
  </si>
  <si>
    <t>THỊ TRẤN VĨNH TƯỜNG</t>
  </si>
  <si>
    <t>THỊ TRẤN THỔ TANG</t>
  </si>
  <si>
    <t>XÃ AN TƯỜNG</t>
  </si>
  <si>
    <t>XÃ BÌNH DƯƠNG</t>
  </si>
  <si>
    <t>XÃ BỒ SAO</t>
  </si>
  <si>
    <t>XÃ VĨNH SƠN</t>
  </si>
  <si>
    <t>THỊ TRẤN LẬP THẠCH</t>
  </si>
  <si>
    <t>THỊ TRẤN HOA SƠN</t>
  </si>
  <si>
    <t>XÃ QUANG SƠN</t>
  </si>
  <si>
    <t>XÃ HỢP LÝ</t>
  </si>
  <si>
    <t>XÃ BẮC BÌNH</t>
  </si>
  <si>
    <t>XÃ LIỄN SƠN</t>
  </si>
  <si>
    <t>XÃ XUÂN HÒA</t>
  </si>
  <si>
    <t>XÃ VÂN TRỤC</t>
  </si>
  <si>
    <t>XÃ TỬ DU</t>
  </si>
  <si>
    <t>XÃ BÀN GIẢN</t>
  </si>
  <si>
    <t>XÃ XUÂN LÔI</t>
  </si>
  <si>
    <t>XÃ ĐỒNG ÍCH</t>
  </si>
  <si>
    <t>XÃ TIÊN LỮ</t>
  </si>
  <si>
    <t>XÃ VĂN QUÁN</t>
  </si>
  <si>
    <t>XÃ ĐÌNH CHU</t>
  </si>
  <si>
    <t>XÃ TRIỆU ĐỀ</t>
  </si>
  <si>
    <t>XÃ QUẢNG PHÚ</t>
  </si>
  <si>
    <t>XÃ LÂM THAO</t>
  </si>
  <si>
    <t>XÃ PHÚ LƯƠNG</t>
  </si>
  <si>
    <t>THỊ TRẤN THỨA</t>
  </si>
  <si>
    <t>XÃ AN THỊNH</t>
  </si>
  <si>
    <t>XÃ TRUNG KÊNH</t>
  </si>
  <si>
    <t>XÃ MỸ HƯƠNG</t>
  </si>
  <si>
    <t>XÃ PHÚ HÒA</t>
  </si>
  <si>
    <t>XÃ TRUNG CHÍNH</t>
  </si>
  <si>
    <t>XÃ TRỪNG XÁ</t>
  </si>
  <si>
    <t>XÃ LAI HẠ</t>
  </si>
  <si>
    <t>XÃ TÂN LÃNG</t>
  </si>
  <si>
    <t>PHƯỜNG NINH XÁ</t>
  </si>
  <si>
    <t>PHƯỜNG TIỀN AN</t>
  </si>
  <si>
    <t>PHƯỜNG SUỐI HOA</t>
  </si>
  <si>
    <t>PHƯỜNG ĐẠI PHÚC</t>
  </si>
  <si>
    <t>PHƯỜNG ĐÁP CẦU</t>
  </si>
  <si>
    <t>PHƯỜNG KINH BẮC</t>
  </si>
  <si>
    <t>PHƯỜNG VỆ AN</t>
  </si>
  <si>
    <t>PHƯỜNG VŨ NINH</t>
  </si>
  <si>
    <t>PHƯỜNG VÕ CƯỜNG</t>
  </si>
  <si>
    <t>PHƯỜNG THỊ CẦU</t>
  </si>
  <si>
    <t>XÃ KIM CHÂN</t>
  </si>
  <si>
    <t>PHƯỜNG VÂN DƯƠNG</t>
  </si>
  <si>
    <t>PHƯỜNG HẠP LĨNH</t>
  </si>
  <si>
    <t>XÃ KHẮC NIỆM</t>
  </si>
  <si>
    <t>XÃ PHONG KHÊ</t>
  </si>
  <si>
    <t>XÃ KHÚC XUYÊN</t>
  </si>
  <si>
    <t>XÃ VẠN AN</t>
  </si>
  <si>
    <t>XÃ HÒA LONG</t>
  </si>
  <si>
    <t>XÃ THÁI BẢO</t>
  </si>
  <si>
    <t>XÃ ĐẠI BÁI</t>
  </si>
  <si>
    <t>THỊ TRẤN GIA BÌNH</t>
  </si>
  <si>
    <t>XÃ QUỲNH PHÚ</t>
  </si>
  <si>
    <t>XÃ ĐÔNG CỨU</t>
  </si>
  <si>
    <t>XÃ LÃNG NGÂM</t>
  </si>
  <si>
    <t>XÃ GIANG SƠN</t>
  </si>
  <si>
    <t>XÃ SONG GIANG</t>
  </si>
  <si>
    <t>XÃ XUÂN LAI</t>
  </si>
  <si>
    <t>XÃ NHÂN THẮNG</t>
  </si>
  <si>
    <t>XÃ CAO ĐỨC</t>
  </si>
  <si>
    <t>XÃ VẠN NINH</t>
  </si>
  <si>
    <t>XÃ ĐẠI LAI</t>
  </si>
  <si>
    <t>THỊ TRẤN HỒ</t>
  </si>
  <si>
    <t>XÃ SONG HỒ</t>
  </si>
  <si>
    <t>XÃ GIA ĐÔNG</t>
  </si>
  <si>
    <t>XÃ MÃO ĐIỀN</t>
  </si>
  <si>
    <t>XÃ AN BÌNH</t>
  </si>
  <si>
    <t>XÃ HOÀI THƯỢNG</t>
  </si>
  <si>
    <t>XÃ ĐÌNH TỔ</t>
  </si>
  <si>
    <t>XÃ ĐẠI ĐỒNG THÀNH</t>
  </si>
  <si>
    <t>XÃ NINH XÁ</t>
  </si>
  <si>
    <t>XÃ TRẠM LỘ</t>
  </si>
  <si>
    <t>XÃ NGHĨA ĐẠO</t>
  </si>
  <si>
    <t>XÃ NGŨ THÁI</t>
  </si>
  <si>
    <t>XÃ TRÍ QUẢ</t>
  </si>
  <si>
    <t>XÃ THANH KHƯƠNG</t>
  </si>
  <si>
    <t>XÃ XUÂN LÂM</t>
  </si>
  <si>
    <t>XÃ HÀ MÃN</t>
  </si>
  <si>
    <t>XÃ SONG LIỄU</t>
  </si>
  <si>
    <t>ĐÔNG CÔI</t>
  </si>
  <si>
    <t>XÃ NGỌC XÁ</t>
  </si>
  <si>
    <t>XÃ PHÙ LƯƠNG</t>
  </si>
  <si>
    <t>XÃ ĐỨC LONG</t>
  </si>
  <si>
    <t>XÃ CHÂU PHONG</t>
  </si>
  <si>
    <t>XÃ PHÙ LÃNG</t>
  </si>
  <si>
    <t>XÃ QUẾ TÂN</t>
  </si>
  <si>
    <t>XÃ CÁCH BI</t>
  </si>
  <si>
    <t>XÃ ĐÀO VIÊN</t>
  </si>
  <si>
    <t>XÃ CHI LĂNG</t>
  </si>
  <si>
    <t>XÃ MỘ ĐẠO</t>
  </si>
  <si>
    <t>XÃ YÊN GIẢ</t>
  </si>
  <si>
    <t>XÃ BỒNG LAI</t>
  </si>
  <si>
    <t>XÃ HÁN QUẢNG</t>
  </si>
  <si>
    <t>XÃ PHƯƠNG LIỄU</t>
  </si>
  <si>
    <t>XÃ PHƯỢNG MAO</t>
  </si>
  <si>
    <t>THỊ TRẤN PHỐ MỚI</t>
  </si>
  <si>
    <t>XÃ BẰNG AN</t>
  </si>
  <si>
    <t>XÃ NHÂN HÒA</t>
  </si>
  <si>
    <t>XÃ VIỆT THỐNG</t>
  </si>
  <si>
    <t>XÃ ĐẠI XUÂN</t>
  </si>
  <si>
    <t>XÃ VÂN DƯƠNG</t>
  </si>
  <si>
    <t>XÃ THỤY HÒA</t>
  </si>
  <si>
    <t>XÃ DŨNG LIỆT</t>
  </si>
  <si>
    <t>XÃ ĐÔNG TIẾN</t>
  </si>
  <si>
    <t>THỊ TRẤN CHỜ</t>
  </si>
  <si>
    <t>XÃ VĂN MÔN</t>
  </si>
  <si>
    <t>XÃ ĐÔNG THỌ</t>
  </si>
  <si>
    <t>XÃ YÊN PHỤ</t>
  </si>
  <si>
    <t>XÃ TAM GIANG</t>
  </si>
  <si>
    <t>XÃ TRUNG NGHĨA</t>
  </si>
  <si>
    <t>XÃ LONG CHÂU</t>
  </si>
  <si>
    <t>XÃ ĐÔNG PHONG</t>
  </si>
  <si>
    <t>XÃ TRI PHƯƠNG</t>
  </si>
  <si>
    <t>XÃ TÂN CHI</t>
  </si>
  <si>
    <t>XÃ LẠC VỆ</t>
  </si>
  <si>
    <t>XÃ HIÊN VÂN</t>
  </si>
  <si>
    <t>XÃ PHÚ LÂM</t>
  </si>
  <si>
    <t>THỊ TRẤN LIM</t>
  </si>
  <si>
    <t>XÃ NỘI DUỆ</t>
  </si>
  <si>
    <t>XÃ HOÀN SƠN</t>
  </si>
  <si>
    <t>XÃ LIÊN BÃO</t>
  </si>
  <si>
    <t>XÃ VIỆT ĐOÀN</t>
  </si>
  <si>
    <t>XÃ PHẬT TÍCH</t>
  </si>
  <si>
    <t>XÃ CẢNH HƯNG</t>
  </si>
  <si>
    <t>XÃ MINH ĐẠO</t>
  </si>
  <si>
    <t>XÃ HOÀN</t>
  </si>
  <si>
    <t>PHƯỜNG ĐÌNH BẢNG</t>
  </si>
  <si>
    <t>PHƯỜNG CHÂU KHÊ</t>
  </si>
  <si>
    <t>PHƯỜNG ĐỒNG NGUYÊN</t>
  </si>
  <si>
    <t>PHƯỜNG TÂN HỒNG</t>
  </si>
  <si>
    <t>XÃ HƯƠNG MẠC</t>
  </si>
  <si>
    <t>XÃ PHÙ KHÊ</t>
  </si>
  <si>
    <t>XÃ TAM SƠN</t>
  </si>
  <si>
    <t>XÃ TƯƠNG GIANG</t>
  </si>
  <si>
    <t>PHƯỜNG ĐÔNG NGÀN</t>
  </si>
  <si>
    <t>XÃ PHÙ CHẨN</t>
  </si>
  <si>
    <t>PHƯỜNG TRANG HẠ</t>
  </si>
  <si>
    <t>PHƯỜNG ĐỒNG KỴ</t>
  </si>
  <si>
    <t>THỊ XÃ TỪ SƠN</t>
  </si>
  <si>
    <t>PHƯỜNG HẢI TÂN</t>
  </si>
  <si>
    <t>PHƯỜNG LÊ THANH NGHỊ</t>
  </si>
  <si>
    <t>PHƯỜNG NGỌC CHÂU</t>
  </si>
  <si>
    <t>PHƯỜNG VIỆT HOÀ</t>
  </si>
  <si>
    <t>PHƯỜNG BÌNH HÀN</t>
  </si>
  <si>
    <t>PHƯỜNG TỨ MINH</t>
  </si>
  <si>
    <t>PHƯỜNG CẨM THƯỢNG</t>
  </si>
  <si>
    <t>KCN ĐẠI AN</t>
  </si>
  <si>
    <t>PHƯỜNG TÂN BÌNH</t>
  </si>
  <si>
    <t>XÃ THƯỢNG ĐẠT</t>
  </si>
  <si>
    <t>XÃ ÁI QUỐC</t>
  </si>
  <si>
    <t>XÃ AN CHÂU</t>
  </si>
  <si>
    <t>XÃ NAM ĐỒNG</t>
  </si>
  <si>
    <t>PHƯỜNG NHỊ CHÂU</t>
  </si>
  <si>
    <t>XÃ ĐÔNG XUYÊN</t>
  </si>
  <si>
    <t>XÃ HIỆP LỰC</t>
  </si>
  <si>
    <t>XÃ HOÀNG HANH</t>
  </si>
  <si>
    <t>XÃ HỒNG DỤ</t>
  </si>
  <si>
    <t>XÃ HỒNG ĐỨC</t>
  </si>
  <si>
    <t>XÃ HỒNG PHÚC</t>
  </si>
  <si>
    <t>XÃ HƯNG THÁI</t>
  </si>
  <si>
    <t>XÃ NGHĨA AN</t>
  </si>
  <si>
    <t>XÃ NINH HẢI</t>
  </si>
  <si>
    <t>XÃ NINH HÒA</t>
  </si>
  <si>
    <t>XÃ NINH THÀNH</t>
  </si>
  <si>
    <t>XÃ NINH THỌ</t>
  </si>
  <si>
    <t>XÃ QUYẾT THẮNG</t>
  </si>
  <si>
    <t>XÃ ỨNG HÒE</t>
  </si>
  <si>
    <t>XÃ VĂN GIANG</t>
  </si>
  <si>
    <t>XÃ VĂN HỘI</t>
  </si>
  <si>
    <t>XÃ VĨNH HÒA</t>
  </si>
  <si>
    <t>XÃ AN ĐỨC</t>
  </si>
  <si>
    <t>XÃ TÂN QUANG</t>
  </si>
  <si>
    <t>THỊ TRẤN NINH GIANG</t>
  </si>
  <si>
    <t>XÃ NGỌC KỲ</t>
  </si>
  <si>
    <t>XÃ NGUYÊN GIÁP</t>
  </si>
  <si>
    <t>XÃ PHƯỢNG KỲ</t>
  </si>
  <si>
    <t>XÃ QUANG KHẢI</t>
  </si>
  <si>
    <t>XÃ QUẢNG NGHIỆP</t>
  </si>
  <si>
    <t>XÃ QUÝ CAO</t>
  </si>
  <si>
    <t>XÃ TÁI SƠN</t>
  </si>
  <si>
    <t>XÃ TÂN KỲ</t>
  </si>
  <si>
    <t>XÃ TÂY KỲ</t>
  </si>
  <si>
    <t>THỊ TRẤN TỨ KỲ</t>
  </si>
  <si>
    <t>XÃ TIÊN ĐỘNG</t>
  </si>
  <si>
    <t>XÃ TỨ XUYÊN</t>
  </si>
  <si>
    <t>XÃ VĂN TỐ</t>
  </si>
  <si>
    <t>XÃ AN THANH</t>
  </si>
  <si>
    <t>XÃ BÌNH LĂNG</t>
  </si>
  <si>
    <t>XÃ CỘNG LẠC</t>
  </si>
  <si>
    <t>XÃ DÂN CHỦ</t>
  </si>
  <si>
    <t>XÃ ĐÔNG KỲ</t>
  </si>
  <si>
    <t>XÃ HÀ KỲ</t>
  </si>
  <si>
    <t>XÃ HÀ THANH</t>
  </si>
  <si>
    <t>XÃ HỒNG LẠC</t>
  </si>
  <si>
    <t>XÃ PHƯỢNG HOÀNG</t>
  </si>
  <si>
    <t>XÃ THANH BÍNH</t>
  </si>
  <si>
    <t>XÃ THANH HẢI</t>
  </si>
  <si>
    <t>XÃ THANH HỒNG</t>
  </si>
  <si>
    <t>XÃ THANH KHÊ</t>
  </si>
  <si>
    <t>XÃ THANH LANG</t>
  </si>
  <si>
    <t>XÃ THANH THỦY</t>
  </si>
  <si>
    <t>XÃ THANH XÁ</t>
  </si>
  <si>
    <t>THỊ TRẤN THANH HÀ</t>
  </si>
  <si>
    <t>XÃ VIỆT HỒNG</t>
  </si>
  <si>
    <t>XÃ VĨNH LẬP</t>
  </si>
  <si>
    <t>XÃ AN LƯƠNG</t>
  </si>
  <si>
    <t>XÃ CẨM CHẾ</t>
  </si>
  <si>
    <t>XÃ TIỀN TIẾN</t>
  </si>
  <si>
    <t>XÃ THANH AN</t>
  </si>
  <si>
    <t>XÃ THANH CƯỜNG</t>
  </si>
  <si>
    <t>XÃ HỢP ĐỨC</t>
  </si>
  <si>
    <t>XÃ TÂN AN</t>
  </si>
  <si>
    <t>XÃ CẨM AN</t>
  </si>
  <si>
    <t>XÃ CẨM ĐÁN</t>
  </si>
  <si>
    <t>XÃ CẨM ĐIỀN</t>
  </si>
  <si>
    <t>XÃ CẨM ĐỊNH</t>
  </si>
  <si>
    <t>XÃ CẨM ĐOÀI</t>
  </si>
  <si>
    <t>XÃ CẨM ĐÔNG</t>
  </si>
  <si>
    <t>XÃ CẨM HOÀNG</t>
  </si>
  <si>
    <t>XÃ CẨM HƯNG</t>
  </si>
  <si>
    <t>XÃ CẨM LINH</t>
  </si>
  <si>
    <t>XÃ CẨM PHÚ</t>
  </si>
  <si>
    <t>XÃ CẨM PHÚC</t>
  </si>
  <si>
    <t>XÃ CẨM VĂN</t>
  </si>
  <si>
    <t>XÃ CẨM VŨ</t>
  </si>
  <si>
    <t>XÃ CAO AN</t>
  </si>
  <si>
    <t>ĐỨC CHÍNH</t>
  </si>
  <si>
    <t>XÃ GIA LỘC</t>
  </si>
  <si>
    <t>XÃ KIM GIANG</t>
  </si>
  <si>
    <t>XÃ LƯƠNG ĐIỀN</t>
  </si>
  <si>
    <t>XÃ NGỌC LIÊN</t>
  </si>
  <si>
    <t>XÃ TÂN TRƯỜNG</t>
  </si>
  <si>
    <t>XÃ THẠCH LỖI</t>
  </si>
  <si>
    <t>THỊ TRẤN CẨM GIÀNG</t>
  </si>
  <si>
    <t>THỊ TRẤN LAI CÁCH</t>
  </si>
  <si>
    <t>KCN PHÚC ĐIỀN</t>
  </si>
  <si>
    <t>XÃ CAO THẮNG</t>
  </si>
  <si>
    <t>XÃ CHI LĂNG BẮC</t>
  </si>
  <si>
    <t>XÃ CHI LĂNG NAM</t>
  </si>
  <si>
    <t>XÃ DIÊN HỒNG</t>
  </si>
  <si>
    <t>XÃ ĐOÀN KẾT</t>
  </si>
  <si>
    <t>XÃ ĐOÀN TÙNG</t>
  </si>
  <si>
    <t>XÃ DUYÊN HỒNG</t>
  </si>
  <si>
    <t>XÃ HÙNG SƠN</t>
  </si>
  <si>
    <t>XÃ LAM SƠN</t>
  </si>
  <si>
    <t>XÃ LÊ BÌNH</t>
  </si>
  <si>
    <t>XÃ LÊ HỒNG</t>
  </si>
  <si>
    <t>XÃ NGÔ QUYỀN</t>
  </si>
  <si>
    <t>XÃ NGŨ HÙNG</t>
  </si>
  <si>
    <t>XÃ PHẠM KHA</t>
  </si>
  <si>
    <t>XÃ THANH GIANG</t>
  </si>
  <si>
    <t>XÃ TỨ CƯỜNG</t>
  </si>
  <si>
    <t>XÃ THANH TÙNG</t>
  </si>
  <si>
    <t>THỊ TRẤN THANH MIỆN</t>
  </si>
  <si>
    <t>THỊ TRẤN TỨ BÓNG</t>
  </si>
  <si>
    <t>XÃ THÁI TÂN</t>
  </si>
  <si>
    <t>XÃ THANH QUANG</t>
  </si>
  <si>
    <t>THỊ TRẤN NAM SÁCH</t>
  </si>
  <si>
    <t>XÃ AN ĐOÀI</t>
  </si>
  <si>
    <t>XÃ AN LÂM</t>
  </si>
  <si>
    <t>XÃ AN LIÊN</t>
  </si>
  <si>
    <t>XÃ HIỆP CÁT</t>
  </si>
  <si>
    <t>XÃ NAM TÂN</t>
  </si>
  <si>
    <t>XÃ NAM TRUNG</t>
  </si>
  <si>
    <t>XÃ PHÚ ĐIỀN</t>
  </si>
  <si>
    <t>XÃ AN LƯU</t>
  </si>
  <si>
    <t>XÃ AN PHỤ</t>
  </si>
  <si>
    <t>XÃ AN SINH</t>
  </si>
  <si>
    <t>XÃ DUY TÂN</t>
  </si>
  <si>
    <t>XÃ HIẾN THÀNH</t>
  </si>
  <si>
    <t>XÃ HIỆP AN</t>
  </si>
  <si>
    <t>XÃ HIỆP SƠN</t>
  </si>
  <si>
    <t>XÃ HOÀNG SƠN</t>
  </si>
  <si>
    <t>XÃ LẠC LONG</t>
  </si>
  <si>
    <t>XÃ LÊ NINH</t>
  </si>
  <si>
    <t>XÃ MINH HÒA</t>
  </si>
  <si>
    <t>XÃ PHẠM MỆNH</t>
  </si>
  <si>
    <t>THỊ TRẤN PHÚ THỨ</t>
  </si>
  <si>
    <t>XÃ PHÚC THÀNH B</t>
  </si>
  <si>
    <t>XÃ THÁI THỊNH</t>
  </si>
  <si>
    <t>XÃ THĂNG LONG</t>
  </si>
  <si>
    <t>XÃ THẤT HÙNG</t>
  </si>
  <si>
    <t>THỊ TRẤN KINH MÔN</t>
  </si>
  <si>
    <t>THỊ TRẤN MINH TÂN</t>
  </si>
  <si>
    <t>XÃ THƯỢNG QUẬN</t>
  </si>
  <si>
    <t>XÃ AN LẠC</t>
  </si>
  <si>
    <t>XÃ TÂY TIẾN</t>
  </si>
  <si>
    <t>THỊ TRẤN TIỀN HẢI</t>
  </si>
  <si>
    <t>XÃ VÂN TRƯỜNG</t>
  </si>
  <si>
    <t>XÃ VŨ LĂNG</t>
  </si>
  <si>
    <t>KCN TIỀN HẢI</t>
  </si>
  <si>
    <t>XÃ AN BỒI</t>
  </si>
  <si>
    <t>XÃ BÌNH NGUYÊN</t>
  </si>
  <si>
    <t>XÃ BÌNH THANH</t>
  </si>
  <si>
    <t>XÃ ĐÌNH PHÙNG</t>
  </si>
  <si>
    <t>XÃ HỒNG TIẾN</t>
  </si>
  <si>
    <t>XÃ MINH HƯNG</t>
  </si>
  <si>
    <t>XÃ NAM CAO</t>
  </si>
  <si>
    <t>XÃ NỮ TRUNG</t>
  </si>
  <si>
    <t>XÃ QUANG BÌNH</t>
  </si>
  <si>
    <t>XÃ QUANG LỊCH</t>
  </si>
  <si>
    <t>XÃ TÁN THUẬT</t>
  </si>
  <si>
    <t>XÃ THANH TÂN</t>
  </si>
  <si>
    <t>THỊ TRẤN KIẾN XƯƠNG</t>
  </si>
  <si>
    <t>XÃ THƯỢNG HIỀN</t>
  </si>
  <si>
    <t>XÃ TRÀ GIANG</t>
  </si>
  <si>
    <t>THỊ TRẤN THANH NÊ</t>
  </si>
  <si>
    <t>XÃ VŨ AN</t>
  </si>
  <si>
    <t>XÃ VŨ BÌNH</t>
  </si>
  <si>
    <t>XÃ VŨ CÔNG</t>
  </si>
  <si>
    <t>XÃ VŨ ĐÔNG</t>
  </si>
  <si>
    <t>XÃ VŨ HÒA</t>
  </si>
  <si>
    <t>XÃ VŨ LẠC</t>
  </si>
  <si>
    <t>XÃ VŨ LỄ</t>
  </si>
  <si>
    <t>XÃ VŨ NINH</t>
  </si>
  <si>
    <t>XÃ VŨ QUÝ</t>
  </si>
  <si>
    <t>XÃ VŨ SƠN</t>
  </si>
  <si>
    <t>XÃ VŨ TÂY</t>
  </si>
  <si>
    <t>XÃ VŨ THẮNG</t>
  </si>
  <si>
    <t>XÃ VŨ THÚY</t>
  </si>
  <si>
    <t>XÃ VŨ TRUNG</t>
  </si>
  <si>
    <t>PHƯỜNG BÍCH ĐÀO</t>
  </si>
  <si>
    <t>PHƯỜNG ĐÔNG THÀNH</t>
  </si>
  <si>
    <t>PHƯỜNG NAM BÌNH</t>
  </si>
  <si>
    <t>PHƯỜNG NAM THÀNH</t>
  </si>
  <si>
    <t>PHƯỜNG NINH KHÁNH</t>
  </si>
  <si>
    <t>PHƯỜNG NINH NHẤT</t>
  </si>
  <si>
    <t>PHƯỜNG NINH PHONG</t>
  </si>
  <si>
    <t>PHƯỜNG NINH PHÚC</t>
  </si>
  <si>
    <t>PHƯỜNG NINH SƠN</t>
  </si>
  <si>
    <t>PHƯỜNG NINH TIẾN</t>
  </si>
  <si>
    <t>PHƯỜNG PHÚC THÀNH</t>
  </si>
  <si>
    <t>PHƯỜNG VÂN GIANG</t>
  </si>
  <si>
    <t>XÃ LƯU PHƯƠNG</t>
  </si>
  <si>
    <t>XÃ NAM DÂN</t>
  </si>
  <si>
    <t>XÃ NHƯ HÒA</t>
  </si>
  <si>
    <t>XÃ QUANG THIỆN</t>
  </si>
  <si>
    <t>XÃ TÂN THỊNH</t>
  </si>
  <si>
    <t>XÃ THƯỢNG KIÊM</t>
  </si>
  <si>
    <t>THỊ TRẤN BÌNH MINH</t>
  </si>
  <si>
    <t>THỊ TRẤN PHÁT DIỆM</t>
  </si>
  <si>
    <t>XÃ VĂN HẢI</t>
  </si>
  <si>
    <t>XUÂN THIỆN</t>
  </si>
  <si>
    <t>XÃ YÊN LỘC</t>
  </si>
  <si>
    <t>XÃ YÊN MẬT</t>
  </si>
  <si>
    <t>XÃ ĐỒNG HƯỚNG</t>
  </si>
  <si>
    <t>XÃ ÂN HOÀ</t>
  </si>
  <si>
    <t>XÃ CHẤT BÌNH</t>
  </si>
  <si>
    <t>XÃ CHÍNH TÂM</t>
  </si>
  <si>
    <t>XÃ CỒN THOI</t>
  </si>
  <si>
    <t>XÃ ĐỊNH HOÁ</t>
  </si>
  <si>
    <t>XÃ HỒI NINH</t>
  </si>
  <si>
    <t>XÃ KIM CHÍNH</t>
  </si>
  <si>
    <t>XÃ KIM ĐỊNH</t>
  </si>
  <si>
    <t>XÃ KIM ĐỘNG</t>
  </si>
  <si>
    <t>XÃ KIM HẢI</t>
  </si>
  <si>
    <t>XÃ KIM MỸ</t>
  </si>
  <si>
    <t>XÃ KIM TRUNG</t>
  </si>
  <si>
    <t>XÃ LAI THÀNH</t>
  </si>
  <si>
    <t>XÃ CÚC PHƯƠNG</t>
  </si>
  <si>
    <t>XÃ ĐỒNG PHONG</t>
  </si>
  <si>
    <t>XÃ GIA SƠN</t>
  </si>
  <si>
    <t>XÃ KỲ PHÚ</t>
  </si>
  <si>
    <t>XÃ GIA LÂM</t>
  </si>
  <si>
    <t>XÃ GIA TƯỜNG</t>
  </si>
  <si>
    <t>XÃ LẠC VÂN</t>
  </si>
  <si>
    <t>XÃ LẠC PHONG</t>
  </si>
  <si>
    <t>XÃ GIA THUỶ</t>
  </si>
  <si>
    <t>XÃ PHÚ LỘC</t>
  </si>
  <si>
    <t>XÃ PHÚ LONG</t>
  </si>
  <si>
    <t>XÃ QUẢNG LẠC</t>
  </si>
  <si>
    <t>XÃ QUỲNH LƯU</t>
  </si>
  <si>
    <t>XÃ SƠN LAI</t>
  </si>
  <si>
    <t>XÃ SƠN THÀNH</t>
  </si>
  <si>
    <t>XÃ THẠCH BÌNH</t>
  </si>
  <si>
    <t>XÃ THANH LẠC</t>
  </si>
  <si>
    <t>XÃ THƯỢNG HÒA</t>
  </si>
  <si>
    <t>XÃ ĐÌNH DÙ</t>
  </si>
  <si>
    <t>XÃ MINH HẢI</t>
  </si>
  <si>
    <t>XÃ LƯƠNG TÀI</t>
  </si>
  <si>
    <t>XÃ TRƯNG TRẮC</t>
  </si>
  <si>
    <t>XÃ LẠC HỒNG</t>
  </si>
  <si>
    <t>KCN NHƯ QUỲNH</t>
  </si>
  <si>
    <t>XÃ ĐÔNG TẢO</t>
  </si>
  <si>
    <t>XÃ DẠ TRẠCH</t>
  </si>
  <si>
    <t>XÃ HÀM TỬ</t>
  </si>
  <si>
    <t>XÃ ÔNG ĐÌNH</t>
  </si>
  <si>
    <t>XÃ TỨ DÂN</t>
  </si>
  <si>
    <t>XÃ AN VĨ</t>
  </si>
  <si>
    <t>XÃ ĐÔNG KẾT</t>
  </si>
  <si>
    <t>XÃ BÌNH KIỀU</t>
  </si>
  <si>
    <t>XÃ DÂN TIẾN</t>
  </si>
  <si>
    <t>XÃ TÂN CHÂU</t>
  </si>
  <si>
    <t>XÃ PHÙNG HƯNG</t>
  </si>
  <si>
    <t>XÃ VIỆT HÒA</t>
  </si>
  <si>
    <t>XÃ ĐÔNG NINH</t>
  </si>
  <si>
    <t>XÃ ĐẠI TẬP</t>
  </si>
  <si>
    <t>XÃ CHÍ TÂN</t>
  </si>
  <si>
    <t>XÃ THUẦN HƯNG</t>
  </si>
  <si>
    <t>XÃ NHUẾ DƯƠNG</t>
  </si>
  <si>
    <t>THỊ TRẤN KHOÁI CHÂU</t>
  </si>
  <si>
    <t>THỊ TRẤN ÂN THI</t>
  </si>
  <si>
    <t>XÃ PHÙ ỦNG</t>
  </si>
  <si>
    <t>XÃ  BÃI SẬY</t>
  </si>
  <si>
    <t>XÃ  BẮC SƠN</t>
  </si>
  <si>
    <t>XÃ ĐÀO DƯƠNG</t>
  </si>
  <si>
    <t>XÃ TÂN PHÚC</t>
  </si>
  <si>
    <t>XÃ VĂN NHUỆ</t>
  </si>
  <si>
    <t>XÃ QUANG VINH</t>
  </si>
  <si>
    <t>XÃ VÂN DU</t>
  </si>
  <si>
    <t>XÃ XUÂN TRÚC</t>
  </si>
  <si>
    <t>XÃ  QUẢNG LÃNG</t>
  </si>
  <si>
    <t>XÃ  ĐẶNG LỄ</t>
  </si>
  <si>
    <t>XÃ CẨM NINH</t>
  </si>
  <si>
    <t>XÃ  NGUYỄN TRÃI</t>
  </si>
  <si>
    <t>XÃ  ĐA LỘC</t>
  </si>
  <si>
    <t>XÃ  TIỀN PHONG</t>
  </si>
  <si>
    <t>XÃ  HỒ TÙNG MẬU</t>
  </si>
  <si>
    <t>XÃ  HỒNG VÂN</t>
  </si>
  <si>
    <t>XÃ  HẠ LỄ</t>
  </si>
  <si>
    <t>XÃ LIÊN NGHĨA</t>
  </si>
  <si>
    <t>XÃ MỄ SỞ</t>
  </si>
  <si>
    <t>THỊ TRẤN VĂN GIANG</t>
  </si>
  <si>
    <t>XÃ XUÂN QUAN</t>
  </si>
  <si>
    <t>XÃ PHỤNG CÔNG</t>
  </si>
  <si>
    <t>XÃ CỬU CAO</t>
  </si>
  <si>
    <t>XÃ NGHĨA TRỤ</t>
  </si>
  <si>
    <t>XÃ VĨNH KHÚC</t>
  </si>
  <si>
    <t>THỊ TRẤN BẦN YÊN NHÂN</t>
  </si>
  <si>
    <t>XÃ PHAN ĐÌNH PHÙNG</t>
  </si>
  <si>
    <t>XÃ DỊ SỬ</t>
  </si>
  <si>
    <t>XÃ PHÙNG CHÍ KIÊN</t>
  </si>
  <si>
    <t>XÃ CẨM XÁ</t>
  </si>
  <si>
    <t>XÃ BẠCH SAM</t>
  </si>
  <si>
    <t>XÃ XUÂN DỤC</t>
  </si>
  <si>
    <t>XÃ NGỌC LÂM</t>
  </si>
  <si>
    <t>THỊ TRẤN LƯƠNG BẰNG</t>
  </si>
  <si>
    <t>XÃ NGHĨA DÂN</t>
  </si>
  <si>
    <t>XÃ VĨNH XÁ</t>
  </si>
  <si>
    <t>XÃ PHẠM NGŨ LÃO</t>
  </si>
  <si>
    <t>XÃ NHÂN LA</t>
  </si>
  <si>
    <t>XÃ VŨ XÁ</t>
  </si>
  <si>
    <t>XÃ CHÍNH NGHĨA</t>
  </si>
  <si>
    <t>XÃ SONG MAI</t>
  </si>
  <si>
    <t>XÃ ĐỒNG THANH</t>
  </si>
  <si>
    <t>XÃ THỌ VINH</t>
  </si>
  <si>
    <t>XÃ MAI ĐỘNG</t>
  </si>
  <si>
    <t>XÃ ĐỨC HỢP</t>
  </si>
  <si>
    <t>XÃ HÙNG AN</t>
  </si>
  <si>
    <t>XÃ HIỆP CƯỜNG</t>
  </si>
  <si>
    <t>XÃ BẢO KHÊ</t>
  </si>
  <si>
    <t>XÃ HÙNG CƯỜNG</t>
  </si>
  <si>
    <t>THỊ TRẤN VƯƠNG</t>
  </si>
  <si>
    <t>XÃ LỆ XÁ</t>
  </si>
  <si>
    <t>XÃ DỊ CHẾ</t>
  </si>
  <si>
    <t>XÃ TRUNG DŨNG</t>
  </si>
  <si>
    <t>XÃ ĐỨC THẮNG</t>
  </si>
  <si>
    <t>XÃ AN VIÊN</t>
  </si>
  <si>
    <t>XÃ THỦ SỸ</t>
  </si>
  <si>
    <t>XÃ THIỆN PHIẾN</t>
  </si>
  <si>
    <t>XÃ PHƯƠNG CHIỂU</t>
  </si>
  <si>
    <t>XÃ HỒNG NAM</t>
  </si>
  <si>
    <t>XÃ HẢI TRIỀU</t>
  </si>
  <si>
    <t>XÃ THỤY LÔI</t>
  </si>
  <si>
    <t>XÃ CƯƠNG CHÍNH</t>
  </si>
  <si>
    <t>XÃ MINH PHƯỢNG</t>
  </si>
  <si>
    <t>THỊ TRẤN YÊN MỸ</t>
  </si>
  <si>
    <t>XÃ GIAI PHẠM</t>
  </si>
  <si>
    <t>XÃ NGỌC LONG</t>
  </si>
  <si>
    <t>XÃ  NGHĨA HIỆP</t>
  </si>
  <si>
    <t>XÃ   LIÊU XÁ</t>
  </si>
  <si>
    <t>XÃ THANH LONG</t>
  </si>
  <si>
    <t>XÃ LÝ THƯỜNG KIỆT</t>
  </si>
  <si>
    <t>XÃ TRAI TRANG</t>
  </si>
  <si>
    <t>XÃ ĐỒNG THAN</t>
  </si>
  <si>
    <t>XÃ VIỆT CƯỜNG</t>
  </si>
  <si>
    <t>XÃ YÊN PHÚ</t>
  </si>
  <si>
    <t>XÃ YÊN HÒA</t>
  </si>
  <si>
    <t>XÃ HOÀN LONG</t>
  </si>
  <si>
    <t>KCN PHỐ NỐI A</t>
  </si>
  <si>
    <t>PHƯỜNG HIẾN NAM</t>
  </si>
  <si>
    <t>PHƯỜNG HỒNG CHÂU</t>
  </si>
  <si>
    <t>PHƯỜNG AN TẢO</t>
  </si>
  <si>
    <t>XÃ QUẢNG CHÂU</t>
  </si>
  <si>
    <t>THỊ TRẤN HÒA MẠC</t>
  </si>
  <si>
    <t>THỊ TRẤN ĐỒNG VĂN</t>
  </si>
  <si>
    <t>XÃ DUY HẢI</t>
  </si>
  <si>
    <t>XÃ BẠCH THƯỢNG</t>
  </si>
  <si>
    <t>XÃ DUY MINH</t>
  </si>
  <si>
    <t>XÃ HOÀNG ĐÔNG</t>
  </si>
  <si>
    <t>XÃ TIÊN NỘI</t>
  </si>
  <si>
    <t>XÃ TIÊN NGOẠI</t>
  </si>
  <si>
    <t>XÃ TIÊN TÂN</t>
  </si>
  <si>
    <t>XÃ TIÊN HIỆP</t>
  </si>
  <si>
    <t>XÃ TIÊN HẢI</t>
  </si>
  <si>
    <t>XÃ ĐỌI SƠN</t>
  </si>
  <si>
    <t>XÃ YÊN NAM</t>
  </si>
  <si>
    <t>XÃ TRÁC VĂN</t>
  </si>
  <si>
    <t>XÃ CHUYÊN NGOẠI</t>
  </si>
  <si>
    <t>XÃ MỘC NAM</t>
  </si>
  <si>
    <t>XÃ MỘC BẮC</t>
  </si>
  <si>
    <t>XÃ CHÂU GIANG</t>
  </si>
  <si>
    <t>XÃ YÊN BẮC</t>
  </si>
  <si>
    <t>XÃ ĐIỆP SƠN</t>
  </si>
  <si>
    <t>THỊ TRẤN QUẾ</t>
  </si>
  <si>
    <t>THỊ TRẤN BA SAO</t>
  </si>
  <si>
    <t>XÃ NGUYỄN ÚY</t>
  </si>
  <si>
    <t>XÃ LÊ HỒ</t>
  </si>
  <si>
    <t>XÃ ĐẠI CƯƠNG</t>
  </si>
  <si>
    <t>XÃ NHẬT TỰU</t>
  </si>
  <si>
    <t>XÃ HOÀNG TÂY</t>
  </si>
  <si>
    <t>XÃ VÂN XÁ</t>
  </si>
  <si>
    <t>XÃ KIM BÌNH</t>
  </si>
  <si>
    <t>XÃ ĐỒNG HÓA</t>
  </si>
  <si>
    <t>XÃ TƯỢNG LĨNH</t>
  </si>
  <si>
    <t>XÃ TÂN SƠN</t>
  </si>
  <si>
    <t>XÃ KHẢ PHONG</t>
  </si>
  <si>
    <t>XÃ THI SƠN</t>
  </si>
  <si>
    <t>XÃ LIÊN SƠN</t>
  </si>
  <si>
    <t>THỊ TRẤN VĨNH TRỤ</t>
  </si>
  <si>
    <t>XÃ CHÍNH LÝ</t>
  </si>
  <si>
    <t>XÃ VĂN LÝ</t>
  </si>
  <si>
    <t>XÃ CÔNG LÝ</t>
  </si>
  <si>
    <t>XÃ NGUYÊN LÝ</t>
  </si>
  <si>
    <t>XÃ ĐỒNG LÝ</t>
  </si>
  <si>
    <t>XÃ ĐỨC LÝ</t>
  </si>
  <si>
    <t>XÃ ĐẠO LÝ</t>
  </si>
  <si>
    <t>XÃ NHÂN KHANG</t>
  </si>
  <si>
    <t>XÃ BẮC LÝ</t>
  </si>
  <si>
    <t>XÃ CHÂN LÝ</t>
  </si>
  <si>
    <t>XÃ NHÂN CHÍNH</t>
  </si>
  <si>
    <t>XÃ NHÂN NGHĨA</t>
  </si>
  <si>
    <t>XÃ NHÂN BÌNH</t>
  </si>
  <si>
    <t>XÃ XUÂN KHÊ</t>
  </si>
  <si>
    <t>XÃ PHÚ PHÚC</t>
  </si>
  <si>
    <t>XÃ HÒA HẬU</t>
  </si>
  <si>
    <t>XÃ NHÂN THỊNH</t>
  </si>
  <si>
    <t>XÃ NHÂN HƯNG</t>
  </si>
  <si>
    <t>XÃ NHÂN MỸ</t>
  </si>
  <si>
    <t>PHƯỜNG LÊ HỒNG PHONG</t>
  </si>
  <si>
    <t>XÃ PHÙ VÂN</t>
  </si>
  <si>
    <t>PHƯỜNG HAI BÀ TRƯNG</t>
  </si>
  <si>
    <t>XÃ LIÊM CHUNG</t>
  </si>
  <si>
    <t>XÃ LIÊM CHÍNH</t>
  </si>
  <si>
    <t>XÃ LAM HẠ</t>
  </si>
  <si>
    <t>XÃ THANH CHÂU</t>
  </si>
  <si>
    <t>CỤM CN CHÂU SƠN</t>
  </si>
  <si>
    <t>THANH TUYỀN ( TT CẦU GỪNG)</t>
  </si>
  <si>
    <t>XÃ THANH NGUYÊN</t>
  </si>
  <si>
    <t>XÃ THANH TUYỀN</t>
  </si>
  <si>
    <t>XÃ THANH NGHỊ</t>
  </si>
  <si>
    <t>XÃ THANH TÂM</t>
  </si>
  <si>
    <t>XÃ THANH HƯƠNG</t>
  </si>
  <si>
    <t>XÃ LIÊM SƠN</t>
  </si>
  <si>
    <t>XÃ LIÊM TÚC</t>
  </si>
  <si>
    <t>XÃ THANH LƯU</t>
  </si>
  <si>
    <t>XÃ THANH PHONG</t>
  </si>
  <si>
    <t>XÃ LIÊM THUẬN</t>
  </si>
  <si>
    <t>XÃ THANH THUỶ</t>
  </si>
  <si>
    <t>THỊ TRẤN KIỆN KHÊ</t>
  </si>
  <si>
    <t>XÃ THANH HÀ</t>
  </si>
  <si>
    <t>XÃ LIÊM CẦN</t>
  </si>
  <si>
    <t>XÃ LIÊM PHONG</t>
  </si>
  <si>
    <t>XÃ LIÊM TUYỀN</t>
  </si>
  <si>
    <t>XÃ LIÊM TIẾT</t>
  </si>
  <si>
    <t>THỊ TRẤN BÌNH MỸ</t>
  </si>
  <si>
    <t>XÃ ĐINH XÁ</t>
  </si>
  <si>
    <t>XÃ TRỊNH XÁ</t>
  </si>
  <si>
    <t>XÃ TRÀNG AN</t>
  </si>
  <si>
    <t>XÃ ĐỒN XÁ</t>
  </si>
  <si>
    <t>XÃ ĐỒNG DU</t>
  </si>
  <si>
    <t>XÃ MỸ THỌ</t>
  </si>
  <si>
    <t>XÃ LA SƠN</t>
  </si>
  <si>
    <t>XÃ AN ĐỔ</t>
  </si>
  <si>
    <t>XÃ TIÊU ĐỘNG</t>
  </si>
  <si>
    <t>XÃ AN LÃO</t>
  </si>
  <si>
    <t>XÃ TRUNG LƯƠNG</t>
  </si>
  <si>
    <t>XÃ BỐI CẦU</t>
  </si>
  <si>
    <t>XÃ HƯNG CÔNG</t>
  </si>
  <si>
    <t>XÃ NGỌC LŨ</t>
  </si>
  <si>
    <t>XÃ BỒ ĐỀ</t>
  </si>
  <si>
    <t>XÃ AN NỘI</t>
  </si>
  <si>
    <t>XÃ VŨ BẢN</t>
  </si>
  <si>
    <t>XÃ AN NINH</t>
  </si>
  <si>
    <t>XÃ BÌNH NGHĨA</t>
  </si>
  <si>
    <t>XÃ ĐIỀN XÁ</t>
  </si>
  <si>
    <t>XÃ NAM CƯỜNG</t>
  </si>
  <si>
    <t>XÃ NAM DƯƠNG</t>
  </si>
  <si>
    <t>THỊ TRẤN NAM GIANG</t>
  </si>
  <si>
    <t>XÃ NAM HẢI</t>
  </si>
  <si>
    <t>XÃ NAM HOA</t>
  </si>
  <si>
    <t>XÃ NAM HÙNG</t>
  </si>
  <si>
    <t>XÃ NAM LỢI</t>
  </si>
  <si>
    <t>XÃ NAM MỸ</t>
  </si>
  <si>
    <t>XÃ NAM THÁI</t>
  </si>
  <si>
    <t>XÃ NAM THẮNG</t>
  </si>
  <si>
    <t>XÃ NAM THANH</t>
  </si>
  <si>
    <t>XÃ NAM TIẾN</t>
  </si>
  <si>
    <t>XÃ NAM TOÀN</t>
  </si>
  <si>
    <t>XÃ NAM TRÀNG</t>
  </si>
  <si>
    <t>THỊ TRẤN CỔ LỄ</t>
  </si>
  <si>
    <t>XÃ LIÊM HẢI</t>
  </si>
  <si>
    <t>XÃ PHƯƠNG ĐỊNH</t>
  </si>
  <si>
    <t>XÃ TRỰC CHÍNH</t>
  </si>
  <si>
    <t>XÃ TRỰC CƯỜNG</t>
  </si>
  <si>
    <t>XÃ TRỰC ĐẠI</t>
  </si>
  <si>
    <t>XÃ TRỰC ĐẠO</t>
  </si>
  <si>
    <t>XÃ TRỰC HÙNG</t>
  </si>
  <si>
    <t>XÃ TRỰC HƯNG</t>
  </si>
  <si>
    <t>XÃ TRỰC KHANG</t>
  </si>
  <si>
    <t>XÃ TRỰC MỸ</t>
  </si>
  <si>
    <t>XÃ TRỰC NỘI</t>
  </si>
  <si>
    <t>XÃ TRỰC PHÚ</t>
  </si>
  <si>
    <t>XÃ TRỰC THÁI</t>
  </si>
  <si>
    <t>XÃ TRỰC THẮNG</t>
  </si>
  <si>
    <t>XÃ TRỰC THANH</t>
  </si>
  <si>
    <t>XÃ TRỰC THUẬN</t>
  </si>
  <si>
    <t>XÃ TRỰC TUẤN</t>
  </si>
  <si>
    <t>XÃ TRUNG ĐÔNG</t>
  </si>
  <si>
    <t>THỊ TRẤN CÁT THÀNH</t>
  </si>
  <si>
    <t>XÃ TÂN GIANG</t>
  </si>
  <si>
    <t>XÃ MỸ HÀ</t>
  </si>
  <si>
    <t>XÃ MỸ PHÚC</t>
  </si>
  <si>
    <t>XÃ MỸ THẮNG</t>
  </si>
  <si>
    <t>XÃ MỸ THỊNH</t>
  </si>
  <si>
    <t>XÃ MỸ THUẬN</t>
  </si>
  <si>
    <t>XÃ MỸ TIẾN</t>
  </si>
  <si>
    <t>THỊ TRẤN MỸ LỘC</t>
  </si>
  <si>
    <t>XÃ BẠCH LONG</t>
  </si>
  <si>
    <t>XÃ GIAO THANH</t>
  </si>
  <si>
    <t>XÃ GIAO HÀ</t>
  </si>
  <si>
    <t>XÃ GIAO XUÂN</t>
  </si>
  <si>
    <t>XÃ GIAO YẾN</t>
  </si>
  <si>
    <t>XÃ HOÀNH SƠN</t>
  </si>
  <si>
    <t>THỊ TRẤN QUẤT LÂM</t>
  </si>
  <si>
    <t>XÃ VĨNH HÀO</t>
  </si>
  <si>
    <t>XÃ GIAO TÂN</t>
  </si>
  <si>
    <t>XÃ GIAO THIỆN</t>
  </si>
  <si>
    <t>XÃ BÌNH HÒA</t>
  </si>
  <si>
    <t>XÃ GIAO AN</t>
  </si>
  <si>
    <t>XÃ GIAO CHÂU</t>
  </si>
  <si>
    <t>XÃ GIAO HẢI</t>
  </si>
  <si>
    <t>XÃ GIAO HƯNG</t>
  </si>
  <si>
    <t>XÃ GIAO HƯƠNG</t>
  </si>
  <si>
    <t>XÃ GIAO LẠC</t>
  </si>
  <si>
    <t>XÃ GIAO LÂM</t>
  </si>
  <si>
    <t>XÃ GIAO LONG</t>
  </si>
  <si>
    <t>XÃ GIAO NHÂN</t>
  </si>
  <si>
    <t>XÃ GIAO PHONG</t>
  </si>
  <si>
    <t>XÃ GIAO THỊNH</t>
  </si>
  <si>
    <t>XÃ GIAO TIẾN</t>
  </si>
  <si>
    <t>XÃ HỒNG THUẬN</t>
  </si>
  <si>
    <t>THỊ TRẤN NGÔ ĐỒNG</t>
  </si>
  <si>
    <t>XÃ HOÀNG NAM</t>
  </si>
  <si>
    <t>XÃ NAM ĐIỀN</t>
  </si>
  <si>
    <t>XÃ NGHĨA BÌNH</t>
  </si>
  <si>
    <t>XÃ NGHĨA CHÂU</t>
  </si>
  <si>
    <t>XÃ NGHĨA ĐỒNG</t>
  </si>
  <si>
    <t>XÃ NGHĨA HẢI</t>
  </si>
  <si>
    <t>XÃ NGHĨA HỒNG</t>
  </si>
  <si>
    <t>XÃ NGHĨA HÙNG</t>
  </si>
  <si>
    <t>XÃ NGHĨA LẠC</t>
  </si>
  <si>
    <t>XÃ NGHĨA LÂM</t>
  </si>
  <si>
    <t>XÃ NGHĨA LỢI</t>
  </si>
  <si>
    <t>XÃ NGHĨA MINH</t>
  </si>
  <si>
    <t>XÃ NGHĨA PHONG</t>
  </si>
  <si>
    <t>XÃ NGHIÃ PHÚ</t>
  </si>
  <si>
    <t>XÃ NGHĨA PHÚC</t>
  </si>
  <si>
    <t>XÃ NGHĨA SƠN</t>
  </si>
  <si>
    <t>XÃ NGHĨA TÂN</t>
  </si>
  <si>
    <t>XÃ NGHĨA THÁI</t>
  </si>
  <si>
    <t>XÃ NGHĨA THÀNH</t>
  </si>
  <si>
    <t>XÃ NGHĨA THỊNH</t>
  </si>
  <si>
    <t>XÃ NGHĨA TRUNG</t>
  </si>
  <si>
    <t>THỊ TRẤN LIỄU ĐỀ</t>
  </si>
  <si>
    <t>THỊ TRẤN QUỸ NHẤT</t>
  </si>
  <si>
    <t>THỊ TRẤN RẠNG ĐÔNG</t>
  </si>
  <si>
    <t>XÃ NGHĨA HÒA</t>
  </si>
  <si>
    <t>PHƯỜNG BÀ TRIỆU</t>
  </si>
  <si>
    <t>PHƯỜNG CỬA BẮC</t>
  </si>
  <si>
    <t>PHƯỜNG HẠ LONG</t>
  </si>
  <si>
    <t>XÃ LỘC AN</t>
  </si>
  <si>
    <t>PHƯỜNG LỘC HẠ</t>
  </si>
  <si>
    <t>XÃ LỘC HÒA</t>
  </si>
  <si>
    <t>PHƯỜNG LỘC VƯỢNG</t>
  </si>
  <si>
    <t>XÃ MỸ XÁ</t>
  </si>
  <si>
    <t>XÃ NAM VÂN</t>
  </si>
  <si>
    <t>PHƯỜNG NĂNG TĨNH</t>
  </si>
  <si>
    <t>PHƯỜNG PHAN ĐÌNH PHÙNG</t>
  </si>
  <si>
    <t>PHƯỜNG TRẦN ĐĂNG NINH</t>
  </si>
  <si>
    <t>PHƯỜNG TRẦN QUANG KHẢI</t>
  </si>
  <si>
    <t>PHƯỜNG TRẦN TẾ XƯƠNG</t>
  </si>
  <si>
    <t>PHƯỜNG TRƯỜNG THI</t>
  </si>
  <si>
    <t>PHƯỜNG VỊ HOÀNG</t>
  </si>
  <si>
    <t>PHƯỜNG VỊ XUYÊN</t>
  </si>
  <si>
    <t>PHƯỜNG THỐNG NHẤT</t>
  </si>
  <si>
    <t>XÃ AN XÁ</t>
  </si>
  <si>
    <t>PHƯỜNG HÒA XÁ</t>
  </si>
  <si>
    <t>XÃ HẢI BẮC</t>
  </si>
  <si>
    <t>XÃ HẢI CHÂU</t>
  </si>
  <si>
    <t>XÃ HẢI CƯỜNG</t>
  </si>
  <si>
    <t>XÃ HẢI ĐƯỜNG</t>
  </si>
  <si>
    <t>XÃ HẢI GIANG</t>
  </si>
  <si>
    <t>XÃ HẢI HÀ</t>
  </si>
  <si>
    <t>XÃ HẢI HÒA</t>
  </si>
  <si>
    <t>XÃ HẢI LONG</t>
  </si>
  <si>
    <t>XÃ HẢI PHÚC</t>
  </si>
  <si>
    <t>XÃ HẢI QUANG</t>
  </si>
  <si>
    <t>XÃ HẢI SƠN</t>
  </si>
  <si>
    <t>XÃ HẢI TRUNG</t>
  </si>
  <si>
    <t>XÃ HẢI VÂN</t>
  </si>
  <si>
    <t>XÃ HẢI TÂN</t>
  </si>
  <si>
    <t>XÃ HẢI TÂY</t>
  </si>
  <si>
    <t>XÃ HẢI THANH</t>
  </si>
  <si>
    <t>XÃ HẢI TOÀN</t>
  </si>
  <si>
    <t>XÃ HẢI XUÂN</t>
  </si>
  <si>
    <t>THỊ TRẤN CỒN</t>
  </si>
  <si>
    <t>THỊ TRẤN THỊNH LONG</t>
  </si>
  <si>
    <t>THỊ TRẤN YÊN ĐỊNH</t>
  </si>
  <si>
    <t>XÃ HẢI AN</t>
  </si>
  <si>
    <t>XÃ HẢI ANH</t>
  </si>
  <si>
    <t>XÃ HẢI CHÍNH</t>
  </si>
  <si>
    <t>XÃ HẢI ĐÔNG</t>
  </si>
  <si>
    <t>XÃ HẢI HƯNG</t>
  </si>
  <si>
    <t>XÃ HẢI LỘC</t>
  </si>
  <si>
    <t>XÃ HẢI LÝ</t>
  </si>
  <si>
    <t>XÃ HẢI MINH</t>
  </si>
  <si>
    <t>XÃ HẢI NAM</t>
  </si>
  <si>
    <t>XÃ HẢI NINH</t>
  </si>
  <si>
    <t>XÃ HẢI PHONG</t>
  </si>
  <si>
    <t>XÃ HẢI PHÚ</t>
  </si>
  <si>
    <t>XÃ HẢI PHƯƠNG</t>
  </si>
  <si>
    <t>XÃ LIÊN MINH</t>
  </si>
  <si>
    <t>XÃ MINH THUẬN</t>
  </si>
  <si>
    <t>XÃ TAM THANH</t>
  </si>
  <si>
    <t>XÃ TÂN KHÁNH</t>
  </si>
  <si>
    <t>XÃ THÀNH LỢI</t>
  </si>
  <si>
    <t>XÃ TRUNG THÀNH</t>
  </si>
  <si>
    <t>THỊ TRẤN GÔI</t>
  </si>
  <si>
    <t>XÃ ĐẠI AN</t>
  </si>
  <si>
    <t>XÃ HIỀN KHÁNH</t>
  </si>
  <si>
    <t>XÃ HỢP HƯNG</t>
  </si>
  <si>
    <t>XÃ KIM THÁI</t>
  </si>
  <si>
    <t>XÃ LIÊN BẢO</t>
  </si>
  <si>
    <t>THỊ TRẤN XUÂN TRƯỜNG</t>
  </si>
  <si>
    <t>XÃ THỌ NGHIỆP</t>
  </si>
  <si>
    <t>XÃ XUÂN BẮC</t>
  </si>
  <si>
    <t>XÃ XUÂN CHÂU</t>
  </si>
  <si>
    <t>XUÂN ĐÀI</t>
  </si>
  <si>
    <t>XÃ XUÂN HỒNG</t>
  </si>
  <si>
    <t>XÃ XUÂN HÙNG</t>
  </si>
  <si>
    <t>XÃ XUÂN KIÊN</t>
  </si>
  <si>
    <t>XÃ XUÂN NGỌC</t>
  </si>
  <si>
    <t>XÃ XUÂN NINH</t>
  </si>
  <si>
    <t>XÃ XUÂN PHONG</t>
  </si>
  <si>
    <t>XUÂN TÂN</t>
  </si>
  <si>
    <t>XÃ XUÂN THÀNH</t>
  </si>
  <si>
    <t>XUÂN THỦY</t>
  </si>
  <si>
    <t>XUÂN TIẾN</t>
  </si>
  <si>
    <t>XUÂN TRUNG</t>
  </si>
  <si>
    <t>XUÂN VINH</t>
  </si>
  <si>
    <t>XÃ XUÂN THƯỢNG</t>
  </si>
  <si>
    <t>XÃ XUÂN THỦY</t>
  </si>
  <si>
    <t>XÃ YÊN MINH</t>
  </si>
  <si>
    <t>XÃ YÊN NGHĨA</t>
  </si>
  <si>
    <t>XÃ YÊN NHÂN</t>
  </si>
  <si>
    <t>XÃ YÊN NINH</t>
  </si>
  <si>
    <t>XÃ YÊN PHONG</t>
  </si>
  <si>
    <t>XÃ YÊN PHÚC</t>
  </si>
  <si>
    <t>XÃ YÊN QUANG</t>
  </si>
  <si>
    <t>XÃ YÊN TÂN</t>
  </si>
  <si>
    <t>XÃ YÊN THẮNG</t>
  </si>
  <si>
    <t>XÃ YÊN THÀNH</t>
  </si>
  <si>
    <t>XÃ YÊN THỌ</t>
  </si>
  <si>
    <t>XÃ YÊN TIẾN</t>
  </si>
  <si>
    <t>XÃ YÊN TRỊ</t>
  </si>
  <si>
    <t>XÃ YÊN XÁ</t>
  </si>
  <si>
    <t>THỊ TRẤN LÂM</t>
  </si>
  <si>
    <t>XÃ YÊN BẰNG</t>
  </si>
  <si>
    <t>XÃ YÊN CHÍNH</t>
  </si>
  <si>
    <t>XÃ YÊN CƯỜNG</t>
  </si>
  <si>
    <t>XÃ YÊN HỒNG</t>
  </si>
  <si>
    <t>XÃ YÊN HƯNG</t>
  </si>
  <si>
    <t>XÃ YÊN KHANG</t>
  </si>
  <si>
    <t>XÃ YÊN KHÁNH</t>
  </si>
  <si>
    <t>XÃ YÊN LỢI</t>
  </si>
  <si>
    <t>XÃ YÊN LƯƠNG</t>
  </si>
  <si>
    <t>XÃ THÁI THÀNH</t>
  </si>
  <si>
    <t>XÃ THÁI THỌ</t>
  </si>
  <si>
    <t>XÃ THÁI THUẦN</t>
  </si>
  <si>
    <t>XÃ THÁI THƯỢNG</t>
  </si>
  <si>
    <t>XÃ THÁI THỦY</t>
  </si>
  <si>
    <t>XÃ THÁI XUYÊN</t>
  </si>
  <si>
    <t>THỊ TRẤN DIÊM ĐIỀN</t>
  </si>
  <si>
    <t>XÃ THỤY BÌNH</t>
  </si>
  <si>
    <t>XÃ THỤY CHÍNH</t>
  </si>
  <si>
    <t>XÃ THỤY DÂN</t>
  </si>
  <si>
    <t>XÃ THỤY DŨNG</t>
  </si>
  <si>
    <t>XÃ THỤY DƯƠNG</t>
  </si>
  <si>
    <t>XÃ THỤY DUYÊN</t>
  </si>
  <si>
    <t>XÃ THỤY HÀ</t>
  </si>
  <si>
    <t>XÃ THỤY HẢI</t>
  </si>
  <si>
    <t>XÃ THỤY VIỆT</t>
  </si>
  <si>
    <t>XÃ THỤY XUÂN</t>
  </si>
  <si>
    <t>XÃ HỒNG QUỲNH</t>
  </si>
  <si>
    <t>XÃ MỸ LỘC</t>
  </si>
  <si>
    <t>XÃ THÁI AN</t>
  </si>
  <si>
    <t>XÃ THÁI ĐÔ</t>
  </si>
  <si>
    <t>XÃ THÁI GIANG</t>
  </si>
  <si>
    <t>XÃ THÁI HÀ</t>
  </si>
  <si>
    <t>XÃ THÁI HỒNG</t>
  </si>
  <si>
    <t>XÃ THÁI HƯNG</t>
  </si>
  <si>
    <t>XÃ THÁI NGUYÊN</t>
  </si>
  <si>
    <t>XÃ THÁI PHÚC</t>
  </si>
  <si>
    <t>XÃ THỤY HỒNG</t>
  </si>
  <si>
    <t>XÃ THỤY HƯNG</t>
  </si>
  <si>
    <t>XÃ THỤY LIÊN</t>
  </si>
  <si>
    <t>XÃ THỤY LƯƠNG</t>
  </si>
  <si>
    <t>XÃ THỤY NINH</t>
  </si>
  <si>
    <t>XÃ THỤY PHONG</t>
  </si>
  <si>
    <t>XÃ THỤY PHÚC</t>
  </si>
  <si>
    <t>XÃ THỤY QUỲNH</t>
  </si>
  <si>
    <t>XÃ THỤY SƠN</t>
  </si>
  <si>
    <t>XÃ THỤY TÂN</t>
  </si>
  <si>
    <t>XÃ THỤY THANH</t>
  </si>
  <si>
    <t>XÃ THỤY TRÌNH</t>
  </si>
  <si>
    <t>XÃ THỤY TRƯỜNG</t>
  </si>
  <si>
    <t>XÃ THỤY VĂN</t>
  </si>
  <si>
    <t>XÃ HỒNG LÝ</t>
  </si>
  <si>
    <t>XÃ MINH LÃNG</t>
  </si>
  <si>
    <t>XÃ NGUYÊN XÁ</t>
  </si>
  <si>
    <t>XÃ PHÚC THÀNH</t>
  </si>
  <si>
    <t>XÃ SONG AN</t>
  </si>
  <si>
    <t>XÃ SONG LÃNG</t>
  </si>
  <si>
    <t>XÃ TAM QUANG</t>
  </si>
  <si>
    <t>XÃ TỰ TÂN</t>
  </si>
  <si>
    <t>XÃ VIỆT THUẬN</t>
  </si>
  <si>
    <t>XÃ VŨ ĐOÀI</t>
  </si>
  <si>
    <t>XÃ VŨ HỘI</t>
  </si>
  <si>
    <t>XÃ VŨ THƯ</t>
  </si>
  <si>
    <t>XÃ VŨ TIẾN</t>
  </si>
  <si>
    <t>XÃ VŨ VÂN</t>
  </si>
  <si>
    <t>XÃ BÁCH THUẬN</t>
  </si>
  <si>
    <t>XÃ DŨNG NGHĨA</t>
  </si>
  <si>
    <t>XÃ DUY NHẤT</t>
  </si>
  <si>
    <t>XÃ HIỆP HOÀ</t>
  </si>
  <si>
    <t>XÃ VŨ VINH</t>
  </si>
  <si>
    <t>THỊ TRẤN VŨ THƯ</t>
  </si>
  <si>
    <t>XÃ QUỲNH BẢO</t>
  </si>
  <si>
    <t>XÃ QUỲNH CHÂU</t>
  </si>
  <si>
    <t>XÃ QUỲNH GIAO</t>
  </si>
  <si>
    <t>XÃ QUỲNH HẢI</t>
  </si>
  <si>
    <t>XÃ QUỲNH HOA</t>
  </si>
  <si>
    <t>XÃ QUỲNH HOÀNG</t>
  </si>
  <si>
    <t>XÃ QUỲNH HỘI</t>
  </si>
  <si>
    <t>XÃ QUỲNH HỒNG</t>
  </si>
  <si>
    <t>XÃ QUỲNH HƯNG</t>
  </si>
  <si>
    <t>XÃ QUỲNH TRANG</t>
  </si>
  <si>
    <t>XÃ QUỲNH VINH</t>
  </si>
  <si>
    <t>XÃ QUỲNH XÁ</t>
  </si>
  <si>
    <t>THỊ TRẤN QUỲNH CÔI</t>
  </si>
  <si>
    <t>XÃ AN ẤP</t>
  </si>
  <si>
    <t>THỊ TRẤN AN BÀI</t>
  </si>
  <si>
    <t>XÃ AN CẦU</t>
  </si>
  <si>
    <t>XÃ QUỲNH KHÊ</t>
  </si>
  <si>
    <t>XÃ QUỲNH LÂM</t>
  </si>
  <si>
    <t>XÃ QUỲNH MINH</t>
  </si>
  <si>
    <t>XÃ QUỲNH MỸ</t>
  </si>
  <si>
    <t>XÃ QUỲNH NGỌC</t>
  </si>
  <si>
    <t>XÃ QUỲNH NGUYÊN</t>
  </si>
  <si>
    <t>XÃ QUỲNH SƠN</t>
  </si>
  <si>
    <t>XÃ QUỲNH THỌ</t>
  </si>
  <si>
    <t>XÃ AN HIỆP</t>
  </si>
  <si>
    <t>XÃ AN DỤC</t>
  </si>
  <si>
    <t>XÃ AN KHÊ</t>
  </si>
  <si>
    <t>XÃ AN LỄ</t>
  </si>
  <si>
    <t>XÃ AN QUÝ</t>
  </si>
  <si>
    <t>XÃ AN TRÀNG</t>
  </si>
  <si>
    <t>XÃ AN VINH</t>
  </si>
  <si>
    <t>XÃ AN VŨ</t>
  </si>
  <si>
    <t>XÃ ĐÔNG HẢI</t>
  </si>
  <si>
    <t>XÃ CHÍ HÒA</t>
  </si>
  <si>
    <t>XÃ ĐOAN HÙNG</t>
  </si>
  <si>
    <t>XÃ ĐỘC LẬP</t>
  </si>
  <si>
    <t>XÃ ĐÔNG ĐÔ</t>
  </si>
  <si>
    <t>XÃ DUYÊN HẢI</t>
  </si>
  <si>
    <t>XÃ HỒNG AN</t>
  </si>
  <si>
    <t>XÃ HỒNG LĨNH</t>
  </si>
  <si>
    <t>XÃ HÙNG DŨNG</t>
  </si>
  <si>
    <t>XÃ PHÚC KHÁNH</t>
  </si>
  <si>
    <t>XÃ THÁI PHƯƠNG</t>
  </si>
  <si>
    <t>XÃ TIẾN ĐỨC</t>
  </si>
  <si>
    <t>THỊ TRẤN HƯNG HÀ</t>
  </si>
  <si>
    <t>XÃ VĂN LANG</t>
  </si>
  <si>
    <t>XÃ LIÊN HIỆP</t>
  </si>
  <si>
    <t>XÃ TÂN LỄ</t>
  </si>
  <si>
    <t>XÃ TÂY ĐÔ</t>
  </si>
  <si>
    <t>XÃ VĂN CẨM</t>
  </si>
  <si>
    <t>XÃ BÌNH LÃNG</t>
  </si>
  <si>
    <t>XÃ CANH TÂN</t>
  </si>
  <si>
    <t>XÃ ĐIỆP NÔNG</t>
  </si>
  <si>
    <t>XÃ BÙI XÁ</t>
  </si>
  <si>
    <t>XÃ HỒNG MỸ</t>
  </si>
  <si>
    <t>THỊ TRẤN HƯNG NHÂN</t>
  </si>
  <si>
    <t>TT QUỲNH CÔI</t>
  </si>
  <si>
    <t>PHƯỜNG BỒ XUYÊN</t>
  </si>
  <si>
    <t>PHƯỜNG ĐỀ THÁM</t>
  </si>
  <si>
    <t>PHƯỜNG HOÀNG DIỆU</t>
  </si>
  <si>
    <t>PHƯỜNG TIỀN PHONG</t>
  </si>
  <si>
    <t>PHƯỜNG KỲ BÁ</t>
  </si>
  <si>
    <t>PHƯỜNG TRẦN LÃM</t>
  </si>
  <si>
    <t>XÃ VŨ CHÍNH</t>
  </si>
  <si>
    <t>XÃ VŨ PHÚC</t>
  </si>
  <si>
    <t>PHƯỜNG PHÚC KHÁNH</t>
  </si>
  <si>
    <t>PHƯỜNG PHÚ XUÂN</t>
  </si>
  <si>
    <t>KCN NGUYỄN ĐỨC CẢNH</t>
  </si>
  <si>
    <t>KCN PHONG PHÚ</t>
  </si>
  <si>
    <t>KCN PHÚ KHÁNH</t>
  </si>
  <si>
    <t>XÃ ĐÔ LƯƠNG</t>
  </si>
  <si>
    <t>XÃ ĐÔNG CÁC</t>
  </si>
  <si>
    <t>XÃ ĐÔNG ĐỘNG</t>
  </si>
  <si>
    <t>XÃ ĐÔNG DƯƠNG</t>
  </si>
  <si>
    <t>XÃ ĐÔNG GIANG</t>
  </si>
  <si>
    <t>XÃ ĐÔNG HÀ</t>
  </si>
  <si>
    <t>XÃ ĐÔNG HOÀNG</t>
  </si>
  <si>
    <t>XÃ ĐÔNG HỢP</t>
  </si>
  <si>
    <t>XÃ ĐÔNG HUY</t>
  </si>
  <si>
    <t>XÃ ĐÔNG LĨNH</t>
  </si>
  <si>
    <t>XÃ ĐÔNG QUAN</t>
  </si>
  <si>
    <t>XÃ ĐÔNG TÂN</t>
  </si>
  <si>
    <t>XÃ ĐÔNG VINH</t>
  </si>
  <si>
    <t>XÃ LIÊN GIANG</t>
  </si>
  <si>
    <t>XÃ PHONG CHÂU</t>
  </si>
  <si>
    <t>XÃ TRỌNG QUANG</t>
  </si>
  <si>
    <t>THỊ TRẤN ĐÔNG HƯNG</t>
  </si>
  <si>
    <t>XÃ ĐÔNG CƯỜNG</t>
  </si>
  <si>
    <t>XÃ ĐÔNG KINH</t>
  </si>
  <si>
    <t>XÃ ĐÔNG XÁ</t>
  </si>
  <si>
    <t>XÃ HOA LƯ</t>
  </si>
  <si>
    <t>XÃ HOA NAM</t>
  </si>
  <si>
    <t>XÃ HỒNG GIANG</t>
  </si>
  <si>
    <t>XÃ LÔ GIANG</t>
  </si>
  <si>
    <t>THỊ TRẤN TIÊN HƯNG</t>
  </si>
  <si>
    <t>XÃ HỒNG VIỆT</t>
  </si>
  <si>
    <t>XÃ ĐÔNG Á</t>
  </si>
  <si>
    <t>XÃ BẮC HẢI</t>
  </si>
  <si>
    <t>XÃ ĐÔNG CƠ</t>
  </si>
  <si>
    <t>XÃ ĐÔNG LÂM</t>
  </si>
  <si>
    <t>XÃ ĐÔNG LONG</t>
  </si>
  <si>
    <t>XÃ ĐÔNG MINH</t>
  </si>
  <si>
    <t>XÃ ĐÔNG QUÝ</t>
  </si>
  <si>
    <t>XÃ ĐÔNG TRÀ</t>
  </si>
  <si>
    <t>XÃ TÂY GIANG</t>
  </si>
  <si>
    <t>XÃ TÂY LƯƠNG</t>
  </si>
  <si>
    <t>XÃ TÂY NINH</t>
  </si>
  <si>
    <t>XÃ TÂY PHONG</t>
  </si>
  <si>
    <t>XÃ NAM CHÍNH</t>
  </si>
  <si>
    <t>XÃ NAM PHÚ</t>
  </si>
  <si>
    <t>XÃ NAM THỊNH</t>
  </si>
  <si>
    <t>XÃ PHƯƠNG CÔNG</t>
  </si>
  <si>
    <t>XÃ NAM HÀ</t>
  </si>
  <si>
    <t>XÃ ĐÔNG TRUNG</t>
  </si>
  <si>
    <t>XÃ TÂY AN</t>
  </si>
  <si>
    <t>XÃ TÂY SƠN</t>
  </si>
  <si>
    <t>XÃ GIA PHÚ</t>
  </si>
  <si>
    <t>XÃ BẢN PHIỆT</t>
  </si>
  <si>
    <t>XÃ SƠN HẢI</t>
  </si>
  <si>
    <t>XÃ BẮC NGẦM</t>
  </si>
  <si>
    <t>XÃ PHỐ LU</t>
  </si>
  <si>
    <t>THỊ TRẤN PHỐ LU</t>
  </si>
  <si>
    <t>XÃ TRÌ QUANG</t>
  </si>
  <si>
    <t>THỊ TRẤN CHỢ MỚI</t>
  </si>
  <si>
    <t>XÃ YÊN ĐĨNH</t>
  </si>
  <si>
    <t>XÃ BÌNH VĂN</t>
  </si>
  <si>
    <t>XÃ HÒA MỤC</t>
  </si>
  <si>
    <t>XÃ MAI LẠP</t>
  </si>
  <si>
    <t>XÃ NHƯ CỐ</t>
  </si>
  <si>
    <t>XÃ NÔNG THỊNH</t>
  </si>
  <si>
    <t>XÃ QUẢNG CHU</t>
  </si>
  <si>
    <t>XÃ THANH VẬN</t>
  </si>
  <si>
    <t>XÃ YÊN CƯ</t>
  </si>
  <si>
    <t>XÃ YÊN HÂN</t>
  </si>
  <si>
    <t>XÃ NÔNG HẠ</t>
  </si>
  <si>
    <t>XÃ CAO KỲ</t>
  </si>
  <si>
    <t>THỊ TRẤN BẰNG LŨNG</t>
  </si>
  <si>
    <t>XÃ NGỌC PHÁI</t>
  </si>
  <si>
    <t>XÃ LỦNG VÁNG</t>
  </si>
  <si>
    <t>THỊ TRẤN BẰNG LÃNG</t>
  </si>
  <si>
    <t>XÃ BÌNH TRUNG</t>
  </si>
  <si>
    <t>XÃ ĐẠI XẢO</t>
  </si>
  <si>
    <t>XÃ LƯƠNG BẰNG</t>
  </si>
  <si>
    <t>XÃ NGHĨA TÁ</t>
  </si>
  <si>
    <t>XÃ PHONG HUÂN</t>
  </si>
  <si>
    <t>XÃ RÃ BẢN</t>
  </si>
  <si>
    <t>XÃ XUÂN LẠC</t>
  </si>
  <si>
    <t>XÃ YÊN NHUẬN</t>
  </si>
  <si>
    <t>XÃ YÊN THỊNH</t>
  </si>
  <si>
    <t>XÃ YÊN THƯỢNG</t>
  </si>
  <si>
    <t>XÃ BẢN THI</t>
  </si>
  <si>
    <t>XÃ ĐÔNG VIÊN</t>
  </si>
  <si>
    <t>XÃ BẰNG PHÚC</t>
  </si>
  <si>
    <t>XÃ PHƯƠNG VIÊN</t>
  </si>
  <si>
    <t>XÃ BẰNG LÃNG</t>
  </si>
  <si>
    <t>XÃ CỐC ĐÁN</t>
  </si>
  <si>
    <t>THỊ TRẤN NÀ PHẶC</t>
  </si>
  <si>
    <t>XÃ HƯƠNG NÊ</t>
  </si>
  <si>
    <t>XÃ THƯỢNG QUAN</t>
  </si>
  <si>
    <t>XÃ ĐỨC VÂN</t>
  </si>
  <si>
    <t>XÃ THUẦN MANG</t>
  </si>
  <si>
    <t>XÃ THƯỢNG ÂN</t>
  </si>
  <si>
    <t>XÃ VÂN TÙNG</t>
  </si>
  <si>
    <t>XÃ BẰNG VÂN</t>
  </si>
  <si>
    <t>PHƯỜNG NGUYỄN THỊ MINH KHAI</t>
  </si>
  <si>
    <t>PHƯỜNG SÔNG CẦU</t>
  </si>
  <si>
    <t>PHƯỜNG ĐỨC XUÂN</t>
  </si>
  <si>
    <t>PHƯỜNG PHÙNG CHÍ KIÊN</t>
  </si>
  <si>
    <t>XÃ NÔNG THƯỢNG</t>
  </si>
  <si>
    <t>XÃ XUẤT HÓA</t>
  </si>
  <si>
    <t>XÃ HUYỀN TỤNG</t>
  </si>
  <si>
    <t>TT YẾN LẠC</t>
  </si>
  <si>
    <t>XÃ ÂN TÌNH</t>
  </si>
  <si>
    <t>XÃ CƯ LẾ</t>
  </si>
  <si>
    <t>XÃ CƯỜNG LỢI</t>
  </si>
  <si>
    <t>XÃ LƯƠNG THƯỢNG</t>
  </si>
  <si>
    <t>XÃ QUANG PHONG</t>
  </si>
  <si>
    <t>XÃ HỮU THÁC</t>
  </si>
  <si>
    <t>XÃ KIM HỶ</t>
  </si>
  <si>
    <t>XÃ VĂN MINH</t>
  </si>
  <si>
    <t>XÃ VŨ LOAN</t>
  </si>
  <si>
    <t>XÃ VĂN HỌC</t>
  </si>
  <si>
    <t>XÃ DƯƠNG SƠN</t>
  </si>
  <si>
    <t>XÃ KIM LƯ</t>
  </si>
  <si>
    <t>XÃ LIÊM THỦY</t>
  </si>
  <si>
    <t>XÃ LƯƠNG HẠ</t>
  </si>
  <si>
    <t>XÃ LƯƠNG THÀNH</t>
  </si>
  <si>
    <t>XÃ CÔN MINH</t>
  </si>
  <si>
    <t>XÃ HẢO NGHĨA</t>
  </si>
  <si>
    <t>XÃ ĐỔNG XÁ</t>
  </si>
  <si>
    <t>XÃ LẠNG SAN</t>
  </si>
  <si>
    <t>XÃ QUANG THUẬN</t>
  </si>
  <si>
    <t>XÃ ĐÔN PHONG</t>
  </si>
  <si>
    <t>XÃ DƯƠNG PHONG</t>
  </si>
  <si>
    <t>XÃ MỸ THANH</t>
  </si>
  <si>
    <t>XÃ CAO SƠN</t>
  </si>
  <si>
    <t>XÃ VI HƯƠNG</t>
  </si>
  <si>
    <t>XÃ HÀ VỊ</t>
  </si>
  <si>
    <t>XÃ LỤC BÌNH</t>
  </si>
  <si>
    <t>XÃ TÚ TRĨ</t>
  </si>
  <si>
    <t>XÃ CẨM GIÀNG</t>
  </si>
  <si>
    <t>XÃ QUÂN BÌNH</t>
  </si>
  <si>
    <t>THỊ TRẤN PHỦ THÔNG</t>
  </si>
  <si>
    <t>XÃ SỸ BÌNH</t>
  </si>
  <si>
    <t>XÃ VŨ MUỘN</t>
  </si>
  <si>
    <t>XÃ NGUYÊN PHÚC</t>
  </si>
  <si>
    <t>XÃ PHƯƠNG LINH</t>
  </si>
  <si>
    <t>THỊ TRẤN BA BỂ (CHỢ RÃ)</t>
  </si>
  <si>
    <t>XÃ BÀNH TRẠCH</t>
  </si>
  <si>
    <t>XÃ CAO THƯỢNG</t>
  </si>
  <si>
    <t>XÃ CAO TRĨ</t>
  </si>
  <si>
    <t>XÃ CHU HƯƠNG</t>
  </si>
  <si>
    <t>THỊ TRẤN NHO QUAN</t>
  </si>
  <si>
    <t>XÃ VĂN PHƯƠNG</t>
  </si>
  <si>
    <t>XÃ XÍCH THỔ</t>
  </si>
  <si>
    <t>XÃ GIA HOÀ</t>
  </si>
  <si>
    <t>XÃ GIA LẠC</t>
  </si>
  <si>
    <t>XÃ GIA LẬP</t>
  </si>
  <si>
    <t>XÃ GIA PHƯƠNG</t>
  </si>
  <si>
    <t>XÃ GIA THÀNH</t>
  </si>
  <si>
    <t>XÃ GIA TRẤN</t>
  </si>
  <si>
    <t>XÃ GIA VÂN</t>
  </si>
  <si>
    <t>XÃ GIA VƯỢNG</t>
  </si>
  <si>
    <t>XÃ GIA XUÂN</t>
  </si>
  <si>
    <t>THỊ TRẤN ME</t>
  </si>
  <si>
    <t>XÃ GIA PHONG</t>
  </si>
  <si>
    <t>XÃ GIA SINH</t>
  </si>
  <si>
    <t>XÃ GIA THẮNG</t>
  </si>
  <si>
    <t>XÃ GIA THỊNH</t>
  </si>
  <si>
    <t>XÃ GIA TIẾN</t>
  </si>
  <si>
    <t>XÃ GIA TRUNG</t>
  </si>
  <si>
    <t>KCN GIÁN KHẨU</t>
  </si>
  <si>
    <t>XÃ KHÁNH DƯƠNG</t>
  </si>
  <si>
    <t>XÃ KHÁNH THỊNH</t>
  </si>
  <si>
    <t>THỊ TRẤN YÊN THỊNH</t>
  </si>
  <si>
    <t>XÃ YÊN HOÀ</t>
  </si>
  <si>
    <t>XÃ YÊN LÂM</t>
  </si>
  <si>
    <t>XÃ YÊN MẠC</t>
  </si>
  <si>
    <t>XÃ YÊN TỪ</t>
  </si>
  <si>
    <t>XÃ MAI SƠN</t>
  </si>
  <si>
    <t>XÃ YÊN ĐÔNG</t>
  </si>
  <si>
    <t>XÃ YÊN THÁI</t>
  </si>
  <si>
    <t>THỊ TRẤN NGÓ</t>
  </si>
  <si>
    <t>XÃ KHÁNH AN</t>
  </si>
  <si>
    <t>XÃ KHÁNH CƯ</t>
  </si>
  <si>
    <t>XÃ KHÁNH HẢI</t>
  </si>
  <si>
    <t>XÃ KHÁNH HOÀ</t>
  </si>
  <si>
    <t>XÃ KHÁNH NHẠC</t>
  </si>
  <si>
    <t>XÃ KHÁNH PHÚ</t>
  </si>
  <si>
    <t>XÃ KHÁNH VÂN</t>
  </si>
  <si>
    <t>THỊ TRẤN YÊN NINH</t>
  </si>
  <si>
    <t>XÃ KHÁNH CÔNG</t>
  </si>
  <si>
    <t>XÃ KHÁNH CƯỜNG</t>
  </si>
  <si>
    <t>XÃ KHÁNH HỘI</t>
  </si>
  <si>
    <t>XÃ KHÁNH HỒNG</t>
  </si>
  <si>
    <t>XÃ KHÁNH LỢI</t>
  </si>
  <si>
    <t>XÃ KHÁNH MẬU</t>
  </si>
  <si>
    <t>XÃ KHÁNH  NINH</t>
  </si>
  <si>
    <t>XÃ KHÁNH THÀNH</t>
  </si>
  <si>
    <t>XÃ KHÁNH THIỆN</t>
  </si>
  <si>
    <t>XÃ KHÁNH THUỶ</t>
  </si>
  <si>
    <t>XÃ KHÁNH TIÊN</t>
  </si>
  <si>
    <t>XÃ KHÁNH TRUNG</t>
  </si>
  <si>
    <t>KCN NINH PHÚC</t>
  </si>
  <si>
    <t>XÃ NINH SƠN</t>
  </si>
  <si>
    <t>LÀNG LA MAI</t>
  </si>
  <si>
    <t>XÃ NINH GIANG</t>
  </si>
  <si>
    <t>XÃ NINH HOÀ</t>
  </si>
  <si>
    <t>XÃ NINH KHANG</t>
  </si>
  <si>
    <t>XÃ NINH KHÁNH</t>
  </si>
  <si>
    <t>XÃ NINH MỸ</t>
  </si>
  <si>
    <t>XÃ NINH NHẤT</t>
  </si>
  <si>
    <t>XÃ NINH THẮNG</t>
  </si>
  <si>
    <t>XÃ NINH XUÂN</t>
  </si>
  <si>
    <t>THỊ TRẤN THIÊN TÔN</t>
  </si>
  <si>
    <t>XÃ NINH TIẾN</t>
  </si>
  <si>
    <t>XÃ NINH VÂN</t>
  </si>
  <si>
    <t>XÃ NINH AN</t>
  </si>
  <si>
    <t>PHƯỜNG TÂY SƠN</t>
  </si>
  <si>
    <t>PHƯỜNG TRUNG SƠN</t>
  </si>
  <si>
    <t>PHƯỜNG YÊN BÌNH</t>
  </si>
  <si>
    <t>PHƯỜNG YÊN SƠN</t>
  </si>
  <si>
    <t>THỊ TRẤN VINH QUANG</t>
  </si>
  <si>
    <t>XÃ CHIẾN PHỐ</t>
  </si>
  <si>
    <t>XÃ NẬM TY</t>
  </si>
  <si>
    <t>XÃ NẬM KHOÀ</t>
  </si>
  <si>
    <t>XÃ TỤ NHÂN</t>
  </si>
  <si>
    <t>XÃ BẢN MÁY</t>
  </si>
  <si>
    <t>XÃ NGÀM ĐĂNG VÀI</t>
  </si>
  <si>
    <t>XÃ BẢN PHÙNG</t>
  </si>
  <si>
    <t>XÃ THÀNG TÍN</t>
  </si>
  <si>
    <t>XÃ PỐ LỒ</t>
  </si>
  <si>
    <t>XÃ TÚNG SÁN</t>
  </si>
  <si>
    <t>XÃ ĐẢN VÁN</t>
  </si>
  <si>
    <t>XÃ SÁN XÀ HỒ</t>
  </si>
  <si>
    <t>XÃ NÀNG  ĐÔN</t>
  </si>
  <si>
    <t>XÃ PỜ LY NGÀI</t>
  </si>
  <si>
    <t>XÃ BẢN LUỐC</t>
  </si>
  <si>
    <t>XÃ BẢN NHÙNG</t>
  </si>
  <si>
    <t>XÃ TẢ SỬ CHÓONG</t>
  </si>
  <si>
    <t>XÃ NẬM DỊCH</t>
  </si>
  <si>
    <t>XÃ BẢN PÉO</t>
  </si>
  <si>
    <t>XÃ HỒ THẦU</t>
  </si>
  <si>
    <t>XÃ THÔNG NGUYÊN</t>
  </si>
  <si>
    <t>XÃ THÈN CHU PHÌN</t>
  </si>
  <si>
    <t>THỊ TRẤN QUẢNG BẠ</t>
  </si>
  <si>
    <t>XÃ LÙNG TAM</t>
  </si>
  <si>
    <t>XÃ CÁN TỶ</t>
  </si>
  <si>
    <t>XÃ TÙNG VÀI</t>
  </si>
  <si>
    <t>XÃ NGHĨA THUẬN</t>
  </si>
  <si>
    <t>XÃ CAO MÃ PỜ</t>
  </si>
  <si>
    <t>XÃ TẢ VÁN</t>
  </si>
  <si>
    <t>XÃ BÁT ĐẠI SƠN</t>
  </si>
  <si>
    <t>THỊ TRẤN VỊ XUYÊN</t>
  </si>
  <si>
    <t>XÃ VIỆT LÂM</t>
  </si>
  <si>
    <t>XÃ PHÚ LINH</t>
  </si>
  <si>
    <t>XÃ PHONG QUANG</t>
  </si>
  <si>
    <t>XÃ NGỌC LINH</t>
  </si>
  <si>
    <t>XÃ KIM LINH</t>
  </si>
  <si>
    <t>XÃ KIM THẠCH</t>
  </si>
  <si>
    <t>TT NÔNG TRƯỜNG VIỆT LÂM</t>
  </si>
  <si>
    <t>XÃ TÙNG BÁ</t>
  </si>
  <si>
    <t>XÃ BẠCH NGỌC</t>
  </si>
  <si>
    <t>XÃ NGỌC MINH</t>
  </si>
  <si>
    <t>XÃ THANH ĐỨC</t>
  </si>
  <si>
    <t>XÃ XÍN CHẢI</t>
  </si>
  <si>
    <t>XÃ PHƯƠNG TIẾN</t>
  </si>
  <si>
    <t>XÃ LAO CHẢI</t>
  </si>
  <si>
    <t>XÃ CAO BỒ</t>
  </si>
  <si>
    <t>XÃ THƯỢNG SƠN</t>
  </si>
  <si>
    <t>XÃ LINH HỒ</t>
  </si>
  <si>
    <t>XÃ QUẢNG NGẦN</t>
  </si>
  <si>
    <t>THỊ TRẤN BẮC MÊ</t>
  </si>
  <si>
    <t>XÃ LẠC NÔNG</t>
  </si>
  <si>
    <t>XÃ GIÁP TRUNG</t>
  </si>
  <si>
    <t>XÃ YÊN ĐỊNH</t>
  </si>
  <si>
    <t>XÃ PHÚ NAM</t>
  </si>
  <si>
    <t>XÃ ĐƯỜNG HỒNG</t>
  </si>
  <si>
    <t>XÃ MINH SƠN</t>
  </si>
  <si>
    <t>XÃ ĐƯỜNG ÂM</t>
  </si>
  <si>
    <t>XÃ MINH NGỌC</t>
  </si>
  <si>
    <t>XÃ PHIÊNG LUÔNG</t>
  </si>
  <si>
    <t>XÃ THƯƠNG TÂN</t>
  </si>
  <si>
    <t>XÃ LŨNG TÁO</t>
  </si>
  <si>
    <t>THỊ TRẤN XÍ MẦN</t>
  </si>
  <si>
    <t>XÃ NÀ TRÌ</t>
  </si>
  <si>
    <t>XÃ NGÁN CHIÊN</t>
  </si>
  <si>
    <t>XÃ BẢN RÍU</t>
  </si>
  <si>
    <t>XÃ CỐC RẾ</t>
  </si>
  <si>
    <t>XÃ TRUNG THỊNH</t>
  </si>
  <si>
    <t>XÃ THU TÀ</t>
  </si>
  <si>
    <t>XÃ QUẢNG NGUYÊN</t>
  </si>
  <si>
    <t>XÃ TẢ NHÌU</t>
  </si>
  <si>
    <t>XÃ NÀN XỈN</t>
  </si>
  <si>
    <t>XÃ THÈN PHÀNG</t>
  </si>
  <si>
    <t>XÃ PÀ VẦY SỦ</t>
  </si>
  <si>
    <t>XÃ NÀN MA</t>
  </si>
  <si>
    <t>XÃ BẢN NGÒ</t>
  </si>
  <si>
    <t>XÃ CHẾ LÀ</t>
  </si>
  <si>
    <t>XÃ NẤM DẦN</t>
  </si>
  <si>
    <t>XÃ KHUÔN LÙNG</t>
  </si>
  <si>
    <t>XÃ CHÍ CÀ</t>
  </si>
  <si>
    <t>THỊ TRẤN BẮC QUANG</t>
  </si>
  <si>
    <t>XÃ VIỆT VINH</t>
  </si>
  <si>
    <t>XÃ BẰNG HÀNH</t>
  </si>
  <si>
    <t>XÃ KIM NGỌC</t>
  </si>
  <si>
    <t>XÃ ĐỨC XUÂN</t>
  </si>
  <si>
    <t>XÃ VÔ ĐIẾM</t>
  </si>
  <si>
    <t>XÃ ĐỒNG YÊN</t>
  </si>
  <si>
    <t>THỊ TRẤN VĨNH TUY</t>
  </si>
  <si>
    <t>THƯỢNG BÌNH</t>
  </si>
  <si>
    <t>XÃ HỮU SẢN</t>
  </si>
  <si>
    <t>XÃ TIÊN KIỀU</t>
  </si>
  <si>
    <t>XÃ VĨNH PHÚC</t>
  </si>
  <si>
    <t>XÃ ĐÔNG THÀNH</t>
  </si>
  <si>
    <t>XÃ VĨNH HẢO</t>
  </si>
  <si>
    <t>THỊ TRẤN VIỆT QUANG</t>
  </si>
  <si>
    <t>XÃ THƯỢNG BÌNH</t>
  </si>
  <si>
    <t>XÃ NGỌC ĐƯỜNG</t>
  </si>
  <si>
    <t>THÔN TÀ VẢI</t>
  </si>
  <si>
    <t>XÃ PHƯƠNG THIỆN</t>
  </si>
  <si>
    <t>XÃ LŨNG CÚ</t>
  </si>
  <si>
    <t>XÃ PHỐ LÀ</t>
  </si>
  <si>
    <t>XÃ LŨNG THẦU</t>
  </si>
  <si>
    <t>XÃ LŨNG PHÌN</t>
  </si>
  <si>
    <t>XÃ MÁ LÉ</t>
  </si>
  <si>
    <t>XÃ PHỐ CÁO</t>
  </si>
  <si>
    <t>THỊ TRẤN PHÓ BẢNG</t>
  </si>
  <si>
    <t>XÃ THÀI PHÌN TỦNG</t>
  </si>
  <si>
    <t>XÃ XÀ PHÌN</t>
  </si>
  <si>
    <t>XÃ SỦNG LÀ</t>
  </si>
  <si>
    <t>XÃ TẢ PHÌN</t>
  </si>
  <si>
    <t>XÃ TẢ LỦNG</t>
  </si>
  <si>
    <t>XÃ SINH LỦNG</t>
  </si>
  <si>
    <t>XÃ SẢNG TÙNG</t>
  </si>
  <si>
    <t>XÃ HỐ QUÁNG PHÌN</t>
  </si>
  <si>
    <t>XÃ VẨN CHẢI</t>
  </si>
  <si>
    <t>XÃ SỦNG TRÁI</t>
  </si>
  <si>
    <t>THỊ TRẤN YÊN MINH</t>
  </si>
  <si>
    <t>XÃ LŨNG HỒ</t>
  </si>
  <si>
    <t>XÃ MẬU DUỆ</t>
  </si>
  <si>
    <t>XÃ HỮU VINH</t>
  </si>
  <si>
    <t>XÃ BẠCH ĐÍCH</t>
  </si>
  <si>
    <t>XÃ THẮNG MỖ</t>
  </si>
  <si>
    <t>XÃ PHÚ LŨNG</t>
  </si>
  <si>
    <t>XÃ SỦNG TRÁNG</t>
  </si>
  <si>
    <t>XÃ NA KHÊ</t>
  </si>
  <si>
    <t>XÃ SỦNG THÀI</t>
  </si>
  <si>
    <t>XÃ LAO VÀ CHẢI</t>
  </si>
  <si>
    <t>XÃ MẬU LONG</t>
  </si>
  <si>
    <t>XÃ NGAM LA</t>
  </si>
  <si>
    <t>XÃ ĐƯỜNG THƯỢNG</t>
  </si>
  <si>
    <t>XÃ DU TIẾN</t>
  </si>
  <si>
    <t>XÃ DU GIÀ</t>
  </si>
  <si>
    <t>THỊ TRẤN MÈO VẠC</t>
  </si>
  <si>
    <t>XÃ LẢ LỦNG</t>
  </si>
  <si>
    <t>XÃ GIÀNG CHU PHÌN</t>
  </si>
  <si>
    <t>XÃ PẢI LỦNG</t>
  </si>
  <si>
    <t>XÃ NẬM PAN</t>
  </si>
  <si>
    <t>XÃ NIÊM SƠN</t>
  </si>
  <si>
    <t>XÃ TÁT NGÀ</t>
  </si>
  <si>
    <t>XÃ PẢ VÌ</t>
  </si>
  <si>
    <t>XÃ SƠN VĨ</t>
  </si>
  <si>
    <t>XÃ LŨNG PÙ</t>
  </si>
  <si>
    <t>XÃ SỦNG TRÀ</t>
  </si>
  <si>
    <t>XÃ XÍN CÁI</t>
  </si>
  <si>
    <t>XÃ CÁN CHU PHÌN</t>
  </si>
  <si>
    <t>XÃ LŨNG CHINH</t>
  </si>
  <si>
    <t>XÃ KHÂU VAI</t>
  </si>
  <si>
    <t>XÃ THƯỢNG PHÙNG</t>
  </si>
  <si>
    <t>XÃ SỦNG MÁNG</t>
  </si>
  <si>
    <t>XÃ NIÊM TÒNG</t>
  </si>
  <si>
    <t>THỊ TRẤN YÊN BÌNH</t>
  </si>
  <si>
    <t>XÃ BẰNG LANG</t>
  </si>
  <si>
    <t>XÃ TÂN NAM</t>
  </si>
  <si>
    <t>XÃ TIÊN YÊN</t>
  </si>
  <si>
    <t>XÃ VĨ THƯỢNG</t>
  </si>
  <si>
    <t>XÃ YÊN HÀ</t>
  </si>
  <si>
    <t>XÃ TÂN BẮC</t>
  </si>
  <si>
    <t>XÃ TÂN TRỊNH</t>
  </si>
  <si>
    <t>XÃ TIÊN NGUYÊN</t>
  </si>
  <si>
    <t>XÃ BẢN RỊA</t>
  </si>
  <si>
    <t>XÃ NÀ KHƯƠNG</t>
  </si>
  <si>
    <t>XÃ XUÂN MINH</t>
  </si>
  <si>
    <t>XÃ ĐỨC THÔNG</t>
  </si>
  <si>
    <t>XÃ QUANG TRỌNG</t>
  </si>
  <si>
    <t>XÃ THÁI CƯỜNG</t>
  </si>
  <si>
    <t>XÃ VÂN TRÌNH</t>
  </si>
  <si>
    <t>XÃ THỊ NGÂN</t>
  </si>
  <si>
    <t>XÃ THỤY HÙNG</t>
  </si>
  <si>
    <t>XÃ TRỌNG CON</t>
  </si>
  <si>
    <t>XÃ DANH SỸ</t>
  </si>
  <si>
    <t>THỊ TRẤN ĐÔNG KHÊ</t>
  </si>
  <si>
    <t>XÃ KIM ĐỒNG</t>
  </si>
  <si>
    <t>XÃ ĐỨC QUANG</t>
  </si>
  <si>
    <t>XÃ KIM LOAN</t>
  </si>
  <si>
    <t>XÃ QUANG LONG</t>
  </si>
  <si>
    <t>XÃ VĨNH QUÍ</t>
  </si>
  <si>
    <t>XÃ VIỆT CHU</t>
  </si>
  <si>
    <t>XÃ THÁI ĐỨC</t>
  </si>
  <si>
    <t>XÃ CÔ NGÂN</t>
  </si>
  <si>
    <t>XÃ THỊ HOA</t>
  </si>
  <si>
    <t>THỊ TRẤN THANH NHẬT</t>
  </si>
  <si>
    <t>XÃ MINH LONG</t>
  </si>
  <si>
    <t>XÃ LÝ QUỐC</t>
  </si>
  <si>
    <t>XÃ ĐỒNG LOAN</t>
  </si>
  <si>
    <t>THỊ TRẤN NGUYÊN BÌNH</t>
  </si>
  <si>
    <t>THỊ TRẤN TĨNH TÚC</t>
  </si>
  <si>
    <t>XÃ YÊN LẠC</t>
  </si>
  <si>
    <t>XÃ CA THÀNH</t>
  </si>
  <si>
    <t>XÃ TRIỆU NGUYÊN</t>
  </si>
  <si>
    <t>XÃ VŨ NÔNG</t>
  </si>
  <si>
    <t>XÃ THỂ DỤC</t>
  </si>
  <si>
    <t>XÃ BẮC HỢP</t>
  </si>
  <si>
    <t>XÃ MINH TÂM</t>
  </si>
  <si>
    <t>XÃ MINH THANH</t>
  </si>
  <si>
    <t>XÃ LANG MÔN</t>
  </si>
  <si>
    <t>XÃ MAI LONG</t>
  </si>
  <si>
    <t>XÃ PHAN THANH</t>
  </si>
  <si>
    <t>XÃ QUANG THÀNH</t>
  </si>
  <si>
    <t>XÃ TAM KIM</t>
  </si>
  <si>
    <t>XÃ HOA THÁM</t>
  </si>
  <si>
    <t>XÃ THỊNH VƯỢNG</t>
  </si>
  <si>
    <t>THỊ TRẤN BẢO LẠC</t>
  </si>
  <si>
    <t>XÃ CỐC PÀNG</t>
  </si>
  <si>
    <t>XÃ THƯỢNG HÀ</t>
  </si>
  <si>
    <t>XÃ CÔ BA</t>
  </si>
  <si>
    <t>XÃ KHÁNH XUÂN</t>
  </si>
  <si>
    <t>XÃ XUÂN TRƯỜNG</t>
  </si>
  <si>
    <t>XÃ BẢO TOÀN</t>
  </si>
  <si>
    <t>XÃ HỒNG TRỊ</t>
  </si>
  <si>
    <t>XÃ HUY GIÁP</t>
  </si>
  <si>
    <t>XÃ SƠN LỘ</t>
  </si>
  <si>
    <t>XÃ KIM CÚC</t>
  </si>
  <si>
    <t>XÃ SƠN LẬP</t>
  </si>
  <si>
    <t>THỊ TRẤN TÀ LÙNG</t>
  </si>
  <si>
    <t>XÃ HỒNG ĐẠI</t>
  </si>
  <si>
    <t>XÃ TRIỆU ẨU</t>
  </si>
  <si>
    <t>XÃ LƯƠNG THIỆN</t>
  </si>
  <si>
    <t>XÃ ĐẠI SƠN</t>
  </si>
  <si>
    <t>XÃ TIÊN THÀNH</t>
  </si>
  <si>
    <t>THỊ TRẤN HOÀ THUẬN</t>
  </si>
  <si>
    <t>XÃ CÁCH LINH</t>
  </si>
  <si>
    <t>THỊ TRẤN TRÙNG KHÁNH</t>
  </si>
  <si>
    <t>XÃ LĂNG YÊN</t>
  </si>
  <si>
    <t>XÃ NGỌC CHUNG</t>
  </si>
  <si>
    <t>XÃ PHONG NẬM</t>
  </si>
  <si>
    <t>XÃ NGỌC KHÊ</t>
  </si>
  <si>
    <t>XÃ  ĐÌNH PHONG</t>
  </si>
  <si>
    <t>XÃ CHÍ VIỄN</t>
  </si>
  <si>
    <t>XÃ ĐÀM THUỶ</t>
  </si>
  <si>
    <t>XÃ LĂNG HIẾU</t>
  </si>
  <si>
    <t>XÃ KHÂM THÀNH</t>
  </si>
  <si>
    <t>XÃ  ĐÌNH MINH</t>
  </si>
  <si>
    <t>XÃ CẢNH TIÊN</t>
  </si>
  <si>
    <t>XÃ TRUNG PHÚC</t>
  </si>
  <si>
    <t>XÃ  ĐỨC HỒNG</t>
  </si>
  <si>
    <t>XÃ CAO THĂNG</t>
  </si>
  <si>
    <t>XÃ THÔNG HUỀ</t>
  </si>
  <si>
    <t>XÃ ĐOÀI CÔN</t>
  </si>
  <si>
    <t>XÃ THÂN GIÁP</t>
  </si>
  <si>
    <t>XÃ NGỌC CÔN</t>
  </si>
  <si>
    <t>XÃ VỊ QUANG</t>
  </si>
  <si>
    <t>XÃ LƯƠNG THÔNG</t>
  </si>
  <si>
    <t>XÃ NGỌC ĐỘNG</t>
  </si>
  <si>
    <t>XÃ LƯƠNG CAN</t>
  </si>
  <si>
    <t>XÃ CẦN NÔNG</t>
  </si>
  <si>
    <t>THỊ TRẤN THÔNG NÔNG</t>
  </si>
  <si>
    <t>XÃ ĐA THÔNG</t>
  </si>
  <si>
    <t>XÃ CẦN YÊN</t>
  </si>
  <si>
    <t>XÃ QUẢNG LÂM</t>
  </si>
  <si>
    <t>XÃ THẠCH LÂM</t>
  </si>
  <si>
    <t>XÃ YÊN THỔ</t>
  </si>
  <si>
    <t>THỊ TRẤN PÁC MIEU</t>
  </si>
  <si>
    <t>XÃ MÔNG ÂN</t>
  </si>
  <si>
    <t>XÃ ĐỨC HẠNH</t>
  </si>
  <si>
    <t>XÃ LÝ BÔN</t>
  </si>
  <si>
    <t>XÃ VĨNH QUANG</t>
  </si>
  <si>
    <t>XÃ NAM QUANG</t>
  </si>
  <si>
    <t>PHƯỜNG SÔNG HIẾN</t>
  </si>
  <si>
    <t>PHƯỜNG SÔNG BẰNG</t>
  </si>
  <si>
    <t>PHƯỜNG HỢP GIANG</t>
  </si>
  <si>
    <t>PHƯỜNG TÂN GIANG</t>
  </si>
  <si>
    <t>XÃ NGỌC XUÂN</t>
  </si>
  <si>
    <t>XÃ DUYỆT TRUNG</t>
  </si>
  <si>
    <t>XÃ HOÀ CHUNG</t>
  </si>
  <si>
    <t>XÃ  ĐỀ THÁM</t>
  </si>
  <si>
    <t>XÃ CHU CHINH</t>
  </si>
  <si>
    <t>THỊ TRẤN XUÂN HOÀ</t>
  </si>
  <si>
    <t>XÃ TRƯỜNG HÀ</t>
  </si>
  <si>
    <t>XÃ KÉO YÊN</t>
  </si>
  <si>
    <t>XÃ LŨNG NẶM</t>
  </si>
  <si>
    <t>XÃ VÂN AN</t>
  </si>
  <si>
    <t>XÃ CẢI VIÊN</t>
  </si>
  <si>
    <t>XÃ NÀ SÁC</t>
  </si>
  <si>
    <t>XÃ NỘI THÔN</t>
  </si>
  <si>
    <t>XÃ SÓC HÀ</t>
  </si>
  <si>
    <t>XÃ THƯỢNG THÔN</t>
  </si>
  <si>
    <t>XÃ TỔNG CỌT</t>
  </si>
  <si>
    <t>XÃ QUÍ QUÂN</t>
  </si>
  <si>
    <t>XÃ HỒNG SỸ</t>
  </si>
  <si>
    <t>XÃ SĨ HAI</t>
  </si>
  <si>
    <t>XÃ ĐÀO NGẠN</t>
  </si>
  <si>
    <t>XÃ PHÙ NGỌC</t>
  </si>
  <si>
    <t>XÃ MÃ BA</t>
  </si>
  <si>
    <t>XÃ HẠ THÔN</t>
  </si>
  <si>
    <t>XÃ VẦN DÍNH</t>
  </si>
  <si>
    <t>THỊ TRẤN HÙNG QUỐC</t>
  </si>
  <si>
    <t>XÃ CÔ  MƯỜI</t>
  </si>
  <si>
    <t>XÃ QUANG HÁN</t>
  </si>
  <si>
    <t>XÃ LƯU NGỌC</t>
  </si>
  <si>
    <t>XÃ XUÂN NỘI</t>
  </si>
  <si>
    <t>XÃ CAO CHƯƠNG</t>
  </si>
  <si>
    <t>XÃ QUỐC TOẢN</t>
  </si>
  <si>
    <t>THỊ TRẤN NƯỚC HAI</t>
  </si>
  <si>
    <t>XÃ NAM TUẤN</t>
  </si>
  <si>
    <t>XÃ ĐẠI TIẾN</t>
  </si>
  <si>
    <t>XÃ  ĐỨC  XUÂN</t>
  </si>
  <si>
    <t>XÃ  ĐỨC LONG</t>
  </si>
  <si>
    <t>XÃ TRƯƠNG LƯƠNG</t>
  </si>
  <si>
    <t>XÃ BÌNH LONG</t>
  </si>
  <si>
    <t>XÃ BẾ TRIỀU</t>
  </si>
  <si>
    <t>XÃ CÔNG TRỪNG</t>
  </si>
  <si>
    <t>XÃ NGUYỄN HUỆ</t>
  </si>
  <si>
    <t>XÃ HOÀNG TUNG</t>
  </si>
  <si>
    <t>XÃ TRƯNG VƯƠNG</t>
  </si>
  <si>
    <t>XÃ LÊ CHUNG</t>
  </si>
  <si>
    <t>XÃ HÀ TRÌ</t>
  </si>
  <si>
    <t>NGỌC ĐỘNG</t>
  </si>
  <si>
    <t>XÃ HỒNG ĐỊNH</t>
  </si>
  <si>
    <t>XÃ HOÀNG HẢI</t>
  </si>
  <si>
    <t>XÃ HẠNH PHÚC</t>
  </si>
  <si>
    <t>THỊ TRẤN QUẢNG UYÊN</t>
  </si>
  <si>
    <t>XÃ PHI HẢI</t>
  </si>
  <si>
    <t>XÃ QUẢNG HƯNG</t>
  </si>
  <si>
    <t>XÃ QUỐC PHONG</t>
  </si>
  <si>
    <t>XÃ QUỐC DÂN</t>
  </si>
  <si>
    <t>XÃ ĐOÀI KHÔN</t>
  </si>
  <si>
    <t>XÃ PHÚC SEN</t>
  </si>
  <si>
    <t>XÃ CHÍ THẢO</t>
  </si>
  <si>
    <t>XÃ CAI BỘ</t>
  </si>
  <si>
    <t>XÃ TỰ DO</t>
  </si>
  <si>
    <t>PHƯỜNG CỐC LẾU</t>
  </si>
  <si>
    <t>PHƯỜNG LÀO CAI</t>
  </si>
  <si>
    <t>PHƯỜNG PHỐ MỚI</t>
  </si>
  <si>
    <t>PHƯỜNG DUYÊN HẢI</t>
  </si>
  <si>
    <t>KHU CÔNG NGHIỆP BẮC DUYÊN HẢI</t>
  </si>
  <si>
    <t>KHU THƯƠNG MẠI KIM THÀNH</t>
  </si>
  <si>
    <t>PHƯỜNG KIM TÂN</t>
  </si>
  <si>
    <t>PHƯỜNG BẮC CƯỜNG</t>
  </si>
  <si>
    <t>PHƯỜNG NAM CƯỜNG</t>
  </si>
  <si>
    <t>PHƯỜNG POM HÁN</t>
  </si>
  <si>
    <t>PHƯỜNG BÌNH MINH</t>
  </si>
  <si>
    <t>PHƯỜNG BẮC LỆNH</t>
  </si>
  <si>
    <t>PHƯỜNG XUÂN TĂNG</t>
  </si>
  <si>
    <t>PHƯỜNG KIM THÀNH</t>
  </si>
  <si>
    <t>XÃ ĐỒNG TUYỂN</t>
  </si>
  <si>
    <t>XÃ VẠN HÒA</t>
  </si>
  <si>
    <t>XÃ CAM ĐƯỜNG</t>
  </si>
  <si>
    <t>XÃ TẢ PHỜI</t>
  </si>
  <si>
    <t>XÃ SAN SẢ HỒ</t>
  </si>
  <si>
    <t>XÃ TRUNG TRẢI</t>
  </si>
  <si>
    <t>THỊ TRẤN SA PA</t>
  </si>
  <si>
    <t>XÃ BẢN HỒ</t>
  </si>
  <si>
    <t>XÃ THANH PHÚ</t>
  </si>
  <si>
    <t>XÃ TẢ VAN</t>
  </si>
  <si>
    <t>XÃ SA PẢ</t>
  </si>
  <si>
    <t>XÃ SUỐI THẦU</t>
  </si>
  <si>
    <t>XÃ THANH KIM</t>
  </si>
  <si>
    <t>XÃ TÒNG SÀNH</t>
  </si>
  <si>
    <t>XÃ BẢN KHOANG</t>
  </si>
  <si>
    <t>XÃ TẢ GIÀNG PHÌNH</t>
  </si>
  <si>
    <t>XÃ SỬ PÁN</t>
  </si>
  <si>
    <t>XÃ NẬM SÀI</t>
  </si>
  <si>
    <t>XÃ NẬM CANG</t>
  </si>
  <si>
    <t>XÃ HẦU THÀO</t>
  </si>
  <si>
    <t>THỊ TRẤN MƯỜNG KHƯƠNG</t>
  </si>
  <si>
    <t>XÃ TUNG CHUNG PHỐ</t>
  </si>
  <si>
    <t>XÃ MƯỜNG KHƯƠNG</t>
  </si>
  <si>
    <t>XÃ NA LỐC</t>
  </si>
  <si>
    <t>XÃ BẢN LẦU</t>
  </si>
  <si>
    <t>XÃ BẢN SEN</t>
  </si>
  <si>
    <t>XÃ LÙNG VAI</t>
  </si>
  <si>
    <t>XÃ NẬM CHẨY</t>
  </si>
  <si>
    <t>XÃ TẢ NGẢI CHỒ</t>
  </si>
  <si>
    <t>XÃ PHA LONG</t>
  </si>
  <si>
    <t>XÃ LA VĂN TẨN</t>
  </si>
  <si>
    <t>XÃ DÌN CHIN</t>
  </si>
  <si>
    <t>XÃ TẢ THÀNG</t>
  </si>
  <si>
    <t>XÃ TẢ GIA KHÂU</t>
  </si>
  <si>
    <t>XÃ LÙNG KHẤU NHIN</t>
  </si>
  <si>
    <t>XÃ LA PÁN THẨN</t>
  </si>
  <si>
    <t>XÃ NẤM LƯ</t>
  </si>
  <si>
    <t>THỊ TRẤN BÁT SÁT</t>
  </si>
  <si>
    <t>XÃ CỐC MỲ</t>
  </si>
  <si>
    <t>XÃ MƯỜNG VI</t>
  </si>
  <si>
    <t>XÃ BẢN XÈO</t>
  </si>
  <si>
    <t>XÃ SÀNG MA SÁO</t>
  </si>
  <si>
    <t>XÃ MƯỜNG HUM</t>
  </si>
  <si>
    <t>XÃ DỀN SÁNG</t>
  </si>
  <si>
    <t>XÃ Y TÝ</t>
  </si>
  <si>
    <t>XÃ A LÙ</t>
  </si>
  <si>
    <t>XÃ A MÚ SUNG</t>
  </si>
  <si>
    <t>XÃ NẬM CHẠC</t>
  </si>
  <si>
    <t>XÃ NGẢI THẦU</t>
  </si>
  <si>
    <t>XÃ QUANG KIM</t>
  </si>
  <si>
    <t>XÃ CỐC SAN</t>
  </si>
  <si>
    <t>XÃ PHÌN NGAN</t>
  </si>
  <si>
    <t>XÃ BẢN QUA</t>
  </si>
  <si>
    <t>XÃ BẢN VƯỢC</t>
  </si>
  <si>
    <t>XÃ TRỊNH TƯỜNG</t>
  </si>
  <si>
    <t>XÃ NẬM PUNG</t>
  </si>
  <si>
    <t>XÃ DỀN THÀNG</t>
  </si>
  <si>
    <t>XÃ PA CHEO</t>
  </si>
  <si>
    <t>XÃ TRUNG LÈNG HỒ</t>
  </si>
  <si>
    <t>XÃ CỐC LY- BẮC HÀ</t>
  </si>
  <si>
    <t>XÃ SAN XẢ HỒ</t>
  </si>
  <si>
    <t>XÃ LIÊM PHÚ</t>
  </si>
  <si>
    <t>THỊ TRẤN KHÁNH YÊN</t>
  </si>
  <si>
    <t>XÃ KHÁNH YÊN THƯỢNG</t>
  </si>
  <si>
    <t>XÃ MINH LƯƠNG</t>
  </si>
  <si>
    <t>XÃ VÕ LAO</t>
  </si>
  <si>
    <t>XÃ SƠN THỦY</t>
  </si>
  <si>
    <t>XÃ DƯƠNG QUỲ</t>
  </si>
  <si>
    <t>XÃ LÀNG GIÀNG</t>
  </si>
  <si>
    <t>XÃ KHÁNH YÊN HẠ</t>
  </si>
  <si>
    <t>XÃ KHÁNH YÊN TRUNG</t>
  </si>
  <si>
    <t>XÃ TÂN THƯỢNG</t>
  </si>
  <si>
    <t>XÃ VĂN SƠN</t>
  </si>
  <si>
    <t>XÃ THẨM DƯƠNG</t>
  </si>
  <si>
    <t>XÃ NẬM XÉ</t>
  </si>
  <si>
    <t>XÃ NẬM XÂY</t>
  </si>
  <si>
    <t>XÃ NẬM THA</t>
  </si>
  <si>
    <t>XÃ NẬM RẠNG</t>
  </si>
  <si>
    <t>XÃ NẬM MẢ</t>
  </si>
  <si>
    <t>XÃ NẬM CHÁY</t>
  </si>
  <si>
    <t>XÃ HOÀ MẠC</t>
  </si>
  <si>
    <t>XÃ DẦN THÀNG</t>
  </si>
  <si>
    <t>XÃ CHIỀNG KEN</t>
  </si>
  <si>
    <t>THỊ TRẤN BẮC HÀ</t>
  </si>
  <si>
    <t>XÃ NA HỐI</t>
  </si>
  <si>
    <t>XÃ TÀ CHẢI</t>
  </si>
  <si>
    <t>XÃ LÙNG PHÌN</t>
  </si>
  <si>
    <t>XÃ TẢ CỦ TỶ</t>
  </si>
  <si>
    <t>XÃ NẬM MÒN</t>
  </si>
  <si>
    <t>XÃ BẢN LIỀN</t>
  </si>
  <si>
    <t>XÃ NẬM ĐÉT</t>
  </si>
  <si>
    <t>XÃ CỐC LY 1</t>
  </si>
  <si>
    <t>XÃ TẢ VAN CHƯ</t>
  </si>
  <si>
    <t>XÃ HOÀNG THU PHỐ</t>
  </si>
  <si>
    <t>XÃ LÙNG CẢI</t>
  </si>
  <si>
    <t>XÃ BẢO NHAI</t>
  </si>
  <si>
    <t>XÃ THẢI GIÀNG PHỐ</t>
  </si>
  <si>
    <t>XÃ BẢN PHỐ</t>
  </si>
  <si>
    <t>XÃ NẬM LÚC</t>
  </si>
  <si>
    <t>XÃ CỐC LẦU</t>
  </si>
  <si>
    <t>XÃ LẦU THÍ NGÀI</t>
  </si>
  <si>
    <t>XÃ NA QUANG</t>
  </si>
  <si>
    <t>XÃ NẬM KHÁNH</t>
  </si>
  <si>
    <t>XÃ BẢN CÁI</t>
  </si>
  <si>
    <t>XÃ CỐC LY</t>
  </si>
  <si>
    <t>XÃ BẢN GIÀ</t>
  </si>
  <si>
    <t>THỊ TRẤN SIMACAI</t>
  </si>
  <si>
    <t>XÃ SIMACAI</t>
  </si>
  <si>
    <t>XÃ LÙNG SUI</t>
  </si>
  <si>
    <t>XÃ SÍN CHÉNG</t>
  </si>
  <si>
    <t>XÃ BẢN MẾ</t>
  </si>
  <si>
    <t>XÃ CÁN CẤU</t>
  </si>
  <si>
    <t>XÃ SÁN CHẢI</t>
  </si>
  <si>
    <t>XÃ CÁN HỒ</t>
  </si>
  <si>
    <t>XÃ NÀ SÁN</t>
  </si>
  <si>
    <t>XÃ NÀN SÍN</t>
  </si>
  <si>
    <t>XÃ LỬ THẨN</t>
  </si>
  <si>
    <t>XÃ MẢN THẨN</t>
  </si>
  <si>
    <t>XÃ NÀN SÁN</t>
  </si>
  <si>
    <t>XÃ QUAN THẦN SÁN</t>
  </si>
  <si>
    <t>XÃ THÀO CHƯ PHÌN</t>
  </si>
  <si>
    <t>XÃ BẢO HÀ</t>
  </si>
  <si>
    <t>XÃ LƯƠNG SƠN</t>
  </si>
  <si>
    <t>XÃ TÂN DƯƠNG</t>
  </si>
  <si>
    <t>XÃ ĐIỆN QUAN</t>
  </si>
  <si>
    <t>XÃ LONG PHÚC</t>
  </si>
  <si>
    <t>THỊ TRẤN PHỐ RÀNG</t>
  </si>
  <si>
    <t>XÃ CAM CON</t>
  </si>
  <si>
    <t>XÃ VĨNH YÊN</t>
  </si>
  <si>
    <t>XÃ XUÂN HOÀ</t>
  </si>
  <si>
    <t>XÃ XUÂN GIAO</t>
  </si>
  <si>
    <t>XÃ XUÂN QUANG</t>
  </si>
  <si>
    <t>THỊ TRẤN BẢO THẮNG</t>
  </si>
  <si>
    <t>THỊ TRẤN TẰNG LỎNG</t>
  </si>
  <si>
    <t>XÃ BẢN CẦM</t>
  </si>
  <si>
    <t>XÃ PHONG NIÊN</t>
  </si>
  <si>
    <t>XÃ THÁI NIÊN</t>
  </si>
  <si>
    <t>THỊ TRẤN PHONG HẢI</t>
  </si>
  <si>
    <t>XÃ KIM PHƯỢNG</t>
  </si>
  <si>
    <t>XÃ BẢO LINH</t>
  </si>
  <si>
    <t>XÃ PHÚC CHU</t>
  </si>
  <si>
    <t>XÃ PHƯỢNG TIẾN</t>
  </si>
  <si>
    <t>XÃ BẢO CƯỜNG</t>
  </si>
  <si>
    <t>XÃ ĐỊNH BIÊN</t>
  </si>
  <si>
    <t>XÃ THANH ĐỊNH</t>
  </si>
  <si>
    <t>XÃ TRUNG HỘI</t>
  </si>
  <si>
    <t>XÃ ĐIỂM MẶC</t>
  </si>
  <si>
    <t>XÃ PHÚ TIẾN</t>
  </si>
  <si>
    <t>XÃ BỘC NHIÊU</t>
  </si>
  <si>
    <t>XÃ SƠN PHÚ</t>
  </si>
  <si>
    <t>XÃ PHÚ ĐÌNH</t>
  </si>
  <si>
    <t>PHƯỜNG LƯƠNG CHÂU</t>
  </si>
  <si>
    <t>PHƯỜNG MỎ CHÈ</t>
  </si>
  <si>
    <t>PHƯỜNG CẢI ĐAN</t>
  </si>
  <si>
    <t>PHƯỜNG THẮNG LỢI</t>
  </si>
  <si>
    <t>PHƯỜNG PHỐ CÒ</t>
  </si>
  <si>
    <t>XÃ VINH SƠN</t>
  </si>
  <si>
    <t>XÃ BÌNH SƠN</t>
  </si>
  <si>
    <t>XÃ BÁ XUYÊN</t>
  </si>
  <si>
    <t>PHƯỜNG BÁCH QUANG</t>
  </si>
  <si>
    <t>XÃ HÀ LỘC</t>
  </si>
  <si>
    <t>XÃ VĂN LUNG</t>
  </si>
  <si>
    <t>PHƯỜNG ÂU CƠ</t>
  </si>
  <si>
    <t>XÃ HÀ THẠCH</t>
  </si>
  <si>
    <t>XÃ THANH VINH</t>
  </si>
  <si>
    <t>XÃ NĂNG YÊN</t>
  </si>
  <si>
    <t>XÃ VẪN LĨNH</t>
  </si>
  <si>
    <t>PHƯỜNG PHONG CHÂU</t>
  </si>
  <si>
    <t>PHƯỜNG TRƯỜNG THỊNH</t>
  </si>
  <si>
    <t>XÃ PHÚ HỘ</t>
  </si>
  <si>
    <t>XÃ THANH MINH</t>
  </si>
  <si>
    <t>XÃ ĐỒNG XUÂN</t>
  </si>
  <si>
    <t>XÃ YỂN KHÊ</t>
  </si>
  <si>
    <t>THỊ TRẤN THANH BA</t>
  </si>
  <si>
    <t>XÃ PHƯƠNG LĨNH</t>
  </si>
  <si>
    <t>XÃ MẠN LẠN</t>
  </si>
  <si>
    <t>XÃ CHÍ TIÊN</t>
  </si>
  <si>
    <t>XÃ LƯƠNG LỖ</t>
  </si>
  <si>
    <t>XÃ SƠN CƯƠNG</t>
  </si>
  <si>
    <t>XÃ ĐÕ SƠN</t>
  </si>
  <si>
    <t>XÃ KHẢI XUÂN</t>
  </si>
  <si>
    <t>XÃ QUẢNG NẠP</t>
  </si>
  <si>
    <t>XÃ NINH DÂN</t>
  </si>
  <si>
    <t>XÃ YÊN NỘI</t>
  </si>
  <si>
    <t>XÃ HANH CÙ</t>
  </si>
  <si>
    <t>XÃ THÁI NINH</t>
  </si>
  <si>
    <t>XÃ HOÀNG CƯỜNG</t>
  </si>
  <si>
    <t>XÃ VŨ ẺN</t>
  </si>
  <si>
    <t>XÃ ĐỖ XUYÊN</t>
  </si>
  <si>
    <t>XÃ VÂN LĨNH</t>
  </si>
  <si>
    <t>PHƯỜNG TIÊN CÁT</t>
  </si>
  <si>
    <t>PHƯỜNG NÔNG TRANG</t>
  </si>
  <si>
    <t>PHƯỜNG MINH NÔNG</t>
  </si>
  <si>
    <t>PHƯỜNG GIA CẨM</t>
  </si>
  <si>
    <t>PHƯỜNG MINH PHƯƠNG</t>
  </si>
  <si>
    <t>PHƯỜNG BẾN GÓT</t>
  </si>
  <si>
    <t>PHƯỜNG THỌ SƠN</t>
  </si>
  <si>
    <t>XÃ SÔNG LÔ</t>
  </si>
  <si>
    <t>PHƯỜNG BẠCH HẠC</t>
  </si>
  <si>
    <t>PHƯỜNG THANH MIẾU</t>
  </si>
  <si>
    <t>PHƯỜNG DỮU LÂU</t>
  </si>
  <si>
    <t>XÃ PHƯỢNG LÂU</t>
  </si>
  <si>
    <t>XÃ HÙNG LÔ</t>
  </si>
  <si>
    <t>PHƯỜNG VÂN CƠ</t>
  </si>
  <si>
    <t>PHƯỜNG VÂN PHÚ</t>
  </si>
  <si>
    <t>KCN THỤY VÂN</t>
  </si>
  <si>
    <t>PHƯỜNG TÂN DÂN</t>
  </si>
  <si>
    <t>XÃ KIM ĐỨC</t>
  </si>
  <si>
    <t>XÃ TÂN ĐỨC</t>
  </si>
  <si>
    <t>XÃ HY CƯƠNG</t>
  </si>
  <si>
    <t>THỊ TRẤN ĐOAN HÙNG</t>
  </si>
  <si>
    <t>XÃ NGỌC QUAN</t>
  </si>
  <si>
    <t>XÃ TÂY CỐC</t>
  </si>
  <si>
    <t>XÃ BẰNG LUÂN</t>
  </si>
  <si>
    <t>XÃ CA ĐÌNH</t>
  </si>
  <si>
    <t>XÃ HÙNG LONG</t>
  </si>
  <si>
    <t>XÃ CHI ĐÁM</t>
  </si>
  <si>
    <t>XÃ SÓC ĐĂNG</t>
  </si>
  <si>
    <t>XÃ YÊN KIỆN</t>
  </si>
  <si>
    <t>XÃ ĐẠI NGHĨA</t>
  </si>
  <si>
    <t>XÃ PHÚ THỨ</t>
  </si>
  <si>
    <t>XÃ QUẾ LÂM</t>
  </si>
  <si>
    <t>XÃ TIÊU SƠN</t>
  </si>
  <si>
    <t>XÃ VÂN ĐỒN</t>
  </si>
  <si>
    <t>XÃ BẰNG DOÃN</t>
  </si>
  <si>
    <t>XÃ CHÍ ĐÁM</t>
  </si>
  <si>
    <t>XÃ PHÚC LAI</t>
  </si>
  <si>
    <t>XÃ CHÂN MỘNG</t>
  </si>
  <si>
    <t>XÃ HỮU ĐÔ</t>
  </si>
  <si>
    <t>XÃ ĐỒNG PHÚC</t>
  </si>
  <si>
    <t>XÃ HÀ HIẾU</t>
  </si>
  <si>
    <t>XÃ HOÀNG TRĨ</t>
  </si>
  <si>
    <t>XÃ MỸ PHƯƠNG</t>
  </si>
  <si>
    <t>XÃ NAM MẪU</t>
  </si>
  <si>
    <t>XÃ PHÚC LỘC</t>
  </si>
  <si>
    <t>XÃ QUẢNG THUẬN</t>
  </si>
  <si>
    <t>XÃ YẾN DƯƠNG</t>
  </si>
  <si>
    <t>XÃ CHU HƠNG</t>
  </si>
  <si>
    <t>XÃ ĐỊA LINH</t>
  </si>
  <si>
    <t>XÃ KHANG NINH</t>
  </si>
  <si>
    <t>XÃ THƯỢNG GIÁO</t>
  </si>
  <si>
    <t>XÃ BẰNG THÀNH</t>
  </si>
  <si>
    <t>XÃ XUÂN LA</t>
  </si>
  <si>
    <t>XÃ NGHIÊN LOAN</t>
  </si>
  <si>
    <t>XÃ CAO TÂN</t>
  </si>
  <si>
    <t>XÃ CỔ LINH</t>
  </si>
  <si>
    <t>XÃ CÔNG BẰNG</t>
  </si>
  <si>
    <t>XÃ GIÁO HIỆU</t>
  </si>
  <si>
    <t>XÃ NHẠN MÔN</t>
  </si>
  <si>
    <t>XÃ BỘC BỐ</t>
  </si>
  <si>
    <t>TT HUYỆN PẮC NẶM</t>
  </si>
  <si>
    <t>XÃ CHI LỄ</t>
  </si>
  <si>
    <t>XÃ CHU TÚC</t>
  </si>
  <si>
    <t>ĐỒNG GIÁP</t>
  </si>
  <si>
    <t>XÃ HỮU LỄ</t>
  </si>
  <si>
    <t>XÃ KHÁNH KHÊ</t>
  </si>
  <si>
    <t>XÃ LƯƠNG NĂNG</t>
  </si>
  <si>
    <t>XÃ TÂN ĐOÀN</t>
  </si>
  <si>
    <t>XÃ TRẤN NINH</t>
  </si>
  <si>
    <t>XÃ TRÀNG CÁC</t>
  </si>
  <si>
    <t>XÃ VIỆT YÊN</t>
  </si>
  <si>
    <t>XÃ VĨNH LẠI</t>
  </si>
  <si>
    <t>XÃ XUÂN MAI</t>
  </si>
  <si>
    <t>YÊN PHÚC</t>
  </si>
  <si>
    <t>XÃ BÌNH PHÚC</t>
  </si>
  <si>
    <t>ĐẠI AN</t>
  </si>
  <si>
    <t>XÃ TRÀNG PHÁI</t>
  </si>
  <si>
    <t>XÃ TRÀNG SƠN</t>
  </si>
  <si>
    <t>THỊ TRẤN VĂN QUAN</t>
  </si>
  <si>
    <t>XÃ TÚ XUYÊN</t>
  </si>
  <si>
    <t>XÃ VĂN AN</t>
  </si>
  <si>
    <t>XÃ VÂN MỘNG</t>
  </si>
  <si>
    <t>XÃ CAI KINH</t>
  </si>
  <si>
    <t>XÃ HÒA LẠC</t>
  </si>
  <si>
    <t>XÃ HÒA THẮNG</t>
  </si>
  <si>
    <t>XÃ HỮU LIÊN</t>
  </si>
  <si>
    <t>XÃ THIÊN KY</t>
  </si>
  <si>
    <t>XÃ VĂN NHAM</t>
  </si>
  <si>
    <t>XÃ YÊN VƯỢNG</t>
  </si>
  <si>
    <t>XÃ NHẬT TIẾN</t>
  </si>
  <si>
    <t>THỊ TRẤN HỮU LŨNG</t>
  </si>
  <si>
    <t>XÃ HÒA BÌNH1</t>
  </si>
  <si>
    <t>XÃ HÒA BÌNH2</t>
  </si>
  <si>
    <t>XÃ BẰNG HỮU</t>
  </si>
  <si>
    <t>XÃ HỮU KIÊN</t>
  </si>
  <si>
    <t>XÃ LÂM SƠN</t>
  </si>
  <si>
    <t>XÃ NHÂN LÝ</t>
  </si>
  <si>
    <t>XÃ QUAN SƠN</t>
  </si>
  <si>
    <t>XÃ THƯỢNG CƯỜNG</t>
  </si>
  <si>
    <t>XÃ VẠN LINH</t>
  </si>
  <si>
    <t>XÃ VÂN THỦY</t>
  </si>
  <si>
    <t>XÃ Y TỊCH</t>
  </si>
  <si>
    <t>XÃ BẮC THỦY</t>
  </si>
  <si>
    <t>XÃ BẰNG MẠC</t>
  </si>
  <si>
    <t>XÃ MAI SAO</t>
  </si>
  <si>
    <t>XÃ QUANG LANG</t>
  </si>
  <si>
    <t>THỊ TRẤN CHI LĂNG</t>
  </si>
  <si>
    <t>THỊ TRẤN ĐỒNG MỎ</t>
  </si>
  <si>
    <t>XÃ NHẤT HÒA</t>
  </si>
  <si>
    <t>XÃ NHẤT TIẾN</t>
  </si>
  <si>
    <t>XÃ TÂN TRI</t>
  </si>
  <si>
    <t>XÃ TRẤN YÊN</t>
  </si>
  <si>
    <t>XÃ VẠN THỦY</t>
  </si>
  <si>
    <t>XÃ CHIÊU VŨ</t>
  </si>
  <si>
    <t>XÃ ĐỒNG Ý</t>
  </si>
  <si>
    <t>XÃ HƯNG VŨ</t>
  </si>
  <si>
    <t>XÃ HỮU VĨNH</t>
  </si>
  <si>
    <t>XÃ LONG ĐỒNG</t>
  </si>
  <si>
    <t>THỊ TRẤN BẮC SƠN</t>
  </si>
  <si>
    <t>XÃ HOÀNG VIỆT</t>
  </si>
  <si>
    <t>THỊ TRẤN NA SẦM</t>
  </si>
  <si>
    <t>XÃ AN HÙNG</t>
  </si>
  <si>
    <t>XÃ GIA MIỄN</t>
  </si>
  <si>
    <t>XÃ BẮC LA</t>
  </si>
  <si>
    <t>XÃ HỘI HOAN</t>
  </si>
  <si>
    <t>XÃ NAM LA</t>
  </si>
  <si>
    <t>XÃ NHẠC KỲ</t>
  </si>
  <si>
    <t>XÃ THÀNH HÒA</t>
  </si>
  <si>
    <t>XÃ TRÙNG QUÁN</t>
  </si>
  <si>
    <t>XÃ TÂN MỸ</t>
  </si>
  <si>
    <t>XÃ TÂN TÁC</t>
  </si>
  <si>
    <t>XÃ TÂN LANG</t>
  </si>
  <si>
    <t>XÃ BẰNG KHÁNH</t>
  </si>
  <si>
    <t>XÃ ĐỒNG ĐỤC</t>
  </si>
  <si>
    <t>XÃ HIỆP BẠ</t>
  </si>
  <si>
    <t>XÃ HỮU KHÁNH</t>
  </si>
  <si>
    <t>XÃ HỮU LUÂN</t>
  </si>
  <si>
    <t>XÃ KHUẤT XÁ</t>
  </si>
  <si>
    <t>XÃ LỢI BÁC</t>
  </si>
  <si>
    <t>XÃ LỤC THÔN</t>
  </si>
  <si>
    <t>XÃ MẪU SƠN</t>
  </si>
  <si>
    <t>XÃ MINH PHÁT</t>
  </si>
  <si>
    <t>XÃ NAM QUAN</t>
  </si>
  <si>
    <t>XÃ NHƯ KHÊ</t>
  </si>
  <si>
    <t>XÃ NHƯỢNG BẠN</t>
  </si>
  <si>
    <t>XÃ QUAN BẢN</t>
  </si>
  <si>
    <t>XÃ SÀN VIÊN</t>
  </si>
  <si>
    <t>XÃ TAM GIA</t>
  </si>
  <si>
    <t>XÃ TĨNH BẮC</t>
  </si>
  <si>
    <t>XÃ TÚ ĐOẠN</t>
  </si>
  <si>
    <t>XÃ TÚ MỊCH</t>
  </si>
  <si>
    <t>XÃ XUÂN LỄ</t>
  </si>
  <si>
    <t>XÃ XUÂN MÃN</t>
  </si>
  <si>
    <t>XÃ XUÂN TÌNH</t>
  </si>
  <si>
    <t>XÃ YÊN KHOÁI</t>
  </si>
  <si>
    <t>THỊ TRẤN LỘC BÌNH</t>
  </si>
  <si>
    <t>THỊ TRẤN NA DƯƠNG</t>
  </si>
  <si>
    <t>XÃ BẢO LÂM</t>
  </si>
  <si>
    <t>XÃ CAO LÂU</t>
  </si>
  <si>
    <t>XÃ CÔNG SƠN</t>
  </si>
  <si>
    <t>XÃ GIA CÁT</t>
  </si>
  <si>
    <t>XÃ HẢI YẾN</t>
  </si>
  <si>
    <t>XÃ HOÀ CƯ</t>
  </si>
  <si>
    <t>XÃ LỘC YÊN</t>
  </si>
  <si>
    <t>XÃ PHÚ XÁ</t>
  </si>
  <si>
    <t>XÃ THẠCH ĐẠN</t>
  </si>
  <si>
    <t>XÃ THANH LÒA</t>
  </si>
  <si>
    <t>XÃ XUÂN LONG</t>
  </si>
  <si>
    <t>XÃ XUẤT LỄ</t>
  </si>
  <si>
    <t>XÃ SONG GIÁP</t>
  </si>
  <si>
    <t>THỊ TRẤN CAO LỘC</t>
  </si>
  <si>
    <t>THỊ TRẤN ĐỒNG ĐĂNG</t>
  </si>
  <si>
    <t>XÃ YÊN TRẠCH</t>
  </si>
  <si>
    <t>XÃ BẮC LÃNG</t>
  </si>
  <si>
    <t>XÃ BẮC XA</t>
  </si>
  <si>
    <t>XÃ BÍNH XÁ</t>
  </si>
  <si>
    <t>XÃ ĐỒNG THẮNG</t>
  </si>
  <si>
    <t>XÃ KIÊN MỘC</t>
  </si>
  <si>
    <t>XÃ LÂM CA</t>
  </si>
  <si>
    <t>XÃ THÁI BÌNH</t>
  </si>
  <si>
    <t>THỊ TRẤN CHÈ NÔNG TRƯỜNG THÁI BÌNH</t>
  </si>
  <si>
    <t>THỊ TRẤN ĐÌNH LẬP</t>
  </si>
  <si>
    <t>XÃ ĐÌNH LẬP</t>
  </si>
  <si>
    <t>XÃ BÌNH LA</t>
  </si>
  <si>
    <t>XÃ QUÝ HÒA</t>
  </si>
  <si>
    <t>XÃ THIỆN HÒA</t>
  </si>
  <si>
    <t>XÃ THIỆN LONG</t>
  </si>
  <si>
    <t>XÃ THIỆN THUẬT</t>
  </si>
  <si>
    <t>XÃ YÊN LỖ</t>
  </si>
  <si>
    <t>XÃ TÂN VĂN</t>
  </si>
  <si>
    <t>THỊ TRẤN BÌNH GIA</t>
  </si>
  <si>
    <t>PHƯỜNG ĐÔNG KINH</t>
  </si>
  <si>
    <t>XÃ HOÀNG ĐỒNG</t>
  </si>
  <si>
    <t>PHƯỜNG CHI LĂNG</t>
  </si>
  <si>
    <t>PHƯỜNG TAM THANH</t>
  </si>
  <si>
    <t>XÃ MAI PHA</t>
  </si>
  <si>
    <t>PHƯỜNG VĨNH TRẠI</t>
  </si>
  <si>
    <t>XÃ HÙNG VIỆT</t>
  </si>
  <si>
    <t>XÃ KHÁNG CHIẾN</t>
  </si>
  <si>
    <t>XÃ KHÁNH LONG</t>
  </si>
  <si>
    <t>XÃ QUỐC KHÁNH</t>
  </si>
  <si>
    <t>XÃ QUỐC VIỆT</t>
  </si>
  <si>
    <t>XÃ TÂN YÊN</t>
  </si>
  <si>
    <t>XÃ ĐỀ THÁM</t>
  </si>
  <si>
    <t>THỊ TRẤN THẤT KHÊ</t>
  </si>
  <si>
    <t>XÃ BÁC ÁI</t>
  </si>
  <si>
    <t>XÃ CHÍ MINH</t>
  </si>
  <si>
    <t>XÃ ĐỘI CẤN</t>
  </si>
  <si>
    <t>PHƯỜNG TÂN QUANG</t>
  </si>
  <si>
    <t>PHƯỜNG MINH XUÂN</t>
  </si>
  <si>
    <t>PHƯỜNG PHAN THIẾT</t>
  </si>
  <si>
    <t>PHƯỜNG TÂN HÀ</t>
  </si>
  <si>
    <t>PHƯỜNG Ỷ LA</t>
  </si>
  <si>
    <t>PHƯỜNG HƯNG THÀNH</t>
  </si>
  <si>
    <t>PHƯỜNG NÔNG TIẾN</t>
  </si>
  <si>
    <t>XÃ TRÀNG ĐÀ</t>
  </si>
  <si>
    <t>XÃ LƯỠNG VƯỢNG</t>
  </si>
  <si>
    <t>XÃ AN KHANG</t>
  </si>
  <si>
    <t>XÃ THÁI LONG</t>
  </si>
  <si>
    <t>XÃ CHÂN SƠN</t>
  </si>
  <si>
    <t>XÃ CHIÊU YÊN</t>
  </si>
  <si>
    <t>XÃ CÔNG ĐA</t>
  </si>
  <si>
    <t>XÃ ĐẠO VIỆN</t>
  </si>
  <si>
    <t>XÃ HOÀNG KHAI</t>
  </si>
  <si>
    <t>XÃ HÙNG LỢI</t>
  </si>
  <si>
    <t>XÃ KIM PHÚ</t>
  </si>
  <si>
    <t>XÃ LĂNG QUÁN</t>
  </si>
  <si>
    <t>XÃ LỰC HÀNH</t>
  </si>
  <si>
    <t>XÃ MỸ BẰNG</t>
  </si>
  <si>
    <t>XÃ NHỮ HÁN</t>
  </si>
  <si>
    <t>XÃ NHỮ KHÊ</t>
  </si>
  <si>
    <t>XÃ PHÚC NINH</t>
  </si>
  <si>
    <t>XÃ QUÝ QUÂN</t>
  </si>
  <si>
    <t>THỊ TRẤN TÂN BÌNH</t>
  </si>
  <si>
    <t>XÃ THẮNG QUÂN</t>
  </si>
  <si>
    <t>XÃ THIÊN YÊN</t>
  </si>
  <si>
    <t>XÃ TIẾN BỘ</t>
  </si>
  <si>
    <t>XÃ TRUNG MINH</t>
  </si>
  <si>
    <t>XÃ TRUNG MÔN</t>
  </si>
  <si>
    <t>XÃ TRUNG NIÊN</t>
  </si>
  <si>
    <t>XÃ TRUNG SƠN</t>
  </si>
  <si>
    <t>XÃ TRUNG TRỰC</t>
  </si>
  <si>
    <t>THỊ TRẤN SÔNG LÔ</t>
  </si>
  <si>
    <t>XÃ TỨ QUẬN</t>
  </si>
  <si>
    <t>XÃ XUÂN TÂN</t>
  </si>
  <si>
    <t>XÃ XUÂN VÂN</t>
  </si>
  <si>
    <t>XÃ ĐỒNG QUÝ</t>
  </si>
  <si>
    <t>XÃ THANH PHÁT</t>
  </si>
  <si>
    <t>XÃ KHÁNG NHẬT</t>
  </si>
  <si>
    <t>XÃ THIÊN TUẾ</t>
  </si>
  <si>
    <t>XÃ SƠN NAM</t>
  </si>
  <si>
    <t>XÃ CHI THIẾT</t>
  </si>
  <si>
    <t>XÃ KỲ LÂM</t>
  </si>
  <si>
    <t>THỊ TRẤN SƠN DƯƠNG</t>
  </si>
  <si>
    <t>XÃ PHÚC ỨNG</t>
  </si>
  <si>
    <t>XÃ LÂM XUYÊN</t>
  </si>
  <si>
    <t>XÃ TRUNG YÊN</t>
  </si>
  <si>
    <t>XÃ HÀO PHÚ</t>
  </si>
  <si>
    <t>XÃ HỢP HÒA</t>
  </si>
  <si>
    <t>XÃ THỊNH TIẾN</t>
  </si>
  <si>
    <t>XÃ TÚ THỊNH</t>
  </si>
  <si>
    <t>XÃ ĐẠI PHÚ</t>
  </si>
  <si>
    <t>XÃ TUÂN LỘ</t>
  </si>
  <si>
    <t>XÃ NINH LAI</t>
  </si>
  <si>
    <t>XÃ SẦM DƯƠNG</t>
  </si>
  <si>
    <t>XÃ ĐÔNG LỢI</t>
  </si>
  <si>
    <t>XÃ VÂN SƠN</t>
  </si>
  <si>
    <t>XÃ VĨNH LỢI</t>
  </si>
  <si>
    <t>XÃ LÂM PHIÊN</t>
  </si>
  <si>
    <t>XÃ THƯỢNG ẤM</t>
  </si>
  <si>
    <t>XÃ BÌNH AN</t>
  </si>
  <si>
    <t>XÃ BÌNH NHÂN</t>
  </si>
  <si>
    <t>XÃ HÀ LANG</t>
  </si>
  <si>
    <t>XÃ HÙNG MỸ</t>
  </si>
  <si>
    <t>XÃ KIÊN ĐÀI</t>
  </si>
  <si>
    <t>XÃ LINH PHÚ</t>
  </si>
  <si>
    <t>XÃ NGỌC HỘI</t>
  </si>
  <si>
    <t>XÃ PHÚ BÌNH</t>
  </si>
  <si>
    <t>XÃ PHÚC SƠN</t>
  </si>
  <si>
    <t>XÃ PHÚC THỊNH</t>
  </si>
  <si>
    <t>XÃ THỔ BÌNH</t>
  </si>
  <si>
    <t>XÃ TRI PHÚ</t>
  </si>
  <si>
    <t>THỊ TRẤN VĨNH LỘC</t>
  </si>
  <si>
    <t>XÃ YÊN NGUYÊN</t>
  </si>
  <si>
    <t>XÃ CÔN LÔN</t>
  </si>
  <si>
    <t>XÃ ĐÀ VỊ</t>
  </si>
  <si>
    <t>XÃ KHÂU TINH</t>
  </si>
  <si>
    <t>XÃ KHUÔN HÀ</t>
  </si>
  <si>
    <t>XÃ LĂNG CAN</t>
  </si>
  <si>
    <t>XÃ NĂNG KHẢ</t>
  </si>
  <si>
    <t>XÃ PHÚC TÂN</t>
  </si>
  <si>
    <t>XÃ SINH LONG</t>
  </si>
  <si>
    <t>XÃ THANH TƯƠNG</t>
  </si>
  <si>
    <t>XÃ THƯỢNG GIÁP</t>
  </si>
  <si>
    <t>XÃ THƯỢNG NÔNG</t>
  </si>
  <si>
    <t>XÃ THÚY LOA</t>
  </si>
  <si>
    <t>THỊ TRẤN NÀ HANG</t>
  </si>
  <si>
    <t>XÃ XUÂN LẬP</t>
  </si>
  <si>
    <t>XÃ XUÂN TIẾN</t>
  </si>
  <si>
    <t>XÃ PHÚC YÊN</t>
  </si>
  <si>
    <t>XÃ YÊN HOA</t>
  </si>
  <si>
    <t>XÃ THÀNH LONG</t>
  </si>
  <si>
    <t>XÃ THÚY HOA</t>
  </si>
  <si>
    <t>THỊ TRẤN TÂN YÊN</t>
  </si>
  <si>
    <t>XÃ YÊN HƯƠNG</t>
  </si>
  <si>
    <t>XÃ YÊN THUẬN</t>
  </si>
  <si>
    <t>XÃ BẠCH XA</t>
  </si>
  <si>
    <t>XÃ BẰNG CỐC</t>
  </si>
  <si>
    <t>XÃ HÙNG ĐỨC</t>
  </si>
  <si>
    <t>XÃ MINH DÂN</t>
  </si>
  <si>
    <t>XÃ MINH HƯƠNG</t>
  </si>
  <si>
    <t>XÃ MINH KHƯƠNG</t>
  </si>
  <si>
    <t>XÃ NHÂN MỤC</t>
  </si>
  <si>
    <t>XÃ ĐỨC NINH</t>
  </si>
  <si>
    <t>XÃ BÌNH XA</t>
  </si>
  <si>
    <t>THỊ TRẤN NT NGHĨA LỘ</t>
  </si>
  <si>
    <t>XÃ BÌNH THUẬN</t>
  </si>
  <si>
    <t>XÃ PHÙ NHAM</t>
  </si>
  <si>
    <t>XÃ THƯỢNG BẰNG LA</t>
  </si>
  <si>
    <t>XÃ SƠN THỊNH</t>
  </si>
  <si>
    <t>XÃ PÁ HU</t>
  </si>
  <si>
    <t>XÃ PÁ LAU</t>
  </si>
  <si>
    <t>XÃ PHÌNH HỒ</t>
  </si>
  <si>
    <t>THỊ TRẤN NT LIÊN SƠN</t>
  </si>
  <si>
    <t>ĐẠI LỊCH</t>
  </si>
  <si>
    <t>XÃ GIA HỘI</t>
  </si>
  <si>
    <t>XÃ CÁT THỊNH</t>
  </si>
  <si>
    <t>XÃ CHẤN THỊNH</t>
  </si>
  <si>
    <t>XÃ HẠNH SƠN</t>
  </si>
  <si>
    <t>XÃ MINH AN</t>
  </si>
  <si>
    <t>XÃ NẬM BÚNG</t>
  </si>
  <si>
    <t>XÃ NẬM LÀNH</t>
  </si>
  <si>
    <t>XÃ NẬM MƯỜI</t>
  </si>
  <si>
    <t>ĐỒNG KHÊ</t>
  </si>
  <si>
    <t>XÃ NGHĨA TÂM</t>
  </si>
  <si>
    <t>XÃ SƠN LƯƠNG</t>
  </si>
  <si>
    <t>XÃ SÙNG ĐÔ</t>
  </si>
  <si>
    <t>XÃ SUỐI BU</t>
  </si>
  <si>
    <t>XÃ SUỐI GIÀNG</t>
  </si>
  <si>
    <t>XÃ SUỐI QUYỀN</t>
  </si>
  <si>
    <t>THỊ TRẤN NT TRẦN PHÚ</t>
  </si>
  <si>
    <t>XÃ TÚ LỆ</t>
  </si>
  <si>
    <t>XÃ SƠN A</t>
  </si>
  <si>
    <t>XÃ THÁCH LƯƠNG</t>
  </si>
  <si>
    <t>XÃ THẠCH LƯƠNG</t>
  </si>
  <si>
    <t>XÃ HOÀNG THẮNG</t>
  </si>
  <si>
    <t>XÃ LANG THÍP</t>
  </si>
  <si>
    <t>XÃ MẬU ĐÔNG</t>
  </si>
  <si>
    <t>XÃ MỎ VÀNG</t>
  </si>
  <si>
    <t>XÃ NÀ HẨU</t>
  </si>
  <si>
    <t>THỊ TRẤN MẬU A</t>
  </si>
  <si>
    <t>XÃ CHÂU QUẾ THƯỢNG</t>
  </si>
  <si>
    <t>XÃ ĐÔNG CUÔNG</t>
  </si>
  <si>
    <t>XÃ LÂM GIANG</t>
  </si>
  <si>
    <t>XÃ NGÒI A</t>
  </si>
  <si>
    <t>XÃ PHONG DỤ HẠ</t>
  </si>
  <si>
    <t>XÃ PHONG DỤ THƯỢNG</t>
  </si>
  <si>
    <t>XÃ TÂN HỢP</t>
  </si>
  <si>
    <t>XÃ VIỄN SƠN</t>
  </si>
  <si>
    <t>XÃ XUÂN ÁI</t>
  </si>
  <si>
    <t>XÃ XUÂN TẦM</t>
  </si>
  <si>
    <t>XÃ YÊN HỢP</t>
  </si>
  <si>
    <t>XÃ CHÂU QUẾ HẠ</t>
  </si>
  <si>
    <t>XÃ ĐẠI PHÁC</t>
  </si>
  <si>
    <t>XÃ ĐÔNG AN</t>
  </si>
  <si>
    <t>XÃ BẢO ÁI</t>
  </si>
  <si>
    <t>XÃ CẨM ÂN</t>
  </si>
  <si>
    <t>XÃ MỸ GIA</t>
  </si>
  <si>
    <t>XÃ TÂN NGUYÊN</t>
  </si>
  <si>
    <t>XÃ THỊNH HƯNG</t>
  </si>
  <si>
    <t>XÃ VĨNH KIÊN</t>
  </si>
  <si>
    <t>XÃ BẠCH HÀ</t>
  </si>
  <si>
    <t>XÃ ĐẠI MINH</t>
  </si>
  <si>
    <t>XÃ HÁN ĐÀ</t>
  </si>
  <si>
    <t>XÃ MÔNG SƠN</t>
  </si>
  <si>
    <t>THỊ TRẤN THÁC BÀ</t>
  </si>
  <si>
    <t>XÃ VŨ LINH</t>
  </si>
  <si>
    <t>XÃ PHÚC AN</t>
  </si>
  <si>
    <t>XÃ CẨM NHÂN</t>
  </si>
  <si>
    <t>XÃ NGỌC CHẤN</t>
  </si>
  <si>
    <t>XÃ TÍCH CỐC</t>
  </si>
  <si>
    <t>XÃ VĂN LÃNG</t>
  </si>
  <si>
    <t>XÃ BẢN MÙ</t>
  </si>
  <si>
    <t>XÃ TRẠM TẤU</t>
  </si>
  <si>
    <t>XÃ HÁT LÌU</t>
  </si>
  <si>
    <t>XÃ TÚC ĐÁN</t>
  </si>
  <si>
    <t>XÀ HỒ</t>
  </si>
  <si>
    <t>XÃ BẢN CÔNG</t>
  </si>
  <si>
    <t>XÃ TÀ SI LÁNG</t>
  </si>
  <si>
    <t>THỊ TRẤN TRẠM TẤU</t>
  </si>
  <si>
    <t>XÃ LÀNG NHÌ</t>
  </si>
  <si>
    <t>XÃ MINH XUÂN</t>
  </si>
  <si>
    <t>XÃ MƯỜNG LAI</t>
  </si>
  <si>
    <t>THỊ TRẤN YÊN THẾ</t>
  </si>
  <si>
    <t>XÃ ĐỘNG QUAN</t>
  </si>
  <si>
    <t>XÃ KHAI TRUNG`</t>
  </si>
  <si>
    <t>XÃ LÂM THƯỢNG</t>
  </si>
  <si>
    <t>XÃ LIẾU ĐÔ</t>
  </si>
  <si>
    <t>XÃ MINH CHẨN</t>
  </si>
  <si>
    <t>XÃ KHÁNH HÒA</t>
  </si>
  <si>
    <t>XÃ KHAI TRUNG</t>
  </si>
  <si>
    <t>XÃ TÂN LĨNH</t>
  </si>
  <si>
    <t>XÃ TÔ MẬU</t>
  </si>
  <si>
    <t>XÃ LIỄU ĐÔ</t>
  </si>
  <si>
    <t>XÃ MINH CHUẨN</t>
  </si>
  <si>
    <t>XÃ PHÚC LỢI</t>
  </si>
  <si>
    <t>XÃ TÂN PHƯỢNG</t>
  </si>
  <si>
    <t>XÃ TRÚC LÂU</t>
  </si>
  <si>
    <t>XÃ TRUNG TÂM</t>
  </si>
  <si>
    <t>XÃ VĨNH LẠC</t>
  </si>
  <si>
    <t>PHƯỜNG PÚ TRẠNG</t>
  </si>
  <si>
    <t>PHƯỜNG CẦU THIA</t>
  </si>
  <si>
    <t>PHƯỜNG TRUNG TÂM</t>
  </si>
  <si>
    <t>XÃ CHẾ CU NHA</t>
  </si>
  <si>
    <t>XÃ CHẾ TẠO</t>
  </si>
  <si>
    <t>XÃ DẾ SU PHÌNH</t>
  </si>
  <si>
    <t>XÃ HỒ BỐN</t>
  </si>
  <si>
    <t>XÃ KHAO MANG</t>
  </si>
  <si>
    <t>XÃ KIM NỌI</t>
  </si>
  <si>
    <t>XÃ LA PÁN TẨN</t>
  </si>
  <si>
    <t>XÃ MỒ DỀ</t>
  </si>
  <si>
    <t>THỊ TRẤN MÙ CĂNG CHẢI</t>
  </si>
  <si>
    <t>XÃ CAO PHẠ</t>
  </si>
  <si>
    <t>XÃ NẬM CÓ</t>
  </si>
  <si>
    <t>XÃ NẬM KHẮT</t>
  </si>
  <si>
    <t>XÃ PÚNG LUÔNG</t>
  </si>
  <si>
    <t>XÃ BẢO HƯNG</t>
  </si>
  <si>
    <t>XÃ HÒA CUÔNG</t>
  </si>
  <si>
    <t>XÃ HỒNG CA</t>
  </si>
  <si>
    <t>XÃ HỢP MINH</t>
  </si>
  <si>
    <t>XÃ HƯNG KHÁNH</t>
  </si>
  <si>
    <t>XÃ LƯƠNG THỊNH</t>
  </si>
  <si>
    <t>XÃ MINH QUÁN</t>
  </si>
  <si>
    <t>XÃ MINH QUÂN</t>
  </si>
  <si>
    <t>XÃ NGA QUÁN</t>
  </si>
  <si>
    <t>XÃ VIỆT THÀNH</t>
  </si>
  <si>
    <t>THỊ TRẤN CỔ PHÚC</t>
  </si>
  <si>
    <t>XÃ ÂU LÂU</t>
  </si>
  <si>
    <t>XÃ BÁO ĐÁP</t>
  </si>
  <si>
    <t>XÃ QUY MÔNG</t>
  </si>
  <si>
    <t>XÃ TÂN ĐỒNG</t>
  </si>
  <si>
    <t>XÃ Y CAN</t>
  </si>
  <si>
    <t>XÃ CƯỜNG THỊNH</t>
  </si>
  <si>
    <t>XÃ ĐÀO THỊNH</t>
  </si>
  <si>
    <t>XÃ KIÊN THÀNH</t>
  </si>
  <si>
    <t>XÃ MINH BẢO</t>
  </si>
  <si>
    <t>XÃ TUY LỘC</t>
  </si>
  <si>
    <t>PHƯỜNG YÊN NINH</t>
  </si>
  <si>
    <t>PHƯỜNG YÊN THỊNH</t>
  </si>
  <si>
    <t>PHƯỜNG HỒNG HÀ</t>
  </si>
  <si>
    <t>PHƯỜNG NGUYỄN PHÚC</t>
  </si>
  <si>
    <t>PHƯỜNG NGUYỄN THÁI HỌC</t>
  </si>
  <si>
    <t>PHƯỜNG MINH TÂN</t>
  </si>
  <si>
    <t>XÃ GIỚI PHIÊN</t>
  </si>
  <si>
    <t>THỊ TRẤN BÃI BÔNG</t>
  </si>
  <si>
    <t>THỊ TRẤN BA HÀNG</t>
  </si>
  <si>
    <t>XÃ PHÚC THUẬN</t>
  </si>
  <si>
    <t>XÃ ĐẮC SƠN</t>
  </si>
  <si>
    <t>XÃ VẠN PHÁI</t>
  </si>
  <si>
    <t>XÃ ĐÔNG CAO</t>
  </si>
  <si>
    <t>XÃ THUẬN THÀNH</t>
  </si>
  <si>
    <t>XÃ YÊN ĐỔ</t>
  </si>
  <si>
    <t>XÃ ÔN LƯƠNG</t>
  </si>
  <si>
    <t>XÃ ĐỘNG ĐẠT</t>
  </si>
  <si>
    <t>XÃ PHỦ LÝ</t>
  </si>
  <si>
    <t>XÃ PHÚ ĐÔ</t>
  </si>
  <si>
    <t>XÃ TÚC TRANH</t>
  </si>
  <si>
    <t>XÃ PHẤN MỄ</t>
  </si>
  <si>
    <t>XÃ VÔ TRANH</t>
  </si>
  <si>
    <t>XÃ CỔ LŨNG</t>
  </si>
  <si>
    <t>XÃ SƠN CẨM</t>
  </si>
  <si>
    <t>THỊ TRẤN GIANG TIÊN</t>
  </si>
  <si>
    <t>THỊ TRẤN ĐU</t>
  </si>
  <si>
    <t>THỊ TRẤN ĐÌNH CẢ</t>
  </si>
  <si>
    <t>XÃ SẢNG MỘC</t>
  </si>
  <si>
    <t>XÃ NGHÌN TƯỜNG</t>
  </si>
  <si>
    <t>XÃ THẦN XA</t>
  </si>
  <si>
    <t>XÃ VŨ CHẤN</t>
  </si>
  <si>
    <t>XÃ THƯỢNG NUNG</t>
  </si>
  <si>
    <t>XÃ PHÚ THƯỢNG</t>
  </si>
  <si>
    <t>XÃ CÚC ĐƯỜNG</t>
  </si>
  <si>
    <t>XÃ LA HIÊN</t>
  </si>
  <si>
    <t>XÃ LÂU THƯỢNG</t>
  </si>
  <si>
    <t>XÃ TRÀNG XÁ</t>
  </si>
  <si>
    <t>XÃ PHƯƠNG GIAO</t>
  </si>
  <si>
    <t>PHƯỜNG QUÁN TRIỀU</t>
  </si>
  <si>
    <t>PHƯỜNG QUANG VINH</t>
  </si>
  <si>
    <t>PHƯỜNG TÚC DUYÊN</t>
  </si>
  <si>
    <t>PHƯỜNG TÂN THỊNH</t>
  </si>
  <si>
    <t>PHƯỜNG THỊNH ĐÁN</t>
  </si>
  <si>
    <t>PHƯỜNG ĐỒNG QUANG</t>
  </si>
  <si>
    <t>PHƯỜNG GIA SÀNG</t>
  </si>
  <si>
    <t>PHƯỜNG TÂN LẬP</t>
  </si>
  <si>
    <t>PHƯỜNG CAM GIÁ</t>
  </si>
  <si>
    <t>PHƯỜNG PHÚ XÁ</t>
  </si>
  <si>
    <t>PHƯỜNG HƯƠNG SƠN</t>
  </si>
  <si>
    <t>PHƯỜNG TRUNG THÀNH</t>
  </si>
  <si>
    <t>XÃ PHÚC HÀ</t>
  </si>
  <si>
    <t>XÃ PHÚC XUÂN</t>
  </si>
  <si>
    <t>XÃ PHÚC TRÌU</t>
  </si>
  <si>
    <t>XÃ THỊNH ĐỨC</t>
  </si>
  <si>
    <t>XÃ TÍCH LƯƠNG</t>
  </si>
  <si>
    <t>PHƯỜNG TRƯNG VƯƠNG</t>
  </si>
  <si>
    <t>XÃ CAO NGẠN</t>
  </si>
  <si>
    <t>XÃ ĐỒNG BẨM</t>
  </si>
  <si>
    <t>THỊ TRẤN HƯƠNG SƠN</t>
  </si>
  <si>
    <t>XÃ BÀN ĐẠT</t>
  </si>
  <si>
    <t>XÃ ĐỒNG LIÊN</t>
  </si>
  <si>
    <t>XÃ TÂN KIM</t>
  </si>
  <si>
    <t>XÃ ĐÀO XÁ</t>
  </si>
  <si>
    <t>XÃ BẢO LÝ</t>
  </si>
  <si>
    <t>XÃ THƯỢNG ĐÌNH</t>
  </si>
  <si>
    <t>XÃ TÂN HOÀ</t>
  </si>
  <si>
    <t>XÃ NHÃ LỘNG</t>
  </si>
  <si>
    <t>XÃ ĐIỀM THUỴ</t>
  </si>
  <si>
    <t>XÃ ÚC KỲ</t>
  </si>
  <si>
    <t>XÃ LƯƠNG PHÚ</t>
  </si>
  <si>
    <t>XÃ NGA MY</t>
  </si>
  <si>
    <t>XÃ KHA SƠN</t>
  </si>
  <si>
    <t>XÃ THANH NINH</t>
  </si>
  <si>
    <t>XÃ DƯƠNG THÀNH</t>
  </si>
  <si>
    <t>XÃ HÀ CHÂU</t>
  </si>
  <si>
    <t>XÃ CÂY THỊ</t>
  </si>
  <si>
    <t>XÃ HOÁ THƯỢNG</t>
  </si>
  <si>
    <t>XÃ LINH SƠN</t>
  </si>
  <si>
    <t>XÃ TÂN LỢI</t>
  </si>
  <si>
    <t>XÃ NAM HOÀ</t>
  </si>
  <si>
    <t>XÃ HUỐNG THƯỢNG</t>
  </si>
  <si>
    <t>THỊ TRẤN SÔNG CẦU</t>
  </si>
  <si>
    <t>THỊ TRẤN CHÙA HANG</t>
  </si>
  <si>
    <t>THỊ TRẤN TRẠI CAU</t>
  </si>
  <si>
    <t>XÃ VĂN LĂNG</t>
  </si>
  <si>
    <t>XÃ MINH LẬP</t>
  </si>
  <si>
    <t>XÃ VĂN HÁN</t>
  </si>
  <si>
    <t>XÃ HOÁ TRUNG</t>
  </si>
  <si>
    <t>XÃ KHE MO</t>
  </si>
  <si>
    <t>THỊ TRẤN ĐẠI TỪ</t>
  </si>
  <si>
    <t>THỊ TRẤN QUÂN CHU</t>
  </si>
  <si>
    <t>XÃ PHÚC LƯƠNG</t>
  </si>
  <si>
    <t>XÃ YÊN LÃNG</t>
  </si>
  <si>
    <t>XÃ NA MAO</t>
  </si>
  <si>
    <t>XÃ PHÚ LẠC</t>
  </si>
  <si>
    <t>XÃ TÂN LINH</t>
  </si>
  <si>
    <t>XÃ PHỤC LINH</t>
  </si>
  <si>
    <t>XÃ PHÚ XUYÊN</t>
  </si>
  <si>
    <t>XÃ BẢN NGOẠI</t>
  </si>
  <si>
    <t>XÃ TIÊN HỘI</t>
  </si>
  <si>
    <t>XÃ CÙ VÂN</t>
  </si>
  <si>
    <t>XÃ HÀ THƯỢNG</t>
  </si>
  <si>
    <t>XÃ LA BẰNG</t>
  </si>
  <si>
    <t>XÃ HOÀNG NÔNG</t>
  </si>
  <si>
    <t>XÃ KHÔI KỲ</t>
  </si>
  <si>
    <t>XÃ TÂN THÁI</t>
  </si>
  <si>
    <t>XÃ LỤC BA</t>
  </si>
  <si>
    <t>XÃ MỸ YÊN</t>
  </si>
  <si>
    <t>XÃ VẠN THỌ</t>
  </si>
  <si>
    <t>XÃ VĂN YÊN</t>
  </si>
  <si>
    <t>XÃ KÝ PHÚ</t>
  </si>
  <si>
    <t>XÃ CÁT NÊ</t>
  </si>
  <si>
    <t>XÃ QUÂN CHU</t>
  </si>
  <si>
    <t>THỊ TRẤN CHỢ CHU</t>
  </si>
  <si>
    <t>XÃ LINH THÔNG</t>
  </si>
  <si>
    <t>XÃ LAM VỸ</t>
  </si>
  <si>
    <t>XÃ QUY KỲ</t>
  </si>
  <si>
    <t>XÃ HỒNG THU</t>
  </si>
  <si>
    <t>XÃ MA QUAI</t>
  </si>
  <si>
    <t>XÃ NẬM BAN</t>
  </si>
  <si>
    <t>XÃ NẬM CHA</t>
  </si>
  <si>
    <t>XÃ NẬM CUỔI</t>
  </si>
  <si>
    <t>XÃ NẬM HÃN</t>
  </si>
  <si>
    <t>XÃ NẬM MẠ</t>
  </si>
  <si>
    <t>XÃ NẬM TĂM</t>
  </si>
  <si>
    <t>XÃ NOONG HẺO</t>
  </si>
  <si>
    <t>XÃ PHÌN HỒ</t>
  </si>
  <si>
    <t>XÃ PHÚ ĐAO</t>
  </si>
  <si>
    <t>XÃ PU SAM CÁP</t>
  </si>
  <si>
    <t>XÃ SÀ DỀ PHÌN</t>
  </si>
  <si>
    <t>XÃ TẢ NGẢO</t>
  </si>
  <si>
    <t>XÃ TỦA SÍN CHẢI</t>
  </si>
  <si>
    <t>XÃ MƯỜNG KIM</t>
  </si>
  <si>
    <t>XÃ MƯỜNG THAN</t>
  </si>
  <si>
    <t>XÃ NÀ CANG</t>
  </si>
  <si>
    <t>XÃ TÀ GIA</t>
  </si>
  <si>
    <t>THỊ TRẤN THAN UYÊN</t>
  </si>
  <si>
    <t>XÃ HỐ MÍT</t>
  </si>
  <si>
    <t>XÃ KHOEN ON</t>
  </si>
  <si>
    <t>XÃ MƯỜNG MÍT</t>
  </si>
  <si>
    <t>XÃ PHU MA</t>
  </si>
  <si>
    <t>XÃ TÀ HỪA</t>
  </si>
  <si>
    <t>XÃ MƯỜNG CANG</t>
  </si>
  <si>
    <t>XÃ PHÚC KHOA</t>
  </si>
  <si>
    <t>XÃ PHÚC THAN</t>
  </si>
  <si>
    <t>XÃ TÀ MUNG</t>
  </si>
  <si>
    <t>XÃ HUA NÀ</t>
  </si>
  <si>
    <t>XÃ BUN NƯA</t>
  </si>
  <si>
    <t>THỊ TRẤN MƯỜNG TÈ</t>
  </si>
  <si>
    <t>XÃ BUN TỞ</t>
  </si>
  <si>
    <t>XÃ HUA BUN</t>
  </si>
  <si>
    <t>XÃ KA LĂNG</t>
  </si>
  <si>
    <t>XÃ KAN HỒ</t>
  </si>
  <si>
    <t>XÃ MÙ CẢ</t>
  </si>
  <si>
    <t>XÃ MƯỜNG MÔ</t>
  </si>
  <si>
    <t>XÃ MƯỜNG TÈ</t>
  </si>
  <si>
    <t>XÃ NẬM HÀNG</t>
  </si>
  <si>
    <t>XÃ NẬM KHAO</t>
  </si>
  <si>
    <t>XÃ PA Ủ</t>
  </si>
  <si>
    <t>XÃ PA VỆ SỬ</t>
  </si>
  <si>
    <t>XÃ TÀ TỔNG</t>
  </si>
  <si>
    <t>XÃ THU LŨM</t>
  </si>
  <si>
    <t>XÃ NẬM CẦN</t>
  </si>
  <si>
    <t>XÃ PẮC TA</t>
  </si>
  <si>
    <t>XÃ THÂN THUỘC</t>
  </si>
  <si>
    <t>THỊ TRẤN TRẤN NÔNG TRƯỜNG</t>
  </si>
  <si>
    <t>XÃ MƯỜNG KHOA</t>
  </si>
  <si>
    <t>XÃ NẬM SỎ</t>
  </si>
  <si>
    <t>XÃ TÀ MÍT</t>
  </si>
  <si>
    <t>XÃ TRUNG ĐỒNG</t>
  </si>
  <si>
    <t>THỊ TRẤN TÂN UYÊN</t>
  </si>
  <si>
    <t>XÃ BẢN BO</t>
  </si>
  <si>
    <t>XÃ NẬM PÌ</t>
  </si>
  <si>
    <t>XÃ HUA BUM</t>
  </si>
  <si>
    <t>XÃ NẬM CHÀ</t>
  </si>
  <si>
    <t>XÃ PÚ ĐAO</t>
  </si>
  <si>
    <t>XÃ NẬM MANH</t>
  </si>
  <si>
    <t>XÃ TRUNG CHẢI</t>
  </si>
  <si>
    <t>THỊ TRẤN NẬM NHÙN</t>
  </si>
  <si>
    <t>PHƯỜNG QUYẾT THẮNG</t>
  </si>
  <si>
    <t>PHƯỜNG ĐOÀN KẾT</t>
  </si>
  <si>
    <t>XÃ NẬM LỎONG</t>
  </si>
  <si>
    <t>XÃ  SAN THÀNG</t>
  </si>
  <si>
    <t>XÃ TAM ĐƯỜNG ĐẤT</t>
  </si>
  <si>
    <t>PHƯỜNG ĐÔNG PHONG</t>
  </si>
  <si>
    <t>XÃ MƯỜNG CHIÊN</t>
  </si>
  <si>
    <t>XÃ CÀ NÀNG</t>
  </si>
  <si>
    <t>XÃ CHIỀNG KHAY</t>
  </si>
  <si>
    <t>XÃ PHA KHINH</t>
  </si>
  <si>
    <t>XÃ MƯỜNG GION</t>
  </si>
  <si>
    <t>XÃ PẮC MA</t>
  </si>
  <si>
    <t>XÃ CHIỀNG ƠN</t>
  </si>
  <si>
    <t>XÃ MƯỜNG GIÀNG</t>
  </si>
  <si>
    <t>XÃ CHIỀNG BẰNG</t>
  </si>
  <si>
    <t>XÃ MƯỜNG SAI</t>
  </si>
  <si>
    <t>XÃ NẬM ÉT</t>
  </si>
  <si>
    <t>XÃ LIỆT MUỘI</t>
  </si>
  <si>
    <t>XÃ CHIỀNG KHOANG</t>
  </si>
  <si>
    <t>THỊ TRẤN QUỲNH NHAI</t>
  </si>
  <si>
    <t>THỊ TRẤN MƯỜNG LA</t>
  </si>
  <si>
    <t>THỊ TRẤN ÍT ONG</t>
  </si>
  <si>
    <t>XÃ NẬM GIỐN</t>
  </si>
  <si>
    <t>XÃ CHIỀNG LAO</t>
  </si>
  <si>
    <t>XÃ HUA TRAI</t>
  </si>
  <si>
    <t>XÃ NGỌC CHIẾN</t>
  </si>
  <si>
    <t>XÃ MƯỜNG TRAI</t>
  </si>
  <si>
    <t>XÃ NẬM PĂM</t>
  </si>
  <si>
    <t>XÃ CHIỀNG MUÔN</t>
  </si>
  <si>
    <t>XÃ CHIỀNG ÂN</t>
  </si>
  <si>
    <t>XÃ PI TOONG</t>
  </si>
  <si>
    <t>XÃ CHIỀNG CÔNG</t>
  </si>
  <si>
    <t>XÃ TẠ BÚ</t>
  </si>
  <si>
    <t>XÃ CHIỀNG SAN</t>
  </si>
  <si>
    <t>XÃ MƯỜNG BÚ</t>
  </si>
  <si>
    <t>XÃ CHIỀNG HOA</t>
  </si>
  <si>
    <t>XÃ MƯỜNG CHÙM</t>
  </si>
  <si>
    <t>THỊ TRẤN SÔNG MÃ</t>
  </si>
  <si>
    <t>XÃ BÓ SINH</t>
  </si>
  <si>
    <t>XÃ PÚ PẨU</t>
  </si>
  <si>
    <t>XÃ CHIỀNG PHUNG</t>
  </si>
  <si>
    <t>XÃ CHIỀNG EN</t>
  </si>
  <si>
    <t>XÃ MƯỜNG LẦM</t>
  </si>
  <si>
    <t>XÃ VỤ QUANG</t>
  </si>
  <si>
    <t>XÃ NGHINH XUYÊN</t>
  </si>
  <si>
    <t>XÃ HÙNG QUAN</t>
  </si>
  <si>
    <t>XÃ ĐÔNG KHÊ</t>
  </si>
  <si>
    <t>THỊ TRẤN THANH THỦY</t>
  </si>
  <si>
    <t>XÃ HOÀNG XÁ</t>
  </si>
  <si>
    <t>XÃ  LA PHÙ</t>
  </si>
  <si>
    <t>XÃ ĐOAN HẠ</t>
  </si>
  <si>
    <t>XÃ THẠCH ĐỒNG</t>
  </si>
  <si>
    <t>XÃ BẢO YÊN</t>
  </si>
  <si>
    <t>XÃ XUÂN LỘC</t>
  </si>
  <si>
    <t>XÃ YẾN MAO</t>
  </si>
  <si>
    <t>XÃ LƯƠNG NHA</t>
  </si>
  <si>
    <t>XÃ TỈNH NHUỆ</t>
  </si>
  <si>
    <t>XÃ TU VŨ</t>
  </si>
  <si>
    <t>XÃ ĐỒNG LUẬN</t>
  </si>
  <si>
    <t>XÃ TINH NHUỆ</t>
  </si>
  <si>
    <t>XÃ VĂN MIẾU</t>
  </si>
  <si>
    <t>TT THANH SƠN</t>
  </si>
  <si>
    <t>XÃ THỤC LUYỆN</t>
  </si>
  <si>
    <t>XÃ CỰ ĐỒNG</t>
  </si>
  <si>
    <t>XÃ GIÁP LAI</t>
  </si>
  <si>
    <t>XÃ THẮNG SƠN</t>
  </si>
  <si>
    <t>XÃ BA MỎ</t>
  </si>
  <si>
    <t>XÃ CỰ THẮNG</t>
  </si>
  <si>
    <t>XÃ TẤT THẮNG</t>
  </si>
  <si>
    <t>XÃ KHẢ CỬU</t>
  </si>
  <si>
    <t>XÃ THƯỢNG CỬU</t>
  </si>
  <si>
    <t>XÃ ĐỊCH QUẢ</t>
  </si>
  <si>
    <t>XÃ THẠCH KHOÁN</t>
  </si>
  <si>
    <t>XÃ SƠN HÙNG</t>
  </si>
  <si>
    <t>XÃ HƯƠNG CẦN</t>
  </si>
  <si>
    <t>XÃ VÕ MIẾU</t>
  </si>
  <si>
    <t>XÃ ĐÔNG CỬU</t>
  </si>
  <si>
    <t>XÃ THU NGẠC</t>
  </si>
  <si>
    <t>XÃ VĂN LUÔNG</t>
  </si>
  <si>
    <t>XÃ MINH ĐÀI</t>
  </si>
  <si>
    <t>XÃ THẠCH KIỆT</t>
  </si>
  <si>
    <t>XÃ KIỆT SƠN</t>
  </si>
  <si>
    <t>XÃ XUÂN ĐÀI</t>
  </si>
  <si>
    <t>XÃ LAI ĐỒNG</t>
  </si>
  <si>
    <t>XÃ THU CÚC</t>
  </si>
  <si>
    <t>XÃ LONG CỐC</t>
  </si>
  <si>
    <t>XÃ VINH TIẾN</t>
  </si>
  <si>
    <t>XÃ KIM THƯỢNG</t>
  </si>
  <si>
    <t>XÃ NGA HOÀNG</t>
  </si>
  <si>
    <t>XÃ NGỌC ĐỒNG</t>
  </si>
  <si>
    <t>XÃ XUÂN VIÊN</t>
  </si>
  <si>
    <t>XÃ MỸ LUNG</t>
  </si>
  <si>
    <t>XÃ XUÂN AN</t>
  </si>
  <si>
    <t>XÃ NGỌC LẬP</t>
  </si>
  <si>
    <t>THỊ TRẤN YÊN LẬP</t>
  </si>
  <si>
    <t>XÃ THƯỢNG LONG</t>
  </si>
  <si>
    <t>XÃ VĂN KHÚC</t>
  </si>
  <si>
    <t>XÃ ĐIÊU LƯƠNG</t>
  </si>
  <si>
    <t>XÃ ĐỒNG LƯƠNG</t>
  </si>
  <si>
    <t>XÃ PHÚ KHÊ</t>
  </si>
  <si>
    <t>THỊ TRẤN ĐÔNG PHÚ</t>
  </si>
  <si>
    <t>XÃ PHƯƠNG XÁ</t>
  </si>
  <si>
    <t>XÃ SƠN NGA</t>
  </si>
  <si>
    <t>XÃ SAI NGA</t>
  </si>
  <si>
    <t>XÃ THANH NGA</t>
  </si>
  <si>
    <t>XÃ SƠN TỈNH</t>
  </si>
  <si>
    <t>XÃ XƯƠNG THỊNH</t>
  </si>
  <si>
    <t>XÃ YÊN TẬP</t>
  </si>
  <si>
    <t>XÃ TÙNG KHÊ</t>
  </si>
  <si>
    <t>XÃ CẤP DẪN</t>
  </si>
  <si>
    <t>XÃ CÁT TRÙ</t>
  </si>
  <si>
    <t>XÃ HIỀN ĐA</t>
  </si>
  <si>
    <t>XÃ TA XÁ</t>
  </si>
  <si>
    <t>XÃ TỈNH CƯƠNG</t>
  </si>
  <si>
    <t>XÃ ĐỒNG CAM</t>
  </si>
  <si>
    <t>XÃ TRƯƠNG XÁ</t>
  </si>
  <si>
    <t>XÃ NGÔ XÁ</t>
  </si>
  <si>
    <t>XÃ PHƯỢNG VĨ</t>
  </si>
  <si>
    <t>XÃ YÊN DƯỠNG</t>
  </si>
  <si>
    <t>XÃ TIÊN LƯƠNG</t>
  </si>
  <si>
    <t>XÃ HƯƠNG LUNG</t>
  </si>
  <si>
    <t>XÃ THỤY LIỄU</t>
  </si>
  <si>
    <t>XÃ VĂN BÁN</t>
  </si>
  <si>
    <t>THỊ TRẤN HƯNG HÓA</t>
  </si>
  <si>
    <t>XÃ THỌ VĂN</t>
  </si>
  <si>
    <t>XÃ HƯƠNG NỘN</t>
  </si>
  <si>
    <t>XÃ CỔ TIẾT</t>
  </si>
  <si>
    <t>XÃ VĂN LƯƠNG</t>
  </si>
  <si>
    <t>XÃ DỊ NÂU</t>
  </si>
  <si>
    <t>XÃ DẬU DƯƠNG</t>
  </si>
  <si>
    <t>XÃ TỀ LỄ</t>
  </si>
  <si>
    <t>XÃ THANH UYÊN</t>
  </si>
  <si>
    <t>XÃ QUANG HÚC</t>
  </si>
  <si>
    <t>XÃ PHƯƠNG THỊNH</t>
  </si>
  <si>
    <t>XÃ HỒNG ĐÀ</t>
  </si>
  <si>
    <t>XÃ HƯƠNG NHA</t>
  </si>
  <si>
    <t>XÃ HIỀN QUAN</t>
  </si>
  <si>
    <t>XÃ VỰC TRƯỜNG</t>
  </si>
  <si>
    <t>XÃ TỨ MỸ</t>
  </si>
  <si>
    <t>XÃ HÙNG ĐÔ</t>
  </si>
  <si>
    <t>XÃ THANH ĐÌNH</t>
  </si>
  <si>
    <t>XÃ KINH KỆ</t>
  </si>
  <si>
    <t>XÃ CAO XÁ</t>
  </si>
  <si>
    <t>XÃ TIÊN KIÊN</t>
  </si>
  <si>
    <t>XÃ XUÂN HUY</t>
  </si>
  <si>
    <t>XÃ XUÂN LŨNG</t>
  </si>
  <si>
    <t>THỊ TRẤN LÂM THAO</t>
  </si>
  <si>
    <t>XÃ SƠN VI</t>
  </si>
  <si>
    <t>XÃ TỨ XÃ</t>
  </si>
  <si>
    <t>XÃ BẢN NGUYÊN</t>
  </si>
  <si>
    <t>XÃ SƠN DƯƠNG</t>
  </si>
  <si>
    <t>XÃ HỢP HẢI</t>
  </si>
  <si>
    <t>XÃ THẠCH SƠN</t>
  </si>
  <si>
    <t>THỊ TRẤN HÙNG SƠN</t>
  </si>
  <si>
    <t>XÃ LỆNH KHANH</t>
  </si>
  <si>
    <t>XÃ ĐAN HẠ</t>
  </si>
  <si>
    <t>XÃ CÁO ĐIỀN</t>
  </si>
  <si>
    <t>XÃ ĐẠI PHẠM</t>
  </si>
  <si>
    <t>XÃ ÂM HẠ</t>
  </si>
  <si>
    <t>THỊ TRẤN HẠ HÒA</t>
  </si>
  <si>
    <t>XÃ MINH HẠC</t>
  </si>
  <si>
    <t>XÃ Y SƠN</t>
  </si>
  <si>
    <t>XÃ PHỤ KHÁNH</t>
  </si>
  <si>
    <t>XÃ MINH CÔI</t>
  </si>
  <si>
    <t>XÃ BẰNG GIÃ</t>
  </si>
  <si>
    <t>XÃ ĐỘNG LÂM</t>
  </si>
  <si>
    <t>XÃ LANG SƠN</t>
  </si>
  <si>
    <t>XÃ LÂM LỢI</t>
  </si>
  <si>
    <t>XÃ CHUẾ LƯU</t>
  </si>
  <si>
    <t>XÃ XUÂN ÁNG</t>
  </si>
  <si>
    <t>XÃ HIỀN LƯƠNG</t>
  </si>
  <si>
    <t>XÃ YÊN LUẬT</t>
  </si>
  <si>
    <t>XÃ YÊN KỲ</t>
  </si>
  <si>
    <t>XÃ HƯƠNG XẠ</t>
  </si>
  <si>
    <t>XÃ VĨNH CHÂN</t>
  </si>
  <si>
    <t>XÃ ĐAN THƯỢNG</t>
  </si>
  <si>
    <t>XÃ HẬU BỔNG</t>
  </si>
  <si>
    <t>XÃ HÀ LƯƠNG</t>
  </si>
  <si>
    <t>XÃ GIA ĐIỀN</t>
  </si>
  <si>
    <t>XÃ ẤM THƯỢNG</t>
  </si>
  <si>
    <t>XÃ QUÂN KHÊ</t>
  </si>
  <si>
    <t>XÃ CHÍNH CÔNG</t>
  </si>
  <si>
    <t>XÃ ĐAN HÀ</t>
  </si>
  <si>
    <t>XÃ MAI TÙNG</t>
  </si>
  <si>
    <t>XÃ VỤ CẦU</t>
  </si>
  <si>
    <t>XÃ BÌNH BỘ</t>
  </si>
  <si>
    <t>XÃ TỬ ĐÀ</t>
  </si>
  <si>
    <t>XÃ VĨNH PHÚ</t>
  </si>
  <si>
    <t>XÃ LIÊN HOA</t>
  </si>
  <si>
    <t>XÃ HẠ GIÁP</t>
  </si>
  <si>
    <t>THỊ TRẤN PHONG CHÂU</t>
  </si>
  <si>
    <t>XÃ BẢO THANH</t>
  </si>
  <si>
    <t>XÃ GIA THANH</t>
  </si>
  <si>
    <t>XÃ PHÚ NHAM</t>
  </si>
  <si>
    <t>XÃ TIÊN DU</t>
  </si>
  <si>
    <t>XÃ AN ĐẠO</t>
  </si>
  <si>
    <t>XÃ PHỦ LỖ</t>
  </si>
  <si>
    <t>XÃ TIÊN PHÚ</t>
  </si>
  <si>
    <t>XÃ TRẠM THẢN</t>
  </si>
  <si>
    <t>XÃ TRUNG GIÁP</t>
  </si>
  <si>
    <t>XÃ LỆ MỸ</t>
  </si>
  <si>
    <t>XÃ TRỊ QUẬN</t>
  </si>
  <si>
    <t>XÃ RỪNG MẬN</t>
  </si>
  <si>
    <t>PHƯỜNG THỌ XƯƠNG</t>
  </si>
  <si>
    <t>PHƯỜNG MỸ ĐỘ</t>
  </si>
  <si>
    <t>XÃ DĨNH KẾ</t>
  </si>
  <si>
    <t>XÃ ĐỒI CỐC</t>
  </si>
  <si>
    <t>XÃ XƯƠNG GIANG</t>
  </si>
  <si>
    <t>XÃ ĐA MAI</t>
  </si>
  <si>
    <t>XÃ SONG KHÊ</t>
  </si>
  <si>
    <t>XÃ DĨNH TRÌ</t>
  </si>
  <si>
    <t>THỊ TRẤN THẮNG</t>
  </si>
  <si>
    <t>XÃ HOÀNG LƯƠNG</t>
  </si>
  <si>
    <t>XÃ HOÀNG THANH</t>
  </si>
  <si>
    <t>XÃ HOÀNG AN</t>
  </si>
  <si>
    <t>XÃ DANH THẮNG</t>
  </si>
  <si>
    <t>XÃ THƯỜNG THẮNG</t>
  </si>
  <si>
    <t>XÃ LƯƠNG PHONG</t>
  </si>
  <si>
    <t>XÃ ĐOAN BÁI</t>
  </si>
  <si>
    <t>XÃ ĐÔNG LỘ</t>
  </si>
  <si>
    <t>XÃ CHÂU MINH</t>
  </si>
  <si>
    <t>XÃ XUÂN CẨM</t>
  </si>
  <si>
    <t>XÃ HƯƠNG LÂM</t>
  </si>
  <si>
    <t>XÃ ĐẠI THANH</t>
  </si>
  <si>
    <t>XÃ MAI TRUNG</t>
  </si>
  <si>
    <t>XÃ HOÀNG VÂN</t>
  </si>
  <si>
    <t>THỊ TRẤN BÍCH ĐỘNG</t>
  </si>
  <si>
    <t>THỊ TRẤN NÊNH</t>
  </si>
  <si>
    <t>XÃ THƯỢNG LAN</t>
  </si>
  <si>
    <t>XÃ HƯƠNG MAI</t>
  </si>
  <si>
    <t>XÃ TỰ LAN</t>
  </si>
  <si>
    <t>XÃ BÍCH SƠN</t>
  </si>
  <si>
    <t>XÃ TĂNG TIẾN</t>
  </si>
  <si>
    <t>XÃ QUẢNG MINH</t>
  </si>
  <si>
    <t>XÃ HOÀNG NINH</t>
  </si>
  <si>
    <t>XÃ VÂN TRUNG</t>
  </si>
  <si>
    <t>XÃ QUANG CHÂU</t>
  </si>
  <si>
    <t>KCN ĐÌNH TRÁM</t>
  </si>
  <si>
    <t>XÃ TIÊN SƠN</t>
  </si>
  <si>
    <t>XÃ PHỒN XƯƠNG</t>
  </si>
  <si>
    <t>XÃ TÂN SỎI</t>
  </si>
  <si>
    <t>XÃ HƯƠNG VĨ</t>
  </si>
  <si>
    <t>XÃ ĐỒNG HƯU</t>
  </si>
  <si>
    <t>NÔNG TRƯỜNG BỐ HẠ</t>
  </si>
  <si>
    <t>THỊ TRẤN CẦU GỒ</t>
  </si>
  <si>
    <t>THỊ TRẤN BỐ HẠ</t>
  </si>
  <si>
    <t>XÃ CANH LỘ</t>
  </si>
  <si>
    <t>XÃ XUÂN LƯƠNG</t>
  </si>
  <si>
    <t>XÃ TAM TIẾN</t>
  </si>
  <si>
    <t>XÃ ĐỒNG VƯƠNG</t>
  </si>
  <si>
    <t>XÃ ĐỒNG KỲ</t>
  </si>
  <si>
    <t>XÃ BỐ HẠ</t>
  </si>
  <si>
    <t>THỊ TRẤN CHŨ</t>
  </si>
  <si>
    <t>XÃ CẤM SƠN</t>
  </si>
  <si>
    <t>XÃ PHONG MINH</t>
  </si>
  <si>
    <t>XÃ XA LÝ</t>
  </si>
  <si>
    <t>XÃ HỘ ĐÁP</t>
  </si>
  <si>
    <t>XÃ KIÊN LAO</t>
  </si>
  <si>
    <t>XÃ BIÊN SƠN</t>
  </si>
  <si>
    <t>XÃ TÂN HOA</t>
  </si>
  <si>
    <t>XÃ GIÁP SƠN</t>
  </si>
  <si>
    <t>XÃ BIỂN ĐỘNG</t>
  </si>
  <si>
    <t>XÃ QUÝ SƠN</t>
  </si>
  <si>
    <t>XÃ TRÙ HỰU</t>
  </si>
  <si>
    <t>XÃ PHÌ ĐIỀN</t>
  </si>
  <si>
    <t>XÃ NGHĨA HỒ</t>
  </si>
  <si>
    <t>XÃ ĐỒNG CỐC</t>
  </si>
  <si>
    <t>XÃ MỸ AN</t>
  </si>
  <si>
    <t>XÃ TÂN MỘC</t>
  </si>
  <si>
    <t>XÃ ĐÈO GIA</t>
  </si>
  <si>
    <t>XÃ PHƯƠNG SƠN</t>
  </si>
  <si>
    <t>THỊ TRẤN VÔI</t>
  </si>
  <si>
    <t>THỊ TRẤN KÉP</t>
  </si>
  <si>
    <t>XÃ QUANG THỊNH</t>
  </si>
  <si>
    <t>XÃ ĐÀO MỸ</t>
  </si>
  <si>
    <t>XÃ TIÊN LỤC</t>
  </si>
  <si>
    <t>XÃ AN HÀ</t>
  </si>
  <si>
    <t>XÃ HƯƠNG LẠC</t>
  </si>
  <si>
    <t>XÃ DƯƠNG ĐỨC</t>
  </si>
  <si>
    <t>XÃ PHI MÔ</t>
  </si>
  <si>
    <t>XÃ XUÂN HƯƠNG</t>
  </si>
  <si>
    <t>XÃ THÁI ĐÀO</t>
  </si>
  <si>
    <t>XÃ TÂN DĨNH</t>
  </si>
  <si>
    <t>XÃ ĐẠI LÂM</t>
  </si>
  <si>
    <t>XÃ XƯƠNG LÂM</t>
  </si>
  <si>
    <t>XÃ MỸ THÁI</t>
  </si>
  <si>
    <t>THỊ TRẤN CAO THƯỢNG</t>
  </si>
  <si>
    <t>THỊ TRẤN NHÃ NAM</t>
  </si>
  <si>
    <t>XÃ ĐẠI HÓA</t>
  </si>
  <si>
    <t>XÃ AN DƯƠNG</t>
  </si>
  <si>
    <t>XÃ LAM CỐT</t>
  </si>
  <si>
    <t>XÃ SONG VÂN</t>
  </si>
  <si>
    <t>XÃ NGỌC CHÂU</t>
  </si>
  <si>
    <t>XÃ VIỆT LẬP</t>
  </si>
  <si>
    <t>XÃ VIỆT NGỌC</t>
  </si>
  <si>
    <t>XÃ LIÊN CHUNG</t>
  </si>
  <si>
    <t>XÃ NGỌC THIỆN</t>
  </si>
  <si>
    <t>XÃ NGỌC LÝ</t>
  </si>
  <si>
    <t>XÃ QUẾ NHAM</t>
  </si>
  <si>
    <t>XÃ NGỌC VÂN</t>
  </si>
  <si>
    <t>XÃ LAN GIỚI</t>
  </si>
  <si>
    <t>XÃ NHÃ NAM</t>
  </si>
  <si>
    <t>THỊ TRẤN ĐỒI NGÔ</t>
  </si>
  <si>
    <t>THỊ TRẤN LỤC NAM</t>
  </si>
  <si>
    <t>XÃ TAM DỊ</t>
  </si>
  <si>
    <t>XÃ BẢO SƠN</t>
  </si>
  <si>
    <t>XÃ BẢO ĐÀI</t>
  </si>
  <si>
    <t>XÃ TIÊN NHA</t>
  </si>
  <si>
    <t>XÃ TRƯỜNG GIANG</t>
  </si>
  <si>
    <t>XÃ CHU ĐIỆN</t>
  </si>
  <si>
    <t>XÃ CƯỜNG SƠN</t>
  </si>
  <si>
    <t>XÃ NGHĨA PHƯƠNG</t>
  </si>
  <si>
    <t>XÃ KHÁM LẠNG</t>
  </si>
  <si>
    <t>XÃ HUYỀN SƠN</t>
  </si>
  <si>
    <t>XÃ TRƯỜNG SƠN</t>
  </si>
  <si>
    <t>XÃ LỤC SƠN</t>
  </si>
  <si>
    <t>XÃ BẮC LŨNG</t>
  </si>
  <si>
    <t>XÃ CẨM LÝ</t>
  </si>
  <si>
    <t>XÃ VU HỘI</t>
  </si>
  <si>
    <t>XÃ LAN MẪU</t>
  </si>
  <si>
    <t>XÃ ĐAN HỘI</t>
  </si>
  <si>
    <t>THỊ TRẤN AN CHÂU</t>
  </si>
  <si>
    <t>XÃ HỮU HẢI</t>
  </si>
  <si>
    <t>XÃ PHÚC THẮNG</t>
  </si>
  <si>
    <t>XÃ AN BÁ</t>
  </si>
  <si>
    <t>XÃ LỆ VIỄN</t>
  </si>
  <si>
    <t>XÃ TUẤN ĐẠO</t>
  </si>
  <si>
    <t>XÃ DƯƠNG HƯU</t>
  </si>
  <si>
    <t>XÃ BỒNG AM</t>
  </si>
  <si>
    <t>THỊ TRẤN THANH SƠN</t>
  </si>
  <si>
    <t>XÃ THANH LUẬN</t>
  </si>
  <si>
    <t>XÃ QUẾ SƠN</t>
  </si>
  <si>
    <t>XÃ CHIÊN SƠN</t>
  </si>
  <si>
    <t>XÃ GIÁO LIÊM</t>
  </si>
  <si>
    <t>XÃ VĨNH KHƯƠNG</t>
  </si>
  <si>
    <t>XÃ CẨM ĐÀN</t>
  </si>
  <si>
    <t>XÃ AN LẬP</t>
  </si>
  <si>
    <t>XÃ TUẤN MẬU</t>
  </si>
  <si>
    <t>XÃ NỘI HOÀNG</t>
  </si>
  <si>
    <t>XÃ TÂN LIỄU</t>
  </si>
  <si>
    <t>XÃ TRÍ YÊN</t>
  </si>
  <si>
    <t>XÃ LÃNG SƠN</t>
  </si>
  <si>
    <t>XÃ YÊN LƯ</t>
  </si>
  <si>
    <t>XÃ TIẾN DŨNG</t>
  </si>
  <si>
    <t>XÃ NHAM SƠN</t>
  </si>
  <si>
    <t>XÃ CẢNH THỤY</t>
  </si>
  <si>
    <t>XÃ TƯ MẠI</t>
  </si>
  <si>
    <t>XÃ THẮNG CƯƠNG</t>
  </si>
  <si>
    <t>XÃ ĐÔNG VIỆT</t>
  </si>
  <si>
    <t>XÃ ĐÔNG PHÚC</t>
  </si>
  <si>
    <t>THỊ TRẤN NEO</t>
  </si>
  <si>
    <t>XÃ LÃO HỘ</t>
  </si>
  <si>
    <t>XÃ HƯƠNG GIÁN</t>
  </si>
  <si>
    <t>THỊ TRẤN TÂN DÂN</t>
  </si>
  <si>
    <t>THỊ TRẤN TIÊN YÊN</t>
  </si>
  <si>
    <t>XÃ ĐỒNG RUI</t>
  </si>
  <si>
    <t>XÃ ĐẠI DỰC</t>
  </si>
  <si>
    <t>XÃ ĐÔNG NGŨ</t>
  </si>
  <si>
    <t>XÃ HÀ LÂU</t>
  </si>
  <si>
    <t>XÃ HẢI LẠNG</t>
  </si>
  <si>
    <t>XÃ YÊN THAN</t>
  </si>
  <si>
    <t>XÃ PHONG DỤ</t>
  </si>
  <si>
    <t>XÃ TIÊN LÃNG</t>
  </si>
  <si>
    <t>PHƯỜNG YÊN THANH</t>
  </si>
  <si>
    <t>PHƯỜNG THANH SƠN</t>
  </si>
  <si>
    <t>XÃ PHƯƠNG ĐÔNG</t>
  </si>
  <si>
    <t>PHƯỜNG NAM KHÊ</t>
  </si>
  <si>
    <t>PHƯỜNG VÀNG DANH</t>
  </si>
  <si>
    <t>XÃ PHƯƠNG NAM</t>
  </si>
  <si>
    <t>PHƯỜNG ĐIỀN CÔNG</t>
  </si>
  <si>
    <t>PHƯỜNG THƯỢNG YÊN CÔNG</t>
  </si>
  <si>
    <t>XÃ MINH THÀNH</t>
  </si>
  <si>
    <t>XÃ ĐÔNG MAI</t>
  </si>
  <si>
    <t>XÃ YÊN HẢI</t>
  </si>
  <si>
    <t>XÃ PHONG HẢI</t>
  </si>
  <si>
    <t>THỊ TRẤN QUẢNG YÊN</t>
  </si>
  <si>
    <t>XÃ TIỀN AN</t>
  </si>
  <si>
    <t>XÃ NAM HÒA</t>
  </si>
  <si>
    <t>XÃ HOÀNG TÂN</t>
  </si>
  <si>
    <t>XÃ HÀ AN</t>
  </si>
  <si>
    <t>XÃ LIÊN VỊ</t>
  </si>
  <si>
    <t>XÃ YÊN GIANG</t>
  </si>
  <si>
    <t>XÃ PHONG CỐC</t>
  </si>
  <si>
    <t>XÃ SÔNG KHOAI</t>
  </si>
  <si>
    <t>THỊ TRẤN ĐÔNG TRIỀU</t>
  </si>
  <si>
    <t>THỊ TRẤN MẠO KHÊ</t>
  </si>
  <si>
    <t>XÃ ĐỨC CHÍNH</t>
  </si>
  <si>
    <t>XÃ HOÀNG QUẾ</t>
  </si>
  <si>
    <t>XÃ VIỆT DÂN</t>
  </si>
  <si>
    <t>XUÂN SƠN</t>
  </si>
  <si>
    <t>XÃ YÊN ĐỨC</t>
  </si>
  <si>
    <t>XÃ BÌNH KHÊ</t>
  </si>
  <si>
    <t>XÃ HỒNG THÁI ĐÔNG</t>
  </si>
  <si>
    <t>XÃ HỒNG THÁI TÂY</t>
  </si>
  <si>
    <t>XÃ THỦY AN</t>
  </si>
  <si>
    <t>XÃ TRÀNG LƯƠNG</t>
  </si>
  <si>
    <t>XÃ ĐẠP THANH</t>
  </si>
  <si>
    <t>XÃ ĐỒN ĐẠC</t>
  </si>
  <si>
    <t>XÃ LƯƠNG MÔNG</t>
  </si>
  <si>
    <t>XÃ MINH CẦM</t>
  </si>
  <si>
    <t>THỊ TRẤN BA CHẼ</t>
  </si>
  <si>
    <t>XÃ HOÀNH MÔ</t>
  </si>
  <si>
    <t>XÃ HÚC ĐỘNG</t>
  </si>
  <si>
    <t>XÃ LỤC HỒN</t>
  </si>
  <si>
    <t>XÃ TỈNH HÚC</t>
  </si>
  <si>
    <t>XÃ VÔ NGẠI</t>
  </si>
  <si>
    <t>THỊ TRẤN BÌNH LIÊU</t>
  </si>
  <si>
    <t>XÃ BÌNH LIÊU</t>
  </si>
  <si>
    <t>XÃ QUẢNG AN</t>
  </si>
  <si>
    <t>THỊ TRẤN ĐẦM HÀ</t>
  </si>
  <si>
    <t>XÃ QUẢNG LỢI</t>
  </si>
  <si>
    <t>XÃ ĐẠI BÌNH</t>
  </si>
  <si>
    <t>XÃ DỰC YÊN</t>
  </si>
  <si>
    <t>XÃ ĐẦM HÀ</t>
  </si>
  <si>
    <t>THỊ TRẤN CÁI RỒNG</t>
  </si>
  <si>
    <t>XÃ QUAN LẠN</t>
  </si>
  <si>
    <t>XÃ ĐÀI XUYÊN</t>
  </si>
  <si>
    <t>XÃ HẠ LONG</t>
  </si>
  <si>
    <t>XÃ NGỌC VỪNG</t>
  </si>
  <si>
    <t>P QUANG HANH</t>
  </si>
  <si>
    <t>PHƯỜNG CẨM THẠCH</t>
  </si>
  <si>
    <t>PHƯỜNG CẨM THÀNH</t>
  </si>
  <si>
    <t>PHƯỜNG CẨM BÌNH</t>
  </si>
  <si>
    <t>CỬA ÔNG</t>
  </si>
  <si>
    <t>PHƯỜNG CẨM TÂY</t>
  </si>
  <si>
    <t>PHƯỜNG CẨM ĐÔNG</t>
  </si>
  <si>
    <t>PHƯỜNG CẨM PHÚ</t>
  </si>
  <si>
    <t>PHƯỜNG CẨM TRUNG</t>
  </si>
  <si>
    <t>PHƯỜNG CẨM THỦY</t>
  </si>
  <si>
    <t>PHƯỜNG CẨM THỊNH</t>
  </si>
  <si>
    <t>PHƯỜNG CẨM SƠN</t>
  </si>
  <si>
    <t>PHƯỜNG CẨM HẢI</t>
  </si>
  <si>
    <t>P MÔNG DƯƠNG</t>
  </si>
  <si>
    <t>XÃ DƯƠNG HUY</t>
  </si>
  <si>
    <t>THỊ TRẤN CÔ TÔ</t>
  </si>
  <si>
    <t>XÃ THANH LÂN</t>
  </si>
  <si>
    <t>PHƯỜNG  KA LONG</t>
  </si>
  <si>
    <t>PHƯỜNG HÒA LẠC</t>
  </si>
  <si>
    <t>PHƯỜNG HẢI YÊN</t>
  </si>
  <si>
    <t>PHƯỜNG NINH DƯƠNG</t>
  </si>
  <si>
    <t>PHƯỜNG HẢI HÒA</t>
  </si>
  <si>
    <t>PHƯỜNG  TRÀ CỔ</t>
  </si>
  <si>
    <t>XÃ BÌNH NGỌC</t>
  </si>
  <si>
    <t>XÃ QUẢNG NGHĨA</t>
  </si>
  <si>
    <t>XÃ VĨNH THỰC</t>
  </si>
  <si>
    <t>XÃ HẢI TIẾN</t>
  </si>
  <si>
    <t>XÃ ĐƯỜNG HOA</t>
  </si>
  <si>
    <t>XÃ CÁI CHIÊN</t>
  </si>
  <si>
    <t>XÃ PHÚ HẢI</t>
  </si>
  <si>
    <t>XÃ QUẢNG CHÍNH</t>
  </si>
  <si>
    <t>XÃ QUẢNG TRUNG</t>
  </si>
  <si>
    <t>XÃ QUẢNG ĐIỀN</t>
  </si>
  <si>
    <t>XÃ QUẢNG ĐỨC</t>
  </si>
  <si>
    <t>XÃ QUẢNG HÀ</t>
  </si>
  <si>
    <t>XÃ QUẢNG LONG</t>
  </si>
  <si>
    <t>XÃ QUẢNG PHONG</t>
  </si>
  <si>
    <t>XÃ QUẢNG THẮNG</t>
  </si>
  <si>
    <t>XÃ QUẢNG THỊNH</t>
  </si>
  <si>
    <t>THỊ TRẤN QUẢNG HÀ</t>
  </si>
  <si>
    <t>XÃ TIẾN TỚI</t>
  </si>
  <si>
    <t>PHƯỜNG HỒNG GAI</t>
  </si>
  <si>
    <t>PHƯỜNG HỒNG HẢI</t>
  </si>
  <si>
    <t>PHƯỜNG HÀ TU</t>
  </si>
  <si>
    <t>PHƯỜNG HÀ PHONG</t>
  </si>
  <si>
    <t>PHƯỜNG HÀ TRUNG</t>
  </si>
  <si>
    <t>PHƯỜNG HÀ LẦM</t>
  </si>
  <si>
    <t>PHƯỜNG HÀ KHÁNH</t>
  </si>
  <si>
    <t>PHƯỜNG CAO XANH</t>
  </si>
  <si>
    <t>PHƯỜNG CAO THẮNG</t>
  </si>
  <si>
    <t>PHƯỜNG BÃI CHÁY</t>
  </si>
  <si>
    <t>PHƯỜNG TUẦN CHÂU</t>
  </si>
  <si>
    <t>PHƯỜNG HÀ KHẨU</t>
  </si>
  <si>
    <t>PHƯỜNG GIẾNG ĐÁY</t>
  </si>
  <si>
    <t>PHƯỜNG HÙNG THẮNG</t>
  </si>
  <si>
    <t>THỊ TRẤN TRỚI</t>
  </si>
  <si>
    <t>XÃ BẰNG CÁ</t>
  </si>
  <si>
    <t>XÃ ĐỒNG LÂM</t>
  </si>
  <si>
    <t>XÃ KỲ THƯỢNG</t>
  </si>
  <si>
    <t>XÃ QUẢNG LA</t>
  </si>
  <si>
    <t>XÃ VŨ OAI</t>
  </si>
  <si>
    <t>THỊ TRẤN BÌNH LƯ</t>
  </si>
  <si>
    <t>XÃ NÀ TĂM</t>
  </si>
  <si>
    <t>XÃ SÙNG PHÀI</t>
  </si>
  <si>
    <t>THỊ TRẤN TAM ĐƯỜNG</t>
  </si>
  <si>
    <t>XÃ THÈN SIN</t>
  </si>
  <si>
    <t>XÃ BÀN GIANG</t>
  </si>
  <si>
    <t>XÃ BẢN HON</t>
  </si>
  <si>
    <t>XÃ KHUN HÁ</t>
  </si>
  <si>
    <t>XÃ NÙNG NÀNG</t>
  </si>
  <si>
    <t>XÃ TÀ LÈNG</t>
  </si>
  <si>
    <t>XÃ SƠN BÌNH</t>
  </si>
  <si>
    <t>XÃ GIANG MA</t>
  </si>
  <si>
    <t>XÃ BẢN LANG</t>
  </si>
  <si>
    <t>XÃ DÀO SAN</t>
  </si>
  <si>
    <t>XÃ HOANG THÈN</t>
  </si>
  <si>
    <t>XÃ KHỔNG LÀO</t>
  </si>
  <si>
    <t>XÃ MA LI CHẢI</t>
  </si>
  <si>
    <t>XÃ MA LI PHO</t>
  </si>
  <si>
    <t>XÃ MỒ SÌ SAN</t>
  </si>
  <si>
    <t>XÃ MÙ SANG</t>
  </si>
  <si>
    <t>XÃ NẬM XE</t>
  </si>
  <si>
    <t>XÃ PA VÂY SỬ</t>
  </si>
  <si>
    <t>XÃ SÌ LỜ LẦU</t>
  </si>
  <si>
    <t>XÃ MƯỜNG SO</t>
  </si>
  <si>
    <t>THỊ TRẤN PHONG THỔ</t>
  </si>
  <si>
    <t>THỊ TRẤN PA SO</t>
  </si>
  <si>
    <t>XÃ LẢN NHÌ THÀNG</t>
  </si>
  <si>
    <t>XÃ SÌN SUỐI HỒ</t>
  </si>
  <si>
    <t>XÃ TÔNG QUA LÌN</t>
  </si>
  <si>
    <t>XÃ HUỔI LUÔNG</t>
  </si>
  <si>
    <t>XÃ VÀNG MA CHẢI</t>
  </si>
  <si>
    <t>XÃ VÀNG BÓ</t>
  </si>
  <si>
    <t>XÃ CHĂN NƯA</t>
  </si>
  <si>
    <t>XÃ LÀNG MÔ</t>
  </si>
  <si>
    <t>XÃ PA TẦN</t>
  </si>
  <si>
    <t>XÃ PHĂNG SÔ LIN</t>
  </si>
  <si>
    <t>THỊ TRẤN SÌN HỒ</t>
  </si>
  <si>
    <t>XÃ CĂN CO</t>
  </si>
  <si>
    <t>THỊ TRẤN HẬU LỘC</t>
  </si>
  <si>
    <t>XÃ CHÂU LỘC</t>
  </si>
  <si>
    <t>XÃ ĐA LỘC</t>
  </si>
  <si>
    <t>XÃ TRIỆU LỘC</t>
  </si>
  <si>
    <t>XÃ THÀNH LỘC</t>
  </si>
  <si>
    <t>XÃ TIÊN LỘC</t>
  </si>
  <si>
    <t>XÃ ĐỒNG LỘC</t>
  </si>
  <si>
    <t>XÃ PHONG LỘC</t>
  </si>
  <si>
    <t>XÃ CẦU LỘC</t>
  </si>
  <si>
    <t>XÃ LỘC SƠN</t>
  </si>
  <si>
    <t>XÃ LỘC TÂN</t>
  </si>
  <si>
    <t>XÃ THỊNH LỘC</t>
  </si>
  <si>
    <t>XÃ LIÊN LỘC</t>
  </si>
  <si>
    <t>XÃ QUANG LỘC</t>
  </si>
  <si>
    <t>XÃ THUẦN LỘC</t>
  </si>
  <si>
    <t>XÃ VĂN LỘC</t>
  </si>
  <si>
    <t>XÃ HÒA LỘC</t>
  </si>
  <si>
    <t>XÃ MINH LỘC</t>
  </si>
  <si>
    <t>XÃ NGƯ LỘC</t>
  </si>
  <si>
    <t>XÃ ĐẠI LỘC</t>
  </si>
  <si>
    <t>XÃ PHÚC ĐƯỜNG</t>
  </si>
  <si>
    <t>XÃ XUÂN KHANG</t>
  </si>
  <si>
    <t>THỊ TRẤN BẾN SUNG</t>
  </si>
  <si>
    <t>XÃ CÁN KHÊ</t>
  </si>
  <si>
    <t>XÃ XUÂN DU</t>
  </si>
  <si>
    <t>XÃ PHƯỢNG NGHI</t>
  </si>
  <si>
    <t>XÃ MẬU LÂM</t>
  </si>
  <si>
    <t>XÃ XUÂN THÁI</t>
  </si>
  <si>
    <t>XÃ THANH KỲ</t>
  </si>
  <si>
    <t>XÃ XUÂN THỌ</t>
  </si>
  <si>
    <t>XÃ XUÂN PHÚC</t>
  </si>
  <si>
    <t>THỊ TRẤN ĐÒ LÈN</t>
  </si>
  <si>
    <t>XÃ HÀ TÂN</t>
  </si>
  <si>
    <t>XÃ HÀ NGỌC</t>
  </si>
  <si>
    <t>XÃ HÀ LÂM</t>
  </si>
  <si>
    <t>XÃ HÀ THÁI</t>
  </si>
  <si>
    <t>XÃ HÀ PHÚ</t>
  </si>
  <si>
    <t>XÃ HÀ PHONG</t>
  </si>
  <si>
    <t>XÃ HÀ NINH</t>
  </si>
  <si>
    <t>XÃ HÀ HẢI</t>
  </si>
  <si>
    <t>XÃ HÀ TOẠI</t>
  </si>
  <si>
    <t>XÃ HÀ VÂN</t>
  </si>
  <si>
    <t>XÃ HÀ DƯƠNG</t>
  </si>
  <si>
    <t>XÃ HÀ ĐÔNG</t>
  </si>
  <si>
    <t>XÃ HÀ BÌNH</t>
  </si>
  <si>
    <t>XÃ HÀ LAI</t>
  </si>
  <si>
    <t>XÃ HÀ VINH</t>
  </si>
  <si>
    <t>XÃ HÀ YÊN</t>
  </si>
  <si>
    <t>XÃ HÀ SƠN</t>
  </si>
  <si>
    <t>XÃ HÀ LONG</t>
  </si>
  <si>
    <t>XÃ HÀ GIANG</t>
  </si>
  <si>
    <t>XÃ HÀ BẮC</t>
  </si>
  <si>
    <t>XÃ HÀ TIẾN</t>
  </si>
  <si>
    <t>XÃ HÀ LĨNH</t>
  </si>
  <si>
    <t>XÃ TÉN TẰN</t>
  </si>
  <si>
    <t>XÃ NHI SƠN</t>
  </si>
  <si>
    <t>XÃ MƯỜNG LÝ</t>
  </si>
  <si>
    <t>XÃ TRUNG LÝ</t>
  </si>
  <si>
    <t>THỊ TRẤN MƯỜNG LÁT</t>
  </si>
  <si>
    <t>XÃ QUANG CHIỂU</t>
  </si>
  <si>
    <t>XÃ MƯỜNG CHANH</t>
  </si>
  <si>
    <t>XÃ PHÙ NHI</t>
  </si>
  <si>
    <t>XÃ TAM TRUNG</t>
  </si>
  <si>
    <t>XÃ CẨM THỦY</t>
  </si>
  <si>
    <t>XÃ CẨM LIÊN</t>
  </si>
  <si>
    <t>XÃ CẨM CHÂU</t>
  </si>
  <si>
    <t>XÃ PHÚC DO</t>
  </si>
  <si>
    <t>THỊ TRẤN CẨM THỦY</t>
  </si>
  <si>
    <t>XÃ CẨM QUÝ</t>
  </si>
  <si>
    <t>XÃ CẨM THÀNH</t>
  </si>
  <si>
    <t>XÃ CẨM LƯƠNG</t>
  </si>
  <si>
    <t>XÃ CẨM GIANG</t>
  </si>
  <si>
    <t>XÃ CẨM THẠCH</t>
  </si>
  <si>
    <t>XÃ CẨM BÌNH</t>
  </si>
  <si>
    <t>XÃ CẨM TÚ</t>
  </si>
  <si>
    <t>XÃ CẨM NGỌC</t>
  </si>
  <si>
    <t>XÃ CẨM TÂN</t>
  </si>
  <si>
    <t>XÃ CẨM VÂN</t>
  </si>
  <si>
    <t>XÃ CẨM LONG</t>
  </si>
  <si>
    <t>XÃ CẨM PHONG</t>
  </si>
  <si>
    <t>XÃ HIỀN KIỆT</t>
  </si>
  <si>
    <t>XUÂN PHÚ</t>
  </si>
  <si>
    <t>XÃ THÀNH SƠN</t>
  </si>
  <si>
    <t>XÃ NAM ĐỘNG</t>
  </si>
  <si>
    <t>XÃ HỒI XUÂN</t>
  </si>
  <si>
    <t>XÃ HIỀN TRUNG</t>
  </si>
  <si>
    <t>THỊ TRẤN QUAN HÓA</t>
  </si>
  <si>
    <t>XÃ PHÚ LỆ</t>
  </si>
  <si>
    <t>XÃ THIÊN PHỦ</t>
  </si>
  <si>
    <t>XÃ PHÚ NGHIÊM</t>
  </si>
  <si>
    <t>XÃ PHÚ THANH</t>
  </si>
  <si>
    <t>XÃ ÁI THƯỢNG</t>
  </si>
  <si>
    <t>THỊ TRẤN CÀNH NÀNG</t>
  </si>
  <si>
    <t>XÃ ĐỨC MÒN</t>
  </si>
  <si>
    <t>XÃ CHIỀNG SƠ</t>
  </si>
  <si>
    <t>XÃ NÀ NGHỊU</t>
  </si>
  <si>
    <t>XÃ NẬM MẰN</t>
  </si>
  <si>
    <t>XÃ CHIỀNG KHOONG</t>
  </si>
  <si>
    <t>XÃ CHIỀNG CANG</t>
  </si>
  <si>
    <t>XÃ HUỔI MỘT</t>
  </si>
  <si>
    <t>XÃ MƯỜNG CAI</t>
  </si>
  <si>
    <t>XÃ MƯỜNG HUNG</t>
  </si>
  <si>
    <t>XÃ CHIỀNG KHƯƠNG.</t>
  </si>
  <si>
    <t>PHƯỜNG CHIỀNG AN</t>
  </si>
  <si>
    <t>PHƯỜNG CHIỀNG LỀ</t>
  </si>
  <si>
    <t>PHƯỜNG TÔ HIỆU</t>
  </si>
  <si>
    <t>PHƯỜNG QUYẾT TÂM</t>
  </si>
  <si>
    <t>PHƯỜNG CHIỀNG SINH</t>
  </si>
  <si>
    <t>XÃ CHIỀNG CỌ</t>
  </si>
  <si>
    <t>XÃ CHIỀNG ĐEN</t>
  </si>
  <si>
    <t>XÃ CHIỀNG XÔM</t>
  </si>
  <si>
    <t>PHƯỜNG CHIỀNG CƠI</t>
  </si>
  <si>
    <t>XÃ HUA LA</t>
  </si>
  <si>
    <t>XÃ CHIỀNG NGẦN</t>
  </si>
  <si>
    <t>THỊ TRẤN MAI SƠN</t>
  </si>
  <si>
    <t>THỊ TRẤN CÒ NÒI</t>
  </si>
  <si>
    <t>TK NÀ SẢN</t>
  </si>
  <si>
    <t>XÃ CHIỀNG CHUNG</t>
  </si>
  <si>
    <t>XÃ CHIỀNG MAI</t>
  </si>
  <si>
    <t>XÃ HÁT LÓT</t>
  </si>
  <si>
    <t>XÃ CÒ NÒI</t>
  </si>
  <si>
    <t>XÃ CHIỀNG NƠI</t>
  </si>
  <si>
    <t>XÃ PHIÊNG CẰM</t>
  </si>
  <si>
    <t>XÃ CHIỀNG DONG</t>
  </si>
  <si>
    <t>XÃ CHIỀNG KHEO</t>
  </si>
  <si>
    <t>XÃ CHIỀNG VE</t>
  </si>
  <si>
    <t>XÃ CHIỀNG LƯƠNG</t>
  </si>
  <si>
    <t>XÃ PHIÊNG PẰN</t>
  </si>
  <si>
    <t>XÃ NÀ ỚT</t>
  </si>
  <si>
    <t>TÀ HỘC</t>
  </si>
  <si>
    <t>XÃ CHIỀNG SUNG</t>
  </si>
  <si>
    <t>XÃ MƯỜNG BẰNG</t>
  </si>
  <si>
    <t>XÃ CHIỀNG CHĂN</t>
  </si>
  <si>
    <t>XÃ CHIỀNG BAN</t>
  </si>
  <si>
    <t>XÃ CHIỀNG MUNG</t>
  </si>
  <si>
    <t>XÃ MƯỜNG BON</t>
  </si>
  <si>
    <t>THỊ TRẤN HÁT LÓT</t>
  </si>
  <si>
    <t>XÃ NÀ BÓ</t>
  </si>
  <si>
    <t>THỊ TRẤN PHÙ YÊN</t>
  </si>
  <si>
    <t>XÃ GIA PHÙ</t>
  </si>
  <si>
    <t>XÃ TƯỜNG PHÙ</t>
  </si>
  <si>
    <t>XÃ HUY HẠ</t>
  </si>
  <si>
    <t>XÃ HUY TÂN</t>
  </si>
  <si>
    <t>XÃ MƯỜNG LANG</t>
  </si>
  <si>
    <t>XÃ SUỐI BAU</t>
  </si>
  <si>
    <t>XÃ HUY TƯỜNG</t>
  </si>
  <si>
    <t>XÃ MƯỜNG DO</t>
  </si>
  <si>
    <t>XÃ SẬP XA</t>
  </si>
  <si>
    <t>XÃ TƯỜNG THƯỢNG</t>
  </si>
  <si>
    <t>XÃ TƯỜNG TIẾN</t>
  </si>
  <si>
    <t>XÃ TƯỜNG PHONG</t>
  </si>
  <si>
    <t>XÃ TƯỜNG HẠ</t>
  </si>
  <si>
    <t>XÃ KIM BON</t>
  </si>
  <si>
    <t>XÃ MƯỜNG BANG</t>
  </si>
  <si>
    <t>XÃ ĐÁ ĐỎ</t>
  </si>
  <si>
    <t>XÃ BẮC PHONG</t>
  </si>
  <si>
    <t>XÃ MƯỜNG THẢI</t>
  </si>
  <si>
    <t>XÃ MƯỜNG CƠI</t>
  </si>
  <si>
    <t>XÃ QUANG HUY</t>
  </si>
  <si>
    <t>XÃ HUY BẮC</t>
  </si>
  <si>
    <t>XÃ HUY THƯỢNG</t>
  </si>
  <si>
    <t>XÃ SUỐI TỌ</t>
  </si>
  <si>
    <t>THỊ TRẤN THUẬN CHÂU</t>
  </si>
  <si>
    <t>XÃ TÔNG LỆNH</t>
  </si>
  <si>
    <t>XÃ CHIỀNG LA</t>
  </si>
  <si>
    <t>XÃ PHỎNG LẬP</t>
  </si>
  <si>
    <t>XÃ CHIỀNG LY</t>
  </si>
  <si>
    <t>XÃ CHIỀNG NGÀM</t>
  </si>
  <si>
    <t>XÃ LIỆP TÈ</t>
  </si>
  <si>
    <t>XÃ E TÒNG</t>
  </si>
  <si>
    <t>XÃ PHOGNR LẬP</t>
  </si>
  <si>
    <t>XÃ NOONG LAY</t>
  </si>
  <si>
    <t>XÃ MƯỜNG KHIÊNG</t>
  </si>
  <si>
    <t>XÃ MƯỜNG BÁM</t>
  </si>
  <si>
    <t>XÃ LONG HẸ</t>
  </si>
  <si>
    <t>XÃ CHIỀNG BÔM</t>
  </si>
  <si>
    <t>XÃ THÔM MÒN</t>
  </si>
  <si>
    <t>XÃ TÒNG CỌ</t>
  </si>
  <si>
    <t>XÃ BÓ MƯỜI</t>
  </si>
  <si>
    <t>XÃ CO MẠ</t>
  </si>
  <si>
    <t>XÃ PÚNG CHA</t>
  </si>
  <si>
    <t>XÃ CHIỀNG PẤC</t>
  </si>
  <si>
    <t>XÃ NẬM LẦU</t>
  </si>
  <si>
    <t>XÃ BON PHẶNG</t>
  </si>
  <si>
    <t>XÃ CO TÒNG</t>
  </si>
  <si>
    <t>XÃ MUỔI NỌI</t>
  </si>
  <si>
    <t>XÃ BẢN LẦM</t>
  </si>
  <si>
    <t>XÃ MƯỜNG É</t>
  </si>
  <si>
    <t>XÃ PHỎNG LÁI</t>
  </si>
  <si>
    <t>XÃ CHIỀNG PHA</t>
  </si>
  <si>
    <t>XÃ PHỔNG LĂNG</t>
  </si>
  <si>
    <t>THỊ TRẤN NÔNG TRƯỜNG</t>
  </si>
  <si>
    <t>TK CỜ ĐỎ</t>
  </si>
  <si>
    <t>TK CHÈ ĐEN</t>
  </si>
  <si>
    <t>THỊ TRẤN MỘC CHÂU</t>
  </si>
  <si>
    <t>XÃ CHIỀNG HẶC</t>
  </si>
  <si>
    <t>XÃ ĐÔNG SANG</t>
  </si>
  <si>
    <t>XÃ HUA PĂNG</t>
  </si>
  <si>
    <t>XÃ CHIỀNG SƠN</t>
  </si>
  <si>
    <t>XÃ QUI HƯỚNG</t>
  </si>
  <si>
    <t>XÃ NÀ MƯỜNG</t>
  </si>
  <si>
    <t>XÃ TÀ LAI</t>
  </si>
  <si>
    <t>XÃ CHIỀNG KHỪA</t>
  </si>
  <si>
    <t>XÃ MƯỜNG SANG</t>
  </si>
  <si>
    <t>XÃ LÓNG SẬP</t>
  </si>
  <si>
    <t>XÃ CHÀ LỒNG</t>
  </si>
  <si>
    <t>XÃ CHIỀNG ĐÔNG</t>
  </si>
  <si>
    <t>XÃ VIỀNG LÁNG</t>
  </si>
  <si>
    <t>THỊ TRẤN YÊN CHÂU</t>
  </si>
  <si>
    <t>XÃ SẠP VẠT</t>
  </si>
  <si>
    <t>XÃ PHIÊNG KHOÀI</t>
  </si>
  <si>
    <t>XÃ CHIỀNG TƯƠNG</t>
  </si>
  <si>
    <t>XÃ LÓNG PHIÊNG</t>
  </si>
  <si>
    <t>XÃ CHIỀNG PẰN</t>
  </si>
  <si>
    <t>XÃ CHIỀNG SÀNG</t>
  </si>
  <si>
    <t>XÃ MƯỜNG LỰM</t>
  </si>
  <si>
    <t>XÃ CHIỀNG ON</t>
  </si>
  <si>
    <t>XÃ CHIỀNG KHOI</t>
  </si>
  <si>
    <t>XÃ TÚ NANG</t>
  </si>
  <si>
    <t>XÃ TÔ MÚA</t>
  </si>
  <si>
    <t>XÃ LÓNG LUÔNG</t>
  </si>
  <si>
    <t>XÃ SUỐI BÀNG</t>
  </si>
  <si>
    <t>XÃ CHIỀNG KHOA</t>
  </si>
  <si>
    <t>XÃ MƯỜNG MEN</t>
  </si>
  <si>
    <t>XÃ XUÂN NHA</t>
  </si>
  <si>
    <t>XÃ CHIỀNG XUÂN</t>
  </si>
  <si>
    <t>XÃ VÂN HỒ</t>
  </si>
  <si>
    <t>XÃ CHIỀNG YÊN</t>
  </si>
  <si>
    <t>XÃ SONG KHỦA</t>
  </si>
  <si>
    <t>THỊ TRẤN BẮC YÊN</t>
  </si>
  <si>
    <t>XÃ PHIỀNG BAN</t>
  </si>
  <si>
    <t>XÃ HANG CHÚ</t>
  </si>
  <si>
    <t>XÃ XÍM VÀNG</t>
  </si>
  <si>
    <t>XÃ TÀ XÙA</t>
  </si>
  <si>
    <t>XÃ PẮC NGÀ</t>
  </si>
  <si>
    <t>XÃ LÀNG CHẾU</t>
  </si>
  <si>
    <t>XÃ CHIM VÀN</t>
  </si>
  <si>
    <t>XÃ SONG PE</t>
  </si>
  <si>
    <t>XÃ HỒNG NGÀI</t>
  </si>
  <si>
    <t>XÃ TẠ KHOA</t>
  </si>
  <si>
    <t>XÃ PHIÊNG KÔN</t>
  </si>
  <si>
    <t>XÃ CHIỀNG SẠI</t>
  </si>
  <si>
    <t>XÃ HUA NHÀN</t>
  </si>
  <si>
    <t>XÃ XAM KHA</t>
  </si>
  <si>
    <t>XÃ PÚNG BÁNH</t>
  </si>
  <si>
    <t>XÃ SỐP CỘP</t>
  </si>
  <si>
    <t>XÃ DỒM CANG</t>
  </si>
  <si>
    <t>XÃ NẬM LẠNH</t>
  </si>
  <si>
    <t>XÃ MƯỜNG LÈO</t>
  </si>
  <si>
    <t>XÃ MƯỜNG VÀ</t>
  </si>
  <si>
    <t>XÃ MƯỜNG LẠN</t>
  </si>
  <si>
    <t>XÃ CHUNG MINH</t>
  </si>
  <si>
    <t>XÃ DÂN HẠ</t>
  </si>
  <si>
    <t>XÃ MÔNG HÓA</t>
  </si>
  <si>
    <t>THỊ TRẤN KỲ SƠN</t>
  </si>
  <si>
    <t>XÃ PHỐ NGỌC</t>
  </si>
  <si>
    <t>XÃ PHÚ THÀNH</t>
  </si>
  <si>
    <t>XÃ HƯNG THI</t>
  </si>
  <si>
    <t>XÃ THANH NÔNG</t>
  </si>
  <si>
    <t>XÃ CỐ NGHĨA</t>
  </si>
  <si>
    <t>XÃ PHÚ LÃO</t>
  </si>
  <si>
    <t>XÃ QUAN DỤ</t>
  </si>
  <si>
    <t>XÃ YÊN BỒNG</t>
  </si>
  <si>
    <t>XÃ ĐỒNG MÔN</t>
  </si>
  <si>
    <t>XÃ LIÊN HOÀN</t>
  </si>
  <si>
    <t>THỊ TRẤN CHI LÊ</t>
  </si>
  <si>
    <t>XÃ KHOAN  DỤ</t>
  </si>
  <si>
    <t>THỊ TRẤN BO</t>
  </si>
  <si>
    <t>XÃ NẬT SƠN</t>
  </si>
  <si>
    <t>XÃ KIM BÔI</t>
  </si>
  <si>
    <t>XÃ HỢP KIM</t>
  </si>
  <si>
    <t>XÃ CUỐI HẠ</t>
  </si>
  <si>
    <t>XÃ NUÔNG DĂM</t>
  </si>
  <si>
    <t>XÃ VĨNH ĐỒNG</t>
  </si>
  <si>
    <t>XÃ THƯỢNG BÌ</t>
  </si>
  <si>
    <t>XÃ TRUNG BÌ</t>
  </si>
  <si>
    <t>XÃ LẬP CHIỆNG</t>
  </si>
  <si>
    <t>XÃ ĐÚ SÁNG</t>
  </si>
  <si>
    <t>XÃ ĐÔNG BẮC</t>
  </si>
  <si>
    <t>XÃ THƯỢNG TIẾN</t>
  </si>
  <si>
    <t>XÃ HẠ BÌ</t>
  </si>
  <si>
    <t>XÃ KIM TIẾN</t>
  </si>
  <si>
    <t>XÃ KIM TRUY</t>
  </si>
  <si>
    <t>XÃ NAM THƯỢNG</t>
  </si>
  <si>
    <t>XÃ SÀO BÁY</t>
  </si>
  <si>
    <t>XÃ MI HÒA</t>
  </si>
  <si>
    <t>XÃ TỬ NÊ</t>
  </si>
  <si>
    <t>XÃ LŨNG  VÂN</t>
  </si>
  <si>
    <t>XÃ QUY MỸ</t>
  </si>
  <si>
    <t>XÃ DO NHÂN</t>
  </si>
  <si>
    <t>XÃ LỖ SƠN</t>
  </si>
  <si>
    <t>XÃ NGỔ LUÔNG</t>
  </si>
  <si>
    <t>XÃ GIA MÔ</t>
  </si>
  <si>
    <t>THỊ TRẤN MƯỜNG KHẾN</t>
  </si>
  <si>
    <t>XÃ MẠN ĐỨC</t>
  </si>
  <si>
    <t>XÃ NGÒI HOA</t>
  </si>
  <si>
    <t>XÃ PHÚ VINH</t>
  </si>
  <si>
    <t>XÃ MỸ HÒA</t>
  </si>
  <si>
    <t>XÃ QUY HẬU</t>
  </si>
  <si>
    <t>XÃ QUYẾT CHIẾN</t>
  </si>
  <si>
    <t>XÃ ĐỊCH GIÁO</t>
  </si>
  <si>
    <t>XÃ THANH HỐI</t>
  </si>
  <si>
    <t>XÃ ĐÔNG LAI</t>
  </si>
  <si>
    <t>THỊ TRẤN LƯƠNG SƠN</t>
  </si>
  <si>
    <t>XÃ TÂN VINH</t>
  </si>
  <si>
    <t>XÃ CƯ YÊN</t>
  </si>
  <si>
    <t>XÃ NHUẬN TRẠCH</t>
  </si>
  <si>
    <t>XÃ TIẾN SƠN</t>
  </si>
  <si>
    <t>XÃ THÀNH LẬP</t>
  </si>
  <si>
    <t>XÃ CAO RĂM</t>
  </si>
  <si>
    <t>XÃ ĐA PHÚC</t>
  </si>
  <si>
    <t>XÃ BẢO HIỆU</t>
  </si>
  <si>
    <t>XÃ HỮU LỢI</t>
  </si>
  <si>
    <t>XÃ LẠC SỸ</t>
  </si>
  <si>
    <t>XÃ LẠC HƯNG</t>
  </si>
  <si>
    <t>XÃ LẠC HƯƠNG</t>
  </si>
  <si>
    <t>XÃ LẠC THỊNH</t>
  </si>
  <si>
    <t>XÃ PHÚ LAI</t>
  </si>
  <si>
    <t>THỊ TRẤN HÀNG TRẠM</t>
  </si>
  <si>
    <t>XÃ NGỌC LƯƠNG</t>
  </si>
  <si>
    <t>THỊ TRẤN CAO PHONG</t>
  </si>
  <si>
    <t>XÃ THUNG NAI</t>
  </si>
  <si>
    <t>XÃ THU PHONG</t>
  </si>
  <si>
    <t>XÃ DŨNG PHONG</t>
  </si>
  <si>
    <t>THỊ TRẤN ĐÀ BẮC</t>
  </si>
  <si>
    <t>XÃ MƯỜNG CHIỀNG</t>
  </si>
  <si>
    <t>XÃ TÂN PHEO</t>
  </si>
  <si>
    <t>XÃ ĐỒNG RUỘNG</t>
  </si>
  <si>
    <t>XÃ GIÁP ĐẮT</t>
  </si>
  <si>
    <t>XÃ ĐỒNG NGHÊ</t>
  </si>
  <si>
    <t>XÃ SUỐI NÁNH</t>
  </si>
  <si>
    <t>XÃ MƯỜNG TUỔNG</t>
  </si>
  <si>
    <t>XÃ ĐỒNG CHUM</t>
  </si>
  <si>
    <t>XÃ VẦY NƯA</t>
  </si>
  <si>
    <t>XÃ HÀO LÝ</t>
  </si>
  <si>
    <t>XÃ TU LÝ</t>
  </si>
  <si>
    <t>XÃ TOÀN SƠN</t>
  </si>
  <si>
    <t>XÃ PHÚ LƯỢNG</t>
  </si>
  <si>
    <t>XÃ CHÍ ĐẠO</t>
  </si>
  <si>
    <t>XÃ TUÂN ĐẠO</t>
  </si>
  <si>
    <t>THỊ TRẤN VỤ BẢN</t>
  </si>
  <si>
    <t>XÃ PHÚC TUY</t>
  </si>
  <si>
    <t>XÃ CHÍ THIỆN</t>
  </si>
  <si>
    <t>XÃ MIỀN ĐỒI</t>
  </si>
  <si>
    <t>XÃ YÊN NGHIỆP</t>
  </si>
  <si>
    <t>XÃ VĂN NGHĨA</t>
  </si>
  <si>
    <t>XÃ NGỌC LÂU</t>
  </si>
  <si>
    <t>XÃ LIÊN VŨ</t>
  </si>
  <si>
    <t>XÃ BÌNH HẺM</t>
  </si>
  <si>
    <t>XÃ ÂN  NGHĨA</t>
  </si>
  <si>
    <t>XÃ YÊN  PHÚ</t>
  </si>
  <si>
    <t>XÃ VŨ LÂM</t>
  </si>
  <si>
    <t>XÃ BÌNH CẢNG</t>
  </si>
  <si>
    <t>XÃ BÌNH CHÂN</t>
  </si>
  <si>
    <t>XÃ ĐỊNH CƯ</t>
  </si>
  <si>
    <t>XÃ HƯƠNG NHƯỢNG</t>
  </si>
  <si>
    <t>PHƯỜNG THÁI BÌNH</t>
  </si>
  <si>
    <t>PHƯỜNG THỊNH LANG</t>
  </si>
  <si>
    <t>PHƯỜNG TÂN HOÀ</t>
  </si>
  <si>
    <t>XÃ YÊN MÔNG</t>
  </si>
  <si>
    <t>XÃ SỬI NGÒI</t>
  </si>
  <si>
    <t>PHƯỜNG HỮU NGHỊ</t>
  </si>
  <si>
    <t>PHƯỜNG PHƯƠNG LÂM</t>
  </si>
  <si>
    <t>PHƯỜNG CHĂM MÁT</t>
  </si>
  <si>
    <t>PHƯỜNG ĐỒNG TIẾN</t>
  </si>
  <si>
    <t>XÃ PÙ BIN</t>
  </si>
  <si>
    <t>XÃ HANG KIA</t>
  </si>
  <si>
    <t>XÃ NA PHÒM</t>
  </si>
  <si>
    <t>THỊ TRẤN MAI CHÂU</t>
  </si>
  <si>
    <t>XÃ CUN PHEO</t>
  </si>
  <si>
    <t>XÃ BAO LA</t>
  </si>
  <si>
    <t>XÃ PIỀNG VẾ</t>
  </si>
  <si>
    <t>XÃ VẠN MAI</t>
  </si>
  <si>
    <t>XÃ MAI HẠ</t>
  </si>
  <si>
    <t>XÃ CHIỀNG CHÂU</t>
  </si>
  <si>
    <t>XÃ NÀ MÈO</t>
  </si>
  <si>
    <t>XÃ XĂM KHÒE</t>
  </si>
  <si>
    <t>XÃ MAI HỊCH</t>
  </si>
  <si>
    <t>XÃ NÀ  PHÒN</t>
  </si>
  <si>
    <t>XÃ TÂN MAI</t>
  </si>
  <si>
    <t>XÃ BA KHAN</t>
  </si>
  <si>
    <t>XÃ THUNG KHE</t>
  </si>
  <si>
    <t>XÃ PÀ CÒ</t>
  </si>
  <si>
    <t>XÃ TÒNG ĐẬU</t>
  </si>
  <si>
    <t>XÃ ĐỒNG BẢNG</t>
  </si>
  <si>
    <t>XÃ PHÚC SẠN</t>
  </si>
  <si>
    <t>XÃ NOONG LUÔNG</t>
  </si>
  <si>
    <t>XÃ CAO NGỌC</t>
  </si>
  <si>
    <t>XÃ PHÙNG MINH</t>
  </si>
  <si>
    <t>XÃ THÚY SƠN</t>
  </si>
  <si>
    <t>THỊ TRẤN NGỌC LẶC</t>
  </si>
  <si>
    <t>XÃ THẠCH LẬP</t>
  </si>
  <si>
    <t>XÃ PHÙNG GIÁO</t>
  </si>
  <si>
    <t>XÃ NGUYỆT ẤN</t>
  </si>
  <si>
    <t>XÃ NGỌC TRUNG</t>
  </si>
  <si>
    <t>XÃ KIÊN THỌ</t>
  </si>
  <si>
    <t>XÃ VÂN ÂM</t>
  </si>
  <si>
    <t>XÃ LỘC THỊNH</t>
  </si>
  <si>
    <t>XÃ CAO THỊNH</t>
  </si>
  <si>
    <t>THỊ TRẤN BÚT SƠN</t>
  </si>
  <si>
    <t>THỊ TRẤN TÀO XUYÊN</t>
  </si>
  <si>
    <t>XÃ HOẰNG KIM</t>
  </si>
  <si>
    <t>XÃ HOẰNG PHÚ</t>
  </si>
  <si>
    <t>XÃ HOẰNG KHÊ</t>
  </si>
  <si>
    <t>XÃ HOẰNG LÝ</t>
  </si>
  <si>
    <t>XÃ HOẰNG THẮNG</t>
  </si>
  <si>
    <t>XÃ HOẰNG THANH</t>
  </si>
  <si>
    <t>XÃ HOẰNG LƯU</t>
  </si>
  <si>
    <t>XÃ HOẰNG HỢP</t>
  </si>
  <si>
    <t>XÃ HOẰNG CÁT</t>
  </si>
  <si>
    <t>XÃ HOẰNG ANH</t>
  </si>
  <si>
    <t>XÃ HOẰNG PHÚC</t>
  </si>
  <si>
    <t>XÃ HOẰNG ĐẠI</t>
  </si>
  <si>
    <t>XÃ HOẰNG ĐÔNG</t>
  </si>
  <si>
    <t>XÃ HOẰNG PHƯỢNG</t>
  </si>
  <si>
    <t>XÃ HOẰNG QUÝ</t>
  </si>
  <si>
    <t>XÃ HOẰNG SƠN</t>
  </si>
  <si>
    <t>XÃ HOẰNG XUYÊN</t>
  </si>
  <si>
    <t>XÃ HOẰNG ĐẠT</t>
  </si>
  <si>
    <t>XÃ HOẰNG ĐẠO</t>
  </si>
  <si>
    <t>XÃ HOẰNG QUANG</t>
  </si>
  <si>
    <t>XÃ HOẰNG THỊNH</t>
  </si>
  <si>
    <t>XÃ HOẰNG THÁI</t>
  </si>
  <si>
    <t>XÃ HOẰNG YẾN</t>
  </si>
  <si>
    <t>XÃ HOẰNG TRƯỜNG</t>
  </si>
  <si>
    <t>XÃ HOẰNG TIẾN</t>
  </si>
  <si>
    <t>XÃ HOẰNG CHÂU</t>
  </si>
  <si>
    <t>XÃ HOẰNG TRUNG</t>
  </si>
  <si>
    <t>XÃ HOẰNG GIANG</t>
  </si>
  <si>
    <t>XÃ HOẰNG ĐỨC</t>
  </si>
  <si>
    <t>XÃ HOẰNG ĐỒNG</t>
  </si>
  <si>
    <t>XÃ HOẰNG HÀ</t>
  </si>
  <si>
    <t>XÃ HOẰNG HẢI</t>
  </si>
  <si>
    <t>XÃ HOẰNG TÂN</t>
  </si>
  <si>
    <t>XÃ HOẰNG TRẠCH</t>
  </si>
  <si>
    <t>XÃ HOẰNG NGỌC</t>
  </si>
  <si>
    <t>XÃ HOẰNG PHONG</t>
  </si>
  <si>
    <t>XÃ HOẰNG QUỲ</t>
  </si>
  <si>
    <t>XÃ HOẰNG TRINH</t>
  </si>
  <si>
    <t>XÃ HOẰNG LƯƠNG</t>
  </si>
  <si>
    <t>XÃ HOẰNG LONG</t>
  </si>
  <si>
    <t>XÃ HOẰNG MINH</t>
  </si>
  <si>
    <t>XÃ HOẰNG VINH</t>
  </si>
  <si>
    <t>XÃ HOẰNG KHÁNH</t>
  </si>
  <si>
    <t>XÃ HOẰNG XUÂN</t>
  </si>
  <si>
    <t>XÃ HOẰNG PHỤ</t>
  </si>
  <si>
    <t>XÃ HOẰNG DŨNG</t>
  </si>
  <si>
    <t>XÃ HOẰNG LỘC</t>
  </si>
  <si>
    <t>THỊ TRẤN QUAN SƠN</t>
  </si>
  <si>
    <t>XÃ TAM LƯ</t>
  </si>
  <si>
    <t>XÃ SƠN LƯ</t>
  </si>
  <si>
    <t>XÃ SƠN ĐIỆN</t>
  </si>
  <si>
    <t>XÃ TRUNG HẠ</t>
  </si>
  <si>
    <t>XÃ MƯỜNG MÌN</t>
  </si>
  <si>
    <t>XÃ TRUNG THƯỢNG</t>
  </si>
  <si>
    <t>XÃ TRUNG TIẾN</t>
  </si>
  <si>
    <t>XÃ NA MÈO</t>
  </si>
  <si>
    <t>XÃ TRUNG XUÂN</t>
  </si>
  <si>
    <t>XÃ THẠCH TƯỢNG</t>
  </si>
  <si>
    <t>XÃ THÀNH MỸ</t>
  </si>
  <si>
    <t>XÃ THÀNH TÂM</t>
  </si>
  <si>
    <t>XÃ THÀNH YÊN</t>
  </si>
  <si>
    <t>XÃ THÀNH VÂN</t>
  </si>
  <si>
    <t>XÃ THÀNH TIẾN</t>
  </si>
  <si>
    <t>XÃ THÀNH THỌ</t>
  </si>
  <si>
    <t>XÃ THÀNH AN</t>
  </si>
  <si>
    <t>XÃ THÀNH KIM</t>
  </si>
  <si>
    <t>XÃ THÀNH HƯNG</t>
  </si>
  <si>
    <t>XÃ THẠCH QUẢNG</t>
  </si>
  <si>
    <t>THỊ TRẤN KIM TÂN</t>
  </si>
  <si>
    <t>XÃ THÀNH MINH</t>
  </si>
  <si>
    <t>XÃ THÀNH TÂN</t>
  </si>
  <si>
    <t>XÃ THẠCH CẨM</t>
  </si>
  <si>
    <t>THỊ TRẤN VÂN DU</t>
  </si>
  <si>
    <t>XÃ THÀNH VINH</t>
  </si>
  <si>
    <t>XÃ THÀNH TRỰC</t>
  </si>
  <si>
    <t>XÃ NGỌC TRẠO</t>
  </si>
  <si>
    <t>XÃ THÀNH ĐỊNH</t>
  </si>
  <si>
    <t>XÃ THẠCH LONG</t>
  </si>
  <si>
    <t>XÃ QUẢNG YÊN</t>
  </si>
  <si>
    <t>XÃ QUẢNG ĐÔNG</t>
  </si>
  <si>
    <t>THỊ TRẤN QUẢNG XƯƠNG</t>
  </si>
  <si>
    <t>XÃ QUẢNG NINH</t>
  </si>
  <si>
    <t>XÃ QUẢNG LƯU</t>
  </si>
  <si>
    <t>XÃ QUẢNG ĐỊNH</t>
  </si>
  <si>
    <t>XÃ QUẢNG PHÚC</t>
  </si>
  <si>
    <t>XÃ QUẢNG VỌNG</t>
  </si>
  <si>
    <t>XÃ QUẢNG NGỌC</t>
  </si>
  <si>
    <t>XÃ QUẢNG TRƯƠNG</t>
  </si>
  <si>
    <t>XÃ QUẢNG THÁI</t>
  </si>
  <si>
    <t>XÃ QUẢNG BÌNH</t>
  </si>
  <si>
    <t>XÃ QUẢNG HẢI</t>
  </si>
  <si>
    <t>XÃ QUẢNG LĨNH</t>
  </si>
  <si>
    <t>XÃ QUẢNG HÙNG</t>
  </si>
  <si>
    <t>XÃ QUẢNG CÁT</t>
  </si>
  <si>
    <t>XÃ QUẢNG GIAO</t>
  </si>
  <si>
    <t>XÃ QUẢNG THỌ</t>
  </si>
  <si>
    <t>XÃ QUẢNG TRẠCH</t>
  </si>
  <si>
    <t>XÃ QUẢNG VĂN</t>
  </si>
  <si>
    <t>XÃ QUẢNG NHAM</t>
  </si>
  <si>
    <t>XÃ QUẢNG THẠCH</t>
  </si>
  <si>
    <t>XÃ QUẢNG LỘC</t>
  </si>
  <si>
    <t>XÃ QUẢNG HỢP</t>
  </si>
  <si>
    <t>XÃ QUẢNG NHÂN</t>
  </si>
  <si>
    <t>XÃ QUẢNG ĐẠI</t>
  </si>
  <si>
    <t>XÃ QUẢNG VINH</t>
  </si>
  <si>
    <t>THỊ TRẤN LƯU VỆ</t>
  </si>
  <si>
    <t>THỊ TRẤN NGÃ BA MÔI</t>
  </si>
  <si>
    <t>XÃ NGA NHÂN</t>
  </si>
  <si>
    <t>XÃ NGA MỸ</t>
  </si>
  <si>
    <t>XÃ NGA GIÁP</t>
  </si>
  <si>
    <t>XÃ NGA THỦY</t>
  </si>
  <si>
    <t>XÃ NGA YÊN</t>
  </si>
  <si>
    <t>XÃ NGA HẢI</t>
  </si>
  <si>
    <t>XÃ NGA AN</t>
  </si>
  <si>
    <t>XÃ NGA TIẾN</t>
  </si>
  <si>
    <t>XÃ NGA LIÊN</t>
  </si>
  <si>
    <t>XÃ NGA THÀNH</t>
  </si>
  <si>
    <t>XÃ NGA THÁI</t>
  </si>
  <si>
    <t>XÃ NGA PHÚ</t>
  </si>
  <si>
    <t>XÃ NGA ĐIỀN</t>
  </si>
  <si>
    <t>XÃ NGA THIỆN</t>
  </si>
  <si>
    <t>XÃ NGA TRƯỜNG</t>
  </si>
  <si>
    <t>XÃ NGA THẮNG</t>
  </si>
  <si>
    <t>XÃ NGA TRUNG</t>
  </si>
  <si>
    <t>XÃ NGA BẠCH</t>
  </si>
  <si>
    <t>XÃ NGA VĂN</t>
  </si>
  <si>
    <t>XÃ NGA VỊNH</t>
  </si>
  <si>
    <t>XÃ NGA LĨNH</t>
  </si>
  <si>
    <t>XÃ NGA THẠCH</t>
  </si>
  <si>
    <t>XÃ NGA TÂN</t>
  </si>
  <si>
    <t>XÃ NGA THANH</t>
  </si>
  <si>
    <t>XÃ NGA HƯNG</t>
  </si>
  <si>
    <t>XÃ BA ĐÌNH</t>
  </si>
  <si>
    <t>XÃ NGA VÂN</t>
  </si>
  <si>
    <t>THỊ TRẤN RỪNG THÔNG</t>
  </si>
  <si>
    <t>XÃ ĐÔNG THANH</t>
  </si>
  <si>
    <t>XÃ ĐÔNG NAM</t>
  </si>
  <si>
    <t>XÃ ĐÔNG THỊNH</t>
  </si>
  <si>
    <t>XÃ ĐÔNG VĂN</t>
  </si>
  <si>
    <t>XÃ ĐÔNG ANH</t>
  </si>
  <si>
    <t>LÀNG NGHỀ ĐÔNG HƯNG</t>
  </si>
  <si>
    <t>XÃ VĨNH HƯNG</t>
  </si>
  <si>
    <t>XÃ VĨNH MINH</t>
  </si>
  <si>
    <t>XÃ VĨNH HÙNG</t>
  </si>
  <si>
    <t>XÃ VĨNH TÂN</t>
  </si>
  <si>
    <t>XÃ VĨNH THÀNH</t>
  </si>
  <si>
    <t>XÃ VĨNH KHANG</t>
  </si>
  <si>
    <t>XÃ LÂM PHÚ</t>
  </si>
  <si>
    <t>XÃ YÊN KHƯƠNG</t>
  </si>
  <si>
    <t>XÃ TAM VĂN</t>
  </si>
  <si>
    <t>XÃ TAN PHÚC</t>
  </si>
  <si>
    <t>XÃ QUANG HIẾN</t>
  </si>
  <si>
    <t>XÃ CHÍ NANG</t>
  </si>
  <si>
    <t>PHƯỜNG BA ĐÌNH</t>
  </si>
  <si>
    <t>PHƯỜNG NGỌC TRẠO</t>
  </si>
  <si>
    <t>PHƯỜNG ĐÔNG VỆ</t>
  </si>
  <si>
    <t>PHƯỜNG PHÚ SƠN</t>
  </si>
  <si>
    <t>PHƯỜNG TÂN SƠN</t>
  </si>
  <si>
    <t>XÃ ĐÔNG CƯƠNG</t>
  </si>
  <si>
    <t>PHƯỜNG ĐÔNG SƠN</t>
  </si>
  <si>
    <t>PHƯỜNG ĐÔNG THỌ</t>
  </si>
  <si>
    <t>PHƯỜNG HÀM RỒNG</t>
  </si>
  <si>
    <t>PHƯỜNG NAM NGẠN</t>
  </si>
  <si>
    <t>XÃ ĐÔNG HƯƠNG</t>
  </si>
  <si>
    <t>XÃ DÂN LỰC</t>
  </si>
  <si>
    <t>XÃ TIẾN NÔNG</t>
  </si>
  <si>
    <t>XÃ KHUYẾN NÔNG</t>
  </si>
  <si>
    <t>XÃ THỌ THẾ</t>
  </si>
  <si>
    <t>XÃ THỌ DÂN</t>
  </si>
  <si>
    <t>XÃ THỌ TÂN</t>
  </si>
  <si>
    <t>XÃ HỢP THẮNG</t>
  </si>
  <si>
    <t>XÃ THỌ SƠN</t>
  </si>
  <si>
    <t>XÃ THỌ NGỌC</t>
  </si>
  <si>
    <t>XÃ THỌ TIẾN</t>
  </si>
  <si>
    <t>XÃ TRIỆU THÀNH</t>
  </si>
  <si>
    <t>XÃ AN NÔNG</t>
  </si>
  <si>
    <t>XÃ TÂN NINH</t>
  </si>
  <si>
    <t>XÃ NÔNG TRƯỜNG</t>
  </si>
  <si>
    <t>XÃ ĐỒNG LỢI</t>
  </si>
  <si>
    <t>XÃ DÂN LÝ</t>
  </si>
  <si>
    <t>THỊ TRẤN TRIỆU SƠN</t>
  </si>
  <si>
    <t>XÃ PHỐ THIỀU</t>
  </si>
  <si>
    <t>THỊ TRẤN GIẮT</t>
  </si>
  <si>
    <t>XÃ THỌ CƯỜNG</t>
  </si>
  <si>
    <t>XÃ THỌ BÌNH</t>
  </si>
  <si>
    <t>XÃ THỌ VỰC</t>
  </si>
  <si>
    <t>XÃ XUÂN THỊNH</t>
  </si>
  <si>
    <t>XÃ THỌ PHÚ</t>
  </si>
  <si>
    <t>XÃ DÂN QUYỀN</t>
  </si>
  <si>
    <t>XÃ HOÀNG GIANG</t>
  </si>
  <si>
    <t>XÃ TẾ ĐỘ</t>
  </si>
  <si>
    <t>XÃ MINH NGHĨA</t>
  </si>
  <si>
    <t>XÃ THĂNG BÌNH</t>
  </si>
  <si>
    <t>XÃ MINH THỌ</t>
  </si>
  <si>
    <t>XÃ MINH KHÔI</t>
  </si>
  <si>
    <t>XÃ VẠN THIỆN</t>
  </si>
  <si>
    <t>XÃ CÔNG LIÊM</t>
  </si>
  <si>
    <t>XÃ TRƯỜNG MINH</t>
  </si>
  <si>
    <t>XÃ THĂNG THỌ</t>
  </si>
  <si>
    <t>XÃ TƯỢNG SƠN</t>
  </si>
  <si>
    <t>XÃ TẾ NÔNG</t>
  </si>
  <si>
    <t>XÃ TƯỢNG VĂN</t>
  </si>
  <si>
    <t>XÃ TÂN KHANG</t>
  </si>
  <si>
    <t>XÃ TRUNG Ý</t>
  </si>
  <si>
    <t>XÃ TẾ LỢI</t>
  </si>
  <si>
    <t>THỊ TRẤN NÔNG CỐNG</t>
  </si>
  <si>
    <t>XÃ TÂN THỌ</t>
  </si>
  <si>
    <t>XÃ TẾ TÂN</t>
  </si>
  <si>
    <t>XÃ TẾ THẮNG</t>
  </si>
  <si>
    <t>XÃ TRƯỜNG TRUNG</t>
  </si>
  <si>
    <t>XÃ CÔNG CHÍNH</t>
  </si>
  <si>
    <t>XÃ CÔNG BÌNH</t>
  </si>
  <si>
    <t>XÃ NIMH HẢI</t>
  </si>
  <si>
    <t>XÃ TRÚC LÂM</t>
  </si>
  <si>
    <t>THỊ TRẤN CÒNG</t>
  </si>
  <si>
    <t>XÃ TÙNG LÂM</t>
  </si>
  <si>
    <t>XÃ NGHI SƠN</t>
  </si>
  <si>
    <t>THỊ TRẤN TĨNH GIA</t>
  </si>
  <si>
    <t>XÃ HẢI THƯỢNG</t>
  </si>
  <si>
    <t>XÃ ĐỊNH HẢI</t>
  </si>
  <si>
    <t>XÃ HẢI NHÂN</t>
  </si>
  <si>
    <t>XÃ NGUYÊN BÌNH</t>
  </si>
  <si>
    <t>XÃ TRƯỜNG LÂM</t>
  </si>
  <si>
    <t>XÃ HẢI BÌNH</t>
  </si>
  <si>
    <t>XÃ TĨNH HẢI</t>
  </si>
  <si>
    <t>XÃ ANH SƠN</t>
  </si>
  <si>
    <t>XÃ CÁC SƠN</t>
  </si>
  <si>
    <t>XÃ NGỌC LĨNH</t>
  </si>
  <si>
    <t>XÃ TRIỆU DƯƠNG</t>
  </si>
  <si>
    <t>XÃ HẢI LĨNH</t>
  </si>
  <si>
    <t>XÃ THỌ THANH</t>
  </si>
  <si>
    <t>XÃ NGỌC PHỤNG</t>
  </si>
  <si>
    <t>THỊ TRẤN THƯỜNG XUÂN</t>
  </si>
  <si>
    <t>XÃ BÁT MỌT</t>
  </si>
  <si>
    <t>YÊN NHÂN</t>
  </si>
  <si>
    <t>XÃ XUÂN CHINH</t>
  </si>
  <si>
    <t>XÃ LUẬN THÀNH</t>
  </si>
  <si>
    <t>XÃ LUẬN KHÊ</t>
  </si>
  <si>
    <t>THỊ TRẤN KHE HẠ</t>
  </si>
  <si>
    <t>XÃ XUÂN CAO</t>
  </si>
  <si>
    <t>XÃ XUÂN LIÊN</t>
  </si>
  <si>
    <t>XÃ VẠN XUÂN</t>
  </si>
  <si>
    <t>XÃ XUÂN LẸ</t>
  </si>
  <si>
    <t>XÃ CÁT VÂN</t>
  </si>
  <si>
    <t>XÃ BÌNH LƯƠNG</t>
  </si>
  <si>
    <t>XÃ YÊN LỄ</t>
  </si>
  <si>
    <t>XÃ CÁT TÂN</t>
  </si>
  <si>
    <t>THỊ TRẤN YÊN CÁT</t>
  </si>
  <si>
    <t>XÃ XUÂN BÌNH</t>
  </si>
  <si>
    <t>XÃ THANH QUÂN</t>
  </si>
  <si>
    <t>XÃ HÓA QUỲ</t>
  </si>
  <si>
    <t>XÃ XUÂN QUỲ</t>
  </si>
  <si>
    <t>XÃ THƯỢNG NINH</t>
  </si>
  <si>
    <t>XÃ HƯNG LỘC</t>
  </si>
  <si>
    <t>XÃ TRUNG LỄ</t>
  </si>
  <si>
    <t>XÃ ĐỨC LÂM</t>
  </si>
  <si>
    <t>XÃ ĐỨC DŨNG</t>
  </si>
  <si>
    <t>XÃ ĐỨC AN</t>
  </si>
  <si>
    <t>XÃ ĐỨC LẬP</t>
  </si>
  <si>
    <t>XÃ ĐỨC LẠNG</t>
  </si>
  <si>
    <t>XÃ ĐỨC LẠC</t>
  </si>
  <si>
    <t>XÃ ĐỨC HÒA</t>
  </si>
  <si>
    <t>XÃ ĐỨC YÊN</t>
  </si>
  <si>
    <t>XÃ ĐỨC THỊNH</t>
  </si>
  <si>
    <t>XÃ ĐỨC LA</t>
  </si>
  <si>
    <t>XÃ ĐỨC LĨNH</t>
  </si>
  <si>
    <t>THỊ TRẤN NGHÈN</t>
  </si>
  <si>
    <t>XÃ THIÊN LỘC</t>
  </si>
  <si>
    <t>XÃ THUẦN THIỆN</t>
  </si>
  <si>
    <t>XÃ KIM LỘC</t>
  </si>
  <si>
    <t>XÃ VƯỢNG LỘC</t>
  </si>
  <si>
    <t>XÃ THANH LỘC</t>
  </si>
  <si>
    <t>XÃ SONG LỘC</t>
  </si>
  <si>
    <t>XÃ THƯỜNG NGA</t>
  </si>
  <si>
    <t>XÃ TRƯỜNG LỘC</t>
  </si>
  <si>
    <t>XÃ TÙNG LỘC</t>
  </si>
  <si>
    <t>XÃ KHÁNH LỘC</t>
  </si>
  <si>
    <t>XÃ GIA HANH</t>
  </si>
  <si>
    <t>XÃ VĨNH LỘC</t>
  </si>
  <si>
    <t>XÃ TIẾN LỘC</t>
  </si>
  <si>
    <t>XÃ TRUNG LỘC</t>
  </si>
  <si>
    <t>XÃ THƯỢNG LỘC</t>
  </si>
  <si>
    <t>XÃ SƠN LỘC</t>
  </si>
  <si>
    <t>XÃ ÍCH HẬU</t>
  </si>
  <si>
    <t>XÃ HỒNG LỘC</t>
  </si>
  <si>
    <t>XÃ BÌNH LỘC</t>
  </si>
  <si>
    <t>XÃ TÂN LỘC</t>
  </si>
  <si>
    <t>XÃ AN LỘC</t>
  </si>
  <si>
    <t>XÃ THẠCH KIM</t>
  </si>
  <si>
    <t>XÃ THẠCH BẰNG</t>
  </si>
  <si>
    <t>XÃ THẠCH CHÂU</t>
  </si>
  <si>
    <t>XÃ THẠCH MỸ</t>
  </si>
  <si>
    <t>XÃ MAI PHỤ</t>
  </si>
  <si>
    <t>XÃ HỘ ĐỘ</t>
  </si>
  <si>
    <t>THỊ TRẤN LỘC HÀ</t>
  </si>
  <si>
    <t>THỊ TRẤN XUÂN AN</t>
  </si>
  <si>
    <t>XÃ XUÂN HỘI</t>
  </si>
  <si>
    <t>XÃ XUÂN ĐAN</t>
  </si>
  <si>
    <t>XÃ XUÂN PHỔ</t>
  </si>
  <si>
    <t>XÃ XUÂN HẢI</t>
  </si>
  <si>
    <t>XÃ XUÂN YÊN</t>
  </si>
  <si>
    <t>XÃ TIÊN ĐIỀN</t>
  </si>
  <si>
    <t>XÃ XUÂN MỸ</t>
  </si>
  <si>
    <t>XÃ XUÂN LAM</t>
  </si>
  <si>
    <t>XÃ XUÂN LĨNH</t>
  </si>
  <si>
    <t>XÃ CỔ ĐẠM</t>
  </si>
  <si>
    <t>XÃ CƯƠNG GIÁN</t>
  </si>
  <si>
    <t>THỊ TRẤN NGHI XUÂN</t>
  </si>
  <si>
    <t>THỊ TRẤN PHỐ CHÂU</t>
  </si>
  <si>
    <t>THỊ TRẤN TÂY SƠN</t>
  </si>
  <si>
    <t>XÃ SƠN TÂY</t>
  </si>
  <si>
    <t>XÃ SƠN KIM 1</t>
  </si>
  <si>
    <t>XÃ SƠN KIM 2</t>
  </si>
  <si>
    <t>XÃ SƠN HỒNG</t>
  </si>
  <si>
    <t>XÃ SƠN LĨNH</t>
  </si>
  <si>
    <t>XÃ SƠN DIỆM</t>
  </si>
  <si>
    <t>XÃ SƠN QUANG</t>
  </si>
  <si>
    <t>XÃ SƠN GIANG</t>
  </si>
  <si>
    <t>XÃ SƠN LÂM</t>
  </si>
  <si>
    <t>XÃ SƠN HÀM</t>
  </si>
  <si>
    <t>XÃ SƠN TRUNG</t>
  </si>
  <si>
    <t>XÃ SƠN TRƯỜNG</t>
  </si>
  <si>
    <t>XÃ SƠN PHÚC</t>
  </si>
  <si>
    <t>XÃ SƠN MAI,</t>
  </si>
  <si>
    <t>XÃ SƠN BẰNG</t>
  </si>
  <si>
    <t>XÃ SƠN NINH</t>
  </si>
  <si>
    <t>XÃ SƠN HÒA</t>
  </si>
  <si>
    <t>XÃ SƠN AN</t>
  </si>
  <si>
    <t>XÃ SƠN LỄ</t>
  </si>
  <si>
    <t>XÃ SƠN TIẾN</t>
  </si>
  <si>
    <t>XÃ SƠN CHÂU</t>
  </si>
  <si>
    <t>XÃ SƠN TRÀ</t>
  </si>
  <si>
    <t>XÃ SƠN LONG</t>
  </si>
  <si>
    <t>XÃ SƠN TÂN</t>
  </si>
  <si>
    <t>XÃ SƠN MỸ</t>
  </si>
  <si>
    <t>XÃ HƯƠNG ĐÔ</t>
  </si>
  <si>
    <t>XÃ PHÚC ĐỒNG</t>
  </si>
  <si>
    <t>XÃ HOÀ HẢI</t>
  </si>
  <si>
    <t>XÃ HÀ LINH</t>
  </si>
  <si>
    <t>XÃ PHƯƠNG ĐIỀN</t>
  </si>
  <si>
    <t>XÃ PHƯƠNG MỸ</t>
  </si>
  <si>
    <t>THỊ TRẤN HƯƠNG KHÊ</t>
  </si>
  <si>
    <t>XÃ HƯƠNG TRẠCH</t>
  </si>
  <si>
    <t>XÃ PHÚC TRẠCH</t>
  </si>
  <si>
    <t>XÃ HƯƠNG TRÀ</t>
  </si>
  <si>
    <t>XÃ LŨNG CAO</t>
  </si>
  <si>
    <t>XÃ HẠ TRUNG</t>
  </si>
  <si>
    <t>XÃ LƯỢNG NỘI</t>
  </si>
  <si>
    <t>XÃ KỲ TÂN</t>
  </si>
  <si>
    <t>XÃ VĂN NHO</t>
  </si>
  <si>
    <t>XÃ ĐIỀN THƯỢNG</t>
  </si>
  <si>
    <t>XÃ ĐIỀN HẠ</t>
  </si>
  <si>
    <t>XÃ ĐIỀN TRUNG</t>
  </si>
  <si>
    <t>XÃ LƯƠNG TRUNG</t>
  </si>
  <si>
    <t>XÃ ĐIỀN QUANG</t>
  </si>
  <si>
    <t>XÃ ĐIỀN LƯ</t>
  </si>
  <si>
    <t>XÃ LÂM SA</t>
  </si>
  <si>
    <t>XÃ LŨNG NIÊM</t>
  </si>
  <si>
    <t>XÃ BAN CÔNG</t>
  </si>
  <si>
    <t>XÃ LƯƠNG NGOẠI</t>
  </si>
  <si>
    <t>XÃ THIẾT KẾ</t>
  </si>
  <si>
    <t>XÃ ĐỊNH TƯỜNG</t>
  </si>
  <si>
    <t>XÃ ĐỊNH LONG</t>
  </si>
  <si>
    <t>XÃ ĐỊNH HƯNG</t>
  </si>
  <si>
    <t>XÃ ĐỊNH BÌNH</t>
  </si>
  <si>
    <t>XÃ ĐỊNH TĂNG</t>
  </si>
  <si>
    <t>XÃ ĐỊNH HÒA</t>
  </si>
  <si>
    <t>XÃ YÊN TRƯỜNG</t>
  </si>
  <si>
    <t>THỊ TRẤN NÔNG TRƯỜNG THỐNG NHẤT</t>
  </si>
  <si>
    <t>XÃ ĐỊNH THÀNH</t>
  </si>
  <si>
    <t>XÃ ĐỊNH CÔNG</t>
  </si>
  <si>
    <t>XÃ ĐỊNH TIẾN</t>
  </si>
  <si>
    <t>XÃ ĐỊNH TÂN</t>
  </si>
  <si>
    <t>THỊ TRẤN QUÁN LÀO</t>
  </si>
  <si>
    <t>XÃ YÊN TÂM</t>
  </si>
  <si>
    <t>XÃ YÊN BÁI</t>
  </si>
  <si>
    <t>XÃ YÊN LÝ</t>
  </si>
  <si>
    <t>XÃ QUÝ LỘC</t>
  </si>
  <si>
    <t>XÃ YÊN HÙNG</t>
  </si>
  <si>
    <t>XÃ ĐỊNH LIÊN</t>
  </si>
  <si>
    <t>THỊ TRẤN SAO VÀNG</t>
  </si>
  <si>
    <t>THỊ TRẤN THỌ XUÂN</t>
  </si>
  <si>
    <t>THỊ TRẤN LAM SƠN</t>
  </si>
  <si>
    <t>XÃ XUÂN TÍN</t>
  </si>
  <si>
    <t>XÃ THỌ THẮNG</t>
  </si>
  <si>
    <t>XÃ NAM GIANG</t>
  </si>
  <si>
    <t>XÃ XUÂN THIÊN</t>
  </si>
  <si>
    <t>XÃ THỌ XƯƠNG</t>
  </si>
  <si>
    <t>XÃ XUÂN KHÁNH</t>
  </si>
  <si>
    <t>XÃ THỌ TRƯỜNG</t>
  </si>
  <si>
    <t>XÃ THỌ NGUYÊN</t>
  </si>
  <si>
    <t>XÃ BẮC LƯƠNG</t>
  </si>
  <si>
    <t>XÃ THỌ LẬP</t>
  </si>
  <si>
    <t>XÃ THỌ HẢI</t>
  </si>
  <si>
    <t>XÃ THỌ DIÊN</t>
  </si>
  <si>
    <t>XÃ THỌ MINH</t>
  </si>
  <si>
    <t>XÃ XUÂN HƯNG</t>
  </si>
  <si>
    <t>XÃ XUÂN BÁI</t>
  </si>
  <si>
    <t>XÃ XUÂN VINH</t>
  </si>
  <si>
    <t>XÃ HÀ LAN</t>
  </si>
  <si>
    <t>XÃ THIỆU CHÍNH</t>
  </si>
  <si>
    <t>XÃ THIỆU VIÊN</t>
  </si>
  <si>
    <t>XÃ THIỆU LONG</t>
  </si>
  <si>
    <t>XÃ THIỆU PHÚC</t>
  </si>
  <si>
    <t>XÃ THIỆU TRUNG</t>
  </si>
  <si>
    <t>XÃ THIỆU TIẾN</t>
  </si>
  <si>
    <t>XÃ THIỆU CÔNG</t>
  </si>
  <si>
    <t>THỊ TRẤN VẠN HÀ</t>
  </si>
  <si>
    <t>XÃ THIỆU NGỌC</t>
  </si>
  <si>
    <t>XÃ THIỆU TOÁN</t>
  </si>
  <si>
    <t>XÃ THIỆU THÀNH</t>
  </si>
  <si>
    <t>XÃ THIỆU VŨ</t>
  </si>
  <si>
    <t>XÃ THIỆU PHÚ</t>
  </si>
  <si>
    <t>XÃ THIỆU NGUYÊN</t>
  </si>
  <si>
    <t>XÃ THIỆU DUY</t>
  </si>
  <si>
    <t>XÃ THIỆU KHÁNH</t>
  </si>
  <si>
    <t>XÃ THIỆU GIAO</t>
  </si>
  <si>
    <t>XÃ THIỆU ĐÔ</t>
  </si>
  <si>
    <t>XÃ THIỆU CHÂU</t>
  </si>
  <si>
    <t>XÃ THIỆU LÝ</t>
  </si>
  <si>
    <t>XÃ THIỆU HÒA</t>
  </si>
  <si>
    <t>XÃ THIỆU GIANG</t>
  </si>
  <si>
    <t>XÃ THIỆU VÂN</t>
  </si>
  <si>
    <t>XÃ THIỆU DƯƠNG</t>
  </si>
  <si>
    <t>XÃ THIỆU TÂN</t>
  </si>
  <si>
    <t>XÃ THIỆU MINH</t>
  </si>
  <si>
    <t>XÃ THIỆU TÂM</t>
  </si>
  <si>
    <t>XÃ THIỆU VẬN</t>
  </si>
  <si>
    <t>XÃ THIỆU QUANG</t>
  </si>
  <si>
    <t>XÃ THIỆU HỢP</t>
  </si>
  <si>
    <t>XÃ THIỆU THỊNH</t>
  </si>
  <si>
    <t>PHỐ HẬU HIỀN</t>
  </si>
  <si>
    <t>NGÃ BA CHÈ</t>
  </si>
  <si>
    <t>PHƯỜNG TRƯỜNG SƠN</t>
  </si>
  <si>
    <t>XÃ QUẢNG CƯ</t>
  </si>
  <si>
    <t>XÃ QUẢNG TIẾN</t>
  </si>
  <si>
    <t>XÃ HỘI SƠN</t>
  </si>
  <si>
    <t>XÃ LĨNH SƠN</t>
  </si>
  <si>
    <t>XÃ TÀO SƠN</t>
  </si>
  <si>
    <t>XÃ TƯỜNG SƠN</t>
  </si>
  <si>
    <t>THỊ TRẤN ANH SƠN</t>
  </si>
  <si>
    <t>XÃ ĐỈNH SƠN</t>
  </si>
  <si>
    <t>XÃ ĐỨC SƠN</t>
  </si>
  <si>
    <t>XÃ KHAI SƠN</t>
  </si>
  <si>
    <t>XÃ LẠNG SƠN</t>
  </si>
  <si>
    <t>XÃ YÊN KHÊ</t>
  </si>
  <si>
    <t>XÃ MÔN SƠN</t>
  </si>
  <si>
    <t>XÃ LỤC DẠ</t>
  </si>
  <si>
    <t>XÃ TIẾN THÀNH</t>
  </si>
  <si>
    <t>XUÂN THÀNH</t>
  </si>
  <si>
    <t>XÃ BỒNG KHÊ</t>
  </si>
  <si>
    <t>XÃ CHÂU KHÊ</t>
  </si>
  <si>
    <t>XÃ CAM LÂM</t>
  </si>
  <si>
    <t>XÃ LẠNG KHÊ</t>
  </si>
  <si>
    <t>XÃ BÌNH CHUẨN</t>
  </si>
  <si>
    <t>XÃ MẬU ĐỨC</t>
  </si>
  <si>
    <t>THỊ TRẤN CON CUÔNG</t>
  </si>
  <si>
    <t>XÃ ĐÔN PHỤC</t>
  </si>
  <si>
    <t>XÃ THẠCH NGÀN</t>
  </si>
  <si>
    <t>XÃ CHI KHÊ</t>
  </si>
  <si>
    <t>THỊ TRẤN HƯNG NGUYÊN</t>
  </si>
  <si>
    <t>XÃ HƯNG TÂY</t>
  </si>
  <si>
    <t>XÃ HƯNG MỸ</t>
  </si>
  <si>
    <t>XÃ HƯNG LĨNH</t>
  </si>
  <si>
    <t>XÃ HƯNG THÔNG</t>
  </si>
  <si>
    <t>XÃ HƯNG TÂN</t>
  </si>
  <si>
    <t>XÃ HƯNG LỢI</t>
  </si>
  <si>
    <t>XÃ HƯNG THẮNG</t>
  </si>
  <si>
    <t>XÃ HƯNG PHÚC</t>
  </si>
  <si>
    <t>XÃ HƯNG TIẾN</t>
  </si>
  <si>
    <t>XÃ HƯNG XÁ</t>
  </si>
  <si>
    <t>XÃ HƯNG CHÂU</t>
  </si>
  <si>
    <t>XÃ HƯNG XUÂN</t>
  </si>
  <si>
    <t>XÃ HƯNG PHÚ</t>
  </si>
  <si>
    <t>XÃ HƯNG LAM</t>
  </si>
  <si>
    <t>XÃ HƯNG TRUNG</t>
  </si>
  <si>
    <t>XÃ HƯNG YÊN</t>
  </si>
  <si>
    <t>XÃ HƯNG CHÍNH</t>
  </si>
  <si>
    <t>XÃ TÂY HIẾU</t>
  </si>
  <si>
    <t>PHƯỜNG QUANG PHONG</t>
  </si>
  <si>
    <t>PHƯỜNG QUANG TIẾN</t>
  </si>
  <si>
    <t>PHƯỜNG LONG SƠN</t>
  </si>
  <si>
    <t>XÃ NGHĨA TIẾN</t>
  </si>
  <si>
    <t>XÃ NGHĨA MỸ</t>
  </si>
  <si>
    <t>XÃ ĐÔNG HIẾU</t>
  </si>
  <si>
    <t>PHƯỜNG HÒA HIẾU</t>
  </si>
  <si>
    <t>XÃ CHÂU BÍNH</t>
  </si>
  <si>
    <t>XÃ CHÂU HỘI</t>
  </si>
  <si>
    <t>XÃ CHÂU NGA</t>
  </si>
  <si>
    <t>XÃ CHÂU THẮNG</t>
  </si>
  <si>
    <t>XÃ CHÂU HOÀN</t>
  </si>
  <si>
    <t>THỊ TRẤN QUỲ CHÂU</t>
  </si>
  <si>
    <t>XÃ CHÂU THUẬN</t>
  </si>
  <si>
    <t>XÃ CHÂU TIẾN</t>
  </si>
  <si>
    <t>XÃ CHÂU HẠNH</t>
  </si>
  <si>
    <t>XÃ DIÊN LÃM</t>
  </si>
  <si>
    <t>XÃ CHÂU BÌNH</t>
  </si>
  <si>
    <t>PHƯỜNG NGHI THỦY</t>
  </si>
  <si>
    <t>PHƯỜNG THU THỦY</t>
  </si>
  <si>
    <t>PHƯỜNG NGHI HƯƠNG</t>
  </si>
  <si>
    <t>PHƯỜNG NGHI TÂN</t>
  </si>
  <si>
    <t>PHƯỜNG NGHI THU</t>
  </si>
  <si>
    <t>PHƯỜNG NGHI HẢI</t>
  </si>
  <si>
    <t>PHƯỜNG NGHI HÒA</t>
  </si>
  <si>
    <t>XÃ LƯU KIỀN</t>
  </si>
  <si>
    <t>XÃ LƯỢNG MINH</t>
  </si>
  <si>
    <t>XÃ TAM ĐÌNH</t>
  </si>
  <si>
    <t>THỊ TRẤN HÒA BÌNH</t>
  </si>
  <si>
    <t>XÃ TAM THÁI</t>
  </si>
  <si>
    <t>XÃ YÊN TĨNH</t>
  </si>
  <si>
    <t>XÃ LUÂN MAI</t>
  </si>
  <si>
    <t>XÃ HỮU DƯƠNG</t>
  </si>
  <si>
    <t>XÃ KIM ĐA</t>
  </si>
  <si>
    <t>XÃ THẠCH GIÁM</t>
  </si>
  <si>
    <t>XÃ XÁ LƯỢNG</t>
  </si>
  <si>
    <t>XÃ HỮU KHUÔNG</t>
  </si>
  <si>
    <t>XÃ NHÔN MAI</t>
  </si>
  <si>
    <t>XÃ YÊN NA</t>
  </si>
  <si>
    <t>XÃ XIÊNG MY</t>
  </si>
  <si>
    <t>XÃ TRI LỄ</t>
  </si>
  <si>
    <t>XÃ THÔNG THỤ</t>
  </si>
  <si>
    <t>XÃ CẮM MUỘN</t>
  </si>
  <si>
    <t>XÃ MƯỜNG NOỌC</t>
  </si>
  <si>
    <t>XÃ HẠNH DỊCH</t>
  </si>
  <si>
    <t>XÃ CHÂU THÔN</t>
  </si>
  <si>
    <t>XÃ CHÂU KIM</t>
  </si>
  <si>
    <t>THỊ TRẤN KIM SƠN</t>
  </si>
  <si>
    <t>XÃ NẬM GIẢI</t>
  </si>
  <si>
    <t>XÃ NẬM NHOÓNG</t>
  </si>
  <si>
    <t>THỊ TRẤN TÂN KỲ</t>
  </si>
  <si>
    <t>XÃ NGHĨA DŨNG</t>
  </si>
  <si>
    <t>XÃ NGHĨA HÀNH</t>
  </si>
  <si>
    <t>XÃ NGHĨA HOÀN</t>
  </si>
  <si>
    <t>XÃ NGHĨA HỢP</t>
  </si>
  <si>
    <t>XÃ TIÊN KỲ</t>
  </si>
  <si>
    <t>THỊ TRẤN DIỄN CHÂU</t>
  </si>
  <si>
    <t>XÃ DIỄN NGỌC</t>
  </si>
  <si>
    <t>XÃ DIỄN BÍCH</t>
  </si>
  <si>
    <t>XÃ DIỄN KỶ</t>
  </si>
  <si>
    <t>XÃ DIỄN PHÚC</t>
  </si>
  <si>
    <t>XÃ DIỄN THỊNH</t>
  </si>
  <si>
    <t>XÃ DIỄN THÀNH</t>
  </si>
  <si>
    <t>XÃ DIỄN HỒNG</t>
  </si>
  <si>
    <t>XÃ DIỄN XUÂN</t>
  </si>
  <si>
    <t>XÃ DIỄN HOA</t>
  </si>
  <si>
    <t>XÃ DIỄN HẠNH</t>
  </si>
  <si>
    <t>XÃ DIỄN THÁP</t>
  </si>
  <si>
    <t>XÃ DIỄN ĐỒNG</t>
  </si>
  <si>
    <t>XÃ DIỄN AN</t>
  </si>
  <si>
    <t>XÃ DIỄN ĐOÀI</t>
  </si>
  <si>
    <t>XÃ DIỄN HOÀNG</t>
  </si>
  <si>
    <t>XÃ DIỄN LÂM</t>
  </si>
  <si>
    <t>XÃ DIỄN LIÊN</t>
  </si>
  <si>
    <t>XÃ DIỄN LỘC</t>
  </si>
  <si>
    <t>XÃ DIỄN LỢI</t>
  </si>
  <si>
    <t>XÃ DIỄN MINH</t>
  </si>
  <si>
    <t>XÃ DIỄN MỸ</t>
  </si>
  <si>
    <t>XÃ DIỄN THỌ</t>
  </si>
  <si>
    <t>XÃ DIỄN TRUNG</t>
  </si>
  <si>
    <t>XÃ DIỄN TRƯỜNG</t>
  </si>
  <si>
    <t>XÃ DIỄN CÁT</t>
  </si>
  <si>
    <t>XÃ DIỄN PHÚ</t>
  </si>
  <si>
    <t>XÃ DIỄN YÊN</t>
  </si>
  <si>
    <t>XÃ DIỄN QUẢNG</t>
  </si>
  <si>
    <t>XÃ DIỄN NGUYÊN</t>
  </si>
  <si>
    <t>XÃ DIỄN PHONG</t>
  </si>
  <si>
    <t>XÃ DIỄN HÙNG</t>
  </si>
  <si>
    <t>XÃ DIỄN BÌNH</t>
  </si>
  <si>
    <t>XÃ DIỄN TÂN</t>
  </si>
  <si>
    <t>XÃ DIỄN THẮNG</t>
  </si>
  <si>
    <t>XÃ DIỄN VẠN</t>
  </si>
  <si>
    <t>XÃ DIỄN THÁI</t>
  </si>
  <si>
    <t>XÃ DIỄN KIM</t>
  </si>
  <si>
    <t>XÃ DIỄN HẢI</t>
  </si>
  <si>
    <t>THỊ TRẤN MƯỜNG XÉN</t>
  </si>
  <si>
    <t>XÃ KENG ĐU</t>
  </si>
  <si>
    <t>XÃ ĐOỌC MẠY</t>
  </si>
  <si>
    <t>XÃ MƯỜNG LỐNG</t>
  </si>
  <si>
    <t>XÃ PHÀ ĐÁNH</t>
  </si>
  <si>
    <t>XÃ BẢO NAM</t>
  </si>
  <si>
    <t>XÃ HUỒI TỤ</t>
  </si>
  <si>
    <t>XÃ BẢO THẮNG</t>
  </si>
  <si>
    <t>XÃ HỮU LẬP</t>
  </si>
  <si>
    <t>XÃ HỮU KIỆM</t>
  </si>
  <si>
    <t>XÃ MƯỜNG ẢI</t>
  </si>
  <si>
    <t>XÃ NA NGOI</t>
  </si>
  <si>
    <t>XÃ NẬM CÀN</t>
  </si>
  <si>
    <t>XÃ NẬM CẮN</t>
  </si>
  <si>
    <t>XÃ NA LOI</t>
  </si>
  <si>
    <t>XÃ MỸ LÝ</t>
  </si>
  <si>
    <t>XÃ TÀ CẠ</t>
  </si>
  <si>
    <t>XÃ CHIÊU LƯU</t>
  </si>
  <si>
    <t>XÃ MƯỜNG TÍP</t>
  </si>
  <si>
    <t>PHƯỜNG ĐỘI CUNG</t>
  </si>
  <si>
    <t>PHƯỜNG ĐÔNG VĨNH</t>
  </si>
  <si>
    <t>PHƯỜNG HÀ HUY TẬP</t>
  </si>
  <si>
    <t>PHƯỜNG HỒNG SƠN</t>
  </si>
  <si>
    <t>PHƯỜNG HƯNG BÌNH</t>
  </si>
  <si>
    <t>XÃ HƯNG ĐÔNG</t>
  </si>
  <si>
    <t>PHƯỜNG HƯNG DŨNG</t>
  </si>
  <si>
    <t>XÃ HƯNG HOÀ</t>
  </si>
  <si>
    <t>PHƯỜNG HƯNG PHÚC</t>
  </si>
  <si>
    <t>PHƯỜNG VINH TÂN</t>
  </si>
  <si>
    <t>XÃ NGHI ÂN</t>
  </si>
  <si>
    <t>XÃ NGHI PHÚ</t>
  </si>
  <si>
    <t>XÃ NGHI ĐỨC</t>
  </si>
  <si>
    <t>XÃ NGHI LIÊN</t>
  </si>
  <si>
    <t>PHƯỜNG BẾN THỦY</t>
  </si>
  <si>
    <t>PHƯỜNG LÊ MAO</t>
  </si>
  <si>
    <t>XÃ NGHI KIM</t>
  </si>
  <si>
    <t>PHƯỜNG QUÁN BÀU</t>
  </si>
  <si>
    <t>PHƯỜNG TRUNG ĐÔ</t>
  </si>
  <si>
    <t>THỊ TRẤN ĐÔ LƯƠNG</t>
  </si>
  <si>
    <t>XÃ THỊNH SƠN</t>
  </si>
  <si>
    <t>XÃ LẠC SƠN</t>
  </si>
  <si>
    <t>XÃ ĐÀ SƠN</t>
  </si>
  <si>
    <t>XÃ LƯU SƠN</t>
  </si>
  <si>
    <t>XÃ HIẾN SƠN</t>
  </si>
  <si>
    <t>XÃ BÀI SƠN</t>
  </si>
  <si>
    <t>XÃ BỒI SƠN</t>
  </si>
  <si>
    <t>XÃ MỸ SƠN</t>
  </si>
  <si>
    <t>XÃ ĐẶNG SƠN</t>
  </si>
  <si>
    <t>XÃ GIANG SƠN TÂY</t>
  </si>
  <si>
    <t>XÃ GIANG SƠN ĐÔNG</t>
  </si>
  <si>
    <t>XÃ NHÂN SƠN</t>
  </si>
  <si>
    <t>XÃ THUẬN SƠN</t>
  </si>
  <si>
    <t>XÃ TRÙ SƠN</t>
  </si>
  <si>
    <t>XÃ NGHI KHÁNH</t>
  </si>
  <si>
    <t>XÃ NGHI PHONG</t>
  </si>
  <si>
    <t>XÃ NGHI LONG</t>
  </si>
  <si>
    <t>XÃ NGHI PHƯƠNG</t>
  </si>
  <si>
    <t>XÃ NGHI THẠCH</t>
  </si>
  <si>
    <t>XÃ NGHI THỊNH</t>
  </si>
  <si>
    <t>XÃ NGHI THUẬN</t>
  </si>
  <si>
    <t>XÃ NGHI TRUNG</t>
  </si>
  <si>
    <t>XÃ NGHI TRƯỜNG</t>
  </si>
  <si>
    <t>XÃ NGHI XÁ</t>
  </si>
  <si>
    <t>XÃ NGHI YÊN</t>
  </si>
  <si>
    <t>XÃ NGHI CÔNG BẮC</t>
  </si>
  <si>
    <t>XÃ NGHI CÔNG NAM</t>
  </si>
  <si>
    <t>XÃ NGHI ĐỒNG</t>
  </si>
  <si>
    <t>XÃ NGHI HƯNG</t>
  </si>
  <si>
    <t>XÃ NGHI KIỀU</t>
  </si>
  <si>
    <t>XÃ NGHI LÂM</t>
  </si>
  <si>
    <t>XÃ NGHI MỸ</t>
  </si>
  <si>
    <t>XÃ NGHI QUANG</t>
  </si>
  <si>
    <t>XÃ NGHI THÁI</t>
  </si>
  <si>
    <t>XÃ NGHI THIẾT</t>
  </si>
  <si>
    <t>XÃ NGHI VẠN</t>
  </si>
  <si>
    <t>XÃ NGHI TIẾN</t>
  </si>
  <si>
    <t>XÃ NGHI VĂN</t>
  </si>
  <si>
    <t>XÃ NGHI XUÂN</t>
  </si>
  <si>
    <t>XÃ PHÚC THỌ</t>
  </si>
  <si>
    <t>THỊ TRẤN QUÁN HÀNH</t>
  </si>
  <si>
    <t>XÃ NGHI DIÊN</t>
  </si>
  <si>
    <t>XÃ NGHI HOA</t>
  </si>
  <si>
    <t>XÃ NGHI HỢP</t>
  </si>
  <si>
    <t>XÃ NGHI ÂN(QL46)</t>
  </si>
  <si>
    <t>XÃ LONG THÀNH</t>
  </si>
  <si>
    <t>XÃ TĂNG THÀNH</t>
  </si>
  <si>
    <t>XÃ BẢO THÀNH</t>
  </si>
  <si>
    <t>XÃ CÔNG THÀNH</t>
  </si>
  <si>
    <t>XÃ ĐÔ THÀNH</t>
  </si>
  <si>
    <t>XÃ ĐỒNG THÀNH</t>
  </si>
  <si>
    <t>XÃ ĐỨC THÀNH</t>
  </si>
  <si>
    <t>XÃ HỒNG THÀNH</t>
  </si>
  <si>
    <t>XÃ KIM THÀNH</t>
  </si>
  <si>
    <t>XÃ LĂNG THÀNH</t>
  </si>
  <si>
    <t>XÃ LIÊN THÀNH</t>
  </si>
  <si>
    <t>XÃ LÝ THÀNH</t>
  </si>
  <si>
    <t>XÃ MÃ THÀNH</t>
  </si>
  <si>
    <t>XÃ BẮC THÀNH</t>
  </si>
  <si>
    <t>THỊ TRẤN YÊN THÀNH</t>
  </si>
  <si>
    <t>XÃ HOA THÀNH</t>
  </si>
  <si>
    <t>XÃ NAM THÀNH</t>
  </si>
  <si>
    <t>XÃ NHÂN THÀNH</t>
  </si>
  <si>
    <t>XÃ TÂY THÀNH</t>
  </si>
  <si>
    <t>XÃ THỊNH THÀNH</t>
  </si>
  <si>
    <t>XÃ THỌ THÀNH</t>
  </si>
  <si>
    <t>XÃ VĂN THÀNH</t>
  </si>
  <si>
    <t>XÃ VIÊN THÀNH</t>
  </si>
  <si>
    <t>XÃ HÙNG THÀNH</t>
  </si>
  <si>
    <t>XÃ QUỲNH LẬP</t>
  </si>
  <si>
    <t>XÃ QUỲNH LIÊN</t>
  </si>
  <si>
    <t>XÃ QUỲNH LỘC</t>
  </si>
  <si>
    <t>XÃ QUỲNH LONG</t>
  </si>
  <si>
    <t>XÃ QUỲNH LƯƠNG</t>
  </si>
  <si>
    <t>THỊ TRẤN HOÀNG MAI</t>
  </si>
  <si>
    <t>XÃ QUỲNH BÁ</t>
  </si>
  <si>
    <t>XÃ QUỲNH DĨ</t>
  </si>
  <si>
    <t>XÃ QUỲNH DIỆN</t>
  </si>
  <si>
    <t>XÃ QUỲNH GIANG</t>
  </si>
  <si>
    <t>XÃ QUỲNH HẬU</t>
  </si>
  <si>
    <t>XÃ QUỲNH THẠCH</t>
  </si>
  <si>
    <t>XÃ QUỲNH VĂN</t>
  </si>
  <si>
    <t>XÃ QUỲNH YÊN</t>
  </si>
  <si>
    <t>XÃ SƠN HÀI</t>
  </si>
  <si>
    <t>THỊ TRẤN CẦU GIÁT</t>
  </si>
  <si>
    <t>XÃ MAI HÙNG</t>
  </si>
  <si>
    <t>XÃ QUỲNH BẢNG</t>
  </si>
  <si>
    <t>XÃ QUỲNH ĐÔI</t>
  </si>
  <si>
    <t>XÃ TÂN THẮNG</t>
  </si>
  <si>
    <t>XÃ TIẾN THỦY</t>
  </si>
  <si>
    <t>XÃ QUỲNH VĨNH</t>
  </si>
  <si>
    <t>XÃ QUỲNH XUÂN</t>
  </si>
  <si>
    <t>XÃ QUỲNH NGHĨA</t>
  </si>
  <si>
    <t>XÃ QUỲNH PHƯƠNG</t>
  </si>
  <si>
    <t>XÃ QUỲNH TAM</t>
  </si>
  <si>
    <t>XÃ QUỲNH TÂN</t>
  </si>
  <si>
    <t>XÃ QUỲNH THẮNG</t>
  </si>
  <si>
    <t>XÃ QUỲNH THANH</t>
  </si>
  <si>
    <t>XÃ QUỲNH THIỆN</t>
  </si>
  <si>
    <t>XÃ QUỲNH THUẬN</t>
  </si>
  <si>
    <t>XÃ QUỲNH THƯƠNG</t>
  </si>
  <si>
    <t>XÃ KIM LIÊN</t>
  </si>
  <si>
    <t>THỊ TRẤN NAM ĐÀN</t>
  </si>
  <si>
    <t>XÃ NAM LĨNH</t>
  </si>
  <si>
    <t>XÃ HỒNG LONG</t>
  </si>
  <si>
    <t>XÃ KHÁNH SƠN</t>
  </si>
  <si>
    <t>XÃ NAM ANH</t>
  </si>
  <si>
    <t>XÃ NAM CÁT</t>
  </si>
  <si>
    <t>XÃ VÂN DIÊN</t>
  </si>
  <si>
    <t>XÃ NAM KIM</t>
  </si>
  <si>
    <t>XÃ NAM LỘC</t>
  </si>
  <si>
    <t>XÃ NAM PHÚC</t>
  </si>
  <si>
    <t>XÃ NAM NGHĨA</t>
  </si>
  <si>
    <t>XÃ NGHĨA ĐỨC</t>
  </si>
  <si>
    <t>XÃ NGHĨA HIẾU</t>
  </si>
  <si>
    <t>XÃ NGHĨA KHÁNH</t>
  </si>
  <si>
    <t>XÃ NGHĨA LIÊN</t>
  </si>
  <si>
    <t>XÃ NGHĨA LONG</t>
  </si>
  <si>
    <t>XÃ NGHĨA MAI</t>
  </si>
  <si>
    <t>XÃ NGHĨA QUANG</t>
  </si>
  <si>
    <t>XÃ NGHĨA XUÂN</t>
  </si>
  <si>
    <t>XÃ NGHĨA YÊN</t>
  </si>
  <si>
    <t>XÃ NGHĨA HỘI</t>
  </si>
  <si>
    <t>XÃ NGHĨA PHÚ</t>
  </si>
  <si>
    <t>XÃ NGHĨA THỌ</t>
  </si>
  <si>
    <t>XÃ NGHĨA LỘC</t>
  </si>
  <si>
    <t>THỊ TRẤN NGHĨA ĐÀN</t>
  </si>
  <si>
    <t>PHƯỜNG QUỲNH DỊ</t>
  </si>
  <si>
    <t>PHƯỜNG QUỲNH THIỆN</t>
  </si>
  <si>
    <t>PHƯỜNG MAI HÙNG</t>
  </si>
  <si>
    <t>PHƯỜNG QUỲNH PHƯƠNG</t>
  </si>
  <si>
    <t>PHƯỜNG QUỲNH XUÂN</t>
  </si>
  <si>
    <t>XÃ THANH YÊN</t>
  </si>
  <si>
    <t>XUÂN TƯỜNG</t>
  </si>
  <si>
    <t>XÃ THANH ĐỒNG</t>
  </si>
  <si>
    <t>XÃ THANH LĨNH</t>
  </si>
  <si>
    <t>XÃ THANH TIÊN</t>
  </si>
  <si>
    <t>XÃ THANH HƯNG</t>
  </si>
  <si>
    <t>XÃ THANH NGỌC</t>
  </si>
  <si>
    <t>XÃ THANH THỊNH</t>
  </si>
  <si>
    <t>XÃ CÁT VĂN</t>
  </si>
  <si>
    <t>XÃ PHONG THỊNH</t>
  </si>
  <si>
    <t>XÃ THANH CHI</t>
  </si>
  <si>
    <t>XÃ THANH CHƯƠNG</t>
  </si>
  <si>
    <t>XÃ THANH DƯƠNG</t>
  </si>
  <si>
    <t>XÃ THANH GIAO</t>
  </si>
  <si>
    <t>XÃ THANH KHAI</t>
  </si>
  <si>
    <t>XÃ THANH LIÊN</t>
  </si>
  <si>
    <t>XÃ THANH NHO</t>
  </si>
  <si>
    <t>THỊ TRẤN DÙNG</t>
  </si>
  <si>
    <t>XÃ THANH TƯỜNG</t>
  </si>
  <si>
    <t>XÃ HẠNH LÂM</t>
  </si>
  <si>
    <t>XÃ HƯNG DŨNG</t>
  </si>
  <si>
    <t>XÃ VÕ LIỆT</t>
  </si>
  <si>
    <t>THỊ TRẤN QUỲ HỢP</t>
  </si>
  <si>
    <t>XÃ CHÂU CƯỜNG</t>
  </si>
  <si>
    <t>XÃ CHÂU ĐÌNH</t>
  </si>
  <si>
    <t>XÃ CHÂU LÝ</t>
  </si>
  <si>
    <t>XÃ CHÂU QUANG</t>
  </si>
  <si>
    <t>XÃ CHÂU THÁI</t>
  </si>
  <si>
    <t>XÃ ĐỒNG HỢP</t>
  </si>
  <si>
    <t>XÃ THỌ HỢP</t>
  </si>
  <si>
    <t>XÃ CHÂU HỒNG</t>
  </si>
  <si>
    <t>XÃ CHÂU THÀNH</t>
  </si>
  <si>
    <t>XÃ HẠ SƠN</t>
  </si>
  <si>
    <t>XÃ LIÊN HỢP</t>
  </si>
  <si>
    <t>XÃ MINH HỢP</t>
  </si>
  <si>
    <t>XÃ VĂN LỢI</t>
  </si>
  <si>
    <t>THỊ TRẤN VŨ QUANG</t>
  </si>
  <si>
    <t>XÃ ĐỨC LIÊN</t>
  </si>
  <si>
    <t>XÃ ĐỨC HƯƠNG</t>
  </si>
  <si>
    <t>XÃ ĐỨC BỒNG</t>
  </si>
  <si>
    <t>XÃ ÂN PHÚ</t>
  </si>
  <si>
    <t>XÃ HƯƠNG THỌ</t>
  </si>
  <si>
    <t>XÃ HƯƠNG MINH</t>
  </si>
  <si>
    <t>XÃ HƯƠNG ĐẠI</t>
  </si>
  <si>
    <t>XÃ HƯƠNG ĐIỀN</t>
  </si>
  <si>
    <t>XÃ HƯƠNG QUANG</t>
  </si>
  <si>
    <t>XÃ SƠN THỌ</t>
  </si>
  <si>
    <t>THỊ TRẤN ĐỨC THỌ</t>
  </si>
  <si>
    <t>XÃ ĐỨC VĨNH</t>
  </si>
  <si>
    <t>XÃ ĐỨC CHÂU</t>
  </si>
  <si>
    <t>XÃ ĐỨC TÙNG</t>
  </si>
  <si>
    <t>XÃ YÊN HỒ</t>
  </si>
  <si>
    <t>XÃ TÙNG ẢNH</t>
  </si>
  <si>
    <t>XÃ ĐỨC ĐỒNG</t>
  </si>
  <si>
    <t>XÃ ĐỨC NHÂN,</t>
  </si>
  <si>
    <t>XÃ ĐỨC THỦY</t>
  </si>
  <si>
    <t>XÃ THÁI YÊN</t>
  </si>
  <si>
    <t>XÃ ĐỨC THANH</t>
  </si>
  <si>
    <t>XÃ PHƯỚC NINH</t>
  </si>
  <si>
    <t>THỊ TRẤN NÚI THÀNH</t>
  </si>
  <si>
    <t>XÃ TAM HÒA</t>
  </si>
  <si>
    <t>XÃ TAM NGHĨA</t>
  </si>
  <si>
    <t>XÃ TAM HẢI</t>
  </si>
  <si>
    <t>XÃ TAM TRÀ</t>
  </si>
  <si>
    <t>XÃ TAM XUÂN 1</t>
  </si>
  <si>
    <t>XÃ TAM ANH BẮC</t>
  </si>
  <si>
    <t>XÃ TAM ANH NAM</t>
  </si>
  <si>
    <t>XÃ TAM MỸ TÂY</t>
  </si>
  <si>
    <t>XÃ TAM XUÂN 2</t>
  </si>
  <si>
    <t>XÃ TAM THẠNH</t>
  </si>
  <si>
    <t>XÃ TAM MỸ ĐÔNG</t>
  </si>
  <si>
    <t>PHƯỜNG THANH HÀ</t>
  </si>
  <si>
    <t>PHƯỜNG CỬA ĐẠI</t>
  </si>
  <si>
    <t>PHƯỜNG MINH AN</t>
  </si>
  <si>
    <t>PHƯỜNG CẨM PHÔ</t>
  </si>
  <si>
    <t>PHƯỜNG SƠN PHONG</t>
  </si>
  <si>
    <t>XÃ CẦM HÀ</t>
  </si>
  <si>
    <t>XÃ CẨM THANH</t>
  </si>
  <si>
    <t>PHƯỜNG CẨM AN</t>
  </si>
  <si>
    <t>PHƯỜNG CẨM CHÂU</t>
  </si>
  <si>
    <t>PHƯỜNG CẨM NAM</t>
  </si>
  <si>
    <t>XÃ CẨM KIM</t>
  </si>
  <si>
    <t>XÃ TRÀ DON</t>
  </si>
  <si>
    <t>XÃ TRÀ VÂN</t>
  </si>
  <si>
    <t>XÃ TRÀ LENG</t>
  </si>
  <si>
    <t>XÃ TRÀ VINH</t>
  </si>
  <si>
    <t>XÃ TRÀ TẬP</t>
  </si>
  <si>
    <t>XÃ TRÀ DƠN</t>
  </si>
  <si>
    <t>XÃ TRÀ NAM</t>
  </si>
  <si>
    <t>XÃ TRÀ CANG</t>
  </si>
  <si>
    <t>XÃ TRÀ MAI</t>
  </si>
  <si>
    <t>XÃ TRÀ LINH</t>
  </si>
  <si>
    <t>THỊ TRẤN TÂN AN</t>
  </si>
  <si>
    <t>XÃ QUẾ THỌ</t>
  </si>
  <si>
    <t>XÃ BÌNH LÂM</t>
  </si>
  <si>
    <t>XÃ SÔNG TRÀ</t>
  </si>
  <si>
    <t>XÃ PHƯỚC TRÀ</t>
  </si>
  <si>
    <t>XÃ PHƯỚC GIA</t>
  </si>
  <si>
    <t>XÃ QUẾ BÌNH</t>
  </si>
  <si>
    <t>XÃ QUẾ LƯU</t>
  </si>
  <si>
    <t>XÃ THĂNG PHƯỚC</t>
  </si>
  <si>
    <t>THỊ TRẤN NAM PHƯỚC</t>
  </si>
  <si>
    <t>XÃ DUY HÒA</t>
  </si>
  <si>
    <t>XÃ DUY TRUNG</t>
  </si>
  <si>
    <t>XÃ DUY TRINH</t>
  </si>
  <si>
    <t>XÃ DUY CHÂU</t>
  </si>
  <si>
    <t>XÃ DUY PHƯỚC</t>
  </si>
  <si>
    <t>XÃ DUY VINH</t>
  </si>
  <si>
    <t>XÃ DUY SƠN</t>
  </si>
  <si>
    <t>XÃ DUY NGHĨA</t>
  </si>
  <si>
    <t>XÃ DUY THÀNH</t>
  </si>
  <si>
    <t>XÃ DUY THU</t>
  </si>
  <si>
    <t>XÃ DUY PHÚ</t>
  </si>
  <si>
    <t>XÃ HÀNH ĐỨC</t>
  </si>
  <si>
    <t>XÃ HÀNH DŨNG</t>
  </si>
  <si>
    <t>XÃ HÀNH MINH</t>
  </si>
  <si>
    <t>XÃ HÀNH NHÂN</t>
  </si>
  <si>
    <t>XÃ HÀNH PHƯỚC</t>
  </si>
  <si>
    <t>XÃ HÀNH THIỆN</t>
  </si>
  <si>
    <t>XÃ HÀNH THỊNH</t>
  </si>
  <si>
    <t>XÃ HÀNH TÍN ĐÔNG</t>
  </si>
  <si>
    <t>XÃ HÀNH TÍN TÂY</t>
  </si>
  <si>
    <t>XÃ HÀNH TRUNG</t>
  </si>
  <si>
    <t>XÃ HÀNH THUẬN</t>
  </si>
  <si>
    <t>THỊ TRẤN CHỢ CHÙA</t>
  </si>
  <si>
    <t>THỊ TRẤN  SÔNG VỆ</t>
  </si>
  <si>
    <t>THỊ TRẤN LA HÀ</t>
  </si>
  <si>
    <t>XÃ NGHĨA ĐIỀN</t>
  </si>
  <si>
    <t>XÃ NGHĨA HÀ</t>
  </si>
  <si>
    <t>XÃ NGHĨA HIỆP</t>
  </si>
  <si>
    <t>XÃ NGHĨA KỲ</t>
  </si>
  <si>
    <t>XÃ NGHĨA THƯƠNG</t>
  </si>
  <si>
    <t>XÃ LONG HIỆP</t>
  </si>
  <si>
    <t>XÃ LONG MAI</t>
  </si>
  <si>
    <t>XÃ LONG MÔN</t>
  </si>
  <si>
    <t>THỊ TRẤN MINH LONG</t>
  </si>
  <si>
    <t>XÃ BÌNH THANH TÂY</t>
  </si>
  <si>
    <t>XÃ BÌNH CHƯƠNG</t>
  </si>
  <si>
    <t>XÃ BÌNH CHÂU</t>
  </si>
  <si>
    <t>XÃ BÌNH HIỆP</t>
  </si>
  <si>
    <t>XÃ BÌNH KHƯƠNG</t>
  </si>
  <si>
    <t>XÃ HƯƠNG LIÊN</t>
  </si>
  <si>
    <t>XÃ HƯƠNG XUÂN</t>
  </si>
  <si>
    <t>XÃ HƯƠNG VĨNH</t>
  </si>
  <si>
    <t>XÃ PHÚ GIA</t>
  </si>
  <si>
    <t>XÃ HƯƠNG LONG</t>
  </si>
  <si>
    <t>XÃ GIA PHỐ</t>
  </si>
  <si>
    <t>XÃ HƯƠNG GIANG</t>
  </si>
  <si>
    <t>XÃ HƯƠNG THUỶ</t>
  </si>
  <si>
    <t>XÃ HƯƠNG BÌNH</t>
  </si>
  <si>
    <t>THỊ TRẤN THIÊN CẦM</t>
  </si>
  <si>
    <t>XÃ CẨM DUỆ</t>
  </si>
  <si>
    <t>XÃ CẨM MỸ</t>
  </si>
  <si>
    <t>XÃ CẨM QUAN</t>
  </si>
  <si>
    <t>XÃ CẨM THỊNH</t>
  </si>
  <si>
    <t>XÃ CẨM HÀ</t>
  </si>
  <si>
    <t>XÃ CẨM NHƯỢNG</t>
  </si>
  <si>
    <t>XÃ CẨM LỘC</t>
  </si>
  <si>
    <t>XÃ CẨM TRUNG</t>
  </si>
  <si>
    <t>XÃ CẨM MINH</t>
  </si>
  <si>
    <t>XÃ CẨM LẠC</t>
  </si>
  <si>
    <t>THỊ TRẤN CẨM XUYÊN</t>
  </si>
  <si>
    <t>XÃ CẨM HOÀ</t>
  </si>
  <si>
    <t>XÃ CẨM DƯƠNG</t>
  </si>
  <si>
    <t>XÃ CẨM NAM</t>
  </si>
  <si>
    <t>XÃ CẨM HUY</t>
  </si>
  <si>
    <t>XÃ CẨM THĂNG</t>
  </si>
  <si>
    <t>XÃ CẨM QUANG</t>
  </si>
  <si>
    <t>XÃ CẨM VỊNH</t>
  </si>
  <si>
    <t>PHƯỜNG ĐẠI NÀI</t>
  </si>
  <si>
    <t>PHƯỜNG VĂN YÊN</t>
  </si>
  <si>
    <t>PHƯỜNG NAM HÀ</t>
  </si>
  <si>
    <t>PHƯỜNG THẠCH LINH</t>
  </si>
  <si>
    <t>PHƯỜNG BẮC HÀ</t>
  </si>
  <si>
    <t>PHƯỜNG THẠCH QUÝ</t>
  </si>
  <si>
    <t>XÃ THẠCH TRUNG</t>
  </si>
  <si>
    <t>XÃ THẠCH HẠ</t>
  </si>
  <si>
    <t>XÃ THẠCH MÔN</t>
  </si>
  <si>
    <t>XÃ THẠCH HƯNG</t>
  </si>
  <si>
    <t>THỊ TRẤN THẠCH HÀ</t>
  </si>
  <si>
    <t>XÃ THẠCH LIÊN</t>
  </si>
  <si>
    <t>XÃ THẠCH KÊNH</t>
  </si>
  <si>
    <t>XÃ VIỆT XUYÊN</t>
  </si>
  <si>
    <t>XÃ THẠCH HỘI</t>
  </si>
  <si>
    <t>XÃ THẠCH BÀN</t>
  </si>
  <si>
    <t>XÃ PHÙ VIỆT</t>
  </si>
  <si>
    <t>XÃ THẠCH KHÊ</t>
  </si>
  <si>
    <t>XÃ THẠCH ĐỈNH</t>
  </si>
  <si>
    <t>XÃ THẠCH HẢI</t>
  </si>
  <si>
    <t>XÃ THẠCH TIẾN</t>
  </si>
  <si>
    <t>XÃ THẠCH THANH</t>
  </si>
  <si>
    <t>XÃ THẠCH TRỊ</t>
  </si>
  <si>
    <t>XÃ THẠCH LẠC</t>
  </si>
  <si>
    <t>XÃ THẠCH NGỌC</t>
  </si>
  <si>
    <t>XÃ THẠCH VĨNH</t>
  </si>
  <si>
    <t>XÃ THẠCH LƯU</t>
  </si>
  <si>
    <t>XÃ THẠCH ĐÀI</t>
  </si>
  <si>
    <t>XÃ THẠCH THẮNG</t>
  </si>
  <si>
    <t>XÃ THẠCH VĂN</t>
  </si>
  <si>
    <t>XÃ THẠCH XUÂN</t>
  </si>
  <si>
    <t>XÃ THẠCH TÂN</t>
  </si>
  <si>
    <t>XÃ THẠCH HƯƠNG</t>
  </si>
  <si>
    <t>XÃ THẠCH ĐIỀN</t>
  </si>
  <si>
    <t>XÃ NAM HƯƠNG</t>
  </si>
  <si>
    <t>XÃ KỲ LONG</t>
  </si>
  <si>
    <t>XÃ KỲ PHƯƠNG</t>
  </si>
  <si>
    <t>XÃ KỲ NAM</t>
  </si>
  <si>
    <t>XÃ KỲ NINH</t>
  </si>
  <si>
    <t>XÃ KỲ LIÊN</t>
  </si>
  <si>
    <t>XÃ KỲ HÀ</t>
  </si>
  <si>
    <t>XÃ KỲ HƯNG</t>
  </si>
  <si>
    <t>XÃ KỲ HOA</t>
  </si>
  <si>
    <t>XÃ KỲ LỢI</t>
  </si>
  <si>
    <t>XÃ KỲ TRINH</t>
  </si>
  <si>
    <t>XÃ KỲ THỊNH</t>
  </si>
  <si>
    <t>XÃ KỲ BẮC</t>
  </si>
  <si>
    <t>XÃ KỲ TIẾN</t>
  </si>
  <si>
    <t>XÃ KỲ XUÂN</t>
  </si>
  <si>
    <t>XÃ KỲ GIANG</t>
  </si>
  <si>
    <t>XÃ KỲ PHONG</t>
  </si>
  <si>
    <t>XÃ KỲ TÂY</t>
  </si>
  <si>
    <t>XÃ KỲ HỢP</t>
  </si>
  <si>
    <t>XÃ KỲ KHANG</t>
  </si>
  <si>
    <t>XÃ KỲ VĂN</t>
  </si>
  <si>
    <t>XÃ KỲ LẠC</t>
  </si>
  <si>
    <t>XÃ KỲ HẢI</t>
  </si>
  <si>
    <t>XÃ KỲ CHÂU</t>
  </si>
  <si>
    <t>XÃ KỲ THƯ</t>
  </si>
  <si>
    <t>XÃ KỲ THỌ</t>
  </si>
  <si>
    <t>XÃ KỲ ĐỒNG</t>
  </si>
  <si>
    <t>XÃ KỲ TRUNG</t>
  </si>
  <si>
    <t>PHƯỜNG BẮC HỒNG</t>
  </si>
  <si>
    <t>PHƯỜNG NAM HỒNG</t>
  </si>
  <si>
    <t>PHƯỜNG TRUNG LƯƠNG</t>
  </si>
  <si>
    <t>PHƯỜNG ĐỨC THUẬN</t>
  </si>
  <si>
    <t>PHƯỜNG ĐẬU LIÊU</t>
  </si>
  <si>
    <t>PHƯỜNG THUẬN LỘC</t>
  </si>
  <si>
    <t>THỊ TRẤN KIẾN GIANG</t>
  </si>
  <si>
    <t>XÃ PHONG THỦY</t>
  </si>
  <si>
    <t>XÃ LIÊN THỦY</t>
  </si>
  <si>
    <t>XÃ LỘC THỦY</t>
  </si>
  <si>
    <t>XÃ HỒNG THỦY</t>
  </si>
  <si>
    <t>XÃ HOA THỦY</t>
  </si>
  <si>
    <t>XÃ AN THỦY</t>
  </si>
  <si>
    <t>XÃ NGÂN THỦY</t>
  </si>
  <si>
    <t>XÃ HƯNG THỦY</t>
  </si>
  <si>
    <t>XÃ TÂN THỦY</t>
  </si>
  <si>
    <t>XÃ DƯƠNG THỦY</t>
  </si>
  <si>
    <t>XÃ MAI THỦY</t>
  </si>
  <si>
    <t>XÃ PHÚ THỦY</t>
  </si>
  <si>
    <t>XÃ MỸ THỦY</t>
  </si>
  <si>
    <t>XÃ SEN THỦY</t>
  </si>
  <si>
    <t>XÃ TRƯỜNG THỦY</t>
  </si>
  <si>
    <t>XÃ VĂN THỦY</t>
  </si>
  <si>
    <t>XÃ KIM THỦY</t>
  </si>
  <si>
    <t>THỊ TRẤN NÔNG TRƯỜNG LỆ NINH</t>
  </si>
  <si>
    <t>XÃ CAM THỦY</t>
  </si>
  <si>
    <t>XÃ LÂM THỦY</t>
  </si>
  <si>
    <t>XÃ NGƯ THỦY BẮC</t>
  </si>
  <si>
    <t>XÃ NGƯ THỦY TRUNG</t>
  </si>
  <si>
    <t>XÃ NGƯ THỦY NAM</t>
  </si>
  <si>
    <t>THỊ TRẤN ĐỒNG LÊ</t>
  </si>
  <si>
    <t>XÃ LÂM HÓA</t>
  </si>
  <si>
    <t>XÃ HƯƠNG HÓA</t>
  </si>
  <si>
    <t>XÃ THANH HÓA</t>
  </si>
  <si>
    <t>XÃ THANH THẠCH</t>
  </si>
  <si>
    <t>XÃ KIM HÓA</t>
  </si>
  <si>
    <t>XÃ SƠN HÓA</t>
  </si>
  <si>
    <t>XÃ LÊ HÓA</t>
  </si>
  <si>
    <t>XÃ THUẬN HÓA</t>
  </si>
  <si>
    <t>XÃ THẠCH HÓA</t>
  </si>
  <si>
    <t>XÃ NAM HÓA</t>
  </si>
  <si>
    <t>XÃ ĐỨC HÓA</t>
  </si>
  <si>
    <t>XÃ PHONG HÓA</t>
  </si>
  <si>
    <t>XÃ MAI HÓA</t>
  </si>
  <si>
    <t>XÃ NGƯ HÓA</t>
  </si>
  <si>
    <t>XÃ TIẾN HÓA</t>
  </si>
  <si>
    <t>XÃ CHÂU HÓA</t>
  </si>
  <si>
    <t>XÃ CAO QUẢNG</t>
  </si>
  <si>
    <t>XÃ VĂN HÓA</t>
  </si>
  <si>
    <t>XÃ QUANG PHÚ</t>
  </si>
  <si>
    <t>XÃ THUẬN ĐỨC</t>
  </si>
  <si>
    <t>PHƯỜNG BẮC LÝ</t>
  </si>
  <si>
    <t>PHƯỜNG BẮC NGHĨA</t>
  </si>
  <si>
    <t>PHƯỜNG ĐỒNG MỸ</t>
  </si>
  <si>
    <t>PHƯỜNG ĐỒNG PHÚ</t>
  </si>
  <si>
    <t>PHƯỜNG ĐỒNG SƠN (TIỂU KHU 1 - 7)</t>
  </si>
  <si>
    <t>PHƯỜNG ĐỨC NINH</t>
  </si>
  <si>
    <t>PHƯỜNG HẢI ĐÌNH</t>
  </si>
  <si>
    <t>PHƯỜNG NAM LÝ</t>
  </si>
  <si>
    <t>PHƯỜNG PHÚ HẢI</t>
  </si>
  <si>
    <t>XÃ BẢO NINH</t>
  </si>
  <si>
    <t>PHƯỜNG ĐỨC NINH ĐÔNG</t>
  </si>
  <si>
    <t>XÃ LỘC NINH</t>
  </si>
  <si>
    <t>XÃ NGHĨA NINH</t>
  </si>
  <si>
    <t>PHƯỜNG ĐỒNG SƠN (TIỂU KHU 8-11)</t>
  </si>
  <si>
    <t>THỊ TRẤN BA ĐỒN</t>
  </si>
  <si>
    <t>XÃ QUẢNG XUÂN</t>
  </si>
  <si>
    <t>XÃ QUẢNG KIM</t>
  </si>
  <si>
    <t>XÃ QUẢNG LIÊN</t>
  </si>
  <si>
    <t>XÃ QUẢNG TRƯỜNG</t>
  </si>
  <si>
    <t>XÃ QUẢNG TIÊN</t>
  </si>
  <si>
    <t>XÃ QUẢNG THỦY</t>
  </si>
  <si>
    <t>XÃ CẢNH HÓA</t>
  </si>
  <si>
    <t>XÃ PHÙ HÓA</t>
  </si>
  <si>
    <t>XÃ QUẢNG PHƯƠNG</t>
  </si>
  <si>
    <t>XÃ QUẢNG TÙNG</t>
  </si>
  <si>
    <t>XÃ CẢNH DƯƠNG</t>
  </si>
  <si>
    <t>XÃ YÊN HÓA</t>
  </si>
  <si>
    <t>THỊ TRẤN QUY ĐẠT</t>
  </si>
  <si>
    <t>XÃ XUÂN HÓA</t>
  </si>
  <si>
    <t>XÃ TRUNG HÓA</t>
  </si>
  <si>
    <t>XÃ TÂN HÓA</t>
  </si>
  <si>
    <t>XÃ MINH HÓA</t>
  </si>
  <si>
    <t>XÃ HỒNG HÓA</t>
  </si>
  <si>
    <t>XÃ HÓA TIẾN</t>
  </si>
  <si>
    <t>XÃ HÓA HỢP</t>
  </si>
  <si>
    <t>XÃ HÓA PHÚC</t>
  </si>
  <si>
    <t>XÃ HÓA THANH</t>
  </si>
  <si>
    <t>XÃ DÂN HÓA</t>
  </si>
  <si>
    <t>XÃ THƯỢNG HÓA</t>
  </si>
  <si>
    <t>XÃ TRỌNG HÓA</t>
  </si>
  <si>
    <t>XÃ QUY HÓA</t>
  </si>
  <si>
    <t>XÃ HÓA SƠN</t>
  </si>
  <si>
    <t>THỊ TRẤN QUÁN HÀU</t>
  </si>
  <si>
    <t>XÃ VÕ NINH</t>
  </si>
  <si>
    <t>XÃ LƯƠNG NINH</t>
  </si>
  <si>
    <t>XÃ DUY NINH</t>
  </si>
  <si>
    <t>XÃ HÀM NINH</t>
  </si>
  <si>
    <t>XÃ GIA NINH</t>
  </si>
  <si>
    <t>THỊ TRẤN HOÀN LÃO</t>
  </si>
  <si>
    <t>XÃ NHÂN TRẠCH</t>
  </si>
  <si>
    <t>XÃ THƯỢNG TRẠCH</t>
  </si>
  <si>
    <t>XÃ TÂN TRẠCH</t>
  </si>
  <si>
    <t>XÃ XUÂN TRẠCH</t>
  </si>
  <si>
    <t>XÃ LÂM TRẠCH</t>
  </si>
  <si>
    <t>XÃ HƯNG TRẠCH</t>
  </si>
  <si>
    <t>XÃ LIÊN TRẠCH</t>
  </si>
  <si>
    <t>XÃ MỸ TRẠCH</t>
  </si>
  <si>
    <t>XÃ HẠ TRẠCH</t>
  </si>
  <si>
    <t>XÃ BẮC TRẠCH</t>
  </si>
  <si>
    <t>XÃ THANH TRẠCH</t>
  </si>
  <si>
    <t>XÃ HẢI TRẠCH</t>
  </si>
  <si>
    <t>XÃ ĐỒNG TRẠCH</t>
  </si>
  <si>
    <t>XÃ ĐỨC TRẠCH</t>
  </si>
  <si>
    <t>XÃ PHÚ TRẠCH</t>
  </si>
  <si>
    <t>XÃ ĐẠI TRẠCH</t>
  </si>
  <si>
    <t>XÃ NAM TRẠCH</t>
  </si>
  <si>
    <t>XÃ TRUNG TRẠCH</t>
  </si>
  <si>
    <t>XÃ HÒA TRẠCH</t>
  </si>
  <si>
    <t>XÃ LÝ TRẠCH</t>
  </si>
  <si>
    <t>XÃ VẠN TRẠCH</t>
  </si>
  <si>
    <t>XÃ SƠN TRẠCH</t>
  </si>
  <si>
    <t>XÃ CỰ NẪM</t>
  </si>
  <si>
    <t>XÃ HOÀN TRẠCH</t>
  </si>
  <si>
    <t>THỊ TRẤN NÔNG TRƯỜNG VIỆT TRUNG</t>
  </si>
  <si>
    <t>XÃ PHÚ ĐỊNH</t>
  </si>
  <si>
    <t>XÃ TÂY TRẠCH</t>
  </si>
  <si>
    <t>PHƯỜNG QUẢNG PHÚC</t>
  </si>
  <si>
    <t>PHƯỜNG BA ĐỒN</t>
  </si>
  <si>
    <t>XÃ QUẢNG THUỶ</t>
  </si>
  <si>
    <t>PHƯỜNG QUẢNG PHONG</t>
  </si>
  <si>
    <t>XÃ QUẢNG HOÀ</t>
  </si>
  <si>
    <t>PHƯỜNG QUẢNG THUẬN</t>
  </si>
  <si>
    <t>PHƯỜNG QUẢNG THỌ</t>
  </si>
  <si>
    <t>PHƯỜNG QUẢNG LONG</t>
  </si>
  <si>
    <t>XÃ TRIỆU VÂN</t>
  </si>
  <si>
    <t>XÃ TRIỆU ĐỘ</t>
  </si>
  <si>
    <t>XÃ TRIỆU ĐẠI</t>
  </si>
  <si>
    <t>XÃ TRIỆU LĂNG</t>
  </si>
  <si>
    <t>XÃ TRIỆU AN</t>
  </si>
  <si>
    <t>XÃ TRIỆU TRẠCH</t>
  </si>
  <si>
    <t>XÃ TRIỆU TRUNG</t>
  </si>
  <si>
    <t>XÃ TRIỆU ÁI</t>
  </si>
  <si>
    <t>THỊ TRẤN ẢI TỬ</t>
  </si>
  <si>
    <t>XÃ TRIỆU THƯỢNG</t>
  </si>
  <si>
    <t>XÃ TRIỆU PHƯỚC</t>
  </si>
  <si>
    <t>XÃ TRIỆU LONG</t>
  </si>
  <si>
    <t>XÃ TRIỆU HÒA</t>
  </si>
  <si>
    <t>XÃ TRIỆU TÀI</t>
  </si>
  <si>
    <t>XÃ TRIỆU SƠN</t>
  </si>
  <si>
    <t>XÃ TRIỆU ĐÔNG</t>
  </si>
  <si>
    <t>XÃ TRIỆU GIANG</t>
  </si>
  <si>
    <t>XÃ TRIỆU THUẬN</t>
  </si>
  <si>
    <t>PHƯỜNG ĐÔNG GIANG</t>
  </si>
  <si>
    <t>PHƯỜNG ĐÔNG LƯƠNG</t>
  </si>
  <si>
    <t>PHƯỜNG ĐÔNG LỄ</t>
  </si>
  <si>
    <t>PHƯỜNG ĐÔNG THANH</t>
  </si>
  <si>
    <t>XÃ HÚC</t>
  </si>
  <si>
    <t>XÃ HƯỚNG LỘC</t>
  </si>
  <si>
    <t>XÃ HƯỚNG TÂN</t>
  </si>
  <si>
    <t>XÃ HƯỚNG LINH</t>
  </si>
  <si>
    <t>XÃ HƯỚNG PHÙNG</t>
  </si>
  <si>
    <t>XÃ HƯỚNG SƠN</t>
  </si>
  <si>
    <t>XÃ HƯỚNG VIỆT</t>
  </si>
  <si>
    <t>XÃ HƯỚNG LẬP</t>
  </si>
  <si>
    <t>THỊ TRẤN KHE SANH</t>
  </si>
  <si>
    <t>THỊ TRẤN LAO BẢO</t>
  </si>
  <si>
    <t>XÃ XY</t>
  </si>
  <si>
    <t>XÃ A TÚC</t>
  </si>
  <si>
    <t>XÃ A DƠI</t>
  </si>
  <si>
    <t>XÃ A XING</t>
  </si>
  <si>
    <t>XÃ THANH</t>
  </si>
  <si>
    <t>XÃ THUẬN</t>
  </si>
  <si>
    <t>XÃ PA TẦNG</t>
  </si>
  <si>
    <t>PHƯỜNG AN ĐÔN</t>
  </si>
  <si>
    <t>PHƯỜNG HẢI LỆ</t>
  </si>
  <si>
    <t>THỊ TRẤN CAM LỘ</t>
  </si>
  <si>
    <t>XÃ CAM THÀNH</t>
  </si>
  <si>
    <t>XÃ CAM AN</t>
  </si>
  <si>
    <t>XÃ CAM THANH</t>
  </si>
  <si>
    <t>XÃ CAM TUYỀN</t>
  </si>
  <si>
    <t>XÃ CAM HIẾU</t>
  </si>
  <si>
    <t>XÃ CAM CHÍNH</t>
  </si>
  <si>
    <t>XÃ CAM NGHĨA</t>
  </si>
  <si>
    <t>XÃ BA NANG</t>
  </si>
  <si>
    <t>THỊ TRẤN KRÔNG KLANG</t>
  </si>
  <si>
    <t>XÃ A VAO</t>
  </si>
  <si>
    <t>XÃ A BUNG</t>
  </si>
  <si>
    <t>XÃ A NGO</t>
  </si>
  <si>
    <t>XÃ TÀ RỤT</t>
  </si>
  <si>
    <t>XÃ HÚC NGHÌ</t>
  </si>
  <si>
    <t>XÃ TÀ LONG</t>
  </si>
  <si>
    <t>XÃ MÒ Ó</t>
  </si>
  <si>
    <t>XÃ BA LÒNG</t>
  </si>
  <si>
    <t>XÃ HƯỚNG HIỆP</t>
  </si>
  <si>
    <t>XÃ ĐA KRÔNG</t>
  </si>
  <si>
    <t>XÃ HẢI CHÁNH</t>
  </si>
  <si>
    <t>XÃ HẢI KHÊ</t>
  </si>
  <si>
    <t>THỊ TRẤN HẢI LĂNG</t>
  </si>
  <si>
    <t>XÃ HẢI LÂM</t>
  </si>
  <si>
    <t>XÃ HẢI BA</t>
  </si>
  <si>
    <t>XÃ HẢI QUY</t>
  </si>
  <si>
    <t>XÃ HẢI QUẾ</t>
  </si>
  <si>
    <t>XÃ HẢI VĨNH</t>
  </si>
  <si>
    <t>XÃ HẢI DƯƠNG</t>
  </si>
  <si>
    <t>XÃ HẢI THIỆN</t>
  </si>
  <si>
    <t>XÃ HẢI THÀNH</t>
  </si>
  <si>
    <t>XÃ HẢI TRƯỜNG</t>
  </si>
  <si>
    <t>XÃ HẢI THỌ</t>
  </si>
  <si>
    <t>XÃ HẢI LỆ</t>
  </si>
  <si>
    <t>THỊ TRẤN HỒ XÁ</t>
  </si>
  <si>
    <t>THỊ TRẤN BẾN QUAN</t>
  </si>
  <si>
    <t>THỊ TRẤN CỬA TÙNG</t>
  </si>
  <si>
    <t>XÃ VĨNH THÁI</t>
  </si>
  <si>
    <t>XÃ VĨNH Ô</t>
  </si>
  <si>
    <t>XÃ VĨNH KHÊ</t>
  </si>
  <si>
    <t>XÃ VĨNH HÀ</t>
  </si>
  <si>
    <t>XÃ VĨNH CHẤP</t>
  </si>
  <si>
    <t>XÃ VĨNH LÂM</t>
  </si>
  <si>
    <t>XÃ VĨNH THỦY</t>
  </si>
  <si>
    <t>XÃ VĨNH NAM</t>
  </si>
  <si>
    <t>XÃ VĨNH TÚ</t>
  </si>
  <si>
    <t>XÃ VĨNH HIỀN</t>
  </si>
  <si>
    <t>XÃ VĨNH THẠCH</t>
  </si>
  <si>
    <t>XÃ VĨNH GIANG</t>
  </si>
  <si>
    <t>THỊ TRẤN GIO LINH</t>
  </si>
  <si>
    <t>THỊ TRẤN CỬA VIỆT</t>
  </si>
  <si>
    <t>XÃ GIO CHÂU</t>
  </si>
  <si>
    <t>XÃ TRUNG HẢI</t>
  </si>
  <si>
    <t>XÃ TRUNG GIANG</t>
  </si>
  <si>
    <t>XÃ GIO MỸ</t>
  </si>
  <si>
    <t>XÃ GIO PHONG</t>
  </si>
  <si>
    <t>XÃ GIO AN</t>
  </si>
  <si>
    <t>XÃ GIO BÌNH</t>
  </si>
  <si>
    <t>XÃ GIO HẢI</t>
  </si>
  <si>
    <t>XÃ GIO SƠN</t>
  </si>
  <si>
    <t>XÃ GIO HÒA</t>
  </si>
  <si>
    <t>XÃ LINH HẢI</t>
  </si>
  <si>
    <t>XÃ GIO VIỆT</t>
  </si>
  <si>
    <t>XÃ VĨNH TRƯỜNG</t>
  </si>
  <si>
    <t>XÃ HẢI THÁI</t>
  </si>
  <si>
    <t>XÃ GIO MAI</t>
  </si>
  <si>
    <t>XÃ GIO QUANG</t>
  </si>
  <si>
    <t>XÃ LINH THƯỢNG</t>
  </si>
  <si>
    <t>XÃ GIO THÀNH</t>
  </si>
  <si>
    <t>THỊ TRẤN THUẬN AN</t>
  </si>
  <si>
    <t>XÃ VINH AN</t>
  </si>
  <si>
    <t>XÃ PHÚ DIÊN</t>
  </si>
  <si>
    <t>XÃ VINH PHÚ</t>
  </si>
  <si>
    <t>XÃ PHÚ MẬU</t>
  </si>
  <si>
    <t>XÃ VINH XUÂN</t>
  </si>
  <si>
    <t>THỊ TRẤN PHÚ ĐA</t>
  </si>
  <si>
    <t>XÃ PHÚ THUẬN</t>
  </si>
  <si>
    <t>XÃ VINH THÁI</t>
  </si>
  <si>
    <t>XÃ PHÚ DƯƠNG</t>
  </si>
  <si>
    <t>XÃ PHÚ HỒ</t>
  </si>
  <si>
    <t>XÃ VINH THANH</t>
  </si>
  <si>
    <t>XÃ VINH HÀ</t>
  </si>
  <si>
    <t>THỊ TRẤN PHÚ LỘC</t>
  </si>
  <si>
    <t>XÃ VINH HẢI</t>
  </si>
  <si>
    <t>XÃ LỘC VĨNH</t>
  </si>
  <si>
    <t>XÃ VINH HƯNG</t>
  </si>
  <si>
    <t>XÃ VINH GIANG</t>
  </si>
  <si>
    <t>XÃ LỘC TRÌ</t>
  </si>
  <si>
    <t>THỊ TRẤN LĂNG CÔ</t>
  </si>
  <si>
    <t>XÃ LỘC BỔN</t>
  </si>
  <si>
    <t>XÃ VINH HIỀN</t>
  </si>
  <si>
    <t>XÃ LỘC THUỶ</t>
  </si>
  <si>
    <t>XÃ LỘC HOÀ</t>
  </si>
  <si>
    <t>XÃ LỘC TIẾN</t>
  </si>
  <si>
    <t>XÃ VINH MỸ</t>
  </si>
  <si>
    <t>XÃ LỘC ĐIỀN</t>
  </si>
  <si>
    <t>XÃ LỘC BÌNH</t>
  </si>
  <si>
    <t>XÃ THUỶ VÂN</t>
  </si>
  <si>
    <t>PHƯỜNG THUỶ CHÂU</t>
  </si>
  <si>
    <t>PHƯỜNG THUỶ LƯƠNG</t>
  </si>
  <si>
    <t>XÃ THUỶ THANH</t>
  </si>
  <si>
    <t>XÃ THUỶ TÂN</t>
  </si>
  <si>
    <t>XÃ THUỶ PHÙ</t>
  </si>
  <si>
    <t>XÃ THUỶ BẰNG</t>
  </si>
  <si>
    <t>XÃ DƯƠNG HOÀ</t>
  </si>
  <si>
    <t>PHƯỜNG THUỶ PHƯƠNG</t>
  </si>
  <si>
    <t>PHƯỜNG PHÚ BÀI</t>
  </si>
  <si>
    <t>PHƯỜNG THUỶ DƯƠNG</t>
  </si>
  <si>
    <t>XÃ HỒNG BẮC</t>
  </si>
  <si>
    <t>XÃ HỒNG HẠ</t>
  </si>
  <si>
    <t>XÃ HỒNG THƯỢNG</t>
  </si>
  <si>
    <t>XÃ A ĐỚT</t>
  </si>
  <si>
    <t>XÃ HỒNG TRUNG</t>
  </si>
  <si>
    <t>XÃ HƯƠNG PHONG</t>
  </si>
  <si>
    <t>XÃ NHÂM</t>
  </si>
  <si>
    <t>XÃ HƯƠNG NGUYÊN</t>
  </si>
  <si>
    <t>XÃ HỒNG KIM</t>
  </si>
  <si>
    <t>XÃ SƠN THUỶ</t>
  </si>
  <si>
    <t>XÃ HỒNG THUỶ</t>
  </si>
  <si>
    <t>XÃ HỒNG QUẢNG</t>
  </si>
  <si>
    <t>XÃ A ROẰNG</t>
  </si>
  <si>
    <t>THỊ TRẤN A LƯỚI</t>
  </si>
  <si>
    <t>XÃ ĐIỀN HẢI</t>
  </si>
  <si>
    <t>XÃ PHONG BÌNH</t>
  </si>
  <si>
    <t>XÃ PHONG MỸ</t>
  </si>
  <si>
    <t>XÃ ĐIỀN LỘC</t>
  </si>
  <si>
    <t>XÃ PHONG HOÀ</t>
  </si>
  <si>
    <t>XÃ PHONG SƠN</t>
  </si>
  <si>
    <t>XÃ ĐIỀN MÔN</t>
  </si>
  <si>
    <t>XÃ ĐIỀN HOÀ</t>
  </si>
  <si>
    <t>XÃ PHONG XUÂN</t>
  </si>
  <si>
    <t>XÃ PHONG HIỀN</t>
  </si>
  <si>
    <t>XÃ ĐIỀN HƯƠNG</t>
  </si>
  <si>
    <t>XÃ PHONG CHƯƠNG</t>
  </si>
  <si>
    <t>XÃ PHONG AN</t>
  </si>
  <si>
    <t>XÃ PHONG THU</t>
  </si>
  <si>
    <t>THỊ TRẤN SỊA</t>
  </si>
  <si>
    <t>XÃ QUẢNG PHƯỚC</t>
  </si>
  <si>
    <t>XÃ QUẢNG CÔNG</t>
  </si>
  <si>
    <t>XÃ QUẢNG NGẠN</t>
  </si>
  <si>
    <t>XÃ HƯƠNG HOÀ</t>
  </si>
  <si>
    <t>XÃ HƯƠNG PHÚ</t>
  </si>
  <si>
    <t>XÃ HƯƠNG LỘC</t>
  </si>
  <si>
    <t>THỊ TRẤN KHE TRE</t>
  </si>
  <si>
    <t>XÃ THƯỢNG QUẢNG</t>
  </si>
  <si>
    <t>XÃ THƯỢNG NHẬT</t>
  </si>
  <si>
    <t>XÃ HƯƠNG HỮU</t>
  </si>
  <si>
    <t>XÃ THƯỢNG LỘ</t>
  </si>
  <si>
    <t>XÃ  HẢI DƯƠNG</t>
  </si>
  <si>
    <t>XÃ HƯƠNG VINH</t>
  </si>
  <si>
    <t>XÃ HƯƠNG AN</t>
  </si>
  <si>
    <t>XÃ HƯƠNG VĂN</t>
  </si>
  <si>
    <t>XÃ HƯƠNG TOÀN</t>
  </si>
  <si>
    <t>XÃ HƯƠNG CHỮ</t>
  </si>
  <si>
    <t>XÃ HƯƠNG HỒ</t>
  </si>
  <si>
    <t>XÃ BÌNH ĐIỀN</t>
  </si>
  <si>
    <t>THỊ TRẤN TỨ HẠ</t>
  </si>
  <si>
    <t>XÃ HƯƠNG VÂN</t>
  </si>
  <si>
    <t>PHƯỜNG AN ĐÔNG</t>
  </si>
  <si>
    <t>PHƯỜNG THUẬN HÒA</t>
  </si>
  <si>
    <t>PHƯỜNG PHÚ HẬU</t>
  </si>
  <si>
    <t>PHƯỜNG PHÚ HIỆP</t>
  </si>
  <si>
    <t>PHƯỜNG PHÚ BÌNH</t>
  </si>
  <si>
    <t>PHƯỜNG ĐÚC</t>
  </si>
  <si>
    <t>PHƯỜNG PHÚ HÒA</t>
  </si>
  <si>
    <t>PHƯỜNG PHÚ CÁT</t>
  </si>
  <si>
    <t>PHƯỜNG VỸ DẠ</t>
  </si>
  <si>
    <t>PHƯỜNG KIM LONG</t>
  </si>
  <si>
    <t>PHƯỜNG VĨNH NINH</t>
  </si>
  <si>
    <t>PHƯỜNG PHÚ HỘI</t>
  </si>
  <si>
    <t>PHƯỜNG TRƯỜNG AN</t>
  </si>
  <si>
    <t>PHƯỜNG XUÂN PHÚ</t>
  </si>
  <si>
    <t>PHƯỜNG PHƯỚC VĨNH</t>
  </si>
  <si>
    <t>PHƯỜNG AN CỰU</t>
  </si>
  <si>
    <t>PHƯỜNG TÂY LỘC</t>
  </si>
  <si>
    <t>PHƯỜNG THUẬN THÀNH</t>
  </si>
  <si>
    <t>PHƯỜNG THỦY XUÂN</t>
  </si>
  <si>
    <t>PHƯỜNG AN TÂY</t>
  </si>
  <si>
    <t>PHƯỜNG THỦY BIỀU</t>
  </si>
  <si>
    <t>PHƯỜNG HƯƠNG SƠ</t>
  </si>
  <si>
    <t>PHƯỜNG HƯƠNG LONG</t>
  </si>
  <si>
    <t>PHƯỜNG PHÚ NHUẬN</t>
  </si>
  <si>
    <t>THỊ TRẤN PHÚ THỊNH</t>
  </si>
  <si>
    <t>XÃ TAM ĐẠI</t>
  </si>
  <si>
    <t>XÃ TAM PHƯỚC</t>
  </si>
  <si>
    <t>XÃ TAM VINH</t>
  </si>
  <si>
    <t>XÃ TAM DÂN</t>
  </si>
  <si>
    <t>XÃ TAM THÀNH</t>
  </si>
  <si>
    <t>XÃ TAM LỘC</t>
  </si>
  <si>
    <t>XÃ TAM AN</t>
  </si>
  <si>
    <t>XÃ TAM ĐÀN</t>
  </si>
  <si>
    <t>XÃ TAM LÃNH</t>
  </si>
  <si>
    <t>XÃ PHƯỚC THÀNH</t>
  </si>
  <si>
    <t>XÃ PHƯỚC KIM</t>
  </si>
  <si>
    <t>XÃ PHƯỚC CÔNG</t>
  </si>
  <si>
    <t>XÃ PHƯỚC CHÁNH</t>
  </si>
  <si>
    <t>XÃ PHƯỚC MỸ</t>
  </si>
  <si>
    <t>XÃ PHƯỚC NĂNG</t>
  </si>
  <si>
    <t>XÃ PHƯỚC ĐỨC</t>
  </si>
  <si>
    <t>XÃ PHƯỚC XUÂN</t>
  </si>
  <si>
    <t>XÃ PHƯỚC HÒA</t>
  </si>
  <si>
    <t>THỊ TRẤN KHÂM ĐỨC</t>
  </si>
  <si>
    <t>THỊ TRẤN ÁI NGHĨA</t>
  </si>
  <si>
    <t>XÃ ĐẠI QUANG</t>
  </si>
  <si>
    <t>XÃ ĐẠI LÃNH</t>
  </si>
  <si>
    <t>XÃ ĐẠI HIỆP</t>
  </si>
  <si>
    <t>XÃ ĐẠI CHÁNH</t>
  </si>
  <si>
    <t>XÃ ĐẠI HÒA</t>
  </si>
  <si>
    <t>XÃ ĐẠI TÂN</t>
  </si>
  <si>
    <t>XÃ ĐẠI PHONG</t>
  </si>
  <si>
    <t>XÃ ĐẠI THẠNH</t>
  </si>
  <si>
    <t>XÃ ĐẠI HỒNG</t>
  </si>
  <si>
    <t>THỊ TRẤN THẠNH MỸ</t>
  </si>
  <si>
    <t>XÃ CÀ DY</t>
  </si>
  <si>
    <t>XÃ TÀ BHINH</t>
  </si>
  <si>
    <t>XÃ ĐAC PRINH</t>
  </si>
  <si>
    <t>XÃ ĐAC PRE</t>
  </si>
  <si>
    <t>XÃ LA DÊÊ</t>
  </si>
  <si>
    <t>XÃ LA ÊE</t>
  </si>
  <si>
    <t>XÃ CHÀ VÀI</t>
  </si>
  <si>
    <t>XÃ ZUÔIH</t>
  </si>
  <si>
    <t>XÃ ĐẮC TÔI</t>
  </si>
  <si>
    <t>XÃ TÀ PƠƠ</t>
  </si>
  <si>
    <t>XÃ CHƠ CHUN</t>
  </si>
  <si>
    <t>THỊ TRẤN HÀ LAM</t>
  </si>
  <si>
    <t>XÃ BÌNH ĐÀO</t>
  </si>
  <si>
    <t>XÃ BÌNH HẢI</t>
  </si>
  <si>
    <t>XÃ BÌNH TÚ</t>
  </si>
  <si>
    <t>XÃ BÌNH LÃNH</t>
  </si>
  <si>
    <t>XÃ BÌNH TRỊ</t>
  </si>
  <si>
    <t>XÃ BÌNH ĐỊNH NAM</t>
  </si>
  <si>
    <t>XÃ BÌNH QUÝ</t>
  </si>
  <si>
    <t>XÃ BÌNH SA</t>
  </si>
  <si>
    <t>XÃ BÌNH GIANG</t>
  </si>
  <si>
    <t>XÃ BÌNH PHỤC</t>
  </si>
  <si>
    <t>XÃ BÌNH TRIỀU</t>
  </si>
  <si>
    <t>XÃ BÌNH ĐỊNH BẮC</t>
  </si>
  <si>
    <t>XÃ BÌNH NAM</t>
  </si>
  <si>
    <t>XÃ BÌNH QUẾ</t>
  </si>
  <si>
    <t>XÃ TAM NGỌC</t>
  </si>
  <si>
    <t>PHƯỜNG HÒA THUẬN</t>
  </si>
  <si>
    <t>XÃ TAM THĂNG</t>
  </si>
  <si>
    <t>PHƯỜNG PHƯỚC HÒA</t>
  </si>
  <si>
    <t>PHƯỜNG AN XUÂN</t>
  </si>
  <si>
    <t>PHƯỜNG HÒA HƯƠNG</t>
  </si>
  <si>
    <t>PHƯỜNG AN MỸ</t>
  </si>
  <si>
    <t>PHƯỜNG AN SƠN</t>
  </si>
  <si>
    <t>PHƯỜNG TRƯỜNG XUÂN</t>
  </si>
  <si>
    <t>PHƯỜNG TÂN THẠNH</t>
  </si>
  <si>
    <t>XÃ TAM PHÚ</t>
  </si>
  <si>
    <t>XÃ MÀ COOI</t>
  </si>
  <si>
    <t>XÃ BA</t>
  </si>
  <si>
    <t>XÃ TƯ</t>
  </si>
  <si>
    <t>XÃ A TING</t>
  </si>
  <si>
    <t>XÃ SÔNG KÔN</t>
  </si>
  <si>
    <t>XÃ JƠ NGÂY</t>
  </si>
  <si>
    <t>XÃ TÀ LU</t>
  </si>
  <si>
    <t>XÃ ZA HUNG</t>
  </si>
  <si>
    <t>XÃ A ROOI</t>
  </si>
  <si>
    <t>XÃ KA DĂNG</t>
  </si>
  <si>
    <t>THỊ TRẤN PRAO</t>
  </si>
  <si>
    <t>THỊ TRẤN TRÀ MY</t>
  </si>
  <si>
    <t>XÃ TRÀ BUI</t>
  </si>
  <si>
    <t>XÃ TRÀ ĐÔNG</t>
  </si>
  <si>
    <t>XÃ TRÀ TÂN</t>
  </si>
  <si>
    <t>XÃ TRÀ ĐỐC</t>
  </si>
  <si>
    <t>XÃ TRÀ DƯƠNG</t>
  </si>
  <si>
    <t>XÃ TRÀ GIÁC</t>
  </si>
  <si>
    <t>XÃ TRÀ NÚ</t>
  </si>
  <si>
    <t>XÃ TRÀ GIÁP</t>
  </si>
  <si>
    <t>XÃ TRÀ KA</t>
  </si>
  <si>
    <t>XÃ TRÀ KÓT</t>
  </si>
  <si>
    <t>XÃ TRÀ SƠN</t>
  </si>
  <si>
    <t>XÃ CH'ƠM</t>
  </si>
  <si>
    <t>XÃ A XAN</t>
  </si>
  <si>
    <t>XÃ TR'HY</t>
  </si>
  <si>
    <t>XÃ LĂNG</t>
  </si>
  <si>
    <t>XÃ A TIÊNG</t>
  </si>
  <si>
    <t>XÃ BHALLÊ</t>
  </si>
  <si>
    <t>XÃ G'RY</t>
  </si>
  <si>
    <t>XÃ A NÔNG</t>
  </si>
  <si>
    <t>XÃ DANG</t>
  </si>
  <si>
    <t>XÃ A VƯƠNG</t>
  </si>
  <si>
    <t>THỊ TRẤN TIÊN KỲ</t>
  </si>
  <si>
    <t>XÃ TIÊN CẢNH</t>
  </si>
  <si>
    <t>XÃ TIÊN HÀ</t>
  </si>
  <si>
    <t>XÃ TIÊN THỌ</t>
  </si>
  <si>
    <t>XÃ TIÊN CHÂU</t>
  </si>
  <si>
    <t>XÃ TIÊN LẬP</t>
  </si>
  <si>
    <t>XÃ TIÊN AN</t>
  </si>
  <si>
    <t>XÃ TIÊN LÃNH</t>
  </si>
  <si>
    <t>XÃ TIÊN NGỌC</t>
  </si>
  <si>
    <t>XÃ TIÊN CẨM</t>
  </si>
  <si>
    <t>XÃ TIÊN MỸ</t>
  </si>
  <si>
    <t>XÃ ĐIỆN NGỌC</t>
  </si>
  <si>
    <t>XÃ ĐIỆN AN</t>
  </si>
  <si>
    <t>XÃ ĐIỆN NAM ĐÔNG</t>
  </si>
  <si>
    <t>XÃ ĐIỆN TRUNG</t>
  </si>
  <si>
    <t>XÃ ĐIỆN DƯƠNG</t>
  </si>
  <si>
    <t>THỊ TRẤN VĨNH ĐIỆN</t>
  </si>
  <si>
    <t>XÃ ĐIỆN MINH</t>
  </si>
  <si>
    <t>XÃ ĐIỆN PHƯƠNG</t>
  </si>
  <si>
    <t>XÃ ĐIỆN HÒA</t>
  </si>
  <si>
    <t>XÃ ĐIỆN THẮNG NAM</t>
  </si>
  <si>
    <t>XÃ ĐIỆN NAM TRUNG</t>
  </si>
  <si>
    <t>XÃ ĐIỆN NAM BẮC</t>
  </si>
  <si>
    <t>XÃ ĐIỆN THẮNG BẮC</t>
  </si>
  <si>
    <t>XÃ ĐIỆN THẮNG TRUNG</t>
  </si>
  <si>
    <t>XÃ ĐIỆN PHƯỚC</t>
  </si>
  <si>
    <t>XÃ ĐIỆN THỌ</t>
  </si>
  <si>
    <t>XÃ ĐIỆN HỒNG</t>
  </si>
  <si>
    <t>XÃ ĐIỆN TIẾN</t>
  </si>
  <si>
    <t>XÃ ĐIỆN QUANG</t>
  </si>
  <si>
    <t>XÃ ĐIỆN PHONG</t>
  </si>
  <si>
    <t>ĐIỆN PHONG</t>
  </si>
  <si>
    <t>XÃ QUẾ XUÂN 1</t>
  </si>
  <si>
    <t>XÃ QUẾ XUÂN 2</t>
  </si>
  <si>
    <t>XÃ QUẾ PHÚ</t>
  </si>
  <si>
    <t>XÃ QUẾ CƯỜNG</t>
  </si>
  <si>
    <t>XÃ PHÚ THỌ</t>
  </si>
  <si>
    <t>XÃ QUẾ THUẬN</t>
  </si>
  <si>
    <t>XÃ QUẾ HIỆP</t>
  </si>
  <si>
    <t>XÃ QUẾ CHÂU</t>
  </si>
  <si>
    <t>XÃ QUẾ MINH</t>
  </si>
  <si>
    <t>XÃ QUẾ AN</t>
  </si>
  <si>
    <t>XÃ QUẾ PHONG</t>
  </si>
  <si>
    <t>XÃ QUẾ LONG</t>
  </si>
  <si>
    <t>XÃ QUẾ TRUNG</t>
  </si>
  <si>
    <t>XÃ QUẾ LỘC</t>
  </si>
  <si>
    <t>XÃ QUẾ NINH</t>
  </si>
  <si>
    <t>XÃ QUẾ PHƯỚC</t>
  </si>
  <si>
    <t>XÃ SƠN VIÊN</t>
  </si>
  <si>
    <t>XÃ BÌNH GIÁO</t>
  </si>
  <si>
    <t>XÃ BẦU CẠN</t>
  </si>
  <si>
    <t>XÃ IA TOR</t>
  </si>
  <si>
    <t>XÃ IABĂNG</t>
  </si>
  <si>
    <t>XÃ IA BOÒNG</t>
  </si>
  <si>
    <t>XÃ IA LÂU</t>
  </si>
  <si>
    <t>XÃ IA ME</t>
  </si>
  <si>
    <t>XÃ IA PHÌN</t>
  </si>
  <si>
    <t>XÃ IAR MOOK</t>
  </si>
  <si>
    <t>XÃ KRÔNG NĂNG</t>
  </si>
  <si>
    <t>XÃ IA MLÁH</t>
  </si>
  <si>
    <t>XÃ ĐẤT BẰNG</t>
  </si>
  <si>
    <t>XÃ IA HDREH</t>
  </si>
  <si>
    <t>XÃ UAR</t>
  </si>
  <si>
    <t>XÃ CHƯR CĂM</t>
  </si>
  <si>
    <t>THỊ TRẤN PHÚ TÚC</t>
  </si>
  <si>
    <t>XÃ PHÚ CẦN</t>
  </si>
  <si>
    <t>XÃ CHƯ GU</t>
  </si>
  <si>
    <t>XÃ CHƯ NGỌC</t>
  </si>
  <si>
    <t>XÃ IARSƯƠM</t>
  </si>
  <si>
    <t>XÃ CHƯ DRĂNG</t>
  </si>
  <si>
    <t>XÃ IA SAI</t>
  </si>
  <si>
    <t>THỊ TRẤN PHÚ THIỆN</t>
  </si>
  <si>
    <t>XÃ AYUN HẠ</t>
  </si>
  <si>
    <t>XÃ CHRÔH PƠNAN</t>
  </si>
  <si>
    <t>XÃ CHƯ A THAI</t>
  </si>
  <si>
    <t>XÃ IAKE</t>
  </si>
  <si>
    <t>XÃ IA HIAO</t>
  </si>
  <si>
    <t>XÃ IA PIAR</t>
  </si>
  <si>
    <t>XÃ IA PENG</t>
  </si>
  <si>
    <t>XÃ IASOL</t>
  </si>
  <si>
    <t>XÃ IA YENG</t>
  </si>
  <si>
    <t>PHƯỜNG HỘI PHÚ</t>
  </si>
  <si>
    <t>XÃ DIÊN PHÚ</t>
  </si>
  <si>
    <t>XÃ IAKÊNH</t>
  </si>
  <si>
    <t>XÃ BIỂN HỒ</t>
  </si>
  <si>
    <t>XÃ TRÀ ĐA</t>
  </si>
  <si>
    <t>XÃ CHƯHDRÔNG</t>
  </si>
  <si>
    <t>XÃ CHƯ Á</t>
  </si>
  <si>
    <t>PHƯỜNG HOA LƯ</t>
  </si>
  <si>
    <t>PHƯỜNG YÊN THẾ</t>
  </si>
  <si>
    <t>PHƯỜNG YÊN ĐỔ</t>
  </si>
  <si>
    <t>PHƯỜNG DIÊN HỒNG</t>
  </si>
  <si>
    <t>PHƯỜNG TRÀ BÁ</t>
  </si>
  <si>
    <t>PHƯỜNG IAKRING</t>
  </si>
  <si>
    <t>PHƯỜNG HỘI THƯƠNG</t>
  </si>
  <si>
    <t>PHƯỜNG PHÙ ĐỔNG</t>
  </si>
  <si>
    <t>XÃ GÀO</t>
  </si>
  <si>
    <t>XÃ ĐĂK SƠ MEI</t>
  </si>
  <si>
    <t>XÃ ĐĂK ĐOA</t>
  </si>
  <si>
    <t>XÃ NAM  YANG</t>
  </si>
  <si>
    <t>XÃ ADƠK</t>
  </si>
  <si>
    <t>XÃ H'NENG</t>
  </si>
  <si>
    <t>XÃ GLAR</t>
  </si>
  <si>
    <t>XÃ IA BĂNG</t>
  </si>
  <si>
    <t>XÃ IA PẾT</t>
  </si>
  <si>
    <t>XÃ ĐĂK KRONG</t>
  </si>
  <si>
    <t>XÃ KDANG</t>
  </si>
  <si>
    <t>XÃ HÀ BẦU</t>
  </si>
  <si>
    <t>XÃ TRANG</t>
  </si>
  <si>
    <t>XÃ KON GANG</t>
  </si>
  <si>
    <t>XÃ H'NOL</t>
  </si>
  <si>
    <t>XÃ HẢI YANG</t>
  </si>
  <si>
    <t>THỊ TRẤN ĐĂK ĐOA</t>
  </si>
  <si>
    <t>XÃ ĐAKPƠ</t>
  </si>
  <si>
    <t>XÃ CƯ AN</t>
  </si>
  <si>
    <t>XÃ HÀ TAM</t>
  </si>
  <si>
    <t>XÃ AN THÀNH</t>
  </si>
  <si>
    <t>XÃ YA HỘI</t>
  </si>
  <si>
    <t>XÃ YANG BẮC</t>
  </si>
  <si>
    <t>THỊ TRẤN IAKHA</t>
  </si>
  <si>
    <t>XÃ IA SAO</t>
  </si>
  <si>
    <t>XÃ IA DÊR</t>
  </si>
  <si>
    <t>XÃ IA YOK</t>
  </si>
  <si>
    <t>XÃ IA HRUNG</t>
  </si>
  <si>
    <t>XÃ IA TÔ</t>
  </si>
  <si>
    <t>XÃ IA KRÁI</t>
  </si>
  <si>
    <t>XÃ IA O</t>
  </si>
  <si>
    <t>XÃ IA PẾCH</t>
  </si>
  <si>
    <t>XÃ IACHÍA</t>
  </si>
  <si>
    <t>XÃ IA BĂ</t>
  </si>
  <si>
    <t>XÃ IA GRĂNG</t>
  </si>
  <si>
    <t>XÃ IA KHAI</t>
  </si>
  <si>
    <t>THỊ TRẤN CHƯ TY</t>
  </si>
  <si>
    <t>XÃ IA DƠK</t>
  </si>
  <si>
    <t>XÃ IA KLA</t>
  </si>
  <si>
    <t>XÃ IA NAN</t>
  </si>
  <si>
    <t>XÃ IA KRÊL</t>
  </si>
  <si>
    <t>XÃ IADIN</t>
  </si>
  <si>
    <t>XÃ IA DOM</t>
  </si>
  <si>
    <t>XÃ IA KRIÊNG</t>
  </si>
  <si>
    <t>XÃ IA PNÔN</t>
  </si>
  <si>
    <t>XÃ IA LANG</t>
  </si>
  <si>
    <t>THỊ TRẤN CHƯ SÊ</t>
  </si>
  <si>
    <t>XÃ IA TIÊM</t>
  </si>
  <si>
    <t>XÃ ALBÁ</t>
  </si>
  <si>
    <t>XÃ IAPAL</t>
  </si>
  <si>
    <t>XÃ KÔNGHTOK</t>
  </si>
  <si>
    <t>XÃ IA BLANG</t>
  </si>
  <si>
    <t>XÃ DUN</t>
  </si>
  <si>
    <t>XÃ HBÔNG</t>
  </si>
  <si>
    <t>XÃ BỜ NGOONG</t>
  </si>
  <si>
    <t>XÃ IA GLAI</t>
  </si>
  <si>
    <t>XÃ IA HLỐP</t>
  </si>
  <si>
    <t>XÃ AYUN</t>
  </si>
  <si>
    <t>XÃ IAKO</t>
  </si>
  <si>
    <t>XÃ CHƯPƠNG</t>
  </si>
  <si>
    <t>XÃ BÌNH PHƯỚC</t>
  </si>
  <si>
    <t>XÃ BÌNH THANH ĐÔNG</t>
  </si>
  <si>
    <t>XÃ BÌNH THỚI</t>
  </si>
  <si>
    <t>XÃ BÌNH THẠNH</t>
  </si>
  <si>
    <t>THỊ TRẤN CHÂU Ổ</t>
  </si>
  <si>
    <t>PHƯỜNG NGUYỄN NGHIÊM</t>
  </si>
  <si>
    <t>PHƯỜNG QUẢNG PHÚ</t>
  </si>
  <si>
    <t>PHƯỜNG CHÁNH LỘ</t>
  </si>
  <si>
    <t>PHƯỜNG NGHĨA LỘ</t>
  </si>
  <si>
    <t>PHƯỜNG NGHĨA CHÁNH</t>
  </si>
  <si>
    <t>XÃ NGHĨA DÕNG</t>
  </si>
  <si>
    <t>THỊ TRẤN MỘ ĐỨC</t>
  </si>
  <si>
    <t>XÃ ĐỨC PHONG</t>
  </si>
  <si>
    <t>XÃ ĐỨC PHÚ</t>
  </si>
  <si>
    <t>XÃ ĐỨC TÂN</t>
  </si>
  <si>
    <t>XÃ ĐỨC THẠNH</t>
  </si>
  <si>
    <t>XÃ ĐỨC CHÁNH</t>
  </si>
  <si>
    <t>XÃ ĐỨC HIỆP</t>
  </si>
  <si>
    <t>XÃ ĐỨC LÂN</t>
  </si>
  <si>
    <t>XÃ ĐỨC LỢI</t>
  </si>
  <si>
    <t>XÃ ĐỨC NHUẬN</t>
  </si>
  <si>
    <t>THỊ TRẤN THI PHỔ</t>
  </si>
  <si>
    <t>XÃ TRÀ BÌNH</t>
  </si>
  <si>
    <t>XÃ TRÀ BÙI</t>
  </si>
  <si>
    <t>XÃ TRÀ HIỆP</t>
  </si>
  <si>
    <t>XÃ TRÀ LÂM</t>
  </si>
  <si>
    <t>XÃ TRÀ THỦY</t>
  </si>
  <si>
    <t>THỊ TRẤN TRÀ XUÂN</t>
  </si>
  <si>
    <t>XÃ TRÀ PHÚ</t>
  </si>
  <si>
    <t>XÃ TRÀ KHÊ</t>
  </si>
  <si>
    <t>XÃ TRÀ LÃNH</t>
  </si>
  <si>
    <t>XÃ TRÀ NHAM</t>
  </si>
  <si>
    <t>XÃ TRÀ PHONG</t>
  </si>
  <si>
    <t>XÃ TRÀ QUÂN</t>
  </si>
  <si>
    <t>XÃ TRÀ THANH</t>
  </si>
  <si>
    <t>XÃ TRÀ THỌ</t>
  </si>
  <si>
    <t>XÃ TRÀ TRUNG</t>
  </si>
  <si>
    <t>XÃ TRÀ XINH</t>
  </si>
  <si>
    <t>XÃ AN HẢI</t>
  </si>
  <si>
    <t>XÃ AN VĨNH</t>
  </si>
  <si>
    <t>XÃ SƠN BA</t>
  </si>
  <si>
    <t>XÃ SƠN BAO</t>
  </si>
  <si>
    <t>XÃ SƠN CAO</t>
  </si>
  <si>
    <t>XÃ SƠN HẠ</t>
  </si>
  <si>
    <t>XÃ SƠN LINH</t>
  </si>
  <si>
    <t>XÃ SƠN NHAM</t>
  </si>
  <si>
    <t>XÃ SƠN THƯỢNG</t>
  </si>
  <si>
    <t>XÃ SƠN KỲ</t>
  </si>
  <si>
    <t>THỊ TRẤN DI LĂNG</t>
  </si>
  <si>
    <t>THỊ TRẤN SA HUỲNH</t>
  </si>
  <si>
    <t>THỊ TRẤN ĐỨC PHỔ</t>
  </si>
  <si>
    <t>XÃ PHỔ MINH</t>
  </si>
  <si>
    <t>XÃ PHỔ CHÂU</t>
  </si>
  <si>
    <t>XÃ PHỔ AN</t>
  </si>
  <si>
    <t>XÃ PHỔ CƯỜNG</t>
  </si>
  <si>
    <t>XÃ PHỔ KHÁNH</t>
  </si>
  <si>
    <t>XÃ PHỔ NHƠN</t>
  </si>
  <si>
    <t>XÃ PHỔ PHONG</t>
  </si>
  <si>
    <t>XÃ PHỔ QUANG</t>
  </si>
  <si>
    <t>XÃ PHỔ THẠNH</t>
  </si>
  <si>
    <t>XÃ PHỔ VĂN</t>
  </si>
  <si>
    <t>XÃ PHỔ VINH</t>
  </si>
  <si>
    <t>XÃ PHỔ HOÀ</t>
  </si>
  <si>
    <t>XÃ PHỔ THUẬN</t>
  </si>
  <si>
    <t>XÃ PHỔ NINH</t>
  </si>
  <si>
    <t>THỊ TRẤN SƠN TỊNH</t>
  </si>
  <si>
    <t>XÃ TỊNH HÒA</t>
  </si>
  <si>
    <t>XÃ TỊNH KHÊ</t>
  </si>
  <si>
    <t>XÃ TỊNH KỲ</t>
  </si>
  <si>
    <t>XÃ TỊNH LONG</t>
  </si>
  <si>
    <t>XÃ TỊNH MINH</t>
  </si>
  <si>
    <t>XÃ TỊNH PHONG</t>
  </si>
  <si>
    <t>XÃ TỊNH SƠN</t>
  </si>
  <si>
    <t>XÃ TỊNH THIỆN</t>
  </si>
  <si>
    <t>XÃ TỊNH THỌ</t>
  </si>
  <si>
    <t>XÃ TỊNH TRÀ</t>
  </si>
  <si>
    <t>XÃ TỊNH BẮC</t>
  </si>
  <si>
    <t>XÃ TỊNH AN</t>
  </si>
  <si>
    <t>XÃ TỊNH ẤN ĐÔNG</t>
  </si>
  <si>
    <t>XÃ TỊNH ẤN TÂY</t>
  </si>
  <si>
    <t>XÃ TỊNH BÌNH</t>
  </si>
  <si>
    <t>XÃ TỊNH CHÂU</t>
  </si>
  <si>
    <t>XÃ TỊNH ĐÔNG</t>
  </si>
  <si>
    <t>XÃ TỊNH GIANG</t>
  </si>
  <si>
    <t>XÃ TỊNH HÀ</t>
  </si>
  <si>
    <t>XÃ TỊNH HIỆP</t>
  </si>
  <si>
    <t>XÃ BA CHÙA</t>
  </si>
  <si>
    <t>XÃ BA CUNG</t>
  </si>
  <si>
    <t>XÃ BA ĐIỀN</t>
  </si>
  <si>
    <t>XÃ BA DINH</t>
  </si>
  <si>
    <t>XÃ BA ĐỘNG</t>
  </si>
  <si>
    <t>XÃ BA KHÂM</t>
  </si>
  <si>
    <t>XÃ BA LỄ</t>
  </si>
  <si>
    <t>XÃ BA LIÊN</t>
  </si>
  <si>
    <t>XÃ BA NAM</t>
  </si>
  <si>
    <t>XÃ BA NGẠC</t>
  </si>
  <si>
    <t>XÃ BA THÀNH</t>
  </si>
  <si>
    <t>XÃ BA TIÊU</t>
  </si>
  <si>
    <t>XÃ BA TÔ</t>
  </si>
  <si>
    <t>XÃ BA TRANG</t>
  </si>
  <si>
    <t>XÃ BA VINH</t>
  </si>
  <si>
    <t>XÃ BA XA</t>
  </si>
  <si>
    <t>XÃ BA BÍCH</t>
  </si>
  <si>
    <t>THỊ TRẤN BA TƠ</t>
  </si>
  <si>
    <t>XÃ SƠN DUNG</t>
  </si>
  <si>
    <t>XÃ SƠN LIÊN</t>
  </si>
  <si>
    <t>XÃ SƠN BUA</t>
  </si>
  <si>
    <t>XÃ SƠN MÀU</t>
  </si>
  <si>
    <t>XÃ SƠN MÙA</t>
  </si>
  <si>
    <t>XÃ SƠN TINH</t>
  </si>
  <si>
    <t>XÃ BÌNH TƯỜNG</t>
  </si>
  <si>
    <t>XÃ TÂY VINH</t>
  </si>
  <si>
    <t>XÃ TÂY BÌNH</t>
  </si>
  <si>
    <t>XÃ TÂY XUÂN</t>
  </si>
  <si>
    <t>XÃ TÂY PHÚ</t>
  </si>
  <si>
    <t>XÃ TÂY THUẬN</t>
  </si>
  <si>
    <t>THỊ TRẤN PHÚ PHONG</t>
  </si>
  <si>
    <t>XÃ BÌNH NGHI</t>
  </si>
  <si>
    <t>XÃ ÂN ĐỨC</t>
  </si>
  <si>
    <t>XÃ ÂN PHONG</t>
  </si>
  <si>
    <t>XÃ ÂN THẠNH</t>
  </si>
  <si>
    <t>XÃ ÂN TÍN</t>
  </si>
  <si>
    <t>XÃ ÂN HẢO ĐÔNG</t>
  </si>
  <si>
    <t>XÃ ÂN HẢO TÂY</t>
  </si>
  <si>
    <t>XÃ ÂN MỸ</t>
  </si>
  <si>
    <t>XÃ BOKTỚI</t>
  </si>
  <si>
    <t>XÃ ÂN SƠN</t>
  </si>
  <si>
    <t>XÃ ÂN HỮU</t>
  </si>
  <si>
    <t>XÃ ÂN NGHĨA</t>
  </si>
  <si>
    <t>THỊ TRẤN TĂNG BẠT HỔ</t>
  </si>
  <si>
    <t>XÃ ÂN TƯỜNG ĐÔNG</t>
  </si>
  <si>
    <t>XÃ ÂN TƯỜNG TÂY</t>
  </si>
  <si>
    <t>XÃ ĐAKMANG</t>
  </si>
  <si>
    <t>THỊ TRẤN VÂN CANH</t>
  </si>
  <si>
    <t>XÃ CANH HÒA</t>
  </si>
  <si>
    <t>XÃ CANH THUẬN</t>
  </si>
  <si>
    <t>XÃ CANH HIỆP</t>
  </si>
  <si>
    <t>XÃ CANH HIỂN</t>
  </si>
  <si>
    <t>XÃ CANH VINH</t>
  </si>
  <si>
    <t>XÃ CANH LIÊN</t>
  </si>
  <si>
    <t>XÃ NHƠN AN</t>
  </si>
  <si>
    <t>XÃ NHƠN HƯNG</t>
  </si>
  <si>
    <t>XÃ NHƠN KHÁNH</t>
  </si>
  <si>
    <t>XÃ NHƠN LỘC</t>
  </si>
  <si>
    <t>XÃ NHƠN HÒA</t>
  </si>
  <si>
    <t>THỊ TRẤN BÌNH ĐỊNH</t>
  </si>
  <si>
    <t>THỊ TRẤN ĐẬP ĐÁ</t>
  </si>
  <si>
    <t>XÃ NHƠN THÀNH</t>
  </si>
  <si>
    <t>XÃ NHƠN MỸ</t>
  </si>
  <si>
    <t>XÃ NHƠN HẠNH</t>
  </si>
  <si>
    <t>XÃ NHƠN PHONG</t>
  </si>
  <si>
    <t>XÃ NHƠN HẬU</t>
  </si>
  <si>
    <t>XÃ NHƠN PHÚC</t>
  </si>
  <si>
    <t>XÃ NHƠN THỌ</t>
  </si>
  <si>
    <t>XÃ NHƠN TÂN</t>
  </si>
  <si>
    <t>XÃ TAM QUAN NAM</t>
  </si>
  <si>
    <t>XÃ HOÀI THANH</t>
  </si>
  <si>
    <t>XÃ HOÀI THANH TÂY</t>
  </si>
  <si>
    <t>XÃ HOÀI HƯƠNG</t>
  </si>
  <si>
    <t>XÃ HOÀI HẢI</t>
  </si>
  <si>
    <t>XÃ HOÀI TÂN</t>
  </si>
  <si>
    <t>THỊ TRẤN BỒNG SƠN</t>
  </si>
  <si>
    <t>THỊ TRẤN TAM QUAN</t>
  </si>
  <si>
    <t>XÃ HOÀI SƠN</t>
  </si>
  <si>
    <t>XÃ HOÀI CHÂU</t>
  </si>
  <si>
    <t>XÃ HOÀI CHÂU BẮC</t>
  </si>
  <si>
    <t>XÃ HOÀI PHÚ</t>
  </si>
  <si>
    <t>XÃ TAM QUAN BẮC</t>
  </si>
  <si>
    <t>XÃ HOÀI BẢO</t>
  </si>
  <si>
    <t>XÃ HÒA XUÂN</t>
  </si>
  <si>
    <t>XÃ HOÀI MỸ</t>
  </si>
  <si>
    <t>XÃ HOÀI ĐỨC</t>
  </si>
  <si>
    <t>XÃ AN DŨNG</t>
  </si>
  <si>
    <t>XÃ AN NGHĨA</t>
  </si>
  <si>
    <t>XÃ ANH QUANG</t>
  </si>
  <si>
    <t>XÃ AN TOÀN</t>
  </si>
  <si>
    <t>XÃ AN TRUNG</t>
  </si>
  <si>
    <t>XÃ VĨNH HIỆP</t>
  </si>
  <si>
    <t>XÃ VĨNH THUẬN</t>
  </si>
  <si>
    <t>THỊ TRẤN DIÊU TRÌ</t>
  </si>
  <si>
    <t>THỊ TRẤN TUY PHƯỚC</t>
  </si>
  <si>
    <t>XÃ PHƯỚC THẮNG</t>
  </si>
  <si>
    <t>XÃ PHƯỚC HƯNG</t>
  </si>
  <si>
    <t>XÃ PHƯỚC QUANG</t>
  </si>
  <si>
    <t>XÃ PHƯỚC SƠN</t>
  </si>
  <si>
    <t>XÃ PHƯỚC THUẬN</t>
  </si>
  <si>
    <t>XÃ PHƯỚC NGHĨA</t>
  </si>
  <si>
    <t>XÃ PHƯỚC AN</t>
  </si>
  <si>
    <t>THỊ TRẤN BÌNH DƯƠNG</t>
  </si>
  <si>
    <t>XÃ MỸ CÁT</t>
  </si>
  <si>
    <t>XÃ MỸ CHÁNH TÂY</t>
  </si>
  <si>
    <t>XÃ MỸ CHÂU</t>
  </si>
  <si>
    <t>XÃ MỸ HIỆP</t>
  </si>
  <si>
    <t>XÃ MỸ LỢI</t>
  </si>
  <si>
    <t>XÃ MỸ QUANG</t>
  </si>
  <si>
    <t>XÃ MỸ TÀI</t>
  </si>
  <si>
    <t>XÃ MỸ TRINH</t>
  </si>
  <si>
    <t>THỊ TRẤN PHÙ MỸ</t>
  </si>
  <si>
    <t>XÃ MỸ CHÁNH</t>
  </si>
  <si>
    <t>PHƯỜNG LÝ THƯỜNG KIỆT</t>
  </si>
  <si>
    <t>XÃ NHƠN CHÂU</t>
  </si>
  <si>
    <t>XÃ NHƠN LÝ</t>
  </si>
  <si>
    <t>XÃ NHƠN HỘI</t>
  </si>
  <si>
    <t>XÃ NHƠN HẢI</t>
  </si>
  <si>
    <t>PHƯỜNG NGUYỄN VĂN CỪ</t>
  </si>
  <si>
    <t>PHƯỜNG THỊ NẠI</t>
  </si>
  <si>
    <t>PHƯỜNG HẢI CẢNG</t>
  </si>
  <si>
    <t>PHƯỜNG NGÔ MÂY</t>
  </si>
  <si>
    <t>PHƯỜNG GHỀNH RÁNG</t>
  </si>
  <si>
    <t>PHƯỜNG NHƠN BÌNH</t>
  </si>
  <si>
    <t>PHƯỜNG NHƠN PHÚ</t>
  </si>
  <si>
    <t>PHƯỜNG TRẦN QUANG DIỆU</t>
  </si>
  <si>
    <t>THỊ TRẤN NGÔ MÂY</t>
  </si>
  <si>
    <t>XÃ CÁT SƠN</t>
  </si>
  <si>
    <t>XÃ CÁT MINH</t>
  </si>
  <si>
    <t>XÃ CÁT TÀI</t>
  </si>
  <si>
    <t>XÃ CÁT KHÁNH</t>
  </si>
  <si>
    <t>XÃ CÁT LÂM</t>
  </si>
  <si>
    <t>XÃ CÁT HANH</t>
  </si>
  <si>
    <t>XÃ CÁT THÀNH</t>
  </si>
  <si>
    <t>XÃ CÁT HẢI</t>
  </si>
  <si>
    <t>XÃ CÁT HIỆP</t>
  </si>
  <si>
    <t>XÃ CÁT TRINH</t>
  </si>
  <si>
    <t>XÃ CÁT NHƠN</t>
  </si>
  <si>
    <t>XÃ CÁT HƯNG</t>
  </si>
  <si>
    <t>XÃ CÁT TƯỜNG</t>
  </si>
  <si>
    <t>XÃ CÁT TIẾN</t>
  </si>
  <si>
    <t>THỊ TRẤN GÒ GĂNG</t>
  </si>
  <si>
    <t>XÃ CÁT THẮNG</t>
  </si>
  <si>
    <t>XÃ CÁT CHÁNH</t>
  </si>
  <si>
    <t>XÃ XUÂN THỌ 1</t>
  </si>
  <si>
    <t>XÃ XUÂN THỌ 2</t>
  </si>
  <si>
    <t>XÃ XUÂN CẢNH</t>
  </si>
  <si>
    <t>PHƯỜNG XUÂN ĐÀI</t>
  </si>
  <si>
    <t>PHƯỜNG XUÂN YÊN</t>
  </si>
  <si>
    <t>PHƯỜNG XUÂN THÀNH</t>
  </si>
  <si>
    <t>XÃ AN XUÂN</t>
  </si>
  <si>
    <t>XÃ AN LĨNH</t>
  </si>
  <si>
    <t>XÃ AN DÂN</t>
  </si>
  <si>
    <t>XÃ AN THẠCH</t>
  </si>
  <si>
    <t>XÃ AN ĐỊNH</t>
  </si>
  <si>
    <t>XÃ AN CHẤN</t>
  </si>
  <si>
    <t>XÃ AN NINH TÂY</t>
  </si>
  <si>
    <t>THỊ TRẤN CHÍ THẠNH</t>
  </si>
  <si>
    <t>XÃ AN NINH ĐÔNG</t>
  </si>
  <si>
    <t>XÃ AN NGHIỆP</t>
  </si>
  <si>
    <t>THỊ TRẤN TÂY HOÀ</t>
  </si>
  <si>
    <t>XÃ HOÀ THÀNH</t>
  </si>
  <si>
    <t>XÃ HOÀ BÌNH 1</t>
  </si>
  <si>
    <t>XÃ HÒA MỸ ĐÔNG</t>
  </si>
  <si>
    <t>XÃ HÒA MỸ TÂY</t>
  </si>
  <si>
    <t>XÃ HÒA THỊNH</t>
  </si>
  <si>
    <t>XÃ HÒA ĐỒNG</t>
  </si>
  <si>
    <t>XÃ HÒA TÂN TÂY</t>
  </si>
  <si>
    <t>XÃ SƠN THÀNH TÂY</t>
  </si>
  <si>
    <t>XÃ SƠN THÀNH ĐÔNG</t>
  </si>
  <si>
    <t>XÃ HÒA BÌNH 2</t>
  </si>
  <si>
    <t>THỊ TRẤN ĐÔNG HOÀ</t>
  </si>
  <si>
    <t>XÃ HOÀ HIỆP BẮC</t>
  </si>
  <si>
    <t>XÃ HOÀ VINH</t>
  </si>
  <si>
    <t>XÃ HÒA XUÂN NAM</t>
  </si>
  <si>
    <t>XÃ HÒA HIỆP TRUNG</t>
  </si>
  <si>
    <t>XÃ HÒA HIỆP NAM</t>
  </si>
  <si>
    <t>XÃ HÒA TÂM</t>
  </si>
  <si>
    <t>XÃ HÒA TÂN ĐÔNG</t>
  </si>
  <si>
    <t>XÃ HÒA THÀNH</t>
  </si>
  <si>
    <t>XÃ HÒA XUÂN TÂY</t>
  </si>
  <si>
    <t>XÃ HÒA XUÂN ĐÔNG</t>
  </si>
  <si>
    <t>PHƯỜNG PHÚ LÂM</t>
  </si>
  <si>
    <t>XÃ BÌNH KIẾN</t>
  </si>
  <si>
    <t>PHƯỜNG PHÚ ĐÔNG</t>
  </si>
  <si>
    <t>THỊ TRẤN LA HAI</t>
  </si>
  <si>
    <t>XÃ XUÂN LÃNH</t>
  </si>
  <si>
    <t>XÃ XUÂN QUANG 2</t>
  </si>
  <si>
    <t>XÃ XUÂN QUANG 3</t>
  </si>
  <si>
    <t>XÃ XUÂN SƠN BẮC</t>
  </si>
  <si>
    <t>XÃ XUÂN SƠN NAM</t>
  </si>
  <si>
    <t>XÃ XUÂN QUANG 1</t>
  </si>
  <si>
    <t>XÃ XUÂN PHƯỚC</t>
  </si>
  <si>
    <t>XÃ PHÚ MỠ</t>
  </si>
  <si>
    <t>XÃ XUÂN LONG 1</t>
  </si>
  <si>
    <t>XÃ XUÂN LONG 2</t>
  </si>
  <si>
    <t>XÃ HOÀ TRỊ</t>
  </si>
  <si>
    <t>XÃ HOÀ THẮNG</t>
  </si>
  <si>
    <t>THỊ TRẤN PHÚ HOÀ</t>
  </si>
  <si>
    <t>XÃ HOÀ AN</t>
  </si>
  <si>
    <t>XÃ HÒA ĐỊNH TÂY</t>
  </si>
  <si>
    <t>XÃ HÒA QUANG BẮC</t>
  </si>
  <si>
    <t>XÃ HÒA QUANG NAM</t>
  </si>
  <si>
    <t>XÃ HÒA HỘI</t>
  </si>
  <si>
    <t>XÃ HÒA ĐỊNH ĐÔNG</t>
  </si>
  <si>
    <t>THỊ TRẤN CỦNG SƠN</t>
  </si>
  <si>
    <t>XÃ SUỐI BẠC</t>
  </si>
  <si>
    <t>XÃ SƠN NGUYÊN</t>
  </si>
  <si>
    <t>XÃ SƠN ĐỊNH</t>
  </si>
  <si>
    <t>XÃ EACHARANG</t>
  </si>
  <si>
    <t>XÃ KRONG PA</t>
  </si>
  <si>
    <t>XÃ SƠN HỘI</t>
  </si>
  <si>
    <t>XÃ SUỐI TRAI</t>
  </si>
  <si>
    <t>XÃ SƠN PHƯỚC</t>
  </si>
  <si>
    <t>XÃ SƠN XUÂN</t>
  </si>
  <si>
    <t>XÃ PHƯỚC TÂN</t>
  </si>
  <si>
    <t>XÃ CÀ LÚI</t>
  </si>
  <si>
    <t>XÃ EA LÂM</t>
  </si>
  <si>
    <t>THỊ TRẤN HAI RIÊNG</t>
  </si>
  <si>
    <t>XÃ EABIA</t>
  </si>
  <si>
    <t>XÃ EABÁ</t>
  </si>
  <si>
    <t>XÃ EABAR</t>
  </si>
  <si>
    <t>XÃ EALY</t>
  </si>
  <si>
    <t>XÃ ĐỨC BÌNH TÂY</t>
  </si>
  <si>
    <t>XÃ ĐỨC BÌNH ĐÔNG</t>
  </si>
  <si>
    <t>XÃ EATROL</t>
  </si>
  <si>
    <t>XÃ SÔNG HINH</t>
  </si>
  <si>
    <t>XÃ CHÍ THÁN</t>
  </si>
  <si>
    <t>PHƯỜNG LỘC THỌ</t>
  </si>
  <si>
    <t>PHƯỜNG NGỌC HIỆP</t>
  </si>
  <si>
    <t>XÃ PHƯỚC ĐỒNG</t>
  </si>
  <si>
    <t>PHƯỜNG PHƯỚC HẢI</t>
  </si>
  <si>
    <t>PHƯỜNG PHƯỚC LONG</t>
  </si>
  <si>
    <t>PHƯỜNG PHƯỚC TÂN</t>
  </si>
  <si>
    <t>PHƯỜNG PHƯỚC TIẾN</t>
  </si>
  <si>
    <t>PHƯỜNG PHƯƠNG SÀI</t>
  </si>
  <si>
    <t>PHƯỜNG PHƯƠNG SƠN</t>
  </si>
  <si>
    <t>PHƯỜNG VẠN THẠNH</t>
  </si>
  <si>
    <t>PHƯỜNG VĨNH HẢI</t>
  </si>
  <si>
    <t>PHƯỜNG VĨNH HÒA</t>
  </si>
  <si>
    <t>XÃ VĨNH LƯƠNG</t>
  </si>
  <si>
    <t>PHƯỜNG VĨNH NGUYÊN</t>
  </si>
  <si>
    <t>PHƯỜNG VĨNH PHƯỚC</t>
  </si>
  <si>
    <t>XÃ VĨNH PHƯƠNG</t>
  </si>
  <si>
    <t>XÃ VĨNH THẠNH</t>
  </si>
  <si>
    <t>PHƯỜNG VĨNH THỌ</t>
  </si>
  <si>
    <t>PHƯỜNG VĨNH TRƯỜNG</t>
  </si>
  <si>
    <t>PHƯỜNG XƯƠNG HUÂN</t>
  </si>
  <si>
    <t>PHƯỜNG VẠN THẮNG</t>
  </si>
  <si>
    <t>XÃ NINH BÌNH</t>
  </si>
  <si>
    <t>XÃ NINH ĐA</t>
  </si>
  <si>
    <t>XÃ NINH DIÊM</t>
  </si>
  <si>
    <t>XÃ NINH ĐỒNG</t>
  </si>
  <si>
    <t>XÃ NINH HÀ</t>
  </si>
  <si>
    <t>XÃ NINH HƯNG</t>
  </si>
  <si>
    <t>XÃ NINH ÍCH</t>
  </si>
  <si>
    <t>XÃ NINH LỘC</t>
  </si>
  <si>
    <t>XÃ NINH PHÚ</t>
  </si>
  <si>
    <t>XÃ NINH PHỤNG</t>
  </si>
  <si>
    <t>XÃ NINH PHƯỚC</t>
  </si>
  <si>
    <t>XÃ NINH QUANG</t>
  </si>
  <si>
    <t>XÃ NINH SIM</t>
  </si>
  <si>
    <t>XÃ NINH TÂN</t>
  </si>
  <si>
    <t>XÃ NINH TÂY</t>
  </si>
  <si>
    <t>XÃ NINH THÂN</t>
  </si>
  <si>
    <t>XÃ NINH THƯỢNG</t>
  </si>
  <si>
    <t>XÃ NINH THỦY</t>
  </si>
  <si>
    <t>XÃ NINH TRUNG</t>
  </si>
  <si>
    <t>THỊ TRẤN NINH HÒA</t>
  </si>
  <si>
    <t>XÃ BA CỤM BẮC</t>
  </si>
  <si>
    <t>XÃ BA CỤM NAM</t>
  </si>
  <si>
    <t>XÃ SƠN HIỆP</t>
  </si>
  <si>
    <t>THỊ TRẤN TÔ HẠP</t>
  </si>
  <si>
    <t>PHƯỜNG BA NGÒI</t>
  </si>
  <si>
    <t>XÃ CAM BÌNH</t>
  </si>
  <si>
    <t>XÃ CAM LẬP</t>
  </si>
  <si>
    <t>PHƯỜNG CAM LINH</t>
  </si>
  <si>
    <t>PHƯỜNG CAM LỘC</t>
  </si>
  <si>
    <t>PHƯỜNG CAM LỢI</t>
  </si>
  <si>
    <t>PHƯỜNG CAM NGHĨA</t>
  </si>
  <si>
    <t>PHƯỜNG CAM PHÚ</t>
  </si>
  <si>
    <t>PHƯỜNG CAM PHÚC NAM</t>
  </si>
  <si>
    <t>XÃ CAM PHƯỚC ĐÔNG</t>
  </si>
  <si>
    <t>PHƯỜNG CAM PHÚC BẮC</t>
  </si>
  <si>
    <t>XÃ CAM THÀNH NAM</t>
  </si>
  <si>
    <t>XÃ CAM THỊNH ĐÔNG</t>
  </si>
  <si>
    <t>XÃ CAM THỊNH TÂY</t>
  </si>
  <si>
    <t>PHƯỜNG CAM THUẬN</t>
  </si>
  <si>
    <t>THỊ TRẤN MỸ CA</t>
  </si>
  <si>
    <t>XÃ DIÊN BÌNH</t>
  </si>
  <si>
    <t>XÃ DIÊN AN</t>
  </si>
  <si>
    <t>XÃ DIÊN ĐIỀN</t>
  </si>
  <si>
    <t>XÃ DIÊN ĐÔNG</t>
  </si>
  <si>
    <t>XÃ DIÊN HÒA</t>
  </si>
  <si>
    <t>XÃ DIÊN LẠC</t>
  </si>
  <si>
    <t>XÃ DIÊN LÂM</t>
  </si>
  <si>
    <t>XÃ DIÊN LỘC</t>
  </si>
  <si>
    <t>XÃ DIÊN PHƯỚC</t>
  </si>
  <si>
    <t>XÃ DIÊN SƠN</t>
  </si>
  <si>
    <t>XÃ DIÊN TÂN</t>
  </si>
  <si>
    <t>XÃ DIÊN THẠNH</t>
  </si>
  <si>
    <t>XÃ DIÊN THỌ</t>
  </si>
  <si>
    <t>XÃ DIÊN TOÀN</t>
  </si>
  <si>
    <t>XÃ DIÊN XUÂN</t>
  </si>
  <si>
    <t>XÃ SUỐI HIỆP</t>
  </si>
  <si>
    <t>THỊ TRẤN DIÊN KHÁNH</t>
  </si>
  <si>
    <t>XÃ CẦU BÀ</t>
  </si>
  <si>
    <t>XÃ GIANG LY</t>
  </si>
  <si>
    <t>XÃ KHÁNH BÌNH</t>
  </si>
  <si>
    <t>XÃ KHÁNH ĐÔNG</t>
  </si>
  <si>
    <t>XÃ KHÁNH HIỆP</t>
  </si>
  <si>
    <t>XÃ KHÁNH NAM</t>
  </si>
  <si>
    <t>XÃ LIÊN SANG</t>
  </si>
  <si>
    <t>XÃ SƠN THÁI</t>
  </si>
  <si>
    <t>XÃ SÔNG CẦU</t>
  </si>
  <si>
    <t>THỊ TRẤN KHÁNH VĨNH</t>
  </si>
  <si>
    <t>BÁN ĐẢO TRƯỜNG SA</t>
  </si>
  <si>
    <t>THỊ TRẤN TRƯỜNG SA</t>
  </si>
  <si>
    <t>XÃ SINH TỒN</t>
  </si>
  <si>
    <t>XÃ SONG TỬ TÂY</t>
  </si>
  <si>
    <t>XÃ CAM AN BẮC</t>
  </si>
  <si>
    <t>XÃ CAM AN NAM</t>
  </si>
  <si>
    <t>XÃ CAM HẢI ĐÔNG</t>
  </si>
  <si>
    <t>XÃ CAM HẢI TÂY</t>
  </si>
  <si>
    <t>XÃ CAM HIỆP BẮC</t>
  </si>
  <si>
    <t>XÃ CAM HIỆP NAM</t>
  </si>
  <si>
    <t>XÃ CAM HÒA</t>
  </si>
  <si>
    <t>XÃ CAM PHƯỚC TÂY</t>
  </si>
  <si>
    <t>XÃ CAM TÂN</t>
  </si>
  <si>
    <t>XÃ CAM THÀNH BẮC</t>
  </si>
  <si>
    <t>XÃ SUỐI TÂN</t>
  </si>
  <si>
    <t>THỊ TRẤN CAM ĐỨC</t>
  </si>
  <si>
    <t>XÃ SUỐI CÁT</t>
  </si>
  <si>
    <t>XÃ SUỐI DẦU</t>
  </si>
  <si>
    <t>XÃ SUỐI TIÊN</t>
  </si>
  <si>
    <t>THỊ TRẤN VẠN GIÃ</t>
  </si>
  <si>
    <t>XÃ VẠN BÌNH</t>
  </si>
  <si>
    <t>XÃ VẠN KHÁNH</t>
  </si>
  <si>
    <t>XÃ VẠN LƯƠNG</t>
  </si>
  <si>
    <t>XÃ VẠN PHÚ</t>
  </si>
  <si>
    <t>XÃ VẠN PHƯỚC</t>
  </si>
  <si>
    <t>XÃ VẠN THẠNH</t>
  </si>
  <si>
    <t>XÃ VẠN HƯNG</t>
  </si>
  <si>
    <t>THỊ TRẤN ĐĂK HÀ</t>
  </si>
  <si>
    <t>XÃ ĐĂK PXI</t>
  </si>
  <si>
    <t>XÃ ĐĂK HRING</t>
  </si>
  <si>
    <t>XÃ ĐĂK UI</t>
  </si>
  <si>
    <t>XÃ ĐĂK MAR</t>
  </si>
  <si>
    <t>XÃ NGOK WANG</t>
  </si>
  <si>
    <t>XÃ HÀ MÒN</t>
  </si>
  <si>
    <t>XÃ ĐĂK LA</t>
  </si>
  <si>
    <t>THỊ TRẤN SA THẦY</t>
  </si>
  <si>
    <t>XÃ RƠ KƠI</t>
  </si>
  <si>
    <t>XÃ SA NHƠN</t>
  </si>
  <si>
    <t>XÃ MO RAY</t>
  </si>
  <si>
    <t>XÃ SA SƠN</t>
  </si>
  <si>
    <t>XÃ SA NGHĨA</t>
  </si>
  <si>
    <t>XÃ SA BÌNH</t>
  </si>
  <si>
    <t>XÃ YA XIÊR</t>
  </si>
  <si>
    <t>XÃ YA TĂNG</t>
  </si>
  <si>
    <t>XÃ YA LY</t>
  </si>
  <si>
    <t>XÃ HƠ MOONG</t>
  </si>
  <si>
    <t>XÃ NGOK LÂY</t>
  </si>
  <si>
    <t>XÃ ĐĂK NA</t>
  </si>
  <si>
    <t>XÃ MĂNG RI</t>
  </si>
  <si>
    <t>XÃ NGOK YÊU</t>
  </si>
  <si>
    <t>XÃ ĐĂK SAO</t>
  </si>
  <si>
    <t>XÃ ĐĂK RƠ ÔNG</t>
  </si>
  <si>
    <t>XÃ ĐĂK HÀ</t>
  </si>
  <si>
    <t>XÃ TÊ XĂNG</t>
  </si>
  <si>
    <t>XÃ VĂN XUÔI</t>
  </si>
  <si>
    <t>XÃ TU MƠ RÔNG</t>
  </si>
  <si>
    <t>XÃ ĐẮK TƠ KAN</t>
  </si>
  <si>
    <t>THỊ TRẤN  KON PLÔNG</t>
  </si>
  <si>
    <t>XÃ ĐĂK NÊN</t>
  </si>
  <si>
    <t>XÃ ĐĂK RING</t>
  </si>
  <si>
    <t>XÃ MĂNG BÚK</t>
  </si>
  <si>
    <t>XÃ ĐĂK TĂNG</t>
  </si>
  <si>
    <t>XÃ NGOK TEM</t>
  </si>
  <si>
    <t>XÃ PỜ Ê</t>
  </si>
  <si>
    <t>XÃ MĂNG CÀNH</t>
  </si>
  <si>
    <t>XÃ ĐĂK LONG</t>
  </si>
  <si>
    <t>XÃ HIẾU</t>
  </si>
  <si>
    <t>PHƯỜNG DUY TÂN</t>
  </si>
  <si>
    <t>PHƯỜNG TRƯỜNG CHINH</t>
  </si>
  <si>
    <t>XÃ CHƯ HRENG</t>
  </si>
  <si>
    <t>XÃ ĐĂK BLÀ</t>
  </si>
  <si>
    <t>XÃ ĐĂK RƠ VA</t>
  </si>
  <si>
    <t>XÃ IA CHIM</t>
  </si>
  <si>
    <t>XÃ NGỌC BAY</t>
  </si>
  <si>
    <t>XÃ KROONG</t>
  </si>
  <si>
    <t>XÃ ĐĂK CẤM</t>
  </si>
  <si>
    <t>XÃ ĐẮK NĂNG</t>
  </si>
  <si>
    <t>THỊ TRẤN ĐĂK TÔ</t>
  </si>
  <si>
    <t>XÃ NGOK TỤ</t>
  </si>
  <si>
    <t>XÃ VĂN LEM</t>
  </si>
  <si>
    <t>XÃ KON ĐÀO</t>
  </si>
  <si>
    <t>XÃ TÂN CẢNH</t>
  </si>
  <si>
    <t>XÃ PÔ KÔ</t>
  </si>
  <si>
    <t>XÃ ĐĂK RƠ NGA</t>
  </si>
  <si>
    <t>XÃ ĐĂK TRĂM</t>
  </si>
  <si>
    <t>THỊ TRẤN PLEI KẦN</t>
  </si>
  <si>
    <t>XÃ ĐĂK ANG</t>
  </si>
  <si>
    <t>XÃ ĐĂK DỤC</t>
  </si>
  <si>
    <t>XÃ ĐĂK NÔNG</t>
  </si>
  <si>
    <t>XÃ ĐĂK KAN</t>
  </si>
  <si>
    <t>XÃ PỜ Y</t>
  </si>
  <si>
    <t>XÃ SA LOONG</t>
  </si>
  <si>
    <t>XÃ ĐĂK XÚ</t>
  </si>
  <si>
    <t>THỊ TRẤN ĐĂK RVE</t>
  </si>
  <si>
    <t>XÃ ĐĂK KÔI</t>
  </si>
  <si>
    <t>XÃ ĐĂK TƠ LÙNG</t>
  </si>
  <si>
    <t>XÃ ĐĂK RUỒNG</t>
  </si>
  <si>
    <t>XÃ ĐĂK PNE</t>
  </si>
  <si>
    <t>XÃ ĐĂK TỜ RE</t>
  </si>
  <si>
    <t>THỊ TRẤN ĐĂK GLEI</t>
  </si>
  <si>
    <t>XÃ ĐĂK PLÔ</t>
  </si>
  <si>
    <t>XÃ ĐĂK MAN</t>
  </si>
  <si>
    <t>XÃ ĐĂK CHOONG</t>
  </si>
  <si>
    <t>XÃ XỐP</t>
  </si>
  <si>
    <t>XÃ MƯỜNG HOONG</t>
  </si>
  <si>
    <t>XÃ ĐĂK KROONG</t>
  </si>
  <si>
    <t>XÃ ĐĂK MÔN</t>
  </si>
  <si>
    <t>XÃ ĐẮK NHOONG</t>
  </si>
  <si>
    <t>XÃ ĐẶ PÉK</t>
  </si>
  <si>
    <t>IA TƠI</t>
  </si>
  <si>
    <t>IA ĐAI</t>
  </si>
  <si>
    <t>IA DOM</t>
  </si>
  <si>
    <t>XÃ IA PIOR</t>
  </si>
  <si>
    <t>XÃ IA PIA</t>
  </si>
  <si>
    <t>XÃ IA VÊ</t>
  </si>
  <si>
    <t>XÃ IA GAR</t>
  </si>
  <si>
    <t>XÃ IA PÚCH</t>
  </si>
  <si>
    <t>XÃ IA MƠR</t>
  </si>
  <si>
    <t>XÃ IA BANG</t>
  </si>
  <si>
    <t>XÃ IA KLY</t>
  </si>
  <si>
    <t>THỊ TRẤN CHƯ PRÔNG</t>
  </si>
  <si>
    <t>XÃ IA DRĂNG</t>
  </si>
  <si>
    <t>XÃ THĂNG HƯNG</t>
  </si>
  <si>
    <t>PHƯỜNG ĐỊNH HÒA</t>
  </si>
  <si>
    <t>XÃ TƯƠNG BÌNH HIỆP</t>
  </si>
  <si>
    <t>PHƯỜNG HÒA PHÚ</t>
  </si>
  <si>
    <t>THỊ TRẤN TRẢNG BOM</t>
  </si>
  <si>
    <t>XÃ AN VIỄN</t>
  </si>
  <si>
    <t>XÃ BÀU HÀM 1</t>
  </si>
  <si>
    <t>XÃ CÂY GÁO</t>
  </si>
  <si>
    <t>XÃ GIANG ĐIỀN</t>
  </si>
  <si>
    <t>XÃ SÔNG THAO</t>
  </si>
  <si>
    <t>XÃ SÔNG TRẦU</t>
  </si>
  <si>
    <t>XÃ TÂY HÒA</t>
  </si>
  <si>
    <t>XÃ ĐỒI 61</t>
  </si>
  <si>
    <t>XÃ HỐ NAI 3</t>
  </si>
  <si>
    <t>KCN GIANG ĐIỀN</t>
  </si>
  <si>
    <t>KCN HỐ NAI</t>
  </si>
  <si>
    <t>KCN BÀU XÉO</t>
  </si>
  <si>
    <t>THỊ TRẤN TÂN PHÚ</t>
  </si>
  <si>
    <t>XÃ ĐAK LUA</t>
  </si>
  <si>
    <t>XÃ NAM CÁT TIÊN</t>
  </si>
  <si>
    <t>XÃ NÚI TƯỢNG</t>
  </si>
  <si>
    <t>XÃ PHÚ LẬP</t>
  </si>
  <si>
    <t>XÃ PHÚ TRUNG</t>
  </si>
  <si>
    <t>XÃ TÀ LÀI</t>
  </si>
  <si>
    <t>XÃ TRÀ CỔ</t>
  </si>
  <si>
    <t>KCN TÂN PHÚ</t>
  </si>
  <si>
    <t>THỊ TRẤN DẦU GIÂY</t>
  </si>
  <si>
    <t>XÃ GIA KIỆM (THỊ TRẤN GIA KIỆM)</t>
  </si>
  <si>
    <t>XÃ GIA TÂN 1</t>
  </si>
  <si>
    <t>XÃ GIA TÂN 2</t>
  </si>
  <si>
    <t>XÃ GIA TÂN 3</t>
  </si>
  <si>
    <t>XÃ LỘ 25</t>
  </si>
  <si>
    <t>XÃ XUÂN THẠNH</t>
  </si>
  <si>
    <t>XÃ XUÂN THIỆN</t>
  </si>
  <si>
    <t>XÃ BÀU HÀM 2</t>
  </si>
  <si>
    <t>KCN DẦU GIÂY</t>
  </si>
  <si>
    <t>XÃ THIỆN TÂN</t>
  </si>
  <si>
    <t>THỊ TRẤN VĨNH AN</t>
  </si>
  <si>
    <t>XÃ TRỊ AN</t>
  </si>
  <si>
    <t>XÃ HIẾU LIÊM</t>
  </si>
  <si>
    <t>XÃ MÃ ĐÀ</t>
  </si>
  <si>
    <t>XÃ PHÚ LÝ</t>
  </si>
  <si>
    <t>XÃ TÂN ĐỊNH</t>
  </si>
  <si>
    <t>KCN THẠNH PHÚ</t>
  </si>
  <si>
    <t>XÃ PHƯỚC KHÁNH</t>
  </si>
  <si>
    <t>XÃ VĨNH THANH</t>
  </si>
  <si>
    <t>XÃ PHƯỚC THIỀN</t>
  </si>
  <si>
    <t>XÃ LONG THỌ</t>
  </si>
  <si>
    <t>XÃ ĐẠI PHƯỚC</t>
  </si>
  <si>
    <t>XÃ LONG TÂN</t>
  </si>
  <si>
    <t>XÃ PHÚ HỘI</t>
  </si>
  <si>
    <t>KCN NHƠN TRẠCH 1</t>
  </si>
  <si>
    <t>KCN NHƠN TRẠCH 5</t>
  </si>
  <si>
    <t>KCN VINATEX TÂN TẠO</t>
  </si>
  <si>
    <t>KCN DỆT MAY</t>
  </si>
  <si>
    <t>KCN NHƠN TRẠCH 2</t>
  </si>
  <si>
    <t>KCN NHƠN TRẠCH 3</t>
  </si>
  <si>
    <t>KCN NHƠN TRẠCH 6</t>
  </si>
  <si>
    <t>PHƯỜNG TAM HIỆP</t>
  </si>
  <si>
    <t>PHƯỜNG TAM HÒA</t>
  </si>
  <si>
    <t>PHƯỜNG TÂN BIÊN</t>
  </si>
  <si>
    <t>XÃ TÂN HẠNH</t>
  </si>
  <si>
    <t>PHƯỜNG TÂN HIỆP</t>
  </si>
  <si>
    <t>PHƯỜNG TÂN HÒA</t>
  </si>
  <si>
    <t>PHƯỜNG TÂN TIẾN</t>
  </si>
  <si>
    <t>PHƯỜNG TÂN VẠN</t>
  </si>
  <si>
    <t>PHƯỜNG TRẢNG DÀI</t>
  </si>
  <si>
    <t>PHƯỜNG TRUNG DŨNG</t>
  </si>
  <si>
    <t>PHƯỜNG BÌNH ĐA</t>
  </si>
  <si>
    <t>PHƯỜNG LONG BÌNH TÂN</t>
  </si>
  <si>
    <t>PHƯỜNG BỬU HÒA</t>
  </si>
  <si>
    <t>PHƯỜNG BỬU LONG</t>
  </si>
  <si>
    <t>PHƯỜNG HỐ NAI</t>
  </si>
  <si>
    <t>XÃ BAR MAIH</t>
  </si>
  <si>
    <t>THỊ TRẤN KBANG</t>
  </si>
  <si>
    <t>XÃ  ĐÔNG</t>
  </si>
  <si>
    <t>XÃ TƠ TUNG</t>
  </si>
  <si>
    <t>XÃ KON LƠNG KHƠNG</t>
  </si>
  <si>
    <t>XÃ SƠ LANG</t>
  </si>
  <si>
    <t>XÃ SƠ PAI</t>
  </si>
  <si>
    <t>XÃ K'ROONG</t>
  </si>
  <si>
    <t>XÃ ĐĂK H'LƠ</t>
  </si>
  <si>
    <t>XÃ ĐĂK ROONG</t>
  </si>
  <si>
    <t>XÃ ĐĂK SA MAR</t>
  </si>
  <si>
    <t>XÃ KON PLA</t>
  </si>
  <si>
    <t>XÃ KON PNE</t>
  </si>
  <si>
    <t>XÃ LƠ KU</t>
  </si>
  <si>
    <t>THỊ TRẤN KON CHRO</t>
  </si>
  <si>
    <t>XÃ KÔNG YANG</t>
  </si>
  <si>
    <t>XÃ YAMA</t>
  </si>
  <si>
    <t>XÃ YANG TRUNG</t>
  </si>
  <si>
    <t>XÃ ĐĂK PƠ PHO</t>
  </si>
  <si>
    <t>XÃ YANG NAM</t>
  </si>
  <si>
    <t>XÃ CHƠ LONG</t>
  </si>
  <si>
    <t>XÃ CHƯ KREI</t>
  </si>
  <si>
    <t>XÃ ĐĂK KƠ NING</t>
  </si>
  <si>
    <t>XÃ ĐĂK TƠ PANG</t>
  </si>
  <si>
    <t>XÃ SRÓ</t>
  </si>
  <si>
    <t>XÃ ĐĂK PLING</t>
  </si>
  <si>
    <t>XÃ ĐĂK SONG</t>
  </si>
  <si>
    <t>THỊ TRẤN KONG DỠNG</t>
  </si>
  <si>
    <t>XÃ ĐĂK ÝA</t>
  </si>
  <si>
    <t>XÃ ĐĂK JRĂNG</t>
  </si>
  <si>
    <t>XÃ KON THỤP</t>
  </si>
  <si>
    <t>XÃ ĐĂK JO TA</t>
  </si>
  <si>
    <t>XÃ ĐÊ AR</t>
  </si>
  <si>
    <t>XÃ ĐĂK TRÔI</t>
  </si>
  <si>
    <t>XÃ LƠ PANG</t>
  </si>
  <si>
    <t>XÃ KON CHIÊNG</t>
  </si>
  <si>
    <t>XÃ HÀ RA</t>
  </si>
  <si>
    <t>XÃ ĐĂK TALEY</t>
  </si>
  <si>
    <t>XÃ CHƯ JÔR</t>
  </si>
  <si>
    <t>XÃ IA PHÍ</t>
  </si>
  <si>
    <t>XÃ IA KHƯƠL</t>
  </si>
  <si>
    <t>XÃ IAKA</t>
  </si>
  <si>
    <t>XÃ CHƯ ĐĂNG YA</t>
  </si>
  <si>
    <t>XÃ ĐĂK TỜ VER</t>
  </si>
  <si>
    <t>XÃ IA MƠ NÔNG</t>
  </si>
  <si>
    <t>XÃ HÀ TÂY</t>
  </si>
  <si>
    <t>XÃ IAKRENG</t>
  </si>
  <si>
    <t>THỊ TRẤN PHÚ HÒA</t>
  </si>
  <si>
    <t>XÃ IALY</t>
  </si>
  <si>
    <t>XÃ IA NHIN</t>
  </si>
  <si>
    <t>THỊ TRẤN IAPA</t>
  </si>
  <si>
    <t>XÃ IA TRÔK</t>
  </si>
  <si>
    <t>XÃ IAMƠRƠN</t>
  </si>
  <si>
    <t>XÃ IABROĂI</t>
  </si>
  <si>
    <t>XÃ CHƯ RĂNG</t>
  </si>
  <si>
    <t>XÃ PỜ TÓ</t>
  </si>
  <si>
    <t>XÃ CHƯ MỐ</t>
  </si>
  <si>
    <t>XÃ IA KDĂM</t>
  </si>
  <si>
    <t>XÃ IA TUL</t>
  </si>
  <si>
    <t>THỊ TRẤN NHƠN HOÀ - H. CHƯ PƯH</t>
  </si>
  <si>
    <t>XÃ IALE</t>
  </si>
  <si>
    <t>XÃ IA HRÚ</t>
  </si>
  <si>
    <t>XÃ CHƯDON</t>
  </si>
  <si>
    <t>XÃ IARONG</t>
  </si>
  <si>
    <t>XÃ IADRENG</t>
  </si>
  <si>
    <t>XÃ IA PHANG</t>
  </si>
  <si>
    <t>XÃ IA HLA</t>
  </si>
  <si>
    <t>XÃ IA BLỨ</t>
  </si>
  <si>
    <t>PHƯỜNG AN PHƯỚC</t>
  </si>
  <si>
    <t>PHƯỜNG AN TÂN</t>
  </si>
  <si>
    <t>XÃ TÚ AN</t>
  </si>
  <si>
    <t>XÃ CỬU AN</t>
  </si>
  <si>
    <t>PHƯỜNG HÒA BÌNH</t>
  </si>
  <si>
    <t>PHƯỜNG CHEO REO</t>
  </si>
  <si>
    <t>PHƯỜNG SÔNG BỜ</t>
  </si>
  <si>
    <t>XÃ IASAO</t>
  </si>
  <si>
    <t>XÃ RBOL</t>
  </si>
  <si>
    <t>XÃ CHƯ BAP</t>
  </si>
  <si>
    <t>XÃ IARTÔ</t>
  </si>
  <si>
    <t>XÃ CHƯ KBÔ</t>
  </si>
  <si>
    <t>XÃ CƯ NÉ</t>
  </si>
  <si>
    <t>TRUNG TÂM HUYỆN KRÔNG BU'K</t>
  </si>
  <si>
    <t>XÃ CƯ PƠNG</t>
  </si>
  <si>
    <t>XÃ DRÔNG</t>
  </si>
  <si>
    <t>XÃ EA NGAI</t>
  </si>
  <si>
    <t>XÃ PƠNGDRANG</t>
  </si>
  <si>
    <t>XÃ EA SIN</t>
  </si>
  <si>
    <t>XÃ CƯ KLÔNG</t>
  </si>
  <si>
    <t>XÃ ĐLIÊ YA</t>
  </si>
  <si>
    <t>XÃ EA DĂH</t>
  </si>
  <si>
    <t>XÃ EA HỒ</t>
  </si>
  <si>
    <t>XÃ EA PUK</t>
  </si>
  <si>
    <t>XÃ EA TAM</t>
  </si>
  <si>
    <t>XÃ EA TÂN</t>
  </si>
  <si>
    <t>XÃ EA TOH</t>
  </si>
  <si>
    <t>THỊ TRẤN KRÔNG NĂNG</t>
  </si>
  <si>
    <t>XÃ EA DRÔNG</t>
  </si>
  <si>
    <t>XÃ CƯ BAO</t>
  </si>
  <si>
    <t>XÃ EA SIÊN</t>
  </si>
  <si>
    <t>XÃ EA BLANG</t>
  </si>
  <si>
    <t>PHƯỜNG THIỆN AN</t>
  </si>
  <si>
    <t>PHƯỜNG ĐẠT HIẾU</t>
  </si>
  <si>
    <t>PHƯỜNG BÌNH TÂN</t>
  </si>
  <si>
    <t>XÃ EA LANG</t>
  </si>
  <si>
    <t>XÃ CƯ HUÊ</t>
  </si>
  <si>
    <t>XÃ CƯ NIÊ</t>
  </si>
  <si>
    <t>XÃ CƯ PRÔNG</t>
  </si>
  <si>
    <t>XÃ CƯ YANG</t>
  </si>
  <si>
    <t>XÃ EA ĐAR</t>
  </si>
  <si>
    <t>XÃ EA KMÚT</t>
  </si>
  <si>
    <t>XÃ EA PĂL</t>
  </si>
  <si>
    <t>XÃ  EA SÔ</t>
  </si>
  <si>
    <t>XÃ EA TYH</t>
  </si>
  <si>
    <t>THỊ TRẤN EA KAR</t>
  </si>
  <si>
    <t>THỊ TRẤN EA KNỐP</t>
  </si>
  <si>
    <t>XÃ CƯ BÔNG</t>
  </si>
  <si>
    <t>XÃ EA Ô</t>
  </si>
  <si>
    <t>XÃ EA SAR</t>
  </si>
  <si>
    <t>XÃ CƯ JANG</t>
  </si>
  <si>
    <t>PHƯỜNG EATAM</t>
  </si>
  <si>
    <t>PHƯỜNG KHÁNH XUÂN</t>
  </si>
  <si>
    <t>XÃ HOÀ THUẬN</t>
  </si>
  <si>
    <t>PHƯỜNG THÀNH NHẤT</t>
  </si>
  <si>
    <t>PHƯỜNG TỰ AN</t>
  </si>
  <si>
    <t>XÃ EAKAO</t>
  </si>
  <si>
    <t>XÃ HOÀ XUÂN</t>
  </si>
  <si>
    <t>XÃ EATU</t>
  </si>
  <si>
    <t>XÃ HOÀ KHÁNH</t>
  </si>
  <si>
    <t>PHƯỜNG TÂN LỢI</t>
  </si>
  <si>
    <t>XÃ DRAY SÁP</t>
  </si>
  <si>
    <t>XÃ DUR KMĂL</t>
  </si>
  <si>
    <t>XÃ EA BÔNG</t>
  </si>
  <si>
    <t>XÃ EA NA</t>
  </si>
  <si>
    <t>THỊ TRẤN BUÔN TRẤP</t>
  </si>
  <si>
    <t>XÃ BĂNG A DRÊNH</t>
  </si>
  <si>
    <t>XÃ BÌNH HOÀ</t>
  </si>
  <si>
    <t>XÃ YANG TAO</t>
  </si>
  <si>
    <t>THỊ TRẤN LIÊN SƠN</t>
  </si>
  <si>
    <t>XÃ BÔNG KRANG</t>
  </si>
  <si>
    <t>XÃ BUÔN TRÍA</t>
  </si>
  <si>
    <t>XÃ BUÔN TRIẾT</t>
  </si>
  <si>
    <t>XÃ EA R'BIN</t>
  </si>
  <si>
    <t>XÃ KRÔNG NÔ</t>
  </si>
  <si>
    <t>XÃ NAM KA</t>
  </si>
  <si>
    <t>THỊ TRẤN QUẢNG PHÚ</t>
  </si>
  <si>
    <t>THỊ TRẤN EA PỐK</t>
  </si>
  <si>
    <t>XÃ EA M'NANG</t>
  </si>
  <si>
    <t>XÃ EA KPAM</t>
  </si>
  <si>
    <t>XÃ CƯ SUÊ</t>
  </si>
  <si>
    <t>XÃ CUÔR DĂNG</t>
  </si>
  <si>
    <t>XÃ EA D'RƠNG</t>
  </si>
  <si>
    <t>XÃ EA TUL</t>
  </si>
  <si>
    <t>XÃ EA TAR</t>
  </si>
  <si>
    <t>XÃ QUẢNG HIỆP</t>
  </si>
  <si>
    <t>XÃ CƯ M'GA</t>
  </si>
  <si>
    <t>XÃ CƯ DLIÊ M'NÔNG</t>
  </si>
  <si>
    <t>XÃ EA KUÊH</t>
  </si>
  <si>
    <t>XÃ EA KIẾT</t>
  </si>
  <si>
    <t>XÃ EA H'ĐING</t>
  </si>
  <si>
    <t>XÃ EA M'DRO'H</t>
  </si>
  <si>
    <t>XÃ EA BAR</t>
  </si>
  <si>
    <t>XÃ EA NUÔL</t>
  </si>
  <si>
    <t>XÃ EA WER</t>
  </si>
  <si>
    <t>XÃ KRÔNG NA</t>
  </si>
  <si>
    <t>XÃ EA HUAR</t>
  </si>
  <si>
    <t>XÃ CUÔR KNIA</t>
  </si>
  <si>
    <t>TRUNG TÂM HUYỆN BUÔN ĐÔN</t>
  </si>
  <si>
    <t>XÃ CƯ KBLANG</t>
  </si>
  <si>
    <t>XÃ CƯ M'LAN</t>
  </si>
  <si>
    <t>XÃ EA BUNG</t>
  </si>
  <si>
    <t>XÃ EA LÊ</t>
  </si>
  <si>
    <t>XÃ EA ROK</t>
  </si>
  <si>
    <t>XÃ IA JLƠI</t>
  </si>
  <si>
    <t>XÃ IA RVÊ</t>
  </si>
  <si>
    <t>XÃ IA LỐP</t>
  </si>
  <si>
    <t>XÃ YA TỜ MỐT</t>
  </si>
  <si>
    <t>THỊ TRẤN EA SÚP</t>
  </si>
  <si>
    <t>XÃ CƯ DRĂM</t>
  </si>
  <si>
    <t>XÃ CƯ KTY</t>
  </si>
  <si>
    <t>XÃ CƯ PUI</t>
  </si>
  <si>
    <t>XÃ DANG KANG</t>
  </si>
  <si>
    <t>XÃ EA TRUL</t>
  </si>
  <si>
    <t>XÃ HÒA LỄ</t>
  </si>
  <si>
    <t>THỊ TRẤN KRÔNG KMAR</t>
  </si>
  <si>
    <t>XÃ HÒA TÂN</t>
  </si>
  <si>
    <t>XÃ KHUÊ NGỌC ĐIỀN</t>
  </si>
  <si>
    <t>XÃ YANG MAO</t>
  </si>
  <si>
    <t>XÃ YANG REH</t>
  </si>
  <si>
    <t>XÃ CƯ KRÓA</t>
  </si>
  <si>
    <t>XÃ CƯ M'TA</t>
  </si>
  <si>
    <t>XÃ CƯ PRAO</t>
  </si>
  <si>
    <t>XÃ EA AN</t>
  </si>
  <si>
    <t>XÃ EA LAI</t>
  </si>
  <si>
    <t>XÃ EA H'MLAY</t>
  </si>
  <si>
    <t>XÃ EM M'DOAL</t>
  </si>
  <si>
    <t>XÃ KRÔNG Á</t>
  </si>
  <si>
    <t>XÃ KRÔNG JING</t>
  </si>
  <si>
    <t>XÃ EA PIL</t>
  </si>
  <si>
    <t>XÃ EA TRANG</t>
  </si>
  <si>
    <t>XÃ EA RIÊNG</t>
  </si>
  <si>
    <t>XÃ CƯ SAN</t>
  </si>
  <si>
    <t>THỊ TRẤN EA DRĂNG</t>
  </si>
  <si>
    <t>XÃ CƯ A MUNG</t>
  </si>
  <si>
    <t>XÃ EA H'LEO</t>
  </si>
  <si>
    <t>XÃ EA TIR</t>
  </si>
  <si>
    <t>XÃ EA NAM</t>
  </si>
  <si>
    <t>XÃ EA KHAL</t>
  </si>
  <si>
    <t>XÃ EA RAL</t>
  </si>
  <si>
    <t>XÃ EA SOL</t>
  </si>
  <si>
    <t>XÃ CƯ MỐT</t>
  </si>
  <si>
    <t>XÃ EA HIAO</t>
  </si>
  <si>
    <t>XÃ DLIÊ YANG</t>
  </si>
  <si>
    <t>XÃ EA WY</t>
  </si>
  <si>
    <t>XÃ EA NING</t>
  </si>
  <si>
    <t>XÃ EA TIÊU</t>
  </si>
  <si>
    <t>XÃ EA KTUR</t>
  </si>
  <si>
    <t>XÃ EA BHỐK</t>
  </si>
  <si>
    <t>XÃ HOÀ HIỆP</t>
  </si>
  <si>
    <t>XÃ DRAY BHĂNG</t>
  </si>
  <si>
    <t>XÃ EA HU</t>
  </si>
  <si>
    <t>XÃ CƯ Ê WI</t>
  </si>
  <si>
    <t>TRUNG TÂM HUYỆN CƯ KUIN</t>
  </si>
  <si>
    <t>XÃ EA KÊNH</t>
  </si>
  <si>
    <t>XÃ EA KLY</t>
  </si>
  <si>
    <t>XÃ EA KMÊC</t>
  </si>
  <si>
    <t>XÃ EA KNĂNG</t>
  </si>
  <si>
    <t>XÃ EA PHÊ</t>
  </si>
  <si>
    <t>XÃ HOÀ TIẾN</t>
  </si>
  <si>
    <t>XÃ KRÔNG BUK</t>
  </si>
  <si>
    <t>THỊ TRẤN PHƯỚC AN</t>
  </si>
  <si>
    <t>XÃ VỤ BỔN</t>
  </si>
  <si>
    <t>XÃ EA HIU</t>
  </si>
  <si>
    <t>XÃ EA UY</t>
  </si>
  <si>
    <t>XÃ EA YIÊNG</t>
  </si>
  <si>
    <t>XÃ EA YÔNG</t>
  </si>
  <si>
    <t>XÃ HOÀ ĐÔNG</t>
  </si>
  <si>
    <t>XÃ ĐẠ NHIM</t>
  </si>
  <si>
    <t>THỊ TRẤN LẠC DƯƠNG</t>
  </si>
  <si>
    <t>XÃ LÁT</t>
  </si>
  <si>
    <t>XÃ ĐẠ SAR</t>
  </si>
  <si>
    <t>XÃ ĐẠ CHAIS</t>
  </si>
  <si>
    <t>XÃ ĐƯNG K'NỚH</t>
  </si>
  <si>
    <t>XÃ LỘC QUẢNG</t>
  </si>
  <si>
    <t>XÃ LỘC NGÃI</t>
  </si>
  <si>
    <t>XÃ LỘC ĐỨC</t>
  </si>
  <si>
    <t>XÃ LỘC PHÚ</t>
  </si>
  <si>
    <t>XÃ LỘC TLÂM</t>
  </si>
  <si>
    <t>THỊ TRẤN LỘC THẮNG</t>
  </si>
  <si>
    <t>XÃ LỘC BẮC</t>
  </si>
  <si>
    <t>XÃ LỘC BẢO`</t>
  </si>
  <si>
    <t>XÃ LỘC THÀNH</t>
  </si>
  <si>
    <t>XÃ LỘC NAM</t>
  </si>
  <si>
    <t>XÃ B'LÁ</t>
  </si>
  <si>
    <t>XÃ TÂN LẠC</t>
  </si>
  <si>
    <t>XÃ ĐỨC PHỔ</t>
  </si>
  <si>
    <t>XÃ GIA VIỄN</t>
  </si>
  <si>
    <t>XÃ PHƯỚC CÁT 2</t>
  </si>
  <si>
    <t>XÃ QUẢNG NGÃI</t>
  </si>
  <si>
    <t>XÃ TƯ NGHĨA</t>
  </si>
  <si>
    <t>XÃ TIÊN HOÀNG</t>
  </si>
  <si>
    <t>XÃ PHÙ MỸ</t>
  </si>
  <si>
    <t>XÃ ĐỒNG NAI THƯỢNG</t>
  </si>
  <si>
    <t>XÃ MỸ LÂM</t>
  </si>
  <si>
    <t>XÃ NAM NINH</t>
  </si>
  <si>
    <t>XÃ PHƯỚC CÁT 1</t>
  </si>
  <si>
    <t>THỊ TRẤN ĐỒNG NAI</t>
  </si>
  <si>
    <t>XÃ ĐINH TRANG HÒA</t>
  </si>
  <si>
    <t>XÃ GUNG RÉ</t>
  </si>
  <si>
    <t>XÃ LIÊN ĐẦM</t>
  </si>
  <si>
    <t>XÃ BẢO THUẬN</t>
  </si>
  <si>
    <t>XÃ HÒA TRUNG</t>
  </si>
  <si>
    <t>XÃ SƠN ĐIỀN</t>
  </si>
  <si>
    <t>XÃ GIA BẮC</t>
  </si>
  <si>
    <t>XÃ TÂN LÂM</t>
  </si>
  <si>
    <t>THỊ TRẤN DI LINH</t>
  </si>
  <si>
    <t>XÃ ĐINH TRANG THƯỢNG</t>
  </si>
  <si>
    <t>XÃ TÂN NGHĨA</t>
  </si>
  <si>
    <t>XÃ GIA HIỆP</t>
  </si>
  <si>
    <t>XÃ ĐINH LẠC</t>
  </si>
  <si>
    <t>XÃ TAM BỐ</t>
  </si>
  <si>
    <t>THỊ TRẤN ĐẠM'RI</t>
  </si>
  <si>
    <t>XÃ ĐẠM'RI</t>
  </si>
  <si>
    <t>XÃ ĐẠP'LOA</t>
  </si>
  <si>
    <t>THỊ TRẤN MADAGOIL</t>
  </si>
  <si>
    <t>XÃ ĐẠ TỒN</t>
  </si>
  <si>
    <t>XÃ ĐẠ OAI</t>
  </si>
  <si>
    <t>XÃ MADAGUOIL</t>
  </si>
  <si>
    <t>THỊ TRẤN NAM BAN</t>
  </si>
  <si>
    <t>XÃ ĐẠ ĐỜN</t>
  </si>
  <si>
    <t>XÃ PHI TÔ</t>
  </si>
  <si>
    <t>XÃ TÂN HÀ</t>
  </si>
  <si>
    <t>THỊ TRẤN ĐINH VĂN</t>
  </si>
  <si>
    <t>XÃ TÀ NUNG</t>
  </si>
  <si>
    <t>XÃ TRẠM HÀNH</t>
  </si>
  <si>
    <t>XÃ ĐẠ LÂY</t>
  </si>
  <si>
    <t>XÃ AN NHƠN</t>
  </si>
  <si>
    <t>XÃ ĐẠ PAL</t>
  </si>
  <si>
    <t>XÃ TRIỆU HẢI</t>
  </si>
  <si>
    <t>XÃ ĐẠ KHO</t>
  </si>
  <si>
    <t>THỊ TRẤN ĐÀ TẺH</t>
  </si>
  <si>
    <t>XÃ QUỐC OAI</t>
  </si>
  <si>
    <t>XÃ QUẢNG TRỊ</t>
  </si>
  <si>
    <t>THỊ TRẤN BẰNG LĂNG</t>
  </si>
  <si>
    <t>XÃ ĐAMRÔNG</t>
  </si>
  <si>
    <t>XÃ ĐẠ TÔNG</t>
  </si>
  <si>
    <t>XÃ ĐẠ LONG</t>
  </si>
  <si>
    <t>XÃ LIÊNG S'RONH</t>
  </si>
  <si>
    <t>XÃ ĐẠ RSAL</t>
  </si>
  <si>
    <t>XÃ PHI LIÊNG</t>
  </si>
  <si>
    <t>XÃ ĐẠ K'NĂNG</t>
  </si>
  <si>
    <t>XÃ RÔ MEN</t>
  </si>
  <si>
    <t>PHƯỜNG LỘC SƠN</t>
  </si>
  <si>
    <t>PHƯỜNG LỘC TIẾN</t>
  </si>
  <si>
    <t>XÃ ĐAMBRI</t>
  </si>
  <si>
    <t>PHƯỜNG LỘC PHÁT</t>
  </si>
  <si>
    <t>PHƯỜNG BLAO</t>
  </si>
  <si>
    <t>XÃ ĐẠI LÀO</t>
  </si>
  <si>
    <t>XÃ LỘC CHÂU</t>
  </si>
  <si>
    <t>XÃ LỘC THANH</t>
  </si>
  <si>
    <t>XÃ LỘC NGA</t>
  </si>
  <si>
    <t>XÃ ĐÀ RÒN</t>
  </si>
  <si>
    <t>XÃ KA ĐÔ</t>
  </si>
  <si>
    <t>XÃ LẠC XUÂN</t>
  </si>
  <si>
    <t>XÃ QUẢNG LẬP</t>
  </si>
  <si>
    <t>XÃ TU TRA</t>
  </si>
  <si>
    <t>XÃ K'ĐƠN</t>
  </si>
  <si>
    <t>XÃ P'RÓH</t>
  </si>
  <si>
    <t>XÃ LẠC LÂM</t>
  </si>
  <si>
    <t>THỊ TRẤN ĐRAN</t>
  </si>
  <si>
    <t>XÃ HIỆP THẠNH</t>
  </si>
  <si>
    <t>THỊ TRẤN LIÊN NGHĨA</t>
  </si>
  <si>
    <t>XÃ ĐÀ LOAN</t>
  </si>
  <si>
    <t>XÃ TÀ NĂNG</t>
  </si>
  <si>
    <t>XÃ NINH GIA</t>
  </si>
  <si>
    <t>XÃ N'THÔN HẠ</t>
  </si>
  <si>
    <t>XÃ TÀ HINE</t>
  </si>
  <si>
    <t>XÃ ĐA QUYN</t>
  </si>
  <si>
    <t>XÃ NINH LOAN</t>
  </si>
  <si>
    <t>XÃ PHƯỚC CHÍNH</t>
  </si>
  <si>
    <t>XÃ PHƯỚC BÌNH</t>
  </si>
  <si>
    <t>XÃ PHƯỚC TIẾN</t>
  </si>
  <si>
    <t>XÃ PHƯỚC ĐẠI</t>
  </si>
  <si>
    <t>THỊ TRẤN PHƯỚC DÂN</t>
  </si>
  <si>
    <t>XÃ PHƯỚC THÁI</t>
  </si>
  <si>
    <t>XÃ PHƯỚC HẬU</t>
  </si>
  <si>
    <t>XÃ PHƯỚC HẢI</t>
  </si>
  <si>
    <t>XÃ PHƯỚC HỮU</t>
  </si>
  <si>
    <t>XÃ PHƯỚC VINH</t>
  </si>
  <si>
    <t>THỊ TRẤN TÂN SƠN</t>
  </si>
  <si>
    <t>XÃ NHƠN SƠN</t>
  </si>
  <si>
    <t>XÃ MA NỚI</t>
  </si>
  <si>
    <t>XÃ PHƯỚC NAM</t>
  </si>
  <si>
    <t>XÃ NHỊ HÀ</t>
  </si>
  <si>
    <t>XÃ PHƯỚC DINH</t>
  </si>
  <si>
    <t>XÃ PHƯỚC MINH</t>
  </si>
  <si>
    <t>XÃ PHƯỚC DIÊM</t>
  </si>
  <si>
    <t>XÃ PHƯỚC HÀ</t>
  </si>
  <si>
    <t>XÃ CÀ NÁ</t>
  </si>
  <si>
    <t>THỊ TRẤN KHÁNH HẢI</t>
  </si>
  <si>
    <t>XÃ HỘ HẢI</t>
  </si>
  <si>
    <t>XÃ PHƯƠNG HẢI</t>
  </si>
  <si>
    <t>XÃ TRI HẢI</t>
  </si>
  <si>
    <t>XÃ TÂN HẢI</t>
  </si>
  <si>
    <t>XÃ VĨNH HẢI</t>
  </si>
  <si>
    <t>XÃ CÔNG HẢI</t>
  </si>
  <si>
    <t>XÃ LỢI HẢI</t>
  </si>
  <si>
    <t>XÃ PHƯỚC CHIẾN</t>
  </si>
  <si>
    <t>XÃ PHƯỚC KHÁNG</t>
  </si>
  <si>
    <t>THỊ TRẤN THUẬN BẮC</t>
  </si>
  <si>
    <t>XÃ THÀNH HẢI</t>
  </si>
  <si>
    <t>PHƯỜNG BẢO AN</t>
  </si>
  <si>
    <t>PHƯỜNG ĐÔ VINH</t>
  </si>
  <si>
    <t>PHƯỜNG ĐÀI SƠN</t>
  </si>
  <si>
    <t>PHƯỜNG PHỦ HÀ</t>
  </si>
  <si>
    <t>PHƯỜNG TẤN TÀI</t>
  </si>
  <si>
    <t>PHƯỜNG KINH DINH</t>
  </si>
  <si>
    <t>PHƯỜNG MỸ BÌNH</t>
  </si>
  <si>
    <t>PHƯỜNG MỸ HƯƠNG</t>
  </si>
  <si>
    <t>PHƯỜNG ĐẠO LONG</t>
  </si>
  <si>
    <t>PHƯỜNG MỸ ĐÔNG</t>
  </si>
  <si>
    <t>PHƯỜNG MỸ HẢI</t>
  </si>
  <si>
    <t>PHƯỜNG VĂN HẢI</t>
  </si>
  <si>
    <t>THỊ TRẤN THANH BÌNH</t>
  </si>
  <si>
    <t>XÃ HƯNG PHƯỚC</t>
  </si>
  <si>
    <t>XÃ THIỆN HƯNG</t>
  </si>
  <si>
    <t>XÃ PHƯỚC THIỆN</t>
  </si>
  <si>
    <t>THỊ TRẤN LỘC NINH</t>
  </si>
  <si>
    <t>XÃ LỘC QUANG</t>
  </si>
  <si>
    <t>XÃ LỘC THIỆN</t>
  </si>
  <si>
    <t>XÃ LỘC THÁI</t>
  </si>
  <si>
    <t>XÃ LỘC HIỆP</t>
  </si>
  <si>
    <t>XÃ LỘC HƯNG</t>
  </si>
  <si>
    <t>XÃ LỘC TẤN</t>
  </si>
  <si>
    <t>XÃ LỘC KHÁNH</t>
  </si>
  <si>
    <t>XÃ LÔC THÀNH</t>
  </si>
  <si>
    <t>XÃ LỘC THẠCH</t>
  </si>
  <si>
    <t>XÃ LỘC THUẬN</t>
  </si>
  <si>
    <t>XÃ TIẾN HƯNG</t>
  </si>
  <si>
    <t>PHƯỜNG TÂN THIỆN</t>
  </si>
  <si>
    <t>PHƯỜNG TÂN ĐỒNG</t>
  </si>
  <si>
    <t>PHƯỜNG TÂN XUÂN</t>
  </si>
  <si>
    <t>XÃ ĐỒNG TÀ</t>
  </si>
  <si>
    <t>XÃ THUẬN PHÚ</t>
  </si>
  <si>
    <t>XÃ THUẬN LỢI</t>
  </si>
  <si>
    <t>XÃ TÂN KHAI</t>
  </si>
  <si>
    <t>XÃ AN KHƯƠNG</t>
  </si>
  <si>
    <t>XÃ ĐỒNG NƠ</t>
  </si>
  <si>
    <t>PHƯỜNG AN LỘC</t>
  </si>
  <si>
    <t>PHƯỜNG HƯNG CHIẾN</t>
  </si>
  <si>
    <t>PHƯỜNG PHÚ ĐỨC</t>
  </si>
  <si>
    <t>XÃ MINH THẮNG</t>
  </si>
  <si>
    <t>XÃ NHA BÍCH</t>
  </si>
  <si>
    <t>XÃ TÂN QUAN</t>
  </si>
  <si>
    <t>XÃ ĐỨC LIỄU</t>
  </si>
  <si>
    <t>THỊ TRẤN ĐỨC PHONG</t>
  </si>
  <si>
    <t>XÃ BOM BO</t>
  </si>
  <si>
    <t>XÃ ĐĂKNHAU</t>
  </si>
  <si>
    <t>XÃ ĐƯỜNG MƯỜI</t>
  </si>
  <si>
    <t>XÃ ĐĂNG HÀ</t>
  </si>
  <si>
    <t>XÃ ĐỒNG NAI</t>
  </si>
  <si>
    <t>PHƯỜNG THÁC MƠ</t>
  </si>
  <si>
    <t>PHƯỜNG LONG THUỶ</t>
  </si>
  <si>
    <t>XÃ LONG GIANG</t>
  </si>
  <si>
    <t>XÃ PHƯỚC TÍN</t>
  </si>
  <si>
    <t>PHƯỜNG SƠN GIANG</t>
  </si>
  <si>
    <t>XÃ PHÚ RIỀNG</t>
  </si>
  <si>
    <t>XÃ BÙ NHO</t>
  </si>
  <si>
    <t>XÃ LONG HÀ</t>
  </si>
  <si>
    <t>XÃ BÙ GIA MẬP</t>
  </si>
  <si>
    <t>XÃ BÌNH THẮNG</t>
  </si>
  <si>
    <t>XÃ PHÚ VĂN</t>
  </si>
  <si>
    <t>XÃ ĐACHIA</t>
  </si>
  <si>
    <t>XÃ THẠNH ĐÔNG</t>
  </si>
  <si>
    <t>XÃ SUỐI NGÔ</t>
  </si>
  <si>
    <t>THỊ TRẤN TÂN CHÂU</t>
  </si>
  <si>
    <t>XÃ SUỐI DÂY</t>
  </si>
  <si>
    <t>THỊ TRẤN CHÂU THÀNH</t>
  </si>
  <si>
    <t>XÃ BIÊN GIỚI</t>
  </si>
  <si>
    <t>XÃ ĐỒNG KHỞI</t>
  </si>
  <si>
    <t>XÃ HẢO ĐƯỚC</t>
  </si>
  <si>
    <t>XÃ NINH ĐIỀN</t>
  </si>
  <si>
    <t>XÃ TRÍ BÌNH</t>
  </si>
  <si>
    <t>XÃ AN CƠ</t>
  </si>
  <si>
    <t>XÃ HOÀ HỘI</t>
  </si>
  <si>
    <t>XÃ HOÀ THẠNH</t>
  </si>
  <si>
    <t>XÃ THANH ĐIỀN</t>
  </si>
  <si>
    <t>XÃ NINH THẠNH</t>
  </si>
  <si>
    <t>PHƯỜNG HIỆP NINH</t>
  </si>
  <si>
    <t>XÃ THẠNH BẮC</t>
  </si>
  <si>
    <t>XÃ THẠNH BÌNH</t>
  </si>
  <si>
    <t>XÃ THẠNH TÂY</t>
  </si>
  <si>
    <t>XÃ TRÀ VONG</t>
  </si>
  <si>
    <t>THỊ TRẤN TÂN BIÊN</t>
  </si>
  <si>
    <t>XÃ MỎ CÔNG</t>
  </si>
  <si>
    <t>XÃ PHƯỚC TRẠCH</t>
  </si>
  <si>
    <t>XÃ THẠNH ĐỨC</t>
  </si>
  <si>
    <t>XÃ THANH PHƯỚC</t>
  </si>
  <si>
    <t>THỊ TRẤN GÒ DẦU</t>
  </si>
  <si>
    <t>XÃ BÀU ĐÔN</t>
  </si>
  <si>
    <t>XÃ PHƯỚC ĐÔNG</t>
  </si>
  <si>
    <t>XÃ PHƯỚC CHỈ</t>
  </si>
  <si>
    <t>THỊ TRẤN TRẢNG BÀNG</t>
  </si>
  <si>
    <t>XÃ AN TỊNH</t>
  </si>
  <si>
    <t>XÃ ĐÔN THUẬN</t>
  </si>
  <si>
    <t>XÃ GIA BÌNH</t>
  </si>
  <si>
    <t>XÃ HƯNG THUẬN</t>
  </si>
  <si>
    <t>XÃ PHƯỚC LƯU</t>
  </si>
  <si>
    <t>THỊ TRẤN DƯƠNG MINH CHÂU</t>
  </si>
  <si>
    <t>XÃ BÀU NĂNG</t>
  </si>
  <si>
    <t>XÃ SUỐI ĐÁ</t>
  </si>
  <si>
    <t>XÃ TRUÔNG MÍT</t>
  </si>
  <si>
    <t>XÃ CHÀ LÀ</t>
  </si>
  <si>
    <t>XÃ BẾN CỦI</t>
  </si>
  <si>
    <t>XÃ CẦU KHỞI</t>
  </si>
  <si>
    <t>XÃ PHAN</t>
  </si>
  <si>
    <t>THỊ TRẤN BẾN CẦU</t>
  </si>
  <si>
    <t>XÃ LỢI THUẬN</t>
  </si>
  <si>
    <t>XÃ LONG CHỮ</t>
  </si>
  <si>
    <t>XÃ LONG PHƯỚC</t>
  </si>
  <si>
    <t>XÃ TIÊN THUẬN</t>
  </si>
  <si>
    <t>XÃ AN THẠNH</t>
  </si>
  <si>
    <t>XÃ LONG THÀNH BẮC</t>
  </si>
  <si>
    <t>THỊ TRẤN HOÀ THÀNH</t>
  </si>
  <si>
    <t>XÃ HIỆP TÂN</t>
  </si>
  <si>
    <t>XÃ LONG THÀNH TRUNG</t>
  </si>
  <si>
    <t>XÃ TRƯỜNG ĐÔNG</t>
  </si>
  <si>
    <t>XÃ TRƯỜNG HOÀ</t>
  </si>
  <si>
    <t>XÃ TRƯỜNG TÂY</t>
  </si>
  <si>
    <t>XÃ LONG YÊN</t>
  </si>
  <si>
    <t>XÃ LONG THÀNH NAM</t>
  </si>
  <si>
    <t>PHƯỜNG UYÊN HƯNG</t>
  </si>
  <si>
    <t>XÃ HỘI NGHĨA</t>
  </si>
  <si>
    <t>PHƯỜNG KHÁNH BÌNH</t>
  </si>
  <si>
    <t>XÃ PHÚ CHÁNH</t>
  </si>
  <si>
    <t>PHƯỜNG THÁI HÒA</t>
  </si>
  <si>
    <t>XÃ TÂN VĨNH HIỆP</t>
  </si>
  <si>
    <t>PHƯỜNG THẠNH PHƯỚC</t>
  </si>
  <si>
    <t>XÃ THẠNH HỘI</t>
  </si>
  <si>
    <t>PHƯỜNG TÂN PHƯỚC KHÁNH</t>
  </si>
  <si>
    <t>THỊ TRẤN DĨ AN</t>
  </si>
  <si>
    <t>PHƯỜNG TÂN ĐÔNG HIỆP</t>
  </si>
  <si>
    <t>PHƯỜNG BÌNH THẮNG</t>
  </si>
  <si>
    <t>PHƯỜNG MỸ PHƯỚC</t>
  </si>
  <si>
    <t>PHƯỜNG CHÁNH PHÚ HÒA</t>
  </si>
  <si>
    <t>XÃ AN ĐIỀN</t>
  </si>
  <si>
    <t>XÃ AN TÂY</t>
  </si>
  <si>
    <t>PHƯỜNG HÒA LỢI</t>
  </si>
  <si>
    <t>XÃ TRỪ VĂN THỐ</t>
  </si>
  <si>
    <t>XÃ CÂY TRƯỜNG</t>
  </si>
  <si>
    <t>XÃ LAI UYÊN</t>
  </si>
  <si>
    <t>XÃ LONG NGUYÊN</t>
  </si>
  <si>
    <t>XÃ HƯNG HÒA</t>
  </si>
  <si>
    <t>XÃ LAI HƯNG</t>
  </si>
  <si>
    <t>XÃ ĐẤT QUỐC</t>
  </si>
  <si>
    <t>XÃ LẠC AN</t>
  </si>
  <si>
    <t>XÃ THƯỜNG TÂN</t>
  </si>
  <si>
    <t>PHƯỜNG BÌNH HÒA</t>
  </si>
  <si>
    <t>PHƯỜNG BÌNH CHUẨN</t>
  </si>
  <si>
    <t>PHƯỜNG THUẬN GIAO</t>
  </si>
  <si>
    <t>XÃ HƯNG ĐỊNH</t>
  </si>
  <si>
    <t>XÃ BÌNH NHÂM</t>
  </si>
  <si>
    <t>PHƯỜNG VĨNH PHÚ</t>
  </si>
  <si>
    <t>THỊ TRẤN LÁI THIÊU</t>
  </si>
  <si>
    <t>THỊ TRẤN AN THẠNH</t>
  </si>
  <si>
    <t>THỊ TRẤN PHƯỚC VĨNH</t>
  </si>
  <si>
    <t>XÃ AN LINH</t>
  </si>
  <si>
    <t>XÃ PHƯỚC SANG</t>
  </si>
  <si>
    <t>XÃ AN LONG</t>
  </si>
  <si>
    <t>XÃ TAM LẬP</t>
  </si>
  <si>
    <t>THỊ TRẤN DẦU TIẾNG</t>
  </si>
  <si>
    <t>XÃ MINH THẠNH</t>
  </si>
  <si>
    <t>XÃ ĐỊNH AN</t>
  </si>
  <si>
    <t>XÃ ĐỊNH HIỆP</t>
  </si>
  <si>
    <t>XÃ CHÁNH MỸ</t>
  </si>
  <si>
    <t>PHƯỜNG PHÚ LỢI</t>
  </si>
  <si>
    <t>PHƯỜNG PHÚ CƯỜNG</t>
  </si>
  <si>
    <t>PHƯỜNG PHÚ THỌ</t>
  </si>
  <si>
    <t>PHƯỜNG CHÁNH NGHĨA</t>
  </si>
  <si>
    <t>PHƯỜNG HIỆP AN</t>
  </si>
  <si>
    <t>PHƯỜNG PHÚ TÂN</t>
  </si>
  <si>
    <t>XÃ TÂN CÔNG SÍNH</t>
  </si>
  <si>
    <t>XÃ PHÚ ĐỨC</t>
  </si>
  <si>
    <t>XÃ PHÚ THÀNH B</t>
  </si>
  <si>
    <t>XÃ PHÚ THÀNH A</t>
  </si>
  <si>
    <t>XÃ PHÚ NINH</t>
  </si>
  <si>
    <t>PHƯỜNG CHÂU PHÚ A</t>
  </si>
  <si>
    <t>PHƯỜNG CHÂU PHÚ B</t>
  </si>
  <si>
    <t>PHƯỜNG VĨNH MỸ</t>
  </si>
  <si>
    <t>PHƯỜNG NÚI SAM</t>
  </si>
  <si>
    <t>XÃ VĨNH NGƯƠN</t>
  </si>
  <si>
    <t>XÃ VĨNH TẾ</t>
  </si>
  <si>
    <t>XÃ VĨNH CHÂU</t>
  </si>
  <si>
    <t>XÃ LONG HOÀ</t>
  </si>
  <si>
    <t>XÃ PHÚ HIỆP</t>
  </si>
  <si>
    <t>THỊ TRẤN PHÚ MỸ</t>
  </si>
  <si>
    <t>THỊ TRẤN CHỢ VÀM</t>
  </si>
  <si>
    <t>XÃ HIỆP XƯƠNG</t>
  </si>
  <si>
    <t>XÃ PHÚ HƯNG</t>
  </si>
  <si>
    <t>XÃ BÌNH THẠNH ĐÔNG</t>
  </si>
  <si>
    <t>PHƯỜNG MỸ LONG</t>
  </si>
  <si>
    <t>PHƯỜNG MỸ QUÝ</t>
  </si>
  <si>
    <t>PHƯỜNG MỸ THỚI</t>
  </si>
  <si>
    <t>PHƯỜNG MỸ THẠNH</t>
  </si>
  <si>
    <t>PHƯỜNG MỸ HOÀ</t>
  </si>
  <si>
    <t>PHƯỜNG ĐÔNG XUYÊN</t>
  </si>
  <si>
    <t>PHƯỜNG MỸ XUYÊN</t>
  </si>
  <si>
    <t>PHƯỜNG BÌNH ĐỨC</t>
  </si>
  <si>
    <t>XÃ MỸ HOÀ HƯNG</t>
  </si>
  <si>
    <t>XÃ VĨNH HẬU</t>
  </si>
  <si>
    <t>XÃ VĨNH HỘI ĐÔNG</t>
  </si>
  <si>
    <t>THỊ TRẤN AN PHÚ</t>
  </si>
  <si>
    <t>THỊ TRẤN LONG BÌNH</t>
  </si>
  <si>
    <t>XÃ QUỐC THÁI</t>
  </si>
  <si>
    <t>XÃ BÌNH PHƯỚC XUÂN</t>
  </si>
  <si>
    <t>XÃ AN THẠNH TRUNG</t>
  </si>
  <si>
    <t>XÃ HỘI AN</t>
  </si>
  <si>
    <t>THỊ TRẤN MỸ LUÔNG</t>
  </si>
  <si>
    <t>XÃ KIẾN AN</t>
  </si>
  <si>
    <t>XÃ MỸ HỘI ĐÔNG</t>
  </si>
  <si>
    <t>XÃ LONG ĐIỀN A</t>
  </si>
  <si>
    <t>XÃ TẤN MỸ</t>
  </si>
  <si>
    <t>XÃ LONG ĐIỀN B</t>
  </si>
  <si>
    <t>XÃ LONG KIẾN</t>
  </si>
  <si>
    <t>THỊ TRẤN CÁI DẦU</t>
  </si>
  <si>
    <t>XÃ MỸ PHÚ</t>
  </si>
  <si>
    <t>XÃ Ô LONG VỸ</t>
  </si>
  <si>
    <t>XÃ VĨNH THẠNH TRUNG</t>
  </si>
  <si>
    <t>XÃ THẠNH MỸ TÂY</t>
  </si>
  <si>
    <t>XÃ BÌNH THUỶ</t>
  </si>
  <si>
    <t>ĐÀO HỬU CẢNH</t>
  </si>
  <si>
    <t>XÃ VĨNH XƯƠNG</t>
  </si>
  <si>
    <t>XÃ VĨNH HOÀ</t>
  </si>
  <si>
    <t>PHƯỜNG LONG PHÚ</t>
  </si>
  <si>
    <t>XÃ PHÚ VĨNH</t>
  </si>
  <si>
    <t>XÃ LÊ CHÁNH</t>
  </si>
  <si>
    <t>PHƯỜNG LONG CHÂU</t>
  </si>
  <si>
    <t>PHƯỜNG LONG THẠNH</t>
  </si>
  <si>
    <t>THỊ TRẤN NHÀ BÀN</t>
  </si>
  <si>
    <t>THỊ TRẤN TỊNH BIÊN</t>
  </si>
  <si>
    <t>XÃ NÚI VOI</t>
  </si>
  <si>
    <t>PHƯỜNG HỐ NAI 1</t>
  </si>
  <si>
    <t>XÃ HÓA AN</t>
  </si>
  <si>
    <t>KCN AMATA</t>
  </si>
  <si>
    <t>KCN LONG BÌNH (LOTECO)</t>
  </si>
  <si>
    <t>KCN TAM PHƯỚC</t>
  </si>
  <si>
    <t>KCN BIÊN HÒA 2</t>
  </si>
  <si>
    <t>KCN BIÊN HÒA 1</t>
  </si>
  <si>
    <t>XÃ LÂM SAN</t>
  </si>
  <si>
    <t>THỊ TRẤN LONG GIAO</t>
  </si>
  <si>
    <t>XÃ XUÂN TÂY</t>
  </si>
  <si>
    <t>XÃ SÔNG RAY</t>
  </si>
  <si>
    <t>XÃ XÀ BANG</t>
  </si>
  <si>
    <t>XÃ XUÂN ĐƯỜNG</t>
  </si>
  <si>
    <t>XÃ XUÂN QUẾ</t>
  </si>
  <si>
    <t>XÃ SÔNG NHẠN</t>
  </si>
  <si>
    <t>XÃ BẢO BÌNH</t>
  </si>
  <si>
    <t>XÃ THỪA ĐỨC</t>
  </si>
  <si>
    <t>XÃ XUÂN BẢO</t>
  </si>
  <si>
    <t>KCN SÔNG MÂY</t>
  </si>
  <si>
    <t>THỊ TRẤN XUÂN LỘC</t>
  </si>
  <si>
    <t>THỊ TRẤN GIA RAY</t>
  </si>
  <si>
    <t>XÃ BẢO ĐỊNH</t>
  </si>
  <si>
    <t>XÃ BẢO HÒA</t>
  </si>
  <si>
    <t>XÃ XUÂN ĐỊNH</t>
  </si>
  <si>
    <t>XÃ XUÂN TÂM</t>
  </si>
  <si>
    <t>XÃ LANG MINH</t>
  </si>
  <si>
    <t>XÃ SUỐI CAO</t>
  </si>
  <si>
    <t>XÃ XUÂN HIỆP</t>
  </si>
  <si>
    <t>XÃ XUÂN TOÀN</t>
  </si>
  <si>
    <t>KCN XUÂN LỘC</t>
  </si>
  <si>
    <t>THỊ TRẤN ĐỊNH QUÁN</t>
  </si>
  <si>
    <t>XÃ LA NGÀ</t>
  </si>
  <si>
    <t>XÃ TÚC TRƯNG</t>
  </si>
  <si>
    <t>XÃ GIA CANH</t>
  </si>
  <si>
    <t>XÃ NGỌC ĐỊNH</t>
  </si>
  <si>
    <t>XÃ PHÚ LỢI</t>
  </si>
  <si>
    <t>XÃ PHÚ NGỌC</t>
  </si>
  <si>
    <t>XÃ SUỐI NHO</t>
  </si>
  <si>
    <t>KCN ĐỊNH QUÁN</t>
  </si>
  <si>
    <t>THỊ TRẤN LONG THÀNH</t>
  </si>
  <si>
    <t>XÃ AN PHƯỚC</t>
  </si>
  <si>
    <t>XÃ CẨM ĐƯỜNG</t>
  </si>
  <si>
    <t>XÃ LONG ĐỨC</t>
  </si>
  <si>
    <t>XÃ SUỐI TRẦU</t>
  </si>
  <si>
    <t>XÃ SUỐI QUÝT</t>
  </si>
  <si>
    <t>XÃ BÀU TRE</t>
  </si>
  <si>
    <t>KCN LONG THÀNH</t>
  </si>
  <si>
    <t>KCN AN PHƯỚC</t>
  </si>
  <si>
    <t>KCN LỘC AN - BÌNH SƠN</t>
  </si>
  <si>
    <t>KCN LONG ĐỨC</t>
  </si>
  <si>
    <t>XÃ BẢO QUANG</t>
  </si>
  <si>
    <t>XÃ BẢO VINH</t>
  </si>
  <si>
    <t>XÃ BÀU SEN</t>
  </si>
  <si>
    <t>XÃ BÀU TRÂM</t>
  </si>
  <si>
    <t>XÃ HÀNG GÒN</t>
  </si>
  <si>
    <t>XÃ NÚI TRUNG</t>
  </si>
  <si>
    <t>XÃ SUỐI TRE</t>
  </si>
  <si>
    <t>PHƯỜNG XUÂN AN</t>
  </si>
  <si>
    <t>PHƯỜNG XUÂN BÌNH</t>
  </si>
  <si>
    <t>PHƯỜNG XUÂN HÒA</t>
  </si>
  <si>
    <t>PHƯỜNG XUÂN THANH</t>
  </si>
  <si>
    <t>PHƯỜNG XUÂN TRUNG</t>
  </si>
  <si>
    <t>XÃ HÀM THẮNG</t>
  </si>
  <si>
    <t>XÃ HÀM CHÍNH</t>
  </si>
  <si>
    <t>XÃ HÀM LIÊM</t>
  </si>
  <si>
    <t>THỊ TRẤN PHÚ LONG</t>
  </si>
  <si>
    <t>THỊ TRẤN MA LÂM</t>
  </si>
  <si>
    <t>XÃ ĐA MI</t>
  </si>
  <si>
    <t>XÃ THUẬN MINH</t>
  </si>
  <si>
    <t>XÃ HÀM HIỆP</t>
  </si>
  <si>
    <t>XÃ HÀM TRÍ</t>
  </si>
  <si>
    <t>XÃ HỒNG LIÊM</t>
  </si>
  <si>
    <t>XÃ LA DẠ</t>
  </si>
  <si>
    <t>XÃ HÀM PHÚ</t>
  </si>
  <si>
    <t>XÃ HÀM ĐỨC</t>
  </si>
  <si>
    <t>XÃ NGŨ PHỤNG</t>
  </si>
  <si>
    <t>XÃ LONG HẢI</t>
  </si>
  <si>
    <t>THỊ TRẤN LIÊN HƯƠNG</t>
  </si>
  <si>
    <t>XÃ HÒA MINH</t>
  </si>
  <si>
    <t>XÃ CHÍ CÔNG</t>
  </si>
  <si>
    <t>XÃ PHAN DŨNG</t>
  </si>
  <si>
    <t>XÃ PHƯỚC THỂ</t>
  </si>
  <si>
    <t>THỊ TRẤN PHAN RÍ CỬA</t>
  </si>
  <si>
    <t>XÃ LẠC HÀ</t>
  </si>
  <si>
    <t>THỊ TRẤN LẠC TÁNH</t>
  </si>
  <si>
    <t>XÃ ĐỒNG KHO</t>
  </si>
  <si>
    <t>XÃ ĐỨC BÌNH</t>
  </si>
  <si>
    <t>XÃ ĐỨC THUẬN</t>
  </si>
  <si>
    <t>XÃ GIA AN</t>
  </si>
  <si>
    <t>XÃ GIA HUYNH</t>
  </si>
  <si>
    <t>XÃ HUY KHIÊM</t>
  </si>
  <si>
    <t>XÃ LA NGÂU</t>
  </si>
  <si>
    <t>XÃ BẮC RUỘNG</t>
  </si>
  <si>
    <t>XÃ NGHỊ ĐỨC</t>
  </si>
  <si>
    <t>XÃ SUỐI KIẾT</t>
  </si>
  <si>
    <t>XÃ MĂNG TỐ</t>
  </si>
  <si>
    <t>XÃ VÕ ĐẮC</t>
  </si>
  <si>
    <t>THỊ TRẤN ĐỨC TÀI</t>
  </si>
  <si>
    <t>THỊ TRẤN VÕ XU</t>
  </si>
  <si>
    <t>XÃ ĐỨC TÍN</t>
  </si>
  <si>
    <t>XÃ MÊ PU</t>
  </si>
  <si>
    <t>XÃ ĐA KAI</t>
  </si>
  <si>
    <t>XÃ SÙNG NHƠN</t>
  </si>
  <si>
    <t>PHƯỜNG PHƯỚC LỘC</t>
  </si>
  <si>
    <t>PHƯỜNG PHƯỚC HỘI</t>
  </si>
  <si>
    <t>XÃ SÔNG PHAN</t>
  </si>
  <si>
    <t>XÃ THẮNG HẢI</t>
  </si>
  <si>
    <t>THỊ TRẤN TÂN MINH</t>
  </si>
  <si>
    <t>THỊ TRẤN TÂN NGHĨA</t>
  </si>
  <si>
    <t>XÃ HÀM THẠNH</t>
  </si>
  <si>
    <t>XÃ HÀM MINH</t>
  </si>
  <si>
    <t>XÃ HÀM KIỆM</t>
  </si>
  <si>
    <t>XÃ TÂN THUẬN</t>
  </si>
  <si>
    <t>XÃ HÀM MỸ</t>
  </si>
  <si>
    <t>XÃ THUẬN QUÝ</t>
  </si>
  <si>
    <t>THỊ TRẤN HÀM THUẬN NAM</t>
  </si>
  <si>
    <t>XÃ MƯƠNG MÁN</t>
  </si>
  <si>
    <t>XÃ MỸ THẠNH</t>
  </si>
  <si>
    <t>XÃ HÀM CẦN</t>
  </si>
  <si>
    <t>XÃ HÀM CƯỜNG</t>
  </si>
  <si>
    <t>THỊ TRẤN CHỢ LẦU</t>
  </si>
  <si>
    <t>XÃ PHAN RÍ THÀNH</t>
  </si>
  <si>
    <t>XÃ PHAN ĐIỀN</t>
  </si>
  <si>
    <t>XÃ PHAN SƠN</t>
  </si>
  <si>
    <t>XÃ PHAN LÂM</t>
  </si>
  <si>
    <t>XÃ PHAN HÒA</t>
  </si>
  <si>
    <t>XÃ PHAN TIẾN</t>
  </si>
  <si>
    <t>XÃ SÔNG LŨY</t>
  </si>
  <si>
    <t>XÃ SÔNG BÌNH</t>
  </si>
  <si>
    <t>XÃ PHAN HIỆP</t>
  </si>
  <si>
    <t>PHƯỜNG BÌNH HƯNG</t>
  </si>
  <si>
    <t>PHƯỜNG HƯNG LONG</t>
  </si>
  <si>
    <t>PHƯỜNG PHÚ THỦY</t>
  </si>
  <si>
    <t>PHƯỜNG PHÚ TRINH</t>
  </si>
  <si>
    <t>PHƯỜNG ĐỨC LONG</t>
  </si>
  <si>
    <t>PHƯỜNG ĐỨC NGHĨA</t>
  </si>
  <si>
    <t>PHƯỜNG PHÚ TÀI</t>
  </si>
  <si>
    <t>PHƯỜNG THANH HẢI</t>
  </si>
  <si>
    <t>PHƯỜNG PHÚ HÀI</t>
  </si>
  <si>
    <t>PHƯỜNG HÀM TIẾN</t>
  </si>
  <si>
    <t>PHƯỜNG LẠC ĐẠO</t>
  </si>
  <si>
    <t>PHƯỜNG MŨI NÉ</t>
  </si>
  <si>
    <t>XÃ THIỆN NGHIỆP</t>
  </si>
  <si>
    <t>XÃ PHONG MẪN</t>
  </si>
  <si>
    <t>XÃ TIẾN LỢI</t>
  </si>
  <si>
    <t>PHƯỜNG LONG TÂM</t>
  </si>
  <si>
    <t>PHƯỜNG KIM DINH</t>
  </si>
  <si>
    <t>PHƯỜNG PHƯỚC HƯNG</t>
  </si>
  <si>
    <t>PHƯỜNG PHƯỚC NGUYÊN</t>
  </si>
  <si>
    <t>PHƯỜNG LONG HƯƠNG</t>
  </si>
  <si>
    <t>PHƯỜNG LONG TOÀN</t>
  </si>
  <si>
    <t>PHƯỜNG PHƯỚC HIỆP</t>
  </si>
  <si>
    <t>PHƯỜNG PHƯỚC TRUNG</t>
  </si>
  <si>
    <t>XÃ HẮC DỊCH</t>
  </si>
  <si>
    <t>XÃ PHƯỚC HOÀ</t>
  </si>
  <si>
    <t>XÃ CHÂU PHA</t>
  </si>
  <si>
    <t>XÃ HỘI BÀI</t>
  </si>
  <si>
    <t>XÃ MỸ XUÂN</t>
  </si>
  <si>
    <t>XÃ SÔNG XOÀI</t>
  </si>
  <si>
    <t>XÃ TÓC TIÊN</t>
  </si>
  <si>
    <t>TT PHƯỚC BỬU</t>
  </si>
  <si>
    <t>XÃ XUYÊN MỘC</t>
  </si>
  <si>
    <t>XÃ BÔNG TRANG</t>
  </si>
  <si>
    <t>XÃ BÀU LÂM</t>
  </si>
  <si>
    <t>TT HÒA BÌNH</t>
  </si>
  <si>
    <t>XÃ HÒA HIỆP</t>
  </si>
  <si>
    <t>XÃ BƯNG RIỀNG</t>
  </si>
  <si>
    <t>TT NGÃI GIAO</t>
  </si>
  <si>
    <t>TT KIM LONG</t>
  </si>
  <si>
    <t>XÃ CÙ BỊ</t>
  </si>
  <si>
    <t>XÃ LÁNG LỚN</t>
  </si>
  <si>
    <t>XÃ BẦU CHINH</t>
  </si>
  <si>
    <t>XÃ BÌNH BA</t>
  </si>
  <si>
    <t>XÃ SUỐI NGHỆ</t>
  </si>
  <si>
    <t>XÃ BÌNH GIÃ</t>
  </si>
  <si>
    <t>XÃ SUỐI RAO</t>
  </si>
  <si>
    <t>XÃ ĐÁ BẠC</t>
  </si>
  <si>
    <t>PHƯỜNG NGUYỄN AN NINH</t>
  </si>
  <si>
    <t>PHƯỜNG THẮNG TAM</t>
  </si>
  <si>
    <t>PHƯỜNG RẠCH DỪA</t>
  </si>
  <si>
    <t>PHƯỜNG THẮNG NHẤT</t>
  </si>
  <si>
    <t>PHƯỜNG THẮNG NHÌ</t>
  </si>
  <si>
    <t>XÃ PHƯỚC LONG THỌ</t>
  </si>
  <si>
    <t>XÃ LÁNG DÀI</t>
  </si>
  <si>
    <t>XÃ PHƯỚC HỘI</t>
  </si>
  <si>
    <t>XÃ LONG MỸ</t>
  </si>
  <si>
    <t>THỊ TRẤN PHƯỚC HẢI</t>
  </si>
  <si>
    <t>THỊ TRẤN ĐẤT ĐỎ</t>
  </si>
  <si>
    <t>XÃ BÀU CẠN</t>
  </si>
  <si>
    <t>XÃ CÔN ĐẢO</t>
  </si>
  <si>
    <t>XÃ AN NGÃI</t>
  </si>
  <si>
    <t>XÃ AN NHỨT</t>
  </si>
  <si>
    <t>XÃ PHƯỚC TỈNH</t>
  </si>
  <si>
    <t>THỊ TRẤN LONG ĐIỀN</t>
  </si>
  <si>
    <t>THỊ TRẤN LONG HẢI</t>
  </si>
  <si>
    <t>THỊ TRẤN TÂN TRỤ</t>
  </si>
  <si>
    <t>XÃ BÌNH TỊNH</t>
  </si>
  <si>
    <t>XÃ BÌNH TRINH ĐÔNG</t>
  </si>
  <si>
    <t>XÃ TÂN PHƯỚC TÂY</t>
  </si>
  <si>
    <t>XÃ NHỰT NINH</t>
  </si>
  <si>
    <t>XÃ MỸ BÌNH</t>
  </si>
  <si>
    <t>XÃ QUÊ MỸ THẠNH</t>
  </si>
  <si>
    <t>XÃ AN NHỰT TÂN</t>
  </si>
  <si>
    <t>XÃ LẠC TẤN</t>
  </si>
  <si>
    <t>THỊ TRẤN ĐỒNG THÀNH</t>
  </si>
  <si>
    <t>XÃ MỸ QUÝ ĐÔNG</t>
  </si>
  <si>
    <t>XÃ MỸ QUÝ TÂY</t>
  </si>
  <si>
    <t>XÃ MỸ THẠNH BẮC</t>
  </si>
  <si>
    <t>XÃ BÌNH HÒA HƯNG</t>
  </si>
  <si>
    <t>XÃ BÌNH HÒA NAM</t>
  </si>
  <si>
    <t>XÃ BÌNH HÒA BẮC</t>
  </si>
  <si>
    <t>XÃ MỸ THẠNH ĐÔNG</t>
  </si>
  <si>
    <t>XÃ MỸ THẠNH TÂY</t>
  </si>
  <si>
    <t>THỊ TRẤN CẦN GUỘC</t>
  </si>
  <si>
    <t>XÃ LONG THƯỢNG</t>
  </si>
  <si>
    <t>XÃ PHƯỚC LÝ</t>
  </si>
  <si>
    <t>XÃ LONG HẬU</t>
  </si>
  <si>
    <t>XÃ PHƯỚC LÂM</t>
  </si>
  <si>
    <t>XÃ PHƯỚC LẠI</t>
  </si>
  <si>
    <t>XÃ TRƯỜNG BÌNH</t>
  </si>
  <si>
    <t>XÃ PHƯỚC VĨNH TÂY</t>
  </si>
  <si>
    <t>XÃ PHƯỚC VĨNH ĐÔNG</t>
  </si>
  <si>
    <t>XÃ LONG PHỤNG</t>
  </si>
  <si>
    <t>THỊ TRẤN CẦN ĐƯỚC</t>
  </si>
  <si>
    <t>XÃ LONG HỰU ĐÔNG</t>
  </si>
  <si>
    <t>XÃ LONG HỰU TÂY</t>
  </si>
  <si>
    <t>XÃ TÂN CHÁNH</t>
  </si>
  <si>
    <t>XÃ TÂN ÂN</t>
  </si>
  <si>
    <t>XÃ TÂN LÂN</t>
  </si>
  <si>
    <t>XÃ PHƯỚC TUY</t>
  </si>
  <si>
    <t>XÃ MỸ LỆ</t>
  </si>
  <si>
    <t>XÃ LONG CANG</t>
  </si>
  <si>
    <t>XÃ LONG KHÊ</t>
  </si>
  <si>
    <t>XÃ LONG TRẠCH</t>
  </si>
  <si>
    <t>XÃ PHƯỚC VÂN</t>
  </si>
  <si>
    <t>THỊ TRẤN TÂN HƯNG</t>
  </si>
  <si>
    <t>XÃ HƯNG HÀ</t>
  </si>
  <si>
    <t>XÃ THẠNH HƯNG</t>
  </si>
  <si>
    <t>XÃ HƯNG ĐIỀN</t>
  </si>
  <si>
    <t>XÃ HƯNG ĐIỀN B</t>
  </si>
  <si>
    <t>XÃ VĨNH CHÂU B</t>
  </si>
  <si>
    <t>XÃ VĨNH CHÂU A</t>
  </si>
  <si>
    <t>XÃ VĨNH ĐẠI</t>
  </si>
  <si>
    <t>XÃ VĨNH BỬU</t>
  </si>
  <si>
    <t>XÃ PHƯỚC TÂN HƯNG</t>
  </si>
  <si>
    <t>XÃ DƯƠNG XUÂN HỘI</t>
  </si>
  <si>
    <t>XÃ LONG TRÌ</t>
  </si>
  <si>
    <t>XÃ AN LỤC LONG</t>
  </si>
  <si>
    <t>XÃ THANH PHÚ LONG</t>
  </si>
  <si>
    <t>XÃ THANH VĨNH ĐÔNG</t>
  </si>
  <si>
    <t>XÃ THUẬN MỸ</t>
  </si>
  <si>
    <t>THỊ TRẤN TẦM VU</t>
  </si>
  <si>
    <t>XÃ BÌNH QUỚI</t>
  </si>
  <si>
    <t>XÃ VĨNH CÔNG</t>
  </si>
  <si>
    <t>XÃ PHÚ NGÃI TRỊ</t>
  </si>
  <si>
    <t>XÃ NHỰT CHÁNH</t>
  </si>
  <si>
    <t>XÃ PHƯỚC LỢI</t>
  </si>
  <si>
    <t>XÃ LƯƠNG HÒA</t>
  </si>
  <si>
    <t>XÃ LƯƠNG BÌNH</t>
  </si>
  <si>
    <t>XÃ TÂN BỮU</t>
  </si>
  <si>
    <t>THỊ TRẤN BẾN LỨC</t>
  </si>
  <si>
    <t>THỊ TRẤN TÂN THẠNH</t>
  </si>
  <si>
    <t>XÃ HẬU THẠNH TÂY</t>
  </si>
  <si>
    <t>XÃ HẬU THẠNH ĐÔNG</t>
  </si>
  <si>
    <t>XÃ BẮC HÒA</t>
  </si>
  <si>
    <t>XÃ NHƠN HÒA LẬP</t>
  </si>
  <si>
    <t>XÃ NHƠN NINH</t>
  </si>
  <si>
    <t>XÃ KIẾN BÌNH</t>
  </si>
  <si>
    <t>THỊ TRẤN THẠNH HÓA</t>
  </si>
  <si>
    <t>XÃ THUẬN BÌNH</t>
  </si>
  <si>
    <t>XÃ THẠNH PHƯỚC</t>
  </si>
  <si>
    <t>XÃ THUẬN NGHĨA HÒA</t>
  </si>
  <si>
    <t>XÃ THUỶ ĐÔNG</t>
  </si>
  <si>
    <t>XÃ THỦY TÂY</t>
  </si>
  <si>
    <t>THỊ TRẤN MỘC HÓA</t>
  </si>
  <si>
    <t>XÃ TUYÊN THẠNH</t>
  </si>
  <si>
    <t>XÃ BÌNH HÒA TÂY</t>
  </si>
  <si>
    <t>XÃ BÌNH HÒA TRUNG</t>
  </si>
  <si>
    <t>XÃ BÌNH PHONG THẠNH</t>
  </si>
  <si>
    <t>XÃ BÌNH HÒA ĐÔNG</t>
  </si>
  <si>
    <t>THỊ TRẤN ĐỨC HÒA</t>
  </si>
  <si>
    <t>XÃ ĐỨC HÒA HẠ</t>
  </si>
  <si>
    <t>XÃ ĐỨC HÒA ĐÔNG</t>
  </si>
  <si>
    <t>XÃ MỸ HẠNH BẮC</t>
  </si>
  <si>
    <t>XÃ MỸ HẠNH NAM</t>
  </si>
  <si>
    <t>THỊ TRẤN HẬU NGHĨA</t>
  </si>
  <si>
    <t>THỊ TRẤN HIỆP HÒA</t>
  </si>
  <si>
    <t>XÃ LỘC GIANG</t>
  </si>
  <si>
    <t>XÃ ĐỨC LẬP THƯỢNG</t>
  </si>
  <si>
    <t>XÃ ĐỨC LẬP HẠ</t>
  </si>
  <si>
    <t>XÃ HÒA KHÁNH TÂY</t>
  </si>
  <si>
    <t>XÃ HÒA KHÁNH ĐÔNG</t>
  </si>
  <si>
    <t>XÃ HÒA KHÁNH NAM</t>
  </si>
  <si>
    <t>XÃ HỰU THÀNH</t>
  </si>
  <si>
    <t>XÃ ĐỨC HÒA THƯỢNG</t>
  </si>
  <si>
    <t>THỊ TRẤN VĨNH HƯNG</t>
  </si>
  <si>
    <t>XÃ HƯNG ĐIỀN A</t>
  </si>
  <si>
    <t>XÃ KHÁNH HƯNG</t>
  </si>
  <si>
    <t>XÃ VĨNH TRỊ</t>
  </si>
  <si>
    <t>XÃ THÁI TRỊ</t>
  </si>
  <si>
    <t>XÃ THÁI BÌNH TRUNG</t>
  </si>
  <si>
    <t>XÃ TUYÊN BÌNH</t>
  </si>
  <si>
    <t>XÃ TUYÊN BÌNH TÂY</t>
  </si>
  <si>
    <t>PHƯỜNG KHÁNH HẬU</t>
  </si>
  <si>
    <t>PHƯỜNG TÂN KHÁNH</t>
  </si>
  <si>
    <t>XÃ BÌNH TÂM</t>
  </si>
  <si>
    <t>XÃ LỢI BÌNH NHƠN</t>
  </si>
  <si>
    <t>XÃ HƯỚNG THỌ PHÚ</t>
  </si>
  <si>
    <t>XÃ NHƠN THẠNH TRUNG</t>
  </si>
  <si>
    <t>XÃ AN VĨNH NGÃI</t>
  </si>
  <si>
    <t>XÃ NHỊ THÀNH</t>
  </si>
  <si>
    <t>THỊ TRẤN THỦ THỪA</t>
  </si>
  <si>
    <t>XÃ MỸ LẠC</t>
  </si>
  <si>
    <t>XÃ THÔNG BÌNH</t>
  </si>
  <si>
    <t>XÃ TÂN THÀNH A</t>
  </si>
  <si>
    <t>XÃ TÂN THÀNH B</t>
  </si>
  <si>
    <t>TT SA RÀI</t>
  </si>
  <si>
    <t>XÃ TÂN HỘI CƠ</t>
  </si>
  <si>
    <t>XÃ TÂN CÔNG CHÍ</t>
  </si>
  <si>
    <t>TT LẤP VÒ</t>
  </si>
  <si>
    <t>XÃ MỸ AN HƯNG A</t>
  </si>
  <si>
    <t>XÃ MỸ AN HƯNG B</t>
  </si>
  <si>
    <t>XÃ TÂN KHÁNH TRUNG</t>
  </si>
  <si>
    <t>XÃ LONG HƯNG A</t>
  </si>
  <si>
    <t>XÃ LONG HƯNG B</t>
  </si>
  <si>
    <t>XÃ ĐỊNH YÊN</t>
  </si>
  <si>
    <t>XÃ AN ĐÔNG</t>
  </si>
  <si>
    <t>XÃ BÌNH THẠNH TRUNG</t>
  </si>
  <si>
    <t>XÃ TỊNH THỚI</t>
  </si>
  <si>
    <t>PHƯỜNG MỸ PHÚ</t>
  </si>
  <si>
    <t>XÃ MỸ NGÃI</t>
  </si>
  <si>
    <t>XÃ MỸ TRÀ</t>
  </si>
  <si>
    <t>XÃ TÂN THUẬN TÂY</t>
  </si>
  <si>
    <t>XÃ TÂN THUẬN ĐÔNG</t>
  </si>
  <si>
    <t>TT LAI VUNG</t>
  </si>
  <si>
    <t>XÃ LONG THẮNG</t>
  </si>
  <si>
    <t>XÃ VĨNH THỚI</t>
  </si>
  <si>
    <t>XÃ PHONG HÒA</t>
  </si>
  <si>
    <t>TT CÁI TÀU HẠ</t>
  </si>
  <si>
    <t>XÃ TÂN NHUẬN ĐÔNG</t>
  </si>
  <si>
    <t>XÃ PHÚ HỰU</t>
  </si>
  <si>
    <t>TT HỒNG NGỰ</t>
  </si>
  <si>
    <t>XÃ THƯỜNG PHƯỚC 1</t>
  </si>
  <si>
    <t>XÃ THƯỜNG THỚI HẬU A</t>
  </si>
  <si>
    <t>XÃ THƯỜNG THỚI HẬU B</t>
  </si>
  <si>
    <t>XÃ THƯỜNG THỚI TIỀN</t>
  </si>
  <si>
    <t>XÃ THƯỜNG PHƯỚC 2</t>
  </si>
  <si>
    <t>XÃ THƯỜNG LẠC</t>
  </si>
  <si>
    <t>XÃ LONG KHÁNH A</t>
  </si>
  <si>
    <t>XÃ LONG KHÁNH B</t>
  </si>
  <si>
    <t>XÃ AN BÌNH A</t>
  </si>
  <si>
    <t>XÃ AN BÌNH B</t>
  </si>
  <si>
    <t>XÃ PHÚ THUẬN B</t>
  </si>
  <si>
    <t>XÃ PHÚ THUẬN A</t>
  </si>
  <si>
    <t>XÃ BA SAO</t>
  </si>
  <si>
    <t>XÃ PHƯƠNG TRÀ</t>
  </si>
  <si>
    <t>XÃ TÂN HỘI TRUNG</t>
  </si>
  <si>
    <t>XÃ BÌNH HÀNG TRUNG</t>
  </si>
  <si>
    <t>XÃ MỸ XƯƠNG</t>
  </si>
  <si>
    <t>XÃ BÌNH HÀNG TÂY</t>
  </si>
  <si>
    <t>TT MỸ THỌ</t>
  </si>
  <si>
    <t>XÃ GÁO GIỒNG</t>
  </si>
  <si>
    <t>PHƯỜNG TÂN QUY ĐÔNG</t>
  </si>
  <si>
    <t>XÃ TÂN KHÁNH ĐÔNG</t>
  </si>
  <si>
    <t>XÃ TÂN QUY TÂY</t>
  </si>
  <si>
    <t>XÃ TÂN PHÚ ĐÔNG</t>
  </si>
  <si>
    <t>XÃ TÂN KIỀU</t>
  </si>
  <si>
    <t>XÃ MỸ QUÝ</t>
  </si>
  <si>
    <t>XÃ MỸ ĐÔNG</t>
  </si>
  <si>
    <t>XÃ ĐỐC BINH KIỀU</t>
  </si>
  <si>
    <t>TT MỸ AN</t>
  </si>
  <si>
    <t>XÃ LÁNG BIỂN</t>
  </si>
  <si>
    <t>PHƯỜNG AN THẠNH</t>
  </si>
  <si>
    <t>TT THANH BÌNH</t>
  </si>
  <si>
    <t>XÃ TÂN QUỚI</t>
  </si>
  <si>
    <t>XÃ AN PHONG</t>
  </si>
  <si>
    <t>XÃ BÌNH TẤN</t>
  </si>
  <si>
    <t>XÃ TÂN HUỀ</t>
  </si>
  <si>
    <t>TT TRÀM CHIM</t>
  </si>
  <si>
    <t>TT PHƯỚC LONG</t>
  </si>
  <si>
    <t>XÃ PHONG THẠNH TÂY A</t>
  </si>
  <si>
    <t>XÃ PHONG THẠNH TÂY B</t>
  </si>
  <si>
    <t>XÃ PHƯỚC LONG</t>
  </si>
  <si>
    <t>XÃ LƯƠNG THẾ CHÂN</t>
  </si>
  <si>
    <t>XÃ ĐÔNG THỚI</t>
  </si>
  <si>
    <t>XÃ TÂN HƯNG ĐÔNG</t>
  </si>
  <si>
    <t>XÃ TRẦN THỚI</t>
  </si>
  <si>
    <t>TT CÁI NƯỚC</t>
  </si>
  <si>
    <t>XÃ LÂM HẢI</t>
  </si>
  <si>
    <t>XÃ ĐẤT MỚI</t>
  </si>
  <si>
    <t>XÃ HÀM RỒNG</t>
  </si>
  <si>
    <t>XÃ HÀNG VỊNH</t>
  </si>
  <si>
    <t>XÃ HIỆP TÙNG</t>
  </si>
  <si>
    <t>XÃ TAM GIANG ĐÔNG</t>
  </si>
  <si>
    <t>TT NĂM CĂN</t>
  </si>
  <si>
    <t>XÃ TẠ AN KHƯƠNG</t>
  </si>
  <si>
    <t>XÃ TẠ AN KHƯƠNG ĐÔNG</t>
  </si>
  <si>
    <t>XÃ AN KHƯƠNG NAM</t>
  </si>
  <si>
    <t>XÃ TRẦN PHÁN</t>
  </si>
  <si>
    <t>XÃ TÂN DUYỆT</t>
  </si>
  <si>
    <t>XÃ QUÁCH PHẨM BẮC</t>
  </si>
  <si>
    <t>XÃ QUÁCH PHẨM</t>
  </si>
  <si>
    <t>XÃ NGỌC CHÁNH</t>
  </si>
  <si>
    <t>XÃ NGUYỄN HUÂN</t>
  </si>
  <si>
    <t>TT ĐẦM DƠI</t>
  </si>
  <si>
    <t>XÃ TAM GIANG TÂY</t>
  </si>
  <si>
    <t>XÃ ĐẤT MŨI</t>
  </si>
  <si>
    <t>XÃ VIÊN AN ĐÔNG</t>
  </si>
  <si>
    <t>XÃ TÂN ÂN TÂY</t>
  </si>
  <si>
    <t>XÃ KHÁNH TIẾN</t>
  </si>
  <si>
    <t>XÃ KHÁNH LÂM</t>
  </si>
  <si>
    <t>XÃ NGUYỄN PHÍCH</t>
  </si>
  <si>
    <t>TT U MINH</t>
  </si>
  <si>
    <t>XÃ KHÁNH THUẬN</t>
  </si>
  <si>
    <t>XÃ KHÁNH BÌNH TÂY</t>
  </si>
  <si>
    <t>XÃ KHÁNH BÌNH TÂY BẮC</t>
  </si>
  <si>
    <t>XÃ KHÁNH BÌNH ĐÔNG</t>
  </si>
  <si>
    <t>XÃ TRẦN HỢI</t>
  </si>
  <si>
    <t>TT TRẦN VĂN THỜI</t>
  </si>
  <si>
    <t>XÃ LỢI AN</t>
  </si>
  <si>
    <t>XÃ PHONG LẠC</t>
  </si>
  <si>
    <t>TT SÔNG ĐỐC</t>
  </si>
  <si>
    <t>XÃ PHONG ĐIỀN</t>
  </si>
  <si>
    <t>XÃ NGUYỄN VIỆT KHÁI</t>
  </si>
  <si>
    <t>XÃ RẠCH CHÈO</t>
  </si>
  <si>
    <t>XÃ VIỆT THẮNG</t>
  </si>
  <si>
    <t>XÃ TÂN HƯNG TÂY</t>
  </si>
  <si>
    <t>TT CÁI ĐÔI VÀM</t>
  </si>
  <si>
    <t>PHƯỜNG LÝ VĂN LÂM</t>
  </si>
  <si>
    <t>XÃ TẮC VÂN</t>
  </si>
  <si>
    <t>XÃ AN XUYÊN</t>
  </si>
  <si>
    <t>PHƯỜNG TÂN XUYÊN</t>
  </si>
  <si>
    <t>XÃ BIỂN BẠCH</t>
  </si>
  <si>
    <t>XÃ BIỂN BẠCH ĐÔNG</t>
  </si>
  <si>
    <t>XÃ TÂN BẰNG</t>
  </si>
  <si>
    <t>XÃ TRÍ LỰC</t>
  </si>
  <si>
    <t>XÃ TRÍ PHẢI</t>
  </si>
  <si>
    <t>XÃ THỚI BÌNH</t>
  </si>
  <si>
    <t>XÃ TÂN LỘC BẮC</t>
  </si>
  <si>
    <t>XÃ TÂN LỘC ĐÔNG</t>
  </si>
  <si>
    <t>XÃ HỒ THỊ KỶ</t>
  </si>
  <si>
    <t>TT THỚI BÌNH</t>
  </si>
  <si>
    <t>PHƯỜNG TÂN THANH</t>
  </si>
  <si>
    <t>PHƯỜNG MƯỜNG THANH</t>
  </si>
  <si>
    <t>PHƯỜNG HIM LAM</t>
  </si>
  <si>
    <t>PHƯỜNG THANH TRƯỜNG</t>
  </si>
  <si>
    <t>XÃ VĂN GIÁO</t>
  </si>
  <si>
    <t>XÃ AN HẢO</t>
  </si>
  <si>
    <t>THỊ TRẤN TRI TÔN</t>
  </si>
  <si>
    <t>THỊ TRẤN BA CHÚC</t>
  </si>
  <si>
    <t>XÃ LẠC QƯỚI</t>
  </si>
  <si>
    <t>XÃ LÊ TRÌ</t>
  </si>
  <si>
    <t>XÃ VĨNH GIA</t>
  </si>
  <si>
    <t>XÃ VĨNH PHƯỚC</t>
  </si>
  <si>
    <t>XÃ CHÂU LĂNG</t>
  </si>
  <si>
    <t>XÃ LƯƠNG PHI</t>
  </si>
  <si>
    <t>XÃ LƯƠNG AN TRÀ</t>
  </si>
  <si>
    <t>XÃ TÀ ĐẢNH</t>
  </si>
  <si>
    <t>XÃ NÚI TÔ</t>
  </si>
  <si>
    <t>XÃ AN TỨC</t>
  </si>
  <si>
    <t>XÃ CÔ TÔ</t>
  </si>
  <si>
    <t>XÃ TÂN TUYẾN</t>
  </si>
  <si>
    <t>XÃ Ô LÂM</t>
  </si>
  <si>
    <t>XÃ CẦN ĐĂNG</t>
  </si>
  <si>
    <t>XÃ VĨNH HANH</t>
  </si>
  <si>
    <t>XÃ VÌNH AN</t>
  </si>
  <si>
    <t>XÃ HOÀ BÌNH THẠNH</t>
  </si>
  <si>
    <t>XÃ VĨNH NHUẬN</t>
  </si>
  <si>
    <t>XÃ MỸ PHÚ ĐÔNG</t>
  </si>
  <si>
    <t>THỊ TRẤN NÚI SẬP</t>
  </si>
  <si>
    <t>THỊ TRẤN ÓC EO</t>
  </si>
  <si>
    <t>XÃ VĨNH TRẠCH</t>
  </si>
  <si>
    <t>XÃ VĨNH CHÁNH</t>
  </si>
  <si>
    <t>XÃ ĐỊNH MỸ</t>
  </si>
  <si>
    <t>XÃ VỌNG ĐÔNG</t>
  </si>
  <si>
    <t>XÃ VĨNH KHÁNH</t>
  </si>
  <si>
    <t>XÃ THOẠI GIANG</t>
  </si>
  <si>
    <t>XÃ VỌNG THÊ</t>
  </si>
  <si>
    <t>THỊ TRẤN CÁI VỒN</t>
  </si>
  <si>
    <t>MỸ HÒA</t>
  </si>
  <si>
    <t>ĐÔNG THẠNH</t>
  </si>
  <si>
    <t>TT LONG HỒ</t>
  </si>
  <si>
    <t>TÂN HẠNH</t>
  </si>
  <si>
    <t>LỘC HÒA</t>
  </si>
  <si>
    <t>LONG PHƯỚC</t>
  </si>
  <si>
    <t>THANH ĐỨC</t>
  </si>
  <si>
    <t>PHÚ ĐỨC</t>
  </si>
  <si>
    <t>HÒA NINH</t>
  </si>
  <si>
    <t>BÌNH HÒA PHƯỚC</t>
  </si>
  <si>
    <t>AN BÌNH</t>
  </si>
  <si>
    <t>PHƯỚC HẬU</t>
  </si>
  <si>
    <t>THẠNH QUỚI</t>
  </si>
  <si>
    <t>PHÚ QUỚI</t>
  </si>
  <si>
    <t>LONG AN</t>
  </si>
  <si>
    <t>TT TÂN QƯỚI</t>
  </si>
  <si>
    <t>XÃ TÂN LƯỢC</t>
  </si>
  <si>
    <t>TÂN THÀNH</t>
  </si>
  <si>
    <t>TÂN LƯỢC</t>
  </si>
  <si>
    <t>TÂN AN THẠNH</t>
  </si>
  <si>
    <t>THÀNH ĐÔNG</t>
  </si>
  <si>
    <t>THÀNH TRUNG</t>
  </si>
  <si>
    <t>THÀNH LỢI</t>
  </si>
  <si>
    <t>TÂN QUỚI</t>
  </si>
  <si>
    <t>NGUYỄN VĂN THẢNH</t>
  </si>
  <si>
    <t>MỸ THUẬN</t>
  </si>
  <si>
    <t>HIẾU THUẬN</t>
  </si>
  <si>
    <t>HIẾU NHƠN</t>
  </si>
  <si>
    <t>TRUNG AN</t>
  </si>
  <si>
    <t>HIẾU THÀNH</t>
  </si>
  <si>
    <t>HIẾU NGHĨA</t>
  </si>
  <si>
    <t>TT VŨNG LIÊM</t>
  </si>
  <si>
    <t>XÃ QƯỚI AN</t>
  </si>
  <si>
    <t>TRUNG THÀNH TÂY</t>
  </si>
  <si>
    <t>TRUNG THÀNH</t>
  </si>
  <si>
    <t>TRUNG HIẾU</t>
  </si>
  <si>
    <t>HIẾU PHỤNG</t>
  </si>
  <si>
    <t>TÂN AN LUÔNG</t>
  </si>
  <si>
    <t>TÂN QUỚI TRUNG</t>
  </si>
  <si>
    <t>QUỚI THIỆN</t>
  </si>
  <si>
    <t>TRUNG CHÁNH</t>
  </si>
  <si>
    <t>TRUNG HIỆP</t>
  </si>
  <si>
    <t>TRUNG THÀNH ĐÔNG</t>
  </si>
  <si>
    <t>TRUNG NGÃI</t>
  </si>
  <si>
    <t>TRUNG NGHĨA</t>
  </si>
  <si>
    <t>HÒA THẠNH</t>
  </si>
  <si>
    <t>HÒA HIỆP</t>
  </si>
  <si>
    <t>HÒA LỘC</t>
  </si>
  <si>
    <t>TT TAM BÌNH</t>
  </si>
  <si>
    <t>SONG PHÚ</t>
  </si>
  <si>
    <t>PHÚ THỊNH</t>
  </si>
  <si>
    <t>MỸ THẠNH TRUNG</t>
  </si>
  <si>
    <t>LOAN MỸ</t>
  </si>
  <si>
    <t>NGÃI TỨ</t>
  </si>
  <si>
    <t>TÂN LỘC</t>
  </si>
  <si>
    <t>TƯỜNG LỘC</t>
  </si>
  <si>
    <t>XÃ HẬU LỘC</t>
  </si>
  <si>
    <t>XÃ VĨNH XUÂN</t>
  </si>
  <si>
    <t>XÃ TRƯỜNG AN</t>
  </si>
  <si>
    <t>XÃ TÂN NGÃI</t>
  </si>
  <si>
    <t>TT TRÀ ÔN</t>
  </si>
  <si>
    <t>NHƠN BÌNH</t>
  </si>
  <si>
    <t>HỰU THÀNH</t>
  </si>
  <si>
    <t>VĨNH XUÂN</t>
  </si>
  <si>
    <t>THUẬN THỚI</t>
  </si>
  <si>
    <t>TÂN MỸ</t>
  </si>
  <si>
    <t>THIỆN MỸ</t>
  </si>
  <si>
    <t>TÍCH THIỆN</t>
  </si>
  <si>
    <t>PHÚ THÀNH</t>
  </si>
  <si>
    <t>LỤC SĨ</t>
  </si>
  <si>
    <t>THỚI HÒA</t>
  </si>
  <si>
    <t>TRÀ CÔN</t>
  </si>
  <si>
    <t>XÃ LỤC SỸ THÀNH</t>
  </si>
  <si>
    <t>TT CÁI NHUM</t>
  </si>
  <si>
    <t>XÃ MANG THÍT</t>
  </si>
  <si>
    <t>AN PHƯỚC</t>
  </si>
  <si>
    <t>CHÁNH AN</t>
  </si>
  <si>
    <t>BÌNH PHƯỚC</t>
  </si>
  <si>
    <t>CHÁNH HỘI</t>
  </si>
  <si>
    <t>MỸ AN</t>
  </si>
  <si>
    <t>MỸ PHƯỚC</t>
  </si>
  <si>
    <t>NHƠN PHÚ</t>
  </si>
  <si>
    <t>TÂN AN HỘI</t>
  </si>
  <si>
    <t>TÂN LONG HỘI</t>
  </si>
  <si>
    <t>XÃ HOÀ TỊNH</t>
  </si>
  <si>
    <t>THỊ TRẤN BA TRI</t>
  </si>
  <si>
    <t>XÃ MỸ NHƠN</t>
  </si>
  <si>
    <t>XÃ AN PHÚ TRUNG</t>
  </si>
  <si>
    <t>XÃ AN NGHÃI TRUNG</t>
  </si>
  <si>
    <t>XÃ AN NGÃI TÂY</t>
  </si>
  <si>
    <t>XÃ AN BÌNH TÂY</t>
  </si>
  <si>
    <t>XÃ PHÚ LỄ</t>
  </si>
  <si>
    <t>XÃ PHÚ NGÃI</t>
  </si>
  <si>
    <t>XÃ BẢO THẠNH</t>
  </si>
  <si>
    <t>XÃ AN HÒA TÂY</t>
  </si>
  <si>
    <t>THỊ TRẤN CHỢ LÁCH</t>
  </si>
  <si>
    <t>XÃ PHÚ PHỤNG</t>
  </si>
  <si>
    <t>XÃ TÂN THIỀNG</t>
  </si>
  <si>
    <t>XÃ HÒA NGHĨA</t>
  </si>
  <si>
    <t>XÃ HƯNG KHÁNH TRUNG</t>
  </si>
  <si>
    <t>THỊ TRẤN BÌNH ĐẠI</t>
  </si>
  <si>
    <t>XÃ CHÂU HƯNG</t>
  </si>
  <si>
    <t>XÃ VANG QUỚI TÂY</t>
  </si>
  <si>
    <t>XÃ VANG QUỚI ĐÔNG</t>
  </si>
  <si>
    <t>XÃ THỚI LAI</t>
  </si>
  <si>
    <t>XÃ PHÚ VANG</t>
  </si>
  <si>
    <t>XÃ ĐẠI HÒA LỘC</t>
  </si>
  <si>
    <t>XÃ THỚI THUẬN</t>
  </si>
  <si>
    <t>XÃ BÌNH KHÁNH TÂY</t>
  </si>
  <si>
    <t>XÃ NGÃI ĐĂNG</t>
  </si>
  <si>
    <t>XÃ THÀNH THỚI A</t>
  </si>
  <si>
    <t>THỊ TRẤN MỎ CÀY NAM</t>
  </si>
  <si>
    <t>XÃ BÌNH KHÁNH ĐÔNG</t>
  </si>
  <si>
    <t>XÃ ĐỊNH THỦY</t>
  </si>
  <si>
    <t>XÃ ĐA PHƯỚC HỘI</t>
  </si>
  <si>
    <t>XÃ HƯƠNG MỸ</t>
  </si>
  <si>
    <t>XÃ THÀNH THỚI B</t>
  </si>
  <si>
    <t>XÃ AN THỚI</t>
  </si>
  <si>
    <t>XÃ KHÁNH THẠNH TÂN</t>
  </si>
  <si>
    <t>XÃ NHUẬN PHÚ TÂN</t>
  </si>
  <si>
    <t>XÃ TÂN PHÚ TÂY</t>
  </si>
  <si>
    <t>XÃ THẠNH NGÃI</t>
  </si>
  <si>
    <t>XÃ PHƯỚC MỸ TRUNG</t>
  </si>
  <si>
    <t>TT MỎ CÀY BẮC</t>
  </si>
  <si>
    <t>XÃ HƯNG KHÁNH TRUNG A</t>
  </si>
  <si>
    <t>XÃ TÂN THÀNH BÌNH</t>
  </si>
  <si>
    <t>XÃ TÂN THANH TÂY</t>
  </si>
  <si>
    <t>XÃ THẠNH HẢI</t>
  </si>
  <si>
    <t>XÃ THẠNH PHONG</t>
  </si>
  <si>
    <t>THỊ TRẤN THẠNH PHÚ</t>
  </si>
  <si>
    <t>XÃ PHÚ KHÁNH</t>
  </si>
  <si>
    <t>XÃ ĐẠI ĐIỀN</t>
  </si>
  <si>
    <t>XÃ QƯỚI ĐIỀN</t>
  </si>
  <si>
    <t>XÃ HÒA LỢI</t>
  </si>
  <si>
    <t>XÃ AN THUẬN</t>
  </si>
  <si>
    <t>XÃ AN QUI</t>
  </si>
  <si>
    <t>XÃ GIAO THẠNH</t>
  </si>
  <si>
    <t>THỊ TRẤN GIỒNG TRÔM</t>
  </si>
  <si>
    <t>XÃ PHONG NẪM</t>
  </si>
  <si>
    <t>XÃ THUẬN ĐIỀN</t>
  </si>
  <si>
    <t>XÃ HƯNG PHONG</t>
  </si>
  <si>
    <t>XÃ LƯƠNG QƯỚI</t>
  </si>
  <si>
    <t>XÃ CHÂU HÒA</t>
  </si>
  <si>
    <t>XÃ TÂN HÀO</t>
  </si>
  <si>
    <t>XÃ TÂN LỢI THUẬN</t>
  </si>
  <si>
    <t>XÃ THẠNH PHÚ ĐÔNG</t>
  </si>
  <si>
    <t>XÃ HƯNG LỄ</t>
  </si>
  <si>
    <t>XÃ HƯNG NHƯỢNG</t>
  </si>
  <si>
    <t>XÃ THÀNH TRIỆU</t>
  </si>
  <si>
    <t>XÃ TƯỜNG ĐA</t>
  </si>
  <si>
    <t>XÃ HỮU ĐỊNH</t>
  </si>
  <si>
    <t>XÃ TÂN THẠCH</t>
  </si>
  <si>
    <t>XÃ QUỚI SƠN</t>
  </si>
  <si>
    <t>XÃ PHÚ AN HÒA</t>
  </si>
  <si>
    <t>XÃ AN HÓA</t>
  </si>
  <si>
    <t>XÃ GIAO HÒA</t>
  </si>
  <si>
    <t>XÃ TIÊN LONG</t>
  </si>
  <si>
    <t>XÃ TIÊN THỦY</t>
  </si>
  <si>
    <t>XÃ QUỚI THÀNH</t>
  </si>
  <si>
    <t>PHƯỜNG PHÚ KHƯƠNG</t>
  </si>
  <si>
    <t>XÃ MỸ THẠNH AN</t>
  </si>
  <si>
    <t>XÃ NHƠN THẠNH</t>
  </si>
  <si>
    <t>XÃ TÂY YÊN</t>
  </si>
  <si>
    <t>XÃ  ĐÔNG YÊN</t>
  </si>
  <si>
    <t>XÃ NAM YÊN</t>
  </si>
  <si>
    <t>XÃ ĐÔNG THÁI</t>
  </si>
  <si>
    <t>XÃ NAM THÁI A</t>
  </si>
  <si>
    <t>THỊ TRẤN THỨ 7</t>
  </si>
  <si>
    <t>XÃ TÂY YÊN A</t>
  </si>
  <si>
    <t>XÃ HÒA THUẬN</t>
  </si>
  <si>
    <t>XÃ NGỌC CHÚC</t>
  </si>
  <si>
    <t>XÃ NGỌC THUẬN</t>
  </si>
  <si>
    <t>XÃ NGỌC THÀNH</t>
  </si>
  <si>
    <t>XÃ BÀN THẠCH</t>
  </si>
  <si>
    <t>TT GIỒNG RIỀNG</t>
  </si>
  <si>
    <t>XÃ NGỌC HÒA</t>
  </si>
  <si>
    <t>XÃ BÀN TÂN ĐỊNH</t>
  </si>
  <si>
    <t>XÃ THẠNH YÊN</t>
  </si>
  <si>
    <t>XÃ THẠNH YÊN A</t>
  </si>
  <si>
    <t>XÃ AN MINH BẮC</t>
  </si>
  <si>
    <t>XÃ HÒA CHÁNH</t>
  </si>
  <si>
    <t>XÃ AN MINH</t>
  </si>
  <si>
    <t>ẤP BÃI GIẾNG</t>
  </si>
  <si>
    <t>ẤP BA TRẠI</t>
  </si>
  <si>
    <t>KHU CÔNG NGHIỆP SẢN XUẤT XI MĂNG</t>
  </si>
  <si>
    <t>XÃ DƯƠNG HÒA</t>
  </si>
  <si>
    <t>XÃ HÒA ĐIỀN</t>
  </si>
  <si>
    <t>XÃ KIÊN BÌNH</t>
  </si>
  <si>
    <t>TT KIÊN LƯƠNG</t>
  </si>
  <si>
    <t>NGÃ BA BA HÒN</t>
  </si>
  <si>
    <t>ẤP CƯ XÁ MẠC THIÊN TỨ</t>
  </si>
  <si>
    <t>KÊNH TÁM THƯỚC</t>
  </si>
  <si>
    <t>ẤP NGÃ BA</t>
  </si>
  <si>
    <t>ẤP BA NÚI</t>
  </si>
  <si>
    <t>ẤP HÒN CHONG</t>
  </si>
  <si>
    <t>ẤP LÒ BOM</t>
  </si>
  <si>
    <t>ẤP BA HÒN</t>
  </si>
  <si>
    <t>XÃ HÒN NGHỆ</t>
  </si>
  <si>
    <t>XÃ MONG THỌ A</t>
  </si>
  <si>
    <t>XÃ MONG THỌ B</t>
  </si>
  <si>
    <t>TT MINH LƯƠNG</t>
  </si>
  <si>
    <t>XÃ VĨNH HÒA HIỆP</t>
  </si>
  <si>
    <t>KHU CÔNG NGHIỆP CẢNG CÁ TẮC CẬU</t>
  </si>
  <si>
    <t>XÃ GIỤC TƯỢNG</t>
  </si>
  <si>
    <t>XÃ VĨNH HÒA PHÚ</t>
  </si>
  <si>
    <t>XÃ MONG THỌ</t>
  </si>
  <si>
    <t>TT SÓC XOÀI</t>
  </si>
  <si>
    <t>TT MỸ LÂM</t>
  </si>
  <si>
    <t>XÃ LÌNH HUỲNH</t>
  </si>
  <si>
    <t>XÃ MỸ HIỆP SƠN</t>
  </si>
  <si>
    <t>XÃ NAM THÁI SƠN</t>
  </si>
  <si>
    <t>XÃ SƠN KIÊN</t>
  </si>
  <si>
    <t>XÃ THỔ SƠN</t>
  </si>
  <si>
    <t>TT HÒN ĐẤT</t>
  </si>
  <si>
    <t>XÃ TÂN KHÁNH HÒA</t>
  </si>
  <si>
    <t>XÃ VĨNH ĐIỀU</t>
  </si>
  <si>
    <t>XÃ VĨNH BÌNH BẮC</t>
  </si>
  <si>
    <t>XÃ VĨNH BÌNH NAM</t>
  </si>
  <si>
    <t>XÃ VĨNH ĐÔNG</t>
  </si>
  <si>
    <t>TT VĨNH THUẬN</t>
  </si>
  <si>
    <t>XÃ PHI THÔNG</t>
  </si>
  <si>
    <t>PHƯỜNG VĨNH BẢO</t>
  </si>
  <si>
    <t>PHƯỜNG VĨNH THANH</t>
  </si>
  <si>
    <t>PHƯỜNG VĨNH THANH VÂN</t>
  </si>
  <si>
    <t>PHƯỜNG VĨNH QUANG</t>
  </si>
  <si>
    <t>PHƯỜNG RẠCH SỎI</t>
  </si>
  <si>
    <t>PHƯỜNG  AN BÌNH</t>
  </si>
  <si>
    <t>PHƯỜNG VĨNH LỢI</t>
  </si>
  <si>
    <t>PHƯỜNG VĨNH THÔNG</t>
  </si>
  <si>
    <t>PHƯỜNG VĨNH LẠC</t>
  </si>
  <si>
    <t>TT TÂN HIỆP</t>
  </si>
  <si>
    <t>CHỢ KINH B</t>
  </si>
  <si>
    <t>XÃ TÂN HIỆP A</t>
  </si>
  <si>
    <t>XÃ TÂN HIỆP B</t>
  </si>
  <si>
    <t>XÃ THẠNH ĐÔNG A</t>
  </si>
  <si>
    <t>XÃ THẠNH ĐÔNG B</t>
  </si>
  <si>
    <t>XÃ THỔ CHÂU</t>
  </si>
  <si>
    <t>TT DƯƠNG ĐÔNG</t>
  </si>
  <si>
    <t>TT AN THỚI</t>
  </si>
  <si>
    <t>XÃ DƯƠNG TƠ</t>
  </si>
  <si>
    <t>XÃ CỬA CẠN</t>
  </si>
  <si>
    <t>XÃ GÀNH DẦU</t>
  </si>
  <si>
    <t>XÃ CỬA DƯƠNG</t>
  </si>
  <si>
    <t>XÃ BÃI THƠM</t>
  </si>
  <si>
    <t>XÃ HÒN THƠM</t>
  </si>
  <si>
    <t>TT GÒ QUAO</t>
  </si>
  <si>
    <t>XÃ THỦY LIỄU</t>
  </si>
  <si>
    <t>XÃ VĨNH HÒA HƯNG BẮC</t>
  </si>
  <si>
    <t>XÃ VĨNH HÒA HƯNG NAM</t>
  </si>
  <si>
    <t>XÃ VĨNH PHƯỚC A</t>
  </si>
  <si>
    <t>XÃ VĨNH PHƯỚC B</t>
  </si>
  <si>
    <t>XÃ VĨNH THẮNG</t>
  </si>
  <si>
    <t>XÃ THỚI QUẢN</t>
  </si>
  <si>
    <t>PHƯỜNG TÔ CHÂU</t>
  </si>
  <si>
    <t>PHƯỜNG PHÁO ĐÀI</t>
  </si>
  <si>
    <t>PHƯỜNG BÌNH SAN</t>
  </si>
  <si>
    <t>PHƯỜNG ĐÔNG HỒ</t>
  </si>
  <si>
    <t>XÃ  TIÊN HẢI</t>
  </si>
  <si>
    <t>XÃ THUẬN YÊN</t>
  </si>
  <si>
    <t>XÃ HÒN TRE</t>
  </si>
  <si>
    <t>XÃ LẠI SƠN</t>
  </si>
  <si>
    <t>ĐẢO NAM DU</t>
  </si>
  <si>
    <t>TT THỨ 11</t>
  </si>
  <si>
    <t>XÃ VÂN KHÁNH ĐÔNG</t>
  </si>
  <si>
    <t>XÃ ĐÔNG HƯNG A</t>
  </si>
  <si>
    <t>XÃ VÂN KHÁNH TÂY</t>
  </si>
  <si>
    <t>XÃ VÂN KHÁNH</t>
  </si>
  <si>
    <t>XÃ ĐÔNG HƯNG B</t>
  </si>
  <si>
    <t>TẬP SƠN</t>
  </si>
  <si>
    <t>ĐÔN CHÂU</t>
  </si>
  <si>
    <t>ĐÔN XUÂN</t>
  </si>
  <si>
    <t>NGÃI XUYÊN</t>
  </si>
  <si>
    <t>LƯU NGHIỆP ANH</t>
  </si>
  <si>
    <t>PHƯỚC HƯNG</t>
  </si>
  <si>
    <t>HÀM GIANG</t>
  </si>
  <si>
    <t>TT TRÀ CÚ</t>
  </si>
  <si>
    <t>AN QUẢNG HỮU</t>
  </si>
  <si>
    <t>NGỌC BIÊN</t>
  </si>
  <si>
    <t>LÔNG HIỆP</t>
  </si>
  <si>
    <t>LONG HỮU</t>
  </si>
  <si>
    <t>LONG TOÀN</t>
  </si>
  <si>
    <t>NGŨ LẠC</t>
  </si>
  <si>
    <t>TT DUYÊN HẢI</t>
  </si>
  <si>
    <t>DÂN THÀNH</t>
  </si>
  <si>
    <t>TRƯỜNG LONG HOÀ</t>
  </si>
  <si>
    <t>CỒN CÙ</t>
  </si>
  <si>
    <t>LONG VĨNH</t>
  </si>
  <si>
    <t>HIỆP THẠNH</t>
  </si>
  <si>
    <t>AN PHÚ TÂN</t>
  </si>
  <si>
    <t>PHONG THẠNH</t>
  </si>
  <si>
    <t>PHONG PHÚ</t>
  </si>
  <si>
    <t>NINH THỚI</t>
  </si>
  <si>
    <t>CHÂU ĐIỀN</t>
  </si>
  <si>
    <t>HOÀ ÂN</t>
  </si>
  <si>
    <t>TAM NGÃI</t>
  </si>
  <si>
    <t>HOÀ TÂN</t>
  </si>
  <si>
    <t>TT CẦU KÈ</t>
  </si>
  <si>
    <t>THÔNG HOÀ</t>
  </si>
  <si>
    <t>PHƯƠNG THẠNH</t>
  </si>
  <si>
    <t>BÌNH PHÚ</t>
  </si>
  <si>
    <t>HUYỀN HỘI</t>
  </si>
  <si>
    <t>AN TRƯỜNG</t>
  </si>
  <si>
    <t>NHỊ LONG</t>
  </si>
  <si>
    <t>TT CÀNG LONG</t>
  </si>
  <si>
    <t>AN TRƯỜNG A</t>
  </si>
  <si>
    <t>ĐẠI PHÚC</t>
  </si>
  <si>
    <t>ĐẠI PHƯỚC</t>
  </si>
  <si>
    <t>NHỊ LONG PHÚ</t>
  </si>
  <si>
    <t>MỸ CẨM</t>
  </si>
  <si>
    <t>XÃ ĐỨC MỸ</t>
  </si>
  <si>
    <t>SÔNG LỘC</t>
  </si>
  <si>
    <t>THANH MỸ</t>
  </si>
  <si>
    <t>MỸ CHÁNH</t>
  </si>
  <si>
    <t>ĐA LỘC</t>
  </si>
  <si>
    <t>HOÀ THUẬN</t>
  </si>
  <si>
    <t>HOÀ LỢI</t>
  </si>
  <si>
    <t>PHƯỚC HẢO</t>
  </si>
  <si>
    <t>NGUYỆT HOÁ</t>
  </si>
  <si>
    <t>TT CHÂU THÀNH</t>
  </si>
  <si>
    <t>LONG HOÀ</t>
  </si>
  <si>
    <t>HOÀ MINH</t>
  </si>
  <si>
    <t>HƯNG MỸ LƯƠNG HOÀ A</t>
  </si>
  <si>
    <t>XÃ LƯƠNG HOÀ</t>
  </si>
  <si>
    <t>XÃ TRƯỜNG LONG HOÀ</t>
  </si>
  <si>
    <t>XÃ LƯƠNG HÒA A</t>
  </si>
  <si>
    <t>KIM HOÀ</t>
  </si>
  <si>
    <t>VINH KIM</t>
  </si>
  <si>
    <t>MỸ HOÀ</t>
  </si>
  <si>
    <t>THUẬN HOÀ</t>
  </si>
  <si>
    <t>LONG SƠN</t>
  </si>
  <si>
    <t>HIỆP HOÀ</t>
  </si>
  <si>
    <t>HIỆP MỸ TÂY</t>
  </si>
  <si>
    <t>THẠNH HOÀ SƠN</t>
  </si>
  <si>
    <t>TT CẦU NGANG</t>
  </si>
  <si>
    <t>MỸ LONG</t>
  </si>
  <si>
    <t>NHỊ TRƯỜNG</t>
  </si>
  <si>
    <t>TRƯỜNG THỌ</t>
  </si>
  <si>
    <t>XÃ MỸ LONG NAM</t>
  </si>
  <si>
    <t>XÃ MỸ LONG BẮC</t>
  </si>
  <si>
    <t>XÃ HIỆP MỸ ĐÔNG</t>
  </si>
  <si>
    <t>XÃ NGUYỆT HÓA</t>
  </si>
  <si>
    <t>HIẾU TỬ</t>
  </si>
  <si>
    <t>HIẾU TRUNG</t>
  </si>
  <si>
    <t>HÙNG HOÀ</t>
  </si>
  <si>
    <t>NGÃI HÙNG</t>
  </si>
  <si>
    <t>TÂN HÙNG</t>
  </si>
  <si>
    <t>PHÚ CẦN</t>
  </si>
  <si>
    <t>TT CẦU QUAN</t>
  </si>
  <si>
    <t>TT TIỂU CẦN</t>
  </si>
  <si>
    <t>TẬP NGÃI</t>
  </si>
  <si>
    <t>TÂN HOÀ</t>
  </si>
  <si>
    <t>LONG THỚI</t>
  </si>
  <si>
    <t>TT THỊ TRẤN LONG PHÚ</t>
  </si>
  <si>
    <t>XÃ CHÂU KHÁNH</t>
  </si>
  <si>
    <t>XÃ LIÊU TÚ</t>
  </si>
  <si>
    <t>XÃ ĐẠI ÂN II</t>
  </si>
  <si>
    <t>XÃ TRƯỜNG KHÁNH</t>
  </si>
  <si>
    <t>XÃ HẬU THẠNH</t>
  </si>
  <si>
    <t>XÃ ĐẠI NGÃI</t>
  </si>
  <si>
    <t>XÃ TRUNG BÌNH</t>
  </si>
  <si>
    <t>XÃ SONG PHỤNG</t>
  </si>
  <si>
    <t>XÃ TUÂN TỨC</t>
  </si>
  <si>
    <t>XÃ LÂM TÂN</t>
  </si>
  <si>
    <t>XÃ LÂM KIẾT</t>
  </si>
  <si>
    <t>THỊ TRẤN HƯNG LỢI</t>
  </si>
  <si>
    <t>XÃ PHÚ TÂM</t>
  </si>
  <si>
    <t>XÃ THUẬN HOÀ</t>
  </si>
  <si>
    <t>XÃ THIỆN MỸ</t>
  </si>
  <si>
    <t>XÃ HỒ ĐẮC KIỆN</t>
  </si>
  <si>
    <t>XÃ VĨNH BIÊN</t>
  </si>
  <si>
    <t>XÃ MỸ BỈNH</t>
  </si>
  <si>
    <t>XÃ MỸ QUỚI</t>
  </si>
  <si>
    <t>THỊ TRẤN NGÃ NĂM</t>
  </si>
  <si>
    <t>XÃ VĨNH QUỚI</t>
  </si>
  <si>
    <t>THỊ TRẤN KẾ SÁCH</t>
  </si>
  <si>
    <t>XÃ AN LẠC THÔN</t>
  </si>
  <si>
    <t>XÃ BA TRINH</t>
  </si>
  <si>
    <t>XÃ TRINH PHÚ</t>
  </si>
  <si>
    <t>XÃ AN LẠC TÂY</t>
  </si>
  <si>
    <t>XÃ THỚI AN HỘI</t>
  </si>
  <si>
    <t>XÃ ĐẠI HẢI</t>
  </si>
  <si>
    <t>XÃ KẾ AN</t>
  </si>
  <si>
    <t>XÃ KẾ THÀNH</t>
  </si>
  <si>
    <t>XÃ AN THẠNH I</t>
  </si>
  <si>
    <t>XÃ AN THẠNH TÂY</t>
  </si>
  <si>
    <t>THỊ TRẤN CÙ LAO DUNG</t>
  </si>
  <si>
    <t>XÃ AN THẠNH ĐÔNG</t>
  </si>
  <si>
    <t>XÃ AN THẠNH II</t>
  </si>
  <si>
    <t>XÃ AN THẠNH III</t>
  </si>
  <si>
    <t>XÃ ĐẠI AN I</t>
  </si>
  <si>
    <t>XÃ AN THẠNH NAM</t>
  </si>
  <si>
    <t>TT LỊCH HỘI THƯỢNG</t>
  </si>
  <si>
    <t>TT TRẦN ĐỀ</t>
  </si>
  <si>
    <t>XÃ ĐẠI ÂN 2</t>
  </si>
  <si>
    <t>XÃ LỊCH HỘI THƯỢNG</t>
  </si>
  <si>
    <t>XÃ TÀI VĂN</t>
  </si>
  <si>
    <t>XÃ THẠNH THỚI AN</t>
  </si>
  <si>
    <t>XÃ VIÊN BÌNH</t>
  </si>
  <si>
    <t>XÃ THẠNH THỚI THUẬN</t>
  </si>
  <si>
    <t>THỊ TRẤN MỸ XUYÊN</t>
  </si>
  <si>
    <t>XÃ NGỌC ĐÔNG</t>
  </si>
  <si>
    <t>XÃ HÒA TÚ I</t>
  </si>
  <si>
    <t>XÃ GIA HÒA I</t>
  </si>
  <si>
    <t>XÃ GIA HÒA II</t>
  </si>
  <si>
    <t>XÃ HÒA TÚ II</t>
  </si>
  <si>
    <t>XÃ NGỌC TỐ</t>
  </si>
  <si>
    <t>XÃ ĐẠI TÂM</t>
  </si>
  <si>
    <t>XÃ THIÊN MỸ</t>
  </si>
  <si>
    <t>THỊ TRẤN HUỲNH HỮU NGHĨA</t>
  </si>
  <si>
    <t>XÃ MỸ TÚ</t>
  </si>
  <si>
    <t>TT VĨNH CHÂU</t>
  </si>
  <si>
    <t>XÃ LẠC HÒA</t>
  </si>
  <si>
    <t>XÃ HÒA ĐÔNG</t>
  </si>
  <si>
    <t>XÃ LAI HÒA</t>
  </si>
  <si>
    <t>XÃ VĨNH HẬU A</t>
  </si>
  <si>
    <t>XÃ VĨNH MỸ A</t>
  </si>
  <si>
    <t>XÃ VĨNH MỸ B</t>
  </si>
  <si>
    <t>XÃ MINH DIỆU</t>
  </si>
  <si>
    <t>TT GÀNH HÀO</t>
  </si>
  <si>
    <t>XÃ LONG ĐIỀN</t>
  </si>
  <si>
    <t>XÃ LONG ĐIỀN TÂY</t>
  </si>
  <si>
    <t>XÃ AN TRẠCH A</t>
  </si>
  <si>
    <t>XÃ AN PHÚC</t>
  </si>
  <si>
    <t>XÃ ĐỊNH THÀNH A</t>
  </si>
  <si>
    <t>XÃ LONG ĐIỀN ĐÔNG A</t>
  </si>
  <si>
    <t>XÃ AN TRẠCH</t>
  </si>
  <si>
    <t>XÃ LONG ĐIỀN ĐÔNG</t>
  </si>
  <si>
    <t>PHƯỜNG NHÀ MÁT</t>
  </si>
  <si>
    <t>XÃ HIỆP THÀNH</t>
  </si>
  <si>
    <t>XÃ VĨNH TRẠCH ĐÔNG</t>
  </si>
  <si>
    <t>XÃ PHONG THẠNH</t>
  </si>
  <si>
    <t>XÃ PHONG THẠNH ĐÔNG</t>
  </si>
  <si>
    <t>XÃ PHONG TÂN</t>
  </si>
  <si>
    <t>XÃ PHONG THẠNH TÂY</t>
  </si>
  <si>
    <t>TT GIÁ RAI</t>
  </si>
  <si>
    <t>TT HỘ PHÒNG</t>
  </si>
  <si>
    <t>XÃ PHONG THẠNH A</t>
  </si>
  <si>
    <t>XÃ PHONG THẠNH ĐÔNG A</t>
  </si>
  <si>
    <t>XÃ CHÂU HƯNG A</t>
  </si>
  <si>
    <t>XÃ HƯNG THÀNH</t>
  </si>
  <si>
    <t>XÃ HƯNG HỘI</t>
  </si>
  <si>
    <t>XÃ CHÂU THỚI</t>
  </si>
  <si>
    <t>XÃ VĨNH HƯNG A</t>
  </si>
  <si>
    <t>THỊ TRẤN CHÂU HƯNG</t>
  </si>
  <si>
    <t>TT NGAN DỪA</t>
  </si>
  <si>
    <t>XÃ NINH THẠNH LỢI</t>
  </si>
  <si>
    <t>XÃ NINH QUỚI</t>
  </si>
  <si>
    <t>XÃ NINH QUỚI A</t>
  </si>
  <si>
    <t>XÃ NINH THẠNH LỢI A</t>
  </si>
  <si>
    <t>XÃ VĨNH PHÚ ĐÔNG</t>
  </si>
  <si>
    <t>XÃ VĨNH PHÚ TÂY</t>
  </si>
  <si>
    <t>PHƯỜNG QUẢNG CHÂU</t>
  </si>
  <si>
    <t>PHƯỜNG NAM THANH</t>
  </si>
  <si>
    <t>PHƯỜNG NOONG BUA</t>
  </si>
  <si>
    <t>XÃ THANH LUÔNG</t>
  </si>
  <si>
    <t>XÃ THANH CHĂN</t>
  </si>
  <si>
    <t>XÃ THANH XƯƠNG</t>
  </si>
  <si>
    <t>XÃ THANH  YÊN</t>
  </si>
  <si>
    <t>XÃ NÚA NGAM</t>
  </si>
  <si>
    <t>XÃ SAM MỨN</t>
  </si>
  <si>
    <t>XÃ NOONG HẸT</t>
  </si>
  <si>
    <t>XÃ NÀ TẤU</t>
  </si>
  <si>
    <t>XÃ MƯỜNG PỒN</t>
  </si>
  <si>
    <t>XÃ THANH NƯA</t>
  </si>
  <si>
    <t>XÃ NÀ NHẠN</t>
  </si>
  <si>
    <t>XÃ MƯỜNG PHĂNG</t>
  </si>
  <si>
    <t>XÃ NOONG LUỐNG</t>
  </si>
  <si>
    <t>XÃ PA THƠM</t>
  </si>
  <si>
    <t>XÃ NA Ư</t>
  </si>
  <si>
    <t>XÃ MƯỜNG NHÀ</t>
  </si>
  <si>
    <t>XÃ MƯỜNG LÓI</t>
  </si>
  <si>
    <t>XÃ POM LÓT</t>
  </si>
  <si>
    <t>XÃ HẸ MUÔNG</t>
  </si>
  <si>
    <t>XÃ HUA THANH</t>
  </si>
  <si>
    <t>XÃ NA TÔNG</t>
  </si>
  <si>
    <t>XÃ PHU LUÔNG</t>
  </si>
  <si>
    <t>XÃ PÁ KHOANG</t>
  </si>
  <si>
    <t>XÃ LUÂN GIÓI</t>
  </si>
  <si>
    <t>XÃ PÚ NHI</t>
  </si>
  <si>
    <t>XÃ PHÌNH GIÀNG</t>
  </si>
  <si>
    <t>XÃ PÚ HỒNG</t>
  </si>
  <si>
    <t>THỊ TRẤN ĐIỆN BIÊN ĐÔNG</t>
  </si>
  <si>
    <t>XÃ NA SON</t>
  </si>
  <si>
    <t>XÃ MƯỜNG LUÂN</t>
  </si>
  <si>
    <t>XÃ NOONG U</t>
  </si>
  <si>
    <t>XÃ TIA DÌNH</t>
  </si>
  <si>
    <t>XÃ HÁNG LÌA</t>
  </si>
  <si>
    <t>XÃ KEO LÔM</t>
  </si>
  <si>
    <t>XÃ PHÌ NHỪ</t>
  </si>
  <si>
    <t>XÃ XA DUNG</t>
  </si>
  <si>
    <t>PHƯỜNG NA LAY</t>
  </si>
  <si>
    <t>PHƯỜNG SÔNG ĐÀ</t>
  </si>
  <si>
    <t>PHƯỜNG LAY NƯA</t>
  </si>
  <si>
    <t>THỊ TRẤN MƯỜNG NHÉ</t>
  </si>
  <si>
    <t>XÃ CHÀ CANG</t>
  </si>
  <si>
    <t>XÃ MƯỜNG TOONG</t>
  </si>
  <si>
    <t>XÃ NẬM KÈ</t>
  </si>
  <si>
    <t>XÃ CHUNG CHẢI</t>
  </si>
  <si>
    <t>XÃ SÍN THẦU</t>
  </si>
  <si>
    <t>XÃ NÀ HỲ</t>
  </si>
  <si>
    <t>XÃ NÀ KHOA</t>
  </si>
  <si>
    <t>XÃ NÀ BÙNG</t>
  </si>
  <si>
    <t>XÃ NA CÔ SA</t>
  </si>
  <si>
    <t>XÃ SEN THƯỢNG</t>
  </si>
  <si>
    <t>XÃ NẬM VI</t>
  </si>
  <si>
    <t>XÃ PÁ MỲ</t>
  </si>
  <si>
    <t>XÃ LENG SU SÌN</t>
  </si>
  <si>
    <t>XÃ HUỔI LẾCH</t>
  </si>
  <si>
    <t>THỊ TRẤN MƯỜNG ÁNG</t>
  </si>
  <si>
    <t>XÃ ẲNG NƯA</t>
  </si>
  <si>
    <t>XÃ MƯỜNG ĐĂNG</t>
  </si>
  <si>
    <t>XÃ BÚNG LAO</t>
  </si>
  <si>
    <t>XÃ ẲNG TỞ</t>
  </si>
  <si>
    <t>XÃ ẲNG CANG</t>
  </si>
  <si>
    <t>XÃ XUÂN LAO</t>
  </si>
  <si>
    <t>XÃ NẶM LỊCH</t>
  </si>
  <si>
    <t>XÃ NGỐI CÁY</t>
  </si>
  <si>
    <t>XÃ NẬM NHỪ</t>
  </si>
  <si>
    <t>XÃ NẬM CHUA</t>
  </si>
  <si>
    <t>XÃ VÀNG ĐÁN</t>
  </si>
  <si>
    <t>XÃ CHÀ TỞ</t>
  </si>
  <si>
    <t>XÃ NẬM KHĂN</t>
  </si>
  <si>
    <t>XÃ CHÀ NƯA</t>
  </si>
  <si>
    <t>XÃ SI PA PHÌN</t>
  </si>
  <si>
    <t>XÃ NẬM TIN</t>
  </si>
  <si>
    <t>THỊ TRẤN MƯỜNG CHÀ</t>
  </si>
  <si>
    <t>XÃ MƯỜNG TÙNG</t>
  </si>
  <si>
    <t>XÃ PA HAM</t>
  </si>
  <si>
    <t>XÃ HỨA NGÀI</t>
  </si>
  <si>
    <t>XÃ HUỔI LÈNG</t>
  </si>
  <si>
    <t>XÃ SÁ TỔNG</t>
  </si>
  <si>
    <t>XÃ MƯỜNG MƯƠN</t>
  </si>
  <si>
    <t>XÃ NA SANG</t>
  </si>
  <si>
    <t>XÃ MA THI HỒ</t>
  </si>
  <si>
    <t>XÃ SA  LÔNG</t>
  </si>
  <si>
    <t>XÃ NẬM NÈN</t>
  </si>
  <si>
    <t>XÃ HUỔI MÍ</t>
  </si>
  <si>
    <t>XÃ XÁ TỔNG</t>
  </si>
  <si>
    <t>XÃ MƯỜNG KHONG</t>
  </si>
  <si>
    <t>XÃ HUỔI SÓ</t>
  </si>
  <si>
    <t>THỊ TRẤN TỦA CHÙA</t>
  </si>
  <si>
    <t>XÃ XẢ PHÌNH</t>
  </si>
  <si>
    <t>XÃ MƯỜNG BÁNG</t>
  </si>
  <si>
    <t>XÃ MƯỜNG ĐUN</t>
  </si>
  <si>
    <t>XÃ SÁNG NHÉ</t>
  </si>
  <si>
    <t>XÃ SÍN CHẢI</t>
  </si>
  <si>
    <t>XÃ SÍNH PHÌNH</t>
  </si>
  <si>
    <t>XÃ TẢ SÌNH THÀNG</t>
  </si>
  <si>
    <t>XÃ TRUNG THU</t>
  </si>
  <si>
    <t>XÃ TỦA THÀNG</t>
  </si>
  <si>
    <t>XÃ LAO XẢ PHÌNH</t>
  </si>
  <si>
    <t>XÃ TỎA TÌNH</t>
  </si>
  <si>
    <t>XÃ MƯỜNG THÍN</t>
  </si>
  <si>
    <t>XÃ TA MA</t>
  </si>
  <si>
    <t>XÃ CHIỀNG SINH</t>
  </si>
  <si>
    <t>XÃ MƯỜNG MUN</t>
  </si>
  <si>
    <t>XÃ PHÌNH SÁNG</t>
  </si>
  <si>
    <t>XÃ PÚ NHUNG</t>
  </si>
  <si>
    <t>XÃ TÊNH PHÔNG</t>
  </si>
  <si>
    <t>THỊ TRẤN TUẦN GIÁO</t>
  </si>
  <si>
    <t>XÃ QUÀI CANG</t>
  </si>
  <si>
    <t>XÃ QUÀI NƯA</t>
  </si>
  <si>
    <t>XÃ QUÀI TỞ</t>
  </si>
  <si>
    <t>XÃ MÙN CHUNG</t>
  </si>
  <si>
    <t>XÃ NÀ SÁY</t>
  </si>
  <si>
    <t>XÃ PÚ XI</t>
  </si>
  <si>
    <t>XÃ RẠNG ĐÔNG</t>
  </si>
  <si>
    <t>XÃ NÀ TÒNG</t>
  </si>
  <si>
    <t>THỊ TRẤN RẠCH GỐC</t>
  </si>
  <si>
    <t>XÃ PHONG ĐÔNG</t>
  </si>
  <si>
    <t>THỊ TRẤN CÁT TIÊN</t>
  </si>
  <si>
    <t>PHƯỜNG AN LỢI</t>
  </si>
  <si>
    <t>XÃ CẨM TÂM</t>
  </si>
  <si>
    <t>PHƯỜNG 28</t>
  </si>
  <si>
    <t>XÃ HÀM CÁCH</t>
  </si>
  <si>
    <t>THỊ TRẤN RỊA</t>
  </si>
  <si>
    <t>THỊ TRẤN TRÀM CHIM</t>
  </si>
  <si>
    <t>PHƯỜNG AN HOẠCH</t>
  </si>
  <si>
    <t>XÃ TÂN LỢI THẠNH</t>
  </si>
  <si>
    <t>THẠCH TÂN</t>
  </si>
  <si>
    <t>XÃ CHU HÓA</t>
  </si>
  <si>
    <t>THỊ TRẤN SÔNG THAO</t>
  </si>
  <si>
    <t>PHƯỜNG QUYẾT TIẾN</t>
  </si>
  <si>
    <t>PHƯỜNG THÀNH PHƯỚC</t>
  </si>
  <si>
    <t>XÃ AN CHÍNH</t>
  </si>
  <si>
    <t>XÃ NẬM MỨC</t>
  </si>
  <si>
    <t>PHƯỜNG SÔNG TRÍ</t>
  </si>
  <si>
    <t>PHƯỜNG TRƯƠNG QUANG TRỌNG</t>
  </si>
  <si>
    <t>XÃ HƯNG KHÁNH TRUNG B</t>
  </si>
  <si>
    <t>XÃ ĐÔN CHÂU</t>
  </si>
  <si>
    <t>KCN GÒ DẦU</t>
  </si>
  <si>
    <t>PHƯỜNG BÌNH HƯNG HOÀ B</t>
  </si>
  <si>
    <t>XÃ TÁ BẠ</t>
  </si>
  <si>
    <t>XÃ LÙNG THÀNG</t>
  </si>
  <si>
    <t>XÃ PA KHÓA</t>
  </si>
  <si>
    <t>XÃ HƯNG YÊN BẮC</t>
  </si>
  <si>
    <t>XÃ ĐÔN XUÂN</t>
  </si>
  <si>
    <t>XÃ HOA LỘC</t>
  </si>
  <si>
    <t>XÃ TRỰC THẰNG</t>
  </si>
  <si>
    <t>XÃ TÂY HỒ</t>
  </si>
  <si>
    <t>PHƯỜNG TÀO XUYÊN</t>
  </si>
  <si>
    <t>XÃ TẠ AN KHƯƠNG NAM</t>
  </si>
  <si>
    <t>THỊ TRẤN HÀ TRUNG</t>
  </si>
  <si>
    <t>XÃ THỌ LÂM</t>
  </si>
  <si>
    <t>XÃ HÒA KIẾN</t>
  </si>
  <si>
    <t>XÃ XÍN MẦN</t>
  </si>
  <si>
    <t>XÃ ĐĂK NGỌK</t>
  </si>
  <si>
    <t>TIÊN HẢI</t>
  </si>
  <si>
    <t>P. THANH TUYỀN</t>
  </si>
  <si>
    <t>XÃ VÀNG SAN</t>
  </si>
  <si>
    <t>XÃ THIẾT ỐNG</t>
  </si>
  <si>
    <t>PHƯỜNG CHÙA HANG</t>
  </si>
  <si>
    <t>Mã xã</t>
  </si>
  <si>
    <t>PROVINCE</t>
  </si>
  <si>
    <t>DISTRICTS_NAME</t>
  </si>
  <si>
    <t>THỊ TRẤN VĂN ĐIỂN</t>
  </si>
  <si>
    <t>XÃ THANH TRÌ</t>
  </si>
  <si>
    <t>XÃ LÊ THIỆN</t>
  </si>
  <si>
    <t>THỊ TRẤN NÚI ĐỐI</t>
  </si>
  <si>
    <t>THỊ TRẤN CHỢ GẠO</t>
  </si>
  <si>
    <t>THỊ TRẤN BẢY NGÀN</t>
  </si>
  <si>
    <t>RẠCH GÒI</t>
  </si>
  <si>
    <t>CÁI TẮC</t>
  </si>
  <si>
    <t>MỘT NGÀN</t>
  </si>
  <si>
    <t>NGÃ SÁU</t>
  </si>
  <si>
    <t>MÁI DẦM</t>
  </si>
  <si>
    <t>NÀNG MAU</t>
  </si>
  <si>
    <t>THANH TUYỀN</t>
  </si>
  <si>
    <t>NÔNG TRƯỜNG VIỆT LÂM</t>
  </si>
  <si>
    <t>THỊ TRẤN CỐC PÀI</t>
  </si>
  <si>
    <t>XÃ LÊ LAI</t>
  </si>
  <si>
    <t>XÃ QUẢNG BẠCH</t>
  </si>
  <si>
    <t>YẾN LẠC</t>
  </si>
  <si>
    <t>QUANG HANH</t>
  </si>
  <si>
    <t>MÔNG DƯƠNG</t>
  </si>
  <si>
    <t>NÀ SẢN</t>
  </si>
  <si>
    <t>XÃ PÁ LÔNG</t>
  </si>
  <si>
    <t>CHÈ ĐEN</t>
  </si>
  <si>
    <t>THỊ TRẤN NGA SƠN</t>
  </si>
  <si>
    <t>THỊ TRẤN NHỒI</t>
  </si>
  <si>
    <t>THỊ TRẤN LANG CHÁNH</t>
  </si>
  <si>
    <t>THỊ TRẤN BÃI TRÀNH</t>
  </si>
  <si>
    <t>XÃ BA GIANG</t>
  </si>
  <si>
    <t>XÃ VẠN LONG</t>
  </si>
  <si>
    <t>XÃ NGOK RÉO</t>
  </si>
  <si>
    <t>KRÔNG BU'K</t>
  </si>
  <si>
    <t>XÃ CUEBUOR</t>
  </si>
  <si>
    <t>THỊ TRẤN CHƠN THÀNH</t>
  </si>
  <si>
    <t>XÃ ĐẮK Ơ</t>
  </si>
  <si>
    <t>TT THỨ BA</t>
  </si>
  <si>
    <t>CẢNG CÁ TẮC CẬU</t>
  </si>
  <si>
    <t>PHƯỜNG VĨNH HIỆP</t>
  </si>
  <si>
    <t>THỨ 11</t>
  </si>
  <si>
    <t>THỊ TRẤN AN MINH</t>
  </si>
  <si>
    <t>XÃ THAM ĐÔN</t>
  </si>
  <si>
    <t>HÀNG BUỒM</t>
  </si>
  <si>
    <t>HÀNG ĐÀO</t>
  </si>
  <si>
    <t>HÀNG GAI</t>
  </si>
  <si>
    <t>HÀNG MÃ</t>
  </si>
  <si>
    <t>LÝ THÁI TỔ</t>
  </si>
  <si>
    <t>PHÚC TÂN</t>
  </si>
  <si>
    <t>HÀNG BÀI</t>
  </si>
  <si>
    <t>HÀNG BÔNG</t>
  </si>
  <si>
    <t>TRÀNG TIỀN</t>
  </si>
  <si>
    <t>PHAN CHU TRINH</t>
  </si>
  <si>
    <t>CHƯƠNG DƯƠNG ĐỘ</t>
  </si>
  <si>
    <t>CỬA NAM</t>
  </si>
  <si>
    <t>TRẦN HƯNG ĐẠO</t>
  </si>
  <si>
    <t>CỬA ĐÔNG</t>
  </si>
  <si>
    <t>HÀNG BẠC</t>
  </si>
  <si>
    <t>HÀNG BỒ</t>
  </si>
  <si>
    <t>HÀNG TRỐNG</t>
  </si>
  <si>
    <t>TIÊN PHONG</t>
  </si>
  <si>
    <t>BA TRẠI</t>
  </si>
  <si>
    <t>YÊN BÀI</t>
  </si>
  <si>
    <t>KHÁNH THƯỢNG</t>
  </si>
  <si>
    <t>TÂY ĐẰNG</t>
  </si>
  <si>
    <t>PHÚ CƯỜNG</t>
  </si>
  <si>
    <t>CỔ ĐÔ</t>
  </si>
  <si>
    <t>TẢN HỒNG</t>
  </si>
  <si>
    <t>VẠN THẮNG</t>
  </si>
  <si>
    <t>PHONG VÂN</t>
  </si>
  <si>
    <t>PHÚ ĐÔNG</t>
  </si>
  <si>
    <t>PHÚ PHƯƠNG</t>
  </si>
  <si>
    <t>PHÚ CHÂU</t>
  </si>
  <si>
    <t>ĐỒNG THÁI</t>
  </si>
  <si>
    <t>PHÚ SƠN</t>
  </si>
  <si>
    <t>MINH CHÂU</t>
  </si>
  <si>
    <t>VẬT LẠI</t>
  </si>
  <si>
    <t>CHU MINH</t>
  </si>
  <si>
    <t>TÒNG BẠT</t>
  </si>
  <si>
    <t>CẨM LĨNH</t>
  </si>
  <si>
    <t>SƠN ĐÀ</t>
  </si>
  <si>
    <t>ĐÔNG QUANG</t>
  </si>
  <si>
    <t>THỤY AN</t>
  </si>
  <si>
    <t>CAM THƯỢNG</t>
  </si>
  <si>
    <t>THUẦN MỸ</t>
  </si>
  <si>
    <t>TẢN LĨNH</t>
  </si>
  <si>
    <t>VÂN HÒA</t>
  </si>
  <si>
    <t>CHÂU SƠN</t>
  </si>
  <si>
    <t>MINH QUANG</t>
  </si>
  <si>
    <t>LẠI YÊN</t>
  </si>
  <si>
    <t>CÁT QUẾ</t>
  </si>
  <si>
    <t>KIM CHUNG</t>
  </si>
  <si>
    <t>SONG PHƯƠNG</t>
  </si>
  <si>
    <t>TIỀN YÊN</t>
  </si>
  <si>
    <t>DƯƠNG LIỄU</t>
  </si>
  <si>
    <t>AN KHÁNH</t>
  </si>
  <si>
    <t>YÊN SỞ</t>
  </si>
  <si>
    <t>TRẠM TRÔI</t>
  </si>
  <si>
    <t>ĐỨC GIANG</t>
  </si>
  <si>
    <t>SƠN ĐỒNG</t>
  </si>
  <si>
    <t>VÂN CÔN</t>
  </si>
  <si>
    <t>LA PHÙ</t>
  </si>
  <si>
    <t>DI TRẠCH</t>
  </si>
  <si>
    <t>ĐÔNG LA</t>
  </si>
  <si>
    <t>ĐỨC THƯỢNG</t>
  </si>
  <si>
    <t>MINH KHAI</t>
  </si>
  <si>
    <t>AN THƯỢNG</t>
  </si>
  <si>
    <t>ĐẮC SỞ</t>
  </si>
  <si>
    <t>THỊNH LIỆT</t>
  </si>
  <si>
    <t>ĐỊNH CÔNG</t>
  </si>
  <si>
    <t>ĐẠI KIM</t>
  </si>
  <si>
    <t>HOÀNG LIỆT</t>
  </si>
  <si>
    <t>TÂN MAI</t>
  </si>
  <si>
    <t>TRƯƠNG ĐỊNH</t>
  </si>
  <si>
    <t>GIÁP BÁT</t>
  </si>
  <si>
    <t>HOÀNG VĂN THỤ</t>
  </si>
  <si>
    <t>TƯƠNG MAI</t>
  </si>
  <si>
    <t>LĨNH NAM</t>
  </si>
  <si>
    <t>MAI ĐỘNG</t>
  </si>
  <si>
    <t>TRẦN PHÚ</t>
  </si>
  <si>
    <t>THANH LIỆT</t>
  </si>
  <si>
    <t>CANH NẬU</t>
  </si>
  <si>
    <t>CẨM YÊN</t>
  </si>
  <si>
    <t>CẦN KIỆM</t>
  </si>
  <si>
    <t>CHÀNG SƠN</t>
  </si>
  <si>
    <t>DỊ NẬU</t>
  </si>
  <si>
    <t>ĐẠI ĐỒNG</t>
  </si>
  <si>
    <t>ĐỒNG TRÚC</t>
  </si>
  <si>
    <t>HẠ BẰNG</t>
  </si>
  <si>
    <t>HƯƠNG NGẢI</t>
  </si>
  <si>
    <t>LIÊN QUAN</t>
  </si>
  <si>
    <t>TIẾN XUÂN</t>
  </si>
  <si>
    <t>THẠCH XÁ</t>
  </si>
  <si>
    <t>YÊN TRUNG</t>
  </si>
  <si>
    <t>BÌNH YÊN</t>
  </si>
  <si>
    <t>HỮU BẰNG</t>
  </si>
  <si>
    <t>KIM QUAN</t>
  </si>
  <si>
    <t>LẠI THƯỢNG</t>
  </si>
  <si>
    <t>PHÚ KIM</t>
  </si>
  <si>
    <t>PHÙNG XÁ</t>
  </si>
  <si>
    <t>TÂN XÃ</t>
  </si>
  <si>
    <t>THẠCH HÒA</t>
  </si>
  <si>
    <t>PHÚ NGHĨA</t>
  </si>
  <si>
    <t>CHÚC SƠN</t>
  </si>
  <si>
    <t>ĐÔNG PHƯƠNG YÊN</t>
  </si>
  <si>
    <t>TRƯỜNG YÊN</t>
  </si>
  <si>
    <t>ĐỒNG LẠC</t>
  </si>
  <si>
    <t>HOÀ CHÍNH</t>
  </si>
  <si>
    <t>PHÚ NAM AN</t>
  </si>
  <si>
    <t>VĂN VÕ</t>
  </si>
  <si>
    <t>PHỤNG CHÂU</t>
  </si>
  <si>
    <t>TIÊN PHƯƠNG</t>
  </si>
  <si>
    <t>NGỌC SƠN</t>
  </si>
  <si>
    <t>NGỌC HOÀ</t>
  </si>
  <si>
    <t>THUỶ XUÂN TIÊN</t>
  </si>
  <si>
    <t>TRUNG HOÀ</t>
  </si>
  <si>
    <t>ĐẠI YÊN</t>
  </si>
  <si>
    <t>THUỴ HƯƠNG</t>
  </si>
  <si>
    <t>TỐT ĐỘNG</t>
  </si>
  <si>
    <t>LAM ĐIỀN</t>
  </si>
  <si>
    <t>TÂN TIẾN</t>
  </si>
  <si>
    <t>NAM PHƯƠNG TIẾN</t>
  </si>
  <si>
    <t>HỢP ĐỒNG</t>
  </si>
  <si>
    <t>HỮU VĂN</t>
  </si>
  <si>
    <t>THƯỢNG VỰC</t>
  </si>
  <si>
    <t>HỒNG PHONG</t>
  </si>
  <si>
    <t>HOÀNG DIỆU</t>
  </si>
  <si>
    <t>QUẢNG BỊ</t>
  </si>
  <si>
    <t>MỸ LƯƠNG</t>
  </si>
  <si>
    <t>XUÂN MAI</t>
  </si>
  <si>
    <t>PHÚ MINH</t>
  </si>
  <si>
    <t>XUÂN GIANG</t>
  </si>
  <si>
    <t>QUANG TIẾN</t>
  </si>
  <si>
    <t>TÂN DÂN</t>
  </si>
  <si>
    <t>MINH TRÍ</t>
  </si>
  <si>
    <t>MINH PHÚ</t>
  </si>
  <si>
    <t>NAM SƠN</t>
  </si>
  <si>
    <t>HỒNG KỲ</t>
  </si>
  <si>
    <t>TRUNG GIÃ</t>
  </si>
  <si>
    <t>TÂN MINH</t>
  </si>
  <si>
    <t>KIM LŨ</t>
  </si>
  <si>
    <t>XUÂN THU</t>
  </si>
  <si>
    <t>PHÙ LỖ</t>
  </si>
  <si>
    <t>MAI ĐÌNH</t>
  </si>
  <si>
    <t>VIỆT LONG</t>
  </si>
  <si>
    <t>XUÂN TÀNG</t>
  </si>
  <si>
    <t>TIÊN DƯỢC</t>
  </si>
  <si>
    <t>HIỀN NINH</t>
  </si>
  <si>
    <t>ĐỨC HOÀ</t>
  </si>
  <si>
    <t>ĐÔNG XUÂN</t>
  </si>
  <si>
    <t>BẮC PHÚ</t>
  </si>
  <si>
    <t>PHÙ LINH</t>
  </si>
  <si>
    <t>ĐỨC HẬU</t>
  </si>
  <si>
    <t>YÊN VIÊN</t>
  </si>
  <si>
    <t>DƯƠNG XÁ</t>
  </si>
  <si>
    <t>TRÂU QUỲ</t>
  </si>
  <si>
    <t>BÁT TRÀNG</t>
  </si>
  <si>
    <t>TRUNG MẦU</t>
  </si>
  <si>
    <t>YÊN THƯỜNG</t>
  </si>
  <si>
    <t>PHÙ ĐỔNG</t>
  </si>
  <si>
    <t>ĐÔNG DƯ</t>
  </si>
  <si>
    <t>DƯƠNG HÀ</t>
  </si>
  <si>
    <t>NINH HIỆP</t>
  </si>
  <si>
    <t>DƯƠNG QUANG</t>
  </si>
  <si>
    <t>LỆ CHI</t>
  </si>
  <si>
    <t>KIÊU KỴ</t>
  </si>
  <si>
    <t>CỔ BI</t>
  </si>
  <si>
    <t>VĂN ĐỨC</t>
  </si>
  <si>
    <t>KIM LAN</t>
  </si>
  <si>
    <t>PHÚ THỊ</t>
  </si>
  <si>
    <t>ĐẶNG XÁ</t>
  </si>
  <si>
    <t>ĐA TỐN</t>
  </si>
  <si>
    <t>ĐÌNH XUYÊN</t>
  </si>
  <si>
    <t xml:space="preserve"> QUỲNH LÔI</t>
  </si>
  <si>
    <t>KIM NGƯU</t>
  </si>
  <si>
    <t>THANH LƯƠNG</t>
  </si>
  <si>
    <t>BÁCH KHOA</t>
  </si>
  <si>
    <t>BẠCH MAI</t>
  </si>
  <si>
    <t>CẦU DỀN</t>
  </si>
  <si>
    <t>THANH NHÀN</t>
  </si>
  <si>
    <t>ĐỒNG TÂM</t>
  </si>
  <si>
    <t>QUỲNH MAI</t>
  </si>
  <si>
    <t>BẠCH ĐẰNG</t>
  </si>
  <si>
    <t>VĨNH TUY</t>
  </si>
  <si>
    <t>ĐÔNG MÁC</t>
  </si>
  <si>
    <t>PHẠM ĐÌNH HỔ</t>
  </si>
  <si>
    <t>NGUYỄN DU</t>
  </si>
  <si>
    <t>BÙI THỊ XUÂN</t>
  </si>
  <si>
    <t>LÊ ĐẠI HÀNH</t>
  </si>
  <si>
    <t>NGÔ THÌ NHẬM</t>
  </si>
  <si>
    <t>PHỐ HUẾ</t>
  </si>
  <si>
    <t>ĐỒNG NHÂN</t>
  </si>
  <si>
    <t>QUẢNG AN</t>
  </si>
  <si>
    <t>TỨ LIÊN</t>
  </si>
  <si>
    <t>YÊN PHỤ</t>
  </si>
  <si>
    <t>NHẬT TÂN</t>
  </si>
  <si>
    <t>THỤY KHUÊ</t>
  </si>
  <si>
    <t>XUÂN LA</t>
  </si>
  <si>
    <t>PHÚ THƯỢNG</t>
  </si>
  <si>
    <t>BƯỞI</t>
  </si>
  <si>
    <t>XUÂN ĐỈNH</t>
  </si>
  <si>
    <t>XUÂN TẢO</t>
  </si>
  <si>
    <t>TIỀN PHONG</t>
  </si>
  <si>
    <t>ĐẠI THỊNH</t>
  </si>
  <si>
    <t>MAI LÂM</t>
  </si>
  <si>
    <t>TIẾN THỊNH</t>
  </si>
  <si>
    <t>TIẾN THẮNG</t>
  </si>
  <si>
    <t>TRÁNG VIỆT</t>
  </si>
  <si>
    <t>VĂN KHÊ</t>
  </si>
  <si>
    <t>HOÀNG KIM</t>
  </si>
  <si>
    <t>CHU PHAN</t>
  </si>
  <si>
    <t>TAM ĐÔNG</t>
  </si>
  <si>
    <t>THẠCH ĐÀ</t>
  </si>
  <si>
    <t>LIÊN MẠC</t>
  </si>
  <si>
    <t>THỤY LÂM</t>
  </si>
  <si>
    <t>TỰ LẬP</t>
  </si>
  <si>
    <t>KIM HOA</t>
  </si>
  <si>
    <t>VẠN YÊN</t>
  </si>
  <si>
    <t>QUANG MINH</t>
  </si>
  <si>
    <t>CHI ĐÔNG</t>
  </si>
  <si>
    <t>THANH LÂM</t>
  </si>
  <si>
    <t>TÂN TRIỀU</t>
  </si>
  <si>
    <t>NGŨ HIỆP</t>
  </si>
  <si>
    <t>TAM HIỆP</t>
  </si>
  <si>
    <t>TỨ HIỆP</t>
  </si>
  <si>
    <t>VĂN ĐIỂN</t>
  </si>
  <si>
    <t>VĨNH QUỲNH</t>
  </si>
  <si>
    <t>ĐẠI ÁNG</t>
  </si>
  <si>
    <t>LIÊN NINH</t>
  </si>
  <si>
    <t>HỮU HÒA</t>
  </si>
  <si>
    <t>DUYÊN HÀ</t>
  </si>
  <si>
    <t>VẠN PHÚC</t>
  </si>
  <si>
    <t>TẢ THANH OAI</t>
  </si>
  <si>
    <t>ĐÔNG MỸ</t>
  </si>
  <si>
    <t>CAO THÀNH</t>
  </si>
  <si>
    <t>ĐẠI CƯỜNG</t>
  </si>
  <si>
    <t>ĐẠI HÙNG</t>
  </si>
  <si>
    <t>ĐỘI BÌNH</t>
  </si>
  <si>
    <t>ĐÔNG LỖ</t>
  </si>
  <si>
    <t>ĐỒNG TÂN</t>
  </si>
  <si>
    <t>HÒA LÂM</t>
  </si>
  <si>
    <t>HÒA PHÚ</t>
  </si>
  <si>
    <t>HÒA XÁ</t>
  </si>
  <si>
    <t>TRUNG TÚ</t>
  </si>
  <si>
    <t>TRƯỜNG THỊNH</t>
  </si>
  <si>
    <t>VIÊN AN</t>
  </si>
  <si>
    <t>VÂN ĐÌNH</t>
  </si>
  <si>
    <t>ĐỒNG TIẾN</t>
  </si>
  <si>
    <t>HOA SƠN</t>
  </si>
  <si>
    <t>HÒA NAM</t>
  </si>
  <si>
    <t>HỒNG QUANG</t>
  </si>
  <si>
    <t>KIM ĐƯỜNG</t>
  </si>
  <si>
    <t>LIÊN BẠT</t>
  </si>
  <si>
    <t>LƯU HOÀNG</t>
  </si>
  <si>
    <t>MINH ĐỨC</t>
  </si>
  <si>
    <t>PHÙ LƯU</t>
  </si>
  <si>
    <t>PHƯƠNG TÚ</t>
  </si>
  <si>
    <t>QUẢNG PHÚ CẦU</t>
  </si>
  <si>
    <t>SƠN CÔNG</t>
  </si>
  <si>
    <t>TẢO DƯƠNG VĂN</t>
  </si>
  <si>
    <t>TRẦM LỘNG</t>
  </si>
  <si>
    <t>VẠN THÁI</t>
  </si>
  <si>
    <t>VIÊN NỘI</t>
  </si>
  <si>
    <t>TÂN PHƯƠNG</t>
  </si>
  <si>
    <t>NGHĨA ĐÔ</t>
  </si>
  <si>
    <t>NGHĨA TÂN</t>
  </si>
  <si>
    <t>DỊCH VỌNG HẬU</t>
  </si>
  <si>
    <t>DỊCH VỌNG</t>
  </si>
  <si>
    <t>QUAN HOA</t>
  </si>
  <si>
    <t>YÊN HÒA</t>
  </si>
  <si>
    <t>TRUNG HÒA</t>
  </si>
  <si>
    <t>MAI DỊCH</t>
  </si>
  <si>
    <t>TAM THUẤN</t>
  </si>
  <si>
    <t>THANH ĐA</t>
  </si>
  <si>
    <t> LIÊN HIỆP</t>
  </si>
  <si>
    <t> THỌ LỘC</t>
  </si>
  <si>
    <t>PHÚC HÒA</t>
  </si>
  <si>
    <t>TRẠCH MỸ LỘC</t>
  </si>
  <si>
    <t>TÍCH GIANG</t>
  </si>
  <si>
    <t>SEN CHIỂU</t>
  </si>
  <si>
    <t>PHƯƠNG ĐỘ</t>
  </si>
  <si>
    <t>CẨM ĐÌNH</t>
  </si>
  <si>
    <t>VÕNG XUYÊN</t>
  </si>
  <si>
    <t>THƯỢNG CỐC</t>
  </si>
  <si>
    <t>VÂN PHÚC</t>
  </si>
  <si>
    <t> VÂN NAM</t>
  </si>
  <si>
    <t>VÂN HÀ</t>
  </si>
  <si>
    <t> HÁT MÔN</t>
  </si>
  <si>
    <t>HIỆP THUẬN</t>
  </si>
  <si>
    <t>NGỌC TẢO</t>
  </si>
  <si>
    <t>PHỤNG THƯỢNG</t>
  </si>
  <si>
    <t>HÁT MÔN</t>
  </si>
  <si>
    <t>THỌ LỘC</t>
  </si>
  <si>
    <t>BÍCH HÒA</t>
  </si>
  <si>
    <t>CỰ KHÊ</t>
  </si>
  <si>
    <t>THANH MAI</t>
  </si>
  <si>
    <t>THANH THÙY</t>
  </si>
  <si>
    <t>KIM THƯ</t>
  </si>
  <si>
    <t>LIÊN CHÂU</t>
  </si>
  <si>
    <t>XUÂN DƯƠNG</t>
  </si>
  <si>
    <t>KIM BÀI</t>
  </si>
  <si>
    <t>KIM AN</t>
  </si>
  <si>
    <t>CAO DƯƠNG</t>
  </si>
  <si>
    <t>DÂN HÒA</t>
  </si>
  <si>
    <t>TÂN ƯỚC</t>
  </si>
  <si>
    <t>CAO VIÊN</t>
  </si>
  <si>
    <t>MỸ HƯNG</t>
  </si>
  <si>
    <t>TAM HƯNG</t>
  </si>
  <si>
    <t>THANH CAO</t>
  </si>
  <si>
    <t>THANH VĂN</t>
  </si>
  <si>
    <t>ĐỖ ĐỘNG</t>
  </si>
  <si>
    <t>PHƯƠNG TRUNG</t>
  </si>
  <si>
    <t>HỒNG DƯƠNG</t>
  </si>
  <si>
    <t>AN MỸ</t>
  </si>
  <si>
    <t>BỘT XUYÊN</t>
  </si>
  <si>
    <t>PHÚC LÂM</t>
  </si>
  <si>
    <t>HỢP THANH</t>
  </si>
  <si>
    <t>MỸ THÀNH</t>
  </si>
  <si>
    <t>ĐỐC TÍN</t>
  </si>
  <si>
    <t>VẠN KIM</t>
  </si>
  <si>
    <t>HÙNG TIẾN</t>
  </si>
  <si>
    <t>AN TIẾN</t>
  </si>
  <si>
    <t>ĐẠI HƯNG</t>
  </si>
  <si>
    <t>HỢP TIẾN</t>
  </si>
  <si>
    <t>PHÙ LƯU TẾ</t>
  </si>
  <si>
    <t>XUY XÁ</t>
  </si>
  <si>
    <t>LÊ THANH</t>
  </si>
  <si>
    <t>HỒNG SƠN</t>
  </si>
  <si>
    <t>TUY LAI</t>
  </si>
  <si>
    <t>THƯỢNG LÂM</t>
  </si>
  <si>
    <t>ĐẠI NGHĨA</t>
  </si>
  <si>
    <t>ĐƯỜNG LÂM</t>
  </si>
  <si>
    <t>XUÂN KHANH</t>
  </si>
  <si>
    <t>CỔ ĐÔNG</t>
  </si>
  <si>
    <t>LÊ LỢI</t>
  </si>
  <si>
    <t>SƠN LỘC</t>
  </si>
  <si>
    <t>QUANG TRUNG</t>
  </si>
  <si>
    <t>TRUNG HƯNG</t>
  </si>
  <si>
    <t>VIÊN SƠN</t>
  </si>
  <si>
    <t>TRUNG SƠN TRẦM</t>
  </si>
  <si>
    <t>SƠN ĐÔNG</t>
  </si>
  <si>
    <t>HẠ MỖ</t>
  </si>
  <si>
    <t>LIÊN HÀ</t>
  </si>
  <si>
    <t>LIÊN TRUNG</t>
  </si>
  <si>
    <t>TÂN HỘI</t>
  </si>
  <si>
    <t>TÂN LẬP</t>
  </si>
  <si>
    <t>PHÙNG</t>
  </si>
  <si>
    <t>PHƯƠNG ĐÌNH</t>
  </si>
  <si>
    <t>THƯỢNG MỖ</t>
  </si>
  <si>
    <t>TRUNG CHÂU</t>
  </si>
  <si>
    <t>THỌ AN</t>
  </si>
  <si>
    <t>ĐỒNG THÁP</t>
  </si>
  <si>
    <t>HỒNG HÀ</t>
  </si>
  <si>
    <t>LIÊN HỒNG</t>
  </si>
  <si>
    <t>SONG PHƯỢNG</t>
  </si>
  <si>
    <t>THẠCH BÀN</t>
  </si>
  <si>
    <t>PHÚC ĐỒNG</t>
  </si>
  <si>
    <t>PHÚC LỢI</t>
  </si>
  <si>
    <t>NGỌC THỤY</t>
  </si>
  <si>
    <t>BỒ ĐỀ</t>
  </si>
  <si>
    <t>NGỌC LÂM</t>
  </si>
  <si>
    <t>PHÚ VIÊN</t>
  </si>
  <si>
    <t>SÀI ĐỒNG</t>
  </si>
  <si>
    <t>GIA THỤY</t>
  </si>
  <si>
    <t>THƯỢNG THANH</t>
  </si>
  <si>
    <t>VIỆT HƯNG</t>
  </si>
  <si>
    <t>GIANG BIÊN</t>
  </si>
  <si>
    <t>CỰ KHỐI</t>
  </si>
  <si>
    <t>ĐỒNG QUANG</t>
  </si>
  <si>
    <t>SÀI SƠN</t>
  </si>
  <si>
    <t>PHƯỢNG CÁCH</t>
  </si>
  <si>
    <t>THẠCH THÁN</t>
  </si>
  <si>
    <t>NGỌC MỸ</t>
  </si>
  <si>
    <t>NGHĨA HƯƠNG</t>
  </si>
  <si>
    <t>CẤN HỮU</t>
  </si>
  <si>
    <t>NGỌC LIỆP</t>
  </si>
  <si>
    <t>LIỆP TUYẾT</t>
  </si>
  <si>
    <t>TUYẾT NGHĨA</t>
  </si>
  <si>
    <t>ĐÔNG YÊN</t>
  </si>
  <si>
    <t>HÒA THẠCH</t>
  </si>
  <si>
    <t>PHÚ CÁT</t>
  </si>
  <si>
    <t>PHÚ MÃN</t>
  </si>
  <si>
    <t>CỘNG HÒA</t>
  </si>
  <si>
    <t>ĐẠI THÀNH</t>
  </si>
  <si>
    <t>TÂN HÒA</t>
  </si>
  <si>
    <t>VĨNH PHÚC</t>
  </si>
  <si>
    <t>NGỌC KHÁNH</t>
  </si>
  <si>
    <t>KIM MÃ</t>
  </si>
  <si>
    <t>ĐỘI CẤN</t>
  </si>
  <si>
    <t>GIẢNG VÕ</t>
  </si>
  <si>
    <t>NGỌC HÀ</t>
  </si>
  <si>
    <t>CỐNG VỊ</t>
  </si>
  <si>
    <t>NGUYỄN TRUNG TRỰC</t>
  </si>
  <si>
    <t>PHÚC XÁ</t>
  </si>
  <si>
    <t>QUÁN THÁNH</t>
  </si>
  <si>
    <t>TRÚC BẠCH</t>
  </si>
  <si>
    <t>LÁNG HẠ</t>
  </si>
  <si>
    <t>THÀNH CÔNG</t>
  </si>
  <si>
    <t>LIỄU GIAI</t>
  </si>
  <si>
    <t>THANH XUÂN NAM</t>
  </si>
  <si>
    <t>NHÂN CHÍNH</t>
  </si>
  <si>
    <t>HẠ ĐÌNH</t>
  </si>
  <si>
    <t>KHƯƠNG MAI</t>
  </si>
  <si>
    <t>THANH XUÂN BẮC</t>
  </si>
  <si>
    <t>PHƯƠNG MAI</t>
  </si>
  <si>
    <t>PHƯƠNG LIỆT</t>
  </si>
  <si>
    <t>THƯỢNG ĐÌNH</t>
  </si>
  <si>
    <t>KHƯƠNG ĐÌNH</t>
  </si>
  <si>
    <t>KHƯƠNG TRUNG</t>
  </si>
  <si>
    <t>THANH XUÂN TRUNG</t>
  </si>
  <si>
    <t>KIM GIANG</t>
  </si>
  <si>
    <t>Ô CHỢ DỪA</t>
  </si>
  <si>
    <t>VĂN CHƯƠNG</t>
  </si>
  <si>
    <t>TRUNG PHỤNG</t>
  </si>
  <si>
    <t>KHÂM THIÊN</t>
  </si>
  <si>
    <t>HÀNG BỘT</t>
  </si>
  <si>
    <t>THỔ QUAN</t>
  </si>
  <si>
    <t>CÁT LINH</t>
  </si>
  <si>
    <t>QUỐC TỬ GIÁM</t>
  </si>
  <si>
    <t>KHƯƠNG THƯỢNG</t>
  </si>
  <si>
    <t>NGÃ TƯ SỞ</t>
  </si>
  <si>
    <t>THỊNH QUANG</t>
  </si>
  <si>
    <t>LÁNG THƯỢNG</t>
  </si>
  <si>
    <t>TRUNG LIỆT</t>
  </si>
  <si>
    <t>TRUNG TỰ</t>
  </si>
  <si>
    <t>KIM LIÊN</t>
  </si>
  <si>
    <t>NAM ĐỒNG</t>
  </si>
  <si>
    <t>PHƯƠNG LIÊN</t>
  </si>
  <si>
    <t>VĂN MIẾU</t>
  </si>
  <si>
    <t>PHÚ ĐÔ</t>
  </si>
  <si>
    <t>MỸ ĐÌNH I</t>
  </si>
  <si>
    <t>PHƯƠNG CANH</t>
  </si>
  <si>
    <t>CẦU DIỄN</t>
  </si>
  <si>
    <t>MỸ ĐÌNH II</t>
  </si>
  <si>
    <t>XUÂN PHƯƠNG</t>
  </si>
  <si>
    <t>MỄ TRÌ</t>
  </si>
  <si>
    <t>TRUNG VĂN</t>
  </si>
  <si>
    <t>ĐẠI MỖ</t>
  </si>
  <si>
    <t>TÂY MỖ</t>
  </si>
  <si>
    <t>CỔ NHUẾ 1</t>
  </si>
  <si>
    <t>THƯỢNG CÁT</t>
  </si>
  <si>
    <t>TÂY TỰU</t>
  </si>
  <si>
    <t>PHÚC DIỄN</t>
  </si>
  <si>
    <t>PHÚ DIỄN</t>
  </si>
  <si>
    <t>THỤY PHƯƠNG</t>
  </si>
  <si>
    <t>ĐỨC THẮNG</t>
  </si>
  <si>
    <t>ĐÔNG NGẠC</t>
  </si>
  <si>
    <t>CỔ NHUẾ 2</t>
  </si>
  <si>
    <t>QUANG LÃNG</t>
  </si>
  <si>
    <t>PHÚC TIẾN</t>
  </si>
  <si>
    <t>PHÚ YÊN</t>
  </si>
  <si>
    <t>HỒNG THÁI</t>
  </si>
  <si>
    <t>KHAI THÁI</t>
  </si>
  <si>
    <t>VĂN NHÂN</t>
  </si>
  <si>
    <t>TRI THỦY</t>
  </si>
  <si>
    <t>MINH TÂN</t>
  </si>
  <si>
    <t>HỒNG MINH</t>
  </si>
  <si>
    <t>PHƯỢNG DỰC</t>
  </si>
  <si>
    <t>ĐẠI THẮNG</t>
  </si>
  <si>
    <t>TRI TRUNG</t>
  </si>
  <si>
    <t>VĂN HOÀNG</t>
  </si>
  <si>
    <t>PHÚ TÚC</t>
  </si>
  <si>
    <t>NAM TRIỀU</t>
  </si>
  <si>
    <t>VÂN TỪ</t>
  </si>
  <si>
    <t>CHÂU CAN</t>
  </si>
  <si>
    <t>BẠCH HẠ</t>
  </si>
  <si>
    <t>HOÀNG LONG</t>
  </si>
  <si>
    <t>CHUYÊN MỸ</t>
  </si>
  <si>
    <t>ĐẠI XUYÊN</t>
  </si>
  <si>
    <t>THỤY PHÚ</t>
  </si>
  <si>
    <t>NAM PHONG</t>
  </si>
  <si>
    <t>VÂN NỘI</t>
  </si>
  <si>
    <t>UY NỖ</t>
  </si>
  <si>
    <t>XUÂN CANH</t>
  </si>
  <si>
    <t>ĐÔNG HỘI</t>
  </si>
  <si>
    <t>KIM NỖ</t>
  </si>
  <si>
    <t>DỤC TÚ</t>
  </si>
  <si>
    <t>VÕNG LA</t>
  </si>
  <si>
    <t>HẢI BỐI</t>
  </si>
  <si>
    <t>NGUYÊN KHÊ</t>
  </si>
  <si>
    <t>XUÂN NỘN</t>
  </si>
  <si>
    <t>BẮC HỒNG</t>
  </si>
  <si>
    <t>TÀM XÁ</t>
  </si>
  <si>
    <t>VIỆT HÙNG</t>
  </si>
  <si>
    <t>TIÊN DƯƠNG</t>
  </si>
  <si>
    <t>VĨNH NGỌC</t>
  </si>
  <si>
    <t>ĐẠI MẠCH</t>
  </si>
  <si>
    <t>NAM HỒNG</t>
  </si>
  <si>
    <t>CỔ LOA</t>
  </si>
  <si>
    <t>CỔ NHUẾ</t>
  </si>
  <si>
    <t>MỸ ĐÌNH</t>
  </si>
  <si>
    <t>CHÈM</t>
  </si>
  <si>
    <t>HÀ CẦU</t>
  </si>
  <si>
    <t>MỖ LAO</t>
  </si>
  <si>
    <t>VĂN QUÁN</t>
  </si>
  <si>
    <t>YẾT KIÊU</t>
  </si>
  <si>
    <t>PHÚC LA</t>
  </si>
  <si>
    <t>BIÊN GIANG</t>
  </si>
  <si>
    <t>LA KHÊ</t>
  </si>
  <si>
    <t>KIẾN HƯNG</t>
  </si>
  <si>
    <t>ĐỒNG MAI</t>
  </si>
  <si>
    <t>PHÚ LƯƠNG</t>
  </si>
  <si>
    <t>PHÚ LÃM</t>
  </si>
  <si>
    <t>YÊN NGHĨA</t>
  </si>
  <si>
    <t>DƯƠNG NỘI</t>
  </si>
  <si>
    <t>PHÚ LA</t>
  </si>
  <si>
    <t>NGUYỄN TRÃI</t>
  </si>
  <si>
    <t>DŨNG TIẾN</t>
  </si>
  <si>
    <t>VĂN PHÚ</t>
  </si>
  <si>
    <t>NINH SỞ</t>
  </si>
  <si>
    <t>TỰ NHIÊN</t>
  </si>
  <si>
    <t>THƯ PHÚ</t>
  </si>
  <si>
    <t>LIÊN PHƯƠNG</t>
  </si>
  <si>
    <t>QUẤT ĐỘNG</t>
  </si>
  <si>
    <t>THẮNG LỢI</t>
  </si>
  <si>
    <t>TÔ HIỆU</t>
  </si>
  <si>
    <t>MINH CƯỜNG</t>
  </si>
  <si>
    <t>HIỀN GIANG</t>
  </si>
  <si>
    <t>KHÁNH HÀ</t>
  </si>
  <si>
    <t>NHỊ KHÊ</t>
  </si>
  <si>
    <t>DUYÊN THÁI</t>
  </si>
  <si>
    <t>HỒNG VÂN</t>
  </si>
  <si>
    <t>VÂN TẢO</t>
  </si>
  <si>
    <t>VĂN BÌNH</t>
  </si>
  <si>
    <t>HÀ HỒI</t>
  </si>
  <si>
    <t>CHƯƠNG DƯƠNG</t>
  </si>
  <si>
    <t>VĂN TỰ</t>
  </si>
  <si>
    <t>VẠN ĐIỂM</t>
  </si>
  <si>
    <t>NGHIÊM XUYÊN</t>
  </si>
  <si>
    <t>TÂN PHÚ TRUNG</t>
  </si>
  <si>
    <t>TÂN THÔNG HỘI</t>
  </si>
  <si>
    <t>PHƯỚC VĨNH AN</t>
  </si>
  <si>
    <t>TRUNG LẬP</t>
  </si>
  <si>
    <t>TRUNG LẬP HẠ</t>
  </si>
  <si>
    <t>PHẠM VĂN CỘI</t>
  </si>
  <si>
    <t>NHUẬN ĐỨC</t>
  </si>
  <si>
    <t>TÂN THẠNH ĐÔNG</t>
  </si>
  <si>
    <t>TÂN THẠNH TÂY</t>
  </si>
  <si>
    <t>HOÀ PHÚ</t>
  </si>
  <si>
    <t>PHÚ HOÀ ĐÔNG</t>
  </si>
  <si>
    <t>PHƯỚC HIỆP</t>
  </si>
  <si>
    <t>PHƯỚC THẠNH</t>
  </si>
  <si>
    <t>THÁI MỸ</t>
  </si>
  <si>
    <t>BÌNH MỸ</t>
  </si>
  <si>
    <t>TRUNG LẬP THƯỢNG</t>
  </si>
  <si>
    <t>AN NHƠN TÂY</t>
  </si>
  <si>
    <t>PHÚ MỸ HƯNG</t>
  </si>
  <si>
    <t>PHÚ XUÂN</t>
  </si>
  <si>
    <t>HIỆP PHƯỚC</t>
  </si>
  <si>
    <t>PHƯỚC LỘC</t>
  </si>
  <si>
    <t>NHƠN ĐỨC</t>
  </si>
  <si>
    <t>PHƯỚC KIỂN</t>
  </si>
  <si>
    <t>TÂN PHONG</t>
  </si>
  <si>
    <t>TÂN KIỂNG</t>
  </si>
  <si>
    <t>TÂN QUY</t>
  </si>
  <si>
    <t>TÂN THUẬN ĐÔNG</t>
  </si>
  <si>
    <t>TÂN THUẬN TÂY</t>
  </si>
  <si>
    <t>PHÚ THUẬN</t>
  </si>
  <si>
    <t>BÌNH THUẬN</t>
  </si>
  <si>
    <t>THẠNH XUÂN</t>
  </si>
  <si>
    <t>AN PHÚ ĐÔNG</t>
  </si>
  <si>
    <t>HIỆP THÀNH</t>
  </si>
  <si>
    <t>TRUNG MỸ TÂY</t>
  </si>
  <si>
    <t>TÂN HƯNG THUẬN</t>
  </si>
  <si>
    <t>TÂN CHÁNH HIỆP</t>
  </si>
  <si>
    <t>TÂN THỚI NHẤT</t>
  </si>
  <si>
    <t>ĐÔNG HƯNG THUẬN</t>
  </si>
  <si>
    <t>THỚI AN</t>
  </si>
  <si>
    <t>THẠNH LỘC</t>
  </si>
  <si>
    <t>TÂN THỚI HIỆP</t>
  </si>
  <si>
    <t>PHƯỚC LONG A</t>
  </si>
  <si>
    <t>HIỆP PHÚ</t>
  </si>
  <si>
    <t>PHƯỚC LONG B</t>
  </si>
  <si>
    <t>PHƯỚC BÌNH</t>
  </si>
  <si>
    <t>PHÚ HỮU</t>
  </si>
  <si>
    <t>LONG TRƯỜNG</t>
  </si>
  <si>
    <t>TRƯỜNG THẠNH</t>
  </si>
  <si>
    <t>LONG THẠNH MỸ</t>
  </si>
  <si>
    <t>LONG BÌNH</t>
  </si>
  <si>
    <t>TĂNG NHƠN PHÚ A</t>
  </si>
  <si>
    <t>TĂNG NHƠN PHÚ B</t>
  </si>
  <si>
    <t>CẦN THẠNH</t>
  </si>
  <si>
    <t>AN THỚI ĐÔNG</t>
  </si>
  <si>
    <t>LÝ NHƠN</t>
  </si>
  <si>
    <t>TAM THÔN HIỆP</t>
  </si>
  <si>
    <t>BÌNH KHÁNH</t>
  </si>
  <si>
    <t>LONG HÒA</t>
  </si>
  <si>
    <t>THẠNH AN</t>
  </si>
  <si>
    <t>BẾN NGHÉ</t>
  </si>
  <si>
    <t>NGUYỄN THÁI BÌNH</t>
  </si>
  <si>
    <t>NGUYỄN CƯ TRINH</t>
  </si>
  <si>
    <t>TÂN ĐỊNH</t>
  </si>
  <si>
    <t>ĐA KAO</t>
  </si>
  <si>
    <t>BẾN THÀNH</t>
  </si>
  <si>
    <t>PHẠM NGŨ LÃO</t>
  </si>
  <si>
    <t>CÔ GIANG</t>
  </si>
  <si>
    <t>CẦU ÔNG LÃNH</t>
  </si>
  <si>
    <t>CẦU KHO</t>
  </si>
  <si>
    <t>AN LẠC</t>
  </si>
  <si>
    <t>BÌNH TRỊ ĐÔNG</t>
  </si>
  <si>
    <t>BÌNH TRỊ ĐÔNG A</t>
  </si>
  <si>
    <t>BÌNH TRỊ ĐÔNG B</t>
  </si>
  <si>
    <t>BÌNH HƯNG HÒA</t>
  </si>
  <si>
    <t>BÌNH HƯNG HÒA A</t>
  </si>
  <si>
    <t>BÌNH HƯNG HÒA B</t>
  </si>
  <si>
    <t>TÂN TẠO</t>
  </si>
  <si>
    <t>TÂN TẠO A</t>
  </si>
  <si>
    <t>AN LẠC A</t>
  </si>
  <si>
    <t>BÌNH HƯNG HOÀ B</t>
  </si>
  <si>
    <t>VĨNH LỘC A</t>
  </si>
  <si>
    <t>VĨNH LỘC B</t>
  </si>
  <si>
    <t>LÊ MINH XUÂN</t>
  </si>
  <si>
    <t>TÂN KIÊN</t>
  </si>
  <si>
    <t>TÂN TÚC</t>
  </si>
  <si>
    <t>TÂN NHỰT</t>
  </si>
  <si>
    <t>AN PHÚ TÂY</t>
  </si>
  <si>
    <t>TÂN QUÝ TÂY</t>
  </si>
  <si>
    <t>BÌNH HƯNG</t>
  </si>
  <si>
    <t>BÌNH LỢI</t>
  </si>
  <si>
    <t>ĐA PHƯỚC</t>
  </si>
  <si>
    <t>PHẠM VĂN HAI</t>
  </si>
  <si>
    <t>HƯNG LONG</t>
  </si>
  <si>
    <t>QUY ĐỨC</t>
  </si>
  <si>
    <t>LINH XUÂN</t>
  </si>
  <si>
    <t>LINH TRUNG</t>
  </si>
  <si>
    <t>LINH TÂY</t>
  </si>
  <si>
    <t>BÌNH THỌ</t>
  </si>
  <si>
    <t>TAM PHÚ</t>
  </si>
  <si>
    <t>BÌNH CHIỂU</t>
  </si>
  <si>
    <t>LINH CHIỂU</t>
  </si>
  <si>
    <t>HIỆP BÌNH PHƯỚC</t>
  </si>
  <si>
    <t>LINH ĐÔNG</t>
  </si>
  <si>
    <t>HIỆP BÌNH CHÁNH</t>
  </si>
  <si>
    <t>AN LỢI ĐÔNG</t>
  </si>
  <si>
    <t>BÌNH TRƯNG ĐÔNG</t>
  </si>
  <si>
    <t>THỦ THIÊM</t>
  </si>
  <si>
    <t>THẠNH MỸ LỢI</t>
  </si>
  <si>
    <t>CÁT LÁI</t>
  </si>
  <si>
    <t>BÌNH TRƯNG TÂY</t>
  </si>
  <si>
    <t>THẢO ĐIỀN</t>
  </si>
  <si>
    <t>BÌNH AN</t>
  </si>
  <si>
    <t>SƠN KỲ</t>
  </si>
  <si>
    <t>TÂN SƠN NHÌ</t>
  </si>
  <si>
    <t>TÂN QUÝ</t>
  </si>
  <si>
    <t>TÂY THẠNH</t>
  </si>
  <si>
    <t>HIỆP TÂN</t>
  </si>
  <si>
    <t>TÂN THỚI HÒA</t>
  </si>
  <si>
    <t>PHÚ THỌ HÒA</t>
  </si>
  <si>
    <t>PHÚ TRUNG</t>
  </si>
  <si>
    <t>PHÚ THẠNH</t>
  </si>
  <si>
    <t>TÂN THỚI NHÌ</t>
  </si>
  <si>
    <t>NHỊ BÌNH</t>
  </si>
  <si>
    <t>XUÂN THỚI SƠN</t>
  </si>
  <si>
    <t>BÀ ĐIỂM</t>
  </si>
  <si>
    <t>XUÂN THỚI ĐÔNG</t>
  </si>
  <si>
    <t>XUÂN THỚI THƯỢNG</t>
  </si>
  <si>
    <t>THỚI TAM THÔN</t>
  </si>
  <si>
    <t>TÂN XUÂN</t>
  </si>
  <si>
    <t>PHAN BỘI CHÂU</t>
  </si>
  <si>
    <t>PHẠM HỒNG THÁI</t>
  </si>
  <si>
    <t>TRẠI CHUỐI</t>
  </si>
  <si>
    <t>THƯỢNG LÝ</t>
  </si>
  <si>
    <t>HẠ LÝ</t>
  </si>
  <si>
    <t>SỞ DẦU</t>
  </si>
  <si>
    <t>HÙNG VƯƠNG</t>
  </si>
  <si>
    <t>QUÁN TOAN</t>
  </si>
  <si>
    <t>BÀNG LA</t>
  </si>
  <si>
    <t>HỢP ĐỨC</t>
  </si>
  <si>
    <t>NGỌC HẢI</t>
  </si>
  <si>
    <t>NGỌC XUYÊN</t>
  </si>
  <si>
    <t>VẠN HƯƠNG</t>
  </si>
  <si>
    <t>VẠN SƠN</t>
  </si>
  <si>
    <t>CÁT DÀI</t>
  </si>
  <si>
    <t>DƯ HÀNG</t>
  </si>
  <si>
    <t>DƯ HÀNG KÊNH</t>
  </si>
  <si>
    <t>HÀNG KÊNH</t>
  </si>
  <si>
    <t>HỒ NAM</t>
  </si>
  <si>
    <t>KÊNH DƯƠNG</t>
  </si>
  <si>
    <t>LAM SƠN</t>
  </si>
  <si>
    <t>NIỆM NGHĨA</t>
  </si>
  <si>
    <t>NGHĨA XÃ</t>
  </si>
  <si>
    <t>TRẠI CAU</t>
  </si>
  <si>
    <t>TRẦN NGUYÊN HÃN</t>
  </si>
  <si>
    <t>VĨNH NIỆM</t>
  </si>
  <si>
    <t>ĐẠI BẢN</t>
  </si>
  <si>
    <t>AN HƯNG</t>
  </si>
  <si>
    <t>AN HỒNG</t>
  </si>
  <si>
    <t>ĐĂNG CƯƠNG</t>
  </si>
  <si>
    <t>QUỐC TUẤN</t>
  </si>
  <si>
    <t>LÊ THIỆN</t>
  </si>
  <si>
    <t>AN HÒA</t>
  </si>
  <si>
    <t>AN ĐỒNG</t>
  </si>
  <si>
    <t>NÚI ĐỐI</t>
  </si>
  <si>
    <t>ĐÔNG PHƯƠNG</t>
  </si>
  <si>
    <t>THUẬN THIÊN</t>
  </si>
  <si>
    <t>DU LỄ</t>
  </si>
  <si>
    <t>NGŨ PHÚC</t>
  </si>
  <si>
    <t>KIẾN QUỐC</t>
  </si>
  <si>
    <t>THỤY HƯƠNG</t>
  </si>
  <si>
    <t>ĐẠI HÀ</t>
  </si>
  <si>
    <t>NGŨ ĐOAN</t>
  </si>
  <si>
    <t>TÂN TRÀO</t>
  </si>
  <si>
    <t>ĐOÀN XÁ</t>
  </si>
  <si>
    <t>ĐẠI HỢP</t>
  </si>
  <si>
    <t>TÚ SƠN</t>
  </si>
  <si>
    <t>ĐA PHÚC</t>
  </si>
  <si>
    <t>HƯNG ĐẠO</t>
  </si>
  <si>
    <t>ANH DŨNG</t>
  </si>
  <si>
    <t>HẢI THÀNH</t>
  </si>
  <si>
    <t>HÒA NGHĨA</t>
  </si>
  <si>
    <t>TRƯỜNG SƠN</t>
  </si>
  <si>
    <t>TRƯỜNG THÀNH</t>
  </si>
  <si>
    <t>AN THẮNG</t>
  </si>
  <si>
    <t>CHIẾN THẮNG</t>
  </si>
  <si>
    <t>QUANG HƯNG</t>
  </si>
  <si>
    <t>AN THÁI</t>
  </si>
  <si>
    <t>TÂN VIÊN</t>
  </si>
  <si>
    <t>AN THỌ</t>
  </si>
  <si>
    <t>BÁT TRANG</t>
  </si>
  <si>
    <t>THÁI SƠN</t>
  </si>
  <si>
    <t>AN HOÀ</t>
  </si>
  <si>
    <t>VĨNH TIẾN</t>
  </si>
  <si>
    <t>TÂN LIÊN</t>
  </si>
  <si>
    <t>ĐỒNG MINH</t>
  </si>
  <si>
    <t>CỘNG HIỀN</t>
  </si>
  <si>
    <t>VĨNH PHONG</t>
  </si>
  <si>
    <t>CAO MINH</t>
  </si>
  <si>
    <t>TAM CƯỜNG</t>
  </si>
  <si>
    <t>HƯNG NHÂN</t>
  </si>
  <si>
    <t>TAM ĐA</t>
  </si>
  <si>
    <t>NHÂN HOÀ</t>
  </si>
  <si>
    <t>CỔ AM</t>
  </si>
  <si>
    <t>TRẤN DƯƠNG</t>
  </si>
  <si>
    <t>VĨNH AN</t>
  </si>
  <si>
    <t>VINH QUANG</t>
  </si>
  <si>
    <t>LIÊN AM</t>
  </si>
  <si>
    <t>LÝ HỌC</t>
  </si>
  <si>
    <t>VIỆT TIẾN</t>
  </si>
  <si>
    <t>THẮNG THỦY</t>
  </si>
  <si>
    <t>LÃM HÀ</t>
  </si>
  <si>
    <t>PHÙ LIỄN</t>
  </si>
  <si>
    <t>QUÁN TRỮ</t>
  </si>
  <si>
    <t>TRÀNG MINH</t>
  </si>
  <si>
    <t>TRẦN THÀNH NGỌ</t>
  </si>
  <si>
    <t>VĂN ĐẨU</t>
  </si>
  <si>
    <t>VĂN PHONG</t>
  </si>
  <si>
    <t>PHÙ LONG</t>
  </si>
  <si>
    <t>HOÀNG CHÂU</t>
  </si>
  <si>
    <t>ĐỒNG BÀI</t>
  </si>
  <si>
    <t>TRÂN CHÂU</t>
  </si>
  <si>
    <t>HIỀN HÀO</t>
  </si>
  <si>
    <t>GIA LUẬN</t>
  </si>
  <si>
    <t>VIỆT HẢI</t>
  </si>
  <si>
    <t>XUÂN ĐÁM</t>
  </si>
  <si>
    <t>CÁT BÀ</t>
  </si>
  <si>
    <t>CÁT HẢI</t>
  </si>
  <si>
    <t>THIÊN HƯƠNG</t>
  </si>
  <si>
    <t>KÊNH GIANG</t>
  </si>
  <si>
    <t>KIỀN BÁI</t>
  </si>
  <si>
    <t>LÂM ĐỘNG</t>
  </si>
  <si>
    <t>HOA ĐỘNG</t>
  </si>
  <si>
    <t>THUỶ ĐƯỜNG</t>
  </si>
  <si>
    <t>NGŨ LÃO</t>
  </si>
  <si>
    <t>THUỶ SƠN</t>
  </si>
  <si>
    <t>CAO NHÂN</t>
  </si>
  <si>
    <t>PHỤC LỄ</t>
  </si>
  <si>
    <t>AN SƠN</t>
  </si>
  <si>
    <t>TÂN DƯƠNG</t>
  </si>
  <si>
    <t>LƯU KIẾM</t>
  </si>
  <si>
    <t>LIÊN KHÊ</t>
  </si>
  <si>
    <t>MỸ ĐỒNG</t>
  </si>
  <si>
    <t>HOÀ BÌNH</t>
  </si>
  <si>
    <t>NÚI ĐÈO</t>
  </si>
  <si>
    <t>TRUNG HÀ</t>
  </si>
  <si>
    <t>GIA MINH</t>
  </si>
  <si>
    <t>GIA ĐỨC</t>
  </si>
  <si>
    <t>AN LƯ</t>
  </si>
  <si>
    <t>HỢP THÀNH</t>
  </si>
  <si>
    <t>LƯU KỲ</t>
  </si>
  <si>
    <t>PHẢ LỄ</t>
  </si>
  <si>
    <t>LẠI XUÂN</t>
  </si>
  <si>
    <t>LẬP LỄ</t>
  </si>
  <si>
    <t>DƯƠNG QUAN</t>
  </si>
  <si>
    <t>QUẢNG THANH</t>
  </si>
  <si>
    <t>CHÍNH MỸ</t>
  </si>
  <si>
    <t>THỦY TRIỀU</t>
  </si>
  <si>
    <t>HOÀNG ĐỘNG</t>
  </si>
  <si>
    <t>MÁY TƠ</t>
  </si>
  <si>
    <t>LƯƠNG KHÁNH THIỆN</t>
  </si>
  <si>
    <t>CẦU ĐẤT</t>
  </si>
  <si>
    <t>LẠCH TRAY</t>
  </si>
  <si>
    <t>ĐẰNG GIANG</t>
  </si>
  <si>
    <t>ĐÔNG KHÊ</t>
  </si>
  <si>
    <t>CẦU TRE</t>
  </si>
  <si>
    <t>ĐỒNG QUỐC BÌNH</t>
  </si>
  <si>
    <t>MÁY CHAI</t>
  </si>
  <si>
    <t>GIA VIỆN</t>
  </si>
  <si>
    <t>LẠC VIÊN</t>
  </si>
  <si>
    <t>VẠN MỸ</t>
  </si>
  <si>
    <t>NAM HƯNG</t>
  </si>
  <si>
    <t>TOÀN THẮNG</t>
  </si>
  <si>
    <t>QUYẾT TIẾN</t>
  </si>
  <si>
    <t>TIÊN CƯỜNG</t>
  </si>
  <si>
    <t>TIÊN THANH</t>
  </si>
  <si>
    <t>CẤP TIẾN</t>
  </si>
  <si>
    <t>KIẾN THIẾT</t>
  </si>
  <si>
    <t>ĐOÀN LẬP</t>
  </si>
  <si>
    <t>TIÊN THẮNG</t>
  </si>
  <si>
    <t>BẮC HƯNG</t>
  </si>
  <si>
    <t>TÂY HƯNG</t>
  </si>
  <si>
    <t>HÙNG THẮNG</t>
  </si>
  <si>
    <t>KHỞI NGHĨA</t>
  </si>
  <si>
    <t>TIÊN HƯNG</t>
  </si>
  <si>
    <t>TỰ CƯỜNG</t>
  </si>
  <si>
    <t>TIÊN TIẾN</t>
  </si>
  <si>
    <t>QUANG PHỤC</t>
  </si>
  <si>
    <t>TIÊN MINH</t>
  </si>
  <si>
    <t>NAM HẢI</t>
  </si>
  <si>
    <t>ĐẰNG HẢI</t>
  </si>
  <si>
    <t>THÀNH TÔ</t>
  </si>
  <si>
    <t>TRÀNG CÁT</t>
  </si>
  <si>
    <t>ĐÔNG HẢI 2</t>
  </si>
  <si>
    <t>ĐẰNG LÂM</t>
  </si>
  <si>
    <t>CÁT BI</t>
  </si>
  <si>
    <t>ĐÔNG HẢI 1</t>
  </si>
  <si>
    <t>KHUÊ TRUNG</t>
  </si>
  <si>
    <t>HÒA THỌ ĐÔNG</t>
  </si>
  <si>
    <t>HÒA THỌ TÂY</t>
  </si>
  <si>
    <t>HÒA PHÁT</t>
  </si>
  <si>
    <t>HÒA XUÂN</t>
  </si>
  <si>
    <t>HÒA KHÊ</t>
  </si>
  <si>
    <t>THANH KHÊ ĐÔNG</t>
  </si>
  <si>
    <t>THANH KHÊ TÂY</t>
  </si>
  <si>
    <t>CHÍNH GIÁN</t>
  </si>
  <si>
    <t>TAM THUẬN</t>
  </si>
  <si>
    <t>TÂN CHÍNH</t>
  </si>
  <si>
    <t>THẠC GIÁN</t>
  </si>
  <si>
    <t>VĨNH TRUNG</t>
  </si>
  <si>
    <t>XUÂN HÀ</t>
  </si>
  <si>
    <t>HOÀ PHÁT</t>
  </si>
  <si>
    <t>KHUÊ MỸ</t>
  </si>
  <si>
    <t>HÒA QUÝ</t>
  </si>
  <si>
    <t>HÒA HẢI</t>
  </si>
  <si>
    <t>HÒA CƯỜNG NAM</t>
  </si>
  <si>
    <t>HẢI CHÂU 1</t>
  </si>
  <si>
    <t>HẢI CHÂU 2</t>
  </si>
  <si>
    <t>THẠCH THANG</t>
  </si>
  <si>
    <t>THUẬN PHƯỚC</t>
  </si>
  <si>
    <t>HÒA THUẬN ĐÔNG</t>
  </si>
  <si>
    <t>HÒA THUẬN TÂY</t>
  </si>
  <si>
    <t>NAM DƯƠNG</t>
  </si>
  <si>
    <t>PHƯỚC NINH</t>
  </si>
  <si>
    <t>BÌNH HIÊN</t>
  </si>
  <si>
    <t>HÒA CƯỜNG BẮC</t>
  </si>
  <si>
    <t>NẠI HIÊN ĐÔNG</t>
  </si>
  <si>
    <t>AN HẢI BẮC</t>
  </si>
  <si>
    <t>AN HẢI TÂY</t>
  </si>
  <si>
    <t>MÂN THÁI</t>
  </si>
  <si>
    <t>PHƯỚC MỸ</t>
  </si>
  <si>
    <t>AN HẢI ĐÔNG</t>
  </si>
  <si>
    <t>THỌ QUANG</t>
  </si>
  <si>
    <t>HÒA KHÁNH BẮC</t>
  </si>
  <si>
    <t>HÒA MINH</t>
  </si>
  <si>
    <t>HÒA HIỆP NAM</t>
  </si>
  <si>
    <t>HÒA HIỆP BẮC</t>
  </si>
  <si>
    <t>HÒA KHÁNH NAM</t>
  </si>
  <si>
    <t>HÒA LIÊN</t>
  </si>
  <si>
    <t>HÒA SƠN</t>
  </si>
  <si>
    <t>HÒA BẮC</t>
  </si>
  <si>
    <t>HÒA PHONG</t>
  </si>
  <si>
    <t>HÒA CHÂU</t>
  </si>
  <si>
    <t>HÒA KHƯƠNG</t>
  </si>
  <si>
    <t>HÒA PHƯỚC</t>
  </si>
  <si>
    <t>HÒA TIẾN</t>
  </si>
  <si>
    <t>HÒA NHƠN</t>
  </si>
  <si>
    <t>HÒA THỌ</t>
  </si>
  <si>
    <t>CHÂU VĂN LIÊM</t>
  </si>
  <si>
    <t>PHƯỚC THỚI</t>
  </si>
  <si>
    <t>TRƯỜNG LẠC</t>
  </si>
  <si>
    <t>THỚI LONG</t>
  </si>
  <si>
    <t>LONG HƯNG</t>
  </si>
  <si>
    <t>THỚI THẠNH</t>
  </si>
  <si>
    <t>TRƯỜNG XUÂN A</t>
  </si>
  <si>
    <t>TRƯỜNG XUÂN</t>
  </si>
  <si>
    <t>TRƯỜNG XUÂN B</t>
  </si>
  <si>
    <t>TRƯỜNG THẮNG</t>
  </si>
  <si>
    <t>XUÂN THẮNG</t>
  </si>
  <si>
    <t>THỚI TÂN</t>
  </si>
  <si>
    <t>ĐÔNG BÌNH</t>
  </si>
  <si>
    <t>ĐÔNG THUẬN</t>
  </si>
  <si>
    <t>ĐỊNH MÔN</t>
  </si>
  <si>
    <t>CÁI KHẾ</t>
  </si>
  <si>
    <t>AN NGHIỆP</t>
  </si>
  <si>
    <t>AN CƯ</t>
  </si>
  <si>
    <t>AN HỘI</t>
  </si>
  <si>
    <t>XUÂN KHÁNH</t>
  </si>
  <si>
    <t>HƯNG LỢI</t>
  </si>
  <si>
    <t>THẠNH HÒA</t>
  </si>
  <si>
    <t>TRUNG NHỨT</t>
  </si>
  <si>
    <t>TRUNG KIÊN</t>
  </si>
  <si>
    <t>THỚI THUẬN</t>
  </si>
  <si>
    <t>THUẬN HƯNG</t>
  </si>
  <si>
    <t>THẠNH MỸ</t>
  </si>
  <si>
    <t>THẠNH LỢI</t>
  </si>
  <si>
    <t>VĨNH TRINH</t>
  </si>
  <si>
    <t>VĨNH BÌNH</t>
  </si>
  <si>
    <t>THẠNH TIẾN</t>
  </si>
  <si>
    <t>THẠNH THẮNG</t>
  </si>
  <si>
    <t>NHƠN ÁI</t>
  </si>
  <si>
    <t>NHƠN NGHĨA</t>
  </si>
  <si>
    <t>TÂN THỚI</t>
  </si>
  <si>
    <t>GIAI XUÂN</t>
  </si>
  <si>
    <t>MỸ KHÁNH</t>
  </si>
  <si>
    <t>TRƯỜNG LONG</t>
  </si>
  <si>
    <t>Ngã Bảy</t>
  </si>
  <si>
    <t>PHÚ THỨ</t>
  </si>
  <si>
    <t>BA LÁNG</t>
  </si>
  <si>
    <t>HƯNG PHÚ</t>
  </si>
  <si>
    <t>LÊ BÌNH</t>
  </si>
  <si>
    <t>THƯỜNG THẠNH</t>
  </si>
  <si>
    <t>HƯNG THẠNH</t>
  </si>
  <si>
    <t>ĐÔNG THẮNG</t>
  </si>
  <si>
    <t>THỚI HƯNG</t>
  </si>
  <si>
    <t>ĐÔNG HIỆP</t>
  </si>
  <si>
    <t>THỚI ĐÔNG</t>
  </si>
  <si>
    <t>THỚI XUÂN</t>
  </si>
  <si>
    <t>TRUNG THẠNH</t>
  </si>
  <si>
    <t>TRÀ NÓC</t>
  </si>
  <si>
    <t>AN THỚI</t>
  </si>
  <si>
    <t>TRÀ AN</t>
  </si>
  <si>
    <t>BÙI HỮU NGHĨA</t>
  </si>
  <si>
    <t>LONG TUYỀN</t>
  </si>
  <si>
    <t>THỚI AN ĐÔNG</t>
  </si>
  <si>
    <t>AN THẠNH THỦY</t>
  </si>
  <si>
    <t>BÌNH PHAN</t>
  </si>
  <si>
    <t>HÒA ĐỊNH</t>
  </si>
  <si>
    <t>BÌNH NINH</t>
  </si>
  <si>
    <t>PHÚ KIẾT</t>
  </si>
  <si>
    <t>QUƠN LONG</t>
  </si>
  <si>
    <t>SONG BÌNH</t>
  </si>
  <si>
    <t>TÂN BÌNH THẠNH</t>
  </si>
  <si>
    <t>TÂN THUẬN BÌNH</t>
  </si>
  <si>
    <t>MỸ TỊNH AN</t>
  </si>
  <si>
    <t>LONG BÌNH ĐIỀN</t>
  </si>
  <si>
    <t>LƯƠNG HÒA LẠC</t>
  </si>
  <si>
    <t>HÒA TỊNH</t>
  </si>
  <si>
    <t>BÌNH PHỤC NHỨT</t>
  </si>
  <si>
    <t>XUÂN ĐÔNG</t>
  </si>
  <si>
    <t>ĐĂNG HƯNG PHƯỚC</t>
  </si>
  <si>
    <t>ĐỒNG SƠN</t>
  </si>
  <si>
    <t>THẠNH NHỰT</t>
  </si>
  <si>
    <t>ĐỒNG THẠNH</t>
  </si>
  <si>
    <t>VĨNH HỰU</t>
  </si>
  <si>
    <t>YÊN LUÔNG</t>
  </si>
  <si>
    <t>BÌNH NHÌ</t>
  </si>
  <si>
    <t>HÒA HƯNG</t>
  </si>
  <si>
    <t>MỸ HỘI</t>
  </si>
  <si>
    <t>MỸ ĐỨC ĐÔNG</t>
  </si>
  <si>
    <t>MỸ LỢI A</t>
  </si>
  <si>
    <t>MỸ TÂN</t>
  </si>
  <si>
    <t>MỸ TRUNG</t>
  </si>
  <si>
    <t>MỸ ĐỨC TÂY</t>
  </si>
  <si>
    <t>HẬU MỸ BẮC A</t>
  </si>
  <si>
    <t>AN THÁI ĐÔNG</t>
  </si>
  <si>
    <t>ĐÔNG HÒA HIỆP</t>
  </si>
  <si>
    <t>AN HỮU</t>
  </si>
  <si>
    <t>HÒA KHÁNH</t>
  </si>
  <si>
    <t>TÂN THANH</t>
  </si>
  <si>
    <t>AN THÁI TRUNG</t>
  </si>
  <si>
    <t>HẬU MỸ BẮC B</t>
  </si>
  <si>
    <t>HẬU MỸ TRINH</t>
  </si>
  <si>
    <t>HẬU THÀNH</t>
  </si>
  <si>
    <t>HẬU MỸ PHÚ</t>
  </si>
  <si>
    <t>THIỆN TRÍ</t>
  </si>
  <si>
    <t>THIỆN TRUNG</t>
  </si>
  <si>
    <t>MỸ LỢI B</t>
  </si>
  <si>
    <t>TÂN TÂY</t>
  </si>
  <si>
    <t>VÀM LÁNG</t>
  </si>
  <si>
    <t>BÌNH ÂN</t>
  </si>
  <si>
    <t>BÌNH NGHỊ</t>
  </si>
  <si>
    <t>KIỂNG PHƯỚC</t>
  </si>
  <si>
    <t>GIA THUẬN</t>
  </si>
  <si>
    <t>TÂN ĐIỀN</t>
  </si>
  <si>
    <t>TÂN ĐÔNG</t>
  </si>
  <si>
    <t>PHƯỚC TRUNG</t>
  </si>
  <si>
    <t>BÌNH ĐÔNG</t>
  </si>
  <si>
    <t>TĂNG HÒA</t>
  </si>
  <si>
    <t>DƯỠNG ĐIỂM</t>
  </si>
  <si>
    <t>VĨNH KIM</t>
  </si>
  <si>
    <t>ĐIỀM HY</t>
  </si>
  <si>
    <t>THÂN CỬU NGHĨA</t>
  </si>
  <si>
    <t>LONG ĐỊNH</t>
  </si>
  <si>
    <t>THỚI SƠN</t>
  </si>
  <si>
    <t>BÀN LONG</t>
  </si>
  <si>
    <t>SONG THUẬN</t>
  </si>
  <si>
    <t>TÂN LÝ ĐÔNG</t>
  </si>
  <si>
    <t>TÂN LÝ TÂY</t>
  </si>
  <si>
    <t>TÂN HƯƠNG</t>
  </si>
  <si>
    <t>BÌNH ĐỨC</t>
  </si>
  <si>
    <t>BÌNH TRƯNG</t>
  </si>
  <si>
    <t>TÂN HỘI ĐÔNG</t>
  </si>
  <si>
    <t>HỮU ĐẠO</t>
  </si>
  <si>
    <t>PHÚ PHONG</t>
  </si>
  <si>
    <t>PHƯỚC LẬP</t>
  </si>
  <si>
    <t>TÂN HÒA TÂY</t>
  </si>
  <si>
    <t>TÂN HÒA THÀNH</t>
  </si>
  <si>
    <t>TÂN LẬP 1</t>
  </si>
  <si>
    <t>TÂN LẬP 2</t>
  </si>
  <si>
    <t>THẠNH TÂN</t>
  </si>
  <si>
    <t>TÂN HÒA ĐÔNG</t>
  </si>
  <si>
    <t>LONG CHÁNH</t>
  </si>
  <si>
    <t>LONG THUẬN</t>
  </si>
  <si>
    <t>TÂN TRUNG</t>
  </si>
  <si>
    <t>BÌNH XUÂN</t>
  </si>
  <si>
    <t>MỸ PHƯỚC TÂY</t>
  </si>
  <si>
    <t>NHỊ QUÝ</t>
  </si>
  <si>
    <t>CẨM SƠN</t>
  </si>
  <si>
    <t>HỘI XUÂN</t>
  </si>
  <si>
    <t>LONG TIÊN</t>
  </si>
  <si>
    <t>MỸ HẠNH ĐÔNG</t>
  </si>
  <si>
    <t>MỸ HẠNH TRUNG</t>
  </si>
  <si>
    <t>MỸ THÀNH NAM</t>
  </si>
  <si>
    <t>MỸ THÀNH BẮC</t>
  </si>
  <si>
    <t>NHỊ MỸ</t>
  </si>
  <si>
    <t>PHÚ AN</t>
  </si>
  <si>
    <t>LONG TRUNG</t>
  </si>
  <si>
    <t>THANH HÒA</t>
  </si>
  <si>
    <t>TÂN LONG</t>
  </si>
  <si>
    <t>TÂN MỸ CHÁNH</t>
  </si>
  <si>
    <t>MỸ PHONG</t>
  </si>
  <si>
    <t>ĐẠO THẠNH</t>
  </si>
  <si>
    <t>HỎA LỰU</t>
  </si>
  <si>
    <t>HỎA TIẾN</t>
  </si>
  <si>
    <t>VỊ TÂN</t>
  </si>
  <si>
    <t>TRƯỜNG LONG TÂY</t>
  </si>
  <si>
    <t>TRƯỜNG LONG A</t>
  </si>
  <si>
    <t>NHƠN NGHĨA A</t>
  </si>
  <si>
    <t>BẢY NGÀN</t>
  </si>
  <si>
    <t>TÂN PHÚ THẠNH</t>
  </si>
  <si>
    <t>VĨNH THUẬN ĐÔNG</t>
  </si>
  <si>
    <t>THUẬN HÒA</t>
  </si>
  <si>
    <t>LƯƠNG NGHĨA</t>
  </si>
  <si>
    <t>VĨNH VIỄN A</t>
  </si>
  <si>
    <t>TRÀ LỒNG</t>
  </si>
  <si>
    <t>LONG TRỊ</t>
  </si>
  <si>
    <t>LONG TRỊ A</t>
  </si>
  <si>
    <t>VĨNH VIỄN</t>
  </si>
  <si>
    <t>XÀ PHIÊN</t>
  </si>
  <si>
    <t>LƯƠNG TÂM</t>
  </si>
  <si>
    <t>ĐÔNG PHƯỚC</t>
  </si>
  <si>
    <t>ĐÔNG PHƯỚC A</t>
  </si>
  <si>
    <t>PHÚ HỮU A</t>
  </si>
  <si>
    <t>ĐÔNG PHÚ</t>
  </si>
  <si>
    <t>VĨNH THUẬN TÂY</t>
  </si>
  <si>
    <t>VỊ ĐÔNG</t>
  </si>
  <si>
    <t>VỊ THẮNG</t>
  </si>
  <si>
    <t>VỊ TRUNG</t>
  </si>
  <si>
    <t>VỊ THANH</t>
  </si>
  <si>
    <t>VỊ BÌNH</t>
  </si>
  <si>
    <t>LÁI HIẾU</t>
  </si>
  <si>
    <t>HIỆP LỢI</t>
  </si>
  <si>
    <t>KINH CÙNG</t>
  </si>
  <si>
    <t>HIỆP HƯNG</t>
  </si>
  <si>
    <t>BÌNH THÀNH</t>
  </si>
  <si>
    <t>CÂY DƯƠNG</t>
  </si>
  <si>
    <t>TÂN PHƯỚC HƯNG</t>
  </si>
  <si>
    <t>PHƯƠNG BÌNH</t>
  </si>
  <si>
    <t>PHƯƠNG PHÚ</t>
  </si>
  <si>
    <t>HÒA MỸ</t>
  </si>
  <si>
    <t>LONG THẠNH</t>
  </si>
  <si>
    <t>BÚNG TÀU</t>
  </si>
  <si>
    <t>QUẢNG HÒA</t>
  </si>
  <si>
    <t>QUẢNG SƠN</t>
  </si>
  <si>
    <t>QUẢNG KHÊ</t>
  </si>
  <si>
    <t>QUẢNG TRỰC</t>
  </si>
  <si>
    <t>QUẢNG TÂM</t>
  </si>
  <si>
    <t>QUẢNG TÂN</t>
  </si>
  <si>
    <t>NGHĨA PHÚ</t>
  </si>
  <si>
    <t>NGHĨA THÀNH</t>
  </si>
  <si>
    <t>NGHĨA TRUNG</t>
  </si>
  <si>
    <t>NGHĨA ĐỨC</t>
  </si>
  <si>
    <t>ĐĂK NIA</t>
  </si>
  <si>
    <t>ĐĂK R'MOAN</t>
  </si>
  <si>
    <t>QUẢNG THÀNH</t>
  </si>
  <si>
    <t>NAM DONG</t>
  </si>
  <si>
    <t>TÂM THẮNG</t>
  </si>
  <si>
    <t>EAPÔ</t>
  </si>
  <si>
    <t>ĐĂK WIL</t>
  </si>
  <si>
    <t>ĐĂK DRONG</t>
  </si>
  <si>
    <t>CƯ KNIA</t>
  </si>
  <si>
    <t>TRÚC SƠN</t>
  </si>
  <si>
    <t>EATLING</t>
  </si>
  <si>
    <t>NAM XUÂN</t>
  </si>
  <si>
    <t>NAM NUNG</t>
  </si>
  <si>
    <t>ĐỨC XUYÊN</t>
  </si>
  <si>
    <t>QUẢNG PHÚ</t>
  </si>
  <si>
    <t>BUÔN CHOACH</t>
  </si>
  <si>
    <t>NAM ĐÀ</t>
  </si>
  <si>
    <t>NÂM NĐIR</t>
  </si>
  <si>
    <t>NAM BÌNH</t>
  </si>
  <si>
    <t>ĐỨC AN</t>
  </si>
  <si>
    <t>ĐĂK HÒA</t>
  </si>
  <si>
    <t>ĐĂK MÔI</t>
  </si>
  <si>
    <t>THUẬN HẠNH</t>
  </si>
  <si>
    <t>NÂM N JANG</t>
  </si>
  <si>
    <t>THUẬN HÀ</t>
  </si>
  <si>
    <t>ĐỨC MẠNH</t>
  </si>
  <si>
    <t>ĐĂK NDRÓT</t>
  </si>
  <si>
    <t>ĐỨC MINH</t>
  </si>
  <si>
    <t>ĐẠO NGHĨA</t>
  </si>
  <si>
    <t>HƯNG BÌNH</t>
  </si>
  <si>
    <t>NHÂN ĐẠO</t>
  </si>
  <si>
    <t>KIẾN ĐỨC</t>
  </si>
  <si>
    <t>QUẢNG TÍN</t>
  </si>
  <si>
    <t>NHÂN CƠ</t>
  </si>
  <si>
    <t>KIẾN THÀNH</t>
  </si>
  <si>
    <t>NGHĨA THẮNG</t>
  </si>
  <si>
    <t>BÌNH ĐỊNH</t>
  </si>
  <si>
    <t>ĐẠI TỰ</t>
  </si>
  <si>
    <t>ĐỒNG CƯƠNG</t>
  </si>
  <si>
    <t>HỒNG CHÂU</t>
  </si>
  <si>
    <t>HỒNG PHƯƠNG</t>
  </si>
  <si>
    <t>NGUYỆT ĐỨC</t>
  </si>
  <si>
    <t>TỀ LỖ</t>
  </si>
  <si>
    <t>TRUNG NGUYÊN</t>
  </si>
  <si>
    <t>VĂN TIẾN</t>
  </si>
  <si>
    <t>YÊN ĐỒNG</t>
  </si>
  <si>
    <t>YÊN PHƯƠNG</t>
  </si>
  <si>
    <t>TAM HỒNG</t>
  </si>
  <si>
    <t>HỢP HÒA</t>
  </si>
  <si>
    <t>HOÀNG HOA</t>
  </si>
  <si>
    <t>ĐỒNG TĨNH</t>
  </si>
  <si>
    <t>KIM LONG</t>
  </si>
  <si>
    <t>HƯỚNG ĐẠO</t>
  </si>
  <si>
    <t>ĐẠO TÚ</t>
  </si>
  <si>
    <t>THANH VÂN</t>
  </si>
  <si>
    <t>DUY PHIÊN</t>
  </si>
  <si>
    <t>HOÀNG ĐAN</t>
  </si>
  <si>
    <t>HOÀNG LÂU</t>
  </si>
  <si>
    <t>VÂN HỘI</t>
  </si>
  <si>
    <t>HỢP THỊNH</t>
  </si>
  <si>
    <t>HƯƠNG CANH</t>
  </si>
  <si>
    <t>THANH LÃNG</t>
  </si>
  <si>
    <t>GIA KHÁNH</t>
  </si>
  <si>
    <t>BÁ HIẾN</t>
  </si>
  <si>
    <t>ĐẠO ĐỨC</t>
  </si>
  <si>
    <t>QUẤT LƯU</t>
  </si>
  <si>
    <t>SƠN LÔI</t>
  </si>
  <si>
    <t>TAM HỢP</t>
  </si>
  <si>
    <t>THIỆN KẾ</t>
  </si>
  <si>
    <t>TRUNG MỸ</t>
  </si>
  <si>
    <t>TAM SƠN</t>
  </si>
  <si>
    <t>LÃNG CÔNG</t>
  </si>
  <si>
    <t>QUANG YÊN</t>
  </si>
  <si>
    <t>BẠCH LƯU</t>
  </si>
  <si>
    <t>HẢI LỰU</t>
  </si>
  <si>
    <t>ĐỒNG QUẾ</t>
  </si>
  <si>
    <t>ĐÔN NHÂN</t>
  </si>
  <si>
    <t>PHƯƠNG KHOAN</t>
  </si>
  <si>
    <t>NHẠO SƠN</t>
  </si>
  <si>
    <t>NHƯ THỤY</t>
  </si>
  <si>
    <t>YÊN THẠCH</t>
  </si>
  <si>
    <t>ĐỒNG THỊNH</t>
  </si>
  <si>
    <t>TỨ YÊN</t>
  </si>
  <si>
    <t>ĐỨC BÁC</t>
  </si>
  <si>
    <t>TRƯNG TRẮC</t>
  </si>
  <si>
    <t>TRƯNG NHỊ</t>
  </si>
  <si>
    <t>PHÚC THẮNG</t>
  </si>
  <si>
    <t>XUÂN HOÀ</t>
  </si>
  <si>
    <t>NAM VIÊM</t>
  </si>
  <si>
    <t>TIỀN CHÂU</t>
  </si>
  <si>
    <t>NGỌC THANH</t>
  </si>
  <si>
    <t>HỘI HỢP</t>
  </si>
  <si>
    <t>KHAI QUANG</t>
  </si>
  <si>
    <t>LIÊN BẢO</t>
  </si>
  <si>
    <t>TÍCH SƠN</t>
  </si>
  <si>
    <t>ĐỊNH TRUNG</t>
  </si>
  <si>
    <t>THANH TRÙ</t>
  </si>
  <si>
    <t>HỢP CHÂU</t>
  </si>
  <si>
    <t>ĐẠO TRÙ</t>
  </si>
  <si>
    <t>YÊN DƯƠNG</t>
  </si>
  <si>
    <t>BỒ LÝ</t>
  </si>
  <si>
    <t>ĐẠI ĐÌNH</t>
  </si>
  <si>
    <t>TAM QUAN</t>
  </si>
  <si>
    <t>HỒ SƠN</t>
  </si>
  <si>
    <t>CAO ĐẠI</t>
  </si>
  <si>
    <t>CHẤN HƯNG</t>
  </si>
  <si>
    <t>VIỆT XUÂN</t>
  </si>
  <si>
    <t>VĨNH NINH</t>
  </si>
  <si>
    <t>KIM XÁ</t>
  </si>
  <si>
    <t>LŨNG HÒA</t>
  </si>
  <si>
    <t>NGŨ KIÊN</t>
  </si>
  <si>
    <t>PHÚ ĐA</t>
  </si>
  <si>
    <t>TAM PHÚC</t>
  </si>
  <si>
    <t>TÂN CƯƠNG</t>
  </si>
  <si>
    <t>THƯỢNG TRƯNG</t>
  </si>
  <si>
    <t>TUÂN CHÍNH</t>
  </si>
  <si>
    <t>TỨ TRƯNG</t>
  </si>
  <si>
    <t>VÂN XUÂN</t>
  </si>
  <si>
    <t>VĨNH THỊNH</t>
  </si>
  <si>
    <t>VŨ DI</t>
  </si>
  <si>
    <t>THỔ TANG</t>
  </si>
  <si>
    <t>AN TƯỜNG</t>
  </si>
  <si>
    <t>BÌNH DƯƠNG</t>
  </si>
  <si>
    <t>BỒ SAO</t>
  </si>
  <si>
    <t>VĨNH SƠN</t>
  </si>
  <si>
    <t>QUANG SƠN</t>
  </si>
  <si>
    <t>HỢP LÝ</t>
  </si>
  <si>
    <t>LIỄN SƠN</t>
  </si>
  <si>
    <t>XUÂN HÒA</t>
  </si>
  <si>
    <t>VÂN TRỤC</t>
  </si>
  <si>
    <t>LIÊN HÒA</t>
  </si>
  <si>
    <t>TỬ DU</t>
  </si>
  <si>
    <t>BÀN GIẢN</t>
  </si>
  <si>
    <t>XUÂN LÔI</t>
  </si>
  <si>
    <t>ĐỒNG ÍCH</t>
  </si>
  <si>
    <t>TIÊN LỮ</t>
  </si>
  <si>
    <t>ĐÌNH CHU</t>
  </si>
  <si>
    <t>TRIỆU ĐỀ</t>
  </si>
  <si>
    <t>THỨA</t>
  </si>
  <si>
    <t>AN THỊNH</t>
  </si>
  <si>
    <t>TRUNG KÊNH</t>
  </si>
  <si>
    <t>MỸ HƯƠNG</t>
  </si>
  <si>
    <t>TRUNG CHÍNH</t>
  </si>
  <si>
    <t>TRỪNG XÁ</t>
  </si>
  <si>
    <t>LAI HẠ</t>
  </si>
  <si>
    <t>TÂN LÃNG</t>
  </si>
  <si>
    <t>NINH XÁ</t>
  </si>
  <si>
    <t>TIỀN AN</t>
  </si>
  <si>
    <t>SUỐI HOA</t>
  </si>
  <si>
    <t>ĐÁP CẦU</t>
  </si>
  <si>
    <t>KINH BẮC</t>
  </si>
  <si>
    <t>VỆ AN</t>
  </si>
  <si>
    <t>VŨ NINH</t>
  </si>
  <si>
    <t>VÕ CƯỜNG</t>
  </si>
  <si>
    <t>THỊ CẦU</t>
  </si>
  <si>
    <t>KIM CHÂN</t>
  </si>
  <si>
    <t>VÂN DƯƠNG</t>
  </si>
  <si>
    <t>HẠP LĨNH</t>
  </si>
  <si>
    <t>KHẮC NIỆM</t>
  </si>
  <si>
    <t>PHONG KHÊ</t>
  </si>
  <si>
    <t>KHÚC XUYÊN</t>
  </si>
  <si>
    <t>VẠN AN</t>
  </si>
  <si>
    <t>HÒA LONG</t>
  </si>
  <si>
    <t>THÁI BẢO</t>
  </si>
  <si>
    <t>ĐẠI BÁI</t>
  </si>
  <si>
    <t>QUỲNH PHÚ</t>
  </si>
  <si>
    <t>ĐÔNG CỨU</t>
  </si>
  <si>
    <t>LÃNG NGÂM</t>
  </si>
  <si>
    <t>GIANG SƠN</t>
  </si>
  <si>
    <t>SONG GIANG</t>
  </si>
  <si>
    <t>XUÂN LAI</t>
  </si>
  <si>
    <t>NHÂN THẮNG</t>
  </si>
  <si>
    <t>CAO ĐỨC</t>
  </si>
  <si>
    <t>ĐẠI LAI</t>
  </si>
  <si>
    <t>HỒ</t>
  </si>
  <si>
    <t>SONG HỒ</t>
  </si>
  <si>
    <t>GIA ĐÔNG</t>
  </si>
  <si>
    <t>MÃO ĐIỀN</t>
  </si>
  <si>
    <t>HOÀI THƯỢNG</t>
  </si>
  <si>
    <t>ĐÌNH TỔ</t>
  </si>
  <si>
    <t>ĐẠI ĐỒNG THÀNH</t>
  </si>
  <si>
    <t>TRẠM LỘ</t>
  </si>
  <si>
    <t>NGHĨA ĐẠO</t>
  </si>
  <si>
    <t>NGŨ THÁI</t>
  </si>
  <si>
    <t>TRÍ QUẢ</t>
  </si>
  <si>
    <t>THANH KHƯƠNG</t>
  </si>
  <si>
    <t>XUÂN LÂM</t>
  </si>
  <si>
    <t>HÀ MÃN</t>
  </si>
  <si>
    <t>SONG LIỄU</t>
  </si>
  <si>
    <t>NGỌC XÁ</t>
  </si>
  <si>
    <t>PHÙ LƯƠNG</t>
  </si>
  <si>
    <t>ĐỨC LONG</t>
  </si>
  <si>
    <t>CHÂU PHONG</t>
  </si>
  <si>
    <t>PHÙ LÃNG</t>
  </si>
  <si>
    <t>QUẾ TÂN</t>
  </si>
  <si>
    <t>CÁCH BI</t>
  </si>
  <si>
    <t>ĐÀO VIÊN</t>
  </si>
  <si>
    <t>MỘ ĐẠO</t>
  </si>
  <si>
    <t>YÊN GIẢ</t>
  </si>
  <si>
    <t>BỒNG LAI</t>
  </si>
  <si>
    <t>HÁN QUẢNG</t>
  </si>
  <si>
    <t>PHƯƠNG LIỄU</t>
  </si>
  <si>
    <t>PHƯỢNG MAO</t>
  </si>
  <si>
    <t>PHỐ MỚI</t>
  </si>
  <si>
    <t>BẰNG AN</t>
  </si>
  <si>
    <t>NHÂN HÒA</t>
  </si>
  <si>
    <t>VIỆT THỐNG</t>
  </si>
  <si>
    <t>ĐẠI XUÂN</t>
  </si>
  <si>
    <t>THỤY HÒA</t>
  </si>
  <si>
    <t>DŨNG LIỆT</t>
  </si>
  <si>
    <t>ĐÔNG TIẾN</t>
  </si>
  <si>
    <t>CHỜ</t>
  </si>
  <si>
    <t>VĂN MÔN</t>
  </si>
  <si>
    <t>ĐÔNG THỌ</t>
  </si>
  <si>
    <t>TAM GIANG</t>
  </si>
  <si>
    <t>LONG CHÂU</t>
  </si>
  <si>
    <t>ĐÔNG PHONG</t>
  </si>
  <si>
    <t>TRI PHƯƠNG</t>
  </si>
  <si>
    <t>TÂN CHI</t>
  </si>
  <si>
    <t>LẠC VỆ</t>
  </si>
  <si>
    <t>HIÊN VÂN</t>
  </si>
  <si>
    <t>PHÚ LÂM</t>
  </si>
  <si>
    <t>LIM</t>
  </si>
  <si>
    <t>NỘI DUỆ</t>
  </si>
  <si>
    <t>HOÀN SƠN</t>
  </si>
  <si>
    <t>LIÊN BÃO</t>
  </si>
  <si>
    <t>VIỆT ĐOÀN</t>
  </si>
  <si>
    <t>PHẬT TÍCH</t>
  </si>
  <si>
    <t>CẢNH HƯNG</t>
  </si>
  <si>
    <t>MINH ĐẠO</t>
  </si>
  <si>
    <t>HOÀN</t>
  </si>
  <si>
    <t>ĐÌNH BẢNG</t>
  </si>
  <si>
    <t>CHÂU KHÊ</t>
  </si>
  <si>
    <t>ĐỒNG NGUYÊN</t>
  </si>
  <si>
    <t>HƯƠNG MẠC</t>
  </si>
  <si>
    <t>PHÙ KHÊ</t>
  </si>
  <si>
    <t>TƯƠNG GIANG</t>
  </si>
  <si>
    <t>ĐÔNG NGÀN</t>
  </si>
  <si>
    <t>PHÙ CHẨN</t>
  </si>
  <si>
    <t>TRANG HẠ</t>
  </si>
  <si>
    <t>ĐỒNG KỴ</t>
  </si>
  <si>
    <t>HẢI TÂN</t>
  </si>
  <si>
    <t>LÊ THANH NGHỊ</t>
  </si>
  <si>
    <t>NGỌC CHÂU</t>
  </si>
  <si>
    <t>VIỆT HOÀ</t>
  </si>
  <si>
    <t>BÌNH HÀN</t>
  </si>
  <si>
    <t>TỨ MINH</t>
  </si>
  <si>
    <t>CẨM THƯỢNG</t>
  </si>
  <si>
    <t>THƯỢNG ĐẠT</t>
  </si>
  <si>
    <t>ÁI QUỐC</t>
  </si>
  <si>
    <t>AN CHÂU</t>
  </si>
  <si>
    <t>THẠCH KHÔI</t>
  </si>
  <si>
    <t>NHỊ CHÂU</t>
  </si>
  <si>
    <t>ĐÔNG XUYÊN</t>
  </si>
  <si>
    <t>HIỆP LỰC</t>
  </si>
  <si>
    <t>HOÀNG HANH</t>
  </si>
  <si>
    <t>HỒNG DỤ</t>
  </si>
  <si>
    <t>HỒNG ĐỨC</t>
  </si>
  <si>
    <t>HỒNG PHÚC</t>
  </si>
  <si>
    <t>HƯNG THÁI</t>
  </si>
  <si>
    <t>NGHĨA AN</t>
  </si>
  <si>
    <t>NINH THÀNH</t>
  </si>
  <si>
    <t>NINH THỌ</t>
  </si>
  <si>
    <t>QUYẾT THẮNG</t>
  </si>
  <si>
    <t>ỨNG HÒE</t>
  </si>
  <si>
    <t>VĂN HỘI</t>
  </si>
  <si>
    <t>VĨNH HÒA</t>
  </si>
  <si>
    <t>AN ĐỨC</t>
  </si>
  <si>
    <t>TÂN QUANG</t>
  </si>
  <si>
    <t>NGỌC KỲ</t>
  </si>
  <si>
    <t>NGUYÊN GIÁP</t>
  </si>
  <si>
    <t>PHƯỢNG KỲ</t>
  </si>
  <si>
    <t>QUANG KHẢI</t>
  </si>
  <si>
    <t>QUẢNG NGHIỆP</t>
  </si>
  <si>
    <t>QUÝ CAO</t>
  </si>
  <si>
    <t>TÁI SƠN</t>
  </si>
  <si>
    <t>TÂY KỲ</t>
  </si>
  <si>
    <t>TIÊN ĐỘNG</t>
  </si>
  <si>
    <t>TỨ XUYÊN</t>
  </si>
  <si>
    <t>VĂN TỐ</t>
  </si>
  <si>
    <t>AN THANH</t>
  </si>
  <si>
    <t>BÌNH LĂNG</t>
  </si>
  <si>
    <t>CỘNG LẠC</t>
  </si>
  <si>
    <t>DÂN CHỦ</t>
  </si>
  <si>
    <t>ĐÔNG KỲ</t>
  </si>
  <si>
    <t>HÀ KỲ</t>
  </si>
  <si>
    <t>HÀ THANH</t>
  </si>
  <si>
    <t>HÀM CÁCH</t>
  </si>
  <si>
    <t>TRI LỄ</t>
  </si>
  <si>
    <t>HỒNG LẠC</t>
  </si>
  <si>
    <t>PHƯỢNG HOÀNG</t>
  </si>
  <si>
    <t>TÂN VIỆT</t>
  </si>
  <si>
    <t>THANH BÍNH</t>
  </si>
  <si>
    <t>THANH HẢI</t>
  </si>
  <si>
    <t>THANH HỒNG</t>
  </si>
  <si>
    <t>THANH LANG</t>
  </si>
  <si>
    <t>THANH XÁ</t>
  </si>
  <si>
    <t>THANH HÀ</t>
  </si>
  <si>
    <t>VIỆT HỒNG</t>
  </si>
  <si>
    <t>VĨNH LẬP</t>
  </si>
  <si>
    <t>AN LƯƠNG</t>
  </si>
  <si>
    <t>CẨM CHẾ</t>
  </si>
  <si>
    <t>TIỀN TIẾN</t>
  </si>
  <si>
    <t>THANH AN</t>
  </si>
  <si>
    <t>THANH CƯỜNG</t>
  </si>
  <si>
    <t>CẨM AN</t>
  </si>
  <si>
    <t>CẨM ĐÁN</t>
  </si>
  <si>
    <t>CẨM ĐIỀN</t>
  </si>
  <si>
    <t>CẨM ĐỊNH</t>
  </si>
  <si>
    <t>CẨM ĐOÀI</t>
  </si>
  <si>
    <t>CẨM ĐÔNG</t>
  </si>
  <si>
    <t>CẨM HOÀNG</t>
  </si>
  <si>
    <t>CẨM HƯNG</t>
  </si>
  <si>
    <t>CẨM LINH</t>
  </si>
  <si>
    <t>CẨM PHÚ</t>
  </si>
  <si>
    <t>CẨM PHÚC</t>
  </si>
  <si>
    <t>CẨM VĂN</t>
  </si>
  <si>
    <t>CẨM VŨ</t>
  </si>
  <si>
    <t>CAO AN</t>
  </si>
  <si>
    <t>LƯƠNG ĐIỀN</t>
  </si>
  <si>
    <t>NGỌC LIÊN</t>
  </si>
  <si>
    <t>TÂN TRƯỜNG</t>
  </si>
  <si>
    <t>THẠCH LỖI</t>
  </si>
  <si>
    <t>LAI CÁCH</t>
  </si>
  <si>
    <t>CAO THẮNG</t>
  </si>
  <si>
    <t>CHI LĂNG BẮC</t>
  </si>
  <si>
    <t>CHI LĂNG NAM</t>
  </si>
  <si>
    <t>DIÊN HỒNG</t>
  </si>
  <si>
    <t>ĐOÀN KẾT</t>
  </si>
  <si>
    <t>ĐOÀN TÙNG</t>
  </si>
  <si>
    <t>DUYÊN HỒNG</t>
  </si>
  <si>
    <t>HÙNG SƠN</t>
  </si>
  <si>
    <t>LÊ HỒNG</t>
  </si>
  <si>
    <t>NGŨ HÙNG</t>
  </si>
  <si>
    <t>PHẠM KHA</t>
  </si>
  <si>
    <t>THANH GIANG</t>
  </si>
  <si>
    <t>TỨ CƯỜNG</t>
  </si>
  <si>
    <t>THANH TÙNG</t>
  </si>
  <si>
    <t>TỨ BÓNG</t>
  </si>
  <si>
    <t>THÁI TÂN</t>
  </si>
  <si>
    <t>THANH QUANG</t>
  </si>
  <si>
    <t>AN ĐOÀI</t>
  </si>
  <si>
    <t>AN LÂM</t>
  </si>
  <si>
    <t>AN LIÊN</t>
  </si>
  <si>
    <t>HIỆP CÁT</t>
  </si>
  <si>
    <t>NAM TÂN</t>
  </si>
  <si>
    <t>NAM TRUNG</t>
  </si>
  <si>
    <t>PHÚ ĐIỀN</t>
  </si>
  <si>
    <t>AN CHÍNH</t>
  </si>
  <si>
    <t>NAM CHÍNH</t>
  </si>
  <si>
    <t>AN LƯU</t>
  </si>
  <si>
    <t>AN PHỤ</t>
  </si>
  <si>
    <t>AN SINH</t>
  </si>
  <si>
    <t>DUY TÂN</t>
  </si>
  <si>
    <t>HIẾN THÀNH</t>
  </si>
  <si>
    <t>HIỆP AN</t>
  </si>
  <si>
    <t>HIỆP SƠN</t>
  </si>
  <si>
    <t>HOÀNG SƠN</t>
  </si>
  <si>
    <t>LẠC LONG</t>
  </si>
  <si>
    <t>LÊ NINH</t>
  </si>
  <si>
    <t>MINH HÒA</t>
  </si>
  <si>
    <t>PHẠM MỆNH</t>
  </si>
  <si>
    <t>PHÚC THÀNH B</t>
  </si>
  <si>
    <t>THÁI THỊNH</t>
  </si>
  <si>
    <t>THĂNG LONG</t>
  </si>
  <si>
    <t>THẤT HÙNG</t>
  </si>
  <si>
    <t>THƯỢNG QUẬN</t>
  </si>
  <si>
    <t>BẮC AN</t>
  </si>
  <si>
    <t>CHÍ MINH</t>
  </si>
  <si>
    <t>CỔ THÀNH</t>
  </si>
  <si>
    <t>HOÀNG HOA THÁM</t>
  </si>
  <si>
    <t>HOÀNG TÂN</t>
  </si>
  <si>
    <t>HOÀNG TIẾN</t>
  </si>
  <si>
    <t>MẬT SƠN</t>
  </si>
  <si>
    <t>PHẢ LẠI</t>
  </si>
  <si>
    <t>THÁI HỌC</t>
  </si>
  <si>
    <t>SAO ĐỎ</t>
  </si>
  <si>
    <t>BẾN TẮM</t>
  </si>
  <si>
    <t>VĂN AN</t>
  </si>
  <si>
    <t>NHÂN HUỆ</t>
  </si>
  <si>
    <t>CỔ BÌ</t>
  </si>
  <si>
    <t>HỒNG KHÊ</t>
  </si>
  <si>
    <t>HƯNG THỊNH</t>
  </si>
  <si>
    <t>NHÂN QUYỀN</t>
  </si>
  <si>
    <t>QUÁN GỎI</t>
  </si>
  <si>
    <t>THÁI DƯƠNG</t>
  </si>
  <si>
    <t>THÚC KHÁNG</t>
  </si>
  <si>
    <t>TRÁNG LIỆT</t>
  </si>
  <si>
    <t>KẺ SẶT</t>
  </si>
  <si>
    <t>VĨNH HỒNG</t>
  </si>
  <si>
    <t>AN TÂN</t>
  </si>
  <si>
    <t>ĐOÀN THƯỢNG</t>
  </si>
  <si>
    <t>ĐỒNG GIANG</t>
  </si>
  <si>
    <t>ĐỨC LƯƠNG</t>
  </si>
  <si>
    <t>ĐỨC XƯƠNG</t>
  </si>
  <si>
    <t>GIA HÒA</t>
  </si>
  <si>
    <t>GIA HƯNG</t>
  </si>
  <si>
    <t>GIA LƯƠNG</t>
  </si>
  <si>
    <t>GIA TÂN</t>
  </si>
  <si>
    <t>GIA XUYÊN</t>
  </si>
  <si>
    <t>HỘI XUYÊN</t>
  </si>
  <si>
    <t>HỒNG HƯNG</t>
  </si>
  <si>
    <t>PHẠM TRẤN</t>
  </si>
  <si>
    <t>PHƯƠNG HƯNG</t>
  </si>
  <si>
    <t>THỐNG KÊNH</t>
  </si>
  <si>
    <t>TRẠM BÓNG</t>
  </si>
  <si>
    <t>CẦU GỖ</t>
  </si>
  <si>
    <t>CỔ DŨNG</t>
  </si>
  <si>
    <t>KIM ANH</t>
  </si>
  <si>
    <t>KIM ĐÍNH</t>
  </si>
  <si>
    <t>KIM KHÊ</t>
  </si>
  <si>
    <t>KIM LƯƠNG</t>
  </si>
  <si>
    <t>KIM TÂN</t>
  </si>
  <si>
    <t>KIM XUYÊN</t>
  </si>
  <si>
    <t>KỲ CÔI</t>
  </si>
  <si>
    <t>LAI VU</t>
  </si>
  <si>
    <t>PHÚC THÀNH A</t>
  </si>
  <si>
    <t>THƯỢNG VŨ</t>
  </si>
  <si>
    <t>TUẤN HƯNG</t>
  </si>
  <si>
    <t>BÌNH DÂN</t>
  </si>
  <si>
    <t>CẨM LA</t>
  </si>
  <si>
    <t>PHÚ THÁI</t>
  </si>
  <si>
    <t>PHẠM XÁ</t>
  </si>
  <si>
    <t>TRẦN CAO</t>
  </si>
  <si>
    <t>PHAN SÀO NAM</t>
  </si>
  <si>
    <t>MINH HOÀNG</t>
  </si>
  <si>
    <t>ĐOÀN ĐÀO</t>
  </si>
  <si>
    <t>TỐNG PHAN</t>
  </si>
  <si>
    <t>ĐÌNH CAO</t>
  </si>
  <si>
    <t>NHẬT QUANG</t>
  </si>
  <si>
    <t>MINH TIẾN</t>
  </si>
  <si>
    <t>NGUYÊN HOÀ</t>
  </si>
  <si>
    <t>TỐNG TRÂN</t>
  </si>
  <si>
    <t>NHƯ QUỲNH</t>
  </si>
  <si>
    <t>LẠC ĐẠO</t>
  </si>
  <si>
    <t>CHỈ ĐẠO</t>
  </si>
  <si>
    <t>ĐÌNH DÙ</t>
  </si>
  <si>
    <t>MINH HẢI</t>
  </si>
  <si>
    <t>LẠC HỒNG</t>
  </si>
  <si>
    <t>ĐÔNG TẢO</t>
  </si>
  <si>
    <t>DẠ TRẠCH</t>
  </si>
  <si>
    <t>HÀM TỬ</t>
  </si>
  <si>
    <t>ÔNG ĐÌNH</t>
  </si>
  <si>
    <t>TỨ DÂN</t>
  </si>
  <si>
    <t>AN VĨ</t>
  </si>
  <si>
    <t>ĐÔNG KẾT</t>
  </si>
  <si>
    <t>BÌNH KIỀU</t>
  </si>
  <si>
    <t>DÂN TIẾN</t>
  </si>
  <si>
    <t>HỒNG TIẾN</t>
  </si>
  <si>
    <t>PHÙNG HƯNG</t>
  </si>
  <si>
    <t>VIỆT HÒA</t>
  </si>
  <si>
    <t>ĐÔNG NINH</t>
  </si>
  <si>
    <t>ĐẠI TẬP</t>
  </si>
  <si>
    <t>CHÍ TÂN</t>
  </si>
  <si>
    <t>THUẦN HƯNG</t>
  </si>
  <si>
    <t>NHUẾ DƯƠNG</t>
  </si>
  <si>
    <t>PHÙ ỦNG</t>
  </si>
  <si>
    <t xml:space="preserve"> BÃI SẬY</t>
  </si>
  <si>
    <t xml:space="preserve"> BẮC SƠN</t>
  </si>
  <si>
    <t>ĐÀO DƯƠNG</t>
  </si>
  <si>
    <t>TÂN PHÚC</t>
  </si>
  <si>
    <t>VĂN NHUỆ</t>
  </si>
  <si>
    <t>QUANG VINH</t>
  </si>
  <si>
    <t>VÂN DU</t>
  </si>
  <si>
    <t>XUÂN TRÚC</t>
  </si>
  <si>
    <t xml:space="preserve"> QUẢNG LÃNG</t>
  </si>
  <si>
    <t xml:space="preserve"> ĐẶNG LỄ</t>
  </si>
  <si>
    <t>CẨM NINH</t>
  </si>
  <si>
    <t xml:space="preserve"> NGUYỄN TRÃI</t>
  </si>
  <si>
    <t xml:space="preserve"> ĐA LỘC</t>
  </si>
  <si>
    <t xml:space="preserve"> TIỀN PHONG</t>
  </si>
  <si>
    <t xml:space="preserve"> HỒ TÙNG MẬU</t>
  </si>
  <si>
    <t xml:space="preserve"> HỒNG VÂN</t>
  </si>
  <si>
    <t xml:space="preserve"> HẠ LỄ</t>
  </si>
  <si>
    <t>LIÊN NGHĨA</t>
  </si>
  <si>
    <t>MỄ SỞ</t>
  </si>
  <si>
    <t>XUÂN QUAN</t>
  </si>
  <si>
    <t>PHỤNG CÔNG</t>
  </si>
  <si>
    <t>CỬU CAO</t>
  </si>
  <si>
    <t>NGHĨA TRỤ</t>
  </si>
  <si>
    <t>VĨNH KHÚC</t>
  </si>
  <si>
    <t>BẦN YÊN NHÂN</t>
  </si>
  <si>
    <t>PHAN ĐÌNH PHÙNG</t>
  </si>
  <si>
    <t>DỊ SỬ</t>
  </si>
  <si>
    <t>PHÙNG CHÍ KIÊN</t>
  </si>
  <si>
    <t>CẨM XÁ</t>
  </si>
  <si>
    <t>BẠCH SAM</t>
  </si>
  <si>
    <t>XUÂN DỤC</t>
  </si>
  <si>
    <t>LƯƠNG BẰNG</t>
  </si>
  <si>
    <t>NGHĨA DÂN</t>
  </si>
  <si>
    <t>VĨNH XÁ</t>
  </si>
  <si>
    <t>NHÂN LA</t>
  </si>
  <si>
    <t>VŨ XÁ</t>
  </si>
  <si>
    <t>CHÍNH NGHĨA</t>
  </si>
  <si>
    <t>SONG MAI</t>
  </si>
  <si>
    <t>ĐỒNG THANH</t>
  </si>
  <si>
    <t>THỌ VINH</t>
  </si>
  <si>
    <t>ĐỨC HỢP</t>
  </si>
  <si>
    <t>HÙNG AN</t>
  </si>
  <si>
    <t>HIỆP CƯỜNG</t>
  </si>
  <si>
    <t>BẢO KHÊ</t>
  </si>
  <si>
    <t>HÙNG CƯỜNG</t>
  </si>
  <si>
    <t>VƯƠNG</t>
  </si>
  <si>
    <t>LỆ XÁ</t>
  </si>
  <si>
    <t>DỊ CHẾ</t>
  </si>
  <si>
    <t>TRUNG DŨNG</t>
  </si>
  <si>
    <t>AN VIÊN</t>
  </si>
  <si>
    <t>THỦ SỸ</t>
  </si>
  <si>
    <t>THIỆN PHIẾN</t>
  </si>
  <si>
    <t>PHƯƠNG CHIỂU</t>
  </si>
  <si>
    <t>HỒNG NAM</t>
  </si>
  <si>
    <t>HẢI TRIỀU</t>
  </si>
  <si>
    <t>THỤY LÔI</t>
  </si>
  <si>
    <t>CƯƠNG CHÍNH</t>
  </si>
  <si>
    <t>MINH PHƯỢNG</t>
  </si>
  <si>
    <t>GIAI PHẠM</t>
  </si>
  <si>
    <t>NGỌC LONG</t>
  </si>
  <si>
    <t xml:space="preserve"> NGHĨA HIỆP</t>
  </si>
  <si>
    <t xml:space="preserve">  LIÊU XÁ</t>
  </si>
  <si>
    <t>THANH LONG</t>
  </si>
  <si>
    <t>LÝ THƯỜNG KIỆT</t>
  </si>
  <si>
    <t>TRAI TRANG</t>
  </si>
  <si>
    <t>ĐỒNG THAN</t>
  </si>
  <si>
    <t>VIỆT CƯỜNG</t>
  </si>
  <si>
    <t>YÊN PHÚ</t>
  </si>
  <si>
    <t>HOÀN LONG</t>
  </si>
  <si>
    <t>HIẾN NAM</t>
  </si>
  <si>
    <t>AN TẢO</t>
  </si>
  <si>
    <t>QUẢNG CHÂU</t>
  </si>
  <si>
    <t>HÒA MẠC</t>
  </si>
  <si>
    <t>DUY HẢI</t>
  </si>
  <si>
    <t>BẠCH THƯỢNG</t>
  </si>
  <si>
    <t>DUY MINH</t>
  </si>
  <si>
    <t>HOÀNG ĐÔNG</t>
  </si>
  <si>
    <t>TIÊN NỘI</t>
  </si>
  <si>
    <t>TIÊN NGOẠI</t>
  </si>
  <si>
    <t>TIÊN TÂN</t>
  </si>
  <si>
    <t>TIÊN HIỆP</t>
  </si>
  <si>
    <t>ĐỌI SƠN</t>
  </si>
  <si>
    <t>YÊN NAM</t>
  </si>
  <si>
    <t>TRÁC VĂN</t>
  </si>
  <si>
    <t>CHUYÊN NGOẠI</t>
  </si>
  <si>
    <t>MỘC NAM</t>
  </si>
  <si>
    <t>MỘC BẮC</t>
  </si>
  <si>
    <t>CHÂU GIANG</t>
  </si>
  <si>
    <t>YÊN BẮC</t>
  </si>
  <si>
    <t>ĐIỆP SƠN</t>
  </si>
  <si>
    <t>QUẾ</t>
  </si>
  <si>
    <t>BA SAO</t>
  </si>
  <si>
    <t>NGUYỄN ÚY</t>
  </si>
  <si>
    <t>LÊ HỒ</t>
  </si>
  <si>
    <t>ĐẠI CƯƠNG</t>
  </si>
  <si>
    <t>NHẬT TỰU</t>
  </si>
  <si>
    <t>HOÀNG TÂY</t>
  </si>
  <si>
    <t>VÂN XÁ</t>
  </si>
  <si>
    <t>KIM BÌNH</t>
  </si>
  <si>
    <t>ĐỒNG HÓA</t>
  </si>
  <si>
    <t>TƯỢNG LĨNH</t>
  </si>
  <si>
    <t>KHẢ PHONG</t>
  </si>
  <si>
    <t>THI SƠN</t>
  </si>
  <si>
    <t>LIÊN SƠN</t>
  </si>
  <si>
    <t>VĨNH TRỤ</t>
  </si>
  <si>
    <t>CHÍNH LÝ</t>
  </si>
  <si>
    <t>VĂN LÝ</t>
  </si>
  <si>
    <t>CÔNG LÝ</t>
  </si>
  <si>
    <t>NGUYÊN LÝ</t>
  </si>
  <si>
    <t>ĐỒNG LÝ</t>
  </si>
  <si>
    <t>ĐỨC LÝ</t>
  </si>
  <si>
    <t>ĐẠO LÝ</t>
  </si>
  <si>
    <t>NHÂN KHANG</t>
  </si>
  <si>
    <t>BẮC LÝ</t>
  </si>
  <si>
    <t>CHÂN LÝ</t>
  </si>
  <si>
    <t>NHÂN NGHĨA</t>
  </si>
  <si>
    <t>NHÂN BÌNH</t>
  </si>
  <si>
    <t>XUÂN KHÊ</t>
  </si>
  <si>
    <t>PHÚ PHÚC</t>
  </si>
  <si>
    <t>HÒA HẬU</t>
  </si>
  <si>
    <t>NHÂN THỊNH</t>
  </si>
  <si>
    <t>NHÂN HƯNG</t>
  </si>
  <si>
    <t>NHÂN MỸ</t>
  </si>
  <si>
    <t>LÊ HỒNG PHONG</t>
  </si>
  <si>
    <t>PHÙ VÂN</t>
  </si>
  <si>
    <t>LIÊM CHUNG</t>
  </si>
  <si>
    <t>LIÊM CHÍNH</t>
  </si>
  <si>
    <t>LAM HẠ</t>
  </si>
  <si>
    <t>THANH CHÂU</t>
  </si>
  <si>
    <t>LIÊM TUYỀN</t>
  </si>
  <si>
    <t>TRỊNH XÁ</t>
  </si>
  <si>
    <t>LIÊM TIẾT</t>
  </si>
  <si>
    <t>ĐINH XÁ</t>
  </si>
  <si>
    <t>THANH NGUYÊN</t>
  </si>
  <si>
    <t>THANH NGHỊ</t>
  </si>
  <si>
    <t>THANH TÂM</t>
  </si>
  <si>
    <t>THANH HƯƠNG</t>
  </si>
  <si>
    <t>LIÊM SƠN</t>
  </si>
  <si>
    <t>LIÊM TÚC</t>
  </si>
  <si>
    <t>THANH LƯU</t>
  </si>
  <si>
    <t>THANH PHONG</t>
  </si>
  <si>
    <t>LIÊM THUẬN</t>
  </si>
  <si>
    <t>THANH THUỶ</t>
  </si>
  <si>
    <t>KIỆN KHÊ</t>
  </si>
  <si>
    <t>LIÊM CẦN</t>
  </si>
  <si>
    <t>LIÊM PHONG</t>
  </si>
  <si>
    <t>THANH TÂN</t>
  </si>
  <si>
    <t>TRÀNG AN</t>
  </si>
  <si>
    <t>ĐỒN XÁ</t>
  </si>
  <si>
    <t>ĐỒNG DU</t>
  </si>
  <si>
    <t>MỸ THỌ</t>
  </si>
  <si>
    <t>LA SƠN</t>
  </si>
  <si>
    <t>AN ĐỔ</t>
  </si>
  <si>
    <t>TIÊU ĐỘNG</t>
  </si>
  <si>
    <t>TRUNG LƯƠNG</t>
  </si>
  <si>
    <t>BỐI CẦU</t>
  </si>
  <si>
    <t>HƯNG CÔNG</t>
  </si>
  <si>
    <t>NGỌC LŨ</t>
  </si>
  <si>
    <t>AN NỘI</t>
  </si>
  <si>
    <t>VŨ BẢN</t>
  </si>
  <si>
    <t>AN NINH</t>
  </si>
  <si>
    <t>BÌNH NGHĨA</t>
  </si>
  <si>
    <t>ĐIỀN XÁ</t>
  </si>
  <si>
    <t>NAM CƯỜNG</t>
  </si>
  <si>
    <t>NAM HOA</t>
  </si>
  <si>
    <t>NAM HÙNG</t>
  </si>
  <si>
    <t>NAM LỢI</t>
  </si>
  <si>
    <t>NAM MỸ</t>
  </si>
  <si>
    <t>NAM THÁI</t>
  </si>
  <si>
    <t>NAM THẮNG</t>
  </si>
  <si>
    <t>NAM THANH</t>
  </si>
  <si>
    <t>NAM TIẾN</t>
  </si>
  <si>
    <t>NAM TOÀN</t>
  </si>
  <si>
    <t>NAM TRÀNG</t>
  </si>
  <si>
    <t>TÂN THỊNH</t>
  </si>
  <si>
    <t>CỔ LỄ</t>
  </si>
  <si>
    <t>LIÊM HẢI</t>
  </si>
  <si>
    <t>PHƯƠNG ĐỊNH</t>
  </si>
  <si>
    <t>TRỰC CHÍNH</t>
  </si>
  <si>
    <t>TRỰC CƯỜNG</t>
  </si>
  <si>
    <t>TRỰC ĐẠI</t>
  </si>
  <si>
    <t>TRỰC ĐẠO</t>
  </si>
  <si>
    <t>TRỰC HÙNG</t>
  </si>
  <si>
    <t>TRỰC HƯNG</t>
  </si>
  <si>
    <t>TRỰC KHANG</t>
  </si>
  <si>
    <t>TRỰC MỸ</t>
  </si>
  <si>
    <t>TRỰC NỘI</t>
  </si>
  <si>
    <t>TRỰC PHÚ</t>
  </si>
  <si>
    <t>TRỰC THÁI</t>
  </si>
  <si>
    <t>TRỰC THẮNG</t>
  </si>
  <si>
    <t>TRỰC THANH</t>
  </si>
  <si>
    <t>TRỰC THUẬN</t>
  </si>
  <si>
    <t>TRỰC TUẤN</t>
  </si>
  <si>
    <t>TRUNG ĐÔNG</t>
  </si>
  <si>
    <t>CÁT THÀNH</t>
  </si>
  <si>
    <t>TÂN GIANG</t>
  </si>
  <si>
    <t>MỸ HÀ</t>
  </si>
  <si>
    <t>MỸ PHÚC</t>
  </si>
  <si>
    <t>MỸ THẮNG</t>
  </si>
  <si>
    <t>MỸ THỊNH</t>
  </si>
  <si>
    <t>MỸ TIẾN</t>
  </si>
  <si>
    <t>BẠCH LONG</t>
  </si>
  <si>
    <t>GIAO THANH</t>
  </si>
  <si>
    <t>GIAO HÀ</t>
  </si>
  <si>
    <t>GIAO XUÂN</t>
  </si>
  <si>
    <t>GIAO YẾN</t>
  </si>
  <si>
    <t>HOÀNH SƠN</t>
  </si>
  <si>
    <t>QUẤT LÂM</t>
  </si>
  <si>
    <t>VĨNH HÀO</t>
  </si>
  <si>
    <t>GIAO TÂN</t>
  </si>
  <si>
    <t>GIAO THIỆN</t>
  </si>
  <si>
    <t>BÌNH HÒA</t>
  </si>
  <si>
    <t>GIAO AN</t>
  </si>
  <si>
    <t>GIAO CHÂU</t>
  </si>
  <si>
    <t>GIAO HẢI</t>
  </si>
  <si>
    <t>GIAO HƯNG</t>
  </si>
  <si>
    <t>GIAO HƯƠNG</t>
  </si>
  <si>
    <t>GIAO LẠC</t>
  </si>
  <si>
    <t>GIAO LÂM</t>
  </si>
  <si>
    <t>GIAO LONG</t>
  </si>
  <si>
    <t>GIAO NHÂN</t>
  </si>
  <si>
    <t>GIAO PHONG</t>
  </si>
  <si>
    <t>GIAO THỊNH</t>
  </si>
  <si>
    <t>GIAO TIẾN</t>
  </si>
  <si>
    <t>HỒNG THUẬN</t>
  </si>
  <si>
    <t>NGÔ ĐỒNG</t>
  </si>
  <si>
    <t>TRỰC THẰNG</t>
  </si>
  <si>
    <t>HOÀNG NAM</t>
  </si>
  <si>
    <t>NAM ĐIỀN</t>
  </si>
  <si>
    <t>NGHĨA BÌNH</t>
  </si>
  <si>
    <t>NGHĨA CHÂU</t>
  </si>
  <si>
    <t>NGHĨA ĐỒNG</t>
  </si>
  <si>
    <t>NGHĨA HẢI</t>
  </si>
  <si>
    <t>NGHĨA HỒNG</t>
  </si>
  <si>
    <t>NGHĨA HÙNG</t>
  </si>
  <si>
    <t>NGHĨA LẠC</t>
  </si>
  <si>
    <t>NGHĨA LÂM</t>
  </si>
  <si>
    <t>NGHĨA LỢI</t>
  </si>
  <si>
    <t>NGHĨA MINH</t>
  </si>
  <si>
    <t>NGHĨA PHONG</t>
  </si>
  <si>
    <t>NGHIÃ PHÚ</t>
  </si>
  <si>
    <t>NGHĨA PHÚC</t>
  </si>
  <si>
    <t>NGHĨA SƠN</t>
  </si>
  <si>
    <t>NGHĨA THÁI</t>
  </si>
  <si>
    <t>NGHĨA THỊNH</t>
  </si>
  <si>
    <t>LIỄU ĐỀ</t>
  </si>
  <si>
    <t>QUỸ NHẤT</t>
  </si>
  <si>
    <t>RẠNG ĐÔNG</t>
  </si>
  <si>
    <t>NGHĨA HÒA</t>
  </si>
  <si>
    <t>BÀ TRIỆU</t>
  </si>
  <si>
    <t>CỬA BẮC</t>
  </si>
  <si>
    <t>LỘC AN</t>
  </si>
  <si>
    <t>LỘC HẠ</t>
  </si>
  <si>
    <t>LỘC VƯỢNG</t>
  </si>
  <si>
    <t>MỸ XÁ</t>
  </si>
  <si>
    <t>NAM VÂN</t>
  </si>
  <si>
    <t>NĂNG TĨNH</t>
  </si>
  <si>
    <t>TRẦN ĐĂNG NINH</t>
  </si>
  <si>
    <t>TRẦN QUANG KHẢI</t>
  </si>
  <si>
    <t>TRẦN TẾ XƯƠNG</t>
  </si>
  <si>
    <t>TRƯỜNG THI</t>
  </si>
  <si>
    <t>VỊ HOÀNG</t>
  </si>
  <si>
    <t>AN XÁ</t>
  </si>
  <si>
    <t>HẢI BẮC</t>
  </si>
  <si>
    <t>HẢI CƯỜNG</t>
  </si>
  <si>
    <t>HẢI ĐƯỜNG</t>
  </si>
  <si>
    <t>HẢI GIANG</t>
  </si>
  <si>
    <t>HẢI HÒA</t>
  </si>
  <si>
    <t>HẢI LONG</t>
  </si>
  <si>
    <t>HẢI PHÚC</t>
  </si>
  <si>
    <t>HẢI QUANG</t>
  </si>
  <si>
    <t>HẢI SƠN</t>
  </si>
  <si>
    <t>HẢI TRUNG</t>
  </si>
  <si>
    <t>HẢI VÂN</t>
  </si>
  <si>
    <t>HẢI TÂY</t>
  </si>
  <si>
    <t>HẢI THANH</t>
  </si>
  <si>
    <t>HẢI TOÀN</t>
  </si>
  <si>
    <t>HẢI XUÂN</t>
  </si>
  <si>
    <t>CỒN</t>
  </si>
  <si>
    <t>THỊNH LONG</t>
  </si>
  <si>
    <t>HẢI ANH</t>
  </si>
  <si>
    <t>HẢI CHÍNH</t>
  </si>
  <si>
    <t>HẢI ĐÔNG</t>
  </si>
  <si>
    <t>HẢI HƯNG</t>
  </si>
  <si>
    <t>HẢI LỘC</t>
  </si>
  <si>
    <t>HẢI LÝ</t>
  </si>
  <si>
    <t>HẢI MINH</t>
  </si>
  <si>
    <t>HẢI NAM</t>
  </si>
  <si>
    <t>HẢI NINH</t>
  </si>
  <si>
    <t>HẢI PHONG</t>
  </si>
  <si>
    <t>HẢI PHÚ</t>
  </si>
  <si>
    <t>HẢI PHƯƠNG</t>
  </si>
  <si>
    <t>LIÊN MINH</t>
  </si>
  <si>
    <t>MINH THUẬN</t>
  </si>
  <si>
    <t>TAM THANH</t>
  </si>
  <si>
    <t>TÂN KHÁNH</t>
  </si>
  <si>
    <t>GÔI</t>
  </si>
  <si>
    <t>HIỀN KHÁNH</t>
  </si>
  <si>
    <t>HỢP HƯNG</t>
  </si>
  <si>
    <t>KIM THÁI</t>
  </si>
  <si>
    <t>THỌ NGHIỆP</t>
  </si>
  <si>
    <t>XUÂN BẮC</t>
  </si>
  <si>
    <t>XUÂN CHÂU</t>
  </si>
  <si>
    <t>XUÂN HỒNG</t>
  </si>
  <si>
    <t>XUÂN HÙNG</t>
  </si>
  <si>
    <t>XUÂN KIÊN</t>
  </si>
  <si>
    <t>XUÂN NGỌC</t>
  </si>
  <si>
    <t>XUÂN NINH</t>
  </si>
  <si>
    <t>XUÂN PHONG</t>
  </si>
  <si>
    <t>XUÂN THƯỢNG</t>
  </si>
  <si>
    <t>YÊN NINH</t>
  </si>
  <si>
    <t>YÊN QUANG</t>
  </si>
  <si>
    <t>YÊN TÂN</t>
  </si>
  <si>
    <t>YÊN THẮNG</t>
  </si>
  <si>
    <t>YÊN THỌ</t>
  </si>
  <si>
    <t>YÊN TIẾN</t>
  </si>
  <si>
    <t>YÊN TRỊ</t>
  </si>
  <si>
    <t>YÊN XÁ</t>
  </si>
  <si>
    <t>LÂM</t>
  </si>
  <si>
    <t>YÊN BẰNG</t>
  </si>
  <si>
    <t>YÊN CHÍNH</t>
  </si>
  <si>
    <t>YÊN CƯỜNG</t>
  </si>
  <si>
    <t>YÊN HỒNG</t>
  </si>
  <si>
    <t>YÊN HƯNG</t>
  </si>
  <si>
    <t>YÊN KHANG</t>
  </si>
  <si>
    <t>YÊN LỘC</t>
  </si>
  <si>
    <t>YÊN LỢI</t>
  </si>
  <si>
    <t>YÊN LƯƠNG</t>
  </si>
  <si>
    <t>THÁI THÀNH</t>
  </si>
  <si>
    <t>THÁI THỌ</t>
  </si>
  <si>
    <t>THÁI THUẦN</t>
  </si>
  <si>
    <t>THÁI THƯỢNG</t>
  </si>
  <si>
    <t>THÁI THỦY</t>
  </si>
  <si>
    <t>THÁI XUYÊN</t>
  </si>
  <si>
    <t>DIÊM ĐIỀN</t>
  </si>
  <si>
    <t>THỤY BÌNH</t>
  </si>
  <si>
    <t>THỤY CHÍNH</t>
  </si>
  <si>
    <t>THỤY DÂN</t>
  </si>
  <si>
    <t>THỤY DŨNG</t>
  </si>
  <si>
    <t>THỤY DƯƠNG</t>
  </si>
  <si>
    <t>THỤY DUYÊN</t>
  </si>
  <si>
    <t>THỤY HÀ</t>
  </si>
  <si>
    <t>THỤY HẢI</t>
  </si>
  <si>
    <t>THỤY VIỆT</t>
  </si>
  <si>
    <t>THỤY XUÂN</t>
  </si>
  <si>
    <t>HỒNG QUỲNH</t>
  </si>
  <si>
    <t>THÁI AN</t>
  </si>
  <si>
    <t>THÁI ĐÔ</t>
  </si>
  <si>
    <t>THÁI GIANG</t>
  </si>
  <si>
    <t>THÁI HÀ</t>
  </si>
  <si>
    <t>THÁI HỒNG</t>
  </si>
  <si>
    <t>THÁI HƯNG</t>
  </si>
  <si>
    <t>THÁI PHÚC</t>
  </si>
  <si>
    <t>THỤY HỒNG</t>
  </si>
  <si>
    <t>THỤY HƯNG</t>
  </si>
  <si>
    <t>THỤY LIÊN</t>
  </si>
  <si>
    <t>THỤY LƯƠNG</t>
  </si>
  <si>
    <t>THỤY NINH</t>
  </si>
  <si>
    <t>THỤY PHONG</t>
  </si>
  <si>
    <t>THỤY PHÚC</t>
  </si>
  <si>
    <t>THỤY QUỲNH</t>
  </si>
  <si>
    <t>THỤY SƠN</t>
  </si>
  <si>
    <t>THỤY TÂN</t>
  </si>
  <si>
    <t>THỤY THANH</t>
  </si>
  <si>
    <t>THỤY TRÌNH</t>
  </si>
  <si>
    <t>THỤY TRƯỜNG</t>
  </si>
  <si>
    <t>THỤY VĂN</t>
  </si>
  <si>
    <t>HỒNG LÝ</t>
  </si>
  <si>
    <t>MINH LÃNG</t>
  </si>
  <si>
    <t>NGUYÊN XÁ</t>
  </si>
  <si>
    <t>PHÚC THÀNH</t>
  </si>
  <si>
    <t>SONG AN</t>
  </si>
  <si>
    <t>SONG LÃNG</t>
  </si>
  <si>
    <t>TAM QUANG</t>
  </si>
  <si>
    <t>TỰ TÂN</t>
  </si>
  <si>
    <t>VIỆT THUẬN</t>
  </si>
  <si>
    <t>VŨ ĐOÀI</t>
  </si>
  <si>
    <t>VŨ HỘI</t>
  </si>
  <si>
    <t>VŨ TIẾN</t>
  </si>
  <si>
    <t>VŨ VÂN</t>
  </si>
  <si>
    <t>BÁCH THUẬN</t>
  </si>
  <si>
    <t>DŨNG NGHĨA</t>
  </si>
  <si>
    <t>DUY NHẤT</t>
  </si>
  <si>
    <t>VŨ VINH</t>
  </si>
  <si>
    <t>QUỲNH BẢO</t>
  </si>
  <si>
    <t>QUỲNH CHÂU</t>
  </si>
  <si>
    <t>QUỲNH GIAO</t>
  </si>
  <si>
    <t>QUỲNH HẢI</t>
  </si>
  <si>
    <t>QUỲNH HOA</t>
  </si>
  <si>
    <t>QUỲNH HOÀNG</t>
  </si>
  <si>
    <t>QUỲNH HỘI</t>
  </si>
  <si>
    <t>QUỲNH HỒNG</t>
  </si>
  <si>
    <t>QUỲNH HƯNG</t>
  </si>
  <si>
    <t>QUỲNH TRANG</t>
  </si>
  <si>
    <t>QUỲNH VINH</t>
  </si>
  <si>
    <t>QUỲNH XÁ</t>
  </si>
  <si>
    <t>AN ẤP</t>
  </si>
  <si>
    <t>AN BÀI</t>
  </si>
  <si>
    <t>AN CẦU</t>
  </si>
  <si>
    <t>QUỲNH KHÊ</t>
  </si>
  <si>
    <t>QUỲNH LÂM</t>
  </si>
  <si>
    <t>QUỲNH MINH</t>
  </si>
  <si>
    <t>QUỲNH MỸ</t>
  </si>
  <si>
    <t>QUỲNH NGỌC</t>
  </si>
  <si>
    <t>QUỲNH NGUYÊN</t>
  </si>
  <si>
    <t>QUỲNH SƠN</t>
  </si>
  <si>
    <t>QUỲNH THỌ</t>
  </si>
  <si>
    <t>AN HIỆP</t>
  </si>
  <si>
    <t>AN DỤC</t>
  </si>
  <si>
    <t>AN LỄ</t>
  </si>
  <si>
    <t>AN QUÝ</t>
  </si>
  <si>
    <t>AN TRÀNG</t>
  </si>
  <si>
    <t>AN VINH</t>
  </si>
  <si>
    <t>AN VŨ</t>
  </si>
  <si>
    <t>CHÍ HÒA</t>
  </si>
  <si>
    <t>ĐỘC LẬP</t>
  </si>
  <si>
    <t>ĐÔNG ĐÔ</t>
  </si>
  <si>
    <t>HỒNG AN</t>
  </si>
  <si>
    <t>HÙNG DŨNG</t>
  </si>
  <si>
    <t>KIM TRUNG</t>
  </si>
  <si>
    <t>PHÚC KHÁNH</t>
  </si>
  <si>
    <t>THÁI PHƯƠNG</t>
  </si>
  <si>
    <t>TIẾN ĐỨC</t>
  </si>
  <si>
    <t>VĂN LANG</t>
  </si>
  <si>
    <t>LIÊN HIỆP</t>
  </si>
  <si>
    <t>TÂN LỄ</t>
  </si>
  <si>
    <t>TÂY ĐÔ</t>
  </si>
  <si>
    <t>VĂN CẨM</t>
  </si>
  <si>
    <t>BÌNH LÃNG</t>
  </si>
  <si>
    <t>CANH TÂN</t>
  </si>
  <si>
    <t>ĐIỆP NÔNG</t>
  </si>
  <si>
    <t>BÙI XÁ</t>
  </si>
  <si>
    <t>HỒNG MỸ</t>
  </si>
  <si>
    <t>BỒ XUYÊN</t>
  </si>
  <si>
    <t>ĐỀ THÁM</t>
  </si>
  <si>
    <t>KỲ BÁ</t>
  </si>
  <si>
    <t>TRẦN LÃM</t>
  </si>
  <si>
    <t>VŨ LẠC</t>
  </si>
  <si>
    <t>VŨ CHÍNH</t>
  </si>
  <si>
    <t>VŨ PHÚC</t>
  </si>
  <si>
    <t>ĐÔNG CÁC</t>
  </si>
  <si>
    <t>ĐÔNG ĐỘNG</t>
  </si>
  <si>
    <t>ĐÔNG DƯƠNG</t>
  </si>
  <si>
    <t>ĐÔNG HOÀNG</t>
  </si>
  <si>
    <t>ĐÔNG HỢP</t>
  </si>
  <si>
    <t>ĐÔNG HUY</t>
  </si>
  <si>
    <t>ĐÔNG LĨNH</t>
  </si>
  <si>
    <t>ĐÔNG QUAN</t>
  </si>
  <si>
    <t>ĐÔNG TÂN</t>
  </si>
  <si>
    <t>ĐÔNG VINH</t>
  </si>
  <si>
    <t>LIÊN GIANG</t>
  </si>
  <si>
    <t>PHONG CHÂU</t>
  </si>
  <si>
    <t>TRỌNG QUANG</t>
  </si>
  <si>
    <t>ĐÔNG CƯỜNG</t>
  </si>
  <si>
    <t>ĐÔNG KINH</t>
  </si>
  <si>
    <t>ĐÔNG XÁ</t>
  </si>
  <si>
    <t>HOA NAM</t>
  </si>
  <si>
    <t>HỒNG GIANG</t>
  </si>
  <si>
    <t>LÔ GIANG</t>
  </si>
  <si>
    <t>HỒNG VIỆT</t>
  </si>
  <si>
    <t>ĐÔNG Á</t>
  </si>
  <si>
    <t>TÂY TIẾN</t>
  </si>
  <si>
    <t>VÂN TRƯỜNG</t>
  </si>
  <si>
    <t>VŨ LĂNG</t>
  </si>
  <si>
    <t>BẮC HẢI</t>
  </si>
  <si>
    <t>ĐÔNG CƠ</t>
  </si>
  <si>
    <t>ĐÔNG LÂM</t>
  </si>
  <si>
    <t>ĐÔNG LONG</t>
  </si>
  <si>
    <t>ĐÔNG MINH</t>
  </si>
  <si>
    <t>ĐÔNG QUÝ</t>
  </si>
  <si>
    <t>ĐÔNG TRÀ</t>
  </si>
  <si>
    <t>TÂY LƯƠNG</t>
  </si>
  <si>
    <t>TÂY PHONG</t>
  </si>
  <si>
    <t>NAM PHÚ</t>
  </si>
  <si>
    <t>NAM THỊNH</t>
  </si>
  <si>
    <t>PHƯƠNG CÔNG</t>
  </si>
  <si>
    <t>NAM HÀ</t>
  </si>
  <si>
    <t>ĐÔNG TRUNG</t>
  </si>
  <si>
    <t>TÂY AN</t>
  </si>
  <si>
    <t>AN BỒI</t>
  </si>
  <si>
    <t>BÌNH NGUYÊN</t>
  </si>
  <si>
    <t>BÌNH THANH</t>
  </si>
  <si>
    <t>ĐÌNH PHÙNG</t>
  </si>
  <si>
    <t>MINH HƯNG</t>
  </si>
  <si>
    <t>NAM CAO</t>
  </si>
  <si>
    <t>NỮ TRUNG</t>
  </si>
  <si>
    <t>QUANG LỊCH</t>
  </si>
  <si>
    <t>TÁN THUẬT</t>
  </si>
  <si>
    <t>THƯỢNG HIỀN</t>
  </si>
  <si>
    <t>TRÀ GIANG</t>
  </si>
  <si>
    <t>THANH NÊ</t>
  </si>
  <si>
    <t>VŨ AN</t>
  </si>
  <si>
    <t>VŨ BÌNH</t>
  </si>
  <si>
    <t>VŨ CÔNG</t>
  </si>
  <si>
    <t>VŨ ĐÔNG</t>
  </si>
  <si>
    <t>VŨ HÒA</t>
  </si>
  <si>
    <t>VŨ LỄ</t>
  </si>
  <si>
    <t>VŨ QUÝ</t>
  </si>
  <si>
    <t>VŨ SƠN</t>
  </si>
  <si>
    <t>VŨ TÂY</t>
  </si>
  <si>
    <t>VŨ THẮNG</t>
  </si>
  <si>
    <t>VŨ THÚY</t>
  </si>
  <si>
    <t>VŨ TRUNG</t>
  </si>
  <si>
    <t>BÍCH ĐÀO</t>
  </si>
  <si>
    <t>ĐÔNG THÀNH</t>
  </si>
  <si>
    <t>NAM THÀNH</t>
  </si>
  <si>
    <t>NINH KHÁNH</t>
  </si>
  <si>
    <t>NINH NHẤT</t>
  </si>
  <si>
    <t>NINH PHONG</t>
  </si>
  <si>
    <t>NINH PHÚC</t>
  </si>
  <si>
    <t>NINH TIẾN</t>
  </si>
  <si>
    <t>VÂN GIANG</t>
  </si>
  <si>
    <t>LƯU PHƯƠNG</t>
  </si>
  <si>
    <t>NAM DÂN</t>
  </si>
  <si>
    <t>NHƯ HÒA</t>
  </si>
  <si>
    <t>QUANG THIỆN</t>
  </si>
  <si>
    <t>THƯỢNG KIÊM</t>
  </si>
  <si>
    <t>PHÁT DIỆM</t>
  </si>
  <si>
    <t>VĂN HẢI</t>
  </si>
  <si>
    <t>YÊN MẬT</t>
  </si>
  <si>
    <t>ĐỒNG HƯỚNG</t>
  </si>
  <si>
    <t>ÂN HOÀ</t>
  </si>
  <si>
    <t>CHẤT BÌNH</t>
  </si>
  <si>
    <t>CHÍNH TÂM</t>
  </si>
  <si>
    <t>CỒN THOI</t>
  </si>
  <si>
    <t>ĐỊNH HOÁ</t>
  </si>
  <si>
    <t>HỒI NINH</t>
  </si>
  <si>
    <t>KIM CHÍNH</t>
  </si>
  <si>
    <t>KIM ĐỊNH</t>
  </si>
  <si>
    <t>KIM HẢI</t>
  </si>
  <si>
    <t>KIM MỸ</t>
  </si>
  <si>
    <t>LAI THÀNH</t>
  </si>
  <si>
    <t>CÚC PHƯƠNG</t>
  </si>
  <si>
    <t>ĐỒNG PHONG</t>
  </si>
  <si>
    <t>GIA SƠN</t>
  </si>
  <si>
    <t>KỲ PHÚ</t>
  </si>
  <si>
    <t>GIA TƯỜNG</t>
  </si>
  <si>
    <t>LẠC VÂN</t>
  </si>
  <si>
    <t>LẠC PHONG</t>
  </si>
  <si>
    <t>GIA THUỶ</t>
  </si>
  <si>
    <t>PHÚ LONG</t>
  </si>
  <si>
    <t>QUẢNG LẠC</t>
  </si>
  <si>
    <t>SƠN LAI</t>
  </si>
  <si>
    <t>SƠN THÀNH</t>
  </si>
  <si>
    <t>THẠCH BÌNH</t>
  </si>
  <si>
    <t>THANH LẠC</t>
  </si>
  <si>
    <t>THƯỢNG HÒA</t>
  </si>
  <si>
    <t>VĂN PHƯƠNG</t>
  </si>
  <si>
    <t>XÍCH THỔ</t>
  </si>
  <si>
    <t>RỊA</t>
  </si>
  <si>
    <t>GIA HOÀ</t>
  </si>
  <si>
    <t>GIA LẠC</t>
  </si>
  <si>
    <t>GIA LẬP</t>
  </si>
  <si>
    <t>GIA PHÚ</t>
  </si>
  <si>
    <t>GIA PHƯƠNG</t>
  </si>
  <si>
    <t>GIA THÀNH</t>
  </si>
  <si>
    <t>GIA TRẤN</t>
  </si>
  <si>
    <t>GIA VÂN</t>
  </si>
  <si>
    <t>GIA VƯỢNG</t>
  </si>
  <si>
    <t>GIA XUÂN</t>
  </si>
  <si>
    <t>ME</t>
  </si>
  <si>
    <t>GIA PHONG</t>
  </si>
  <si>
    <t>GIA SINH</t>
  </si>
  <si>
    <t>GIA THẮNG</t>
  </si>
  <si>
    <t>GIA THỊNH</t>
  </si>
  <si>
    <t>GIA TIẾN</t>
  </si>
  <si>
    <t>GIA TRUNG</t>
  </si>
  <si>
    <t>KHÁNH DƯƠNG</t>
  </si>
  <si>
    <t>KHÁNH THỊNH</t>
  </si>
  <si>
    <t>YÊN THỊNH</t>
  </si>
  <si>
    <t>YÊN HOÀ</t>
  </si>
  <si>
    <t>YÊN LÂM</t>
  </si>
  <si>
    <t>YÊN MẠC</t>
  </si>
  <si>
    <t>YÊN TỪ</t>
  </si>
  <si>
    <t>YÊN ĐÔNG</t>
  </si>
  <si>
    <t>YÊN THÁI</t>
  </si>
  <si>
    <t>NGÓ</t>
  </si>
  <si>
    <t>KHÁNH AN</t>
  </si>
  <si>
    <t>KHÁNH CƯ</t>
  </si>
  <si>
    <t>KHÁNH HẢI</t>
  </si>
  <si>
    <t>KHÁNH HOÀ</t>
  </si>
  <si>
    <t>KHÁNH NHẠC</t>
  </si>
  <si>
    <t>KHÁNH PHÚ</t>
  </si>
  <si>
    <t>KHÁNH VÂN</t>
  </si>
  <si>
    <t>KHÁNH CÔNG</t>
  </si>
  <si>
    <t>KHÁNH CƯỜNG</t>
  </si>
  <si>
    <t>KHÁNH HỘI</t>
  </si>
  <si>
    <t>KHÁNH HỒNG</t>
  </si>
  <si>
    <t>KHÁNH LỢI</t>
  </si>
  <si>
    <t>KHÁNH MẬU</t>
  </si>
  <si>
    <t>KHÁNH  NINH</t>
  </si>
  <si>
    <t>KHÁNH THÀNH</t>
  </si>
  <si>
    <t>KHÁNH THIỆN</t>
  </si>
  <si>
    <t>KHÁNH THUỶ</t>
  </si>
  <si>
    <t>KHÁNH TIÊN</t>
  </si>
  <si>
    <t>KHÁNH TRUNG</t>
  </si>
  <si>
    <t>NINH HOÀ</t>
  </si>
  <si>
    <t>NINH KHANG</t>
  </si>
  <si>
    <t>NINH MỸ</t>
  </si>
  <si>
    <t>NINH THẮNG</t>
  </si>
  <si>
    <t>NINH XUÂN</t>
  </si>
  <si>
    <t>THIÊN TÔN</t>
  </si>
  <si>
    <t>NINH VÂN</t>
  </si>
  <si>
    <t>NINH AN</t>
  </si>
  <si>
    <t>TRUNG SƠN</t>
  </si>
  <si>
    <t>CHIẾN PHỐ</t>
  </si>
  <si>
    <t>NẬM TY</t>
  </si>
  <si>
    <t>NẬM KHOÀ</t>
  </si>
  <si>
    <t>TỤ NHÂN</t>
  </si>
  <si>
    <t>BẢN MÁY</t>
  </si>
  <si>
    <t>NGÀM ĐĂNG VÀI</t>
  </si>
  <si>
    <t>BẢN PHÙNG</t>
  </si>
  <si>
    <t>THÀNG TÍN</t>
  </si>
  <si>
    <t>PỐ LỒ</t>
  </si>
  <si>
    <t>TÚNG SÁN</t>
  </si>
  <si>
    <t>ĐẢN VÁN</t>
  </si>
  <si>
    <t>SÁN XÀ HỒ</t>
  </si>
  <si>
    <t>NÀNG  ĐÔN</t>
  </si>
  <si>
    <t>PỜ LY NGÀI</t>
  </si>
  <si>
    <t>BẢN LUỐC</t>
  </si>
  <si>
    <t>BẢN NHÙNG</t>
  </si>
  <si>
    <t>TẢ SỬ CHÓONG</t>
  </si>
  <si>
    <t>NẬM DỊCH</t>
  </si>
  <si>
    <t>BẢN PÉO</t>
  </si>
  <si>
    <t>HỒ THẦU</t>
  </si>
  <si>
    <t>THÔNG NGUYÊN</t>
  </si>
  <si>
    <t>THÈN CHU PHÌN</t>
  </si>
  <si>
    <t>QUẢNG BẠ</t>
  </si>
  <si>
    <t>LÙNG TAM</t>
  </si>
  <si>
    <t>CÁN TỶ</t>
  </si>
  <si>
    <t>TÙNG VÀI</t>
  </si>
  <si>
    <t>NGHĨA THUẬN</t>
  </si>
  <si>
    <t>CAO MÃ PỜ</t>
  </si>
  <si>
    <t>TẢ VÁN</t>
  </si>
  <si>
    <t>BÁT ĐẠI SƠN</t>
  </si>
  <si>
    <t>VIỆT LÂM</t>
  </si>
  <si>
    <t>PHÚ LINH</t>
  </si>
  <si>
    <t>PHONG QUANG</t>
  </si>
  <si>
    <t>NGỌC LINH</t>
  </si>
  <si>
    <t>KIM LINH</t>
  </si>
  <si>
    <t>KIM THẠCH</t>
  </si>
  <si>
    <t>TÙNG BÁ</t>
  </si>
  <si>
    <t>BẠCH NGỌC</t>
  </si>
  <si>
    <t>NGỌC MINH</t>
  </si>
  <si>
    <t>XÍN CHẢI</t>
  </si>
  <si>
    <t>PHƯƠNG TIẾN</t>
  </si>
  <si>
    <t>LAO CHẢI</t>
  </si>
  <si>
    <t>CAO BỒ</t>
  </si>
  <si>
    <t>THƯỢNG SƠN</t>
  </si>
  <si>
    <t>LINH HỒ</t>
  </si>
  <si>
    <t>QUẢNG NGẦN</t>
  </si>
  <si>
    <t>LẠC NÔNG</t>
  </si>
  <si>
    <t>GIÁP TRUNG</t>
  </si>
  <si>
    <t>PHÚ NAM</t>
  </si>
  <si>
    <t>ĐƯỜNG HỒNG</t>
  </si>
  <si>
    <t>MINH SƠN</t>
  </si>
  <si>
    <t>ĐƯỜNG ÂM</t>
  </si>
  <si>
    <t>MINH NGỌC</t>
  </si>
  <si>
    <t>PHIÊNG LUÔNG</t>
  </si>
  <si>
    <t>THƯƠNG TÂN</t>
  </si>
  <si>
    <t>LŨNG TÁO</t>
  </si>
  <si>
    <t>XÍ MẦN</t>
  </si>
  <si>
    <t>NÀ TRÌ</t>
  </si>
  <si>
    <t>CỐC PÀI</t>
  </si>
  <si>
    <t>NGÁN CHIÊN</t>
  </si>
  <si>
    <t>BẢN RÍU</t>
  </si>
  <si>
    <t>CỐC RẾ</t>
  </si>
  <si>
    <t>TRUNG THỊNH</t>
  </si>
  <si>
    <t>THU TÀ</t>
  </si>
  <si>
    <t>QUẢNG NGUYÊN</t>
  </si>
  <si>
    <t>TẢ NHÌU</t>
  </si>
  <si>
    <t>NÀN XỈN</t>
  </si>
  <si>
    <t>THÈN PHÀNG</t>
  </si>
  <si>
    <t>PÀ VẦY SỦ</t>
  </si>
  <si>
    <t>NÀN MA</t>
  </si>
  <si>
    <t>BẢN NGÒ</t>
  </si>
  <si>
    <t>CHẾ LÀ</t>
  </si>
  <si>
    <t>NẤM DẦN</t>
  </si>
  <si>
    <t>KHUÔN LÙNG</t>
  </si>
  <si>
    <t>CHÍ CÀ</t>
  </si>
  <si>
    <t>VIỆT VINH</t>
  </si>
  <si>
    <t>BẰNG HÀNH</t>
  </si>
  <si>
    <t>KIM NGỌC</t>
  </si>
  <si>
    <t>ĐỨC XUÂN</t>
  </si>
  <si>
    <t>VÔ ĐIẾM</t>
  </si>
  <si>
    <t>ĐỒNG YÊN</t>
  </si>
  <si>
    <t>HỮU SẢN</t>
  </si>
  <si>
    <t>TIÊN KIỀU</t>
  </si>
  <si>
    <t>VĨNH HẢO</t>
  </si>
  <si>
    <t>VIỆT QUANG</t>
  </si>
  <si>
    <t>NGỌC ĐƯỜNG</t>
  </si>
  <si>
    <t>PHƯƠNG THIỆN</t>
  </si>
  <si>
    <t>LŨNG CÚ</t>
  </si>
  <si>
    <t>PHỐ LÀ</t>
  </si>
  <si>
    <t>LŨNG THẦU</t>
  </si>
  <si>
    <t>LŨNG PHÌN</t>
  </si>
  <si>
    <t>MÁ LÉ</t>
  </si>
  <si>
    <t>PHỐ CÁO</t>
  </si>
  <si>
    <t>PHÓ BẢNG</t>
  </si>
  <si>
    <t>THÀI PHÌN TỦNG</t>
  </si>
  <si>
    <t>XÀ PHÌN</t>
  </si>
  <si>
    <t>SỦNG LÀ</t>
  </si>
  <si>
    <t>TẢ PHÌN</t>
  </si>
  <si>
    <t>TẢ LỦNG</t>
  </si>
  <si>
    <t>SINH LỦNG</t>
  </si>
  <si>
    <t>SẢNG TÙNG</t>
  </si>
  <si>
    <t>HỐ QUÁNG PHÌN</t>
  </si>
  <si>
    <t>VẨN CHẢI</t>
  </si>
  <si>
    <t>SỦNG TRÁI</t>
  </si>
  <si>
    <t>LŨNG HỒ</t>
  </si>
  <si>
    <t>MẬU DUỆ</t>
  </si>
  <si>
    <t>HỮU VINH</t>
  </si>
  <si>
    <t>BẠCH ĐÍCH</t>
  </si>
  <si>
    <t>THẮNG MỖ</t>
  </si>
  <si>
    <t>PHÚ LŨNG</t>
  </si>
  <si>
    <t>SỦNG TRÁNG</t>
  </si>
  <si>
    <t>NA KHÊ</t>
  </si>
  <si>
    <t>SỦNG THÀI</t>
  </si>
  <si>
    <t>LAO VÀ CHẢI</t>
  </si>
  <si>
    <t>MẬU LONG</t>
  </si>
  <si>
    <t>NGAM LA</t>
  </si>
  <si>
    <t>ĐƯỜNG THƯỢNG</t>
  </si>
  <si>
    <t>DU TIẾN</t>
  </si>
  <si>
    <t>DU GIÀ</t>
  </si>
  <si>
    <t>LẢ LỦNG</t>
  </si>
  <si>
    <t>GIÀNG CHU PHÌN</t>
  </si>
  <si>
    <t>PẢI LỦNG</t>
  </si>
  <si>
    <t>NẬM PAN</t>
  </si>
  <si>
    <t>NIÊM SƠN</t>
  </si>
  <si>
    <t>TÁT NGÀ</t>
  </si>
  <si>
    <t>PẢ VÌ</t>
  </si>
  <si>
    <t>SƠN VĨ</t>
  </si>
  <si>
    <t>LŨNG PÙ</t>
  </si>
  <si>
    <t>SỦNG TRÀ</t>
  </si>
  <si>
    <t>XÍN CÁI</t>
  </si>
  <si>
    <t>CÁN CHU PHÌN</t>
  </si>
  <si>
    <t>LŨNG CHINH</t>
  </si>
  <si>
    <t>KHÂU VAI</t>
  </si>
  <si>
    <t>THƯỢNG PHÙNG</t>
  </si>
  <si>
    <t>SỦNG MÁNG</t>
  </si>
  <si>
    <t>NIÊM TÒNG</t>
  </si>
  <si>
    <t>BẰNG LANG</t>
  </si>
  <si>
    <t>TÂN NAM</t>
  </si>
  <si>
    <t>VĨ THƯỢNG</t>
  </si>
  <si>
    <t>YÊN HÀ</t>
  </si>
  <si>
    <t>TÂN BẮC</t>
  </si>
  <si>
    <t>TÂN TRỊNH</t>
  </si>
  <si>
    <t>TIÊN NGUYÊN</t>
  </si>
  <si>
    <t>BẢN RỊA</t>
  </si>
  <si>
    <t>NÀ KHƯƠNG</t>
  </si>
  <si>
    <t>XUÂN MINH</t>
  </si>
  <si>
    <t>ĐỨC THÔNG</t>
  </si>
  <si>
    <t>QUANG TRỌNG</t>
  </si>
  <si>
    <t>THÁI CƯỜNG</t>
  </si>
  <si>
    <t>VÂN TRÌNH</t>
  </si>
  <si>
    <t>THỊ NGÂN</t>
  </si>
  <si>
    <t>THỤY HÙNG</t>
  </si>
  <si>
    <t>TRỌNG CON</t>
  </si>
  <si>
    <t>DANH SỸ</t>
  </si>
  <si>
    <t>LÊ LAI</t>
  </si>
  <si>
    <t>KIM ĐỒNG</t>
  </si>
  <si>
    <t>ĐỨC QUANG</t>
  </si>
  <si>
    <t>KIM LOAN</t>
  </si>
  <si>
    <t>QUANG LONG</t>
  </si>
  <si>
    <t>VĨNH QUÍ</t>
  </si>
  <si>
    <t>VIỆT CHU</t>
  </si>
  <si>
    <t>THÁI ĐỨC</t>
  </si>
  <si>
    <t>CÔ NGÂN</t>
  </si>
  <si>
    <t>THỊ HOA</t>
  </si>
  <si>
    <t>THANH NHẬT</t>
  </si>
  <si>
    <t>LÝ QUỐC</t>
  </si>
  <si>
    <t>ĐỒNG LOAN</t>
  </si>
  <si>
    <t>TĨNH TÚC</t>
  </si>
  <si>
    <t>CA THÀNH</t>
  </si>
  <si>
    <t>TRIỆU NGUYÊN</t>
  </si>
  <si>
    <t>VŨ NÔNG</t>
  </si>
  <si>
    <t>THỂ DỤC</t>
  </si>
  <si>
    <t>BẮC HỢP</t>
  </si>
  <si>
    <t>MINH TÂM</t>
  </si>
  <si>
    <t>MINH THANH</t>
  </si>
  <si>
    <t>LANG MÔN</t>
  </si>
  <si>
    <t>MAI LONG</t>
  </si>
  <si>
    <t>PHAN THANH</t>
  </si>
  <si>
    <t>QUANG THÀNH</t>
  </si>
  <si>
    <t>TAM KIM</t>
  </si>
  <si>
    <t>HOA THÁM</t>
  </si>
  <si>
    <t>THỊNH VƯỢNG</t>
  </si>
  <si>
    <t>CỐC PÀNG</t>
  </si>
  <si>
    <t>THƯỢNG HÀ</t>
  </si>
  <si>
    <t>CÔ BA</t>
  </si>
  <si>
    <t>KHÁNH XUÂN</t>
  </si>
  <si>
    <t>BẢO TOÀN</t>
  </si>
  <si>
    <t>HỒNG TRỊ</t>
  </si>
  <si>
    <t>HUY GIÁP</t>
  </si>
  <si>
    <t>SƠN LỘ</t>
  </si>
  <si>
    <t>KIM CÚC</t>
  </si>
  <si>
    <t>SƠN LẬP</t>
  </si>
  <si>
    <t>TÀ LÙNG</t>
  </si>
  <si>
    <t>HỒNG ĐẠI</t>
  </si>
  <si>
    <t>TRIỆU ẨU</t>
  </si>
  <si>
    <t>LƯƠNG THIỆN</t>
  </si>
  <si>
    <t>ĐẠI SƠN</t>
  </si>
  <si>
    <t>TIÊN THÀNH</t>
  </si>
  <si>
    <t>CÁCH LINH</t>
  </si>
  <si>
    <t>LĂNG YÊN</t>
  </si>
  <si>
    <t>NGỌC CHUNG</t>
  </si>
  <si>
    <t>PHONG NẬM</t>
  </si>
  <si>
    <t>NGỌC KHÊ</t>
  </si>
  <si>
    <t xml:space="preserve"> ĐÌNH PHONG</t>
  </si>
  <si>
    <t>CHÍ VIỄN</t>
  </si>
  <si>
    <t>ĐÀM THUỶ</t>
  </si>
  <si>
    <t>LĂNG HIẾU</t>
  </si>
  <si>
    <t>KHÂM THÀNH</t>
  </si>
  <si>
    <t xml:space="preserve"> ĐÌNH MINH</t>
  </si>
  <si>
    <t>CẢNH TIÊN</t>
  </si>
  <si>
    <t>TRUNG PHÚC</t>
  </si>
  <si>
    <t xml:space="preserve"> ĐỨC HỒNG</t>
  </si>
  <si>
    <t>CAO THĂNG</t>
  </si>
  <si>
    <t>THÔNG HUỀ</t>
  </si>
  <si>
    <t>ĐOÀI CÔN</t>
  </si>
  <si>
    <t>THÂN GIÁP</t>
  </si>
  <si>
    <t>NGỌC CÔN</t>
  </si>
  <si>
    <t>VỊ QUANG</t>
  </si>
  <si>
    <t>LƯƠNG THÔNG</t>
  </si>
  <si>
    <t>LƯƠNG CAN</t>
  </si>
  <si>
    <t>CẦN NÔNG</t>
  </si>
  <si>
    <t>ĐA THÔNG</t>
  </si>
  <si>
    <t>CẦN YÊN</t>
  </si>
  <si>
    <t>QUẢNG LÂM</t>
  </si>
  <si>
    <t>THẠCH LÂM</t>
  </si>
  <si>
    <t>YÊN THỔ</t>
  </si>
  <si>
    <t>PÁC MIEU</t>
  </si>
  <si>
    <t>MÔNG ÂN</t>
  </si>
  <si>
    <t>ĐỨC HẠNH</t>
  </si>
  <si>
    <t>LÝ BÔN</t>
  </si>
  <si>
    <t>VĨNH QUANG</t>
  </si>
  <si>
    <t>NAM QUANG</t>
  </si>
  <si>
    <t>SÔNG HIẾN</t>
  </si>
  <si>
    <t>SÔNG BẰNG</t>
  </si>
  <si>
    <t>HỢP GIANG</t>
  </si>
  <si>
    <t>NGỌC XUÂN</t>
  </si>
  <si>
    <t>DUYỆT TRUNG</t>
  </si>
  <si>
    <t>HOÀ CHUNG</t>
  </si>
  <si>
    <t xml:space="preserve"> ĐỀ THÁM</t>
  </si>
  <si>
    <t>CHU CHINH</t>
  </si>
  <si>
    <t>TRƯỜNG HÀ</t>
  </si>
  <si>
    <t>KÉO YÊN</t>
  </si>
  <si>
    <t>LŨNG NẶM</t>
  </si>
  <si>
    <t>VÂN AN</t>
  </si>
  <si>
    <t>CẢI VIÊN</t>
  </si>
  <si>
    <t>NÀ SÁC</t>
  </si>
  <si>
    <t>NỘI THÔN</t>
  </si>
  <si>
    <t>SÓC HÀ</t>
  </si>
  <si>
    <t>THƯỢNG THÔN</t>
  </si>
  <si>
    <t>TỔNG CỌT</t>
  </si>
  <si>
    <t>QUÍ QUÂN</t>
  </si>
  <si>
    <t>HỒNG SỸ</t>
  </si>
  <si>
    <t>SĨ HAI</t>
  </si>
  <si>
    <t>ĐÀO NGẠN</t>
  </si>
  <si>
    <t>PHÙ NGỌC</t>
  </si>
  <si>
    <t>MÃ BA</t>
  </si>
  <si>
    <t>HẠ THÔN</t>
  </si>
  <si>
    <t>VẦN DÍNH</t>
  </si>
  <si>
    <t>HÙNG QUỐC</t>
  </si>
  <si>
    <t>CÔ  MƯỜI</t>
  </si>
  <si>
    <t>QUANG HÁN</t>
  </si>
  <si>
    <t>LƯU NGỌC</t>
  </si>
  <si>
    <t>XUÂN NỘI</t>
  </si>
  <si>
    <t>CAO CHƯƠNG</t>
  </si>
  <si>
    <t>QUỐC TOẢN</t>
  </si>
  <si>
    <t>NƯỚC HAI</t>
  </si>
  <si>
    <t>NAM TUẤN</t>
  </si>
  <si>
    <t>ĐẠI TIẾN</t>
  </si>
  <si>
    <t xml:space="preserve"> ĐỨC  XUÂN</t>
  </si>
  <si>
    <t xml:space="preserve"> ĐỨC LONG</t>
  </si>
  <si>
    <t>TRƯƠNG LƯƠNG</t>
  </si>
  <si>
    <t>BẾ TRIỀU</t>
  </si>
  <si>
    <t>CÔNG TRỪNG</t>
  </si>
  <si>
    <t>NGUYỄN HUỆ</t>
  </si>
  <si>
    <t>HOÀNG TUNG</t>
  </si>
  <si>
    <t>TRƯNG VƯƠNG</t>
  </si>
  <si>
    <t>LÊ CHUNG</t>
  </si>
  <si>
    <t>HÀ TRÌ</t>
  </si>
  <si>
    <t>HỒNG ĐỊNH</t>
  </si>
  <si>
    <t>HOÀNG HẢI</t>
  </si>
  <si>
    <t>HẠNH PHÚC</t>
  </si>
  <si>
    <t>PHI HẢI</t>
  </si>
  <si>
    <t>QUẢNG HƯNG</t>
  </si>
  <si>
    <t>QUỐC PHONG</t>
  </si>
  <si>
    <t>QUỐC DÂN</t>
  </si>
  <si>
    <t>ĐOÀI KHÔN</t>
  </si>
  <si>
    <t>PHÚC SEN</t>
  </si>
  <si>
    <t>CHÍ THẢO</t>
  </si>
  <si>
    <t>CAI BỘ</t>
  </si>
  <si>
    <t>TỰ DO</t>
  </si>
  <si>
    <t>CỐC LẾU</t>
  </si>
  <si>
    <t>BẮC CƯỜNG</t>
  </si>
  <si>
    <t>POM HÁN</t>
  </si>
  <si>
    <t>BẮC LỆNH</t>
  </si>
  <si>
    <t>XUÂN TĂNG</t>
  </si>
  <si>
    <t>KIM THÀNH</t>
  </si>
  <si>
    <t>ĐỒNG TUYỂN</t>
  </si>
  <si>
    <t>VẠN HÒA</t>
  </si>
  <si>
    <t>CAM ĐƯỜNG</t>
  </si>
  <si>
    <t>TẢ PHỜI</t>
  </si>
  <si>
    <t>SAN SẢ HỒ</t>
  </si>
  <si>
    <t>TRUNG TRẢI</t>
  </si>
  <si>
    <t>BẢN HỒ</t>
  </si>
  <si>
    <t>THANH PHÚ</t>
  </si>
  <si>
    <t>TẢ VAN</t>
  </si>
  <si>
    <t>SA PẢ</t>
  </si>
  <si>
    <t>SUỐI THẦU</t>
  </si>
  <si>
    <t>THANH KIM</t>
  </si>
  <si>
    <t>TÒNG SÀNH</t>
  </si>
  <si>
    <t>BẢN KHOANG</t>
  </si>
  <si>
    <t>TẢ GIÀNG PHÌNH</t>
  </si>
  <si>
    <t>SỬ PÁN</t>
  </si>
  <si>
    <t>NẬM SÀI</t>
  </si>
  <si>
    <t>NẬM CANG</t>
  </si>
  <si>
    <t>HẦU THÀO</t>
  </si>
  <si>
    <t>TUNG CHUNG PHỐ</t>
  </si>
  <si>
    <t>NA LỐC</t>
  </si>
  <si>
    <t>BẢN LẦU</t>
  </si>
  <si>
    <t>BẢN SEN</t>
  </si>
  <si>
    <t>LÙNG VAI</t>
  </si>
  <si>
    <t>NẬM CHẨY</t>
  </si>
  <si>
    <t>TẢ NGẢI CHỒ</t>
  </si>
  <si>
    <t>PHA LONG</t>
  </si>
  <si>
    <t>LA VĂN TẨN</t>
  </si>
  <si>
    <t>DÌN CHIN</t>
  </si>
  <si>
    <t>TẢ THÀNG</t>
  </si>
  <si>
    <t>TẢ GIA KHÂU</t>
  </si>
  <si>
    <t>LÙNG KHẤU NHIN</t>
  </si>
  <si>
    <t>LA PÁN THẨN</t>
  </si>
  <si>
    <t>NẤM LƯ</t>
  </si>
  <si>
    <t>CAO SƠN</t>
  </si>
  <si>
    <t>BÁT SÁT</t>
  </si>
  <si>
    <t>CỐC MỲ</t>
  </si>
  <si>
    <t>MƯỜNG VI</t>
  </si>
  <si>
    <t>BẢN XÈO</t>
  </si>
  <si>
    <t>SÀNG MA SÁO</t>
  </si>
  <si>
    <t>MƯỜNG HUM</t>
  </si>
  <si>
    <t>DỀN SÁNG</t>
  </si>
  <si>
    <t>Y TÝ</t>
  </si>
  <si>
    <t>A LÙ</t>
  </si>
  <si>
    <t>A MÚ SUNG</t>
  </si>
  <si>
    <t>NẬM CHẠC</t>
  </si>
  <si>
    <t>NGẢI THẦU</t>
  </si>
  <si>
    <t>QUANG KIM</t>
  </si>
  <si>
    <t>CỐC SAN</t>
  </si>
  <si>
    <t>PHÌN NGAN</t>
  </si>
  <si>
    <t>BẢN QUA</t>
  </si>
  <si>
    <t>BẢN VƯỢC</t>
  </si>
  <si>
    <t>TRỊNH TƯỜNG</t>
  </si>
  <si>
    <t>NẬM PUNG</t>
  </si>
  <si>
    <t>DỀN THÀNG</t>
  </si>
  <si>
    <t>PA CHEO</t>
  </si>
  <si>
    <t>TRUNG LÈNG HỒ</t>
  </si>
  <si>
    <t>CỐC LY- BẮC HÀ</t>
  </si>
  <si>
    <t>BẮC NGẦM</t>
  </si>
  <si>
    <t>BẢN PHIỆT</t>
  </si>
  <si>
    <t>SAN XẢ HỒ</t>
  </si>
  <si>
    <t>LIÊM PHÚ</t>
  </si>
  <si>
    <t>KHÁNH YÊN</t>
  </si>
  <si>
    <t>KHÁNH YÊN THƯỢNG</t>
  </si>
  <si>
    <t>MINH LƯƠNG</t>
  </si>
  <si>
    <t>VÕ LAO</t>
  </si>
  <si>
    <t>SƠN THỦY</t>
  </si>
  <si>
    <t>DƯƠNG QUỲ</t>
  </si>
  <si>
    <t>LÀNG GIÀNG</t>
  </si>
  <si>
    <t>KHÁNH YÊN HẠ</t>
  </si>
  <si>
    <t>KHÁNH YÊN TRUNG</t>
  </si>
  <si>
    <t>TÂN THƯỢNG</t>
  </si>
  <si>
    <t>VĂN SƠN</t>
  </si>
  <si>
    <t>THẨM DƯƠNG</t>
  </si>
  <si>
    <t>NẬM XÉ</t>
  </si>
  <si>
    <t>NẬM XÂY</t>
  </si>
  <si>
    <t>NẬM THA</t>
  </si>
  <si>
    <t>NẬM RẠNG</t>
  </si>
  <si>
    <t>NẬM MẢ</t>
  </si>
  <si>
    <t>NẬM CHÁY</t>
  </si>
  <si>
    <t>HOÀ MẠC</t>
  </si>
  <si>
    <t>DẦN THÀNG</t>
  </si>
  <si>
    <t>CHIỀNG KEN</t>
  </si>
  <si>
    <t>NA HỐI</t>
  </si>
  <si>
    <t>TÀ CHẢI</t>
  </si>
  <si>
    <t>LÙNG PHÌN</t>
  </si>
  <si>
    <t>TẢ CỦ TỶ</t>
  </si>
  <si>
    <t>NẬM MÒN</t>
  </si>
  <si>
    <t>BẢN LIỀN</t>
  </si>
  <si>
    <t>NẬM ĐÉT</t>
  </si>
  <si>
    <t>CỐC LY 1</t>
  </si>
  <si>
    <t>TẢ VAN CHƯ</t>
  </si>
  <si>
    <t>HOÀNG THU PHỐ</t>
  </si>
  <si>
    <t>LÙNG CẢI</t>
  </si>
  <si>
    <t>BẢO NHAI</t>
  </si>
  <si>
    <t>THẢI GIÀNG PHỐ</t>
  </si>
  <si>
    <t>BẢN PHỐ</t>
  </si>
  <si>
    <t>NẬM LÚC</t>
  </si>
  <si>
    <t>CỐC LẦU</t>
  </si>
  <si>
    <t>LẦU THÍ NGÀI</t>
  </si>
  <si>
    <t>NA QUANG</t>
  </si>
  <si>
    <t>NẬM KHÁNH</t>
  </si>
  <si>
    <t>BẢN CÁI</t>
  </si>
  <si>
    <t>CỐC LY</t>
  </si>
  <si>
    <t>BẢN GIÀ</t>
  </si>
  <si>
    <t>SIMACAI</t>
  </si>
  <si>
    <t>LÙNG SUI</t>
  </si>
  <si>
    <t>SÍN CHÉNG</t>
  </si>
  <si>
    <t>BẢN MẾ</t>
  </si>
  <si>
    <t>CÁN CẤU</t>
  </si>
  <si>
    <t>SÁN CHẢI</t>
  </si>
  <si>
    <t>CÁN HỒ</t>
  </si>
  <si>
    <t>NÀ SÁN</t>
  </si>
  <si>
    <t>NÀN SÍN</t>
  </si>
  <si>
    <t>LỬ THẨN</t>
  </si>
  <si>
    <t>MẢN THẨN</t>
  </si>
  <si>
    <t>NÀN SÁN</t>
  </si>
  <si>
    <t>QUAN THẦN SÁN</t>
  </si>
  <si>
    <t>THÀO CHƯ PHÌN</t>
  </si>
  <si>
    <t>BẢO HÀ</t>
  </si>
  <si>
    <t>ĐIỆN QUAN</t>
  </si>
  <si>
    <t>LONG PHÚC</t>
  </si>
  <si>
    <t>PHỐ RÀNG</t>
  </si>
  <si>
    <t>CAM CON</t>
  </si>
  <si>
    <t>SƠN HẢI</t>
  </si>
  <si>
    <t>PHỐ LU</t>
  </si>
  <si>
    <t>TRÌ QUANG</t>
  </si>
  <si>
    <t>XUÂN GIAO</t>
  </si>
  <si>
    <t>XUÂN QUANG</t>
  </si>
  <si>
    <t>TẰNG LỎNG</t>
  </si>
  <si>
    <t>BẢN CẦM</t>
  </si>
  <si>
    <t>PHONG NIÊN</t>
  </si>
  <si>
    <t>THÁI NIÊN</t>
  </si>
  <si>
    <t>PHONG HẢI</t>
  </si>
  <si>
    <t>YÊN ĐĨNH</t>
  </si>
  <si>
    <t>BÌNH VĂN</t>
  </si>
  <si>
    <t>HÒA MỤC</t>
  </si>
  <si>
    <t>MAI LẠP</t>
  </si>
  <si>
    <t>NHƯ CỐ</t>
  </si>
  <si>
    <t>NÔNG THỊNH</t>
  </si>
  <si>
    <t>QUẢNG CHU</t>
  </si>
  <si>
    <t>THANH VẬN</t>
  </si>
  <si>
    <t>YÊN CƯ</t>
  </si>
  <si>
    <t>YÊN HÂN</t>
  </si>
  <si>
    <t>NÔNG HẠ</t>
  </si>
  <si>
    <t>CAO KỲ</t>
  </si>
  <si>
    <t>BẰNG LŨNG</t>
  </si>
  <si>
    <t>NGỌC PHÁI</t>
  </si>
  <si>
    <t>LỦNG VÁNG</t>
  </si>
  <si>
    <t>BẰNG LÃNG</t>
  </si>
  <si>
    <t>BÌNH TRUNG</t>
  </si>
  <si>
    <t>ĐẠI XẢO</t>
  </si>
  <si>
    <t>NGHĨA TÁ</t>
  </si>
  <si>
    <t>PHONG HUÂN</t>
  </si>
  <si>
    <t>QUẢNG BẠCH</t>
  </si>
  <si>
    <t>RÃ BẢN</t>
  </si>
  <si>
    <t>XUÂN LẠC</t>
  </si>
  <si>
    <t>YÊN NHUẬN</t>
  </si>
  <si>
    <t>YÊN THƯỢNG</t>
  </si>
  <si>
    <t>BẢN THI</t>
  </si>
  <si>
    <t>ĐÔNG VIÊN</t>
  </si>
  <si>
    <t>BẰNG PHÚC</t>
  </si>
  <si>
    <t>PHƯƠNG VIÊN</t>
  </si>
  <si>
    <t>CỐC ĐÁN</t>
  </si>
  <si>
    <t>NÀ PHẶC</t>
  </si>
  <si>
    <t>HƯƠNG NÊ</t>
  </si>
  <si>
    <t>THƯỢNG QUAN</t>
  </si>
  <si>
    <t>ĐỨC VÂN</t>
  </si>
  <si>
    <t>THUẦN MANG</t>
  </si>
  <si>
    <t>THƯỢNG ÂN</t>
  </si>
  <si>
    <t>VÂN TÙNG</t>
  </si>
  <si>
    <t>BẰNG VÂN</t>
  </si>
  <si>
    <t>NGUYỄN THỊ MINH KHAI</t>
  </si>
  <si>
    <t>NÔNG THƯỢNG</t>
  </si>
  <si>
    <t>XUẤT HÓA</t>
  </si>
  <si>
    <t>HUYỀN TỤNG</t>
  </si>
  <si>
    <t>ÂN TÌNH</t>
  </si>
  <si>
    <t>CƯ LẾ</t>
  </si>
  <si>
    <t>CƯỜNG LỢI</t>
  </si>
  <si>
    <t>LƯƠNG THƯỢNG</t>
  </si>
  <si>
    <t>QUANG PHONG</t>
  </si>
  <si>
    <t>HỮU THÁC</t>
  </si>
  <si>
    <t>KIM HỶ</t>
  </si>
  <si>
    <t>VĂN MINH</t>
  </si>
  <si>
    <t>VŨ LOAN</t>
  </si>
  <si>
    <t>VĂN HỌC</t>
  </si>
  <si>
    <t>DƯƠNG SƠN</t>
  </si>
  <si>
    <t>KIM LƯ</t>
  </si>
  <si>
    <t>LIÊM THỦY</t>
  </si>
  <si>
    <t>LƯƠNG HẠ</t>
  </si>
  <si>
    <t>LƯƠNG THÀNH</t>
  </si>
  <si>
    <t>CÔN MINH</t>
  </si>
  <si>
    <t>HẢO NGHĨA</t>
  </si>
  <si>
    <t>ĐỔNG XÁ</t>
  </si>
  <si>
    <t>LẠNG SAN</t>
  </si>
  <si>
    <t>QUANG THUẬN</t>
  </si>
  <si>
    <t>ĐÔN PHONG</t>
  </si>
  <si>
    <t>DƯƠNG PHONG</t>
  </si>
  <si>
    <t>MỸ THANH</t>
  </si>
  <si>
    <t>VI HƯƠNG</t>
  </si>
  <si>
    <t>HÀ VỊ</t>
  </si>
  <si>
    <t>LỤC BÌNH</t>
  </si>
  <si>
    <t>TÚ TRĨ</t>
  </si>
  <si>
    <t>QUÂN BÌNH</t>
  </si>
  <si>
    <t>PHỦ THÔNG</t>
  </si>
  <si>
    <t>SỸ BÌNH</t>
  </si>
  <si>
    <t>VŨ MUỘN</t>
  </si>
  <si>
    <t>NGUYÊN PHÚC</t>
  </si>
  <si>
    <t>PHƯƠNG LINH</t>
  </si>
  <si>
    <t>BA BỂ (CHỢ RÃ)</t>
  </si>
  <si>
    <t>BÀNH TRẠCH</t>
  </si>
  <si>
    <t>CAO THƯỢNG</t>
  </si>
  <si>
    <t>CAO TRĨ</t>
  </si>
  <si>
    <t>CHU HƯƠNG</t>
  </si>
  <si>
    <t>ĐỒNG PHÚC</t>
  </si>
  <si>
    <t>HÀ HIẾU</t>
  </si>
  <si>
    <t>HOÀNG TRĨ</t>
  </si>
  <si>
    <t>MỸ PHƯƠNG</t>
  </si>
  <si>
    <t>NAM MẪU</t>
  </si>
  <si>
    <t>PHÚC LỘC</t>
  </si>
  <si>
    <t>QUẢNG THUẬN</t>
  </si>
  <si>
    <t>YẾN DƯƠNG</t>
  </si>
  <si>
    <t>CHU HƠNG</t>
  </si>
  <si>
    <t>ĐỊA LINH</t>
  </si>
  <si>
    <t>KHANG NINH</t>
  </si>
  <si>
    <t>THƯỢNG GIÁO</t>
  </si>
  <si>
    <t>BẰNG THÀNH</t>
  </si>
  <si>
    <t>NGHIÊN LOAN</t>
  </si>
  <si>
    <t>CAO TÂN</t>
  </si>
  <si>
    <t>CỔ LINH</t>
  </si>
  <si>
    <t>CÔNG BẰNG</t>
  </si>
  <si>
    <t>GIÁO HIỆU</t>
  </si>
  <si>
    <t>NHẠN MÔN</t>
  </si>
  <si>
    <t>BỘC BỐ</t>
  </si>
  <si>
    <t>CHI LỄ</t>
  </si>
  <si>
    <t>CHU TÚC</t>
  </si>
  <si>
    <t>HỮU LỄ</t>
  </si>
  <si>
    <t>KHÁNH KHÊ</t>
  </si>
  <si>
    <t>LƯƠNG NĂNG</t>
  </si>
  <si>
    <t>TÂN ĐOÀN</t>
  </si>
  <si>
    <t>TRẤN NINH</t>
  </si>
  <si>
    <t>TRÀNG CÁC</t>
  </si>
  <si>
    <t>VĨNH LẠI</t>
  </si>
  <si>
    <t>BÌNH PHÚC</t>
  </si>
  <si>
    <t>TRÀNG PHÁI</t>
  </si>
  <si>
    <t>TRÀNG SƠN</t>
  </si>
  <si>
    <t>TÚ XUYÊN</t>
  </si>
  <si>
    <t>VÂN MỘNG</t>
  </si>
  <si>
    <t>CAI KINH</t>
  </si>
  <si>
    <t>HÒA LẠC</t>
  </si>
  <si>
    <t>HÒA THẮNG</t>
  </si>
  <si>
    <t>HỮU LIÊN</t>
  </si>
  <si>
    <t>THIÊN KY</t>
  </si>
  <si>
    <t>VĂN NHAM</t>
  </si>
  <si>
    <t>YÊN VƯỢNG</t>
  </si>
  <si>
    <t>NHẬT TIẾN</t>
  </si>
  <si>
    <t>HÒA BÌNH1</t>
  </si>
  <si>
    <t>HÒA BÌNH2</t>
  </si>
  <si>
    <t>BẰNG HỮU</t>
  </si>
  <si>
    <t>HỮU KIÊN</t>
  </si>
  <si>
    <t>LÂM SƠN</t>
  </si>
  <si>
    <t>NHÂN LÝ</t>
  </si>
  <si>
    <t>THƯỢNG CƯỜNG</t>
  </si>
  <si>
    <t>VẠN LINH</t>
  </si>
  <si>
    <t>VÂN THỦY</t>
  </si>
  <si>
    <t>Y TỊCH</t>
  </si>
  <si>
    <t>BẮC THỦY</t>
  </si>
  <si>
    <t>BẰNG MẠC</t>
  </si>
  <si>
    <t>MAI SAO</t>
  </si>
  <si>
    <t>QUANG LANG</t>
  </si>
  <si>
    <t>ĐỒNG MỎ</t>
  </si>
  <si>
    <t>NHẤT HÒA</t>
  </si>
  <si>
    <t>NHẤT TIẾN</t>
  </si>
  <si>
    <t>TÂN TRI</t>
  </si>
  <si>
    <t>VẠN THỦY</t>
  </si>
  <si>
    <t>CHIÊU VŨ</t>
  </si>
  <si>
    <t>ĐỒNG Ý</t>
  </si>
  <si>
    <t>HƯNG VŨ</t>
  </si>
  <si>
    <t>HỮU VĨNH</t>
  </si>
  <si>
    <t>LONG ĐỒNG</t>
  </si>
  <si>
    <t>HOÀNG VIỆT</t>
  </si>
  <si>
    <t>NA SẦM</t>
  </si>
  <si>
    <t>AN HÙNG</t>
  </si>
  <si>
    <t>GIA MIỄN</t>
  </si>
  <si>
    <t>BẮC LA</t>
  </si>
  <si>
    <t>HỘI HOAN</t>
  </si>
  <si>
    <t>NAM LA</t>
  </si>
  <si>
    <t>NHẠC KỲ</t>
  </si>
  <si>
    <t>THÀNH HÒA</t>
  </si>
  <si>
    <t>TRÙNG QUÁN</t>
  </si>
  <si>
    <t>TÂN TÁC</t>
  </si>
  <si>
    <t>TÂN LANG</t>
  </si>
  <si>
    <t>BẰNG KHÁNH</t>
  </si>
  <si>
    <t>ĐỒNG ĐỤC</t>
  </si>
  <si>
    <t>HIỆP BẠ</t>
  </si>
  <si>
    <t>HỮU KHÁNH</t>
  </si>
  <si>
    <t>HỮU LUÂN</t>
  </si>
  <si>
    <t>KHUẤT XÁ</t>
  </si>
  <si>
    <t>LỢI BÁC</t>
  </si>
  <si>
    <t>LỤC THÔN</t>
  </si>
  <si>
    <t>MẪU SƠN</t>
  </si>
  <si>
    <t>MINH PHÁT</t>
  </si>
  <si>
    <t>NAM QUAN</t>
  </si>
  <si>
    <t>NHƯ KHÊ</t>
  </si>
  <si>
    <t>NHƯỢNG BẠN</t>
  </si>
  <si>
    <t>QUAN BẢN</t>
  </si>
  <si>
    <t>SÀN VIÊN</t>
  </si>
  <si>
    <t>TAM GIA</t>
  </si>
  <si>
    <t>TĨNH BẮC</t>
  </si>
  <si>
    <t>TÚ ĐOẠN</t>
  </si>
  <si>
    <t>TÚ MỊCH</t>
  </si>
  <si>
    <t>XUÂN LỄ</t>
  </si>
  <si>
    <t>XUÂN MÃN</t>
  </si>
  <si>
    <t>XUÂN TÌNH</t>
  </si>
  <si>
    <t>YÊN KHOÁI</t>
  </si>
  <si>
    <t>NA DƯƠNG</t>
  </si>
  <si>
    <t>CAO LÂU</t>
  </si>
  <si>
    <t>CÔNG SƠN</t>
  </si>
  <si>
    <t>GIA CÁT</t>
  </si>
  <si>
    <t>HẢI YẾN</t>
  </si>
  <si>
    <t>HOÀ CƯ</t>
  </si>
  <si>
    <t>LỘC YÊN</t>
  </si>
  <si>
    <t>PHÚ XÁ</t>
  </si>
  <si>
    <t>THẠCH ĐẠN</t>
  </si>
  <si>
    <t>THANH LÒA</t>
  </si>
  <si>
    <t>XUÂN LONG</t>
  </si>
  <si>
    <t>XUẤT LỄ</t>
  </si>
  <si>
    <t>SONG GIÁP</t>
  </si>
  <si>
    <t>ĐỒNG ĐĂNG</t>
  </si>
  <si>
    <t>YÊN TRẠCH</t>
  </si>
  <si>
    <t>BẮC LÃNG</t>
  </si>
  <si>
    <t>BẮC XA</t>
  </si>
  <si>
    <t>BÍNH XÁ</t>
  </si>
  <si>
    <t>ĐỒNG THẮNG</t>
  </si>
  <si>
    <t>KIÊN MỘC</t>
  </si>
  <si>
    <t>LÂM CA</t>
  </si>
  <si>
    <t>CHÈ NÔNG TRƯỜNG THÁI</t>
  </si>
  <si>
    <t>BÌNH LA</t>
  </si>
  <si>
    <t>QUÝ HÒA</t>
  </si>
  <si>
    <t>THIỆN HÒA</t>
  </si>
  <si>
    <t>THIỆN LONG</t>
  </si>
  <si>
    <t>THIỆN THUẬT</t>
  </si>
  <si>
    <t>YÊN LỖ</t>
  </si>
  <si>
    <t>TÂN VĂN</t>
  </si>
  <si>
    <t>HOÀNG ĐỒNG</t>
  </si>
  <si>
    <t>MAI PHA</t>
  </si>
  <si>
    <t>VĨNH TRẠI</t>
  </si>
  <si>
    <t>HÙNG VIỆT</t>
  </si>
  <si>
    <t>KHÁNG CHIẾN</t>
  </si>
  <si>
    <t>KHÁNH LONG</t>
  </si>
  <si>
    <t>QUỐC KHÁNH</t>
  </si>
  <si>
    <t>QUỐC VIỆT</t>
  </si>
  <si>
    <t>THẤT KHÊ</t>
  </si>
  <si>
    <t>MINH XUÂN</t>
  </si>
  <si>
    <t>TÂN HÀ</t>
  </si>
  <si>
    <t>Ỷ LA</t>
  </si>
  <si>
    <t>HƯNG THÀNH</t>
  </si>
  <si>
    <t>NÔNG TIẾN</t>
  </si>
  <si>
    <t>TRÀNG ĐÀ</t>
  </si>
  <si>
    <t>LƯỠNG VƯỢNG</t>
  </si>
  <si>
    <t>AN KHANG</t>
  </si>
  <si>
    <t>THÁI LONG</t>
  </si>
  <si>
    <t>CHÂN SƠN</t>
  </si>
  <si>
    <t>CHIÊU YÊN</t>
  </si>
  <si>
    <t>CÔNG ĐA</t>
  </si>
  <si>
    <t>ĐẠO VIỆN</t>
  </si>
  <si>
    <t>HOÀNG KHAI</t>
  </si>
  <si>
    <t>HÙNG LỢI</t>
  </si>
  <si>
    <t>KIM PHÚ</t>
  </si>
  <si>
    <t>LĂNG QUÁN</t>
  </si>
  <si>
    <t>LỰC HÀNH</t>
  </si>
  <si>
    <t>MỸ BẰNG</t>
  </si>
  <si>
    <t>NHỮ HÁN</t>
  </si>
  <si>
    <t>NHỮ KHÊ</t>
  </si>
  <si>
    <t>PHÚC NINH</t>
  </si>
  <si>
    <t>QUÝ QUÂN</t>
  </si>
  <si>
    <t>THẮNG QUÂN</t>
  </si>
  <si>
    <t>THIÊN YÊN</t>
  </si>
  <si>
    <t>TIẾN BỘ</t>
  </si>
  <si>
    <t>TRUNG MINH</t>
  </si>
  <si>
    <t>TRUNG MÔN</t>
  </si>
  <si>
    <t>TRUNG NIÊN</t>
  </si>
  <si>
    <t>TRUNG TRỰC</t>
  </si>
  <si>
    <t>TỨ QUẬN</t>
  </si>
  <si>
    <t>XUÂN VÂN</t>
  </si>
  <si>
    <t>ĐỒNG QUÝ</t>
  </si>
  <si>
    <t>THANH PHÁT</t>
  </si>
  <si>
    <t>KHÁNG NHẬT</t>
  </si>
  <si>
    <t>THIÊN TUẾ</t>
  </si>
  <si>
    <t>SƠN NAM</t>
  </si>
  <si>
    <t>CHI THIẾT</t>
  </si>
  <si>
    <t>KỲ LÂM</t>
  </si>
  <si>
    <t>PHÚC ỨNG</t>
  </si>
  <si>
    <t>LÂM XUYÊN</t>
  </si>
  <si>
    <t>TRUNG YÊN</t>
  </si>
  <si>
    <t>HÀO PHÚ</t>
  </si>
  <si>
    <t>THỊNH TIẾN</t>
  </si>
  <si>
    <t>TÚ THỊNH</t>
  </si>
  <si>
    <t>ĐẠI PHÚ</t>
  </si>
  <si>
    <t>TUÂN LỘ</t>
  </si>
  <si>
    <t>NINH LAI</t>
  </si>
  <si>
    <t>SẦM DƯƠNG</t>
  </si>
  <si>
    <t>ĐÔNG LỢI</t>
  </si>
  <si>
    <t>VÂN SƠN</t>
  </si>
  <si>
    <t>LÂM PHIÊN</t>
  </si>
  <si>
    <t>THƯỢNG ẤM</t>
  </si>
  <si>
    <t>BÌNH NHÂN</t>
  </si>
  <si>
    <t>HÀ LANG</t>
  </si>
  <si>
    <t>HÙNG MỸ</t>
  </si>
  <si>
    <t>KIÊN ĐÀI</t>
  </si>
  <si>
    <t>LINH PHÚ</t>
  </si>
  <si>
    <t>NGỌC HỘI</t>
  </si>
  <si>
    <t>PHÚC SƠN</t>
  </si>
  <si>
    <t>PHÚC THỊNH</t>
  </si>
  <si>
    <t>THỔ BÌNH</t>
  </si>
  <si>
    <t>TRI PHÚ</t>
  </si>
  <si>
    <t>YÊN NGUYÊN</t>
  </si>
  <si>
    <t>CÔN LÔN</t>
  </si>
  <si>
    <t>ĐÀ VỊ</t>
  </si>
  <si>
    <t>KHÂU TINH</t>
  </si>
  <si>
    <t>KHUÔN HÀ</t>
  </si>
  <si>
    <t>LĂNG CAN</t>
  </si>
  <si>
    <t>NĂNG KHẢ</t>
  </si>
  <si>
    <t>SINH LONG</t>
  </si>
  <si>
    <t>SƠN PHÚ</t>
  </si>
  <si>
    <t>THANH TƯƠNG</t>
  </si>
  <si>
    <t>THƯỢNG GIÁP</t>
  </si>
  <si>
    <t>THƯỢNG NÔNG</t>
  </si>
  <si>
    <t>THÚY LOA</t>
  </si>
  <si>
    <t>XUÂN LẬP</t>
  </si>
  <si>
    <t>YÊN HOA</t>
  </si>
  <si>
    <t>THÀNH LONG</t>
  </si>
  <si>
    <t>THÚY HOA</t>
  </si>
  <si>
    <t>YÊN HƯƠNG</t>
  </si>
  <si>
    <t>YÊN THUẬN</t>
  </si>
  <si>
    <t>BẠCH XA</t>
  </si>
  <si>
    <t>BẰNG CỐC</t>
  </si>
  <si>
    <t>HÙNG ĐỨC</t>
  </si>
  <si>
    <t>MINH DÂN</t>
  </si>
  <si>
    <t>MINH HƯƠNG</t>
  </si>
  <si>
    <t>MINH KHƯƠNG</t>
  </si>
  <si>
    <t>NHÂN MỤC</t>
  </si>
  <si>
    <t>ĐỨC NINH</t>
  </si>
  <si>
    <t>BÌNH XA</t>
  </si>
  <si>
    <t>NT NGHĨA LỘ</t>
  </si>
  <si>
    <t>PHÙ NHAM</t>
  </si>
  <si>
    <t>THƯỢNG BẰNG LA</t>
  </si>
  <si>
    <t>SƠN THỊNH</t>
  </si>
  <si>
    <t>PÁ HU</t>
  </si>
  <si>
    <t>PÁ LAU</t>
  </si>
  <si>
    <t>PHÌNH HỒ</t>
  </si>
  <si>
    <t>NT LIÊN SƠN</t>
  </si>
  <si>
    <t>GIA HỘI</t>
  </si>
  <si>
    <t>CÁT THỊNH</t>
  </si>
  <si>
    <t>CHẤN THỊNH</t>
  </si>
  <si>
    <t>HẠNH SƠN</t>
  </si>
  <si>
    <t>MINH AN</t>
  </si>
  <si>
    <t>NẬM BÚNG</t>
  </si>
  <si>
    <t>NẬM LÀNH</t>
  </si>
  <si>
    <t>NẬM MƯỜI</t>
  </si>
  <si>
    <t>NGHĨA TÂM</t>
  </si>
  <si>
    <t>SƠN LƯƠNG</t>
  </si>
  <si>
    <t>SÙNG ĐÔ</t>
  </si>
  <si>
    <t>SUỐI BU</t>
  </si>
  <si>
    <t>SUỐI GIÀNG</t>
  </si>
  <si>
    <t>SUỐI QUYỀN</t>
  </si>
  <si>
    <t>NT TRẦN PHÚ</t>
  </si>
  <si>
    <t>TÚ LỆ</t>
  </si>
  <si>
    <t>SƠN A</t>
  </si>
  <si>
    <t>THÁCH LƯƠNG</t>
  </si>
  <si>
    <t>THẠCH LƯƠNG</t>
  </si>
  <si>
    <t>HOÀNG THẮNG</t>
  </si>
  <si>
    <t>LANG THÍP</t>
  </si>
  <si>
    <t>MẬU ĐÔNG</t>
  </si>
  <si>
    <t>MỎ VÀNG</t>
  </si>
  <si>
    <t>NÀ HẨU</t>
  </si>
  <si>
    <t>MẬU A</t>
  </si>
  <si>
    <t>CHÂU QUẾ THƯỢNG</t>
  </si>
  <si>
    <t>ĐÔNG CUÔNG</t>
  </si>
  <si>
    <t>LÂM GIANG</t>
  </si>
  <si>
    <t>NGÒI A</t>
  </si>
  <si>
    <t>PHONG DỤ HẠ</t>
  </si>
  <si>
    <t>PHONG DỤ THƯỢNG</t>
  </si>
  <si>
    <t>TÂN HỢP</t>
  </si>
  <si>
    <t>VIỄN SƠN</t>
  </si>
  <si>
    <t>XUÂN ÁI</t>
  </si>
  <si>
    <t>XUÂN TẦM</t>
  </si>
  <si>
    <t>YÊN HỢP</t>
  </si>
  <si>
    <t>CHÂU QUẾ HẠ</t>
  </si>
  <si>
    <t>ĐẠI PHÁC</t>
  </si>
  <si>
    <t>ĐÔNG AN</t>
  </si>
  <si>
    <t>BẢO ÁI</t>
  </si>
  <si>
    <t>CẨM ÂN</t>
  </si>
  <si>
    <t>MỸ GIA</t>
  </si>
  <si>
    <t>TÂN NGUYÊN</t>
  </si>
  <si>
    <t>THỊNH HƯNG</t>
  </si>
  <si>
    <t>VĨNH KIÊN</t>
  </si>
  <si>
    <t>BẠCH HÀ</t>
  </si>
  <si>
    <t>ĐẠI MINH</t>
  </si>
  <si>
    <t>HÁN ĐÀ</t>
  </si>
  <si>
    <t>MÔNG SƠN</t>
  </si>
  <si>
    <t>THÁC BÀ</t>
  </si>
  <si>
    <t>VŨ LINH</t>
  </si>
  <si>
    <t>PHÚC AN</t>
  </si>
  <si>
    <t>CẨM NHÂN</t>
  </si>
  <si>
    <t>NGỌC CHẤN</t>
  </si>
  <si>
    <t>TÍCH CỐC</t>
  </si>
  <si>
    <t>BẢN MÙ</t>
  </si>
  <si>
    <t>HÁT LÌU</t>
  </si>
  <si>
    <t>TÚC ĐÁN</t>
  </si>
  <si>
    <t>BẢN CÔNG</t>
  </si>
  <si>
    <t>TÀ SI LÁNG</t>
  </si>
  <si>
    <t>LÀNG NHÌ</t>
  </si>
  <si>
    <t>MƯỜNG LAI</t>
  </si>
  <si>
    <t>ĐỘNG QUAN</t>
  </si>
  <si>
    <t>KHAI TRUNG`</t>
  </si>
  <si>
    <t>LÂM THƯỢNG</t>
  </si>
  <si>
    <t>LIẾU ĐÔ</t>
  </si>
  <si>
    <t>MINH CHẨN</t>
  </si>
  <si>
    <t>KHÁNH HÒA</t>
  </si>
  <si>
    <t>KHAI TRUNG</t>
  </si>
  <si>
    <t>TÂN LĨNH</t>
  </si>
  <si>
    <t>TÔ MẬU</t>
  </si>
  <si>
    <t>LIỄU ĐÔ</t>
  </si>
  <si>
    <t>MINH CHUẨN</t>
  </si>
  <si>
    <t>TÂN PHƯỢNG</t>
  </si>
  <si>
    <t>TRÚC LÂU</t>
  </si>
  <si>
    <t>TRUNG TÂM</t>
  </si>
  <si>
    <t>VĨNH LẠC</t>
  </si>
  <si>
    <t>PÚ TRẠNG</t>
  </si>
  <si>
    <t>CẦU THIA</t>
  </si>
  <si>
    <t>CHẾ CU NHA</t>
  </si>
  <si>
    <t>CHẾ TẠO</t>
  </si>
  <si>
    <t>DẾ SU PHÌNH</t>
  </si>
  <si>
    <t>HỒ BỐN</t>
  </si>
  <si>
    <t>KHAO MANG</t>
  </si>
  <si>
    <t>KIM NỌI</t>
  </si>
  <si>
    <t>LA PÁN TẨN</t>
  </si>
  <si>
    <t>MỒ DỀ</t>
  </si>
  <si>
    <t>CAO PHẠ</t>
  </si>
  <si>
    <t>NẬM CÓ</t>
  </si>
  <si>
    <t>NẬM KHẮT</t>
  </si>
  <si>
    <t>PÚNG LUÔNG</t>
  </si>
  <si>
    <t>BẢO HƯNG</t>
  </si>
  <si>
    <t>HÒA CUÔNG</t>
  </si>
  <si>
    <t>HỒNG CA</t>
  </si>
  <si>
    <t>HỢP MINH</t>
  </si>
  <si>
    <t>HƯNG KHÁNH</t>
  </si>
  <si>
    <t>LƯƠNG THỊNH</t>
  </si>
  <si>
    <t>MINH QUÁN</t>
  </si>
  <si>
    <t>MINH QUÂN</t>
  </si>
  <si>
    <t>NGA QUÁN</t>
  </si>
  <si>
    <t>VIỆT THÀNH</t>
  </si>
  <si>
    <t>CỔ PHÚC</t>
  </si>
  <si>
    <t>ÂU LÂU</t>
  </si>
  <si>
    <t>BÁO ĐÁP</t>
  </si>
  <si>
    <t>QUY MÔNG</t>
  </si>
  <si>
    <t>TÂN ĐỒNG</t>
  </si>
  <si>
    <t>Y CAN</t>
  </si>
  <si>
    <t>CƯỜNG THỊNH</t>
  </si>
  <si>
    <t>ĐÀO THỊNH</t>
  </si>
  <si>
    <t>KIÊN THÀNH</t>
  </si>
  <si>
    <t>MINH BẢO</t>
  </si>
  <si>
    <t>TUY LỘC</t>
  </si>
  <si>
    <t>NGUYỄN PHÚC</t>
  </si>
  <si>
    <t>NGUYỄN THÁI HỌC</t>
  </si>
  <si>
    <t>GIỚI PHIÊN</t>
  </si>
  <si>
    <t>BÃI BÔNG</t>
  </si>
  <si>
    <t>BA HÀNG</t>
  </si>
  <si>
    <t>PHÚC THUẬN</t>
  </si>
  <si>
    <t>ĐẮC SƠN</t>
  </si>
  <si>
    <t>VẠN PHÁI</t>
  </si>
  <si>
    <t>ĐÔNG CAO</t>
  </si>
  <si>
    <t>YÊN ĐỔ</t>
  </si>
  <si>
    <t>ÔN LƯƠNG</t>
  </si>
  <si>
    <t>ĐỘNG ĐẠT</t>
  </si>
  <si>
    <t>TÚC TRANH</t>
  </si>
  <si>
    <t>PHẤN MỄ</t>
  </si>
  <si>
    <t>VÔ TRANH</t>
  </si>
  <si>
    <t>CỔ LŨNG</t>
  </si>
  <si>
    <t>SƠN CẨM</t>
  </si>
  <si>
    <t>GIANG TIÊN</t>
  </si>
  <si>
    <t>ĐU</t>
  </si>
  <si>
    <t>ĐÌNH CẢ</t>
  </si>
  <si>
    <t>SẢNG MỘC</t>
  </si>
  <si>
    <t>NGHÌN TƯỜNG</t>
  </si>
  <si>
    <t>THẦN XA</t>
  </si>
  <si>
    <t>VŨ CHẤN</t>
  </si>
  <si>
    <t>THƯỢNG NUNG</t>
  </si>
  <si>
    <t>CÚC ĐƯỜNG</t>
  </si>
  <si>
    <t>LA HIÊN</t>
  </si>
  <si>
    <t>LÂU THƯỢNG</t>
  </si>
  <si>
    <t>TRÀNG XÁ</t>
  </si>
  <si>
    <t>PHƯƠNG GIAO</t>
  </si>
  <si>
    <t>QUÁN TRIỀU</t>
  </si>
  <si>
    <t>TÚC DUYÊN</t>
  </si>
  <si>
    <t>THỊNH ĐÁN</t>
  </si>
  <si>
    <t>GIA SÀNG</t>
  </si>
  <si>
    <t>CAM GIÁ</t>
  </si>
  <si>
    <t>PHÚC HÀ</t>
  </si>
  <si>
    <t>PHÚC XUÂN</t>
  </si>
  <si>
    <t>PHÚC TRÌU</t>
  </si>
  <si>
    <t>THỊNH ĐỨC</t>
  </si>
  <si>
    <t>TÍCH LƯƠNG</t>
  </si>
  <si>
    <t>CAO NGẠN</t>
  </si>
  <si>
    <t>ĐỒNG BẨM</t>
  </si>
  <si>
    <t>CHÙA HANG</t>
  </si>
  <si>
    <t>BÀN ĐẠT</t>
  </si>
  <si>
    <t>ĐỒNG LIÊN</t>
  </si>
  <si>
    <t>TÂN KIM</t>
  </si>
  <si>
    <t>ĐÀO XÁ</t>
  </si>
  <si>
    <t>BẢO LÝ</t>
  </si>
  <si>
    <t>NHÃ LỘNG</t>
  </si>
  <si>
    <t>ĐIỀM THUỴ</t>
  </si>
  <si>
    <t>TÂN ĐỨC</t>
  </si>
  <si>
    <t>ÚC KỲ</t>
  </si>
  <si>
    <t>LƯƠNG PHÚ</t>
  </si>
  <si>
    <t>NGA MY</t>
  </si>
  <si>
    <t>KHA SƠN</t>
  </si>
  <si>
    <t>THANH NINH</t>
  </si>
  <si>
    <t>DƯƠNG THÀNH</t>
  </si>
  <si>
    <t>HÀ CHÂU</t>
  </si>
  <si>
    <t>CÂY THỊ</t>
  </si>
  <si>
    <t>HOÁ THƯỢNG</t>
  </si>
  <si>
    <t>LINH SƠN</t>
  </si>
  <si>
    <t>TÂN LỢI</t>
  </si>
  <si>
    <t>NAM HOÀ</t>
  </si>
  <si>
    <t>HUỐNG THƯỢNG</t>
  </si>
  <si>
    <t>VĂN LĂNG</t>
  </si>
  <si>
    <t>MINH LẬP</t>
  </si>
  <si>
    <t>VĂN HÁN</t>
  </si>
  <si>
    <t>HOÁ TRUNG</t>
  </si>
  <si>
    <t>KHE MO</t>
  </si>
  <si>
    <t>QUÂN CHU</t>
  </si>
  <si>
    <t>PHÚC LƯƠNG</t>
  </si>
  <si>
    <t>YÊN LÃNG</t>
  </si>
  <si>
    <t>NA MAO</t>
  </si>
  <si>
    <t>PHÚ LẠC</t>
  </si>
  <si>
    <t>TÂN LINH</t>
  </si>
  <si>
    <t>PHỤC LINH</t>
  </si>
  <si>
    <t>BẢN NGOẠI</t>
  </si>
  <si>
    <t>TIÊN HỘI</t>
  </si>
  <si>
    <t>CÙ VÂN</t>
  </si>
  <si>
    <t>HÀ THƯỢNG</t>
  </si>
  <si>
    <t>LA BẰNG</t>
  </si>
  <si>
    <t>HOÀNG NÔNG</t>
  </si>
  <si>
    <t>KHÔI KỲ</t>
  </si>
  <si>
    <t>TÂN THÁI</t>
  </si>
  <si>
    <t>LỤC BA</t>
  </si>
  <si>
    <t>MỸ YÊN</t>
  </si>
  <si>
    <t>VẠN THỌ</t>
  </si>
  <si>
    <t>KÝ PHÚ</t>
  </si>
  <si>
    <t>CÁT NÊ</t>
  </si>
  <si>
    <t>KIM PHƯỢNG</t>
  </si>
  <si>
    <t>BẢO LINH</t>
  </si>
  <si>
    <t>PHÚC CHU</t>
  </si>
  <si>
    <t>PHƯỢNG TIẾN</t>
  </si>
  <si>
    <t>BẢO CƯỜNG</t>
  </si>
  <si>
    <t>ĐỊNH BIÊN</t>
  </si>
  <si>
    <t>THANH ĐỊNH</t>
  </si>
  <si>
    <t>TRUNG HỘI</t>
  </si>
  <si>
    <t>ĐIỂM MẶC</t>
  </si>
  <si>
    <t>PHÚ TIẾN</t>
  </si>
  <si>
    <t>BỘC NHIÊU</t>
  </si>
  <si>
    <t>PHÚ ĐÌNH</t>
  </si>
  <si>
    <t>CHỢ CHU</t>
  </si>
  <si>
    <t>LINH THÔNG</t>
  </si>
  <si>
    <t>LAM VỸ</t>
  </si>
  <si>
    <t>QUY KỲ</t>
  </si>
  <si>
    <t>LƯƠNG CHÂU</t>
  </si>
  <si>
    <t>MỎ CHÈ</t>
  </si>
  <si>
    <t>CẢI ĐAN</t>
  </si>
  <si>
    <t>PHỐ CÒ</t>
  </si>
  <si>
    <t>VINH SƠN</t>
  </si>
  <si>
    <t>BÁ XUYÊN</t>
  </si>
  <si>
    <t>BÁCH QUANG</t>
  </si>
  <si>
    <t>HÀ LỘC</t>
  </si>
  <si>
    <t>VĂN LUNG</t>
  </si>
  <si>
    <t>ÂU CƠ</t>
  </si>
  <si>
    <t>HÀ THẠCH</t>
  </si>
  <si>
    <t>THANH VINH</t>
  </si>
  <si>
    <t>NĂNG YÊN</t>
  </si>
  <si>
    <t>VẪN LĨNH</t>
  </si>
  <si>
    <t>PHÚ HỘ</t>
  </si>
  <si>
    <t>THANH MINH</t>
  </si>
  <si>
    <t>YỂN KHÊ</t>
  </si>
  <si>
    <t>PHƯƠNG LĨNH</t>
  </si>
  <si>
    <t>MẠN LẠN</t>
  </si>
  <si>
    <t>CHÍ TIÊN</t>
  </si>
  <si>
    <t>LƯƠNG LỖ</t>
  </si>
  <si>
    <t>SƠN CƯƠNG</t>
  </si>
  <si>
    <t>ĐÕ SƠN</t>
  </si>
  <si>
    <t>KHẢI XUÂN</t>
  </si>
  <si>
    <t>QUẢNG NẠP</t>
  </si>
  <si>
    <t>NINH DÂN</t>
  </si>
  <si>
    <t>YÊN NỘI</t>
  </si>
  <si>
    <t>HANH CÙ</t>
  </si>
  <si>
    <t>THÁI NINH</t>
  </si>
  <si>
    <t>HOÀNG CƯỜNG</t>
  </si>
  <si>
    <t>VŨ ẺN</t>
  </si>
  <si>
    <t>ĐỖ XUYÊN</t>
  </si>
  <si>
    <t>VÂN LĨNH</t>
  </si>
  <si>
    <t>TIÊN CÁT</t>
  </si>
  <si>
    <t>NÔNG TRANG</t>
  </si>
  <si>
    <t>MINH NÔNG</t>
  </si>
  <si>
    <t>GIA CẨM</t>
  </si>
  <si>
    <t>MINH PHƯƠNG</t>
  </si>
  <si>
    <t>BẾN GÓT</t>
  </si>
  <si>
    <t>THỌ SƠN</t>
  </si>
  <si>
    <t>BẠCH HẠC</t>
  </si>
  <si>
    <t>THANH MIẾU</t>
  </si>
  <si>
    <t>DỮU LÂU</t>
  </si>
  <si>
    <t>PHƯỢNG LÂU</t>
  </si>
  <si>
    <t>HÙNG LÔ</t>
  </si>
  <si>
    <t>VÂN CƠ</t>
  </si>
  <si>
    <t>VÂN PHÚ</t>
  </si>
  <si>
    <t>KIM ĐỨC</t>
  </si>
  <si>
    <t>HY CƯƠNG</t>
  </si>
  <si>
    <t>CHU HÓA</t>
  </si>
  <si>
    <t>THANH ĐÌNH</t>
  </si>
  <si>
    <t>NGỌC QUAN</t>
  </si>
  <si>
    <t>TÂY CỐC</t>
  </si>
  <si>
    <t>BẰNG LUÂN</t>
  </si>
  <si>
    <t>CA ĐÌNH</t>
  </si>
  <si>
    <t>HÙNG LONG</t>
  </si>
  <si>
    <t>CHI ĐÁM</t>
  </si>
  <si>
    <t>SÓC ĐĂNG</t>
  </si>
  <si>
    <t>YÊN KIỆN</t>
  </si>
  <si>
    <t>QUẾ LÂM</t>
  </si>
  <si>
    <t>TIÊU SƠN</t>
  </si>
  <si>
    <t>BẰNG DOÃN</t>
  </si>
  <si>
    <t>CHÍ ĐÁM</t>
  </si>
  <si>
    <t>PHÚC LAI</t>
  </si>
  <si>
    <t>CHÂN MỘNG</t>
  </si>
  <si>
    <t>HỮU ĐÔ</t>
  </si>
  <si>
    <t>VỤ QUANG</t>
  </si>
  <si>
    <t>NGHINH XUYÊN</t>
  </si>
  <si>
    <t>HÙNG QUAN</t>
  </si>
  <si>
    <t>HOÀNG XÁ</t>
  </si>
  <si>
    <t xml:space="preserve"> LA PHÙ</t>
  </si>
  <si>
    <t>ĐOAN HẠ</t>
  </si>
  <si>
    <t>THẠCH ĐỒNG</t>
  </si>
  <si>
    <t>YẾN MAO</t>
  </si>
  <si>
    <t>LƯƠNG NHA</t>
  </si>
  <si>
    <t>TỈNH NHUỆ</t>
  </si>
  <si>
    <t>TU VŨ</t>
  </si>
  <si>
    <t>ĐỒNG LUẬN</t>
  </si>
  <si>
    <t>TINH NHUỆ</t>
  </si>
  <si>
    <t>THỤC LUYỆN</t>
  </si>
  <si>
    <t>CỰ ĐỒNG</t>
  </si>
  <si>
    <t>GIÁP LAI</t>
  </si>
  <si>
    <t>THẮNG SƠN</t>
  </si>
  <si>
    <t>BA MỎ</t>
  </si>
  <si>
    <t>CỰ THẮNG</t>
  </si>
  <si>
    <t>TẤT THẮNG</t>
  </si>
  <si>
    <t>KHẢ CỬU</t>
  </si>
  <si>
    <t>THƯỢNG CỬU</t>
  </si>
  <si>
    <t>ĐỊCH QUẢ</t>
  </si>
  <si>
    <t>THẠCH KHOÁN</t>
  </si>
  <si>
    <t>SƠN HÙNG</t>
  </si>
  <si>
    <t>HƯƠNG CẦN</t>
  </si>
  <si>
    <t>VÕ MIẾU</t>
  </si>
  <si>
    <t>ĐÔNG CỬU</t>
  </si>
  <si>
    <t>THU NGẠC</t>
  </si>
  <si>
    <t>VĂN LUÔNG</t>
  </si>
  <si>
    <t>MINH ĐÀI</t>
  </si>
  <si>
    <t>THẠCH KIỆT</t>
  </si>
  <si>
    <t>KIỆT SƠN</t>
  </si>
  <si>
    <t>LAI ĐỒNG</t>
  </si>
  <si>
    <t>THU CÚC</t>
  </si>
  <si>
    <t>LONG CỐC</t>
  </si>
  <si>
    <t>VINH TIẾN</t>
  </si>
  <si>
    <t>KIM THƯỢNG</t>
  </si>
  <si>
    <t>NGA HOÀNG</t>
  </si>
  <si>
    <t>NGỌC ĐỒNG</t>
  </si>
  <si>
    <t>XUÂN VIÊN</t>
  </si>
  <si>
    <t>MỸ LUNG</t>
  </si>
  <si>
    <t>XUÂN AN</t>
  </si>
  <si>
    <t>NGỌC LẬP</t>
  </si>
  <si>
    <t>THƯỢNG LONG</t>
  </si>
  <si>
    <t>VĂN KHÚC</t>
  </si>
  <si>
    <t>ĐIÊU LƯƠNG</t>
  </si>
  <si>
    <t>ĐỒNG LƯƠNG</t>
  </si>
  <si>
    <t>PHÚ KHÊ</t>
  </si>
  <si>
    <t>PHƯƠNG XÁ</t>
  </si>
  <si>
    <t>SƠN NGA</t>
  </si>
  <si>
    <t>SAI NGA</t>
  </si>
  <si>
    <t>THANH NGA</t>
  </si>
  <si>
    <t>SƠN TỈNH</t>
  </si>
  <si>
    <t>XƯƠNG THỊNH</t>
  </si>
  <si>
    <t>YÊN TẬP</t>
  </si>
  <si>
    <t>TÙNG KHÊ</t>
  </si>
  <si>
    <t>CẤP DẪN</t>
  </si>
  <si>
    <t>CÁT TRÙ</t>
  </si>
  <si>
    <t>HIỀN ĐA</t>
  </si>
  <si>
    <t>TA XÁ</t>
  </si>
  <si>
    <t>TỈNH CƯƠNG</t>
  </si>
  <si>
    <t>ĐỒNG CAM</t>
  </si>
  <si>
    <t>TRƯƠNG XÁ</t>
  </si>
  <si>
    <t>NGÔ XÁ</t>
  </si>
  <si>
    <t>PHƯỢNG VĨ</t>
  </si>
  <si>
    <t>YÊN DƯỠNG</t>
  </si>
  <si>
    <t>TIÊN LƯƠNG</t>
  </si>
  <si>
    <t>HƯƠNG LUNG</t>
  </si>
  <si>
    <t>THỤY LIỄU</t>
  </si>
  <si>
    <t>VĂN BÁN</t>
  </si>
  <si>
    <t>SÔNG THAO</t>
  </si>
  <si>
    <t>HƯNG HÓA</t>
  </si>
  <si>
    <t>THỌ VĂN</t>
  </si>
  <si>
    <t>HƯƠNG NỘN</t>
  </si>
  <si>
    <t>CỔ TIẾT</t>
  </si>
  <si>
    <t>VĂN LƯƠNG</t>
  </si>
  <si>
    <t>DỊ NÂU</t>
  </si>
  <si>
    <t>DẬU DƯƠNG</t>
  </si>
  <si>
    <t>TỀ LỄ</t>
  </si>
  <si>
    <t>THANH UYÊN</t>
  </si>
  <si>
    <t>QUANG HÚC</t>
  </si>
  <si>
    <t>PHƯƠNG THỊNH</t>
  </si>
  <si>
    <t>HỒNG ĐÀ</t>
  </si>
  <si>
    <t>HƯƠNG NHA</t>
  </si>
  <si>
    <t>HIỀN QUAN</t>
  </si>
  <si>
    <t>VỰC TRƯỜNG</t>
  </si>
  <si>
    <t>TỨ MỸ</t>
  </si>
  <si>
    <t>HÙNG ĐÔ</t>
  </si>
  <si>
    <t>KINH KỆ</t>
  </si>
  <si>
    <t>CAO XÁ</t>
  </si>
  <si>
    <t>TIÊN KIÊN</t>
  </si>
  <si>
    <t>XUÂN HUY</t>
  </si>
  <si>
    <t>XUÂN LŨNG</t>
  </si>
  <si>
    <t>SƠN VI</t>
  </si>
  <si>
    <t>TỨ XÃ</t>
  </si>
  <si>
    <t>BẢN NGUYÊN</t>
  </si>
  <si>
    <t>HỢP HẢI</t>
  </si>
  <si>
    <t>THẠCH SƠN</t>
  </si>
  <si>
    <t>LỆNH KHANH</t>
  </si>
  <si>
    <t>ĐAN HẠ</t>
  </si>
  <si>
    <t>CÁO ĐIỀN</t>
  </si>
  <si>
    <t>ĐẠI PHẠM</t>
  </si>
  <si>
    <t>ÂM HẠ</t>
  </si>
  <si>
    <t>MINH HẠC</t>
  </si>
  <si>
    <t>Y SƠN</t>
  </si>
  <si>
    <t>PHỤ KHÁNH</t>
  </si>
  <si>
    <t>MINH CÔI</t>
  </si>
  <si>
    <t>BẰNG GIÃ</t>
  </si>
  <si>
    <t>ĐỘNG LÂM</t>
  </si>
  <si>
    <t>LANG SƠN</t>
  </si>
  <si>
    <t>LÂM LỢI</t>
  </si>
  <si>
    <t>CHUẾ LƯU</t>
  </si>
  <si>
    <t>XUÂN ÁNG</t>
  </si>
  <si>
    <t>HIỀN LƯƠNG</t>
  </si>
  <si>
    <t>YÊN LUẬT</t>
  </si>
  <si>
    <t>YÊN KỲ</t>
  </si>
  <si>
    <t>HƯƠNG XẠ</t>
  </si>
  <si>
    <t>VĨNH CHÂN</t>
  </si>
  <si>
    <t>ĐAN THƯỢNG</t>
  </si>
  <si>
    <t>HẬU BỔNG</t>
  </si>
  <si>
    <t>HÀ LƯƠNG</t>
  </si>
  <si>
    <t>GIA ĐIỀN</t>
  </si>
  <si>
    <t>ẤM THƯỢNG</t>
  </si>
  <si>
    <t>QUÂN KHÊ</t>
  </si>
  <si>
    <t>CHÍNH CÔNG</t>
  </si>
  <si>
    <t>ĐAN HÀ</t>
  </si>
  <si>
    <t>MAI TÙNG</t>
  </si>
  <si>
    <t>VỤ CẦU</t>
  </si>
  <si>
    <t>BÌNH BỘ</t>
  </si>
  <si>
    <t>TỬ ĐÀ</t>
  </si>
  <si>
    <t>VĨNH PHÚ</t>
  </si>
  <si>
    <t>LIÊN HOA</t>
  </si>
  <si>
    <t>HẠ GIÁP</t>
  </si>
  <si>
    <t>BẢO THANH</t>
  </si>
  <si>
    <t>GIA THANH</t>
  </si>
  <si>
    <t>PHÚ NHAM</t>
  </si>
  <si>
    <t>AN ĐẠO</t>
  </si>
  <si>
    <t>PHỦ LỖ</t>
  </si>
  <si>
    <t>TIÊN PHÚ</t>
  </si>
  <si>
    <t>TRẠM THẢN</t>
  </si>
  <si>
    <t>TRUNG GIÁP</t>
  </si>
  <si>
    <t>LỆ MỸ</t>
  </si>
  <si>
    <t>TRỊ QUẬN</t>
  </si>
  <si>
    <t>RỪNG MẬN</t>
  </si>
  <si>
    <t>THỌ XƯƠNG</t>
  </si>
  <si>
    <t>MỸ ĐỘ</t>
  </si>
  <si>
    <t>DĨNH KẾ</t>
  </si>
  <si>
    <t>ĐỒI CỐC</t>
  </si>
  <si>
    <t>XƯƠNG GIANG</t>
  </si>
  <si>
    <t>ĐA MAI</t>
  </si>
  <si>
    <t>SONG KHÊ</t>
  </si>
  <si>
    <t>DĨNH TRÌ</t>
  </si>
  <si>
    <t>THẮNG</t>
  </si>
  <si>
    <t>HOÀNG LƯƠNG</t>
  </si>
  <si>
    <t>HOÀNG THANH</t>
  </si>
  <si>
    <t>HOÀNG AN</t>
  </si>
  <si>
    <t>DANH THẮNG</t>
  </si>
  <si>
    <t>THƯỜNG THẮNG</t>
  </si>
  <si>
    <t>LƯƠNG PHONG</t>
  </si>
  <si>
    <t>ĐOAN BÁI</t>
  </si>
  <si>
    <t>ĐÔNG LỘ</t>
  </si>
  <si>
    <t>CHÂU MINH</t>
  </si>
  <si>
    <t>XUÂN CẨM</t>
  </si>
  <si>
    <t>HƯƠNG LÂM</t>
  </si>
  <si>
    <t>ĐẠI THANH</t>
  </si>
  <si>
    <t>MAI TRUNG</t>
  </si>
  <si>
    <t>HOÀNG VÂN</t>
  </si>
  <si>
    <t>BÍCH ĐỘNG</t>
  </si>
  <si>
    <t>NÊNH</t>
  </si>
  <si>
    <t>THƯỢNG LAN</t>
  </si>
  <si>
    <t>HƯƠNG MAI</t>
  </si>
  <si>
    <t>TỰ LAN</t>
  </si>
  <si>
    <t>BÍCH SƠN</t>
  </si>
  <si>
    <t>TĂNG TIẾN</t>
  </si>
  <si>
    <t>QUẢNG MINH</t>
  </si>
  <si>
    <t>HOÀNG NINH</t>
  </si>
  <si>
    <t>VÂN TRUNG</t>
  </si>
  <si>
    <t>QUANG CHÂU</t>
  </si>
  <si>
    <t>TIÊN SƠN</t>
  </si>
  <si>
    <t>PHỒN XƯƠNG</t>
  </si>
  <si>
    <t>TÂN SỎI</t>
  </si>
  <si>
    <t>HƯƠNG VĨ</t>
  </si>
  <si>
    <t>ĐỒNG HƯU</t>
  </si>
  <si>
    <t>CẦU GỒ</t>
  </si>
  <si>
    <t>BỐ HẠ</t>
  </si>
  <si>
    <t>CANH LỘ</t>
  </si>
  <si>
    <t>XUÂN LƯƠNG</t>
  </si>
  <si>
    <t>TAM TIẾN</t>
  </si>
  <si>
    <t>ĐỒNG VƯƠNG</t>
  </si>
  <si>
    <t>ĐỒNG KỲ</t>
  </si>
  <si>
    <t>CHŨ</t>
  </si>
  <si>
    <t>CẤM SƠN</t>
  </si>
  <si>
    <t>PHONG MINH</t>
  </si>
  <si>
    <t>XA LÝ</t>
  </si>
  <si>
    <t>HỘ ĐÁP</t>
  </si>
  <si>
    <t>KIÊN LAO</t>
  </si>
  <si>
    <t>BIÊN SƠN</t>
  </si>
  <si>
    <t>TÂN HOA</t>
  </si>
  <si>
    <t>GIÁP SƠN</t>
  </si>
  <si>
    <t>BIỂN ĐỘNG</t>
  </si>
  <si>
    <t>QUÝ SƠN</t>
  </si>
  <si>
    <t>TRÙ HỰU</t>
  </si>
  <si>
    <t>PHÌ ĐIỀN</t>
  </si>
  <si>
    <t>NGHĨA HỒ</t>
  </si>
  <si>
    <t>ĐỒNG CỐC</t>
  </si>
  <si>
    <t>TÂN MỘC</t>
  </si>
  <si>
    <t>ĐÈO GIA</t>
  </si>
  <si>
    <t>PHƯƠNG SƠN</t>
  </si>
  <si>
    <t>VÔI</t>
  </si>
  <si>
    <t>KÉP</t>
  </si>
  <si>
    <t>QUANG THỊNH</t>
  </si>
  <si>
    <t>ĐÀO MỸ</t>
  </si>
  <si>
    <t>TIÊN LỤC</t>
  </si>
  <si>
    <t>AN HÀ</t>
  </si>
  <si>
    <t>HƯƠNG LẠC</t>
  </si>
  <si>
    <t>DƯƠNG ĐỨC</t>
  </si>
  <si>
    <t>PHI MÔ</t>
  </si>
  <si>
    <t>XUÂN HƯƠNG</t>
  </si>
  <si>
    <t>THÁI ĐÀO</t>
  </si>
  <si>
    <t>TÂN DĨNH</t>
  </si>
  <si>
    <t>ĐẠI LÂM</t>
  </si>
  <si>
    <t>XƯƠNG LÂM</t>
  </si>
  <si>
    <t>MỸ THÁI</t>
  </si>
  <si>
    <t>NHÃ NAM</t>
  </si>
  <si>
    <t>ĐẠI HÓA</t>
  </si>
  <si>
    <t>LAM CỐT</t>
  </si>
  <si>
    <t>SONG VÂN</t>
  </si>
  <si>
    <t>VIỆT LẬP</t>
  </si>
  <si>
    <t>VIỆT NGỌC</t>
  </si>
  <si>
    <t>LIÊN CHUNG</t>
  </si>
  <si>
    <t>NGỌC THIỆN</t>
  </si>
  <si>
    <t>NGỌC LÝ</t>
  </si>
  <si>
    <t>QUẾ NHAM</t>
  </si>
  <si>
    <t>NGỌC VÂN</t>
  </si>
  <si>
    <t>LAN GIỚI</t>
  </si>
  <si>
    <t>ĐỒI NGÔ</t>
  </si>
  <si>
    <t>TAM DỊ</t>
  </si>
  <si>
    <t>BẢO SƠN</t>
  </si>
  <si>
    <t>BẢO ĐÀI</t>
  </si>
  <si>
    <t>TIÊN NHA</t>
  </si>
  <si>
    <t>TRƯỜNG GIANG</t>
  </si>
  <si>
    <t>CHU ĐIỆN</t>
  </si>
  <si>
    <t>CƯỜNG SƠN</t>
  </si>
  <si>
    <t>NGHĨA PHƯƠNG</t>
  </si>
  <si>
    <t>KHÁM LẠNG</t>
  </si>
  <si>
    <t>HUYỀN SƠN</t>
  </si>
  <si>
    <t>LỤC SƠN</t>
  </si>
  <si>
    <t>BẮC LŨNG</t>
  </si>
  <si>
    <t>CẨM LÝ</t>
  </si>
  <si>
    <t>VU HỘI</t>
  </si>
  <si>
    <t>LAN MẪU</t>
  </si>
  <si>
    <t>ĐAN HỘI</t>
  </si>
  <si>
    <t>HỮU HẢI</t>
  </si>
  <si>
    <t>AN BÁ</t>
  </si>
  <si>
    <t>LỆ VIỄN</t>
  </si>
  <si>
    <t>TUẤN ĐẠO</t>
  </si>
  <si>
    <t>DƯƠNG HƯU</t>
  </si>
  <si>
    <t>BỒNG AM</t>
  </si>
  <si>
    <t>THANH LUẬN</t>
  </si>
  <si>
    <t>CHIÊN SƠN</t>
  </si>
  <si>
    <t>GIÁO LIÊM</t>
  </si>
  <si>
    <t>VĨNH KHƯƠNG</t>
  </si>
  <si>
    <t>CẨM ĐÀN</t>
  </si>
  <si>
    <t>AN LẬP</t>
  </si>
  <si>
    <t>TUẤN MẬU</t>
  </si>
  <si>
    <t>NỘI HOÀNG</t>
  </si>
  <si>
    <t>TÂN LIỄU</t>
  </si>
  <si>
    <t>TRÍ YÊN</t>
  </si>
  <si>
    <t>LÃNG SƠN</t>
  </si>
  <si>
    <t>YÊN LƯ</t>
  </si>
  <si>
    <t>TIẾN DŨNG</t>
  </si>
  <si>
    <t>NHAM SƠN</t>
  </si>
  <si>
    <t>CẢNH THỤY</t>
  </si>
  <si>
    <t>TƯ MẠI</t>
  </si>
  <si>
    <t>THẮNG CƯƠNG</t>
  </si>
  <si>
    <t>ĐÔNG VIỆT</t>
  </si>
  <si>
    <t>ĐÔNG PHÚC</t>
  </si>
  <si>
    <t>NEO</t>
  </si>
  <si>
    <t>LÃO HỘ</t>
  </si>
  <si>
    <t>HƯƠNG GIÁN</t>
  </si>
  <si>
    <t>ĐỒNG RUI</t>
  </si>
  <si>
    <t>ĐẠI DỰC</t>
  </si>
  <si>
    <t>ĐÔNG NGŨ</t>
  </si>
  <si>
    <t>HÀ LÂU</t>
  </si>
  <si>
    <t>HẢI LẠNG</t>
  </si>
  <si>
    <t>YÊN THAN</t>
  </si>
  <si>
    <t>PHONG DỤ</t>
  </si>
  <si>
    <t>YÊN THANH</t>
  </si>
  <si>
    <t>PHƯƠNG ĐÔNG</t>
  </si>
  <si>
    <t>NAM KHÊ</t>
  </si>
  <si>
    <t>VÀNG DANH</t>
  </si>
  <si>
    <t>PHƯƠNG NAM</t>
  </si>
  <si>
    <t>ĐIỀN CÔNG</t>
  </si>
  <si>
    <t>THƯỢNG YÊN CÔNG</t>
  </si>
  <si>
    <t>MINH THÀNH</t>
  </si>
  <si>
    <t>ĐÔNG MAI</t>
  </si>
  <si>
    <t>YÊN HẢI</t>
  </si>
  <si>
    <t>NAM HÒA</t>
  </si>
  <si>
    <t>HÀ AN</t>
  </si>
  <si>
    <t>LIÊN VỊ</t>
  </si>
  <si>
    <t>YÊN GIANG</t>
  </si>
  <si>
    <t>PHONG CỐC</t>
  </si>
  <si>
    <t>SÔNG KHOAI</t>
  </si>
  <si>
    <t>MẠO KHÊ</t>
  </si>
  <si>
    <t>HOÀNG QUẾ</t>
  </si>
  <si>
    <t>VIỆT DÂN</t>
  </si>
  <si>
    <t>YÊN ĐỨC</t>
  </si>
  <si>
    <t>BÌNH KHÊ</t>
  </si>
  <si>
    <t>HỒNG THÁI ĐÔNG</t>
  </si>
  <si>
    <t>HỒNG THÁI TÂY</t>
  </si>
  <si>
    <t>THỦY AN</t>
  </si>
  <si>
    <t>TRÀNG LƯƠNG</t>
  </si>
  <si>
    <t>ĐẠP THANH</t>
  </si>
  <si>
    <t>ĐỒN ĐẠC</t>
  </si>
  <si>
    <t>LƯƠNG MÔNG</t>
  </si>
  <si>
    <t>MINH CẦM</t>
  </si>
  <si>
    <t>HOÀNH MÔ</t>
  </si>
  <si>
    <t>HÚC ĐỘNG</t>
  </si>
  <si>
    <t>LỤC HỒN</t>
  </si>
  <si>
    <t>TỈNH HÚC</t>
  </si>
  <si>
    <t>VÔ NGẠI</t>
  </si>
  <si>
    <t>QUẢNG LỢI</t>
  </si>
  <si>
    <t>ĐẠI BÌNH</t>
  </si>
  <si>
    <t>DỰC YÊN</t>
  </si>
  <si>
    <t>CÁI RỒNG</t>
  </si>
  <si>
    <t>QUAN LẠN</t>
  </si>
  <si>
    <t>ĐÀI XUYÊN</t>
  </si>
  <si>
    <t>NGỌC VỪNG</t>
  </si>
  <si>
    <t>CẨM THẠCH</t>
  </si>
  <si>
    <t>CẨM THÀNH</t>
  </si>
  <si>
    <t>CẨM BÌNH</t>
  </si>
  <si>
    <t>CẨM TÂY</t>
  </si>
  <si>
    <t>CẨM TRUNG</t>
  </si>
  <si>
    <t>CẨM THỊNH</t>
  </si>
  <si>
    <t>CẨM HẢI</t>
  </si>
  <si>
    <t>DƯƠNG HUY</t>
  </si>
  <si>
    <t>THANH LÂN</t>
  </si>
  <si>
    <t xml:space="preserve"> KA LONG</t>
  </si>
  <si>
    <t>HẢI YÊN</t>
  </si>
  <si>
    <t>NINH DƯƠNG</t>
  </si>
  <si>
    <t xml:space="preserve"> TRÀ CỔ</t>
  </si>
  <si>
    <t>BÌNH NGỌC</t>
  </si>
  <si>
    <t>QUẢNG NGHĨA</t>
  </si>
  <si>
    <t>VĨNH THỰC</t>
  </si>
  <si>
    <t>HẢI TIẾN</t>
  </si>
  <si>
    <t>ĐƯỜNG HOA</t>
  </si>
  <si>
    <t>CÁI CHIÊN</t>
  </si>
  <si>
    <t>PHÚ HẢI</t>
  </si>
  <si>
    <t>QUẢNG CHÍNH</t>
  </si>
  <si>
    <t>QUẢNG TRUNG</t>
  </si>
  <si>
    <t>QUẢNG ĐỨC</t>
  </si>
  <si>
    <t>QUẢNG HÀ</t>
  </si>
  <si>
    <t>QUẢNG LONG</t>
  </si>
  <si>
    <t>QUẢNG PHONG</t>
  </si>
  <si>
    <t>QUẢNG THẮNG</t>
  </si>
  <si>
    <t>QUẢNG THỊNH</t>
  </si>
  <si>
    <t>TIẾN TỚI</t>
  </si>
  <si>
    <t>HỒNG GAI</t>
  </si>
  <si>
    <t>HỒNG HẢI</t>
  </si>
  <si>
    <t>HÀ TU</t>
  </si>
  <si>
    <t>HÀ PHONG</t>
  </si>
  <si>
    <t>HÀ LẦM</t>
  </si>
  <si>
    <t>HÀ KHÁNH</t>
  </si>
  <si>
    <t>CAO XANH</t>
  </si>
  <si>
    <t>BÃI CHÁY</t>
  </si>
  <si>
    <t>TUẦN CHÂU</t>
  </si>
  <si>
    <t>HÀ KHẨU</t>
  </si>
  <si>
    <t>GIẾNG ĐÁY</t>
  </si>
  <si>
    <t>TRỚI</t>
  </si>
  <si>
    <t>BẰNG CÁ</t>
  </si>
  <si>
    <t>ĐỒNG LÂM</t>
  </si>
  <si>
    <t>KỲ THƯỢNG</t>
  </si>
  <si>
    <t>QUẢNG LA</t>
  </si>
  <si>
    <t>VŨ OAI</t>
  </si>
  <si>
    <t>BÌNH LƯ</t>
  </si>
  <si>
    <t>NÀ TĂM</t>
  </si>
  <si>
    <t>SÙNG PHÀI</t>
  </si>
  <si>
    <t>THÈN SIN</t>
  </si>
  <si>
    <t>BÀN GIANG</t>
  </si>
  <si>
    <t>BẢN HON</t>
  </si>
  <si>
    <t>KHUN HÁ</t>
  </si>
  <si>
    <t>NÙNG NÀNG</t>
  </si>
  <si>
    <t>TÀ LÈNG</t>
  </si>
  <si>
    <t>BẢN BO</t>
  </si>
  <si>
    <t>SƠN BÌNH</t>
  </si>
  <si>
    <t>GIANG MA</t>
  </si>
  <si>
    <t>BẢN LANG</t>
  </si>
  <si>
    <t>DÀO SAN</t>
  </si>
  <si>
    <t>HOANG THÈN</t>
  </si>
  <si>
    <t>KHỔNG LÀO</t>
  </si>
  <si>
    <t>MA LI CHẢI</t>
  </si>
  <si>
    <t>MA LI PHO</t>
  </si>
  <si>
    <t>MỒ SÌ SAN</t>
  </si>
  <si>
    <t>MÙ SANG</t>
  </si>
  <si>
    <t>NẬM XE</t>
  </si>
  <si>
    <t>PA VÂY SỬ</t>
  </si>
  <si>
    <t>SÌ LỜ LẦU</t>
  </si>
  <si>
    <t>MƯỜNG SO</t>
  </si>
  <si>
    <t>PA SO</t>
  </si>
  <si>
    <t>LẢN NHÌ THÀNG</t>
  </si>
  <si>
    <t>SÌN SUỐI HỒ</t>
  </si>
  <si>
    <t>TÔNG QUA LÌN</t>
  </si>
  <si>
    <t>HUỔI LUÔNG</t>
  </si>
  <si>
    <t>VÀNG MA CHẢI</t>
  </si>
  <si>
    <t>VÀNG BÓ</t>
  </si>
  <si>
    <t>HỒNG THU</t>
  </si>
  <si>
    <t>MA QUAI</t>
  </si>
  <si>
    <t>NẬM BAN</t>
  </si>
  <si>
    <t>NẬM CHA</t>
  </si>
  <si>
    <t>NẬM CUỔI</t>
  </si>
  <si>
    <t>NẬM HÃN</t>
  </si>
  <si>
    <t>NẬM MẠ</t>
  </si>
  <si>
    <t>NẬM TĂM</t>
  </si>
  <si>
    <t>NOONG HẺO</t>
  </si>
  <si>
    <t>PHÌN HỒ</t>
  </si>
  <si>
    <t>PHÚ ĐAO</t>
  </si>
  <si>
    <t>PU SAM CÁP</t>
  </si>
  <si>
    <t>SÀ DỀ PHÌN</t>
  </si>
  <si>
    <t>TẢ NGẢO</t>
  </si>
  <si>
    <t>TỦA SÍN CHẢI</t>
  </si>
  <si>
    <t>CHĂN NƯA</t>
  </si>
  <si>
    <t>LÀNG MÔ</t>
  </si>
  <si>
    <t>PA TẦN</t>
  </si>
  <si>
    <t>PHĂNG SÔ LIN</t>
  </si>
  <si>
    <t>CĂN CO</t>
  </si>
  <si>
    <t>LÙNG THÀNG</t>
  </si>
  <si>
    <t>PA KHÓA</t>
  </si>
  <si>
    <t>MƯỜNG KIM</t>
  </si>
  <si>
    <t>MƯỜNG THAN</t>
  </si>
  <si>
    <t>NÀ CANG</t>
  </si>
  <si>
    <t>TÀ GIA</t>
  </si>
  <si>
    <t>HỐ MÍT</t>
  </si>
  <si>
    <t>KHOEN ON</t>
  </si>
  <si>
    <t>MƯỜNG MÍT</t>
  </si>
  <si>
    <t>PHU MA</t>
  </si>
  <si>
    <t>TÀ HỪA</t>
  </si>
  <si>
    <t>MƯỜNG CANG</t>
  </si>
  <si>
    <t>PHÚC KHOA</t>
  </si>
  <si>
    <t>PHÚC THAN</t>
  </si>
  <si>
    <t>TÀ MUNG</t>
  </si>
  <si>
    <t>HUA NÀ</t>
  </si>
  <si>
    <t>BUN NƯA</t>
  </si>
  <si>
    <t>BUN TỞ</t>
  </si>
  <si>
    <t>HUA BUN</t>
  </si>
  <si>
    <t>KA LĂNG</t>
  </si>
  <si>
    <t>KAN HỒ</t>
  </si>
  <si>
    <t>MÙ CẢ</t>
  </si>
  <si>
    <t>MƯỜNG MÔ</t>
  </si>
  <si>
    <t>NẬM HÀNG</t>
  </si>
  <si>
    <t>NẬM KHAO</t>
  </si>
  <si>
    <t>PA Ủ</t>
  </si>
  <si>
    <t>PA VỆ SỬ</t>
  </si>
  <si>
    <t>TÀ TỔNG</t>
  </si>
  <si>
    <t>THU LŨM</t>
  </si>
  <si>
    <t>TÁ BẠ</t>
  </si>
  <si>
    <t>VÀNG SAN</t>
  </si>
  <si>
    <t>NẬM CẦN</t>
  </si>
  <si>
    <t>PẮC TA</t>
  </si>
  <si>
    <t>THÂN THUỘC</t>
  </si>
  <si>
    <t>TRẤN NÔNG TRƯỜNG</t>
  </si>
  <si>
    <t>MƯỜNG KHOA</t>
  </si>
  <si>
    <t>NẬM SỎ</t>
  </si>
  <si>
    <t>TÀ MÍT</t>
  </si>
  <si>
    <t>TRUNG ĐỒNG</t>
  </si>
  <si>
    <t>NẬM PÌ</t>
  </si>
  <si>
    <t>HUA BUM</t>
  </si>
  <si>
    <t>NẬM CHÀ</t>
  </si>
  <si>
    <t>PÚ ĐAO</t>
  </si>
  <si>
    <t>NẬM MANH</t>
  </si>
  <si>
    <t>TRUNG CHẢI</t>
  </si>
  <si>
    <t>NẬM LỎONG</t>
  </si>
  <si>
    <t xml:space="preserve"> SAN THÀNG</t>
  </si>
  <si>
    <t>TAM ĐƯỜNG ĐẤT</t>
  </si>
  <si>
    <t>MƯỜNG CHIÊN</t>
  </si>
  <si>
    <t>CÀ NÀNG</t>
  </si>
  <si>
    <t>CHIỀNG KHAY</t>
  </si>
  <si>
    <t>PHA KHINH</t>
  </si>
  <si>
    <t>MƯỜNG GION</t>
  </si>
  <si>
    <t>PẮC MA</t>
  </si>
  <si>
    <t>CHIỀNG ƠN</t>
  </si>
  <si>
    <t>MƯỜNG GIÀNG</t>
  </si>
  <si>
    <t>CHIỀNG BẰNG</t>
  </si>
  <si>
    <t>MƯỜNG SAI</t>
  </si>
  <si>
    <t>NẬM ÉT</t>
  </si>
  <si>
    <t>LIỆT MUỘI</t>
  </si>
  <si>
    <t>CHIỀNG KHOANG</t>
  </si>
  <si>
    <t>ÍT ONG</t>
  </si>
  <si>
    <t>NẬM GIỐN</t>
  </si>
  <si>
    <t>CHIỀNG LAO</t>
  </si>
  <si>
    <t>HUA TRAI</t>
  </si>
  <si>
    <t>NGỌC CHIẾN</t>
  </si>
  <si>
    <t>MƯỜNG TRAI</t>
  </si>
  <si>
    <t>NẬM PĂM</t>
  </si>
  <si>
    <t>CHIỀNG MUÔN</t>
  </si>
  <si>
    <t>CHIỀNG ÂN</t>
  </si>
  <si>
    <t>PI TOONG</t>
  </si>
  <si>
    <t>CHIỀNG CÔNG</t>
  </si>
  <si>
    <t>TẠ BÚ</t>
  </si>
  <si>
    <t>CHIỀNG SAN</t>
  </si>
  <si>
    <t>MƯỜNG BÚ</t>
  </si>
  <si>
    <t>CHIỀNG HOA</t>
  </si>
  <si>
    <t>MƯỜNG CHÙM</t>
  </si>
  <si>
    <t>BÓ SINH</t>
  </si>
  <si>
    <t>PÚ PẨU</t>
  </si>
  <si>
    <t>CHIỀNG PHUNG</t>
  </si>
  <si>
    <t>CHIỀNG EN</t>
  </si>
  <si>
    <t>MƯỜNG LẦM</t>
  </si>
  <si>
    <t>ĐỨC MÒN</t>
  </si>
  <si>
    <t>CHIỀNG SƠ</t>
  </si>
  <si>
    <t>NÀ NGHỊU</t>
  </si>
  <si>
    <t>NẬM MẰN</t>
  </si>
  <si>
    <t>CHIỀNG KHOONG</t>
  </si>
  <si>
    <t>CHIỀNG CANG</t>
  </si>
  <si>
    <t>HUỔI MỘT</t>
  </si>
  <si>
    <t>MƯỜNG CAI</t>
  </si>
  <si>
    <t>MƯỜNG HUNG</t>
  </si>
  <si>
    <t>CHIỀNG KHƯƠNG.</t>
  </si>
  <si>
    <t>CHIỀNG AN</t>
  </si>
  <si>
    <t>CHIỀNG LỀ</t>
  </si>
  <si>
    <t>QUYẾT TÂM</t>
  </si>
  <si>
    <t>CHIỀNG SINH</t>
  </si>
  <si>
    <t>CHIỀNG CỌ</t>
  </si>
  <si>
    <t>CHIỀNG ĐEN</t>
  </si>
  <si>
    <t>CHIỀNG XÔM</t>
  </si>
  <si>
    <t>CHIỀNG CƠI</t>
  </si>
  <si>
    <t>HUA LA</t>
  </si>
  <si>
    <t>CHIỀNG NGẦN</t>
  </si>
  <si>
    <t>CÒ NÒI</t>
  </si>
  <si>
    <t>CHIỀNG CHUNG</t>
  </si>
  <si>
    <t>CHIỀNG MAI</t>
  </si>
  <si>
    <t>HÁT LÓT</t>
  </si>
  <si>
    <t>CHIỀNG NƠI</t>
  </si>
  <si>
    <t>PHIÊNG CẰM</t>
  </si>
  <si>
    <t>CHIỀNG DONG</t>
  </si>
  <si>
    <t>CHIỀNG KHEO</t>
  </si>
  <si>
    <t>CHIỀNG VE</t>
  </si>
  <si>
    <t>CHIỀNG LƯƠNG</t>
  </si>
  <si>
    <t>PHIÊNG PẰN</t>
  </si>
  <si>
    <t>NÀ ỚT</t>
  </si>
  <si>
    <t>CHIỀNG SUNG</t>
  </si>
  <si>
    <t>MƯỜNG BẰNG</t>
  </si>
  <si>
    <t>CHIỀNG CHĂN</t>
  </si>
  <si>
    <t>MƯỜNG CHANH</t>
  </si>
  <si>
    <t>CHIỀNG BAN</t>
  </si>
  <si>
    <t>CHIỀNG MUNG</t>
  </si>
  <si>
    <t>MƯỜNG BON</t>
  </si>
  <si>
    <t>NÀ BÓ</t>
  </si>
  <si>
    <t>GIA PHÙ</t>
  </si>
  <si>
    <t>TƯỜNG PHÙ</t>
  </si>
  <si>
    <t>HUY HẠ</t>
  </si>
  <si>
    <t>HUY TÂN</t>
  </si>
  <si>
    <t>MƯỜNG LANG</t>
  </si>
  <si>
    <t>SUỐI BAU</t>
  </si>
  <si>
    <t>HUY TƯỜNG</t>
  </si>
  <si>
    <t>MƯỜNG DO</t>
  </si>
  <si>
    <t>SẬP XA</t>
  </si>
  <si>
    <t>TƯỜNG THƯỢNG</t>
  </si>
  <si>
    <t>TƯỜNG TIẾN</t>
  </si>
  <si>
    <t>TƯỜNG PHONG</t>
  </si>
  <si>
    <t>TƯỜNG HẠ</t>
  </si>
  <si>
    <t>KIM BON</t>
  </si>
  <si>
    <t>MƯỜNG BANG</t>
  </si>
  <si>
    <t>ĐÁ ĐỎ</t>
  </si>
  <si>
    <t>BẮC PHONG</t>
  </si>
  <si>
    <t>MƯỜNG THẢI</t>
  </si>
  <si>
    <t>MƯỜNG CƠI</t>
  </si>
  <si>
    <t>QUANG HUY</t>
  </si>
  <si>
    <t>HUY BẮC</t>
  </si>
  <si>
    <t>HUY THƯỢNG</t>
  </si>
  <si>
    <t>SUỐI TỌ</t>
  </si>
  <si>
    <t>TÔNG LỆNH</t>
  </si>
  <si>
    <t>CHIỀNG LA</t>
  </si>
  <si>
    <t>PHỎNG LẬP</t>
  </si>
  <si>
    <t>CHIỀNG LY</t>
  </si>
  <si>
    <t>CHIỀNG NGÀM</t>
  </si>
  <si>
    <t>LIỆP TÈ</t>
  </si>
  <si>
    <t>E TÒNG</t>
  </si>
  <si>
    <t>PHOGNR LẬP</t>
  </si>
  <si>
    <t>NOONG LAY</t>
  </si>
  <si>
    <t>MƯỜNG KHIÊNG</t>
  </si>
  <si>
    <t>MƯỜNG BÁM</t>
  </si>
  <si>
    <t>LONG HẸ</t>
  </si>
  <si>
    <t>CHIỀNG BÔM</t>
  </si>
  <si>
    <t>THÔM MÒN</t>
  </si>
  <si>
    <t>TÒNG CỌ</t>
  </si>
  <si>
    <t>BÓ MƯỜI</t>
  </si>
  <si>
    <t>CO MẠ</t>
  </si>
  <si>
    <t>PÚNG CHA</t>
  </si>
  <si>
    <t>CHIỀNG PẤC</t>
  </si>
  <si>
    <t>NẬM LẦU</t>
  </si>
  <si>
    <t>BON PHẶNG</t>
  </si>
  <si>
    <t>CO TÒNG</t>
  </si>
  <si>
    <t>MUỔI NỌI</t>
  </si>
  <si>
    <t>PÁ LÔNG</t>
  </si>
  <si>
    <t>BẢN LẦM</t>
  </si>
  <si>
    <t>MƯỜNG É</t>
  </si>
  <si>
    <t>PHỎNG LÁI</t>
  </si>
  <si>
    <t>CHIỀNG PHA</t>
  </si>
  <si>
    <t>PHỔNG LĂNG</t>
  </si>
  <si>
    <t>NÔNG TRƯỜNG</t>
  </si>
  <si>
    <t>CHIỀNG HẶC</t>
  </si>
  <si>
    <t>ĐÔNG SANG</t>
  </si>
  <si>
    <t>HUA PĂNG</t>
  </si>
  <si>
    <t>CHIỀNG SƠN</t>
  </si>
  <si>
    <t>QUI HƯỚNG</t>
  </si>
  <si>
    <t>NÀ MƯỜNG</t>
  </si>
  <si>
    <t>TÀ LAI</t>
  </si>
  <si>
    <t>CHIỀNG KHỪA</t>
  </si>
  <si>
    <t>MƯỜNG SANG</t>
  </si>
  <si>
    <t>LÓNG SẬP</t>
  </si>
  <si>
    <t>CHÀ LỒNG</t>
  </si>
  <si>
    <t>CHIỀNG ĐÔNG</t>
  </si>
  <si>
    <t>VIỀNG LÁNG</t>
  </si>
  <si>
    <t>SẠP VẠT</t>
  </si>
  <si>
    <t>PHIÊNG KHOÀI</t>
  </si>
  <si>
    <t>CHIỀNG TƯƠNG</t>
  </si>
  <si>
    <t>LÓNG PHIÊNG</t>
  </si>
  <si>
    <t>CHIỀNG PẰN</t>
  </si>
  <si>
    <t>CHIỀNG SÀNG</t>
  </si>
  <si>
    <t>MƯỜNG LỰM</t>
  </si>
  <si>
    <t>CHIỀNG ON</t>
  </si>
  <si>
    <t>CHIỀNG KHOI</t>
  </si>
  <si>
    <t>TÚ NANG</t>
  </si>
  <si>
    <t>TÔ MÚA</t>
  </si>
  <si>
    <t>LÓNG LUÔNG</t>
  </si>
  <si>
    <t>SUỐI BÀNG</t>
  </si>
  <si>
    <t>CHIỀNG KHOA</t>
  </si>
  <si>
    <t>MƯỜNG MEN</t>
  </si>
  <si>
    <t>XUÂN NHA</t>
  </si>
  <si>
    <t>CHIỀNG XUÂN</t>
  </si>
  <si>
    <t>CHIỀNG YÊN</t>
  </si>
  <si>
    <t>SONG KHỦA</t>
  </si>
  <si>
    <t>PHIỀNG BAN</t>
  </si>
  <si>
    <t>HANG CHÚ</t>
  </si>
  <si>
    <t>XÍM VÀNG</t>
  </si>
  <si>
    <t>TÀ XÙA</t>
  </si>
  <si>
    <t>PẮC NGÀ</t>
  </si>
  <si>
    <t>LÀNG CHẾU</t>
  </si>
  <si>
    <t>CHIM VÀN</t>
  </si>
  <si>
    <t>SONG PE</t>
  </si>
  <si>
    <t>HỒNG NGÀI</t>
  </si>
  <si>
    <t>TẠ KHOA</t>
  </si>
  <si>
    <t>PHIÊNG KÔN</t>
  </si>
  <si>
    <t>CHIỀNG SẠI</t>
  </si>
  <si>
    <t>HUA NHÀN</t>
  </si>
  <si>
    <t>XAM KHA</t>
  </si>
  <si>
    <t>PÚNG BÁNH</t>
  </si>
  <si>
    <t>DỒM CANG</t>
  </si>
  <si>
    <t>NẬM LẠNH</t>
  </si>
  <si>
    <t>MƯỜNG LÈO</t>
  </si>
  <si>
    <t>MƯỜNG VÀ</t>
  </si>
  <si>
    <t>MƯỜNG LẠN</t>
  </si>
  <si>
    <t>CHUNG MINH</t>
  </si>
  <si>
    <t>DÂN HẠ</t>
  </si>
  <si>
    <t>MÔNG HÓA</t>
  </si>
  <si>
    <t>PHỐ NGỌC</t>
  </si>
  <si>
    <t>HƯNG THI</t>
  </si>
  <si>
    <t>THANH NÔNG</t>
  </si>
  <si>
    <t>CỐ NGHĨA</t>
  </si>
  <si>
    <t>PHÚ LÃO</t>
  </si>
  <si>
    <t>QUAN DỤ</t>
  </si>
  <si>
    <t>YÊN BỒNG</t>
  </si>
  <si>
    <t>ĐỒNG MÔN</t>
  </si>
  <si>
    <t>LIÊN HOÀN</t>
  </si>
  <si>
    <t>CHI LÊ</t>
  </si>
  <si>
    <t>KHOAN  DỤ</t>
  </si>
  <si>
    <t>BO</t>
  </si>
  <si>
    <t>NẬT SƠN</t>
  </si>
  <si>
    <t>HỢP KIM</t>
  </si>
  <si>
    <t>CUỐI HẠ</t>
  </si>
  <si>
    <t>NUÔNG DĂM</t>
  </si>
  <si>
    <t>VĨNH ĐỒNG</t>
  </si>
  <si>
    <t>THƯỢNG BÌ</t>
  </si>
  <si>
    <t>TRUNG BÌ</t>
  </si>
  <si>
    <t>LẬP CHIỆNG</t>
  </si>
  <si>
    <t>ĐÚ SÁNG</t>
  </si>
  <si>
    <t>ĐÔNG BẮC</t>
  </si>
  <si>
    <t>THƯỢNG TIẾN</t>
  </si>
  <si>
    <t>HẠ BÌ</t>
  </si>
  <si>
    <t>KIM TIẾN</t>
  </si>
  <si>
    <t>KIM TRUY</t>
  </si>
  <si>
    <t>NAM THƯỢNG</t>
  </si>
  <si>
    <t>SÀO BÁY</t>
  </si>
  <si>
    <t>MI HÒA</t>
  </si>
  <si>
    <t>TỬ NÊ</t>
  </si>
  <si>
    <t>LŨNG  VÂN</t>
  </si>
  <si>
    <t>QUY MỸ</t>
  </si>
  <si>
    <t>DO NHÂN</t>
  </si>
  <si>
    <t>LỖ SƠN</t>
  </si>
  <si>
    <t>NGỔ LUÔNG</t>
  </si>
  <si>
    <t>GIA MÔ</t>
  </si>
  <si>
    <t>MƯỜNG KHẾN</t>
  </si>
  <si>
    <t>MẠN ĐỨC</t>
  </si>
  <si>
    <t>NGÒI HOA</t>
  </si>
  <si>
    <t>PHÚ VINH</t>
  </si>
  <si>
    <t>QUY HẬU</t>
  </si>
  <si>
    <t>QUYẾT CHIẾN</t>
  </si>
  <si>
    <t>ĐỊCH GIÁO</t>
  </si>
  <si>
    <t>THANH HỐI</t>
  </si>
  <si>
    <t>ĐÔNG LAI</t>
  </si>
  <si>
    <t>TÂN VINH</t>
  </si>
  <si>
    <t>CƯ YÊN</t>
  </si>
  <si>
    <t>NHUẬN TRẠCH</t>
  </si>
  <si>
    <t>TIẾN SƠN</t>
  </si>
  <si>
    <t>THÀNH LẬP</t>
  </si>
  <si>
    <t>CAO RĂM</t>
  </si>
  <si>
    <t>BẢO HIỆU</t>
  </si>
  <si>
    <t>HỮU LỢI</t>
  </si>
  <si>
    <t>LẠC SỸ</t>
  </si>
  <si>
    <t>LẠC HƯNG</t>
  </si>
  <si>
    <t>LẠC HƯƠNG</t>
  </si>
  <si>
    <t>LẠC THỊNH</t>
  </si>
  <si>
    <t>PHÚ LAI</t>
  </si>
  <si>
    <t>HÀNG TRẠM</t>
  </si>
  <si>
    <t>NGỌC LƯƠNG</t>
  </si>
  <si>
    <t>THUNG NAI</t>
  </si>
  <si>
    <t>THU PHONG</t>
  </si>
  <si>
    <t>DŨNG PHONG</t>
  </si>
  <si>
    <t>MƯỜNG CHIỀNG</t>
  </si>
  <si>
    <t>TÂN PHEO</t>
  </si>
  <si>
    <t>ĐỒNG RUỘNG</t>
  </si>
  <si>
    <t>GIÁP ĐẮT</t>
  </si>
  <si>
    <t>ĐỒNG NGHÊ</t>
  </si>
  <si>
    <t>SUỐI NÁNH</t>
  </si>
  <si>
    <t>MƯỜNG TUỔNG</t>
  </si>
  <si>
    <t>ĐỒNG CHUM</t>
  </si>
  <si>
    <t>VẦY NƯA</t>
  </si>
  <si>
    <t>HÀO LÝ</t>
  </si>
  <si>
    <t>TU LÝ</t>
  </si>
  <si>
    <t>TOÀN SƠN</t>
  </si>
  <si>
    <t>PHÚ LƯỢNG</t>
  </si>
  <si>
    <t>CHÍ ĐẠO</t>
  </si>
  <si>
    <t>TUÂN ĐẠO</t>
  </si>
  <si>
    <t>PHÚC TUY</t>
  </si>
  <si>
    <t>CHÍ THIỆN</t>
  </si>
  <si>
    <t>MIỀN ĐỒI</t>
  </si>
  <si>
    <t>YÊN NGHIỆP</t>
  </si>
  <si>
    <t>VĂN NGHĨA</t>
  </si>
  <si>
    <t>NGỌC LÂU</t>
  </si>
  <si>
    <t>LIÊN VŨ</t>
  </si>
  <si>
    <t>BÌNH HẺM</t>
  </si>
  <si>
    <t>ÂN  NGHĨA</t>
  </si>
  <si>
    <t>YÊN  PHÚ</t>
  </si>
  <si>
    <t>VŨ LÂM</t>
  </si>
  <si>
    <t>BÌNH CẢNG</t>
  </si>
  <si>
    <t>BÌNH CHÂN</t>
  </si>
  <si>
    <t>ĐỊNH CƯ</t>
  </si>
  <si>
    <t>HƯƠNG NHƯỢNG</t>
  </si>
  <si>
    <t>THỊNH LANG</t>
  </si>
  <si>
    <t>YÊN MÔNG</t>
  </si>
  <si>
    <t>SỬI NGÒI</t>
  </si>
  <si>
    <t>HỮU NGHỊ</t>
  </si>
  <si>
    <t>PHƯƠNG LÂM</t>
  </si>
  <si>
    <t>CHĂM MÁT</t>
  </si>
  <si>
    <t>PÙ BIN</t>
  </si>
  <si>
    <t>HANG KIA</t>
  </si>
  <si>
    <t>NA PHÒM</t>
  </si>
  <si>
    <t>CUN PHEO</t>
  </si>
  <si>
    <t>BAO LA</t>
  </si>
  <si>
    <t>PIỀNG VẾ</t>
  </si>
  <si>
    <t>VẠN MAI</t>
  </si>
  <si>
    <t>MAI HẠ</t>
  </si>
  <si>
    <t>CHIỀNG CHÂU</t>
  </si>
  <si>
    <t>NÀ MÈO</t>
  </si>
  <si>
    <t>XĂM KHÒE</t>
  </si>
  <si>
    <t>MAI HỊCH</t>
  </si>
  <si>
    <t>NÀ  PHÒN</t>
  </si>
  <si>
    <t>BA KHAN</t>
  </si>
  <si>
    <t>THUNG KHE</t>
  </si>
  <si>
    <t>PÀ CÒ</t>
  </si>
  <si>
    <t>TÒNG ĐẬU</t>
  </si>
  <si>
    <t>ĐỒNG BẢNG</t>
  </si>
  <si>
    <t>PHÚC SẠN</t>
  </si>
  <si>
    <t>NOONG LUÔNG</t>
  </si>
  <si>
    <t>CAO NGỌC</t>
  </si>
  <si>
    <t>PHÙNG MINH</t>
  </si>
  <si>
    <t>THÚY SƠN</t>
  </si>
  <si>
    <t>THẠCH LẬP</t>
  </si>
  <si>
    <t>PHÙNG GIÁO</t>
  </si>
  <si>
    <t>NGUYỆT ẤN</t>
  </si>
  <si>
    <t>NGỌC TRUNG</t>
  </si>
  <si>
    <t>KIÊN THỌ</t>
  </si>
  <si>
    <t>VÂN ÂM</t>
  </si>
  <si>
    <t>LỘC THỊNH</t>
  </si>
  <si>
    <t>CAO THỊNH</t>
  </si>
  <si>
    <t>BÚT SƠN</t>
  </si>
  <si>
    <t>TÀO XUYÊN</t>
  </si>
  <si>
    <t>HOẰNG KIM</t>
  </si>
  <si>
    <t>HOẰNG PHÚ</t>
  </si>
  <si>
    <t>HOẰNG KHÊ</t>
  </si>
  <si>
    <t>HOẰNG LÝ</t>
  </si>
  <si>
    <t>HOẰNG THẮNG</t>
  </si>
  <si>
    <t>HOẰNG THANH</t>
  </si>
  <si>
    <t>HOẰNG LƯU</t>
  </si>
  <si>
    <t>HOẰNG HỢP</t>
  </si>
  <si>
    <t>HOẰNG CÁT</t>
  </si>
  <si>
    <t>HOẰNG ANH</t>
  </si>
  <si>
    <t>HOẰNG PHÚC</t>
  </si>
  <si>
    <t>HOẰNG ĐẠI</t>
  </si>
  <si>
    <t>HOẰNG ĐÔNG</t>
  </si>
  <si>
    <t>HOẰNG PHƯỢNG</t>
  </si>
  <si>
    <t>HOẰNG QUÝ</t>
  </si>
  <si>
    <t>HOẰNG SƠN</t>
  </si>
  <si>
    <t>HOẰNG XUYÊN</t>
  </si>
  <si>
    <t>HOẰNG ĐẠT</t>
  </si>
  <si>
    <t>HOẰNG ĐẠO</t>
  </si>
  <si>
    <t>HOẰNG QUANG</t>
  </si>
  <si>
    <t>HOẰNG THỊNH</t>
  </si>
  <si>
    <t>HOẰNG THÁI</t>
  </si>
  <si>
    <t>HOẰNG YẾN</t>
  </si>
  <si>
    <t>HOẰNG TRƯỜNG</t>
  </si>
  <si>
    <t>HOẰNG TIẾN</t>
  </si>
  <si>
    <t>HOẰNG CHÂU</t>
  </si>
  <si>
    <t>HOẰNG TRUNG</t>
  </si>
  <si>
    <t>HOẰNG GIANG</t>
  </si>
  <si>
    <t>HOẰNG ĐỨC</t>
  </si>
  <si>
    <t>HOẰNG ĐỒNG</t>
  </si>
  <si>
    <t>HOẰNG HÀ</t>
  </si>
  <si>
    <t>HOẰNG HẢI</t>
  </si>
  <si>
    <t>HOẰNG TÂN</t>
  </si>
  <si>
    <t>HOẰNG TRẠCH</t>
  </si>
  <si>
    <t>HOẰNG NGỌC</t>
  </si>
  <si>
    <t>HOẰNG PHONG</t>
  </si>
  <si>
    <t>HOẰNG QUỲ</t>
  </si>
  <si>
    <t>HOẰNG TRINH</t>
  </si>
  <si>
    <t>HOẰNG LƯƠNG</t>
  </si>
  <si>
    <t>HOẰNG LONG</t>
  </si>
  <si>
    <t>HOẰNG MINH</t>
  </si>
  <si>
    <t>HOẰNG VINH</t>
  </si>
  <si>
    <t>HOẰNG KHÁNH</t>
  </si>
  <si>
    <t>HOẰNG XUÂN</t>
  </si>
  <si>
    <t>HOẰNG PHỤ</t>
  </si>
  <si>
    <t>HOẰNG DŨNG</t>
  </si>
  <si>
    <t>HOẰNG LỘC</t>
  </si>
  <si>
    <t>TAM LƯ</t>
  </si>
  <si>
    <t>SƠN LƯ</t>
  </si>
  <si>
    <t>SƠN ĐIỆN</t>
  </si>
  <si>
    <t>TRUNG HẠ</t>
  </si>
  <si>
    <t>MƯỜNG MÌN</t>
  </si>
  <si>
    <t>TRUNG THƯỢNG</t>
  </si>
  <si>
    <t>TRUNG TIẾN</t>
  </si>
  <si>
    <t>NA MÈO</t>
  </si>
  <si>
    <t>TRUNG XUÂN</t>
  </si>
  <si>
    <t>THẠCH TƯỢNG</t>
  </si>
  <si>
    <t>THÀNH MỸ</t>
  </si>
  <si>
    <t>THÀNH TÂM</t>
  </si>
  <si>
    <t>THÀNH YÊN</t>
  </si>
  <si>
    <t>THÀNH VÂN</t>
  </si>
  <si>
    <t>THÀNH TIẾN</t>
  </si>
  <si>
    <t>THÀNH THỌ</t>
  </si>
  <si>
    <t>THÀNH AN</t>
  </si>
  <si>
    <t>THÀNH KIM</t>
  </si>
  <si>
    <t>THÀNH HƯNG</t>
  </si>
  <si>
    <t>THẠCH QUẢNG</t>
  </si>
  <si>
    <t>THÀNH MINH</t>
  </si>
  <si>
    <t>THÀNH TÂN</t>
  </si>
  <si>
    <t>THẠCH CẨM</t>
  </si>
  <si>
    <t>THÀNH VINH</t>
  </si>
  <si>
    <t>THÀNH TRỰC</t>
  </si>
  <si>
    <t>NGỌC TRẠO</t>
  </si>
  <si>
    <t>THÀNH ĐỊNH</t>
  </si>
  <si>
    <t>THẠCH LONG</t>
  </si>
  <si>
    <t>QUẢNG ĐÔNG</t>
  </si>
  <si>
    <t>QUẢNG LƯU</t>
  </si>
  <si>
    <t>QUẢNG ĐỊNH</t>
  </si>
  <si>
    <t>QUẢNG PHÚC</t>
  </si>
  <si>
    <t>QUẢNG VỌNG</t>
  </si>
  <si>
    <t>QUẢNG NGỌC</t>
  </si>
  <si>
    <t>QUẢNG TRƯƠNG</t>
  </si>
  <si>
    <t>QUẢNG THÁI</t>
  </si>
  <si>
    <t>QUẢNG BÌNH</t>
  </si>
  <si>
    <t>QUẢNG HẢI</t>
  </si>
  <si>
    <t>QUẢNG LĨNH</t>
  </si>
  <si>
    <t>QUẢNG HÙNG</t>
  </si>
  <si>
    <t>QUẢNG CÁT</t>
  </si>
  <si>
    <t>QUẢNG GIAO</t>
  </si>
  <si>
    <t>QUẢNG THỌ</t>
  </si>
  <si>
    <t>QUẢNG VĂN</t>
  </si>
  <si>
    <t>QUẢNG NHAM</t>
  </si>
  <si>
    <t>QUẢNG THẠCH</t>
  </si>
  <si>
    <t>QUẢNG LỘC</t>
  </si>
  <si>
    <t>QUẢNG HỢP</t>
  </si>
  <si>
    <t>QUẢNG NHÂN</t>
  </si>
  <si>
    <t>QUẢNG ĐẠI</t>
  </si>
  <si>
    <t>QUẢNG VINH</t>
  </si>
  <si>
    <t>LƯU VỆ</t>
  </si>
  <si>
    <t>NGÃ BA MÔI</t>
  </si>
  <si>
    <t>NGA NHÂN</t>
  </si>
  <si>
    <t>NGA MỸ</t>
  </si>
  <si>
    <t>NGA GIÁP</t>
  </si>
  <si>
    <t>NGA THỦY</t>
  </si>
  <si>
    <t>NGA YÊN</t>
  </si>
  <si>
    <t>NGA HẢI</t>
  </si>
  <si>
    <t>NGA AN</t>
  </si>
  <si>
    <t>NGA TIẾN</t>
  </si>
  <si>
    <t>NGA LIÊN</t>
  </si>
  <si>
    <t>NGA THÀNH</t>
  </si>
  <si>
    <t>NGA THÁI</t>
  </si>
  <si>
    <t>NGA PHÚ</t>
  </si>
  <si>
    <t>NGA ĐIỀN</t>
  </si>
  <si>
    <t>NGA THIỆN</t>
  </si>
  <si>
    <t>NGA TRƯỜNG</t>
  </si>
  <si>
    <t>NGA THẮNG</t>
  </si>
  <si>
    <t>NGA TRUNG</t>
  </si>
  <si>
    <t>NGA BẠCH</t>
  </si>
  <si>
    <t>NGA VĂN</t>
  </si>
  <si>
    <t>NGA VỊNH</t>
  </si>
  <si>
    <t>NGA LĨNH</t>
  </si>
  <si>
    <t>NGA THẠCH</t>
  </si>
  <si>
    <t>NGA TÂN</t>
  </si>
  <si>
    <t>NGA THANH</t>
  </si>
  <si>
    <t>NGA HƯNG</t>
  </si>
  <si>
    <t>NGA VÂN</t>
  </si>
  <si>
    <t>RỪNG THÔNG</t>
  </si>
  <si>
    <t>ĐÔNG THANH</t>
  </si>
  <si>
    <t>ĐÔNG NAM</t>
  </si>
  <si>
    <t>ĐÔNG THỊNH</t>
  </si>
  <si>
    <t>ĐÔNG VĂN</t>
  </si>
  <si>
    <t>NHỒI</t>
  </si>
  <si>
    <t>VĨNH MINH</t>
  </si>
  <si>
    <t>VĨNH HÙNG</t>
  </si>
  <si>
    <t>VĨNH TÂN</t>
  </si>
  <si>
    <t>VĨNH THÀNH</t>
  </si>
  <si>
    <t>VĨNH KHANG</t>
  </si>
  <si>
    <t>LÂM PHÚ</t>
  </si>
  <si>
    <t>YÊN KHƯƠNG</t>
  </si>
  <si>
    <t>TAM VĂN</t>
  </si>
  <si>
    <t>TAN PHÚC</t>
  </si>
  <si>
    <t>QUANG HIẾN</t>
  </si>
  <si>
    <t>CHÍ NANG</t>
  </si>
  <si>
    <t>ĐÔNG VỆ</t>
  </si>
  <si>
    <t>ĐÔNG CƯƠNG</t>
  </si>
  <si>
    <t>HÀM RỒNG</t>
  </si>
  <si>
    <t>NAM NGẠN</t>
  </si>
  <si>
    <t>ĐÔNG HƯƠNG</t>
  </si>
  <si>
    <t>AN HOẠCH</t>
  </si>
  <si>
    <t>THIỆU DƯƠNG</t>
  </si>
  <si>
    <t>DÂN LỰC</t>
  </si>
  <si>
    <t>TIẾN NÔNG</t>
  </si>
  <si>
    <t>KHUYẾN NÔNG</t>
  </si>
  <si>
    <t>THỌ THẾ</t>
  </si>
  <si>
    <t>THỌ DÂN</t>
  </si>
  <si>
    <t>THỌ TÂN</t>
  </si>
  <si>
    <t>HỢP THẮNG</t>
  </si>
  <si>
    <t>THỌ NGỌC</t>
  </si>
  <si>
    <t>THỌ TIẾN</t>
  </si>
  <si>
    <t>TRIỆU THÀNH</t>
  </si>
  <si>
    <t>AN NÔNG</t>
  </si>
  <si>
    <t>TÂN NINH</t>
  </si>
  <si>
    <t>ĐỒNG LỢI</t>
  </si>
  <si>
    <t>DÂN LÝ</t>
  </si>
  <si>
    <t>PHỐ THIỀU</t>
  </si>
  <si>
    <t>GIẮT</t>
  </si>
  <si>
    <t>THỌ CƯỜNG</t>
  </si>
  <si>
    <t>THỌ BÌNH</t>
  </si>
  <si>
    <t>XUÂN THỌ</t>
  </si>
  <si>
    <t>THỌ VỰC</t>
  </si>
  <si>
    <t>XUÂN THỊNH</t>
  </si>
  <si>
    <t>THỌ PHÚ</t>
  </si>
  <si>
    <t>DÂN QUYỀN</t>
  </si>
  <si>
    <t>HOÀNG GIANG</t>
  </si>
  <si>
    <t>TẾ ĐỘ</t>
  </si>
  <si>
    <t>MINH NGHĨA</t>
  </si>
  <si>
    <t>MINH THỌ</t>
  </si>
  <si>
    <t>MINH KHÔI</t>
  </si>
  <si>
    <t>VẠN THIỆN</t>
  </si>
  <si>
    <t>CÔNG LIÊM</t>
  </si>
  <si>
    <t>TRƯỜNG MINH</t>
  </si>
  <si>
    <t>THĂNG THỌ</t>
  </si>
  <si>
    <t>TƯỢNG SƠN</t>
  </si>
  <si>
    <t>TẾ NÔNG</t>
  </si>
  <si>
    <t>TƯỢNG VĂN</t>
  </si>
  <si>
    <t>TÂN KHANG</t>
  </si>
  <si>
    <t>TRUNG Ý</t>
  </si>
  <si>
    <t>TẾ LỢI</t>
  </si>
  <si>
    <t>TÂN THỌ</t>
  </si>
  <si>
    <t>TẾ TÂN</t>
  </si>
  <si>
    <t>TẾ THẮNG</t>
  </si>
  <si>
    <t>TRƯỜNG TRUNG</t>
  </si>
  <si>
    <t>CÔNG CHÍNH</t>
  </si>
  <si>
    <t>CÔNG BÌNH</t>
  </si>
  <si>
    <t>NIMH HẢI</t>
  </si>
  <si>
    <t>TRÚC LÂM</t>
  </si>
  <si>
    <t>CÒNG</t>
  </si>
  <si>
    <t>TÙNG LÂM</t>
  </si>
  <si>
    <t>NGHI SƠN</t>
  </si>
  <si>
    <t>HẢI THƯỢNG</t>
  </si>
  <si>
    <t>ĐỊNH HẢI</t>
  </si>
  <si>
    <t>HẢI NHÂN</t>
  </si>
  <si>
    <t>TRƯỜNG LÂM</t>
  </si>
  <si>
    <t>HẢI BÌNH</t>
  </si>
  <si>
    <t>TĨNH HẢI</t>
  </si>
  <si>
    <t>CÁC SƠN</t>
  </si>
  <si>
    <t>NGỌC LĨNH</t>
  </si>
  <si>
    <t>TRIỆU DƯƠNG</t>
  </si>
  <si>
    <t>HẢI LĨNH</t>
  </si>
  <si>
    <t>THỌ THANH</t>
  </si>
  <si>
    <t>NGỌC PHỤNG</t>
  </si>
  <si>
    <t>BÁT MỌT</t>
  </si>
  <si>
    <t>XUÂN CHINH</t>
  </si>
  <si>
    <t>LUẬN THÀNH</t>
  </si>
  <si>
    <t>LUẬN KHÊ</t>
  </si>
  <si>
    <t>KHE HẠ</t>
  </si>
  <si>
    <t>XUÂN CAO</t>
  </si>
  <si>
    <t>XUÂN LIÊN</t>
  </si>
  <si>
    <t>VẠN XUÂN</t>
  </si>
  <si>
    <t>XUÂN LẸ</t>
  </si>
  <si>
    <t>CÁT VÂN</t>
  </si>
  <si>
    <t>BÌNH LƯƠNG</t>
  </si>
  <si>
    <t>YÊN LỄ</t>
  </si>
  <si>
    <t>BÃI TRÀNH</t>
  </si>
  <si>
    <t>CÁT TÂN</t>
  </si>
  <si>
    <t>YÊN CÁT</t>
  </si>
  <si>
    <t>XUÂN BÌNH</t>
  </si>
  <si>
    <t>THANH QUÂN</t>
  </si>
  <si>
    <t>HÓA QUỲ</t>
  </si>
  <si>
    <t>XUÂN QUỲ</t>
  </si>
  <si>
    <t>THƯỢNG NINH</t>
  </si>
  <si>
    <t>CHÂU LỘC</t>
  </si>
  <si>
    <t>TRIỆU LỘC</t>
  </si>
  <si>
    <t>THÀNH LỘC</t>
  </si>
  <si>
    <t>TIÊN LỘC</t>
  </si>
  <si>
    <t>ĐỒNG LỘC</t>
  </si>
  <si>
    <t>PHONG LỘC</t>
  </si>
  <si>
    <t>CẦU LỘC</t>
  </si>
  <si>
    <t>LỘC SƠN</t>
  </si>
  <si>
    <t>LỘC TÂN</t>
  </si>
  <si>
    <t>THỊNH LỘC</t>
  </si>
  <si>
    <t>LIÊN LỘC</t>
  </si>
  <si>
    <t>QUANG LỘC</t>
  </si>
  <si>
    <t>THUẦN LỘC</t>
  </si>
  <si>
    <t>VĂN LỘC</t>
  </si>
  <si>
    <t>MINH LỘC</t>
  </si>
  <si>
    <t>NGƯ LỘC</t>
  </si>
  <si>
    <t>HƯNG LỘC</t>
  </si>
  <si>
    <t>HOA LỘC</t>
  </si>
  <si>
    <t>PHÚC ĐƯỜNG</t>
  </si>
  <si>
    <t>XUÂN KHANG</t>
  </si>
  <si>
    <t>BẾN SUNG</t>
  </si>
  <si>
    <t>CÁN KHÊ</t>
  </si>
  <si>
    <t>XUÂN DU</t>
  </si>
  <si>
    <t>PHƯỢNG NGHI</t>
  </si>
  <si>
    <t>MẬU LÂM</t>
  </si>
  <si>
    <t>XUÂN THÁI</t>
  </si>
  <si>
    <t>THANH KỲ</t>
  </si>
  <si>
    <t>XUÂN PHÚC</t>
  </si>
  <si>
    <t>ĐÒ LÈN</t>
  </si>
  <si>
    <t>HÀ TÂN</t>
  </si>
  <si>
    <t>HÀ NGỌC</t>
  </si>
  <si>
    <t>HÀ LÂM</t>
  </si>
  <si>
    <t>HÀ THÁI</t>
  </si>
  <si>
    <t>HÀ PHÚ</t>
  </si>
  <si>
    <t>HÀ NINH</t>
  </si>
  <si>
    <t>HÀ HẢI</t>
  </si>
  <si>
    <t>HÀ TOẠI</t>
  </si>
  <si>
    <t>HÀ VÂN</t>
  </si>
  <si>
    <t>HÀ DƯƠNG</t>
  </si>
  <si>
    <t>HÀ ĐÔNG</t>
  </si>
  <si>
    <t>HÀ BÌNH</t>
  </si>
  <si>
    <t>HÀ LAI</t>
  </si>
  <si>
    <t>HÀ VINH</t>
  </si>
  <si>
    <t>HÀ YÊN</t>
  </si>
  <si>
    <t>HÀ SƠN</t>
  </si>
  <si>
    <t>HÀ LONG</t>
  </si>
  <si>
    <t>HÀ BẮC</t>
  </si>
  <si>
    <t>HÀ TIẾN</t>
  </si>
  <si>
    <t>HÀ LĨNH</t>
  </si>
  <si>
    <t>TÉN TẰN</t>
  </si>
  <si>
    <t>NHI SƠN</t>
  </si>
  <si>
    <t>MƯỜNG LÝ</t>
  </si>
  <si>
    <t>TRUNG LÝ</t>
  </si>
  <si>
    <t>QUANG CHIỂU</t>
  </si>
  <si>
    <t>PHÙ NHI</t>
  </si>
  <si>
    <t>TAM TRUNG</t>
  </si>
  <si>
    <t>CẨM LIÊN</t>
  </si>
  <si>
    <t>CẨM CHÂU</t>
  </si>
  <si>
    <t>PHÚC DO</t>
  </si>
  <si>
    <t>CẨM QUÝ</t>
  </si>
  <si>
    <t>CẨM LƯƠNG</t>
  </si>
  <si>
    <t>CẨM GIANG</t>
  </si>
  <si>
    <t>CẨM TÚ</t>
  </si>
  <si>
    <t>CẨM NGỌC</t>
  </si>
  <si>
    <t>CẨM TÂN</t>
  </si>
  <si>
    <t>CẨM VÂN</t>
  </si>
  <si>
    <t>CẨM LONG</t>
  </si>
  <si>
    <t>CẨM PHONG</t>
  </si>
  <si>
    <t>CẨM TÂM</t>
  </si>
  <si>
    <t>HIỀN KIỆT</t>
  </si>
  <si>
    <t>THÀNH SƠN</t>
  </si>
  <si>
    <t>NAM ĐỘNG</t>
  </si>
  <si>
    <t>HỒI XUÂN</t>
  </si>
  <si>
    <t>HIỀN TRUNG</t>
  </si>
  <si>
    <t>PHÚ LỆ</t>
  </si>
  <si>
    <t>THIÊN PHỦ</t>
  </si>
  <si>
    <t>PHÚ NGHIÊM</t>
  </si>
  <si>
    <t>PHÚ THANH</t>
  </si>
  <si>
    <t>ÁI THƯỢNG</t>
  </si>
  <si>
    <t>CÀNH NÀNG</t>
  </si>
  <si>
    <t>LŨNG CAO</t>
  </si>
  <si>
    <t>HẠ TRUNG</t>
  </si>
  <si>
    <t>LƯỢNG NỘI</t>
  </si>
  <si>
    <t>KỲ TÂN</t>
  </si>
  <si>
    <t>VĂN NHO</t>
  </si>
  <si>
    <t>ĐIỀN THƯỢNG</t>
  </si>
  <si>
    <t>ĐIỀN HẠ</t>
  </si>
  <si>
    <t>ĐIỀN TRUNG</t>
  </si>
  <si>
    <t>LƯƠNG TRUNG</t>
  </si>
  <si>
    <t>ĐIỀN QUANG</t>
  </si>
  <si>
    <t>ĐIỀN LƯ</t>
  </si>
  <si>
    <t>LÂM SA</t>
  </si>
  <si>
    <t>LŨNG NIÊM</t>
  </si>
  <si>
    <t>BAN CÔNG</t>
  </si>
  <si>
    <t>LƯƠNG NGOẠI</t>
  </si>
  <si>
    <t>THIẾT KẾ</t>
  </si>
  <si>
    <t>THIẾT ỐNG</t>
  </si>
  <si>
    <t>ĐỊNH TƯỜNG</t>
  </si>
  <si>
    <t>ĐỊNH LONG</t>
  </si>
  <si>
    <t>ĐỊNH HƯNG</t>
  </si>
  <si>
    <t>ĐỊNH BÌNH</t>
  </si>
  <si>
    <t>ĐỊNH TĂNG</t>
  </si>
  <si>
    <t>ĐỊNH HÒA</t>
  </si>
  <si>
    <t>YÊN TRƯỜNG</t>
  </si>
  <si>
    <t>NÔNG TRƯỜNG THỐNG NH</t>
  </si>
  <si>
    <t>ĐỊNH THÀNH</t>
  </si>
  <si>
    <t>ĐỊNH TIẾN</t>
  </si>
  <si>
    <t>ĐỊNH TÂN</t>
  </si>
  <si>
    <t>QUÁN LÀO</t>
  </si>
  <si>
    <t>YÊN TÂM</t>
  </si>
  <si>
    <t>YÊN LÝ</t>
  </si>
  <si>
    <t>QUÝ LỘC</t>
  </si>
  <si>
    <t>YÊN HÙNG</t>
  </si>
  <si>
    <t>ĐỊNH LIÊN</t>
  </si>
  <si>
    <t>SAO VÀNG</t>
  </si>
  <si>
    <t>XUÂN TÍN</t>
  </si>
  <si>
    <t>THỌ THẮNG</t>
  </si>
  <si>
    <t>XUÂN THIÊN</t>
  </si>
  <si>
    <t>THỌ TRƯỜNG</t>
  </si>
  <si>
    <t>THỌ NGUYÊN</t>
  </si>
  <si>
    <t>BẮC LƯƠNG</t>
  </si>
  <si>
    <t>THỌ LẬP</t>
  </si>
  <si>
    <t>THỌ HẢI</t>
  </si>
  <si>
    <t>THỌ DIÊN</t>
  </si>
  <si>
    <t>XUÂN LAM</t>
  </si>
  <si>
    <t>THỌ MINH</t>
  </si>
  <si>
    <t>XUÂN HƯNG</t>
  </si>
  <si>
    <t>XUÂN BÁI</t>
  </si>
  <si>
    <t>XUÂN YÊN</t>
  </si>
  <si>
    <t>THỌ LÂM</t>
  </si>
  <si>
    <t>HÀ LAN</t>
  </si>
  <si>
    <t>THIỆU CHÍNH</t>
  </si>
  <si>
    <t>THIỆU VIÊN</t>
  </si>
  <si>
    <t>THIỆU LONG</t>
  </si>
  <si>
    <t>THIỆU PHÚC</t>
  </si>
  <si>
    <t>THIỆU TRUNG</t>
  </si>
  <si>
    <t>THIỆU TIẾN</t>
  </si>
  <si>
    <t>THIỆU CÔNG</t>
  </si>
  <si>
    <t>VẠN HÀ</t>
  </si>
  <si>
    <t>THIỆU NGỌC</t>
  </si>
  <si>
    <t>THIỆU TOÁN</t>
  </si>
  <si>
    <t>THIỆU THÀNH</t>
  </si>
  <si>
    <t>THIỆU VŨ</t>
  </si>
  <si>
    <t>THIỆU PHÚ</t>
  </si>
  <si>
    <t>THIỆU NGUYÊN</t>
  </si>
  <si>
    <t>THIỆU DUY</t>
  </si>
  <si>
    <t>THIỆU KHÁNH</t>
  </si>
  <si>
    <t>THIỆU GIAO</t>
  </si>
  <si>
    <t>THIỆU ĐÔ</t>
  </si>
  <si>
    <t>THIỆU CHÂU</t>
  </si>
  <si>
    <t>THIỆU LÝ</t>
  </si>
  <si>
    <t>THIỆU HÒA</t>
  </si>
  <si>
    <t>THIỆU GIANG</t>
  </si>
  <si>
    <t>THIỆU VÂN</t>
  </si>
  <si>
    <t>THIỆU TÂN</t>
  </si>
  <si>
    <t>THIỆU MINH</t>
  </si>
  <si>
    <t>THIỆU TÂM</t>
  </si>
  <si>
    <t>THIỆU VẬN</t>
  </si>
  <si>
    <t>THIỆU QUANG</t>
  </si>
  <si>
    <t>THIỆU HỢP</t>
  </si>
  <si>
    <t>THIỆU THỊNH</t>
  </si>
  <si>
    <t>QUẢNG CƯ</t>
  </si>
  <si>
    <t>QUẢNG TIẾN</t>
  </si>
  <si>
    <t>HỘI SƠN</t>
  </si>
  <si>
    <t>LĨNH SƠN</t>
  </si>
  <si>
    <t>TÀO SƠN</t>
  </si>
  <si>
    <t>TƯỜNG SƠN</t>
  </si>
  <si>
    <t>ĐỈNH SƠN</t>
  </si>
  <si>
    <t>ĐỨC SƠN</t>
  </si>
  <si>
    <t>KHAI SƠN</t>
  </si>
  <si>
    <t>YÊN KHÊ</t>
  </si>
  <si>
    <t>MÔN SƠN</t>
  </si>
  <si>
    <t>LỤC DẠ</t>
  </si>
  <si>
    <t>TIẾN THÀNH</t>
  </si>
  <si>
    <t>HƯNG YÊN BẮC</t>
  </si>
  <si>
    <t>BỒNG KHÊ</t>
  </si>
  <si>
    <t>LẠNG KHÊ</t>
  </si>
  <si>
    <t>BÌNH CHUẨN</t>
  </si>
  <si>
    <t>MẬU ĐỨC</t>
  </si>
  <si>
    <t>ĐÔN PHỤC</t>
  </si>
  <si>
    <t>THẠCH NGÀN</t>
  </si>
  <si>
    <t>CHI KHÊ</t>
  </si>
  <si>
    <t>HƯNG TÂY</t>
  </si>
  <si>
    <t>HƯNG MỸ</t>
  </si>
  <si>
    <t>HƯNG LĨNH</t>
  </si>
  <si>
    <t>HƯNG THÔNG</t>
  </si>
  <si>
    <t>HƯNG TÂN</t>
  </si>
  <si>
    <t>HƯNG THẮNG</t>
  </si>
  <si>
    <t>HƯNG PHÚC</t>
  </si>
  <si>
    <t>HƯNG TIẾN</t>
  </si>
  <si>
    <t>HƯNG XÁ</t>
  </si>
  <si>
    <t>HƯNG CHÂU</t>
  </si>
  <si>
    <t>HƯNG XUÂN</t>
  </si>
  <si>
    <t>HƯNG LAM</t>
  </si>
  <si>
    <t>HƯNG TRUNG</t>
  </si>
  <si>
    <t>HƯNG CHÍNH</t>
  </si>
  <si>
    <t>TÂY HIẾU</t>
  </si>
  <si>
    <t>NGHĨA TIẾN</t>
  </si>
  <si>
    <t>NGHĨA MỸ</t>
  </si>
  <si>
    <t>ĐÔNG HIẾU</t>
  </si>
  <si>
    <t>HÒA HIẾU</t>
  </si>
  <si>
    <t>CHÂU BÍNH</t>
  </si>
  <si>
    <t>CHÂU HỘI</t>
  </si>
  <si>
    <t>CHÂU NGA</t>
  </si>
  <si>
    <t>CHÂU THẮNG</t>
  </si>
  <si>
    <t>CHÂU HOÀN</t>
  </si>
  <si>
    <t>CHÂU THUẬN</t>
  </si>
  <si>
    <t>CHÂU TIẾN</t>
  </si>
  <si>
    <t>CHÂU HẠNH</t>
  </si>
  <si>
    <t>DIÊN LÃM</t>
  </si>
  <si>
    <t>CHÂU BÌNH</t>
  </si>
  <si>
    <t>NGHI THỦY</t>
  </si>
  <si>
    <t>THU THỦY</t>
  </si>
  <si>
    <t>NGHI HƯƠNG</t>
  </si>
  <si>
    <t>NGHI TÂN</t>
  </si>
  <si>
    <t>NGHI THU</t>
  </si>
  <si>
    <t>NGHI HẢI</t>
  </si>
  <si>
    <t>NGHI HÒA</t>
  </si>
  <si>
    <t>LƯU KIỀN</t>
  </si>
  <si>
    <t>LƯỢNG MINH</t>
  </si>
  <si>
    <t>TAM ĐÌNH</t>
  </si>
  <si>
    <t>TAM THÁI</t>
  </si>
  <si>
    <t>YÊN TĨNH</t>
  </si>
  <si>
    <t>LUÂN MAI</t>
  </si>
  <si>
    <t>HỮU DƯƠNG</t>
  </si>
  <si>
    <t>KIM ĐA</t>
  </si>
  <si>
    <t>THẠCH GIÁM</t>
  </si>
  <si>
    <t>XÁ LƯỢNG</t>
  </si>
  <si>
    <t>HỮU KHUÔNG</t>
  </si>
  <si>
    <t>NHÔN MAI</t>
  </si>
  <si>
    <t>YÊN NA</t>
  </si>
  <si>
    <t>XIÊNG MY</t>
  </si>
  <si>
    <t>THÔNG THỤ</t>
  </si>
  <si>
    <t>CẮM MUỘN</t>
  </si>
  <si>
    <t>MƯỜNG NOỌC</t>
  </si>
  <si>
    <t>HẠNH DỊCH</t>
  </si>
  <si>
    <t>CHÂU THÔN</t>
  </si>
  <si>
    <t>CHÂU KIM</t>
  </si>
  <si>
    <t>NẬM GIẢI</t>
  </si>
  <si>
    <t>NẬM NHOÓNG</t>
  </si>
  <si>
    <t>NGHĨA DŨNG</t>
  </si>
  <si>
    <t>NGHĨA HOÀN</t>
  </si>
  <si>
    <t>NGHĨA HỢP</t>
  </si>
  <si>
    <t>TIÊN KỲ</t>
  </si>
  <si>
    <t>DIỄN NGỌC</t>
  </si>
  <si>
    <t>DIỄN BÍCH</t>
  </si>
  <si>
    <t>DIỄN KỶ</t>
  </si>
  <si>
    <t>DIỄN PHÚC</t>
  </si>
  <si>
    <t>DIỄN THỊNH</t>
  </si>
  <si>
    <t>DIỄN THÀNH</t>
  </si>
  <si>
    <t>DIỄN HỒNG</t>
  </si>
  <si>
    <t>DIỄN XUÂN</t>
  </si>
  <si>
    <t>DIỄN HOA</t>
  </si>
  <si>
    <t>DIỄN HẠNH</t>
  </si>
  <si>
    <t>DIỄN THÁP</t>
  </si>
  <si>
    <t>DIỄN ĐỒNG</t>
  </si>
  <si>
    <t>DIỄN AN</t>
  </si>
  <si>
    <t>DIỄN ĐOÀI</t>
  </si>
  <si>
    <t>DIỄN HOÀNG</t>
  </si>
  <si>
    <t>DIỄN LÂM</t>
  </si>
  <si>
    <t>DIỄN LIÊN</t>
  </si>
  <si>
    <t>DIỄN LỘC</t>
  </si>
  <si>
    <t>DIỄN LỢI</t>
  </si>
  <si>
    <t>DIỄN MINH</t>
  </si>
  <si>
    <t>DIỄN MỸ</t>
  </si>
  <si>
    <t>DIỄN THỌ</t>
  </si>
  <si>
    <t>DIỄN TRUNG</t>
  </si>
  <si>
    <t>DIỄN TRƯỜNG</t>
  </si>
  <si>
    <t>DIỄN CÁT</t>
  </si>
  <si>
    <t>DIỄN PHÚ</t>
  </si>
  <si>
    <t>DIỄN YÊN</t>
  </si>
  <si>
    <t>DIỄN QUẢNG</t>
  </si>
  <si>
    <t>DIỄN NGUYÊN</t>
  </si>
  <si>
    <t>DIỄN PHONG</t>
  </si>
  <si>
    <t>DIỄN HÙNG</t>
  </si>
  <si>
    <t>DIỄN BÌNH</t>
  </si>
  <si>
    <t>DIỄN TÂN</t>
  </si>
  <si>
    <t>DIỄN THẮNG</t>
  </si>
  <si>
    <t>DIỄN VẠN</t>
  </si>
  <si>
    <t>DIỄN THÁI</t>
  </si>
  <si>
    <t>DIỄN KIM</t>
  </si>
  <si>
    <t>DIỄN HẢI</t>
  </si>
  <si>
    <t>MƯỜNG XÉN</t>
  </si>
  <si>
    <t>KENG ĐU</t>
  </si>
  <si>
    <t>ĐOỌC MẠY</t>
  </si>
  <si>
    <t>MƯỜNG LỐNG</t>
  </si>
  <si>
    <t>PHÀ ĐÁNH</t>
  </si>
  <si>
    <t>BẢO NAM</t>
  </si>
  <si>
    <t>HUỒI TỤ</t>
  </si>
  <si>
    <t>HỮU LẬP</t>
  </si>
  <si>
    <t>HỮU KIỆM</t>
  </si>
  <si>
    <t>MƯỜNG ẢI</t>
  </si>
  <si>
    <t>NA NGOI</t>
  </si>
  <si>
    <t>NẬM CÀN</t>
  </si>
  <si>
    <t>NẬM CẮN</t>
  </si>
  <si>
    <t>NA LOI</t>
  </si>
  <si>
    <t>MỸ LÝ</t>
  </si>
  <si>
    <t>TÀ CẠ</t>
  </si>
  <si>
    <t>CHIÊU LƯU</t>
  </si>
  <si>
    <t>MƯỜNG TÍP</t>
  </si>
  <si>
    <t>ĐỘI CUNG</t>
  </si>
  <si>
    <t>ĐÔNG VĨNH</t>
  </si>
  <si>
    <t>HÀ HUY TẬP</t>
  </si>
  <si>
    <t>HƯNG ĐÔNG</t>
  </si>
  <si>
    <t>HƯNG DŨNG</t>
  </si>
  <si>
    <t>HƯNG HOÀ</t>
  </si>
  <si>
    <t>VINH TÂN</t>
  </si>
  <si>
    <t>NGHI ÂN</t>
  </si>
  <si>
    <t>NGHI PHÚ</t>
  </si>
  <si>
    <t>NGHI ĐỨC</t>
  </si>
  <si>
    <t>NGHI LIÊN</t>
  </si>
  <si>
    <t>BẾN THỦY</t>
  </si>
  <si>
    <t>LÊ MAO</t>
  </si>
  <si>
    <t>NGHI KIM</t>
  </si>
  <si>
    <t>QUÁN BÀU</t>
  </si>
  <si>
    <t>TRUNG ĐÔ</t>
  </si>
  <si>
    <t>THỊNH SƠN</t>
  </si>
  <si>
    <t>ĐÀ SƠN</t>
  </si>
  <si>
    <t>LƯU SƠN</t>
  </si>
  <si>
    <t>HIẾN SƠN</t>
  </si>
  <si>
    <t>BÀI SƠN</t>
  </si>
  <si>
    <t>BỒI SƠN</t>
  </si>
  <si>
    <t>MỸ SƠN</t>
  </si>
  <si>
    <t>ĐẶNG SƠN</t>
  </si>
  <si>
    <t>GIANG SƠN TÂY</t>
  </si>
  <si>
    <t>GIANG SƠN ĐÔNG</t>
  </si>
  <si>
    <t>NHÂN SƠN</t>
  </si>
  <si>
    <t>THUẬN SƠN</t>
  </si>
  <si>
    <t>TRÙ SƠN</t>
  </si>
  <si>
    <t>NGHI KHÁNH</t>
  </si>
  <si>
    <t>NGHI PHONG</t>
  </si>
  <si>
    <t>NGHI LONG</t>
  </si>
  <si>
    <t>NGHI PHƯƠNG</t>
  </si>
  <si>
    <t>NGHI THẠCH</t>
  </si>
  <si>
    <t>NGHI THỊNH</t>
  </si>
  <si>
    <t>NGHI THUẬN</t>
  </si>
  <si>
    <t>NGHI TRUNG</t>
  </si>
  <si>
    <t>NGHI TRƯỜNG</t>
  </si>
  <si>
    <t>NGHI XÁ</t>
  </si>
  <si>
    <t>NGHI YÊN</t>
  </si>
  <si>
    <t>NGHI CÔNG BẮC</t>
  </si>
  <si>
    <t>NGHI CÔNG NAM</t>
  </si>
  <si>
    <t>NGHI ĐỒNG</t>
  </si>
  <si>
    <t>NGHI HƯNG</t>
  </si>
  <si>
    <t>NGHI KIỀU</t>
  </si>
  <si>
    <t>NGHI LÂM</t>
  </si>
  <si>
    <t>NGHI MỸ</t>
  </si>
  <si>
    <t>NGHI QUANG</t>
  </si>
  <si>
    <t>NGHI THÁI</t>
  </si>
  <si>
    <t>NGHI THIẾT</t>
  </si>
  <si>
    <t>NGHI VẠN</t>
  </si>
  <si>
    <t>NGHI TIẾN</t>
  </si>
  <si>
    <t>NGHI VĂN</t>
  </si>
  <si>
    <t>QUÁN HÀNH</t>
  </si>
  <si>
    <t>NGHI DIÊN</t>
  </si>
  <si>
    <t>NGHI HOA</t>
  </si>
  <si>
    <t>NGHI HỢP</t>
  </si>
  <si>
    <t>NGHI ÂN(QL46)</t>
  </si>
  <si>
    <t>TĂNG THÀNH</t>
  </si>
  <si>
    <t>BẢO THÀNH</t>
  </si>
  <si>
    <t>CÔNG THÀNH</t>
  </si>
  <si>
    <t>ĐÔ THÀNH</t>
  </si>
  <si>
    <t>ĐỒNG THÀNH</t>
  </si>
  <si>
    <t>ĐỨC THÀNH</t>
  </si>
  <si>
    <t>HỒNG THÀNH</t>
  </si>
  <si>
    <t>LĂNG THÀNH</t>
  </si>
  <si>
    <t>LIÊN THÀNH</t>
  </si>
  <si>
    <t>LÝ THÀNH</t>
  </si>
  <si>
    <t>MÃ THÀNH</t>
  </si>
  <si>
    <t>BẮC THÀNH</t>
  </si>
  <si>
    <t>HOA THÀNH</t>
  </si>
  <si>
    <t>NHÂN THÀNH</t>
  </si>
  <si>
    <t>TÂY THÀNH</t>
  </si>
  <si>
    <t>THỊNH THÀNH</t>
  </si>
  <si>
    <t>THỌ THÀNH</t>
  </si>
  <si>
    <t>VĂN THÀNH</t>
  </si>
  <si>
    <t>VIÊN THÀNH</t>
  </si>
  <si>
    <t>HÙNG THÀNH</t>
  </si>
  <si>
    <t>QUỲNH LẬP</t>
  </si>
  <si>
    <t>QUỲNH LIÊN</t>
  </si>
  <si>
    <t>QUỲNH LỘC</t>
  </si>
  <si>
    <t>QUỲNH LONG</t>
  </si>
  <si>
    <t>QUỲNH LƯƠNG</t>
  </si>
  <si>
    <t>QUỲNH BÁ</t>
  </si>
  <si>
    <t>QUỲNH DĨ</t>
  </si>
  <si>
    <t>QUỲNH DIỆN</t>
  </si>
  <si>
    <t>QUỲNH GIANG</t>
  </si>
  <si>
    <t>QUỲNH HẬU</t>
  </si>
  <si>
    <t>QUỲNH THẠCH</t>
  </si>
  <si>
    <t>QUỲNH VĂN</t>
  </si>
  <si>
    <t>QUỲNH YÊN</t>
  </si>
  <si>
    <t>SƠN HÀI</t>
  </si>
  <si>
    <t>CẦU GIÁT</t>
  </si>
  <si>
    <t>MAI HÙNG</t>
  </si>
  <si>
    <t>QUỲNH BẢNG</t>
  </si>
  <si>
    <t>QUỲNH ĐÔI</t>
  </si>
  <si>
    <t>TÂN THẮNG</t>
  </si>
  <si>
    <t>TIẾN THỦY</t>
  </si>
  <si>
    <t>QUỲNH VĨNH</t>
  </si>
  <si>
    <t>QUỲNH XUÂN</t>
  </si>
  <si>
    <t>QUỲNH NGHĨA</t>
  </si>
  <si>
    <t>QUỲNH PHƯƠNG</t>
  </si>
  <si>
    <t>QUỲNH TAM</t>
  </si>
  <si>
    <t>QUỲNH TÂN</t>
  </si>
  <si>
    <t>QUỲNH THẮNG</t>
  </si>
  <si>
    <t>QUỲNH THANH</t>
  </si>
  <si>
    <t>QUỲNH THIỆN</t>
  </si>
  <si>
    <t>QUỲNH THUẬN</t>
  </si>
  <si>
    <t>QUỲNH THƯƠNG</t>
  </si>
  <si>
    <t>NAM LĨNH</t>
  </si>
  <si>
    <t>HỒNG LONG</t>
  </si>
  <si>
    <t>NAM ANH</t>
  </si>
  <si>
    <t>NAM CÁT</t>
  </si>
  <si>
    <t>VÂN DIÊN</t>
  </si>
  <si>
    <t>NAM KIM</t>
  </si>
  <si>
    <t>NAM LỘC</t>
  </si>
  <si>
    <t>NAM PHÚC</t>
  </si>
  <si>
    <t>NAM NGHĨA</t>
  </si>
  <si>
    <t>NGHĨA HIẾU</t>
  </si>
  <si>
    <t>NGHĨA KHÁNH</t>
  </si>
  <si>
    <t>NGHĨA LIÊN</t>
  </si>
  <si>
    <t>NGHĨA LONG</t>
  </si>
  <si>
    <t>NGHĨA MAI</t>
  </si>
  <si>
    <t>NGHĨA QUANG</t>
  </si>
  <si>
    <t>NGHĨA XUÂN</t>
  </si>
  <si>
    <t>NGHĨA YÊN</t>
  </si>
  <si>
    <t>NGHĨA HỘI</t>
  </si>
  <si>
    <t>NGHĨA THỌ</t>
  </si>
  <si>
    <t>NGHĨA LỘC</t>
  </si>
  <si>
    <t>QUỲNH DỊ</t>
  </si>
  <si>
    <t>THANH YÊN</t>
  </si>
  <si>
    <t>THANH ĐỒNG</t>
  </si>
  <si>
    <t>THANH LĨNH</t>
  </si>
  <si>
    <t>THANH TIÊN</t>
  </si>
  <si>
    <t>THANH HƯNG</t>
  </si>
  <si>
    <t>THANH NGỌC</t>
  </si>
  <si>
    <t>THANH THỊNH</t>
  </si>
  <si>
    <t>CÁT VĂN</t>
  </si>
  <si>
    <t>PHONG THỊNH</t>
  </si>
  <si>
    <t>THANH CHI</t>
  </si>
  <si>
    <t>THANH DƯƠNG</t>
  </si>
  <si>
    <t>THANH GIAO</t>
  </si>
  <si>
    <t>THANH KHAI</t>
  </si>
  <si>
    <t>THANH LIÊN</t>
  </si>
  <si>
    <t>THANH NHO</t>
  </si>
  <si>
    <t>DÙNG</t>
  </si>
  <si>
    <t>THANH TƯỜNG</t>
  </si>
  <si>
    <t>HẠNH LÂM</t>
  </si>
  <si>
    <t>VÕ LIỆT</t>
  </si>
  <si>
    <t>CHÂU CƯỜNG</t>
  </si>
  <si>
    <t>CHÂU ĐÌNH</t>
  </si>
  <si>
    <t>CHÂU LÝ</t>
  </si>
  <si>
    <t>CHÂU QUANG</t>
  </si>
  <si>
    <t>CHÂU THÁI</t>
  </si>
  <si>
    <t>ĐỒNG HỢP</t>
  </si>
  <si>
    <t>THỌ HỢP</t>
  </si>
  <si>
    <t>CHÂU HỒNG</t>
  </si>
  <si>
    <t>HẠ SƠN</t>
  </si>
  <si>
    <t>LIÊN HỢP</t>
  </si>
  <si>
    <t>MINH HỢP</t>
  </si>
  <si>
    <t>VĂN LỢI</t>
  </si>
  <si>
    <t>ĐỨC LIÊN</t>
  </si>
  <si>
    <t>ĐỨC HƯƠNG</t>
  </si>
  <si>
    <t>ĐỨC BỒNG</t>
  </si>
  <si>
    <t>ĐỨC LĨNH</t>
  </si>
  <si>
    <t>ÂN PHÚ</t>
  </si>
  <si>
    <t>HƯƠNG THỌ</t>
  </si>
  <si>
    <t>HƯƠNG MINH</t>
  </si>
  <si>
    <t>HƯƠNG ĐẠI</t>
  </si>
  <si>
    <t>HƯƠNG ĐIỀN</t>
  </si>
  <si>
    <t>HƯƠNG QUANG</t>
  </si>
  <si>
    <t>SƠN THỌ</t>
  </si>
  <si>
    <t>TRUNG LỄ</t>
  </si>
  <si>
    <t>ĐỨC LÂM</t>
  </si>
  <si>
    <t>ĐỨC DŨNG</t>
  </si>
  <si>
    <t>ĐỨC LẬP</t>
  </si>
  <si>
    <t>ĐỨC LẠNG</t>
  </si>
  <si>
    <t>ĐỨC LẠC</t>
  </si>
  <si>
    <t>ĐỨC YÊN</t>
  </si>
  <si>
    <t>ĐỨC THỊNH</t>
  </si>
  <si>
    <t>ĐỨC LA</t>
  </si>
  <si>
    <t>ĐỨC VĨNH</t>
  </si>
  <si>
    <t>ĐỨC CHÂU</t>
  </si>
  <si>
    <t>ĐỨC TÙNG</t>
  </si>
  <si>
    <t>YÊN HỒ</t>
  </si>
  <si>
    <t>TÙNG ẢNH</t>
  </si>
  <si>
    <t>ĐỨC ĐỒNG</t>
  </si>
  <si>
    <t>ĐỨC NHÂN,</t>
  </si>
  <si>
    <t>ĐỨC THỦY</t>
  </si>
  <si>
    <t>THÁI YÊN</t>
  </si>
  <si>
    <t>ĐỨC THANH</t>
  </si>
  <si>
    <t>NGHÈN</t>
  </si>
  <si>
    <t>THIÊN LỘC</t>
  </si>
  <si>
    <t>THUẦN THIỆN</t>
  </si>
  <si>
    <t>KIM LỘC</t>
  </si>
  <si>
    <t>VƯỢNG LỘC</t>
  </si>
  <si>
    <t>THANH LỘC</t>
  </si>
  <si>
    <t>SONG LỘC</t>
  </si>
  <si>
    <t>THƯỜNG NGA</t>
  </si>
  <si>
    <t>TRƯỜNG LỘC</t>
  </si>
  <si>
    <t>TÙNG LỘC</t>
  </si>
  <si>
    <t>KHÁNH LỘC</t>
  </si>
  <si>
    <t>GIA HANH</t>
  </si>
  <si>
    <t>TIẾN LỘC</t>
  </si>
  <si>
    <t>TRUNG LỘC</t>
  </si>
  <si>
    <t>THƯỢNG LỘC</t>
  </si>
  <si>
    <t>ÍCH HẬU</t>
  </si>
  <si>
    <t>HỒNG LỘC</t>
  </si>
  <si>
    <t>BÌNH LỘC</t>
  </si>
  <si>
    <t>AN LỘC</t>
  </si>
  <si>
    <t>THẠCH KIM</t>
  </si>
  <si>
    <t>THẠCH BẰNG</t>
  </si>
  <si>
    <t>THẠCH CHÂU</t>
  </si>
  <si>
    <t>THẠCH MỸ</t>
  </si>
  <si>
    <t>MAI PHỤ</t>
  </si>
  <si>
    <t>HỘ ĐỘ</t>
  </si>
  <si>
    <t>XUÂN HỘI</t>
  </si>
  <si>
    <t>XUÂN ĐAN</t>
  </si>
  <si>
    <t>XUÂN PHỔ</t>
  </si>
  <si>
    <t>XUÂN HẢI</t>
  </si>
  <si>
    <t>TIÊN ĐIỀN</t>
  </si>
  <si>
    <t>XUÂN MỸ</t>
  </si>
  <si>
    <t>XUÂN LĨNH</t>
  </si>
  <si>
    <t>CỔ ĐẠM</t>
  </si>
  <si>
    <t>CƯƠNG GIÁN</t>
  </si>
  <si>
    <t>PHỐ CHÂU</t>
  </si>
  <si>
    <t>SƠN KIM 1</t>
  </si>
  <si>
    <t>SƠN KIM 2</t>
  </si>
  <si>
    <t>SƠN HỒNG</t>
  </si>
  <si>
    <t>SƠN LĨNH</t>
  </si>
  <si>
    <t>SƠN DIỆM</t>
  </si>
  <si>
    <t>SƠN QUANG</t>
  </si>
  <si>
    <t>SƠN GIANG</t>
  </si>
  <si>
    <t>SƠN LÂM</t>
  </si>
  <si>
    <t>SƠN HÀM</t>
  </si>
  <si>
    <t>SƠN TRUNG</t>
  </si>
  <si>
    <t>SƠN TRƯỜNG</t>
  </si>
  <si>
    <t>SƠN PHÚC</t>
  </si>
  <si>
    <t>SƠN MAI,</t>
  </si>
  <si>
    <t>SƠN BẰNG</t>
  </si>
  <si>
    <t>SƠN NINH</t>
  </si>
  <si>
    <t>SƠN AN</t>
  </si>
  <si>
    <t>SƠN LỄ</t>
  </si>
  <si>
    <t>SƠN TIẾN</t>
  </si>
  <si>
    <t>SƠN CHÂU</t>
  </si>
  <si>
    <t>SƠN LONG</t>
  </si>
  <si>
    <t>SƠN TÂN</t>
  </si>
  <si>
    <t>SƠN MỸ</t>
  </si>
  <si>
    <t>HƯƠNG ĐÔ</t>
  </si>
  <si>
    <t>HOÀ HẢI</t>
  </si>
  <si>
    <t>HÀ LINH</t>
  </si>
  <si>
    <t>PHƯƠNG ĐIỀN</t>
  </si>
  <si>
    <t>PHƯƠNG MỸ</t>
  </si>
  <si>
    <t>HƯƠNG TRẠCH</t>
  </si>
  <si>
    <t>PHÚC TRẠCH</t>
  </si>
  <si>
    <t>HƯƠNG LIÊN</t>
  </si>
  <si>
    <t>HƯƠNG XUÂN</t>
  </si>
  <si>
    <t>HƯƠNG VĨNH</t>
  </si>
  <si>
    <t>PHÚ GIA</t>
  </si>
  <si>
    <t>HƯƠNG LONG</t>
  </si>
  <si>
    <t>GIA PHỐ</t>
  </si>
  <si>
    <t>HƯƠNG GIANG</t>
  </si>
  <si>
    <t>HƯƠNG THUỶ</t>
  </si>
  <si>
    <t>HƯƠNG BÌNH</t>
  </si>
  <si>
    <t>THIÊN CẦM</t>
  </si>
  <si>
    <t>CẨM DUỆ</t>
  </si>
  <si>
    <t>CẨM QUAN</t>
  </si>
  <si>
    <t>CẨM HÀ</t>
  </si>
  <si>
    <t>CẨM NHƯỢNG</t>
  </si>
  <si>
    <t>CẨM LỘC</t>
  </si>
  <si>
    <t>CẨM MINH</t>
  </si>
  <si>
    <t>CẨM LẠC</t>
  </si>
  <si>
    <t>CẨM HOÀ</t>
  </si>
  <si>
    <t>CẨM DƯƠNG</t>
  </si>
  <si>
    <t>CẨM NAM</t>
  </si>
  <si>
    <t>CẨM HUY</t>
  </si>
  <si>
    <t>CẨM THĂNG</t>
  </si>
  <si>
    <t>CẨM QUANG</t>
  </si>
  <si>
    <t>CẨM VỊNH</t>
  </si>
  <si>
    <t>ĐẠI NÀI</t>
  </si>
  <si>
    <t>THẠCH LINH</t>
  </si>
  <si>
    <t>THẠCH QUÝ</t>
  </si>
  <si>
    <t>THẠCH TRUNG</t>
  </si>
  <si>
    <t>THẠCH HẠ</t>
  </si>
  <si>
    <t>THẠCH MÔN</t>
  </si>
  <si>
    <t>THẠCH HƯNG</t>
  </si>
  <si>
    <t>THẠCH LIÊN</t>
  </si>
  <si>
    <t>THẠCH KÊNH</t>
  </si>
  <si>
    <t>VIỆT XUYÊN</t>
  </si>
  <si>
    <t>THẠCH HỘI</t>
  </si>
  <si>
    <t>PHÙ VIỆT</t>
  </si>
  <si>
    <t>THẠCH KHÊ</t>
  </si>
  <si>
    <t>THẠCH ĐỈNH</t>
  </si>
  <si>
    <t>THẠCH HẢI</t>
  </si>
  <si>
    <t>THẠCH TIẾN</t>
  </si>
  <si>
    <t>THẠCH THANH</t>
  </si>
  <si>
    <t>THẠCH TRỊ</t>
  </si>
  <si>
    <t>THẠCH LẠC</t>
  </si>
  <si>
    <t>THẠCH NGỌC</t>
  </si>
  <si>
    <t>THẠCH VĨNH</t>
  </si>
  <si>
    <t>THẠCH LƯU</t>
  </si>
  <si>
    <t>THẠCH ĐÀI</t>
  </si>
  <si>
    <t>THẠCH THẮNG</t>
  </si>
  <si>
    <t>THẠCH VĂN</t>
  </si>
  <si>
    <t>THẠCH XUÂN</t>
  </si>
  <si>
    <t>THẠCH HƯƠNG</t>
  </si>
  <si>
    <t>THẠCH ĐIỀN</t>
  </si>
  <si>
    <t>NAM HƯƠNG</t>
  </si>
  <si>
    <t xml:space="preserve"> XÃ KỲ ANH</t>
  </si>
  <si>
    <t>KỲ LONG</t>
  </si>
  <si>
    <t>KỲ PHƯƠNG</t>
  </si>
  <si>
    <t>KỲ NAM</t>
  </si>
  <si>
    <t>KỲ NINH</t>
  </si>
  <si>
    <t>KỲ LIÊN</t>
  </si>
  <si>
    <t>KỲ HÀ</t>
  </si>
  <si>
    <t>KỲ HƯNG</t>
  </si>
  <si>
    <t>KỲ HOA</t>
  </si>
  <si>
    <t>KỲ LỢI</t>
  </si>
  <si>
    <t>KỲ TRINH</t>
  </si>
  <si>
    <t>KỲ THỊNH</t>
  </si>
  <si>
    <t>SÔNG TRÍ</t>
  </si>
  <si>
    <t>KỲ BẮC</t>
  </si>
  <si>
    <t>KỲ TIẾN</t>
  </si>
  <si>
    <t>KỲ XUÂN</t>
  </si>
  <si>
    <t>KỲ GIANG</t>
  </si>
  <si>
    <t>KỲ PHONG</t>
  </si>
  <si>
    <t>KỲ TÂY</t>
  </si>
  <si>
    <t>KỲ HỢP</t>
  </si>
  <si>
    <t>KỲ KHANG</t>
  </si>
  <si>
    <t>KỲ VĂN</t>
  </si>
  <si>
    <t>KỲ LẠC</t>
  </si>
  <si>
    <t>KỲ HẢI</t>
  </si>
  <si>
    <t>KỲ CHÂU</t>
  </si>
  <si>
    <t>KỲ THƯ</t>
  </si>
  <si>
    <t>KỲ THỌ</t>
  </si>
  <si>
    <t>KỲ ĐỒNG</t>
  </si>
  <si>
    <t>KỲ TRUNG</t>
  </si>
  <si>
    <t>ĐỨC THUẬN</t>
  </si>
  <si>
    <t>ĐẬU LIÊU</t>
  </si>
  <si>
    <t>THUẬN LỘC</t>
  </si>
  <si>
    <t>KIẾN GIANG</t>
  </si>
  <si>
    <t>PHONG THỦY</t>
  </si>
  <si>
    <t>LIÊN THỦY</t>
  </si>
  <si>
    <t>LỘC THỦY</t>
  </si>
  <si>
    <t>HỒNG THỦY</t>
  </si>
  <si>
    <t>HOA THỦY</t>
  </si>
  <si>
    <t>AN THỦY</t>
  </si>
  <si>
    <t>NGÂN THỦY</t>
  </si>
  <si>
    <t>HƯNG THỦY</t>
  </si>
  <si>
    <t>TÂN THỦY</t>
  </si>
  <si>
    <t>DƯƠNG THỦY</t>
  </si>
  <si>
    <t>MAI THỦY</t>
  </si>
  <si>
    <t>PHÚ THỦY</t>
  </si>
  <si>
    <t>MỸ THỦY</t>
  </si>
  <si>
    <t>SEN THỦY</t>
  </si>
  <si>
    <t>TRƯỜNG THỦY</t>
  </si>
  <si>
    <t>VĂN THỦY</t>
  </si>
  <si>
    <t>KIM THỦY</t>
  </si>
  <si>
    <t>NÔNG TRƯỜNG LỆ NINH</t>
  </si>
  <si>
    <t>CAM THỦY</t>
  </si>
  <si>
    <t>LÂM THỦY</t>
  </si>
  <si>
    <t>NGƯ THỦY BẮC</t>
  </si>
  <si>
    <t>NGƯ THỦY TRUNG</t>
  </si>
  <si>
    <t>NGƯ THỦY NAM</t>
  </si>
  <si>
    <t>ĐỒNG LÊ</t>
  </si>
  <si>
    <t>LÂM HÓA</t>
  </si>
  <si>
    <t>HƯƠNG HÓA</t>
  </si>
  <si>
    <t>THANH THẠCH</t>
  </si>
  <si>
    <t>KIM HÓA</t>
  </si>
  <si>
    <t>SƠN HÓA</t>
  </si>
  <si>
    <t>LÊ HÓA</t>
  </si>
  <si>
    <t>THUẬN HÓA</t>
  </si>
  <si>
    <t>THẠCH HÓA</t>
  </si>
  <si>
    <t>NAM HÓA</t>
  </si>
  <si>
    <t>ĐỨC HÓA</t>
  </si>
  <si>
    <t>PHONG HÓA</t>
  </si>
  <si>
    <t>MAI HÓA</t>
  </si>
  <si>
    <t>NGƯ HÓA</t>
  </si>
  <si>
    <t>TIẾN HÓA</t>
  </si>
  <si>
    <t>CHÂU HÓA</t>
  </si>
  <si>
    <t>CAO QUẢNG</t>
  </si>
  <si>
    <t>VĂN HÓA</t>
  </si>
  <si>
    <t>QUANG PHÚ</t>
  </si>
  <si>
    <t>THUẬN ĐỨC</t>
  </si>
  <si>
    <t>BẮC NGHĨA</t>
  </si>
  <si>
    <t>ĐỒNG MỸ</t>
  </si>
  <si>
    <t>ĐỒNG SƠN (TIỂU KHU 1</t>
  </si>
  <si>
    <t>HẢI ĐÌNH</t>
  </si>
  <si>
    <t>NAM LÝ</t>
  </si>
  <si>
    <t>BẢO NINH</t>
  </si>
  <si>
    <t>ĐỨC NINH ĐÔNG</t>
  </si>
  <si>
    <t>NGHĨA NINH</t>
  </si>
  <si>
    <t>ĐỒNG SƠN (TIỂU KHU 8</t>
  </si>
  <si>
    <t>QUẢNG XUÂN</t>
  </si>
  <si>
    <t>QUẢNG KIM</t>
  </si>
  <si>
    <t>QUẢNG LIÊN</t>
  </si>
  <si>
    <t>QUẢNG TRƯỜNG</t>
  </si>
  <si>
    <t>QUẢNG TIÊN</t>
  </si>
  <si>
    <t>QUẢNG THỦY</t>
  </si>
  <si>
    <t>CẢNH HÓA</t>
  </si>
  <si>
    <t>PHÙ HÓA</t>
  </si>
  <si>
    <t>QUẢNG PHƯƠNG</t>
  </si>
  <si>
    <t>QUẢNG TÙNG</t>
  </si>
  <si>
    <t>CẢNH DƯƠNG</t>
  </si>
  <si>
    <t>YÊN HÓA</t>
  </si>
  <si>
    <t>QUY ĐẠT</t>
  </si>
  <si>
    <t>XUÂN HÓA</t>
  </si>
  <si>
    <t>TRUNG HÓA</t>
  </si>
  <si>
    <t>TÂN HÓA</t>
  </si>
  <si>
    <t>HỒNG HÓA</t>
  </si>
  <si>
    <t>HÓA TIẾN</t>
  </si>
  <si>
    <t>HÓA HỢP</t>
  </si>
  <si>
    <t>HÓA PHÚC</t>
  </si>
  <si>
    <t>HÓA THANH</t>
  </si>
  <si>
    <t>DÂN HÓA</t>
  </si>
  <si>
    <t>THƯỢNG HÓA</t>
  </si>
  <si>
    <t>TRỌNG HÓA</t>
  </si>
  <si>
    <t>QUY HÓA</t>
  </si>
  <si>
    <t>HÓA SƠN</t>
  </si>
  <si>
    <t>QUÁN HÀU</t>
  </si>
  <si>
    <t>VÕ NINH</t>
  </si>
  <si>
    <t>LƯƠNG NINH</t>
  </si>
  <si>
    <t>DUY NINH</t>
  </si>
  <si>
    <t>HÀM NINH</t>
  </si>
  <si>
    <t>GIA NINH</t>
  </si>
  <si>
    <t>HOÀN LÃO</t>
  </si>
  <si>
    <t>NHÂN TRẠCH</t>
  </si>
  <si>
    <t>THƯỢNG TRẠCH</t>
  </si>
  <si>
    <t>TÂN TRẠCH</t>
  </si>
  <si>
    <t>XUÂN TRẠCH</t>
  </si>
  <si>
    <t>LÂM TRẠCH</t>
  </si>
  <si>
    <t>HƯNG TRẠCH</t>
  </si>
  <si>
    <t>LIÊN TRẠCH</t>
  </si>
  <si>
    <t>MỸ TRẠCH</t>
  </si>
  <si>
    <t>HẠ TRẠCH</t>
  </si>
  <si>
    <t>BẮC TRẠCH</t>
  </si>
  <si>
    <t>THANH TRẠCH</t>
  </si>
  <si>
    <t>HẢI TRẠCH</t>
  </si>
  <si>
    <t>ĐỒNG TRẠCH</t>
  </si>
  <si>
    <t>ĐỨC TRẠCH</t>
  </si>
  <si>
    <t>PHÚ TRẠCH</t>
  </si>
  <si>
    <t>ĐẠI TRẠCH</t>
  </si>
  <si>
    <t>NAM TRẠCH</t>
  </si>
  <si>
    <t>TRUNG TRẠCH</t>
  </si>
  <si>
    <t>HÒA TRẠCH</t>
  </si>
  <si>
    <t>LÝ TRẠCH</t>
  </si>
  <si>
    <t>VẠN TRẠCH</t>
  </si>
  <si>
    <t>SƠN TRẠCH</t>
  </si>
  <si>
    <t>CỰ NẪM</t>
  </si>
  <si>
    <t>HOÀN TRẠCH</t>
  </si>
  <si>
    <t>NÔNG TRƯỜNG VIỆT TRU</t>
  </si>
  <si>
    <t>PHÚ ĐỊNH</t>
  </si>
  <si>
    <t>TÂY TRẠCH</t>
  </si>
  <si>
    <t>QUẢNG THUỶ</t>
  </si>
  <si>
    <t>QUẢNG HOÀ</t>
  </si>
  <si>
    <t>TRIỆU VÂN</t>
  </si>
  <si>
    <t>TRIỆU ĐỘ</t>
  </si>
  <si>
    <t>TRIỆU ĐẠI</t>
  </si>
  <si>
    <t>TRIỆU LĂNG</t>
  </si>
  <si>
    <t>TRIỆU AN</t>
  </si>
  <si>
    <t>TRIỆU TRẠCH</t>
  </si>
  <si>
    <t>TRIỆU TRUNG</t>
  </si>
  <si>
    <t>TRIỆU ÁI</t>
  </si>
  <si>
    <t>ẢI TỬ</t>
  </si>
  <si>
    <t>TRIỆU THƯỢNG</t>
  </si>
  <si>
    <t>TRIỆU PHƯỚC</t>
  </si>
  <si>
    <t>TRIỆU LONG</t>
  </si>
  <si>
    <t>TRIỆU HÒA</t>
  </si>
  <si>
    <t>TRIỆU TÀI</t>
  </si>
  <si>
    <t>TRIỆU ĐÔNG</t>
  </si>
  <si>
    <t>TRIỆU GIANG</t>
  </si>
  <si>
    <t>TRIỆU THUẬN</t>
  </si>
  <si>
    <t>ĐÔNG LƯƠNG</t>
  </si>
  <si>
    <t>ĐÔNG LỄ</t>
  </si>
  <si>
    <t>HÚC</t>
  </si>
  <si>
    <t>HƯỚNG LỘC</t>
  </si>
  <si>
    <t>HƯỚNG TÂN</t>
  </si>
  <si>
    <t>HƯỚNG LINH</t>
  </si>
  <si>
    <t>HƯỚNG PHÙNG</t>
  </si>
  <si>
    <t>HƯỚNG SƠN</t>
  </si>
  <si>
    <t>HƯỚNG VIỆT</t>
  </si>
  <si>
    <t>HƯỚNG LẬP</t>
  </si>
  <si>
    <t>KHE SANH</t>
  </si>
  <si>
    <t>LAO BẢO</t>
  </si>
  <si>
    <t>XY</t>
  </si>
  <si>
    <t>A TÚC</t>
  </si>
  <si>
    <t>A DƠI</t>
  </si>
  <si>
    <t>A XING</t>
  </si>
  <si>
    <t>THANH</t>
  </si>
  <si>
    <t>THUẬN</t>
  </si>
  <si>
    <t>PA TẦNG</t>
  </si>
  <si>
    <t>AN ĐÔN</t>
  </si>
  <si>
    <t>HẢI LỆ</t>
  </si>
  <si>
    <t>CAM THÀNH</t>
  </si>
  <si>
    <t>CAM AN</t>
  </si>
  <si>
    <t>CAM THANH</t>
  </si>
  <si>
    <t>CAM TUYỀN</t>
  </si>
  <si>
    <t>CAM HIẾU</t>
  </si>
  <si>
    <t>CAM CHÍNH</t>
  </si>
  <si>
    <t>CAM NGHĨA</t>
  </si>
  <si>
    <t>BA NANG</t>
  </si>
  <si>
    <t>KRÔNG KLANG</t>
  </si>
  <si>
    <t>A VAO</t>
  </si>
  <si>
    <t>A BUNG</t>
  </si>
  <si>
    <t>A NGO</t>
  </si>
  <si>
    <t>TÀ RỤT</t>
  </si>
  <si>
    <t>HÚC NGHÌ</t>
  </si>
  <si>
    <t>TÀ LONG</t>
  </si>
  <si>
    <t>MÒ Ó</t>
  </si>
  <si>
    <t>BA LÒNG</t>
  </si>
  <si>
    <t>HƯỚNG HIỆP</t>
  </si>
  <si>
    <t>HẢI CHÁNH</t>
  </si>
  <si>
    <t>HẢI KHÊ</t>
  </si>
  <si>
    <t>HẢI LÂM</t>
  </si>
  <si>
    <t>HẢI BA</t>
  </si>
  <si>
    <t>HẢI QUY</t>
  </si>
  <si>
    <t>HẢI QUẾ</t>
  </si>
  <si>
    <t>HẢI VĨNH</t>
  </si>
  <si>
    <t>HẢI THIỆN</t>
  </si>
  <si>
    <t>HẢI TRƯỜNG</t>
  </si>
  <si>
    <t>HẢI THỌ</t>
  </si>
  <si>
    <t>HỒ XÁ</t>
  </si>
  <si>
    <t>BẾN QUAN</t>
  </si>
  <si>
    <t>CỬA TÙNG</t>
  </si>
  <si>
    <t>VĨNH THÁI</t>
  </si>
  <si>
    <t>VĨNH Ô</t>
  </si>
  <si>
    <t>VĨNH KHÊ</t>
  </si>
  <si>
    <t>VĨNH HÀ</t>
  </si>
  <si>
    <t>VĨNH CHẤP</t>
  </si>
  <si>
    <t>VĨNH LÂM</t>
  </si>
  <si>
    <t>VĨNH THỦY</t>
  </si>
  <si>
    <t>VĨNH NAM</t>
  </si>
  <si>
    <t>VĨNH TÚ</t>
  </si>
  <si>
    <t>VĨNH HIỀN</t>
  </si>
  <si>
    <t>VĨNH THẠCH</t>
  </si>
  <si>
    <t>VĨNH GIANG</t>
  </si>
  <si>
    <t>CỬA VIỆT</t>
  </si>
  <si>
    <t>GIO CHÂU</t>
  </si>
  <si>
    <t>TRUNG HẢI</t>
  </si>
  <si>
    <t>TRUNG GIANG</t>
  </si>
  <si>
    <t>GIO MỸ</t>
  </si>
  <si>
    <t>GIO PHONG</t>
  </si>
  <si>
    <t>GIO AN</t>
  </si>
  <si>
    <t>GIO BÌNH</t>
  </si>
  <si>
    <t>GIO HẢI</t>
  </si>
  <si>
    <t>GIO SƠN</t>
  </si>
  <si>
    <t>GIO HÒA</t>
  </si>
  <si>
    <t>LINH HẢI</t>
  </si>
  <si>
    <t>GIO VIỆT</t>
  </si>
  <si>
    <t>VĨNH TRƯỜNG</t>
  </si>
  <si>
    <t>HẢI THÁI</t>
  </si>
  <si>
    <t>GIO MAI</t>
  </si>
  <si>
    <t>GIO QUANG</t>
  </si>
  <si>
    <t>LINH THƯỢNG</t>
  </si>
  <si>
    <t>GIO THÀNH</t>
  </si>
  <si>
    <t>VINH AN</t>
  </si>
  <si>
    <t>PHÚ DIÊN</t>
  </si>
  <si>
    <t>VINH PHÚ</t>
  </si>
  <si>
    <t>PHÚ MẬU</t>
  </si>
  <si>
    <t>VINH XUÂN</t>
  </si>
  <si>
    <t>VINH THÁI</t>
  </si>
  <si>
    <t>PHÚ DƯƠNG</t>
  </si>
  <si>
    <t>PHÚ HỒ</t>
  </si>
  <si>
    <t>VINH THANH</t>
  </si>
  <si>
    <t>VINH HÀ</t>
  </si>
  <si>
    <t>VINH HẢI</t>
  </si>
  <si>
    <t>LỘC VĨNH</t>
  </si>
  <si>
    <t>VINH HƯNG</t>
  </si>
  <si>
    <t>VINH GIANG</t>
  </si>
  <si>
    <t>LỘC TRÌ</t>
  </si>
  <si>
    <t>LĂNG CÔ</t>
  </si>
  <si>
    <t>LỘC BỔN</t>
  </si>
  <si>
    <t>VINH HIỀN</t>
  </si>
  <si>
    <t>LỘC THUỶ</t>
  </si>
  <si>
    <t>LỘC HOÀ</t>
  </si>
  <si>
    <t>LỘC TIẾN</t>
  </si>
  <si>
    <t>VINH MỸ</t>
  </si>
  <si>
    <t>LỘC ĐIỀN</t>
  </si>
  <si>
    <t>THUỶ VÂN</t>
  </si>
  <si>
    <t>THUỶ CHÂU</t>
  </si>
  <si>
    <t>THUỶ LƯƠNG</t>
  </si>
  <si>
    <t>THUỶ THANH</t>
  </si>
  <si>
    <t>THUỶ TÂN</t>
  </si>
  <si>
    <t>THUỶ PHÙ</t>
  </si>
  <si>
    <t>THUỶ BẰNG</t>
  </si>
  <si>
    <t>DƯƠNG HOÀ</t>
  </si>
  <si>
    <t>THUỶ PHƯƠNG</t>
  </si>
  <si>
    <t>PHÚ BÀI</t>
  </si>
  <si>
    <t>THUỶ DƯƠNG</t>
  </si>
  <si>
    <t>HỒNG BẮC</t>
  </si>
  <si>
    <t>HỒNG HẠ</t>
  </si>
  <si>
    <t>HỒNG THƯỢNG</t>
  </si>
  <si>
    <t>A ĐỚT</t>
  </si>
  <si>
    <t>HỒNG TRUNG</t>
  </si>
  <si>
    <t>HƯƠNG PHONG</t>
  </si>
  <si>
    <t>NHÂM</t>
  </si>
  <si>
    <t>HƯƠNG NGUYÊN</t>
  </si>
  <si>
    <t>HỒNG KIM</t>
  </si>
  <si>
    <t>SƠN THUỶ</t>
  </si>
  <si>
    <t>HỒNG THUỶ</t>
  </si>
  <si>
    <t>HỒNG QUẢNG</t>
  </si>
  <si>
    <t>A ROẰNG</t>
  </si>
  <si>
    <t>ĐIỀN HẢI</t>
  </si>
  <si>
    <t>PHONG BÌNH</t>
  </si>
  <si>
    <t>PHONG MỸ</t>
  </si>
  <si>
    <t>ĐIỀN LỘC</t>
  </si>
  <si>
    <t>PHONG HOÀ</t>
  </si>
  <si>
    <t>PHONG SƠN</t>
  </si>
  <si>
    <t>ĐIỀN MÔN</t>
  </si>
  <si>
    <t>ĐIỀN HOÀ</t>
  </si>
  <si>
    <t>PHONG XUÂN</t>
  </si>
  <si>
    <t>PHONG HIỀN</t>
  </si>
  <si>
    <t>ĐIỀN HƯƠNG</t>
  </si>
  <si>
    <t>PHONG CHƯƠNG</t>
  </si>
  <si>
    <t>PHONG AN</t>
  </si>
  <si>
    <t>PHONG THU</t>
  </si>
  <si>
    <t>SỊA</t>
  </si>
  <si>
    <t>QUẢNG PHƯỚC</t>
  </si>
  <si>
    <t>QUẢNG CÔNG</t>
  </si>
  <si>
    <t>QUẢNG NGẠN</t>
  </si>
  <si>
    <t>HƯƠNG HOÀ</t>
  </si>
  <si>
    <t>HƯƠNG PHÚ</t>
  </si>
  <si>
    <t>HƯƠNG LỘC</t>
  </si>
  <si>
    <t>KHE TRE</t>
  </si>
  <si>
    <t>THƯỢNG QUẢNG</t>
  </si>
  <si>
    <t>THƯỢNG NHẬT</t>
  </si>
  <si>
    <t>HƯƠNG HỮU</t>
  </si>
  <si>
    <t>THƯỢNG LỘ</t>
  </si>
  <si>
    <t>HƯƠNG VINH</t>
  </si>
  <si>
    <t>HƯƠNG AN</t>
  </si>
  <si>
    <t>HƯƠNG VĂN</t>
  </si>
  <si>
    <t>HƯƠNG TOÀN</t>
  </si>
  <si>
    <t>HƯƠNG CHỮ</t>
  </si>
  <si>
    <t>HƯƠNG HỒ</t>
  </si>
  <si>
    <t>BÌNH ĐIỀN</t>
  </si>
  <si>
    <t>TỨ HẠ</t>
  </si>
  <si>
    <t>HƯƠNG VÂN</t>
  </si>
  <si>
    <t>AN ĐÔNG</t>
  </si>
  <si>
    <t>PHÚ HẬU</t>
  </si>
  <si>
    <t>PHÚ HIỆP</t>
  </si>
  <si>
    <t>ĐÚC</t>
  </si>
  <si>
    <t>VỸ DẠ</t>
  </si>
  <si>
    <t>PHÚ HỘI</t>
  </si>
  <si>
    <t>TRƯỜNG AN</t>
  </si>
  <si>
    <t>PHƯỚC VĨNH</t>
  </si>
  <si>
    <t>AN CỰU</t>
  </si>
  <si>
    <t>TÂY LỘC</t>
  </si>
  <si>
    <t>THỦY XUÂN</t>
  </si>
  <si>
    <t>AN TÂY</t>
  </si>
  <si>
    <t>THỦY BIỀU</t>
  </si>
  <si>
    <t>HƯƠNG SƠ</t>
  </si>
  <si>
    <t>TAM ĐẠI</t>
  </si>
  <si>
    <t>TAM PHƯỚC</t>
  </si>
  <si>
    <t>TAM VINH</t>
  </si>
  <si>
    <t>TAM DÂN</t>
  </si>
  <si>
    <t>TAM THÀNH</t>
  </si>
  <si>
    <t>TAM LỘC</t>
  </si>
  <si>
    <t>TAM AN</t>
  </si>
  <si>
    <t>TAM ĐÀN</t>
  </si>
  <si>
    <t>TAM LÃNH</t>
  </si>
  <si>
    <t>PHƯỚC THÀNH</t>
  </si>
  <si>
    <t>PHƯỚC KIM</t>
  </si>
  <si>
    <t>PHƯỚC CÔNG</t>
  </si>
  <si>
    <t>PHƯỚC CHÁNH</t>
  </si>
  <si>
    <t>PHƯỚC NĂNG</t>
  </si>
  <si>
    <t>PHƯỚC ĐỨC</t>
  </si>
  <si>
    <t>PHƯỚC XUÂN</t>
  </si>
  <si>
    <t>PHƯỚC HÒA</t>
  </si>
  <si>
    <t>KHÂM ĐỨC</t>
  </si>
  <si>
    <t>ÁI NGHĨA</t>
  </si>
  <si>
    <t>ĐẠI QUANG</t>
  </si>
  <si>
    <t>ĐẠI LÃNH</t>
  </si>
  <si>
    <t>ĐẠI HIỆP</t>
  </si>
  <si>
    <t>ĐẠI CHÁNH</t>
  </si>
  <si>
    <t>ĐẠI HÒA</t>
  </si>
  <si>
    <t>ĐẠI TÂN</t>
  </si>
  <si>
    <t>ĐẠI PHONG</t>
  </si>
  <si>
    <t>ĐẠI THẠNH</t>
  </si>
  <si>
    <t>ĐẠI HỒNG</t>
  </si>
  <si>
    <t>CÀ DY</t>
  </si>
  <si>
    <t>TÀ BHINH</t>
  </si>
  <si>
    <t>ĐAC PRINH</t>
  </si>
  <si>
    <t>ĐAC PRE</t>
  </si>
  <si>
    <t>LA DÊÊ</t>
  </si>
  <si>
    <t>LA ÊE</t>
  </si>
  <si>
    <t>CHÀ VÀI</t>
  </si>
  <si>
    <t>ZUÔIH</t>
  </si>
  <si>
    <t>ĐẮC TÔI</t>
  </si>
  <si>
    <t>TÀ PƠƠ</t>
  </si>
  <si>
    <t>CHƠ CHUN</t>
  </si>
  <si>
    <t>HÀ LAM</t>
  </si>
  <si>
    <t>BÌNH ĐÀO</t>
  </si>
  <si>
    <t>BÌNH HẢI</t>
  </si>
  <si>
    <t>BÌNH TÚ</t>
  </si>
  <si>
    <t>BÌNH LÃNH</t>
  </si>
  <si>
    <t>BÌNH TRỊ</t>
  </si>
  <si>
    <t>BÌNH ĐỊNH NAM</t>
  </si>
  <si>
    <t>BÌNH QUÝ</t>
  </si>
  <si>
    <t>BÌNH SA</t>
  </si>
  <si>
    <t>BÌNH PHỤC</t>
  </si>
  <si>
    <t>BÌNH TRIỀU</t>
  </si>
  <si>
    <t>BÌNH ĐỊNH BẮC</t>
  </si>
  <si>
    <t>BÌNH NAM</t>
  </si>
  <si>
    <t>BÌNH QUẾ</t>
  </si>
  <si>
    <t>TAM NGỌC</t>
  </si>
  <si>
    <t>HÒA THUẬN</t>
  </si>
  <si>
    <t>TAM THĂNG</t>
  </si>
  <si>
    <t>AN XUÂN</t>
  </si>
  <si>
    <t>HÒA HƯƠNG</t>
  </si>
  <si>
    <t>MÀ COOI</t>
  </si>
  <si>
    <t>TƯ</t>
  </si>
  <si>
    <t>A TING</t>
  </si>
  <si>
    <t>SÔNG KÔN</t>
  </si>
  <si>
    <t>JƠ NGÂY</t>
  </si>
  <si>
    <t>TÀ LU</t>
  </si>
  <si>
    <t>ZA HUNG</t>
  </si>
  <si>
    <t>A ROOI</t>
  </si>
  <si>
    <t>KA DĂNG</t>
  </si>
  <si>
    <t>PRAO</t>
  </si>
  <si>
    <t>TRÀ BUI</t>
  </si>
  <si>
    <t>TRÀ ĐÔNG</t>
  </si>
  <si>
    <t>TRÀ TÂN</t>
  </si>
  <si>
    <t>TRÀ ĐỐC</t>
  </si>
  <si>
    <t>TRÀ DƯƠNG</t>
  </si>
  <si>
    <t>TRÀ GIÁC</t>
  </si>
  <si>
    <t>TRÀ NÚ</t>
  </si>
  <si>
    <t>TRÀ GIÁP</t>
  </si>
  <si>
    <t>TRÀ KA</t>
  </si>
  <si>
    <t>TRÀ KÓT</t>
  </si>
  <si>
    <t>TRÀ SƠN</t>
  </si>
  <si>
    <t>CH'ƠM</t>
  </si>
  <si>
    <t>A XAN</t>
  </si>
  <si>
    <t>TR'HY</t>
  </si>
  <si>
    <t>LĂNG</t>
  </si>
  <si>
    <t>A TIÊNG</t>
  </si>
  <si>
    <t>BHALLÊ</t>
  </si>
  <si>
    <t>G'RY</t>
  </si>
  <si>
    <t>A NÔNG</t>
  </si>
  <si>
    <t>DANG</t>
  </si>
  <si>
    <t>A VƯƠNG</t>
  </si>
  <si>
    <t>TIÊN CẢNH</t>
  </si>
  <si>
    <t>TIÊN HÀ</t>
  </si>
  <si>
    <t>TIÊN THỌ</t>
  </si>
  <si>
    <t>TIÊN CHÂU</t>
  </si>
  <si>
    <t>TIÊN LẬP</t>
  </si>
  <si>
    <t>TIÊN AN</t>
  </si>
  <si>
    <t>TIÊN LÃNH</t>
  </si>
  <si>
    <t>TIÊN NGỌC</t>
  </si>
  <si>
    <t>TIÊN CẨM</t>
  </si>
  <si>
    <t>TIÊN MỸ</t>
  </si>
  <si>
    <t>ĐIỆN NGỌC</t>
  </si>
  <si>
    <t>ĐIỆN AN</t>
  </si>
  <si>
    <t>ĐIỆN NAM ĐÔNG</t>
  </si>
  <si>
    <t>ĐIỆN TRUNG</t>
  </si>
  <si>
    <t>VĨNH ĐIỆN</t>
  </si>
  <si>
    <t>ĐIỆN MINH</t>
  </si>
  <si>
    <t>ĐIỆN PHƯƠNG</t>
  </si>
  <si>
    <t>ĐIỆN HÒA</t>
  </si>
  <si>
    <t>ĐIỆN THẮNG NAM</t>
  </si>
  <si>
    <t>ĐIỆN NAM TRUNG</t>
  </si>
  <si>
    <t>ĐIỆN NAM BẮC</t>
  </si>
  <si>
    <t>ĐIỆN THẮNG BẮC</t>
  </si>
  <si>
    <t>ĐIỆN THẮNG TRUNG</t>
  </si>
  <si>
    <t>ĐIỆN PHƯỚC</t>
  </si>
  <si>
    <t>ĐIỆN THỌ</t>
  </si>
  <si>
    <t>ĐIỆN HỒNG</t>
  </si>
  <si>
    <t>ĐIỆN TIẾN</t>
  </si>
  <si>
    <t>ĐIỆN QUANG</t>
  </si>
  <si>
    <t>QUẾ XUÂN 1</t>
  </si>
  <si>
    <t>QUẾ XUÂN 2</t>
  </si>
  <si>
    <t>QUẾ PHÚ</t>
  </si>
  <si>
    <t>QUẾ CƯỜNG</t>
  </si>
  <si>
    <t>PHÚ THỌ</t>
  </si>
  <si>
    <t>QUẾ THUẬN</t>
  </si>
  <si>
    <t>QUẾ HIỆP</t>
  </si>
  <si>
    <t>QUẾ CHÂU</t>
  </si>
  <si>
    <t>QUẾ MINH</t>
  </si>
  <si>
    <t>QUẾ AN</t>
  </si>
  <si>
    <t>QUẾ LONG</t>
  </si>
  <si>
    <t>QUẾ TRUNG</t>
  </si>
  <si>
    <t>QUẾ LỘC</t>
  </si>
  <si>
    <t>QUẾ NINH</t>
  </si>
  <si>
    <t>QUẾ PHƯỚC</t>
  </si>
  <si>
    <t>SƠN VIÊN</t>
  </si>
  <si>
    <t>TAM HÒA</t>
  </si>
  <si>
    <t>TAM NGHĨA</t>
  </si>
  <si>
    <t>TAM HẢI</t>
  </si>
  <si>
    <t>TAM TRÀ</t>
  </si>
  <si>
    <t>TAM XUÂN 1</t>
  </si>
  <si>
    <t>TAM ANH BẮC</t>
  </si>
  <si>
    <t>TAM ANH NAM</t>
  </si>
  <si>
    <t>TAM MỸ TÂY</t>
  </si>
  <si>
    <t>TAM XUÂN 2</t>
  </si>
  <si>
    <t>TAM THẠNH</t>
  </si>
  <si>
    <t>TAM MỸ ĐÔNG</t>
  </si>
  <si>
    <t>CỬA ĐẠI</t>
  </si>
  <si>
    <t>CẨM PHÔ</t>
  </si>
  <si>
    <t>SƠN PHONG</t>
  </si>
  <si>
    <t>CẦM HÀ</t>
  </si>
  <si>
    <t>CẨM THANH</t>
  </si>
  <si>
    <t>CẨM KIM</t>
  </si>
  <si>
    <t>TRÀ DON</t>
  </si>
  <si>
    <t>TRÀ VÂN</t>
  </si>
  <si>
    <t>TRÀ LENG</t>
  </si>
  <si>
    <t>TRÀ TẬP</t>
  </si>
  <si>
    <t>TRÀ DƠN</t>
  </si>
  <si>
    <t>TRÀ NAM</t>
  </si>
  <si>
    <t>TRÀ CANG</t>
  </si>
  <si>
    <t>TRÀ MAI</t>
  </si>
  <si>
    <t>TRÀ LINH</t>
  </si>
  <si>
    <t>QUẾ THỌ</t>
  </si>
  <si>
    <t>BÌNH LÂM</t>
  </si>
  <si>
    <t>SÔNG TRÀ</t>
  </si>
  <si>
    <t>PHƯỚC TRÀ</t>
  </si>
  <si>
    <t>PHƯỚC GIA</t>
  </si>
  <si>
    <t>QUẾ BÌNH</t>
  </si>
  <si>
    <t>QUẾ LƯU</t>
  </si>
  <si>
    <t>THĂNG PHƯỚC</t>
  </si>
  <si>
    <t>NAM PHƯỚC</t>
  </si>
  <si>
    <t>DUY HÒA</t>
  </si>
  <si>
    <t>DUY TRUNG</t>
  </si>
  <si>
    <t>DUY TRINH</t>
  </si>
  <si>
    <t>DUY CHÂU</t>
  </si>
  <si>
    <t>DUY PHƯỚC</t>
  </si>
  <si>
    <t>DUY VINH</t>
  </si>
  <si>
    <t>DUY SƠN</t>
  </si>
  <si>
    <t>DUY NGHĨA</t>
  </si>
  <si>
    <t>DUY THÀNH</t>
  </si>
  <si>
    <t>DUY THU</t>
  </si>
  <si>
    <t>DUY PHÚ</t>
  </si>
  <si>
    <t>HÀNH ĐỨC</t>
  </si>
  <si>
    <t>HÀNH DŨNG</t>
  </si>
  <si>
    <t>HÀNH MINH</t>
  </si>
  <si>
    <t>HÀNH NHÂN</t>
  </si>
  <si>
    <t>HÀNH PHƯỚC</t>
  </si>
  <si>
    <t>HÀNH THIỆN</t>
  </si>
  <si>
    <t>HÀNH THỊNH</t>
  </si>
  <si>
    <t>HÀNH TÍN ĐÔNG</t>
  </si>
  <si>
    <t>HÀNH TÍN TÂY</t>
  </si>
  <si>
    <t>HÀNH TRUNG</t>
  </si>
  <si>
    <t>HÀNH THUẬN</t>
  </si>
  <si>
    <t>CHỢ CHÙA</t>
  </si>
  <si>
    <t xml:space="preserve"> SÔNG VỆ</t>
  </si>
  <si>
    <t>LA HÀ</t>
  </si>
  <si>
    <t>NGHĨA ĐIỀN</t>
  </si>
  <si>
    <t>NGHĨA HÀ</t>
  </si>
  <si>
    <t>NGHĨA HIỆP</t>
  </si>
  <si>
    <t>NGHĨA KỲ</t>
  </si>
  <si>
    <t>NGHĨA THƯƠNG</t>
  </si>
  <si>
    <t>LONG HIỆP</t>
  </si>
  <si>
    <t>LONG MAI</t>
  </si>
  <si>
    <t>LONG MÔN</t>
  </si>
  <si>
    <t>BÌNH THANH TÂY</t>
  </si>
  <si>
    <t>BÌNH CHƯƠNG</t>
  </si>
  <si>
    <t>BÌNH CHÂU</t>
  </si>
  <si>
    <t>BÌNH HIỆP</t>
  </si>
  <si>
    <t>BÌNH KHƯƠNG</t>
  </si>
  <si>
    <t>BÌNH THANH ĐÔNG</t>
  </si>
  <si>
    <t>BÌNH THỚI</t>
  </si>
  <si>
    <t>CHÂU Ổ</t>
  </si>
  <si>
    <t>NGUYỄN NGHIÊM</t>
  </si>
  <si>
    <t>CHÁNH LỘ</t>
  </si>
  <si>
    <t>NGHĨA CHÁNH</t>
  </si>
  <si>
    <t>NGHĨA DÕNG</t>
  </si>
  <si>
    <t>TRƯƠNG QUANG TRỌNG</t>
  </si>
  <si>
    <t>TỊNH LONG</t>
  </si>
  <si>
    <t>ĐỨC PHONG</t>
  </si>
  <si>
    <t>ĐỨC PHÚ</t>
  </si>
  <si>
    <t>ĐỨC TÂN</t>
  </si>
  <si>
    <t>ĐỨC THẠNH</t>
  </si>
  <si>
    <t>ĐỨC CHÁNH</t>
  </si>
  <si>
    <t>ĐỨC HIỆP</t>
  </si>
  <si>
    <t>ĐỨC LÂN</t>
  </si>
  <si>
    <t>ĐỨC LỢI</t>
  </si>
  <si>
    <t>ĐỨC NHUẬN</t>
  </si>
  <si>
    <t>THI PHỔ</t>
  </si>
  <si>
    <t>TRÀ BÌNH</t>
  </si>
  <si>
    <t>TRÀ BÙI</t>
  </si>
  <si>
    <t>TRÀ HIỆP</t>
  </si>
  <si>
    <t>TRÀ LÂM</t>
  </si>
  <si>
    <t>TRÀ THỦY</t>
  </si>
  <si>
    <t>TRÀ XUÂN</t>
  </si>
  <si>
    <t>TRÀ PHÚ</t>
  </si>
  <si>
    <t>TRÀ KHÊ</t>
  </si>
  <si>
    <t>TRÀ LÃNH</t>
  </si>
  <si>
    <t>TRÀ NHAM</t>
  </si>
  <si>
    <t>TRÀ PHONG</t>
  </si>
  <si>
    <t>TRÀ QUÂN</t>
  </si>
  <si>
    <t>TRÀ THANH</t>
  </si>
  <si>
    <t>TRÀ THỌ</t>
  </si>
  <si>
    <t>TRÀ TRUNG</t>
  </si>
  <si>
    <t>TRÀ XINH</t>
  </si>
  <si>
    <t>AN HẢI</t>
  </si>
  <si>
    <t>AN VĨNH</t>
  </si>
  <si>
    <t>SƠN BA</t>
  </si>
  <si>
    <t>SƠN BAO</t>
  </si>
  <si>
    <t>SƠN CAO</t>
  </si>
  <si>
    <t>SƠN HẠ</t>
  </si>
  <si>
    <t>SƠN LINH</t>
  </si>
  <si>
    <t>SƠN NHAM</t>
  </si>
  <si>
    <t>SƠN THƯỢNG</t>
  </si>
  <si>
    <t>DI LĂNG</t>
  </si>
  <si>
    <t>SA HUỲNH</t>
  </si>
  <si>
    <t>PHỔ MINH</t>
  </si>
  <si>
    <t>PHỔ CHÂU</t>
  </si>
  <si>
    <t>PHỔ AN</t>
  </si>
  <si>
    <t>PHỔ CƯỜNG</t>
  </si>
  <si>
    <t>PHỔ KHÁNH</t>
  </si>
  <si>
    <t>PHỔ NHƠN</t>
  </si>
  <si>
    <t>PHỔ PHONG</t>
  </si>
  <si>
    <t>PHỔ QUANG</t>
  </si>
  <si>
    <t>PHỔ THẠNH</t>
  </si>
  <si>
    <t>PHỔ VĂN</t>
  </si>
  <si>
    <t>PHỔ VINH</t>
  </si>
  <si>
    <t>PHỔ HOÀ</t>
  </si>
  <si>
    <t>PHỔ THUẬN</t>
  </si>
  <si>
    <t>PHỔ NINH</t>
  </si>
  <si>
    <t>TỊNH HÒA</t>
  </si>
  <si>
    <t>TỊNH KHÊ</t>
  </si>
  <si>
    <t>TỊNH KỲ</t>
  </si>
  <si>
    <t>TỊNH MINH</t>
  </si>
  <si>
    <t>TỊNH PHONG</t>
  </si>
  <si>
    <t>TỊNH SƠN</t>
  </si>
  <si>
    <t>TỊNH THIỆN</t>
  </si>
  <si>
    <t>TỊNH THỌ</t>
  </si>
  <si>
    <t>TỊNH TRÀ</t>
  </si>
  <si>
    <t>TỊNH BẮC</t>
  </si>
  <si>
    <t>TỊNH AN</t>
  </si>
  <si>
    <t>TỊNH ẤN ĐÔNG</t>
  </si>
  <si>
    <t>TỊNH ẤN TÂY</t>
  </si>
  <si>
    <t>TỊNH BÌNH</t>
  </si>
  <si>
    <t>TỊNH CHÂU</t>
  </si>
  <si>
    <t>TỊNH ĐÔNG</t>
  </si>
  <si>
    <t>TỊNH GIANG</t>
  </si>
  <si>
    <t>TỊNH HÀ</t>
  </si>
  <si>
    <t>TỊNH HIỆP</t>
  </si>
  <si>
    <t>BA CHÙA</t>
  </si>
  <si>
    <t>BA CUNG</t>
  </si>
  <si>
    <t>BA ĐIỀN</t>
  </si>
  <si>
    <t>BA DINH</t>
  </si>
  <si>
    <t>BA ĐỘNG</t>
  </si>
  <si>
    <t>BA KHÂM</t>
  </si>
  <si>
    <t>BA LỄ</t>
  </si>
  <si>
    <t>BA LIÊN</t>
  </si>
  <si>
    <t>BA NAM</t>
  </si>
  <si>
    <t>BA NGẠC</t>
  </si>
  <si>
    <t>BA THÀNH</t>
  </si>
  <si>
    <t>BA TIÊU</t>
  </si>
  <si>
    <t>BA TÔ</t>
  </si>
  <si>
    <t>BA TRANG</t>
  </si>
  <si>
    <t>BA VINH</t>
  </si>
  <si>
    <t>BA XA</t>
  </si>
  <si>
    <t>BA BÍCH</t>
  </si>
  <si>
    <t>BA GIANG</t>
  </si>
  <si>
    <t>SƠN DUNG</t>
  </si>
  <si>
    <t>SƠN LIÊN</t>
  </si>
  <si>
    <t>SƠN BUA</t>
  </si>
  <si>
    <t>SƠN MÀU</t>
  </si>
  <si>
    <t>SƠN MÙA</t>
  </si>
  <si>
    <t>SƠN TINH</t>
  </si>
  <si>
    <t>BÌNH TƯỜNG</t>
  </si>
  <si>
    <t>TÂY VINH</t>
  </si>
  <si>
    <t>TÂY BÌNH</t>
  </si>
  <si>
    <t>TÂY XUÂN</t>
  </si>
  <si>
    <t>TÂY PHÚ</t>
  </si>
  <si>
    <t>TÂY THUẬN</t>
  </si>
  <si>
    <t>BÌNH NGHI</t>
  </si>
  <si>
    <t>ÂN ĐỨC</t>
  </si>
  <si>
    <t>ÂN PHONG</t>
  </si>
  <si>
    <t>ÂN THẠNH</t>
  </si>
  <si>
    <t>ÂN TÍN</t>
  </si>
  <si>
    <t>ÂN HẢO ĐÔNG</t>
  </si>
  <si>
    <t>ÂN HẢO TÂY</t>
  </si>
  <si>
    <t>ÂN MỸ</t>
  </si>
  <si>
    <t>BOKTỚI</t>
  </si>
  <si>
    <t>ÂN SƠN</t>
  </si>
  <si>
    <t>ÂN HỮU</t>
  </si>
  <si>
    <t>ÂN NGHĨA</t>
  </si>
  <si>
    <t>TĂNG BẠT HỔ</t>
  </si>
  <si>
    <t>ÂN TƯỜNG ĐÔNG</t>
  </si>
  <si>
    <t>ÂN TƯỜNG TÂY</t>
  </si>
  <si>
    <t>ĐAKMANG</t>
  </si>
  <si>
    <t>CANH HÒA</t>
  </si>
  <si>
    <t>CANH THUẬN</t>
  </si>
  <si>
    <t>CANH HIỆP</t>
  </si>
  <si>
    <t>CANH HIỂN</t>
  </si>
  <si>
    <t>CANH VINH</t>
  </si>
  <si>
    <t>CANH LIÊN</t>
  </si>
  <si>
    <t>NHƠN AN</t>
  </si>
  <si>
    <t>NHƠN HƯNG</t>
  </si>
  <si>
    <t>NHƠN KHÁNH</t>
  </si>
  <si>
    <t>NHƠN LỘC</t>
  </si>
  <si>
    <t>NHƠN HÒA</t>
  </si>
  <si>
    <t>ĐẬP ĐÁ</t>
  </si>
  <si>
    <t>NHƠN THÀNH</t>
  </si>
  <si>
    <t>NHƠN MỸ</t>
  </si>
  <si>
    <t>NHƠN HẠNH</t>
  </si>
  <si>
    <t>NHƠN PHONG</t>
  </si>
  <si>
    <t>NHƠN HẬU</t>
  </si>
  <si>
    <t>NHƠN PHÚC</t>
  </si>
  <si>
    <t>NHƠN THỌ</t>
  </si>
  <si>
    <t>NHƠN TÂN</t>
  </si>
  <si>
    <t>TAM QUAN NAM</t>
  </si>
  <si>
    <t>HOÀI THANH</t>
  </si>
  <si>
    <t>HOÀI THANH TÂY</t>
  </si>
  <si>
    <t>HOÀI HƯƠNG</t>
  </si>
  <si>
    <t>HOÀI HẢI</t>
  </si>
  <si>
    <t>HOÀI TÂN</t>
  </si>
  <si>
    <t>BỒNG SƠN</t>
  </si>
  <si>
    <t>HOÀI SƠN</t>
  </si>
  <si>
    <t>HOÀI CHÂU</t>
  </si>
  <si>
    <t>HOÀI CHÂU BẮC</t>
  </si>
  <si>
    <t>HOÀI PHÚ</t>
  </si>
  <si>
    <t>TAM QUAN BẮC</t>
  </si>
  <si>
    <t>HOÀI BẢO</t>
  </si>
  <si>
    <t>HOÀI MỸ</t>
  </si>
  <si>
    <t>AN DŨNG</t>
  </si>
  <si>
    <t>AN NGHĨA</t>
  </si>
  <si>
    <t>ANH QUANG</t>
  </si>
  <si>
    <t>AN TOÀN</t>
  </si>
  <si>
    <t>AN TRUNG</t>
  </si>
  <si>
    <t>VĨNH HIỆP</t>
  </si>
  <si>
    <t>DIÊU TRÌ</t>
  </si>
  <si>
    <t>PHƯỚC THẮNG</t>
  </si>
  <si>
    <t>PHƯỚC QUANG</t>
  </si>
  <si>
    <t>PHƯỚC THUẬN</t>
  </si>
  <si>
    <t>PHƯỚC NGHĨA</t>
  </si>
  <si>
    <t>PHƯỚC AN</t>
  </si>
  <si>
    <t>MỸ CÁT</t>
  </si>
  <si>
    <t>MỸ CHÁNH TÂY</t>
  </si>
  <si>
    <t>MỸ CHÂU</t>
  </si>
  <si>
    <t>MỸ HIỆP</t>
  </si>
  <si>
    <t>MỸ LỢI</t>
  </si>
  <si>
    <t>MỸ QUANG</t>
  </si>
  <si>
    <t>MỸ TÀI</t>
  </si>
  <si>
    <t>MỸ TRINH</t>
  </si>
  <si>
    <t>NHƠN CHÂU</t>
  </si>
  <si>
    <t>NHƠN LÝ</t>
  </si>
  <si>
    <t>NHƠN HỘI</t>
  </si>
  <si>
    <t>NHƠN HẢI</t>
  </si>
  <si>
    <t>NGUYỄN VĂN CỪ</t>
  </si>
  <si>
    <t>THỊ NẠI</t>
  </si>
  <si>
    <t>HẢI CẢNG</t>
  </si>
  <si>
    <t>NGÔ MÂY</t>
  </si>
  <si>
    <t>GHỀNH RÁNG</t>
  </si>
  <si>
    <t>TRẦN QUANG DIỆU</t>
  </si>
  <si>
    <t>CÁT SƠN</t>
  </si>
  <si>
    <t>CÁT MINH</t>
  </si>
  <si>
    <t>CÁT TÀI</t>
  </si>
  <si>
    <t>CÁT KHÁNH</t>
  </si>
  <si>
    <t>CÁT LÂM</t>
  </si>
  <si>
    <t>CÁT HANH</t>
  </si>
  <si>
    <t>CÁT HIỆP</t>
  </si>
  <si>
    <t>CÁT TRINH</t>
  </si>
  <si>
    <t>CÁT NHƠN</t>
  </si>
  <si>
    <t>CÁT HƯNG</t>
  </si>
  <si>
    <t>CÁT TƯỜNG</t>
  </si>
  <si>
    <t>CÁT TIẾN</t>
  </si>
  <si>
    <t>GÒ GĂNG</t>
  </si>
  <si>
    <t>CÁT THẮNG</t>
  </si>
  <si>
    <t>CÁT CHÁNH</t>
  </si>
  <si>
    <t>XUÂN THỌ 1</t>
  </si>
  <si>
    <t>XUÂN THỌ 2</t>
  </si>
  <si>
    <t>XUÂN CẢNH</t>
  </si>
  <si>
    <t>AN LĨNH</t>
  </si>
  <si>
    <t>AN DÂN</t>
  </si>
  <si>
    <t>AN THẠCH</t>
  </si>
  <si>
    <t>AN ĐỊNH</t>
  </si>
  <si>
    <t>AN CHẤN</t>
  </si>
  <si>
    <t>AN NINH TÂY</t>
  </si>
  <si>
    <t>CHÍ THẠNH</t>
  </si>
  <si>
    <t>AN NINH ĐÔNG</t>
  </si>
  <si>
    <t>TÂY HOÀ</t>
  </si>
  <si>
    <t>HOÀ THÀNH</t>
  </si>
  <si>
    <t>HOÀ BÌNH 1</t>
  </si>
  <si>
    <t>HÒA MỸ ĐÔNG</t>
  </si>
  <si>
    <t>HÒA MỸ TÂY</t>
  </si>
  <si>
    <t>HÒA THỊNH</t>
  </si>
  <si>
    <t>HÒA ĐỒNG</t>
  </si>
  <si>
    <t>HÒA TÂN TÂY</t>
  </si>
  <si>
    <t>SƠN THÀNH TÂY</t>
  </si>
  <si>
    <t>SƠN THÀNH ĐÔNG</t>
  </si>
  <si>
    <t>HÒA BÌNH 2</t>
  </si>
  <si>
    <t>ĐÔNG HOÀ</t>
  </si>
  <si>
    <t>HOÀ HIỆP BẮC</t>
  </si>
  <si>
    <t>HOÀ VINH</t>
  </si>
  <si>
    <t>HÒA XUÂN NAM</t>
  </si>
  <si>
    <t>HÒA HIỆP TRUNG</t>
  </si>
  <si>
    <t>HÒA TÂM</t>
  </si>
  <si>
    <t>HÒA TÂN ĐÔNG</t>
  </si>
  <si>
    <t>HÒA XUÂN TÂY</t>
  </si>
  <si>
    <t>HÒA XUÂN ĐÔNG</t>
  </si>
  <si>
    <t>BÌNH KIẾN</t>
  </si>
  <si>
    <t>HÒA KIẾN</t>
  </si>
  <si>
    <t>LA HAI</t>
  </si>
  <si>
    <t>XUÂN LÃNH</t>
  </si>
  <si>
    <t>XUÂN QUANG 2</t>
  </si>
  <si>
    <t>XUÂN QUANG 3</t>
  </si>
  <si>
    <t>XUÂN SƠN BẮC</t>
  </si>
  <si>
    <t>XUÂN SƠN NAM</t>
  </si>
  <si>
    <t>XUÂN QUANG 1</t>
  </si>
  <si>
    <t>XUÂN PHƯỚC</t>
  </si>
  <si>
    <t>PHÚ MỠ</t>
  </si>
  <si>
    <t>XUÂN LONG 1</t>
  </si>
  <si>
    <t>XUÂN LONG 2</t>
  </si>
  <si>
    <t>HOÀ TRỊ</t>
  </si>
  <si>
    <t>HOÀ THẮNG</t>
  </si>
  <si>
    <t>PHÚ HOÀ</t>
  </si>
  <si>
    <t>HOÀ AN</t>
  </si>
  <si>
    <t>HÒA ĐỊNH TÂY</t>
  </si>
  <si>
    <t>HÒA QUANG BẮC</t>
  </si>
  <si>
    <t>HÒA QUANG NAM</t>
  </si>
  <si>
    <t>HÒA HỘI</t>
  </si>
  <si>
    <t>HÒA ĐỊNH ĐÔNG</t>
  </si>
  <si>
    <t>CỦNG SƠN</t>
  </si>
  <si>
    <t>SUỐI BẠC</t>
  </si>
  <si>
    <t>SƠN NGUYÊN</t>
  </si>
  <si>
    <t>SƠN ĐỊNH</t>
  </si>
  <si>
    <t>EACHARANG</t>
  </si>
  <si>
    <t>KRONG PA</t>
  </si>
  <si>
    <t>SƠN HỘI</t>
  </si>
  <si>
    <t>SUỐI TRAI</t>
  </si>
  <si>
    <t>SƠN PHƯỚC</t>
  </si>
  <si>
    <t>SƠN XUÂN</t>
  </si>
  <si>
    <t>PHƯỚC TÂN</t>
  </si>
  <si>
    <t>CÀ LÚI</t>
  </si>
  <si>
    <t>EA LÂM</t>
  </si>
  <si>
    <t>HAI RIÊNG</t>
  </si>
  <si>
    <t>EABIA</t>
  </si>
  <si>
    <t>EABÁ</t>
  </si>
  <si>
    <t>EABAR</t>
  </si>
  <si>
    <t>EALY</t>
  </si>
  <si>
    <t>ĐỨC BÌNH TÂY</t>
  </si>
  <si>
    <t>ĐỨC BÌNH ĐÔNG</t>
  </si>
  <si>
    <t>EATROL</t>
  </si>
  <si>
    <t>CHÍ THÁN</t>
  </si>
  <si>
    <t>LỘC THỌ</t>
  </si>
  <si>
    <t>NGỌC HIỆP</t>
  </si>
  <si>
    <t>PHƯỚC ĐỒNG</t>
  </si>
  <si>
    <t>PHƯỚC HẢI</t>
  </si>
  <si>
    <t>PHƯỚC TIẾN</t>
  </si>
  <si>
    <t>PHƯƠNG SÀI</t>
  </si>
  <si>
    <t>VẠN THẠNH</t>
  </si>
  <si>
    <t>VĨNH HẢI</t>
  </si>
  <si>
    <t>VĨNH LƯƠNG</t>
  </si>
  <si>
    <t>VĨNH NGUYÊN</t>
  </si>
  <si>
    <t>VĨNH PHƯỚC</t>
  </si>
  <si>
    <t>VĨNH PHƯƠNG</t>
  </si>
  <si>
    <t>VĨNH THỌ</t>
  </si>
  <si>
    <t>XƯƠNG HUÂN</t>
  </si>
  <si>
    <t>NINH ĐA</t>
  </si>
  <si>
    <t>NINH DIÊM</t>
  </si>
  <si>
    <t>NINH ĐỒNG</t>
  </si>
  <si>
    <t>NINH HÀ</t>
  </si>
  <si>
    <t>NINH HƯNG</t>
  </si>
  <si>
    <t>NINH ÍCH</t>
  </si>
  <si>
    <t>NINH LỘC</t>
  </si>
  <si>
    <t>NINH PHÚ</t>
  </si>
  <si>
    <t>NINH PHỤNG</t>
  </si>
  <si>
    <t>NINH QUANG</t>
  </si>
  <si>
    <t>NINH SIM</t>
  </si>
  <si>
    <t>NINH TÂN</t>
  </si>
  <si>
    <t>NINH TÂY</t>
  </si>
  <si>
    <t>NINH THÂN</t>
  </si>
  <si>
    <t>NINH THƯỢNG</t>
  </si>
  <si>
    <t>NINH THỦY</t>
  </si>
  <si>
    <t>NINH TRUNG</t>
  </si>
  <si>
    <t>BA CỤM BẮC</t>
  </si>
  <si>
    <t>BA CỤM NAM</t>
  </si>
  <si>
    <t>SƠN HIỆP</t>
  </si>
  <si>
    <t>TÔ HẠP</t>
  </si>
  <si>
    <t>BA NGÒI</t>
  </si>
  <si>
    <t>CAM BÌNH</t>
  </si>
  <si>
    <t>CAM LẬP</t>
  </si>
  <si>
    <t>CAM LINH</t>
  </si>
  <si>
    <t>CAM LỘC</t>
  </si>
  <si>
    <t>CAM LỢI</t>
  </si>
  <si>
    <t>CAM PHÚ</t>
  </si>
  <si>
    <t>CAM PHÚC NAM</t>
  </si>
  <si>
    <t>CAM PHƯỚC ĐÔNG</t>
  </si>
  <si>
    <t>CAM PHÚC BẮC</t>
  </si>
  <si>
    <t>CAM THÀNH NAM</t>
  </si>
  <si>
    <t>CAM THỊNH ĐÔNG</t>
  </si>
  <si>
    <t>CAM THỊNH TÂY</t>
  </si>
  <si>
    <t>CAM THUẬN</t>
  </si>
  <si>
    <t>MỸ CA</t>
  </si>
  <si>
    <t>DIÊN BÌNH</t>
  </si>
  <si>
    <t>DIÊN AN</t>
  </si>
  <si>
    <t>DIÊN ĐIỀN</t>
  </si>
  <si>
    <t>DIÊN ĐÔNG</t>
  </si>
  <si>
    <t>DIÊN HÒA</t>
  </si>
  <si>
    <t>DIÊN LẠC</t>
  </si>
  <si>
    <t>DIÊN LÂM</t>
  </si>
  <si>
    <t>DIÊN LỘC</t>
  </si>
  <si>
    <t>DIÊN PHÚ</t>
  </si>
  <si>
    <t>DIÊN PHƯỚC</t>
  </si>
  <si>
    <t>DIÊN SƠN</t>
  </si>
  <si>
    <t>DIÊN TÂN</t>
  </si>
  <si>
    <t>DIÊN THẠNH</t>
  </si>
  <si>
    <t>DIÊN THỌ</t>
  </si>
  <si>
    <t>DIÊN TOÀN</t>
  </si>
  <si>
    <t>DIÊN XUÂN</t>
  </si>
  <si>
    <t>SUỐI HIỆP</t>
  </si>
  <si>
    <t>CẦU BÀ</t>
  </si>
  <si>
    <t>GIANG LY</t>
  </si>
  <si>
    <t>KHÁNH BÌNH</t>
  </si>
  <si>
    <t>KHÁNH ĐÔNG</t>
  </si>
  <si>
    <t>KHÁNH HIỆP</t>
  </si>
  <si>
    <t>KHÁNH NAM</t>
  </si>
  <si>
    <t>LIÊN SANG</t>
  </si>
  <si>
    <t>SƠN THÁI</t>
  </si>
  <si>
    <t>SINH TỒN</t>
  </si>
  <si>
    <t>SONG TỬ TÂY</t>
  </si>
  <si>
    <t>CAM AN BẮC</t>
  </si>
  <si>
    <t>CAM AN NAM</t>
  </si>
  <si>
    <t>CAM HẢI ĐÔNG</t>
  </si>
  <si>
    <t>CAM HẢI TÂY</t>
  </si>
  <si>
    <t>CAM HIỆP BẮC</t>
  </si>
  <si>
    <t>CAM HIỆP NAM</t>
  </si>
  <si>
    <t>CAM HÒA</t>
  </si>
  <si>
    <t>CAM PHƯỚC TÂY</t>
  </si>
  <si>
    <t>CAM TÂN</t>
  </si>
  <si>
    <t>CAM THÀNH BẮC</t>
  </si>
  <si>
    <t>SUỐI TÂN</t>
  </si>
  <si>
    <t>CAM ĐỨC</t>
  </si>
  <si>
    <t>SUỐI CÁT</t>
  </si>
  <si>
    <t>SUỐI DẦU</t>
  </si>
  <si>
    <t>SUỐI TIÊN</t>
  </si>
  <si>
    <t>VẠN GIÃ</t>
  </si>
  <si>
    <t>VẠN BÌNH</t>
  </si>
  <si>
    <t>VẠN KHÁNH</t>
  </si>
  <si>
    <t>VẠN LONG</t>
  </si>
  <si>
    <t>VẠN LƯƠNG</t>
  </si>
  <si>
    <t>VẠN PHÚ</t>
  </si>
  <si>
    <t>VẠN PHƯỚC</t>
  </si>
  <si>
    <t>VẠN HƯNG</t>
  </si>
  <si>
    <t>ĐĂK PXI</t>
  </si>
  <si>
    <t>ĐĂK HRING</t>
  </si>
  <si>
    <t>ĐĂK UI</t>
  </si>
  <si>
    <t>ĐĂK MAR</t>
  </si>
  <si>
    <t>NGOK WANG</t>
  </si>
  <si>
    <t>NGOK RÉO</t>
  </si>
  <si>
    <t>HÀ MÒN</t>
  </si>
  <si>
    <t>ĐĂK LA</t>
  </si>
  <si>
    <t>ĐĂK NGỌK</t>
  </si>
  <si>
    <t>ĐĂK LONG</t>
  </si>
  <si>
    <t>RƠ KƠI</t>
  </si>
  <si>
    <t>SA NHƠN</t>
  </si>
  <si>
    <t>MO RAY</t>
  </si>
  <si>
    <t>SA SƠN</t>
  </si>
  <si>
    <t>SA NGHĨA</t>
  </si>
  <si>
    <t>SA BÌNH</t>
  </si>
  <si>
    <t>YA XIÊR</t>
  </si>
  <si>
    <t>YA TĂNG</t>
  </si>
  <si>
    <t>YA LY</t>
  </si>
  <si>
    <t>HƠ MOONG</t>
  </si>
  <si>
    <t>NGOK LÂY</t>
  </si>
  <si>
    <t>ĐĂK NA</t>
  </si>
  <si>
    <t>MĂNG RI</t>
  </si>
  <si>
    <t>NGOK YÊU</t>
  </si>
  <si>
    <t>ĐĂK SAO</t>
  </si>
  <si>
    <t>ĐĂK RƠ ÔNG</t>
  </si>
  <si>
    <t>TÊ XĂNG</t>
  </si>
  <si>
    <t>VĂN XUÔI</t>
  </si>
  <si>
    <t>ĐẮK TƠ KAN</t>
  </si>
  <si>
    <t>ĐĂK NÊN</t>
  </si>
  <si>
    <t>ĐĂK RING</t>
  </si>
  <si>
    <t>MĂNG BÚK</t>
  </si>
  <si>
    <t>ĐĂK TĂNG</t>
  </si>
  <si>
    <t>NGOK TEM</t>
  </si>
  <si>
    <t>PỜ Ê</t>
  </si>
  <si>
    <t>MĂNG CÀNH</t>
  </si>
  <si>
    <t>HIẾU</t>
  </si>
  <si>
    <t>TRƯỜNG CHINH</t>
  </si>
  <si>
    <t>CHƯ HRENG</t>
  </si>
  <si>
    <t>ĐĂK BLÀ</t>
  </si>
  <si>
    <t>ĐĂK RƠ VA</t>
  </si>
  <si>
    <t>IA CHIM</t>
  </si>
  <si>
    <t>NGỌC BAY</t>
  </si>
  <si>
    <t>KROONG</t>
  </si>
  <si>
    <t>ĐĂK CẤM</t>
  </si>
  <si>
    <t>ĐẮK NĂNG</t>
  </si>
  <si>
    <t>NGOK TỤ</t>
  </si>
  <si>
    <t>VĂN LEM</t>
  </si>
  <si>
    <t>KON ĐÀO</t>
  </si>
  <si>
    <t>TÂN CẢNH</t>
  </si>
  <si>
    <t>PÔ KÔ</t>
  </si>
  <si>
    <t>ĐĂK RƠ NGA</t>
  </si>
  <si>
    <t>ĐĂK TRĂM</t>
  </si>
  <si>
    <t>PLEI KẦN</t>
  </si>
  <si>
    <t>ĐĂK ANG</t>
  </si>
  <si>
    <t>ĐĂK DỤC</t>
  </si>
  <si>
    <t>ĐĂK NÔNG</t>
  </si>
  <si>
    <t>ĐĂK KAN</t>
  </si>
  <si>
    <t>PỜ Y</t>
  </si>
  <si>
    <t>SA LOONG</t>
  </si>
  <si>
    <t>ĐĂK XÚ</t>
  </si>
  <si>
    <t>ĐĂK RVE</t>
  </si>
  <si>
    <t>ĐĂK KÔI</t>
  </si>
  <si>
    <t>ĐĂK TƠ LÙNG</t>
  </si>
  <si>
    <t>ĐĂK RUỒNG</t>
  </si>
  <si>
    <t>ĐĂK PNE</t>
  </si>
  <si>
    <t>ĐĂK TỜ RE</t>
  </si>
  <si>
    <t>ĐĂK PLÔ</t>
  </si>
  <si>
    <t>ĐĂK MAN</t>
  </si>
  <si>
    <t>ĐĂK CHOONG</t>
  </si>
  <si>
    <t>XỐP</t>
  </si>
  <si>
    <t>MƯỜNG HOONG</t>
  </si>
  <si>
    <t>ĐĂK KROONG</t>
  </si>
  <si>
    <t>ĐĂK MÔN</t>
  </si>
  <si>
    <t>ĐẮK NHOONG</t>
  </si>
  <si>
    <t>ĐẶ PÉK</t>
  </si>
  <si>
    <t>BÌNH GIÁO</t>
  </si>
  <si>
    <t>BẦU CẠN</t>
  </si>
  <si>
    <t>IA TOR</t>
  </si>
  <si>
    <t>IABĂNG</t>
  </si>
  <si>
    <t>IA BOÒNG</t>
  </si>
  <si>
    <t>IA LÂU</t>
  </si>
  <si>
    <t>IA ME</t>
  </si>
  <si>
    <t>IA PHÌN</t>
  </si>
  <si>
    <t>IA PIOR</t>
  </si>
  <si>
    <t>IA PIA</t>
  </si>
  <si>
    <t>IA VÊ</t>
  </si>
  <si>
    <t>IA O</t>
  </si>
  <si>
    <t>IA GAR</t>
  </si>
  <si>
    <t>IA PÚCH</t>
  </si>
  <si>
    <t>IA MƠR</t>
  </si>
  <si>
    <t>IA BANG</t>
  </si>
  <si>
    <t>IA KLY</t>
  </si>
  <si>
    <t>IA DRĂNG</t>
  </si>
  <si>
    <t>THĂNG HƯNG</t>
  </si>
  <si>
    <t>IAR MOOK</t>
  </si>
  <si>
    <t>IA MLÁH</t>
  </si>
  <si>
    <t>ĐẤT BẰNG</t>
  </si>
  <si>
    <t>IA HDREH</t>
  </si>
  <si>
    <t>UAR</t>
  </si>
  <si>
    <t>CHƯR CĂM</t>
  </si>
  <si>
    <t>CHƯ GU</t>
  </si>
  <si>
    <t>CHƯ NGỌC</t>
  </si>
  <si>
    <t>IARSƯƠM</t>
  </si>
  <si>
    <t>CHƯ DRĂNG</t>
  </si>
  <si>
    <t>IA SAI</t>
  </si>
  <si>
    <t>AYUN HẠ</t>
  </si>
  <si>
    <t>CHRÔH PƠNAN</t>
  </si>
  <si>
    <t>CHƯ A THAI</t>
  </si>
  <si>
    <t>IAKE</t>
  </si>
  <si>
    <t>IA HIAO</t>
  </si>
  <si>
    <t>IA PIAR</t>
  </si>
  <si>
    <t>IA PENG</t>
  </si>
  <si>
    <t>IASOL</t>
  </si>
  <si>
    <t>IA YENG</t>
  </si>
  <si>
    <t>HỘI PHÚ</t>
  </si>
  <si>
    <t>IAKÊNH</t>
  </si>
  <si>
    <t>BIỂN HỒ</t>
  </si>
  <si>
    <t>TRÀ ĐA</t>
  </si>
  <si>
    <t>CHƯHDRÔNG</t>
  </si>
  <si>
    <t>CHƯ Á</t>
  </si>
  <si>
    <t>TRÀ BÁ</t>
  </si>
  <si>
    <t>IAKRING</t>
  </si>
  <si>
    <t>HỘI THƯƠNG</t>
  </si>
  <si>
    <t>GÀO</t>
  </si>
  <si>
    <t>ĐĂK SƠ MEI</t>
  </si>
  <si>
    <t>NAM  YANG</t>
  </si>
  <si>
    <t>ADƠK</t>
  </si>
  <si>
    <t>H'NENG</t>
  </si>
  <si>
    <t>GLAR</t>
  </si>
  <si>
    <t>IA BĂNG</t>
  </si>
  <si>
    <t>IA PẾT</t>
  </si>
  <si>
    <t>ĐĂK KRONG</t>
  </si>
  <si>
    <t>KDANG</t>
  </si>
  <si>
    <t>HÀ BẦU</t>
  </si>
  <si>
    <t>TRANG</t>
  </si>
  <si>
    <t>KON GANG</t>
  </si>
  <si>
    <t>H'NOL</t>
  </si>
  <si>
    <t>HẢI YANG</t>
  </si>
  <si>
    <t>ĐAKPƠ</t>
  </si>
  <si>
    <t>CƯ AN</t>
  </si>
  <si>
    <t>HÀ TAM</t>
  </si>
  <si>
    <t>AN THÀNH</t>
  </si>
  <si>
    <t>YA HỘI</t>
  </si>
  <si>
    <t>YANG BẮC</t>
  </si>
  <si>
    <t>IAKHA</t>
  </si>
  <si>
    <t>IA SAO</t>
  </si>
  <si>
    <t>IA DÊR</t>
  </si>
  <si>
    <t>IA YOK</t>
  </si>
  <si>
    <t>IA HRUNG</t>
  </si>
  <si>
    <t>IA TÔ</t>
  </si>
  <si>
    <t>IA KRÁI</t>
  </si>
  <si>
    <t>IA PẾCH</t>
  </si>
  <si>
    <t>IACHÍA</t>
  </si>
  <si>
    <t>IA BĂ</t>
  </si>
  <si>
    <t>IA GRĂNG</t>
  </si>
  <si>
    <t>IA KHAI</t>
  </si>
  <si>
    <t>CHƯ TY</t>
  </si>
  <si>
    <t>IA DƠK</t>
  </si>
  <si>
    <t>IA KLA</t>
  </si>
  <si>
    <t>IA NAN</t>
  </si>
  <si>
    <t>IA KRÊL</t>
  </si>
  <si>
    <t>IADIN</t>
  </si>
  <si>
    <t>IA KRIÊNG</t>
  </si>
  <si>
    <t>IA PNÔN</t>
  </si>
  <si>
    <t>IA LANG</t>
  </si>
  <si>
    <t>IA TIÊM</t>
  </si>
  <si>
    <t>ALBÁ</t>
  </si>
  <si>
    <t>IAPAL</t>
  </si>
  <si>
    <t>KÔNGHTOK</t>
  </si>
  <si>
    <t>IA BLANG</t>
  </si>
  <si>
    <t>DUN</t>
  </si>
  <si>
    <t>HBÔNG</t>
  </si>
  <si>
    <t>BỜ NGOONG</t>
  </si>
  <si>
    <t>IA GLAI</t>
  </si>
  <si>
    <t>IA HLỐP</t>
  </si>
  <si>
    <t>AYUN</t>
  </si>
  <si>
    <t>IAKO</t>
  </si>
  <si>
    <t>CHƯPƠNG</t>
  </si>
  <si>
    <t>BAR MAIH</t>
  </si>
  <si>
    <t xml:space="preserve"> ĐÔNG</t>
  </si>
  <si>
    <t>TƠ TUNG</t>
  </si>
  <si>
    <t>KON LƠNG KHƠNG</t>
  </si>
  <si>
    <t>SƠ LANG</t>
  </si>
  <si>
    <t>SƠ PAI</t>
  </si>
  <si>
    <t>K'ROONG</t>
  </si>
  <si>
    <t>ĐĂK H'LƠ</t>
  </si>
  <si>
    <t>ĐĂK ROONG</t>
  </si>
  <si>
    <t>ĐĂK SA MAR</t>
  </si>
  <si>
    <t>KON PLA</t>
  </si>
  <si>
    <t>KON PNE</t>
  </si>
  <si>
    <t>LƠ KU</t>
  </si>
  <si>
    <t>KON CHRO</t>
  </si>
  <si>
    <t>KÔNG YANG</t>
  </si>
  <si>
    <t>YAMA</t>
  </si>
  <si>
    <t>YANG TRUNG</t>
  </si>
  <si>
    <t>ĐĂK PƠ PHO</t>
  </si>
  <si>
    <t>YANG NAM</t>
  </si>
  <si>
    <t>CHƠ LONG</t>
  </si>
  <si>
    <t>CHƯ KREI</t>
  </si>
  <si>
    <t>ĐĂK KƠ NING</t>
  </si>
  <si>
    <t>ĐĂK TƠ PANG</t>
  </si>
  <si>
    <t>SRÓ</t>
  </si>
  <si>
    <t>ĐĂK PLING</t>
  </si>
  <si>
    <t>KONG DỠNG</t>
  </si>
  <si>
    <t>ĐĂK ÝA</t>
  </si>
  <si>
    <t>ĐĂK JRĂNG</t>
  </si>
  <si>
    <t>KON THỤP</t>
  </si>
  <si>
    <t>ĐĂK JO TA</t>
  </si>
  <si>
    <t>ĐÊ AR</t>
  </si>
  <si>
    <t>ĐĂK TRÔI</t>
  </si>
  <si>
    <t>LƠ PANG</t>
  </si>
  <si>
    <t>KON CHIÊNG</t>
  </si>
  <si>
    <t>HÀ RA</t>
  </si>
  <si>
    <t>ĐĂK TALEY</t>
  </si>
  <si>
    <t>CHƯ JÔR</t>
  </si>
  <si>
    <t>IA PHÍ</t>
  </si>
  <si>
    <t>IA KHƯƠL</t>
  </si>
  <si>
    <t>IAKA</t>
  </si>
  <si>
    <t>CHƯ ĐĂNG YA</t>
  </si>
  <si>
    <t>ĐĂK TỜ VER</t>
  </si>
  <si>
    <t>IA MƠ NÔNG</t>
  </si>
  <si>
    <t>HÀ TÂY</t>
  </si>
  <si>
    <t>IAKRENG</t>
  </si>
  <si>
    <t>IALY</t>
  </si>
  <si>
    <t>IA NHIN</t>
  </si>
  <si>
    <t>IAPA</t>
  </si>
  <si>
    <t>IA TRÔK</t>
  </si>
  <si>
    <t>IAMƠRƠN</t>
  </si>
  <si>
    <t>IABROĂI</t>
  </si>
  <si>
    <t>CHƯ RĂNG</t>
  </si>
  <si>
    <t>PỜ TÓ</t>
  </si>
  <si>
    <t>CHƯ MỐ</t>
  </si>
  <si>
    <t>IA KDĂM</t>
  </si>
  <si>
    <t>IA TUL</t>
  </si>
  <si>
    <t>NHƠN HOÀ - H. CHƯ PƯ</t>
  </si>
  <si>
    <t>IALE</t>
  </si>
  <si>
    <t>IA HRÚ</t>
  </si>
  <si>
    <t>CHƯDON</t>
  </si>
  <si>
    <t>IARONG</t>
  </si>
  <si>
    <t>IADRENG</t>
  </si>
  <si>
    <t>IA PHANG</t>
  </si>
  <si>
    <t>IA HLA</t>
  </si>
  <si>
    <t>IA BLỨ</t>
  </si>
  <si>
    <t>TÚ AN</t>
  </si>
  <si>
    <t>CỬU AN</t>
  </si>
  <si>
    <t>CHEO REO</t>
  </si>
  <si>
    <t>SÔNG BỜ</t>
  </si>
  <si>
    <t>IASAO</t>
  </si>
  <si>
    <t>RBOL</t>
  </si>
  <si>
    <t>CHƯ BAP</t>
  </si>
  <si>
    <t>IARTÔ</t>
  </si>
  <si>
    <t>CHƯ KBÔ</t>
  </si>
  <si>
    <t>CƯ NÉ</t>
  </si>
  <si>
    <t>CƯ PƠNG</t>
  </si>
  <si>
    <t>DRÔNG</t>
  </si>
  <si>
    <t>EA NGAI</t>
  </si>
  <si>
    <t>PƠNGDRANG</t>
  </si>
  <si>
    <t>EA SIN</t>
  </si>
  <si>
    <t>CƯ KLÔNG</t>
  </si>
  <si>
    <t>ĐLIÊ YA</t>
  </si>
  <si>
    <t>EA DĂH</t>
  </si>
  <si>
    <t>EA HỒ</t>
  </si>
  <si>
    <t>EA PUK</t>
  </si>
  <si>
    <t>EA TAM</t>
  </si>
  <si>
    <t>EA TÂN</t>
  </si>
  <si>
    <t>EA TOH</t>
  </si>
  <si>
    <t>EA DRÔNG</t>
  </si>
  <si>
    <t>CƯ BAO</t>
  </si>
  <si>
    <t>EA SIÊN</t>
  </si>
  <si>
    <t>EA BLANG</t>
  </si>
  <si>
    <t>THIỆN AN</t>
  </si>
  <si>
    <t>ĐẠT HIẾU</t>
  </si>
  <si>
    <t>EA LANG</t>
  </si>
  <si>
    <t>CƯ HUÊ</t>
  </si>
  <si>
    <t>CƯ NIÊ</t>
  </si>
  <si>
    <t>CƯ PRÔNG</t>
  </si>
  <si>
    <t>CƯ YANG</t>
  </si>
  <si>
    <t>EA ĐAR</t>
  </si>
  <si>
    <t>EA KMÚT</t>
  </si>
  <si>
    <t>EA PĂL</t>
  </si>
  <si>
    <t xml:space="preserve"> EA SÔ</t>
  </si>
  <si>
    <t>EA TYH</t>
  </si>
  <si>
    <t>EA KNỐP</t>
  </si>
  <si>
    <t>CƯ BÔNG</t>
  </si>
  <si>
    <t>EA Ô</t>
  </si>
  <si>
    <t>EA SAR</t>
  </si>
  <si>
    <t>CƯ JANG</t>
  </si>
  <si>
    <t>EATAM</t>
  </si>
  <si>
    <t>THÀNH NHẤT</t>
  </si>
  <si>
    <t>TỰ AN</t>
  </si>
  <si>
    <t>EAKAO</t>
  </si>
  <si>
    <t>HOÀ XUÂN</t>
  </si>
  <si>
    <t>EATU</t>
  </si>
  <si>
    <t>HOÀ KHÁNH</t>
  </si>
  <si>
    <t>CUEBUOR</t>
  </si>
  <si>
    <t>DRAY SÁP</t>
  </si>
  <si>
    <t>DUR KMĂL</t>
  </si>
  <si>
    <t>EA BÔNG</t>
  </si>
  <si>
    <t>EA NA</t>
  </si>
  <si>
    <t>BUÔN TRẤP</t>
  </si>
  <si>
    <t>BĂNG A DRÊNH</t>
  </si>
  <si>
    <t>BÌNH HOÀ</t>
  </si>
  <si>
    <t>YANG TAO</t>
  </si>
  <si>
    <t>BÔNG KRANG</t>
  </si>
  <si>
    <t>BUÔN TRÍA</t>
  </si>
  <si>
    <t>BUÔN TRIẾT</t>
  </si>
  <si>
    <t>EA R'BIN</t>
  </si>
  <si>
    <t>NAM KA</t>
  </si>
  <si>
    <t>EA PỐK</t>
  </si>
  <si>
    <t>EA M'NANG</t>
  </si>
  <si>
    <t>EA KPAM</t>
  </si>
  <si>
    <t>CƯ SUÊ</t>
  </si>
  <si>
    <t>CUÔR DĂNG</t>
  </si>
  <si>
    <t>EA D'RƠNG</t>
  </si>
  <si>
    <t>EA TUL</t>
  </si>
  <si>
    <t>EA TAR</t>
  </si>
  <si>
    <t>QUẢNG HIỆP</t>
  </si>
  <si>
    <t>CƯ DLIÊ M'NÔNG</t>
  </si>
  <si>
    <t>EA KUÊH</t>
  </si>
  <si>
    <t>EA KIẾT</t>
  </si>
  <si>
    <t>EA H'ĐING</t>
  </si>
  <si>
    <t>EA M'DRO'H</t>
  </si>
  <si>
    <t>EA BAR</t>
  </si>
  <si>
    <t>EA NUÔL</t>
  </si>
  <si>
    <t>EA WER</t>
  </si>
  <si>
    <t>KRÔNG NA</t>
  </si>
  <si>
    <t>EA HUAR</t>
  </si>
  <si>
    <t>CUÔR KNIA</t>
  </si>
  <si>
    <t>CƯ KBLANG</t>
  </si>
  <si>
    <t>CƯ M'LAN</t>
  </si>
  <si>
    <t>EA BUNG</t>
  </si>
  <si>
    <t>EA LÊ</t>
  </si>
  <si>
    <t>EA ROK</t>
  </si>
  <si>
    <t>IA JLƠI</t>
  </si>
  <si>
    <t>IA RVÊ</t>
  </si>
  <si>
    <t>IA LỐP</t>
  </si>
  <si>
    <t>YA TỜ MỐT</t>
  </si>
  <si>
    <t>CƯ DRĂM</t>
  </si>
  <si>
    <t>CƯ KTY</t>
  </si>
  <si>
    <t>CƯ PUI</t>
  </si>
  <si>
    <t>DANG KANG</t>
  </si>
  <si>
    <t>EA TRUL</t>
  </si>
  <si>
    <t>HÒA LỄ</t>
  </si>
  <si>
    <t>KRÔNG KMAR</t>
  </si>
  <si>
    <t>HÒA TÂN</t>
  </si>
  <si>
    <t>KHUÊ NGỌC ĐIỀN</t>
  </si>
  <si>
    <t>YANG MAO</t>
  </si>
  <si>
    <t>YANG REH</t>
  </si>
  <si>
    <t>CƯ KRÓA</t>
  </si>
  <si>
    <t>CƯ M'TA</t>
  </si>
  <si>
    <t>CƯ PRAO</t>
  </si>
  <si>
    <t>EA AN</t>
  </si>
  <si>
    <t>EA LAI</t>
  </si>
  <si>
    <t>EA H'MLAY</t>
  </si>
  <si>
    <t>EM M'DOAL</t>
  </si>
  <si>
    <t>KRÔNG Á</t>
  </si>
  <si>
    <t>KRÔNG JING</t>
  </si>
  <si>
    <t>EA PIL</t>
  </si>
  <si>
    <t>EA TRANG</t>
  </si>
  <si>
    <t>EA RIÊNG</t>
  </si>
  <si>
    <t>CƯ SAN</t>
  </si>
  <si>
    <t>EA DRĂNG</t>
  </si>
  <si>
    <t>CƯ A MUNG</t>
  </si>
  <si>
    <t>EA TIR</t>
  </si>
  <si>
    <t>EA NAM</t>
  </si>
  <si>
    <t>EA KHAL</t>
  </si>
  <si>
    <t>EA RAL</t>
  </si>
  <si>
    <t>EA SOL</t>
  </si>
  <si>
    <t>CƯ MỐT</t>
  </si>
  <si>
    <t>EA HIAO</t>
  </si>
  <si>
    <t>DLIÊ YANG</t>
  </si>
  <si>
    <t>EA WY</t>
  </si>
  <si>
    <t>EA NING</t>
  </si>
  <si>
    <t>EA TIÊU</t>
  </si>
  <si>
    <t>EA KTUR</t>
  </si>
  <si>
    <t>EA BHỐK</t>
  </si>
  <si>
    <t>HOÀ HIỆP</t>
  </si>
  <si>
    <t>DRAY BHĂNG</t>
  </si>
  <si>
    <t>EA HU</t>
  </si>
  <si>
    <t>CƯ Ê WI</t>
  </si>
  <si>
    <t>EA KÊNH</t>
  </si>
  <si>
    <t>EA KLY</t>
  </si>
  <si>
    <t>EA KMÊC</t>
  </si>
  <si>
    <t>EA KNĂNG</t>
  </si>
  <si>
    <t>EA PHÊ</t>
  </si>
  <si>
    <t>HOÀ TIẾN</t>
  </si>
  <si>
    <t>KRÔNG BUK</t>
  </si>
  <si>
    <t>VỤ BỔN</t>
  </si>
  <si>
    <t>EA HIU</t>
  </si>
  <si>
    <t>EA UY</t>
  </si>
  <si>
    <t>EA YIÊNG</t>
  </si>
  <si>
    <t>EA YÔNG</t>
  </si>
  <si>
    <t>HOÀ ĐÔNG</t>
  </si>
  <si>
    <t>ĐẠ NHIM</t>
  </si>
  <si>
    <t>LÁT</t>
  </si>
  <si>
    <t>ĐẠ SAR</t>
  </si>
  <si>
    <t>ĐẠ CHAIS</t>
  </si>
  <si>
    <t>ĐƯNG K'NỚH</t>
  </si>
  <si>
    <t>LỘC QUẢNG</t>
  </si>
  <si>
    <t>LỘC NGÃI</t>
  </si>
  <si>
    <t>LỘC ĐỨC</t>
  </si>
  <si>
    <t>LỘC PHÚ</t>
  </si>
  <si>
    <t>LỘC TLÂM</t>
  </si>
  <si>
    <t>LỘC THẮNG</t>
  </si>
  <si>
    <t>LỘC BẮC</t>
  </si>
  <si>
    <t>LỘC BẢO`</t>
  </si>
  <si>
    <t>LỘC THÀNH</t>
  </si>
  <si>
    <t>LỘC NAM</t>
  </si>
  <si>
    <t>B'LÁ</t>
  </si>
  <si>
    <t>PHƯỚC CÁT 2</t>
  </si>
  <si>
    <t>TIÊN HOÀNG</t>
  </si>
  <si>
    <t>ĐỒNG NAI THƯỢNG</t>
  </si>
  <si>
    <t>MỸ LÂM</t>
  </si>
  <si>
    <t>NAM NINH</t>
  </si>
  <si>
    <t>PHƯỚC CÁT 1</t>
  </si>
  <si>
    <t>ĐỒNG NAI</t>
  </si>
  <si>
    <t>ĐINH TRANG HÒA</t>
  </si>
  <si>
    <t>GUNG RÉ</t>
  </si>
  <si>
    <t>LIÊN ĐẦM</t>
  </si>
  <si>
    <t>BẢO THUẬN</t>
  </si>
  <si>
    <t>HÒA TRUNG</t>
  </si>
  <si>
    <t>SƠN ĐIỀN</t>
  </si>
  <si>
    <t>GIA BẮC</t>
  </si>
  <si>
    <t>TÂN LÂM</t>
  </si>
  <si>
    <t>ĐINH TRANG THƯỢNG</t>
  </si>
  <si>
    <t>TÂN NGHĨA</t>
  </si>
  <si>
    <t>GIA HIỆP</t>
  </si>
  <si>
    <t>ĐINH LẠC</t>
  </si>
  <si>
    <t>TAM BỐ</t>
  </si>
  <si>
    <t>ĐẠM'RI</t>
  </si>
  <si>
    <t>ĐẠP'LOA</t>
  </si>
  <si>
    <t>MADAGOIL</t>
  </si>
  <si>
    <t>ĐẠ TỒN</t>
  </si>
  <si>
    <t>ĐẠ OAI</t>
  </si>
  <si>
    <t>MADAGUOIL</t>
  </si>
  <si>
    <t>NAM BAN</t>
  </si>
  <si>
    <t>ĐẠ ĐỜN</t>
  </si>
  <si>
    <t>PHI TÔ</t>
  </si>
  <si>
    <t>ĐINH VĂN</t>
  </si>
  <si>
    <t>TÀ NUNG</t>
  </si>
  <si>
    <t>TRẠM HÀNH</t>
  </si>
  <si>
    <t>ĐẠ LÂY</t>
  </si>
  <si>
    <t>ĐẠ PAL</t>
  </si>
  <si>
    <t>TRIỆU HẢI</t>
  </si>
  <si>
    <t>ĐẠ KHO</t>
  </si>
  <si>
    <t>ĐÀ TẺH</t>
  </si>
  <si>
    <t>BẰNG LĂNG</t>
  </si>
  <si>
    <t>ĐAMRÔNG</t>
  </si>
  <si>
    <t>ĐẠ TÔNG</t>
  </si>
  <si>
    <t>ĐẠ LONG</t>
  </si>
  <si>
    <t>LIÊNG S'RONH</t>
  </si>
  <si>
    <t>ĐẠ RSAL</t>
  </si>
  <si>
    <t>PHI LIÊNG</t>
  </si>
  <si>
    <t>ĐẠ K'NĂNG</t>
  </si>
  <si>
    <t>RÔ MEN</t>
  </si>
  <si>
    <t>ĐAMBRI</t>
  </si>
  <si>
    <t>LỘC PHÁT</t>
  </si>
  <si>
    <t>ĐẠI LÀO</t>
  </si>
  <si>
    <t>LỘC CHÂU</t>
  </si>
  <si>
    <t>LỘC THANH</t>
  </si>
  <si>
    <t>LỘC NGA</t>
  </si>
  <si>
    <t>ĐÀ RÒN</t>
  </si>
  <si>
    <t>KA ĐÔ</t>
  </si>
  <si>
    <t>LẠC XUÂN</t>
  </si>
  <si>
    <t>QUẢNG LẬP</t>
  </si>
  <si>
    <t>TU TRA</t>
  </si>
  <si>
    <t>K'ĐƠN</t>
  </si>
  <si>
    <t>P'RÓH</t>
  </si>
  <si>
    <t>LẠC LÂM</t>
  </si>
  <si>
    <t>ĐRAN</t>
  </si>
  <si>
    <t>ĐÀ LOAN</t>
  </si>
  <si>
    <t>TÀ NĂNG</t>
  </si>
  <si>
    <t>NINH GIA</t>
  </si>
  <si>
    <t>N'THÔN HẠ</t>
  </si>
  <si>
    <t>TÀ HINE</t>
  </si>
  <si>
    <t>ĐA QUYN</t>
  </si>
  <si>
    <t>NINH LOAN</t>
  </si>
  <si>
    <t>PHƯỚC CHÍNH</t>
  </si>
  <si>
    <t>PHƯỚC ĐẠI</t>
  </si>
  <si>
    <t>PHƯỚC DÂN</t>
  </si>
  <si>
    <t>PHƯỚC THÁI</t>
  </si>
  <si>
    <t>PHƯỚC HỮU</t>
  </si>
  <si>
    <t>PHƯỚC VINH</t>
  </si>
  <si>
    <t>NHƠN SƠN</t>
  </si>
  <si>
    <t>MA NỚI</t>
  </si>
  <si>
    <t>PHƯỚC NAM</t>
  </si>
  <si>
    <t>NHỊ HÀ</t>
  </si>
  <si>
    <t>PHƯỚC DINH</t>
  </si>
  <si>
    <t>PHƯỚC MINH</t>
  </si>
  <si>
    <t>PHƯỚC DIÊM</t>
  </si>
  <si>
    <t>PHƯỚC HÀ</t>
  </si>
  <si>
    <t>CÀ NÁ</t>
  </si>
  <si>
    <t>HỘ HẢI</t>
  </si>
  <si>
    <t>PHƯƠNG HẢI</t>
  </si>
  <si>
    <t>TRI HẢI</t>
  </si>
  <si>
    <t>TÂN HẢI</t>
  </si>
  <si>
    <t>CÔNG HẢI</t>
  </si>
  <si>
    <t>LỢI HẢI</t>
  </si>
  <si>
    <t>PHƯỚC CHIẾN</t>
  </si>
  <si>
    <t>PHƯỚC KHÁNG</t>
  </si>
  <si>
    <t>THÀNH HẢI</t>
  </si>
  <si>
    <t>BẢO AN</t>
  </si>
  <si>
    <t>ĐÔ VINH</t>
  </si>
  <si>
    <t>ĐÀI SƠN</t>
  </si>
  <si>
    <t>PHỦ HÀ</t>
  </si>
  <si>
    <t>TẤN TÀI</t>
  </si>
  <si>
    <t>KINH DINH</t>
  </si>
  <si>
    <t>MỸ BÌNH</t>
  </si>
  <si>
    <t>ĐẠO LONG</t>
  </si>
  <si>
    <t>MỸ ĐÔNG</t>
  </si>
  <si>
    <t>MỸ HẢI</t>
  </si>
  <si>
    <t>HƯNG PHƯỚC</t>
  </si>
  <si>
    <t>THIỆN HƯNG</t>
  </si>
  <si>
    <t>PHƯỚC THIỆN</t>
  </si>
  <si>
    <t>LỘC QUANG</t>
  </si>
  <si>
    <t>LỘC THIỆN</t>
  </si>
  <si>
    <t>LỘC THÁI</t>
  </si>
  <si>
    <t>LỘC HIỆP</t>
  </si>
  <si>
    <t>LỘC HƯNG</t>
  </si>
  <si>
    <t>LỘC TẤN</t>
  </si>
  <si>
    <t>LỘC KHÁNH</t>
  </si>
  <si>
    <t>LÔC THÀNH</t>
  </si>
  <si>
    <t>LỘC THẠCH</t>
  </si>
  <si>
    <t>LỘC THUẬN</t>
  </si>
  <si>
    <t>TIẾN HƯNG</t>
  </si>
  <si>
    <t>TÂN THIỆN</t>
  </si>
  <si>
    <t>ĐỒNG TÀ</t>
  </si>
  <si>
    <t>THUẬN PHÚ</t>
  </si>
  <si>
    <t>THUẬN LỢI</t>
  </si>
  <si>
    <t>TÂN KHAI</t>
  </si>
  <si>
    <t>AN KHƯƠNG</t>
  </si>
  <si>
    <t>ĐỒNG NƠ</t>
  </si>
  <si>
    <t>HƯNG CHIẾN</t>
  </si>
  <si>
    <t>MINH THẮNG</t>
  </si>
  <si>
    <t>NHA BÍCH</t>
  </si>
  <si>
    <t>TÂN QUAN</t>
  </si>
  <si>
    <t>ĐỨC LIỄU</t>
  </si>
  <si>
    <t>BOM BO</t>
  </si>
  <si>
    <t>ĐĂKNHAU</t>
  </si>
  <si>
    <t>ĐƯỜNG MƯỜI</t>
  </si>
  <si>
    <t>ĐĂNG HÀ</t>
  </si>
  <si>
    <t>THÁC MƠ</t>
  </si>
  <si>
    <t>LONG THUỶ</t>
  </si>
  <si>
    <t>LONG GIANG</t>
  </si>
  <si>
    <t>PHƯỚC TÍN</t>
  </si>
  <si>
    <t>LONG TÂN</t>
  </si>
  <si>
    <t>BÙ NHO</t>
  </si>
  <si>
    <t>LONG HÀ</t>
  </si>
  <si>
    <t>BÌNH THẮNG</t>
  </si>
  <si>
    <t>PHÚ VĂN</t>
  </si>
  <si>
    <t>ĐẮK Ơ</t>
  </si>
  <si>
    <t>ĐACHIA</t>
  </si>
  <si>
    <t>THẠNH ĐÔNG</t>
  </si>
  <si>
    <t>SUỐI NGÔ</t>
  </si>
  <si>
    <t>SUỐI DÂY</t>
  </si>
  <si>
    <t>BIÊN GIỚI</t>
  </si>
  <si>
    <t>ĐỒNG KHỞI</t>
  </si>
  <si>
    <t>HẢO ĐƯỚC</t>
  </si>
  <si>
    <t>NINH ĐIỀN</t>
  </si>
  <si>
    <t>TRÍ BÌNH</t>
  </si>
  <si>
    <t>AN CƠ</t>
  </si>
  <si>
    <t>HOÀ HỘI</t>
  </si>
  <si>
    <t>HOÀ THẠNH</t>
  </si>
  <si>
    <t>THANH ĐIỀN</t>
  </si>
  <si>
    <t>NINH THẠNH</t>
  </si>
  <si>
    <t>HIỆP NINH</t>
  </si>
  <si>
    <t>THẠNH BẮC</t>
  </si>
  <si>
    <t>THẠNH BÌNH</t>
  </si>
  <si>
    <t>THẠNH TÂY</t>
  </si>
  <si>
    <t>TRÀ VONG</t>
  </si>
  <si>
    <t>MỎ CÔNG</t>
  </si>
  <si>
    <t>PHƯỚC TRẠCH</t>
  </si>
  <si>
    <t>THẠNH ĐỨC</t>
  </si>
  <si>
    <t>THANH PHƯỚC</t>
  </si>
  <si>
    <t>BÀU ĐÔN</t>
  </si>
  <si>
    <t>PHƯỚC ĐÔNG</t>
  </si>
  <si>
    <t>PHƯỚC CHỈ</t>
  </si>
  <si>
    <t>AN TỊNH</t>
  </si>
  <si>
    <t>ĐÔN THUẬN</t>
  </si>
  <si>
    <t>HƯNG THUẬN</t>
  </si>
  <si>
    <t>PHƯỚC LƯU</t>
  </si>
  <si>
    <t>BÀU NĂNG</t>
  </si>
  <si>
    <t>SUỐI ĐÁ</t>
  </si>
  <si>
    <t>TRUÔNG MÍT</t>
  </si>
  <si>
    <t>CHÀ LÀ</t>
  </si>
  <si>
    <t>BẾN CỦI</t>
  </si>
  <si>
    <t>CẦU KHỞI</t>
  </si>
  <si>
    <t>PHAN</t>
  </si>
  <si>
    <t>LỢI THUẬN</t>
  </si>
  <si>
    <t>LONG CHỮ</t>
  </si>
  <si>
    <t>TIÊN THUẬN</t>
  </si>
  <si>
    <t>AN THẠNH</t>
  </si>
  <si>
    <t>LONG THÀNH BẮC</t>
  </si>
  <si>
    <t>LONG THÀNH TRUNG</t>
  </si>
  <si>
    <t>TRƯỜNG ĐÔNG</t>
  </si>
  <si>
    <t>TRƯỜNG HOÀ</t>
  </si>
  <si>
    <t>TRƯỜNG TÂY</t>
  </si>
  <si>
    <t>LONG YÊN</t>
  </si>
  <si>
    <t>LONG THÀNH NAM</t>
  </si>
  <si>
    <t>UYÊN HƯNG</t>
  </si>
  <si>
    <t>HỘI NGHĨA</t>
  </si>
  <si>
    <t>PHÚ CHÁNH</t>
  </si>
  <si>
    <t>TÂN VĨNH HIỆP</t>
  </si>
  <si>
    <t>THẠNH PHƯỚC</t>
  </si>
  <si>
    <t>THẠNH HỘI</t>
  </si>
  <si>
    <t>TÂN PHƯỚC KHÁNH</t>
  </si>
  <si>
    <t>TÂN ĐÔNG HIỆP</t>
  </si>
  <si>
    <t>CHÁNH PHÚ HÒA</t>
  </si>
  <si>
    <t>AN ĐIỀN</t>
  </si>
  <si>
    <t>HÒA LỢI</t>
  </si>
  <si>
    <t>TRỪ VĂN THỐ</t>
  </si>
  <si>
    <t>CÂY TRƯỜNG</t>
  </si>
  <si>
    <t>LAI UYÊN</t>
  </si>
  <si>
    <t>LONG NGUYÊN</t>
  </si>
  <si>
    <t>HƯNG HÒA</t>
  </si>
  <si>
    <t>LAI HƯNG</t>
  </si>
  <si>
    <t>ĐẤT QUỐC</t>
  </si>
  <si>
    <t>HIẾU LIÊM</t>
  </si>
  <si>
    <t>LẠC AN</t>
  </si>
  <si>
    <t>THƯỜNG TÂN</t>
  </si>
  <si>
    <t>THUẬN GIAO</t>
  </si>
  <si>
    <t>HƯNG ĐỊNH</t>
  </si>
  <si>
    <t>BÌNH NHÂM</t>
  </si>
  <si>
    <t>LÁI THIÊU</t>
  </si>
  <si>
    <t>AN LINH</t>
  </si>
  <si>
    <t>PHƯỚC SANG</t>
  </si>
  <si>
    <t>AN LONG</t>
  </si>
  <si>
    <t>TAM LẬP</t>
  </si>
  <si>
    <t>MINH THẠNH</t>
  </si>
  <si>
    <t>ĐỊNH AN</t>
  </si>
  <si>
    <t>ĐỊNH HIỆP</t>
  </si>
  <si>
    <t>TƯƠNG BÌNH HIỆP</t>
  </si>
  <si>
    <t>CHÁNH MỸ</t>
  </si>
  <si>
    <t>PHÚ LỢI</t>
  </si>
  <si>
    <t>CHÁNH NGHĨA</t>
  </si>
  <si>
    <t>AN VIỄN</t>
  </si>
  <si>
    <t>BÀU HÀM 1</t>
  </si>
  <si>
    <t>CÂY GÁO</t>
  </si>
  <si>
    <t>GIANG ĐIỀN</t>
  </si>
  <si>
    <t>SÔNG TRẦU</t>
  </si>
  <si>
    <t>ĐỒI 61</t>
  </si>
  <si>
    <t>HỐ NAI 3</t>
  </si>
  <si>
    <t>ĐAK LUA</t>
  </si>
  <si>
    <t>NAM CÁT TIÊN</t>
  </si>
  <si>
    <t>NÚI TƯỢNG</t>
  </si>
  <si>
    <t>PHÚ LẬP</t>
  </si>
  <si>
    <t>TÀ LÀI</t>
  </si>
  <si>
    <t>TRÀ CỔ</t>
  </si>
  <si>
    <t>DẦU GIÂY</t>
  </si>
  <si>
    <t>GIA KIỆM (THỊ TRẤN G</t>
  </si>
  <si>
    <t>GIA TÂN 1</t>
  </si>
  <si>
    <t>GIA TÂN 2</t>
  </si>
  <si>
    <t>GIA TÂN 3</t>
  </si>
  <si>
    <t>LỘ 25</t>
  </si>
  <si>
    <t>XUÂN THẠNH</t>
  </si>
  <si>
    <t>BÀU HÀM 2</t>
  </si>
  <si>
    <t>THIỆN TÂN</t>
  </si>
  <si>
    <t>TRỊ AN</t>
  </si>
  <si>
    <t>MÃ ĐÀ</t>
  </si>
  <si>
    <t>PHÚ LÝ</t>
  </si>
  <si>
    <t>PHƯỚC KHÁNH</t>
  </si>
  <si>
    <t>VĨNH THANH</t>
  </si>
  <si>
    <t>PHƯỚC THIỀN</t>
  </si>
  <si>
    <t>LONG THỌ</t>
  </si>
  <si>
    <t>TÂN VẠN</t>
  </si>
  <si>
    <t>TRẢNG DÀI</t>
  </si>
  <si>
    <t>BÌNH ĐA</t>
  </si>
  <si>
    <t>LONG BÌNH TÂN</t>
  </si>
  <si>
    <t>BỬU HÒA</t>
  </si>
  <si>
    <t>BỬU LONG</t>
  </si>
  <si>
    <t>HỐ NAI</t>
  </si>
  <si>
    <t>HỐ NAI 1</t>
  </si>
  <si>
    <t>HÓA AN</t>
  </si>
  <si>
    <t>LÂM SAN</t>
  </si>
  <si>
    <t>LONG GIAO</t>
  </si>
  <si>
    <t>XUÂN TÂY</t>
  </si>
  <si>
    <t>SÔNG RAY</t>
  </si>
  <si>
    <t>XÀ BANG</t>
  </si>
  <si>
    <t>XUÂN ĐƯỜNG</t>
  </si>
  <si>
    <t>XUÂN QUẾ</t>
  </si>
  <si>
    <t>SÔNG NHẠN</t>
  </si>
  <si>
    <t>BẢO BÌNH</t>
  </si>
  <si>
    <t>THỪA ĐỨC</t>
  </si>
  <si>
    <t>XUÂN BẢO</t>
  </si>
  <si>
    <t>GIA RAY</t>
  </si>
  <si>
    <t>BẢO ĐỊNH</t>
  </si>
  <si>
    <t>BẢO HÒA</t>
  </si>
  <si>
    <t>XUÂN ĐỊNH</t>
  </si>
  <si>
    <t>XUÂN TÂM</t>
  </si>
  <si>
    <t>LANG MINH</t>
  </si>
  <si>
    <t>SUỐI CAO</t>
  </si>
  <si>
    <t>XUÂN HIỆP</t>
  </si>
  <si>
    <t>XUÂN TOÀN</t>
  </si>
  <si>
    <t>LA NGÀ</t>
  </si>
  <si>
    <t>TÚC TRƯNG</t>
  </si>
  <si>
    <t>GIA CANH</t>
  </si>
  <si>
    <t>NGỌC ĐỊNH</t>
  </si>
  <si>
    <t>PHÚ NGỌC</t>
  </si>
  <si>
    <t>SUỐI NHO</t>
  </si>
  <si>
    <t>CẨM ĐƯỜNG</t>
  </si>
  <si>
    <t>LONG ĐỨC</t>
  </si>
  <si>
    <t>SUỐI TRẦU</t>
  </si>
  <si>
    <t>SUỐI QUÝT</t>
  </si>
  <si>
    <t>BÀU TRE</t>
  </si>
  <si>
    <t>BÀU CẠN</t>
  </si>
  <si>
    <t>BẢO QUANG</t>
  </si>
  <si>
    <t>BẢO VINH</t>
  </si>
  <si>
    <t>BÀU SEN</t>
  </si>
  <si>
    <t>BÀU TRÂM</t>
  </si>
  <si>
    <t>HÀNG GÒN</t>
  </si>
  <si>
    <t>NÚI TRUNG</t>
  </si>
  <si>
    <t>SUỐI TRE</t>
  </si>
  <si>
    <t>XUÂN THANH</t>
  </si>
  <si>
    <t>HÀM THẮNG</t>
  </si>
  <si>
    <t>HÀM CHÍNH</t>
  </si>
  <si>
    <t>HÀM LIÊM</t>
  </si>
  <si>
    <t>MA LÂM</t>
  </si>
  <si>
    <t>ĐA MI</t>
  </si>
  <si>
    <t>THUẬN MINH</t>
  </si>
  <si>
    <t>HÀM HIỆP</t>
  </si>
  <si>
    <t>HÀM TRÍ</t>
  </si>
  <si>
    <t>HỒNG LIÊM</t>
  </si>
  <si>
    <t>LA DẠ</t>
  </si>
  <si>
    <t>HÀM PHÚ</t>
  </si>
  <si>
    <t>HÀM ĐỨC</t>
  </si>
  <si>
    <t>NGŨ PHỤNG</t>
  </si>
  <si>
    <t>LONG HẢI</t>
  </si>
  <si>
    <t>LIÊN HƯƠNG</t>
  </si>
  <si>
    <t>CHÍ CÔNG</t>
  </si>
  <si>
    <t>PHAN DŨNG</t>
  </si>
  <si>
    <t>PHƯỚC THỂ</t>
  </si>
  <si>
    <t>PHAN RÍ CỬA</t>
  </si>
  <si>
    <t>LẠC HÀ</t>
  </si>
  <si>
    <t>LẠC TÁNH</t>
  </si>
  <si>
    <t>ĐỒNG KHO</t>
  </si>
  <si>
    <t>ĐỨC BÌNH</t>
  </si>
  <si>
    <t>GIA AN</t>
  </si>
  <si>
    <t>GIA HUYNH</t>
  </si>
  <si>
    <t>HUY KHIÊM</t>
  </si>
  <si>
    <t>LA NGÂU</t>
  </si>
  <si>
    <t>BẮC RUỘNG</t>
  </si>
  <si>
    <t>NGHỊ ĐỨC</t>
  </si>
  <si>
    <t>SUỐI KIẾT</t>
  </si>
  <si>
    <t>MĂNG TỐ</t>
  </si>
  <si>
    <t>VÕ ĐẮC</t>
  </si>
  <si>
    <t>ĐỨC TÀI</t>
  </si>
  <si>
    <t>VÕ XU</t>
  </si>
  <si>
    <t>ĐỨC TÍN</t>
  </si>
  <si>
    <t>MÊ PU</t>
  </si>
  <si>
    <t>ĐA KAI</t>
  </si>
  <si>
    <t>SÙNG NHƠN</t>
  </si>
  <si>
    <t>PHƯỚC HỘI</t>
  </si>
  <si>
    <t>SÔNG PHAN</t>
  </si>
  <si>
    <t>THẮNG HẢI</t>
  </si>
  <si>
    <t>HÀM THẠNH</t>
  </si>
  <si>
    <t>HÀM MINH</t>
  </si>
  <si>
    <t>HÀM KIỆM</t>
  </si>
  <si>
    <t>TÂN THUẬN</t>
  </si>
  <si>
    <t>HÀM MỸ</t>
  </si>
  <si>
    <t>THUẬN QUÝ</t>
  </si>
  <si>
    <t>MƯƠNG MÁN</t>
  </si>
  <si>
    <t>MỸ THẠNH</t>
  </si>
  <si>
    <t>HÀM CẦN</t>
  </si>
  <si>
    <t>HÀM CƯỜNG</t>
  </si>
  <si>
    <t>CHỢ LẦU</t>
  </si>
  <si>
    <t>PHAN RÍ THÀNH</t>
  </si>
  <si>
    <t>PHAN ĐIỀN</t>
  </si>
  <si>
    <t>PHAN SƠN</t>
  </si>
  <si>
    <t>PHAN LÂM</t>
  </si>
  <si>
    <t>PHAN HÒA</t>
  </si>
  <si>
    <t>PHAN TIẾN</t>
  </si>
  <si>
    <t>SÔNG LŨY</t>
  </si>
  <si>
    <t>SÔNG BÌNH</t>
  </si>
  <si>
    <t>PHAN HIỆP</t>
  </si>
  <si>
    <t>PHÚ TRINH</t>
  </si>
  <si>
    <t>ĐỨC NGHĨA</t>
  </si>
  <si>
    <t>PHÚ TÀI</t>
  </si>
  <si>
    <t>PHÚ HÀI</t>
  </si>
  <si>
    <t>HÀM TIẾN</t>
  </si>
  <si>
    <t>MŨI NÉ</t>
  </si>
  <si>
    <t>THIỆN NGHIỆP</t>
  </si>
  <si>
    <t>PHONG MẪN</t>
  </si>
  <si>
    <t>TIẾN LỢI</t>
  </si>
  <si>
    <t>PHONG NẪM</t>
  </si>
  <si>
    <t>LONG TÂM</t>
  </si>
  <si>
    <t>KIM DINH</t>
  </si>
  <si>
    <t>PHƯỚC NGUYÊN</t>
  </si>
  <si>
    <t>LONG HƯƠNG</t>
  </si>
  <si>
    <t>HẮC DỊCH</t>
  </si>
  <si>
    <t>PHƯỚC HOÀ</t>
  </si>
  <si>
    <t>CHÂU PHA</t>
  </si>
  <si>
    <t>HỘI BÀI</t>
  </si>
  <si>
    <t>MỸ XUÂN</t>
  </si>
  <si>
    <t>SÔNG XOÀI</t>
  </si>
  <si>
    <t>TÓC TIÊN</t>
  </si>
  <si>
    <t>PHƯỚC BỬU</t>
  </si>
  <si>
    <t>BÔNG TRANG</t>
  </si>
  <si>
    <t>BÀU LÂM</t>
  </si>
  <si>
    <t>BƯNG RIỀNG</t>
  </si>
  <si>
    <t>NGÃI GIAO</t>
  </si>
  <si>
    <t>CÙ BỊ</t>
  </si>
  <si>
    <t>LÁNG LỚN</t>
  </si>
  <si>
    <t>BẦU CHINH</t>
  </si>
  <si>
    <t>BÌNH BA</t>
  </si>
  <si>
    <t>SUỐI NGHỆ</t>
  </si>
  <si>
    <t>BÌNH GIÃ</t>
  </si>
  <si>
    <t>SUỐI RAO</t>
  </si>
  <si>
    <t>ĐÁ BẠC</t>
  </si>
  <si>
    <t>NGUYỄN AN NINH</t>
  </si>
  <si>
    <t>THẮNG TAM</t>
  </si>
  <si>
    <t>RẠCH DỪA</t>
  </si>
  <si>
    <t>THẮNG NHẤT</t>
  </si>
  <si>
    <t>THẮNG NHÌ</t>
  </si>
  <si>
    <t>PHƯỚC LONG THỌ</t>
  </si>
  <si>
    <t>LÁNG DÀI</t>
  </si>
  <si>
    <t>AN NGÃI</t>
  </si>
  <si>
    <t>AN NHỨT</t>
  </si>
  <si>
    <t>PHƯỚC TỈNH</t>
  </si>
  <si>
    <t>BÌNH TỊNH</t>
  </si>
  <si>
    <t>BÌNH TRINH ĐÔNG</t>
  </si>
  <si>
    <t>TÂN PHƯỚC TÂY</t>
  </si>
  <si>
    <t>NHỰT NINH</t>
  </si>
  <si>
    <t>QUÊ MỸ THẠNH</t>
  </si>
  <si>
    <t>AN NHỰT TÂN</t>
  </si>
  <si>
    <t>LẠC TẤN</t>
  </si>
  <si>
    <t>MỸ QUÝ ĐÔNG</t>
  </si>
  <si>
    <t>MỸ QUÝ TÂY</t>
  </si>
  <si>
    <t>MỸ THẠNH BẮC</t>
  </si>
  <si>
    <t>BÌNH HÒA HƯNG</t>
  </si>
  <si>
    <t>BÌNH HÒA NAM</t>
  </si>
  <si>
    <t>BÌNH HÒA BẮC</t>
  </si>
  <si>
    <t>MỸ THẠNH ĐÔNG</t>
  </si>
  <si>
    <t>MỸ THẠNH TÂY</t>
  </si>
  <si>
    <t>CẦN GUỘC</t>
  </si>
  <si>
    <t>LONG THƯỢNG</t>
  </si>
  <si>
    <t>PHƯỚC LÝ</t>
  </si>
  <si>
    <t>LONG HẬU</t>
  </si>
  <si>
    <t>PHƯỚC LÂM</t>
  </si>
  <si>
    <t>PHƯỚC LẠI</t>
  </si>
  <si>
    <t>TRƯỜNG BÌNH</t>
  </si>
  <si>
    <t>PHƯỚC VĨNH TÂY</t>
  </si>
  <si>
    <t>PHƯỚC VĨNH ĐÔNG</t>
  </si>
  <si>
    <t>LONG PHỤNG</t>
  </si>
  <si>
    <t>LONG HỰU ĐÔNG</t>
  </si>
  <si>
    <t>LONG HỰU TÂY</t>
  </si>
  <si>
    <t>TÂN CHÁNH</t>
  </si>
  <si>
    <t>TÂN ÂN</t>
  </si>
  <si>
    <t>TÂN LÂN</t>
  </si>
  <si>
    <t>PHƯỚC TUY</t>
  </si>
  <si>
    <t>MỸ LỆ</t>
  </si>
  <si>
    <t>LONG CANG</t>
  </si>
  <si>
    <t>LONG KHÊ</t>
  </si>
  <si>
    <t>LONG TRẠCH</t>
  </si>
  <si>
    <t>PHƯỚC VÂN</t>
  </si>
  <si>
    <t>THẠNH HƯNG</t>
  </si>
  <si>
    <t>HƯNG ĐIỀN</t>
  </si>
  <si>
    <t>HƯNG ĐIỀN B</t>
  </si>
  <si>
    <t>VĨNH CHÂU B</t>
  </si>
  <si>
    <t>VĨNH CHÂU A</t>
  </si>
  <si>
    <t>VĨNH ĐẠI</t>
  </si>
  <si>
    <t>VĨNH BỬU</t>
  </si>
  <si>
    <t>PHƯỚC TÂN HƯNG</t>
  </si>
  <si>
    <t>DƯƠNG XUÂN HỘI</t>
  </si>
  <si>
    <t>LONG TRÌ</t>
  </si>
  <si>
    <t>AN LỤC LONG</t>
  </si>
  <si>
    <t>THANH PHÚ LONG</t>
  </si>
  <si>
    <t>THANH VĨNH ĐÔNG</t>
  </si>
  <si>
    <t>THUẬN MỸ</t>
  </si>
  <si>
    <t>TẦM VU</t>
  </si>
  <si>
    <t>BÌNH QUỚI</t>
  </si>
  <si>
    <t>VĨNH CÔNG</t>
  </si>
  <si>
    <t>PHÚ NGÃI TRỊ</t>
  </si>
  <si>
    <t>NHỰT CHÁNH</t>
  </si>
  <si>
    <t>PHƯỚC LỢI</t>
  </si>
  <si>
    <t>LƯƠNG HÒA</t>
  </si>
  <si>
    <t>LƯƠNG BÌNH</t>
  </si>
  <si>
    <t>TÂN BỮU</t>
  </si>
  <si>
    <t>HẬU THẠNH TÂY</t>
  </si>
  <si>
    <t>HẬU THẠNH ĐÔNG</t>
  </si>
  <si>
    <t>BẮC HÒA</t>
  </si>
  <si>
    <t>NHƠN HÒA LẬP</t>
  </si>
  <si>
    <t>NHƠN NINH</t>
  </si>
  <si>
    <t>KIẾN BÌNH</t>
  </si>
  <si>
    <t>THUẬN BÌNH</t>
  </si>
  <si>
    <t>THUẬN NGHĨA HÒA</t>
  </si>
  <si>
    <t>THUỶ ĐÔNG</t>
  </si>
  <si>
    <t>THỦY TÂY</t>
  </si>
  <si>
    <t>TUYÊN THẠNH</t>
  </si>
  <si>
    <t>BÌNH HÒA TÂY</t>
  </si>
  <si>
    <t>BÌNH HÒA TRUNG</t>
  </si>
  <si>
    <t>BÌNH PHONG THẠNH</t>
  </si>
  <si>
    <t>BÌNH HÒA ĐÔNG</t>
  </si>
  <si>
    <t>ĐỨC HÒA HẠ</t>
  </si>
  <si>
    <t>ĐỨC HÒA ĐÔNG</t>
  </si>
  <si>
    <t>MỸ HẠNH BẮC</t>
  </si>
  <si>
    <t>MỸ HẠNH NAM</t>
  </si>
  <si>
    <t>HẬU NGHĨA</t>
  </si>
  <si>
    <t>LỘC GIANG</t>
  </si>
  <si>
    <t>ĐỨC LẬP THƯỢNG</t>
  </si>
  <si>
    <t>ĐỨC LẬP HẠ</t>
  </si>
  <si>
    <t>HÒA KHÁNH TÂY</t>
  </si>
  <si>
    <t>HÒA KHÁNH ĐÔNG</t>
  </si>
  <si>
    <t>ĐỨC HÒA THƯỢNG</t>
  </si>
  <si>
    <t>HƯNG ĐIỀN A</t>
  </si>
  <si>
    <t>KHÁNH HƯNG</t>
  </si>
  <si>
    <t>VĨNH TRỊ</t>
  </si>
  <si>
    <t>THÁI TRỊ</t>
  </si>
  <si>
    <t>THÁI BÌNH TRUNG</t>
  </si>
  <si>
    <t>TUYÊN BÌNH</t>
  </si>
  <si>
    <t>TUYÊN BÌNH TÂY</t>
  </si>
  <si>
    <t>KHÁNH HẬU</t>
  </si>
  <si>
    <t>BÌNH TÂM</t>
  </si>
  <si>
    <t>LỢI BÌNH NHƠN</t>
  </si>
  <si>
    <t>HƯỚNG THỌ PHÚ</t>
  </si>
  <si>
    <t>NHƠN THẠNH TRUNG</t>
  </si>
  <si>
    <t>AN VĨNH NGÃI</t>
  </si>
  <si>
    <t>NHỊ THÀNH</t>
  </si>
  <si>
    <t>MỸ LẠC</t>
  </si>
  <si>
    <t>MỸ PHÚ</t>
  </si>
  <si>
    <t>THÔNG BÌNH</t>
  </si>
  <si>
    <t>TÂN THÀNH A</t>
  </si>
  <si>
    <t>TÂN THÀNH B</t>
  </si>
  <si>
    <t>SA RÀI</t>
  </si>
  <si>
    <t>TÂN HỘI CƠ</t>
  </si>
  <si>
    <t>TÂN CÔNG CHÍ</t>
  </si>
  <si>
    <t>MỸ AN HƯNG A</t>
  </si>
  <si>
    <t>MỸ AN HƯNG B</t>
  </si>
  <si>
    <t>TÂN KHÁNH TRUNG</t>
  </si>
  <si>
    <t>LONG HƯNG A</t>
  </si>
  <si>
    <t>LONG HƯNG B</t>
  </si>
  <si>
    <t>ĐỊNH YÊN</t>
  </si>
  <si>
    <t>BÌNH THẠNH TRUNG</t>
  </si>
  <si>
    <t>TỊNH THỚI</t>
  </si>
  <si>
    <t>MỸ NGÃI</t>
  </si>
  <si>
    <t>MỸ TRÀ</t>
  </si>
  <si>
    <t>LONG THẮNG</t>
  </si>
  <si>
    <t>VĨNH THỚI</t>
  </si>
  <si>
    <t>PHONG HÒA</t>
  </si>
  <si>
    <t>CÁI TÀU HẠ</t>
  </si>
  <si>
    <t>TÂN NHUẬN ĐÔNG</t>
  </si>
  <si>
    <t>PHÚ HỰU</t>
  </si>
  <si>
    <t>THƯỜNG PHƯỚC 1</t>
  </si>
  <si>
    <t>THƯỜNG THỚI HẬU A</t>
  </si>
  <si>
    <t>THƯỜNG THỚI HẬU B</t>
  </si>
  <si>
    <t>THƯỜNG THỚI TIỀN</t>
  </si>
  <si>
    <t>THƯỜNG PHƯỚC 2</t>
  </si>
  <si>
    <t>THƯỜNG LẠC</t>
  </si>
  <si>
    <t>LONG KHÁNH A</t>
  </si>
  <si>
    <t>LONG KHÁNH B</t>
  </si>
  <si>
    <t>AN BÌNH A</t>
  </si>
  <si>
    <t>AN BÌNH B</t>
  </si>
  <si>
    <t>PHÚ THUẬN B</t>
  </si>
  <si>
    <t>PHÚ THUẬN A</t>
  </si>
  <si>
    <t>PHƯƠNG TRÀ</t>
  </si>
  <si>
    <t>TÂN HỘI TRUNG</t>
  </si>
  <si>
    <t>BÌNH HÀNG TRUNG</t>
  </si>
  <si>
    <t>MỸ XƯƠNG</t>
  </si>
  <si>
    <t>BÌNH HÀNG TÂY</t>
  </si>
  <si>
    <t>GÁO GIỒNG</t>
  </si>
  <si>
    <t>TÂN QUY ĐÔNG</t>
  </si>
  <si>
    <t>TÂN KHÁNH ĐÔNG</t>
  </si>
  <si>
    <t>TÂN QUY TÂY</t>
  </si>
  <si>
    <t>TÂN KIỀU</t>
  </si>
  <si>
    <t>MỸ QUÝ</t>
  </si>
  <si>
    <t>ĐỐC BINH KIỀU</t>
  </si>
  <si>
    <t>LÁNG BIỂN</t>
  </si>
  <si>
    <t>AN LỢI</t>
  </si>
  <si>
    <t>AN PHONG</t>
  </si>
  <si>
    <t>BÌNH TẤN</t>
  </si>
  <si>
    <t>TÂN HUỀ</t>
  </si>
  <si>
    <t>TRÀM CHIM</t>
  </si>
  <si>
    <t>TÂN CÔNG SÍNH</t>
  </si>
  <si>
    <t>PHÚ THÀNH B</t>
  </si>
  <si>
    <t>PHÚ THÀNH A</t>
  </si>
  <si>
    <t>CHÂU PHÚ A</t>
  </si>
  <si>
    <t>CHÂU PHÚ B</t>
  </si>
  <si>
    <t>VĨNH MỸ</t>
  </si>
  <si>
    <t>NÚI SAM</t>
  </si>
  <si>
    <t>VĨNH NGƯƠN</t>
  </si>
  <si>
    <t>VĨNH TẾ</t>
  </si>
  <si>
    <t>CHỢ VÀM</t>
  </si>
  <si>
    <t>HIỆP XƯƠNG</t>
  </si>
  <si>
    <t>PHÚ HƯNG</t>
  </si>
  <si>
    <t>BÌNH THẠNH ĐÔNG</t>
  </si>
  <si>
    <t>MỸ THỚI</t>
  </si>
  <si>
    <t>MỸ HOÀ HƯNG</t>
  </si>
  <si>
    <t>VĨNH HẬU</t>
  </si>
  <si>
    <t>VĨNH HỘI ĐÔNG</t>
  </si>
  <si>
    <t>QUỐC THÁI</t>
  </si>
  <si>
    <t>BÌNH PHƯỚC XUÂN</t>
  </si>
  <si>
    <t>AN THẠNH TRUNG</t>
  </si>
  <si>
    <t>MỸ LUÔNG</t>
  </si>
  <si>
    <t>MỸ HỘI ĐÔNG</t>
  </si>
  <si>
    <t>LONG ĐIỀN A</t>
  </si>
  <si>
    <t>TẤN MỸ</t>
  </si>
  <si>
    <t>LONG ĐIỀN B</t>
  </si>
  <si>
    <t>LONG KIẾN</t>
  </si>
  <si>
    <t>CÁI DẦU</t>
  </si>
  <si>
    <t>Ô LONG VỸ</t>
  </si>
  <si>
    <t>VĨNH THẠNH TRUNG</t>
  </si>
  <si>
    <t>THẠNH MỸ TÂY</t>
  </si>
  <si>
    <t>BÌNH THUỶ</t>
  </si>
  <si>
    <t>VĨNH XƯƠNG</t>
  </si>
  <si>
    <t>VĨNH HOÀ</t>
  </si>
  <si>
    <t>PHÚ VĨNH</t>
  </si>
  <si>
    <t>LÊ CHÁNH</t>
  </si>
  <si>
    <t>NHÀ BÀN</t>
  </si>
  <si>
    <t>NÚI VOI</t>
  </si>
  <si>
    <t>VĂN GIÁO</t>
  </si>
  <si>
    <t>AN HẢO</t>
  </si>
  <si>
    <t>BA CHÚC</t>
  </si>
  <si>
    <t>LẠC QƯỚI</t>
  </si>
  <si>
    <t>LÊ TRÌ</t>
  </si>
  <si>
    <t>VĨNH GIA</t>
  </si>
  <si>
    <t>CHÂU LĂNG</t>
  </si>
  <si>
    <t>LƯƠNG PHI</t>
  </si>
  <si>
    <t>LƯƠNG AN TRÀ</t>
  </si>
  <si>
    <t>TÀ ĐẢNH</t>
  </si>
  <si>
    <t>NÚI TÔ</t>
  </si>
  <si>
    <t>AN TỨC</t>
  </si>
  <si>
    <t>TÂN TUYẾN</t>
  </si>
  <si>
    <t>Ô LÂM</t>
  </si>
  <si>
    <t>CẦN ĐĂNG</t>
  </si>
  <si>
    <t>VĨNH HANH</t>
  </si>
  <si>
    <t>VÌNH AN</t>
  </si>
  <si>
    <t>HOÀ BÌNH THẠNH</t>
  </si>
  <si>
    <t>VĨNH NHUẬN</t>
  </si>
  <si>
    <t>MỸ PHÚ ĐÔNG</t>
  </si>
  <si>
    <t>NÚI SẬP</t>
  </si>
  <si>
    <t>ÓC EO</t>
  </si>
  <si>
    <t>VĨNH TRẠCH</t>
  </si>
  <si>
    <t>VĨNH CHÁNH</t>
  </si>
  <si>
    <t>ĐỊNH MỸ</t>
  </si>
  <si>
    <t>VỌNG ĐÔNG</t>
  </si>
  <si>
    <t>VĨNH KHÁNH</t>
  </si>
  <si>
    <t>THOẠI GIANG</t>
  </si>
  <si>
    <t>VỌNG THÊ</t>
  </si>
  <si>
    <t>CÁI VỒN</t>
  </si>
  <si>
    <t>THÀNH PHƯỚC</t>
  </si>
  <si>
    <t>TÂN QƯỚI</t>
  </si>
  <si>
    <t>QƯỚI AN</t>
  </si>
  <si>
    <t>TÂN NGÃI</t>
  </si>
  <si>
    <t>LỤC SỸ THÀNH</t>
  </si>
  <si>
    <t>CÁI NHUM</t>
  </si>
  <si>
    <t>HOÀ TỊNH</t>
  </si>
  <si>
    <t>MỸ NHƠN</t>
  </si>
  <si>
    <t>AN PHÚ TRUNG</t>
  </si>
  <si>
    <t>AN NGHÃI TRUNG</t>
  </si>
  <si>
    <t>AN NGÃI TÂY</t>
  </si>
  <si>
    <t>AN BÌNH TÂY</t>
  </si>
  <si>
    <t>PHÚ LỄ</t>
  </si>
  <si>
    <t>PHÚ NGÃI</t>
  </si>
  <si>
    <t>BẢO THẠNH</t>
  </si>
  <si>
    <t>AN HÒA TÂY</t>
  </si>
  <si>
    <t>PHÚ PHỤNG</t>
  </si>
  <si>
    <t>TÂN THIỀNG</t>
  </si>
  <si>
    <t>HƯNG KHÁNH TRUNG</t>
  </si>
  <si>
    <t>HƯNG KHÁNH TRUNG B</t>
  </si>
  <si>
    <t>CHÂU HƯNG</t>
  </si>
  <si>
    <t>VANG QUỚI TÂY</t>
  </si>
  <si>
    <t>VANG QUỚI ĐÔNG</t>
  </si>
  <si>
    <t>ĐẠI HÒA LỘC</t>
  </si>
  <si>
    <t>BÌNH KHÁNH TÂY</t>
  </si>
  <si>
    <t>NGÃI ĐĂNG</t>
  </si>
  <si>
    <t>THÀNH THỚI A</t>
  </si>
  <si>
    <t>BÌNH KHÁNH ĐÔNG</t>
  </si>
  <si>
    <t>ĐỊNH THỦY</t>
  </si>
  <si>
    <t>ĐA PHƯỚC HỘI</t>
  </si>
  <si>
    <t>HƯƠNG MỸ</t>
  </si>
  <si>
    <t>THÀNH THỚI B</t>
  </si>
  <si>
    <t>KHÁNH THẠNH TÂN</t>
  </si>
  <si>
    <t>NHUẬN PHÚ TÂN</t>
  </si>
  <si>
    <t>TÂN PHÚ TÂY</t>
  </si>
  <si>
    <t>THẠNH NGÃI</t>
  </si>
  <si>
    <t>PHƯỚC MỸ TRUNG</t>
  </si>
  <si>
    <t>HƯNG KHÁNH TRUNG A</t>
  </si>
  <si>
    <t>TÂN THÀNH BÌNH</t>
  </si>
  <si>
    <t>TÂN THANH TÂY</t>
  </si>
  <si>
    <t>THẠNH HẢI</t>
  </si>
  <si>
    <t>THẠNH PHONG</t>
  </si>
  <si>
    <t>PHÚ KHÁNH</t>
  </si>
  <si>
    <t>ĐẠI ĐIỀN</t>
  </si>
  <si>
    <t>QƯỚI ĐIỀN</t>
  </si>
  <si>
    <t>AN THUẬN</t>
  </si>
  <si>
    <t>AN QUI</t>
  </si>
  <si>
    <t>GIAO THẠNH</t>
  </si>
  <si>
    <t>THUẬN ĐIỀN</t>
  </si>
  <si>
    <t>HƯNG PHONG</t>
  </si>
  <si>
    <t>LƯƠNG QƯỚI</t>
  </si>
  <si>
    <t>CHÂU HÒA</t>
  </si>
  <si>
    <t>TÂN HÀO</t>
  </si>
  <si>
    <t>TÂN LỢI THUẬN</t>
  </si>
  <si>
    <t>THẠNH PHÚ ĐÔNG</t>
  </si>
  <si>
    <t>HƯNG LỄ</t>
  </si>
  <si>
    <t>HƯNG NHƯỢNG</t>
  </si>
  <si>
    <t>TÂN LỢI THẠNH</t>
  </si>
  <si>
    <t>THÀNH TRIỆU</t>
  </si>
  <si>
    <t>TƯỜNG ĐA</t>
  </si>
  <si>
    <t>HỮU ĐỊNH</t>
  </si>
  <si>
    <t>TÂN THẠCH</t>
  </si>
  <si>
    <t>QUỚI SƠN</t>
  </si>
  <si>
    <t>PHÚ AN HÒA</t>
  </si>
  <si>
    <t>AN HÓA</t>
  </si>
  <si>
    <t>GIAO HÒA</t>
  </si>
  <si>
    <t>TIÊN LONG</t>
  </si>
  <si>
    <t>TIÊN THỦY</t>
  </si>
  <si>
    <t>QUỚI THÀNH</t>
  </si>
  <si>
    <t>PHÚ KHƯƠNG</t>
  </si>
  <si>
    <t>MỸ THẠNH AN</t>
  </si>
  <si>
    <t>NHƠN THẠNH</t>
  </si>
  <si>
    <t>TÂY YÊN</t>
  </si>
  <si>
    <t xml:space="preserve"> ĐÔNG YÊN</t>
  </si>
  <si>
    <t>NAM YÊN</t>
  </si>
  <si>
    <t>ĐÔNG THÁI</t>
  </si>
  <si>
    <t>THỨ BA</t>
  </si>
  <si>
    <t>NAM THÁI A</t>
  </si>
  <si>
    <t>THỨ 7</t>
  </si>
  <si>
    <t>TÂY YÊN A</t>
  </si>
  <si>
    <t>NGỌC CHÚC</t>
  </si>
  <si>
    <t>NGỌC THUẬN</t>
  </si>
  <si>
    <t>NGỌC THÀNH</t>
  </si>
  <si>
    <t>BÀN THẠCH</t>
  </si>
  <si>
    <t>NGỌC HÒA</t>
  </si>
  <si>
    <t>BÀN TÂN ĐỊNH</t>
  </si>
  <si>
    <t>THẠNH YÊN</t>
  </si>
  <si>
    <t>THẠNH YÊN A</t>
  </si>
  <si>
    <t>AN MINH BẮC</t>
  </si>
  <si>
    <t>HÒA CHÁNH</t>
  </si>
  <si>
    <t>DƯƠNG HÒA</t>
  </si>
  <si>
    <t>HÒA ĐIỀN</t>
  </si>
  <si>
    <t>KIÊN BÌNH</t>
  </si>
  <si>
    <t>HÒN NGHỆ</t>
  </si>
  <si>
    <t>MONG THỌ A</t>
  </si>
  <si>
    <t>MONG THỌ B</t>
  </si>
  <si>
    <t>VĨNH HÒA HIỆP</t>
  </si>
  <si>
    <t>GIỤC TƯỢNG</t>
  </si>
  <si>
    <t>VĨNH HÒA PHÚ</t>
  </si>
  <si>
    <t>MONG THỌ</t>
  </si>
  <si>
    <t>SÓC XOÀI</t>
  </si>
  <si>
    <t>LÌNH HUỲNH</t>
  </si>
  <si>
    <t>MỸ HIỆP SƠN</t>
  </si>
  <si>
    <t>NAM THÁI SƠN</t>
  </si>
  <si>
    <t>SƠN KIÊN</t>
  </si>
  <si>
    <t>THỔ SƠN</t>
  </si>
  <si>
    <t>TÂN KHÁNH HÒA</t>
  </si>
  <si>
    <t>VĨNH ĐIỀU</t>
  </si>
  <si>
    <t>VĨNH BÌNH BẮC</t>
  </si>
  <si>
    <t>VĨNH BÌNH NAM</t>
  </si>
  <si>
    <t>VĨNH ĐÔNG</t>
  </si>
  <si>
    <t>PHONG ĐÔNG</t>
  </si>
  <si>
    <t>PHI THÔNG</t>
  </si>
  <si>
    <t>VĨNH THANH VÂN</t>
  </si>
  <si>
    <t>RẠCH SỎI</t>
  </si>
  <si>
    <t xml:space="preserve"> AN BÌNH</t>
  </si>
  <si>
    <t>VĨNH THÔNG</t>
  </si>
  <si>
    <t>TÂN HIỆP A</t>
  </si>
  <si>
    <t>TÂN HIỆP B</t>
  </si>
  <si>
    <t>THẠNH ĐÔNG A</t>
  </si>
  <si>
    <t>THẠNH ĐÔNG B</t>
  </si>
  <si>
    <t>THỔ CHÂU</t>
  </si>
  <si>
    <t>DƯƠNG ĐÔNG</t>
  </si>
  <si>
    <t>DƯƠNG TƠ</t>
  </si>
  <si>
    <t>CỬA CẠN</t>
  </si>
  <si>
    <t>GÀNH DẦU</t>
  </si>
  <si>
    <t>CỬA DƯƠNG</t>
  </si>
  <si>
    <t>BÃI THƠM</t>
  </si>
  <si>
    <t>HÒN THƠM</t>
  </si>
  <si>
    <t>THỦY LIỄU</t>
  </si>
  <si>
    <t>VĨNH HÒA HƯNG BẮC</t>
  </si>
  <si>
    <t>VĨNH HÒA HƯNG NAM</t>
  </si>
  <si>
    <t>VĨNH PHƯỚC A</t>
  </si>
  <si>
    <t>VĨNH PHƯỚC B</t>
  </si>
  <si>
    <t>VĨNH THẮNG</t>
  </si>
  <si>
    <t>THỚI QUẢN</t>
  </si>
  <si>
    <t>TÔ CHÂU</t>
  </si>
  <si>
    <t>PHÁO ĐÀI</t>
  </si>
  <si>
    <t>BÌNH SAN</t>
  </si>
  <si>
    <t>ĐÔNG HỒ</t>
  </si>
  <si>
    <t xml:space="preserve"> TIÊN HẢI</t>
  </si>
  <si>
    <t>THUẬN YÊN</t>
  </si>
  <si>
    <t>HÒN TRE</t>
  </si>
  <si>
    <t>LẠI SƠN</t>
  </si>
  <si>
    <t>VÂN KHÁNH ĐÔNG</t>
  </si>
  <si>
    <t>ĐÔNG HƯNG A</t>
  </si>
  <si>
    <t>VÂN KHÁNH TÂY</t>
  </si>
  <si>
    <t>VÂN KHÁNH</t>
  </si>
  <si>
    <t>ĐÔNG HƯNG B</t>
  </si>
  <si>
    <t>ĐỨC MỸ</t>
  </si>
  <si>
    <t>LƯƠNG HOÀ</t>
  </si>
  <si>
    <t>LƯƠNG HÒA A</t>
  </si>
  <si>
    <t>MỸ LONG NAM</t>
  </si>
  <si>
    <t>MỸ LONG BẮC</t>
  </si>
  <si>
    <t>HIỆP MỸ ĐÔNG</t>
  </si>
  <si>
    <t>NGUYỆT HÓA</t>
  </si>
  <si>
    <t>CẦU QUAN</t>
  </si>
  <si>
    <t>ẤN LONG PHÚ</t>
  </si>
  <si>
    <t>CHÂU KHÁNH</t>
  </si>
  <si>
    <t>LIÊU TÚ</t>
  </si>
  <si>
    <t>ĐẠI ÂN II</t>
  </si>
  <si>
    <t>TRƯỜNG KHÁNH</t>
  </si>
  <si>
    <t>HẬU THẠNH</t>
  </si>
  <si>
    <t>ĐẠI NGÃI</t>
  </si>
  <si>
    <t>TRUNG BÌNH</t>
  </si>
  <si>
    <t>SONG PHỤNG</t>
  </si>
  <si>
    <t>TUÂN TỨC</t>
  </si>
  <si>
    <t>LÂM TÂN</t>
  </si>
  <si>
    <t>LÂM KIẾT</t>
  </si>
  <si>
    <t>PHÚ TÂM</t>
  </si>
  <si>
    <t>HỒ ĐẮC KIỆN</t>
  </si>
  <si>
    <t>VĨNH BIÊN</t>
  </si>
  <si>
    <t>MỸ BỈNH</t>
  </si>
  <si>
    <t>MỸ QUỚI</t>
  </si>
  <si>
    <t>VĨNH QUỚI</t>
  </si>
  <si>
    <t>AN LẠC THÔN</t>
  </si>
  <si>
    <t>BA TRINH</t>
  </si>
  <si>
    <t>TRINH PHÚ</t>
  </si>
  <si>
    <t>AN LẠC TÂY</t>
  </si>
  <si>
    <t>THỚI AN HỘI</t>
  </si>
  <si>
    <t>ĐẠI HẢI</t>
  </si>
  <si>
    <t>KẾ AN</t>
  </si>
  <si>
    <t>KẾ THÀNH</t>
  </si>
  <si>
    <t>AN THẠNH I</t>
  </si>
  <si>
    <t>AN THẠNH TÂY</t>
  </si>
  <si>
    <t>AN THẠNH ĐÔNG</t>
  </si>
  <si>
    <t>AN THẠNH II</t>
  </si>
  <si>
    <t>AN THẠNH III</t>
  </si>
  <si>
    <t>ĐẠI AN I</t>
  </si>
  <si>
    <t>AN THẠNH NAM</t>
  </si>
  <si>
    <t>LỊCH HỘI THƯỢNG</t>
  </si>
  <si>
    <t>ĐẠI ÂN 2</t>
  </si>
  <si>
    <t>TÀI VĂN</t>
  </si>
  <si>
    <t>THẠNH THỚI AN</t>
  </si>
  <si>
    <t>VIÊN BÌNH</t>
  </si>
  <si>
    <t>THẠNH THỚI THUẬN</t>
  </si>
  <si>
    <t>THAM ĐÔN</t>
  </si>
  <si>
    <t>NGỌC ĐÔNG</t>
  </si>
  <si>
    <t>HÒA TÚ I</t>
  </si>
  <si>
    <t>GIA HÒA I</t>
  </si>
  <si>
    <t>GIA HÒA II</t>
  </si>
  <si>
    <t>HÒA TÚ II</t>
  </si>
  <si>
    <t>NGỌC TỐ</t>
  </si>
  <si>
    <t>ĐẠI TÂM</t>
  </si>
  <si>
    <t>THIÊN MỸ</t>
  </si>
  <si>
    <t>HUỲNH HỮU NGHĨA</t>
  </si>
  <si>
    <t>LẠC HÒA</t>
  </si>
  <si>
    <t>HÒA ĐÔNG</t>
  </si>
  <si>
    <t>LAI HÒA</t>
  </si>
  <si>
    <t>VĨNH HẬU A</t>
  </si>
  <si>
    <t>VĨNH MỸ A</t>
  </si>
  <si>
    <t>VĨNH MỸ B</t>
  </si>
  <si>
    <t>MINH DIỆU</t>
  </si>
  <si>
    <t>GÀNH HÀO</t>
  </si>
  <si>
    <t>LONG ĐIỀN TÂY</t>
  </si>
  <si>
    <t>AN TRẠCH A</t>
  </si>
  <si>
    <t>AN PHÚC</t>
  </si>
  <si>
    <t>ĐỊNH THÀNH A</t>
  </si>
  <si>
    <t>LONG ĐIỀN ĐÔNG A</t>
  </si>
  <si>
    <t>AN TRẠCH</t>
  </si>
  <si>
    <t>LONG ĐIỀN ĐÔNG</t>
  </si>
  <si>
    <t>NHÀ MÁT</t>
  </si>
  <si>
    <t>VĨNH TRẠCH ĐÔNG</t>
  </si>
  <si>
    <t>PHONG THẠNH ĐÔNG</t>
  </si>
  <si>
    <t>PHONG TÂN</t>
  </si>
  <si>
    <t>PHONG THẠNH TÂY</t>
  </si>
  <si>
    <t>HỘ PHÒNG</t>
  </si>
  <si>
    <t>PHONG THẠNH A</t>
  </si>
  <si>
    <t>PHONG THẠNH ĐÔNG A</t>
  </si>
  <si>
    <t>CHÂU HƯNG A</t>
  </si>
  <si>
    <t>HƯNG HỘI</t>
  </si>
  <si>
    <t>CHÂU THỚI</t>
  </si>
  <si>
    <t>VĨNH HƯNG A</t>
  </si>
  <si>
    <t>NGAN DỪA</t>
  </si>
  <si>
    <t>NINH THẠNH LỢI</t>
  </si>
  <si>
    <t>NINH QUỚI</t>
  </si>
  <si>
    <t>NINH QUỚI A</t>
  </si>
  <si>
    <t>NINH THẠNH LỢI A</t>
  </si>
  <si>
    <t>PHONG THẠNH TÂY A</t>
  </si>
  <si>
    <t>PHONG THẠNH TÂY B</t>
  </si>
  <si>
    <t>VĨNH PHÚ ĐÔNG</t>
  </si>
  <si>
    <t>VĨNH PHÚ TÂY</t>
  </si>
  <si>
    <t>LƯƠNG THẾ CHÂN</t>
  </si>
  <si>
    <t>ĐÔNG THỚI</t>
  </si>
  <si>
    <t>TÂN HƯNG ĐÔNG</t>
  </si>
  <si>
    <t>TRẦN THỚI</t>
  </si>
  <si>
    <t>LÂM HẢI</t>
  </si>
  <si>
    <t>ĐẤT MỚI</t>
  </si>
  <si>
    <t>HÀNG VỊNH</t>
  </si>
  <si>
    <t>HIỆP TÙNG</t>
  </si>
  <si>
    <t>TAM GIANG ĐÔNG</t>
  </si>
  <si>
    <t>TẠ AN KHƯƠNG</t>
  </si>
  <si>
    <t>TẠ AN KHƯƠNG ĐÔNG</t>
  </si>
  <si>
    <t>AN KHƯƠNG NAM</t>
  </si>
  <si>
    <t>TRẦN PHÁN</t>
  </si>
  <si>
    <t>TÂN DUYỆT</t>
  </si>
  <si>
    <t>QUÁCH PHẨM BẮC</t>
  </si>
  <si>
    <t>QUÁCH PHẨM</t>
  </si>
  <si>
    <t>NGỌC CHÁNH</t>
  </si>
  <si>
    <t>NGUYỄN HUÂN</t>
  </si>
  <si>
    <t>TẠ AN KHƯƠNG NAM</t>
  </si>
  <si>
    <t>TAM GIANG TÂY</t>
  </si>
  <si>
    <t>ĐẤT MŨI</t>
  </si>
  <si>
    <t>VIÊN AN ĐÔNG</t>
  </si>
  <si>
    <t>TÂN ÂN TÂY</t>
  </si>
  <si>
    <t>RẠCH GỐC</t>
  </si>
  <si>
    <t>KHÁNH TIẾN</t>
  </si>
  <si>
    <t>KHÁNH LÂM</t>
  </si>
  <si>
    <t>NGUYỄN PHÍCH</t>
  </si>
  <si>
    <t>KHÁNH THUẬN</t>
  </si>
  <si>
    <t>KHÁNH BÌNH TÂY</t>
  </si>
  <si>
    <t>KHÁNH BÌNH TÂY BẮC</t>
  </si>
  <si>
    <t>KHÁNH BÌNH ĐÔNG</t>
  </si>
  <si>
    <t>TRẦN HỢI</t>
  </si>
  <si>
    <t>LỢI AN</t>
  </si>
  <si>
    <t>PHONG LẠC</t>
  </si>
  <si>
    <t>SÔNG ĐỐC</t>
  </si>
  <si>
    <t>NGUYỄN VIỆT KHÁI</t>
  </si>
  <si>
    <t>RẠCH CHÈO</t>
  </si>
  <si>
    <t>VIỆT THẮNG</t>
  </si>
  <si>
    <t>TÂN HƯNG TÂY</t>
  </si>
  <si>
    <t>CÁI ĐÔI VÀM</t>
  </si>
  <si>
    <t>LÝ VĂN LÂM</t>
  </si>
  <si>
    <t>TẮC VÂN</t>
  </si>
  <si>
    <t>AN XUYÊN</t>
  </si>
  <si>
    <t>TÂN XUYÊN</t>
  </si>
  <si>
    <t>BIỂN BẠCH</t>
  </si>
  <si>
    <t>BIỂN BẠCH ĐÔNG</t>
  </si>
  <si>
    <t>TÂN BẰNG</t>
  </si>
  <si>
    <t>TRÍ LỰC</t>
  </si>
  <si>
    <t>TRÍ PHẢI</t>
  </si>
  <si>
    <t>TÂN LỘC BẮC</t>
  </si>
  <si>
    <t>TÂN LỘC ĐÔNG</t>
  </si>
  <si>
    <t>HỒ THỊ KỶ</t>
  </si>
  <si>
    <t>MƯỜNG THANH</t>
  </si>
  <si>
    <t>HIM LAM</t>
  </si>
  <si>
    <t>THANH TRƯỜNG</t>
  </si>
  <si>
    <t>NOONG BUA</t>
  </si>
  <si>
    <t>THANH LUÔNG</t>
  </si>
  <si>
    <t>THANH CHĂN</t>
  </si>
  <si>
    <t>THANH XƯƠNG</t>
  </si>
  <si>
    <t>THANH  YÊN</t>
  </si>
  <si>
    <t>NÚA NGAM</t>
  </si>
  <si>
    <t>SAM MỨN</t>
  </si>
  <si>
    <t>NOONG HẸT</t>
  </si>
  <si>
    <t>NÀ TẤU</t>
  </si>
  <si>
    <t>MƯỜNG PỒN</t>
  </si>
  <si>
    <t>THANH NƯA</t>
  </si>
  <si>
    <t>NÀ NHẠN</t>
  </si>
  <si>
    <t>MƯỜNG PHĂNG</t>
  </si>
  <si>
    <t>NOONG LUỐNG</t>
  </si>
  <si>
    <t>PA THƠM</t>
  </si>
  <si>
    <t>NA Ư</t>
  </si>
  <si>
    <t>MƯỜNG NHÀ</t>
  </si>
  <si>
    <t>MƯỜNG LÓI</t>
  </si>
  <si>
    <t>POM LÓT</t>
  </si>
  <si>
    <t>HẸ MUÔNG</t>
  </si>
  <si>
    <t>HUA THANH</t>
  </si>
  <si>
    <t>NA TÔNG</t>
  </si>
  <si>
    <t>PHU LUÔNG</t>
  </si>
  <si>
    <t>PÁ KHOANG</t>
  </si>
  <si>
    <t>LUÂN GIÓI</t>
  </si>
  <si>
    <t>PÚ NHI</t>
  </si>
  <si>
    <t>PHÌNH GIÀNG</t>
  </si>
  <si>
    <t>PÚ HỒNG</t>
  </si>
  <si>
    <t>NA SON</t>
  </si>
  <si>
    <t>MƯỜNG LUÂN</t>
  </si>
  <si>
    <t>NOONG U</t>
  </si>
  <si>
    <t>TIA DÌNH</t>
  </si>
  <si>
    <t>HÁNG LÌA</t>
  </si>
  <si>
    <t>KEO LÔM</t>
  </si>
  <si>
    <t>PHÌ NHỪ</t>
  </si>
  <si>
    <t>XA DUNG</t>
  </si>
  <si>
    <t>NA LAY</t>
  </si>
  <si>
    <t>SÔNG ĐÀ</t>
  </si>
  <si>
    <t>LAY NƯA</t>
  </si>
  <si>
    <t>NẬM NÈN</t>
  </si>
  <si>
    <t>MƯỜNG TÙNG</t>
  </si>
  <si>
    <t>SÁ TỔNG</t>
  </si>
  <si>
    <t>PA HAM</t>
  </si>
  <si>
    <t>NẬM MỨC</t>
  </si>
  <si>
    <t>CHÀ CANG</t>
  </si>
  <si>
    <t>MƯỜNG TOONG</t>
  </si>
  <si>
    <t>NẬM KÈ</t>
  </si>
  <si>
    <t>CHUNG CHẢI</t>
  </si>
  <si>
    <t>SÍN THẦU</t>
  </si>
  <si>
    <t>NÀ HỲ</t>
  </si>
  <si>
    <t>NÀ KHOA</t>
  </si>
  <si>
    <t>NÀ BÙNG</t>
  </si>
  <si>
    <t>NA CÔ SA</t>
  </si>
  <si>
    <t>SEN THƯỢNG</t>
  </si>
  <si>
    <t>NẬM VI</t>
  </si>
  <si>
    <t>PÁ MỲ</t>
  </si>
  <si>
    <t>LENG SU SÌN</t>
  </si>
  <si>
    <t>HUỔI LẾCH</t>
  </si>
  <si>
    <t>ẲNG NƯA</t>
  </si>
  <si>
    <t>MƯỜNG ĐĂNG</t>
  </si>
  <si>
    <t>BÚNG LAO</t>
  </si>
  <si>
    <t>ẲNG TỞ</t>
  </si>
  <si>
    <t>ẲNG CANG</t>
  </si>
  <si>
    <t>XUÂN LAO</t>
  </si>
  <si>
    <t>NẶM LỊCH</t>
  </si>
  <si>
    <t>NGỐI CÁY</t>
  </si>
  <si>
    <t>NẬM NHỪ</t>
  </si>
  <si>
    <t>NẬM CHUA</t>
  </si>
  <si>
    <t>VÀNG ĐÁN</t>
  </si>
  <si>
    <t>CHÀ TỞ</t>
  </si>
  <si>
    <t>NẬM KHĂN</t>
  </si>
  <si>
    <t>CHÀ NƯA</t>
  </si>
  <si>
    <t>SI PA PHÌN</t>
  </si>
  <si>
    <t>NẬM TIN</t>
  </si>
  <si>
    <t>HỨA NGÀI</t>
  </si>
  <si>
    <t>HUỔI LÈNG</t>
  </si>
  <si>
    <t>MƯỜNG MƯƠN</t>
  </si>
  <si>
    <t>NA SANG</t>
  </si>
  <si>
    <t>MA THI HỒ</t>
  </si>
  <si>
    <t>SA  LÔNG</t>
  </si>
  <si>
    <t>HUỔI MÍ</t>
  </si>
  <si>
    <t>XÁ TỔNG</t>
  </si>
  <si>
    <t>MƯỜNG KHONG</t>
  </si>
  <si>
    <t>HUỔI SÓ</t>
  </si>
  <si>
    <t>XẢ PHÌNH</t>
  </si>
  <si>
    <t>MƯỜNG BÁNG</t>
  </si>
  <si>
    <t>MƯỜNG ĐUN</t>
  </si>
  <si>
    <t>SÁNG NHÉ</t>
  </si>
  <si>
    <t>SÍN CHẢI</t>
  </si>
  <si>
    <t>SÍNH PHÌNH</t>
  </si>
  <si>
    <t>TẢ SÌNH THÀNG</t>
  </si>
  <si>
    <t>TRUNG THU</t>
  </si>
  <si>
    <t>TỦA THÀNG</t>
  </si>
  <si>
    <t>LAO XẢ PHÌNH</t>
  </si>
  <si>
    <t>TỎA TÌNH</t>
  </si>
  <si>
    <t>MƯỜNG THÍN</t>
  </si>
  <si>
    <t>TA MA</t>
  </si>
  <si>
    <t>MƯỜNG MUN</t>
  </si>
  <si>
    <t>PHÌNH SÁNG</t>
  </si>
  <si>
    <t>PÚ NHUNG</t>
  </si>
  <si>
    <t>TÊNH PHÔNG</t>
  </si>
  <si>
    <t>QUÀI CANG</t>
  </si>
  <si>
    <t>QUÀI NƯA</t>
  </si>
  <si>
    <t>QUÀI TỞ</t>
  </si>
  <si>
    <t>MÙN CHUNG</t>
  </si>
  <si>
    <t>NÀ SÁY</t>
  </si>
  <si>
    <t>PÚ XI</t>
  </si>
  <si>
    <t>NÀ TÒNG</t>
  </si>
  <si>
    <t>WARDS_BRIEF_NAME</t>
  </si>
  <si>
    <t>THỊ TRẤN TRÀ BỒNG</t>
  </si>
  <si>
    <t>BẠCH LONG VĨ</t>
  </si>
  <si>
    <t>THỊ XÃ CAI LẬY</t>
  </si>
  <si>
    <t>ĐẠI TỪ</t>
  </si>
  <si>
    <t>TRÀ MY</t>
  </si>
  <si>
    <t>CƯ M'GA</t>
  </si>
  <si>
    <t>TX LONG MỸ</t>
  </si>
  <si>
    <t>Thừa Thiên Huế</t>
  </si>
  <si>
    <t>HUYỆN ĐĂK RLẤP</t>
  </si>
  <si>
    <t>HUYỆN ĐĂK SONG</t>
  </si>
  <si>
    <t>HUYỆN ĐĂK GLONG</t>
  </si>
  <si>
    <t>HUYỆN ĐĂK MIL</t>
  </si>
  <si>
    <t>XÃ ĐĂK HA</t>
  </si>
  <si>
    <t>ĐĂK HA</t>
  </si>
  <si>
    <t>XÃ ĐĂK RMĂNG</t>
  </si>
  <si>
    <t>ĐĂK RMĂNG</t>
  </si>
  <si>
    <t>XÃ ĐĂK PLAO</t>
  </si>
  <si>
    <t>ĐĂK PLAO</t>
  </si>
  <si>
    <t>XÃ ĐĂK SOM</t>
  </si>
  <si>
    <t>ĐĂK SOM</t>
  </si>
  <si>
    <t>XÃ ĐĂK RTIH</t>
  </si>
  <si>
    <t>ĐĂK RTIH</t>
  </si>
  <si>
    <t>XÃ ĐĂK NGO</t>
  </si>
  <si>
    <t>ĐĂK NGO</t>
  </si>
  <si>
    <t>XÃ ĐĂK BÚK SO</t>
  </si>
  <si>
    <t>ĐĂK BÚK SO</t>
  </si>
  <si>
    <t>THỊ TRẤN ĐĂK MÂM</t>
  </si>
  <si>
    <t>ĐĂK MÂM</t>
  </si>
  <si>
    <t>XÃ ĐĂK SÔR</t>
  </si>
  <si>
    <t>ĐĂK SÔR</t>
  </si>
  <si>
    <t>XÃ ĐĂK RÔ</t>
  </si>
  <si>
    <t>ĐĂK RÔ</t>
  </si>
  <si>
    <t>XÃ ĐĂK NANG</t>
  </si>
  <si>
    <t>ĐĂK NANG</t>
  </si>
  <si>
    <t>XÃ ĐĂK NDRUNG</t>
  </si>
  <si>
    <t>ĐĂK NDRUNG</t>
  </si>
  <si>
    <t>XÃ ĐĂK LAO</t>
  </si>
  <si>
    <t>ĐĂK LAO</t>
  </si>
  <si>
    <t>XÃ ĐĂK RLA</t>
  </si>
  <si>
    <t>ĐĂK RLA</t>
  </si>
  <si>
    <t>XÃ ĐĂK GẰN</t>
  </si>
  <si>
    <t>ĐĂK GẰN</t>
  </si>
  <si>
    <t>XÃ ĐĂK SIN</t>
  </si>
  <si>
    <t>ĐĂK SIN</t>
  </si>
  <si>
    <t>XÃ ĐĂK RU</t>
  </si>
  <si>
    <t>ĐĂK RU</t>
  </si>
  <si>
    <t>XÃ ĐĂK WER</t>
  </si>
  <si>
    <t>ĐĂK WER</t>
  </si>
  <si>
    <t>XÃ ĐĂK NUÊ</t>
  </si>
  <si>
    <t>ĐĂK NUÊ</t>
  </si>
  <si>
    <t>XÃ ĐĂK PHƠI</t>
  </si>
  <si>
    <t>ĐĂK PHƠI</t>
  </si>
  <si>
    <t>XÃ ĐĂK LIÊNG</t>
  </si>
  <si>
    <t>ĐĂK LIÊNG</t>
  </si>
  <si>
    <t>HUYỆN ĐĂK HÀ</t>
  </si>
  <si>
    <t>HUYỆN ĐĂK TÔ</t>
  </si>
  <si>
    <t>HUYỆN ĐĂK GLEI</t>
  </si>
  <si>
    <t>THỊ XÃ PHÚ THỌ</t>
  </si>
  <si>
    <t>HUYỆN M'ĐRĂK</t>
  </si>
  <si>
    <t>HUYỆN KRÔNG PĂK</t>
  </si>
  <si>
    <t>LĂK</t>
  </si>
  <si>
    <t>HUYỆN LĂK</t>
  </si>
  <si>
    <t>HUYỆN ĐĂK RLÂP</t>
  </si>
  <si>
    <t>ĐĂK RLÂP</t>
  </si>
  <si>
    <t>XÃ ĐĂK SÂK</t>
  </si>
  <si>
    <t>ĐĂK SÂK</t>
  </si>
  <si>
    <t>THỊ TRẤN M'ĐRĂK</t>
  </si>
  <si>
    <t>so_bill</t>
  </si>
  <si>
    <t>bill_dtac</t>
  </si>
  <si>
    <t>loai_bp</t>
  </si>
  <si>
    <t>ng_nhan</t>
  </si>
  <si>
    <t>ng_phat</t>
  </si>
  <si>
    <t>khai_gia</t>
  </si>
  <si>
    <t>pt_tt</t>
  </si>
  <si>
    <t>ma_kh</t>
  </si>
  <si>
    <t>phong</t>
  </si>
  <si>
    <t>ten_nn</t>
  </si>
  <si>
    <t>dien_thoai</t>
  </si>
  <si>
    <t>quan_huyen</t>
  </si>
  <si>
    <t>tinh</t>
  </si>
  <si>
    <t>huyen</t>
  </si>
  <si>
    <t>kluong</t>
  </si>
  <si>
    <t>kluong_qd</t>
  </si>
  <si>
    <t>dv</t>
  </si>
  <si>
    <t>cod</t>
  </si>
  <si>
    <t>ghi_chu</t>
  </si>
  <si>
    <t>ma_tinh</t>
  </si>
  <si>
    <t>xa_phuong</t>
  </si>
  <si>
    <t>1</t>
  </si>
  <si>
    <t>0</t>
  </si>
  <si>
    <t>C</t>
  </si>
  <si>
    <t>Quách văn Phong</t>
  </si>
  <si>
    <t>dchi</t>
  </si>
  <si>
    <t xml:space="preserve">Tỉnh đến </t>
  </si>
  <si>
    <t>số nhà 16 ngõ 58 vạn phúc -Hà Đông,hà nội</t>
  </si>
  <si>
    <t>KLTANVIET</t>
  </si>
  <si>
    <t>123456789</t>
  </si>
</sst>
</file>

<file path=xl/styles.xml><?xml version="1.0" encoding="utf-8"?>
<styleSheet xmlns="http://schemas.openxmlformats.org/spreadsheetml/2006/main">
  <fonts count="2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1"/>
      <color rgb="FFFF0000"/>
      <name val="Calibri"/>
      <family val="2"/>
      <charset val="1"/>
    </font>
    <font>
      <sz val="12"/>
      <color rgb="FF0070C0"/>
      <name val="Times New Roman"/>
      <family val="1"/>
      <charset val="1"/>
    </font>
    <font>
      <sz val="12"/>
      <name val="Times New Roman"/>
      <family val="1"/>
      <charset val="1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8"/>
      <color rgb="FF000000"/>
      <name val="Times New Roman"/>
      <family val="1"/>
      <charset val="1"/>
    </font>
    <font>
      <b/>
      <sz val="10"/>
      <color indexed="8"/>
      <name val="Times New Roman"/>
      <family val="1"/>
      <charset val="1"/>
    </font>
    <font>
      <sz val="8"/>
      <color indexed="8"/>
      <name val="Times New Roman"/>
      <family val="1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5E0B4"/>
      </patternFill>
    </fill>
    <fill>
      <patternFill patternType="solid">
        <fgColor rgb="FFD6DCE5"/>
        <bgColor rgb="FFE2F0D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4.9989318521683403E-2"/>
        <bgColor rgb="FFD6DCE5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D6DCE5"/>
      </patternFill>
    </fill>
    <fill>
      <patternFill patternType="solid">
        <fgColor theme="0"/>
        <bgColor indexed="2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50">
    <xf numFmtId="0" fontId="0" fillId="0" borderId="0" xfId="0"/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 hidden="1"/>
    </xf>
    <xf numFmtId="0" fontId="3" fillId="2" borderId="0" xfId="0" applyFont="1" applyFill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Protection="1"/>
    <xf numFmtId="0" fontId="4" fillId="3" borderId="0" xfId="0" applyFont="1" applyFill="1" applyProtection="1"/>
    <xf numFmtId="0" fontId="4" fillId="0" borderId="0" xfId="0" applyFont="1" applyProtection="1"/>
    <xf numFmtId="0" fontId="4" fillId="4" borderId="0" xfId="0" applyFont="1" applyFill="1" applyProtection="1"/>
    <xf numFmtId="0" fontId="6" fillId="0" borderId="0" xfId="0" applyFont="1" applyProtection="1"/>
    <xf numFmtId="1" fontId="4" fillId="0" borderId="0" xfId="0" applyNumberFormat="1" applyFont="1" applyProtection="1"/>
    <xf numFmtId="0" fontId="4" fillId="0" borderId="0" xfId="0" applyFont="1" applyProtection="1"/>
    <xf numFmtId="0" fontId="9" fillId="0" borderId="0" xfId="0" applyFont="1" applyProtection="1"/>
    <xf numFmtId="0" fontId="6" fillId="0" borderId="0" xfId="0" applyFont="1" applyProtection="1"/>
    <xf numFmtId="0" fontId="10" fillId="0" borderId="0" xfId="0" applyFont="1" applyProtection="1"/>
    <xf numFmtId="1" fontId="6" fillId="0" borderId="0" xfId="0" applyNumberFormat="1" applyFont="1" applyProtection="1"/>
    <xf numFmtId="0" fontId="12" fillId="0" borderId="0" xfId="2" applyFont="1"/>
    <xf numFmtId="0" fontId="13" fillId="5" borderId="1" xfId="0" applyFont="1" applyFill="1" applyBorder="1" applyAlignment="1" applyProtection="1">
      <alignment vertical="center"/>
      <protection locked="0" hidden="1"/>
    </xf>
    <xf numFmtId="0" fontId="14" fillId="0" borderId="0" xfId="2" applyNumberFormat="1" applyFont="1" applyFill="1" applyAlignment="1" applyProtection="1"/>
    <xf numFmtId="3" fontId="12" fillId="0" borderId="0" xfId="2" applyNumberFormat="1" applyFont="1" applyFill="1" applyAlignment="1" applyProtection="1"/>
    <xf numFmtId="0" fontId="12" fillId="0" borderId="0" xfId="2" applyNumberFormat="1" applyFont="1" applyFill="1" applyAlignment="1" applyProtection="1"/>
    <xf numFmtId="0" fontId="15" fillId="0" borderId="0" xfId="2" applyNumberFormat="1" applyFont="1" applyFill="1" applyAlignment="1" applyProtection="1"/>
    <xf numFmtId="0" fontId="15" fillId="6" borderId="0" xfId="2" applyNumberFormat="1" applyFont="1" applyFill="1" applyAlignment="1" applyProtection="1"/>
    <xf numFmtId="0" fontId="7" fillId="2" borderId="0" xfId="0" applyFont="1" applyFill="1" applyAlignment="1" applyProtection="1">
      <alignment horizontal="center" vertical="center"/>
      <protection locked="0"/>
    </xf>
    <xf numFmtId="0" fontId="17" fillId="7" borderId="1" xfId="0" applyFont="1" applyFill="1" applyBorder="1" applyAlignment="1" applyProtection="1">
      <alignment horizontal="center" vertical="center" wrapText="1"/>
      <protection locked="0"/>
    </xf>
    <xf numFmtId="0" fontId="16" fillId="8" borderId="1" xfId="0" applyFont="1" applyFill="1" applyBorder="1" applyAlignment="1" applyProtection="1">
      <alignment horizontal="center" vertical="center" wrapText="1"/>
      <protection locked="0"/>
    </xf>
    <xf numFmtId="0" fontId="16" fillId="8" borderId="1" xfId="0" applyFont="1" applyFill="1" applyBorder="1" applyAlignment="1" applyProtection="1">
      <alignment horizontal="center" vertical="center" wrapText="1"/>
      <protection locked="0" hidden="1"/>
    </xf>
    <xf numFmtId="0" fontId="17" fillId="7" borderId="1" xfId="0" applyFont="1" applyFill="1" applyBorder="1" applyAlignment="1" applyProtection="1">
      <alignment horizontal="center" vertical="center" wrapText="1"/>
      <protection locked="0" hidden="1"/>
    </xf>
    <xf numFmtId="0" fontId="17" fillId="7" borderId="1" xfId="0" applyFont="1" applyFill="1" applyBorder="1" applyAlignment="1" applyProtection="1">
      <alignment horizontal="center" vertical="center" wrapText="1"/>
      <protection hidden="1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 wrapText="1"/>
      <protection locked="0"/>
    </xf>
    <xf numFmtId="49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left" vertical="center" wrapText="1"/>
      <protection locked="0" hidden="1"/>
    </xf>
    <xf numFmtId="0" fontId="5" fillId="11" borderId="1" xfId="0" applyFont="1" applyFill="1" applyBorder="1" applyAlignment="1" applyProtection="1">
      <alignment horizontal="left" vertical="center" wrapText="1"/>
      <protection locked="0" hidden="1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5" fillId="9" borderId="1" xfId="0" applyFont="1" applyFill="1" applyBorder="1" applyAlignment="1" applyProtection="1">
      <alignment horizontal="right" vertical="center" wrapText="1"/>
      <protection locked="0" hidden="1"/>
    </xf>
    <xf numFmtId="0" fontId="5" fillId="11" borderId="1" xfId="0" applyFont="1" applyFill="1" applyBorder="1" applyAlignment="1" applyProtection="1">
      <alignment horizontal="right" vertical="center" wrapText="1"/>
      <protection hidden="1"/>
    </xf>
    <xf numFmtId="0" fontId="18" fillId="5" borderId="1" xfId="0" applyFont="1" applyFill="1" applyBorder="1" applyAlignment="1" applyProtection="1">
      <alignment vertical="center"/>
      <protection hidden="1"/>
    </xf>
    <xf numFmtId="0" fontId="5" fillId="9" borderId="1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37" fontId="5" fillId="9" borderId="1" xfId="0" applyNumberFormat="1" applyFont="1" applyFill="1" applyBorder="1" applyAlignment="1" applyProtection="1">
      <alignment horizontal="center" vertical="center" wrapText="1"/>
    </xf>
    <xf numFmtId="0" fontId="19" fillId="0" borderId="2" xfId="0" applyFont="1" applyBorder="1" applyAlignment="1"/>
    <xf numFmtId="0" fontId="5" fillId="11" borderId="1" xfId="0" applyFont="1" applyFill="1" applyBorder="1" applyAlignment="1" applyProtection="1">
      <alignment horizontal="left" vertical="center" wrapText="1"/>
      <protection locked="0"/>
    </xf>
    <xf numFmtId="49" fontId="5" fillId="11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11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Explanatory Text" xfId="1" builtinId="53" customBuiltin="1"/>
    <cellStyle name="Normal" xfId="0" builtinId="0"/>
    <cellStyle name="Normal 2" xfId="2"/>
  </cellStyles>
  <dxfs count="1">
    <dxf>
      <font>
        <color rgb="FFFF0000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5E0B4"/>
      <rgbColor rgb="FF660066"/>
      <rgbColor rgb="FFFF8080"/>
      <rgbColor rgb="FF0070C0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7CE"/>
      <color rgb="FFFF7C80"/>
      <color rgb="FFFF9999"/>
      <color rgb="FFFF5050"/>
      <color rgb="FFFF66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38" name="shapetype_202" hidden="1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9" name="Picture 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0" name="Picture 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1" name="Picture 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2" name="Picture 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3" name="Picture 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4" name="Picture 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5" name="Picture 9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6" name="Picture 10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7" name="Picture 11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8" name="Picture 12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9" name="Picture 1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0" name="Picture 1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1" name="Picture 1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2" name="Picture 1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3" name="Picture 1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4" name="Picture 1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5" name="Picture 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6" name="Picture 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7" name="Picture 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8" name="Picture 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9" name="Picture 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0" name="Picture 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1" name="Picture 9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2" name="Picture 10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3" name="Picture 11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4" name="Picture 12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5" name="Picture 1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6" name="Picture 1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7" name="Picture 1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8" name="Picture 1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9" name="Picture 1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40" name="Picture 1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3" name="Picture 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4" name="Picture 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5" name="Picture 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6" name="Picture 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7" name="Picture 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8" name="Picture 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9" name="Picture 9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0" name="Picture 10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1" name="Picture 11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2" name="Picture 12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3" name="Picture 1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4" name="Picture 1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5" name="Picture 1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6" name="Picture 1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7" name="Picture 1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8" name="Picture 1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9" name="Picture 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0" name="Picture 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1" name="Picture 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2" name="Picture 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3" name="Picture 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4" name="Picture 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5" name="Picture 9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6" name="Picture 10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7" name="Picture 11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8" name="Picture 12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9" name="Picture 1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100" name="Picture 1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101" name="Picture 1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102" name="Picture 1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103" name="Picture 1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104" name="Picture 1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383"/>
  <sheetViews>
    <sheetView tabSelected="1" topLeftCell="D1" workbookViewId="0">
      <selection activeCell="M10" sqref="M10"/>
    </sheetView>
  </sheetViews>
  <sheetFormatPr defaultColWidth="8.88671875" defaultRowHeight="14.4"/>
  <cols>
    <col min="1" max="1" width="5" style="1" customWidth="1"/>
    <col min="2" max="2" width="10.6640625" style="1" customWidth="1"/>
    <col min="3" max="3" width="10.109375" style="1" customWidth="1"/>
    <col min="4" max="4" width="7" style="1" customWidth="1"/>
    <col min="5" max="10" width="12.44140625" style="2" customWidth="1"/>
    <col min="11" max="11" width="15.88671875" style="3" customWidth="1"/>
    <col min="12" max="12" width="11.88671875" style="2" customWidth="1"/>
    <col min="13" max="13" width="34.6640625" style="2" customWidth="1"/>
    <col min="14" max="14" width="12.6640625" style="3" customWidth="1"/>
    <col min="15" max="15" width="11.44140625" style="2" customWidth="1"/>
    <col min="16" max="16" width="8.6640625" style="2" hidden="1" customWidth="1"/>
    <col min="17" max="17" width="11.88671875" style="3" customWidth="1"/>
    <col min="18" max="18" width="6.44140625" style="2" customWidth="1"/>
    <col min="19" max="19" width="8.88671875" style="4" customWidth="1"/>
    <col min="20" max="20" width="9.6640625" style="4" customWidth="1"/>
    <col min="21" max="21" width="10" style="4" customWidth="1"/>
    <col min="22" max="22" width="15" style="2" customWidth="1"/>
    <col min="23" max="23" width="13.109375" style="2" customWidth="1"/>
    <col min="24" max="24" width="11.88671875" style="2" hidden="1" customWidth="1"/>
    <col min="25" max="25" width="6.44140625" style="3" hidden="1" customWidth="1"/>
    <col min="26" max="26" width="7" style="3" hidden="1" customWidth="1"/>
    <col min="27" max="28" width="8.44140625" style="3" hidden="1" customWidth="1"/>
    <col min="29" max="30" width="0.109375" style="2" hidden="1" customWidth="1"/>
    <col min="31" max="31" width="18.33203125" style="2" hidden="1" customWidth="1"/>
    <col min="32" max="32" width="13" style="4" customWidth="1"/>
    <col min="33" max="38" width="8.88671875" style="4" customWidth="1"/>
  </cols>
  <sheetData>
    <row r="1" spans="1:31" s="27" customFormat="1" ht="40.35" customHeight="1" thickBot="1">
      <c r="A1" s="28" t="s">
        <v>0</v>
      </c>
      <c r="B1" s="28" t="s">
        <v>18456</v>
      </c>
      <c r="C1" s="28" t="s">
        <v>18457</v>
      </c>
      <c r="D1" s="28" t="s">
        <v>18458</v>
      </c>
      <c r="E1" s="28" t="s">
        <v>18459</v>
      </c>
      <c r="F1" s="28" t="s">
        <v>18460</v>
      </c>
      <c r="G1" s="28" t="s">
        <v>18461</v>
      </c>
      <c r="H1" s="28" t="s">
        <v>18462</v>
      </c>
      <c r="I1" s="28" t="s">
        <v>18463</v>
      </c>
      <c r="J1" s="28" t="s">
        <v>18464</v>
      </c>
      <c r="K1" s="28" t="s">
        <v>18465</v>
      </c>
      <c r="L1" s="28" t="s">
        <v>18466</v>
      </c>
      <c r="M1" s="28" t="s">
        <v>18481</v>
      </c>
      <c r="N1" s="30" t="s">
        <v>18482</v>
      </c>
      <c r="O1" s="29" t="s">
        <v>18467</v>
      </c>
      <c r="P1" s="29" t="s">
        <v>2558</v>
      </c>
      <c r="Q1" s="31" t="s">
        <v>18468</v>
      </c>
      <c r="R1" s="31" t="s">
        <v>18469</v>
      </c>
      <c r="S1" s="31" t="s">
        <v>18470</v>
      </c>
      <c r="T1" s="31" t="s">
        <v>18471</v>
      </c>
      <c r="U1" s="31" t="s">
        <v>18472</v>
      </c>
      <c r="V1" s="31" t="s">
        <v>18473</v>
      </c>
      <c r="W1" s="31" t="s">
        <v>18474</v>
      </c>
      <c r="X1" s="29" t="s">
        <v>1</v>
      </c>
      <c r="Y1" s="30" t="s">
        <v>2</v>
      </c>
      <c r="Z1" s="30" t="s">
        <v>3</v>
      </c>
      <c r="AA1" s="30" t="s">
        <v>4</v>
      </c>
      <c r="AB1" s="30" t="s">
        <v>11175</v>
      </c>
      <c r="AC1" s="32" t="s">
        <v>18475</v>
      </c>
      <c r="AD1" s="32" t="s">
        <v>18467</v>
      </c>
      <c r="AE1" s="32" t="s">
        <v>18476</v>
      </c>
    </row>
    <row r="2" spans="1:31" s="6" customFormat="1" ht="29.1" customHeight="1" thickBot="1">
      <c r="A2" s="47">
        <v>1</v>
      </c>
      <c r="B2" s="47">
        <v>98765456</v>
      </c>
      <c r="C2" s="38"/>
      <c r="D2" s="48" t="s">
        <v>18477</v>
      </c>
      <c r="E2" s="48"/>
      <c r="F2" s="48"/>
      <c r="G2" s="48" t="s">
        <v>18478</v>
      </c>
      <c r="H2" s="48" t="s">
        <v>18479</v>
      </c>
      <c r="I2" s="48" t="s">
        <v>18484</v>
      </c>
      <c r="J2" s="48"/>
      <c r="K2" s="48" t="s">
        <v>18480</v>
      </c>
      <c r="L2" s="49" t="s">
        <v>18485</v>
      </c>
      <c r="M2" s="46" t="s">
        <v>18483</v>
      </c>
      <c r="N2" s="43" t="str">
        <f t="array" aca="1" ref="N2" ca="1">IF(M2="","",INDIRECT("quan_huyen!l"&amp;MAX(IF(COUNTIF($M2,"*"&amp;Tinh_TP&amp;"*")=1,ROW(Tinh_TP),0))))</f>
        <v>Hà Nội</v>
      </c>
      <c r="O2" s="37" t="str">
        <f t="array" aca="1" ref="O2" ca="1">IF(AND(M2="",N2=""),"",INDIRECT("quan_huyen!h"&amp;MAX(IF(COUNTIF(M2,"*"&amp;data&amp;"*")=1,ROW(data),0))))</f>
        <v>QUẬN HÀ ĐÔNG</v>
      </c>
      <c r="P2" s="37" t="str">
        <f t="array" aca="1" ref="P2" ca="1">IF(OR(N2="",O2=""),"",INDIRECT("xa_phuong!b"&amp;MAX(IF(COUNTIF(M2,"*"&amp;Dist&amp;"*")=1,ROW(Dist),0))))</f>
        <v>PHƯỜNG VẠN PHÚC</v>
      </c>
      <c r="Q2" s="45" t="str">
        <f ca="1">IF(N2="","",INDEX(Tinh_ID,MATCH(Sheet1!N2,Tinh_TP,0)))</f>
        <v>HNI</v>
      </c>
      <c r="R2" s="38">
        <v>0</v>
      </c>
      <c r="S2" s="38">
        <v>50</v>
      </c>
      <c r="T2" s="38">
        <v>50</v>
      </c>
      <c r="U2" s="38"/>
      <c r="V2" s="38">
        <v>0</v>
      </c>
      <c r="W2" s="38"/>
      <c r="X2" s="39" t="s">
        <v>5</v>
      </c>
      <c r="Y2" s="37" t="str">
        <f ca="1">IF(N2="","",INDEX(Tinh_ID,MATCH(Sheet1!N2,Tinh_TP,0)))</f>
        <v>HNI</v>
      </c>
      <c r="Z2" s="40">
        <f ca="1">IF(N2="","",INDEX(Ma_tinh,MATCH(Sheet1!N2,Tinh_TP,0)))</f>
        <v>1</v>
      </c>
      <c r="AA2" s="21">
        <f t="array" aca="1" ref="AA2" ca="1">IF(O2="","",INDIRECT("quan_huyen!f"&amp;MAX(IF(COUNTIF(O2,"*"&amp;data&amp;"*")=1,ROW(data),0))))</f>
        <v>30</v>
      </c>
      <c r="AB2" s="21">
        <f t="array" aca="1" ref="AB2" ca="1">IF(P2="","",INDIRECT("xa_phuong!a"&amp;MAX(IF(COUNTIF(P2,"*"&amp;Dist&amp;"*")=1,ROW(Dist),0))))</f>
        <v>595</v>
      </c>
      <c r="AC2" s="41">
        <f ca="1">IF(N2="","",INDEX(Ma_tinh,MATCH(Sheet1!N2,Tinh_TP,0)))</f>
        <v>1</v>
      </c>
      <c r="AD2" s="42">
        <f t="shared" ref="AD2:AD65" ca="1" si="0">IF(O2="","",INDIRECT("Quan_huyen!F1"&amp;MAX(IF(COUNTIF(O2,"*"&amp;data&amp;"*")=1,ROW(data),0))))</f>
        <v>639</v>
      </c>
      <c r="AE2" s="42">
        <f t="shared" ref="AE2:AE65" ca="1" si="1">IF(P2="","",INDIRECT("Sheet1!A1"&amp;MAX(IF(COUNTIF(P2,"*"&amp;Dist&amp;"*")=1,ROW(Dist),0))))</f>
        <v>11</v>
      </c>
    </row>
    <row r="3" spans="1:31" s="6" customFormat="1" ht="19.95" customHeight="1" thickBot="1">
      <c r="A3" s="33">
        <v>2</v>
      </c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46"/>
      <c r="N3" s="43" t="str">
        <f t="array" aca="1" ref="N3" ca="1">IF(M3="","",INDIRECT("quan_huyen!l"&amp;MAX(IF(COUNTIF($M3,"*"&amp;Tinh_TP&amp;"*")=1,ROW(Tinh_TP),0))))</f>
        <v/>
      </c>
      <c r="O3" s="37" t="str">
        <f t="array" aca="1" ref="O3" ca="1">IF(AND(M3="",N3=""),"",INDIRECT("quan_huyen!h"&amp;MAX(IF(COUNTIF(M3,"*"&amp;data&amp;"*")=1,ROW(data),0))))</f>
        <v/>
      </c>
      <c r="P3" s="37" t="str">
        <f t="array" aca="1" ref="P3" ca="1">IF(OR(N3="",O3=""),"",INDIRECT("xa_phuong!b"&amp;MAX(IF(COUNTIF(M3,"*"&amp;Dist&amp;"*")=1,ROW(Dist),0))))</f>
        <v/>
      </c>
      <c r="Q3" s="45" t="str">
        <f ca="1">IF(N3="","",INDEX(Tinh_ID,MATCH(Sheet1!N3,Tinh_TP,0)))</f>
        <v/>
      </c>
      <c r="R3" s="38"/>
      <c r="S3" s="38"/>
      <c r="T3" s="38"/>
      <c r="U3" s="38"/>
      <c r="V3" s="38"/>
      <c r="W3" s="38"/>
      <c r="X3" s="39" t="s">
        <v>5</v>
      </c>
      <c r="Y3" s="37" t="str">
        <f ca="1">IF(N3="","",INDEX(Tinh_ID,MATCH(Sheet1!N3,Tinh_TP,0)))</f>
        <v/>
      </c>
      <c r="Z3" s="40" t="str">
        <f ca="1">IF(N3="","",INDEX(Ma_tinh,MATCH(Sheet1!N3,Tinh_TP,0)))</f>
        <v/>
      </c>
      <c r="AA3" s="21" t="str">
        <f t="array" aca="1" ref="AA3" ca="1">IF(O3="","",INDIRECT("quan_huyen!f"&amp;MAX(IF(COUNTIF(O3,"*"&amp;data&amp;"*")=1,ROW(data),0))))</f>
        <v/>
      </c>
      <c r="AB3" s="21" t="str">
        <f t="array" aca="1" ref="AB3" ca="1">IF(P3="","",INDIRECT("xa_phuong!a"&amp;MAX(IF(COUNTIF(P3,"*"&amp;Dist&amp;"*")=1,ROW(Dist),0))))</f>
        <v/>
      </c>
      <c r="AC3" s="41" t="str">
        <f ca="1">IF(N3="","",INDEX(Ma_tinh,MATCH(Sheet1!N3,Tinh_TP,0)))</f>
        <v/>
      </c>
      <c r="AD3" s="42" t="str">
        <f t="shared" ca="1" si="0"/>
        <v/>
      </c>
      <c r="AE3" s="42" t="str">
        <f t="shared" ca="1" si="1"/>
        <v/>
      </c>
    </row>
    <row r="4" spans="1:31" s="6" customFormat="1" ht="20.100000000000001" customHeight="1">
      <c r="A4" s="33">
        <v>3</v>
      </c>
      <c r="B4" s="33"/>
      <c r="C4" s="33"/>
      <c r="D4" s="33"/>
      <c r="E4" s="34"/>
      <c r="F4" s="34"/>
      <c r="G4" s="34"/>
      <c r="H4" s="34"/>
      <c r="I4" s="34"/>
      <c r="J4" s="34"/>
      <c r="K4" s="34"/>
      <c r="L4" s="35"/>
      <c r="M4" s="36"/>
      <c r="N4" s="43" t="str">
        <f t="array" aca="1" ref="N4" ca="1">IF(M4="","",INDIRECT("quan_huyen!l"&amp;MAX(IF(COUNTIF($M4,"*"&amp;Tinh_TP&amp;"*")=1,ROW(Tinh_TP),0))))</f>
        <v/>
      </c>
      <c r="O4" s="37" t="str">
        <f t="array" aca="1" ref="O4" ca="1">IF(AND(M4="",N4=""),"",INDIRECT("quan_huyen!h"&amp;MAX(IF(COUNTIF(M4,"*"&amp;data&amp;"*")=1,ROW(data),0))))</f>
        <v/>
      </c>
      <c r="P4" s="37" t="str">
        <f t="array" aca="1" ref="P4" ca="1">IF(OR(N4="",O4=""),"",INDIRECT("xa_phuong!b"&amp;MAX(IF(COUNTIF(M4,"*"&amp;Dist&amp;"*")=1,ROW(Dist),0))))</f>
        <v/>
      </c>
      <c r="Q4" s="45" t="str">
        <f ca="1">IF(N4="","",INDEX(Tinh_ID,MATCH(Sheet1!N4,Tinh_TP,0)))</f>
        <v/>
      </c>
      <c r="R4" s="38"/>
      <c r="S4" s="38"/>
      <c r="T4" s="38"/>
      <c r="U4" s="38"/>
      <c r="V4" s="38"/>
      <c r="W4" s="38"/>
      <c r="X4" s="39" t="s">
        <v>5</v>
      </c>
      <c r="Y4" s="37" t="str">
        <f ca="1">IF(N4="","",INDEX(Tinh_ID,MATCH(Sheet1!N4,Tinh_TP,0)))</f>
        <v/>
      </c>
      <c r="Z4" s="40" t="str">
        <f ca="1">IF(N4="","",INDEX(Ma_tinh,MATCH(Sheet1!N4,Tinh_TP,0)))</f>
        <v/>
      </c>
      <c r="AA4" s="21" t="str">
        <f t="array" aca="1" ref="AA4" ca="1">IF(O4="","",INDIRECT("quan_huyen!f"&amp;MAX(IF(COUNTIF(O4,"*"&amp;data&amp;"*")=1,ROW(data),0))))</f>
        <v/>
      </c>
      <c r="AB4" s="21" t="str">
        <f t="array" aca="1" ref="AB4" ca="1">IF(P4="","",INDIRECT("xa_phuong!a"&amp;MAX(IF(COUNTIF(P4,"*"&amp;Dist&amp;"*")=1,ROW(Dist),0))))</f>
        <v/>
      </c>
      <c r="AC4" s="41" t="str">
        <f ca="1">IF(N4="","",INDEX(Ma_tinh,MATCH(Sheet1!N4,Tinh_TP,0)))</f>
        <v/>
      </c>
      <c r="AD4" s="42" t="str">
        <f t="shared" ca="1" si="0"/>
        <v/>
      </c>
      <c r="AE4" s="42" t="str">
        <f t="shared" ca="1" si="1"/>
        <v/>
      </c>
    </row>
    <row r="5" spans="1:31" s="6" customFormat="1" ht="20.100000000000001" customHeight="1">
      <c r="A5" s="33">
        <v>4</v>
      </c>
      <c r="B5" s="33"/>
      <c r="C5" s="33"/>
      <c r="D5" s="33"/>
      <c r="E5" s="34"/>
      <c r="F5" s="34"/>
      <c r="G5" s="34"/>
      <c r="H5" s="34"/>
      <c r="I5" s="34"/>
      <c r="J5" s="34"/>
      <c r="K5" s="34"/>
      <c r="L5" s="35"/>
      <c r="M5" s="36"/>
      <c r="N5" s="43" t="str">
        <f t="array" aca="1" ref="N5" ca="1">IF(M5="","",INDIRECT("quan_huyen!l"&amp;MAX(IF(COUNTIF($M5,"*"&amp;Tinh_TP&amp;"*")=1,ROW(Tinh_TP),0))))</f>
        <v/>
      </c>
      <c r="O5" s="37" t="str">
        <f t="array" aca="1" ref="O5" ca="1">IF(AND(M5="",N5=""),"",INDIRECT("quan_huyen!h"&amp;MAX(IF(COUNTIF(M5,"*"&amp;data&amp;"*")=1,ROW(data),0))))</f>
        <v/>
      </c>
      <c r="P5" s="37" t="str">
        <f t="array" aca="1" ref="P5" ca="1">IF(OR(N5="",O5=""),"",INDIRECT("xa_phuong!b"&amp;MAX(IF(COUNTIF(M5,"*"&amp;Dist&amp;"*")=1,ROW(Dist),0))))</f>
        <v/>
      </c>
      <c r="Q5" s="45" t="str">
        <f ca="1">IF(N5="","",INDEX(Tinh_ID,MATCH(Sheet1!N5,Tinh_TP,0)))</f>
        <v/>
      </c>
      <c r="R5" s="38"/>
      <c r="S5" s="38"/>
      <c r="T5" s="38"/>
      <c r="U5" s="38"/>
      <c r="V5" s="38"/>
      <c r="W5" s="38"/>
      <c r="X5" s="39" t="s">
        <v>5</v>
      </c>
      <c r="Y5" s="37" t="str">
        <f ca="1">IF(N5="","",INDEX(Tinh_ID,MATCH(Sheet1!N5,Tinh_TP,0)))</f>
        <v/>
      </c>
      <c r="Z5" s="40" t="str">
        <f ca="1">IF(N5="","",INDEX(Ma_tinh,MATCH(Sheet1!N5,Tinh_TP,0)))</f>
        <v/>
      </c>
      <c r="AA5" s="21" t="str">
        <f t="array" aca="1" ref="AA5" ca="1">IF(O5="","",INDIRECT("quan_huyen!f"&amp;MAX(IF(COUNTIF(O5,"*"&amp;data&amp;"*")=1,ROW(data),0))))</f>
        <v/>
      </c>
      <c r="AB5" s="21" t="str">
        <f t="array" aca="1" ref="AB5" ca="1">IF(P5="","",INDIRECT("xa_phuong!a"&amp;MAX(IF(COUNTIF(P5,"*"&amp;Dist&amp;"*")=1,ROW(Dist),0))))</f>
        <v/>
      </c>
      <c r="AC5" s="41" t="str">
        <f ca="1">IF(N5="","",INDEX(Ma_tinh,MATCH(Sheet1!N5,Tinh_TP,0)))</f>
        <v/>
      </c>
      <c r="AD5" s="42" t="str">
        <f t="shared" ca="1" si="0"/>
        <v/>
      </c>
      <c r="AE5" s="42" t="str">
        <f t="shared" ca="1" si="1"/>
        <v/>
      </c>
    </row>
    <row r="6" spans="1:31" s="6" customFormat="1" ht="20.100000000000001" customHeight="1">
      <c r="A6" s="33">
        <v>5</v>
      </c>
      <c r="B6" s="33"/>
      <c r="C6" s="33"/>
      <c r="D6" s="33"/>
      <c r="E6" s="34"/>
      <c r="F6" s="34"/>
      <c r="G6" s="34"/>
      <c r="H6" s="34"/>
      <c r="I6" s="34"/>
      <c r="J6" s="34"/>
      <c r="K6" s="34"/>
      <c r="L6" s="35"/>
      <c r="M6" s="36"/>
      <c r="N6" s="43" t="str">
        <f t="array" aca="1" ref="N6" ca="1">IF(M6="","",INDIRECT("quan_huyen!l"&amp;MAX(IF(COUNTIF($M6,"*"&amp;Tinh_TP&amp;"*")=1,ROW(Tinh_TP),0))))</f>
        <v/>
      </c>
      <c r="O6" s="37" t="str">
        <f t="array" aca="1" ref="O6" ca="1">IF(AND(M6="",N6=""),"",INDIRECT("quan_huyen!h"&amp;MAX(IF(COUNTIF(M6,"*"&amp;data&amp;"*")=1,ROW(data),0))))</f>
        <v/>
      </c>
      <c r="P6" s="37" t="str">
        <f t="array" aca="1" ref="P6" ca="1">IF(OR(N6="",O6=""),"",INDIRECT("xa_phuong!b"&amp;MAX(IF(COUNTIF(M6,"*"&amp;Dist&amp;"*")=1,ROW(Dist),0))))</f>
        <v/>
      </c>
      <c r="Q6" s="45" t="str">
        <f ca="1">IF(N6="","",INDEX(Tinh_ID,MATCH(Sheet1!N6,Tinh_TP,0)))</f>
        <v/>
      </c>
      <c r="R6" s="38"/>
      <c r="S6" s="38"/>
      <c r="T6" s="38"/>
      <c r="U6" s="38"/>
      <c r="V6" s="38"/>
      <c r="W6" s="38"/>
      <c r="X6" s="39" t="s">
        <v>5</v>
      </c>
      <c r="Y6" s="37" t="str">
        <f ca="1">IF(N6="","",INDEX(Tinh_ID,MATCH(Sheet1!N6,Tinh_TP,0)))</f>
        <v/>
      </c>
      <c r="Z6" s="40" t="str">
        <f ca="1">IF(N6="","",INDEX(Ma_tinh,MATCH(Sheet1!N6,Tinh_TP,0)))</f>
        <v/>
      </c>
      <c r="AA6" s="21" t="str">
        <f t="array" aca="1" ref="AA6" ca="1">IF(O6="","",INDIRECT("quan_huyen!f"&amp;MAX(IF(COUNTIF(O6,"*"&amp;data&amp;"*")=1,ROW(data),0))))</f>
        <v/>
      </c>
      <c r="AB6" s="21" t="str">
        <f t="array" aca="1" ref="AB6" ca="1">IF(P6="","",INDIRECT("xa_phuong!a"&amp;MAX(IF(COUNTIF(P6,"*"&amp;Dist&amp;"*")=1,ROW(Dist),0))))</f>
        <v/>
      </c>
      <c r="AC6" s="41" t="str">
        <f ca="1">IF(N6="","",INDEX(Ma_tinh,MATCH(Sheet1!N6,Tinh_TP,0)))</f>
        <v/>
      </c>
      <c r="AD6" s="42" t="str">
        <f t="shared" ca="1" si="0"/>
        <v/>
      </c>
      <c r="AE6" s="42" t="str">
        <f t="shared" ca="1" si="1"/>
        <v/>
      </c>
    </row>
    <row r="7" spans="1:31" s="6" customFormat="1" ht="20.100000000000001" customHeight="1">
      <c r="A7" s="33">
        <v>6</v>
      </c>
      <c r="B7" s="33"/>
      <c r="C7" s="33"/>
      <c r="D7" s="33"/>
      <c r="E7" s="34"/>
      <c r="F7" s="34"/>
      <c r="G7" s="34"/>
      <c r="H7" s="34"/>
      <c r="I7" s="34"/>
      <c r="J7" s="34"/>
      <c r="K7" s="34"/>
      <c r="L7" s="35"/>
      <c r="M7" s="36"/>
      <c r="N7" s="43" t="str">
        <f t="array" aca="1" ref="N7" ca="1">IF(M7="","",INDIRECT("quan_huyen!l"&amp;MAX(IF(COUNTIF($M7,"*"&amp;Tinh_TP&amp;"*")=1,ROW(Tinh_TP),0))))</f>
        <v/>
      </c>
      <c r="O7" s="37" t="str">
        <f t="array" aca="1" ref="O7" ca="1">IF(AND(M7="",N7=""),"",INDIRECT("quan_huyen!h"&amp;MAX(IF(COUNTIF(M7,"*"&amp;data&amp;"*")=1,ROW(data),0))))</f>
        <v/>
      </c>
      <c r="P7" s="37" t="str">
        <f t="array" aca="1" ref="P7" ca="1">IF(OR(N7="",O7=""),"",INDIRECT("xa_phuong!b"&amp;MAX(IF(COUNTIF(M7,"*"&amp;Dist&amp;"*")=1,ROW(Dist),0))))</f>
        <v/>
      </c>
      <c r="Q7" s="45" t="str">
        <f ca="1">IF(N7="","",INDEX(Tinh_ID,MATCH(Sheet1!N7,Tinh_TP,0)))</f>
        <v/>
      </c>
      <c r="R7" s="38"/>
      <c r="S7" s="38"/>
      <c r="T7" s="38"/>
      <c r="U7" s="38"/>
      <c r="V7" s="38"/>
      <c r="W7" s="38"/>
      <c r="X7" s="39" t="s">
        <v>5</v>
      </c>
      <c r="Y7" s="37" t="str">
        <f ca="1">IF(N7="","",INDEX(Tinh_ID,MATCH(Sheet1!N7,Tinh_TP,0)))</f>
        <v/>
      </c>
      <c r="Z7" s="40" t="str">
        <f ca="1">IF(N7="","",INDEX(Ma_tinh,MATCH(Sheet1!N7,Tinh_TP,0)))</f>
        <v/>
      </c>
      <c r="AA7" s="21" t="str">
        <f t="array" aca="1" ref="AA7" ca="1">IF(O7="","",INDIRECT("quan_huyen!f"&amp;MAX(IF(COUNTIF(O7,"*"&amp;data&amp;"*")=1,ROW(data),0))))</f>
        <v/>
      </c>
      <c r="AB7" s="21" t="str">
        <f t="array" aca="1" ref="AB7" ca="1">IF(P7="","",INDIRECT("xa_phuong!a"&amp;MAX(IF(COUNTIF(P7,"*"&amp;Dist&amp;"*")=1,ROW(Dist),0))))</f>
        <v/>
      </c>
      <c r="AC7" s="41" t="str">
        <f ca="1">IF(N7="","",INDEX(Ma_tinh,MATCH(Sheet1!N7,Tinh_TP,0)))</f>
        <v/>
      </c>
      <c r="AD7" s="42" t="str">
        <f t="shared" ca="1" si="0"/>
        <v/>
      </c>
      <c r="AE7" s="42" t="str">
        <f t="shared" ca="1" si="1"/>
        <v/>
      </c>
    </row>
    <row r="8" spans="1:31" s="6" customFormat="1" ht="20.100000000000001" customHeight="1">
      <c r="A8" s="33">
        <v>7</v>
      </c>
      <c r="B8" s="33"/>
      <c r="C8" s="33"/>
      <c r="D8" s="33"/>
      <c r="E8" s="34"/>
      <c r="F8" s="34"/>
      <c r="G8" s="34"/>
      <c r="H8" s="34"/>
      <c r="I8" s="34"/>
      <c r="J8" s="34"/>
      <c r="K8" s="34"/>
      <c r="L8" s="35"/>
      <c r="M8" s="36"/>
      <c r="N8" s="43" t="str">
        <f t="array" aca="1" ref="N8" ca="1">IF(M8="","",INDIRECT("quan_huyen!l"&amp;MAX(IF(COUNTIF($M8,"*"&amp;Tinh_TP&amp;"*")=1,ROW(Tinh_TP),0))))</f>
        <v/>
      </c>
      <c r="O8" s="37" t="str">
        <f t="array" aca="1" ref="O8" ca="1">IF(AND(M8="",N8=""),"",INDIRECT("quan_huyen!h"&amp;MAX(IF(COUNTIF(M8,"*"&amp;data&amp;"*")=1,ROW(data),0))))</f>
        <v/>
      </c>
      <c r="P8" s="37" t="str">
        <f t="array" aca="1" ref="P8" ca="1">IF(OR(N8="",O8=""),"",INDIRECT("xa_phuong!b"&amp;MAX(IF(COUNTIF(M8,"*"&amp;Dist&amp;"*")=1,ROW(Dist),0))))</f>
        <v/>
      </c>
      <c r="Q8" s="45" t="str">
        <f ca="1">IF(N8="","",INDEX(Tinh_ID,MATCH(Sheet1!N8,Tinh_TP,0)))</f>
        <v/>
      </c>
      <c r="R8" s="38"/>
      <c r="S8" s="38"/>
      <c r="T8" s="38"/>
      <c r="U8" s="38"/>
      <c r="V8" s="38"/>
      <c r="W8" s="38"/>
      <c r="X8" s="39" t="s">
        <v>5</v>
      </c>
      <c r="Y8" s="37" t="str">
        <f ca="1">IF(N8="","",INDEX(Tinh_ID,MATCH(Sheet1!N8,Tinh_TP,0)))</f>
        <v/>
      </c>
      <c r="Z8" s="40" t="str">
        <f ca="1">IF(N8="","",INDEX(Ma_tinh,MATCH(Sheet1!N8,Tinh_TP,0)))</f>
        <v/>
      </c>
      <c r="AA8" s="21" t="str">
        <f t="array" aca="1" ref="AA8" ca="1">IF(O8="","",INDIRECT("quan_huyen!f"&amp;MAX(IF(COUNTIF(O8,"*"&amp;data&amp;"*")=1,ROW(data),0))))</f>
        <v/>
      </c>
      <c r="AB8" s="21" t="str">
        <f t="array" aca="1" ref="AB8" ca="1">IF(P8="","",INDIRECT("xa_phuong!a"&amp;MAX(IF(COUNTIF(P8,"*"&amp;Dist&amp;"*")=1,ROW(Dist),0))))</f>
        <v/>
      </c>
      <c r="AC8" s="41" t="str">
        <f ca="1">IF(N8="","",INDEX(Ma_tinh,MATCH(Sheet1!N8,Tinh_TP,0)))</f>
        <v/>
      </c>
      <c r="AD8" s="42" t="str">
        <f t="shared" ca="1" si="0"/>
        <v/>
      </c>
      <c r="AE8" s="42" t="str">
        <f t="shared" ca="1" si="1"/>
        <v/>
      </c>
    </row>
    <row r="9" spans="1:31" s="6" customFormat="1" ht="20.100000000000001" customHeight="1">
      <c r="A9" s="5">
        <v>10</v>
      </c>
      <c r="B9" s="33"/>
      <c r="C9" s="33"/>
      <c r="D9" s="33"/>
      <c r="E9" s="34"/>
      <c r="F9" s="34"/>
      <c r="G9" s="34"/>
      <c r="H9" s="34"/>
      <c r="I9" s="34"/>
      <c r="J9" s="34"/>
      <c r="K9" s="34"/>
      <c r="L9" s="35"/>
      <c r="M9" s="36"/>
      <c r="N9" s="43" t="str">
        <f t="array" aca="1" ref="N9" ca="1">IF(M9="","",INDIRECT("quan_huyen!l"&amp;MAX(IF(COUNTIF($M9,"*"&amp;Tinh_TP&amp;"*")=1,ROW(Tinh_TP),0))))</f>
        <v/>
      </c>
      <c r="O9" s="37" t="str">
        <f t="array" aca="1" ref="O9" ca="1">IF(AND(M9="",N9=""),"",INDIRECT("quan_huyen!h"&amp;MAX(IF(COUNTIF(M9,"*"&amp;data&amp;"*")=1,ROW(data),0))))</f>
        <v/>
      </c>
      <c r="P9" s="37" t="str">
        <f t="array" aca="1" ref="P9" ca="1">IF(OR(N9="",O9=""),"",INDIRECT("xa_phuong!b"&amp;MAX(IF(COUNTIF(M9,"*"&amp;Dist&amp;"*")=1,ROW(Dist),0))))</f>
        <v/>
      </c>
      <c r="Q9" s="45" t="str">
        <f ca="1">IF(N9="","",INDEX(Tinh_ID,MATCH(Sheet1!N9,Tinh_TP,0)))</f>
        <v/>
      </c>
      <c r="R9" s="38"/>
      <c r="S9" s="38"/>
      <c r="T9" s="38"/>
      <c r="U9" s="38"/>
      <c r="V9" s="38"/>
      <c r="W9" s="38"/>
      <c r="X9" s="39" t="s">
        <v>5</v>
      </c>
      <c r="Y9" s="37" t="str">
        <f ca="1">IF(N9="","",INDEX(Tinh_ID,MATCH(Sheet1!N9,Tinh_TP,0)))</f>
        <v/>
      </c>
      <c r="Z9" s="40" t="str">
        <f ca="1">IF(N9="","",INDEX(Ma_tinh,MATCH(Sheet1!N9,Tinh_TP,0)))</f>
        <v/>
      </c>
      <c r="AA9" s="21" t="str">
        <f t="array" aca="1" ref="AA9" ca="1">IF(O9="","",INDIRECT("quan_huyen!f"&amp;MAX(IF(COUNTIF(O9,"*"&amp;data&amp;"*")=1,ROW(data),0))))</f>
        <v/>
      </c>
      <c r="AB9" s="21" t="str">
        <f t="array" aca="1" ref="AB9" ca="1">IF(P9="","",INDIRECT("xa_phuong!a"&amp;MAX(IF(COUNTIF(P9,"*"&amp;Dist&amp;"*")=1,ROW(Dist),0))))</f>
        <v/>
      </c>
      <c r="AC9" s="41" t="str">
        <f ca="1">IF(N9="","",INDEX(Ma_tinh,MATCH(Sheet1!N9,Tinh_TP,0)))</f>
        <v/>
      </c>
      <c r="AD9" s="42" t="str">
        <f t="shared" ca="1" si="0"/>
        <v/>
      </c>
      <c r="AE9" s="42" t="str">
        <f t="shared" ca="1" si="1"/>
        <v/>
      </c>
    </row>
    <row r="10" spans="1:31" s="6" customFormat="1" ht="20.100000000000001" customHeight="1">
      <c r="A10" s="5">
        <v>11</v>
      </c>
      <c r="B10" s="33"/>
      <c r="C10" s="33"/>
      <c r="D10" s="33"/>
      <c r="E10" s="34"/>
      <c r="F10" s="34"/>
      <c r="G10" s="34"/>
      <c r="H10" s="34"/>
      <c r="I10" s="34"/>
      <c r="J10" s="34"/>
      <c r="K10" s="34"/>
      <c r="L10" s="35"/>
      <c r="M10" s="36"/>
      <c r="N10" s="43" t="str">
        <f t="array" aca="1" ref="N10" ca="1">IF(M10="","",INDIRECT("quan_huyen!l"&amp;MAX(IF(COUNTIF($M10,"*"&amp;Tinh_TP&amp;"*")=1,ROW(Tinh_TP),0))))</f>
        <v/>
      </c>
      <c r="O10" s="37" t="str">
        <f t="array" aca="1" ref="O10" ca="1">IF(AND(M10="",N10=""),"",INDIRECT("quan_huyen!h"&amp;MAX(IF(COUNTIF(M10,"*"&amp;data&amp;"*")=1,ROW(data),0))))</f>
        <v/>
      </c>
      <c r="P10" s="37" t="str">
        <f t="array" aca="1" ref="P10" ca="1">IF(OR(N10="",O10=""),"",INDIRECT("xa_phuong!b"&amp;MAX(IF(COUNTIF(M10,"*"&amp;Dist&amp;"*")=1,ROW(Dist),0))))</f>
        <v/>
      </c>
      <c r="Q10" s="45" t="str">
        <f ca="1">IF(N10="","",INDEX(Tinh_ID,MATCH(Sheet1!N10,Tinh_TP,0)))</f>
        <v/>
      </c>
      <c r="R10" s="38"/>
      <c r="S10" s="38"/>
      <c r="T10" s="38"/>
      <c r="U10" s="38"/>
      <c r="V10" s="38"/>
      <c r="W10" s="38"/>
      <c r="X10" s="39" t="s">
        <v>5</v>
      </c>
      <c r="Y10" s="37" t="str">
        <f ca="1">IF(N10="","",INDEX(Tinh_ID,MATCH(Sheet1!N10,Tinh_TP,0)))</f>
        <v/>
      </c>
      <c r="Z10" s="40" t="str">
        <f ca="1">IF(N10="","",INDEX(Ma_tinh,MATCH(Sheet1!N10,Tinh_TP,0)))</f>
        <v/>
      </c>
      <c r="AA10" s="21" t="str">
        <f t="array" aca="1" ref="AA10" ca="1">IF(O10="","",INDIRECT("quan_huyen!f"&amp;MAX(IF(COUNTIF(O10,"*"&amp;data&amp;"*")=1,ROW(data),0))))</f>
        <v/>
      </c>
      <c r="AB10" s="21" t="str">
        <f t="array" aca="1" ref="AB10" ca="1">IF(P10="","",INDIRECT("xa_phuong!a"&amp;MAX(IF(COUNTIF(P10,"*"&amp;Dist&amp;"*")=1,ROW(Dist),0))))</f>
        <v/>
      </c>
      <c r="AC10" s="41" t="str">
        <f ca="1">IF(N10="","",INDEX(Ma_tinh,MATCH(Sheet1!N10,Tinh_TP,0)))</f>
        <v/>
      </c>
      <c r="AD10" s="42" t="str">
        <f t="shared" ca="1" si="0"/>
        <v/>
      </c>
      <c r="AE10" s="42" t="str">
        <f t="shared" ca="1" si="1"/>
        <v/>
      </c>
    </row>
    <row r="11" spans="1:31" s="6" customFormat="1" ht="20.100000000000001" customHeight="1">
      <c r="A11" s="5">
        <v>12</v>
      </c>
      <c r="B11" s="33"/>
      <c r="C11" s="33"/>
      <c r="D11" s="33"/>
      <c r="E11" s="34"/>
      <c r="F11" s="34"/>
      <c r="G11" s="34"/>
      <c r="H11" s="34"/>
      <c r="I11" s="34"/>
      <c r="J11" s="34"/>
      <c r="K11" s="34"/>
      <c r="L11" s="35"/>
      <c r="M11" s="36"/>
      <c r="N11" s="43" t="str">
        <f t="array" aca="1" ref="N11" ca="1">IF(M11="","",INDIRECT("quan_huyen!l"&amp;MAX(IF(COUNTIF($M11,"*"&amp;Tinh_TP&amp;"*")=1,ROW(Tinh_TP),0))))</f>
        <v/>
      </c>
      <c r="O11" s="37" t="str">
        <f t="array" aca="1" ref="O11" ca="1">IF(AND(M11="",N11=""),"",INDIRECT("quan_huyen!h"&amp;MAX(IF(COUNTIF(M11,"*"&amp;data&amp;"*")=1,ROW(data),0))))</f>
        <v/>
      </c>
      <c r="P11" s="37" t="str">
        <f t="array" aca="1" ref="P11" ca="1">IF(OR(N11="",O11=""),"",INDIRECT("xa_phuong!b"&amp;MAX(IF(COUNTIF(M11,"*"&amp;Dist&amp;"*")=1,ROW(Dist),0))))</f>
        <v/>
      </c>
      <c r="Q11" s="45" t="str">
        <f ca="1">IF(N11="","",INDEX(Tinh_ID,MATCH(Sheet1!N11,Tinh_TP,0)))</f>
        <v/>
      </c>
      <c r="R11" s="38"/>
      <c r="S11" s="38"/>
      <c r="T11" s="38"/>
      <c r="U11" s="38"/>
      <c r="V11" s="38"/>
      <c r="W11" s="38"/>
      <c r="X11" s="39" t="s">
        <v>5</v>
      </c>
      <c r="Y11" s="37" t="str">
        <f ca="1">IF(N11="","",INDEX(Tinh_ID,MATCH(Sheet1!N11,Tinh_TP,0)))</f>
        <v/>
      </c>
      <c r="Z11" s="40" t="str">
        <f ca="1">IF(N11="","",INDEX(Ma_tinh,MATCH(Sheet1!N11,Tinh_TP,0)))</f>
        <v/>
      </c>
      <c r="AA11" s="21" t="str">
        <f t="array" aca="1" ref="AA11" ca="1">IF(O11="","",INDIRECT("quan_huyen!f"&amp;MAX(IF(COUNTIF(O11,"*"&amp;data&amp;"*")=1,ROW(data),0))))</f>
        <v/>
      </c>
      <c r="AB11" s="21" t="str">
        <f t="array" aca="1" ref="AB11" ca="1">IF(P11="","",INDIRECT("xa_phuong!a"&amp;MAX(IF(COUNTIF(P11,"*"&amp;Dist&amp;"*")=1,ROW(Dist),0))))</f>
        <v/>
      </c>
      <c r="AC11" s="41" t="str">
        <f ca="1">IF(N11="","",INDEX(Ma_tinh,MATCH(Sheet1!N11,Tinh_TP,0)))</f>
        <v/>
      </c>
      <c r="AD11" s="42" t="str">
        <f t="shared" ca="1" si="0"/>
        <v/>
      </c>
      <c r="AE11" s="42" t="str">
        <f t="shared" ca="1" si="1"/>
        <v/>
      </c>
    </row>
    <row r="12" spans="1:31" s="6" customFormat="1" ht="20.100000000000001" customHeight="1">
      <c r="A12" s="5">
        <v>13</v>
      </c>
      <c r="B12" s="33"/>
      <c r="C12" s="33"/>
      <c r="D12" s="33"/>
      <c r="E12" s="34"/>
      <c r="F12" s="34"/>
      <c r="G12" s="34"/>
      <c r="H12" s="34"/>
      <c r="I12" s="34"/>
      <c r="J12" s="34"/>
      <c r="K12" s="34"/>
      <c r="L12" s="35"/>
      <c r="M12" s="36"/>
      <c r="N12" s="43" t="str">
        <f t="array" aca="1" ref="N12" ca="1">IF(M12="","",INDIRECT("quan_huyen!l"&amp;MAX(IF(COUNTIF($M12,"*"&amp;Tinh_TP&amp;"*")=1,ROW(Tinh_TP),0))))</f>
        <v/>
      </c>
      <c r="O12" s="37" t="str">
        <f t="array" aca="1" ref="O12" ca="1">IF(AND(M12="",N12=""),"",INDIRECT("quan_huyen!h"&amp;MAX(IF(COUNTIF(M12,"*"&amp;data&amp;"*")=1,ROW(data),0))))</f>
        <v/>
      </c>
      <c r="P12" s="37" t="str">
        <f t="array" aca="1" ref="P12" ca="1">IF(OR(N12="",O12=""),"",INDIRECT("xa_phuong!b"&amp;MAX(IF(COUNTIF(M12,"*"&amp;Dist&amp;"*")=1,ROW(Dist),0))))</f>
        <v/>
      </c>
      <c r="Q12" s="45" t="str">
        <f ca="1">IF(N12="","",INDEX(Tinh_ID,MATCH(Sheet1!N12,Tinh_TP,0)))</f>
        <v/>
      </c>
      <c r="R12" s="38"/>
      <c r="S12" s="38"/>
      <c r="T12" s="38"/>
      <c r="U12" s="38"/>
      <c r="V12" s="38"/>
      <c r="W12" s="38"/>
      <c r="X12" s="39" t="s">
        <v>5</v>
      </c>
      <c r="Y12" s="37" t="str">
        <f ca="1">IF(N12="","",INDEX(Tinh_ID,MATCH(Sheet1!N12,Tinh_TP,0)))</f>
        <v/>
      </c>
      <c r="Z12" s="40" t="str">
        <f ca="1">IF(N12="","",INDEX(Ma_tinh,MATCH(Sheet1!N12,Tinh_TP,0)))</f>
        <v/>
      </c>
      <c r="AA12" s="21" t="str">
        <f t="array" aca="1" ref="AA12" ca="1">IF(O12="","",INDIRECT("quan_huyen!f"&amp;MAX(IF(COUNTIF(O12,"*"&amp;data&amp;"*")=1,ROW(data),0))))</f>
        <v/>
      </c>
      <c r="AB12" s="21" t="str">
        <f t="array" aca="1" ref="AB12" ca="1">IF(P12="","",INDIRECT("xa_phuong!a"&amp;MAX(IF(COUNTIF(P12,"*"&amp;Dist&amp;"*")=1,ROW(Dist),0))))</f>
        <v/>
      </c>
      <c r="AC12" s="41" t="str">
        <f ca="1">IF(N12="","",INDEX(Ma_tinh,MATCH(Sheet1!N12,Tinh_TP,0)))</f>
        <v/>
      </c>
      <c r="AD12" s="42" t="str">
        <f t="shared" ca="1" si="0"/>
        <v/>
      </c>
      <c r="AE12" s="42" t="str">
        <f t="shared" ca="1" si="1"/>
        <v/>
      </c>
    </row>
    <row r="13" spans="1:31" s="6" customFormat="1" ht="20.100000000000001" customHeight="1">
      <c r="A13" s="5">
        <v>14</v>
      </c>
      <c r="B13" s="33"/>
      <c r="C13" s="33"/>
      <c r="D13" s="33"/>
      <c r="E13" s="34"/>
      <c r="F13" s="34"/>
      <c r="G13" s="34"/>
      <c r="H13" s="34"/>
      <c r="I13" s="34"/>
      <c r="J13" s="34"/>
      <c r="K13" s="34"/>
      <c r="L13" s="35"/>
      <c r="M13" s="36"/>
      <c r="N13" s="43" t="str">
        <f t="array" aca="1" ref="N13" ca="1">IF(M13="","",INDIRECT("quan_huyen!l"&amp;MAX(IF(COUNTIF($M13,"*"&amp;Tinh_TP&amp;"*")=1,ROW(Tinh_TP),0))))</f>
        <v/>
      </c>
      <c r="O13" s="37" t="str">
        <f t="array" aca="1" ref="O13" ca="1">IF(AND(M13="",N13=""),"",INDIRECT("quan_huyen!h"&amp;MAX(IF(COUNTIF(M13,"*"&amp;data&amp;"*")=1,ROW(data),0))))</f>
        <v/>
      </c>
      <c r="P13" s="37" t="str">
        <f t="array" aca="1" ref="P13" ca="1">IF(OR(N13="",O13=""),"",INDIRECT("xa_phuong!b"&amp;MAX(IF(COUNTIF(M13,"*"&amp;Dist&amp;"*")=1,ROW(Dist),0))))</f>
        <v/>
      </c>
      <c r="Q13" s="45" t="str">
        <f ca="1">IF(N13="","",INDEX(Tinh_ID,MATCH(Sheet1!N13,Tinh_TP,0)))</f>
        <v/>
      </c>
      <c r="R13" s="38"/>
      <c r="S13" s="38"/>
      <c r="T13" s="38"/>
      <c r="U13" s="38"/>
      <c r="V13" s="38"/>
      <c r="W13" s="38"/>
      <c r="X13" s="39" t="s">
        <v>5</v>
      </c>
      <c r="Y13" s="37" t="str">
        <f ca="1">IF(N13="","",INDEX(Tinh_ID,MATCH(Sheet1!N13,Tinh_TP,0)))</f>
        <v/>
      </c>
      <c r="Z13" s="40" t="str">
        <f ca="1">IF(N13="","",INDEX(Ma_tinh,MATCH(Sheet1!N13,Tinh_TP,0)))</f>
        <v/>
      </c>
      <c r="AA13" s="21" t="str">
        <f t="array" aca="1" ref="AA13" ca="1">IF(O13="","",INDIRECT("quan_huyen!f"&amp;MAX(IF(COUNTIF(O13,"*"&amp;data&amp;"*")=1,ROW(data),0))))</f>
        <v/>
      </c>
      <c r="AB13" s="21" t="str">
        <f t="array" aca="1" ref="AB13" ca="1">IF(P13="","",INDIRECT("xa_phuong!a"&amp;MAX(IF(COUNTIF(P13,"*"&amp;Dist&amp;"*")=1,ROW(Dist),0))))</f>
        <v/>
      </c>
      <c r="AC13" s="41" t="str">
        <f ca="1">IF(N13="","",INDEX(Ma_tinh,MATCH(Sheet1!N13,Tinh_TP,0)))</f>
        <v/>
      </c>
      <c r="AD13" s="42" t="str">
        <f t="shared" ca="1" si="0"/>
        <v/>
      </c>
      <c r="AE13" s="42" t="str">
        <f t="shared" ca="1" si="1"/>
        <v/>
      </c>
    </row>
    <row r="14" spans="1:31" s="6" customFormat="1" ht="20.100000000000001" customHeight="1">
      <c r="A14" s="5">
        <v>15</v>
      </c>
      <c r="B14" s="33"/>
      <c r="C14" s="33"/>
      <c r="D14" s="33"/>
      <c r="E14" s="34"/>
      <c r="F14" s="34"/>
      <c r="G14" s="34"/>
      <c r="H14" s="34"/>
      <c r="I14" s="34"/>
      <c r="J14" s="34"/>
      <c r="K14" s="34"/>
      <c r="L14" s="35"/>
      <c r="M14" s="36"/>
      <c r="N14" s="43" t="str">
        <f t="array" aca="1" ref="N14" ca="1">IF(M14="","",INDIRECT("quan_huyen!l"&amp;MAX(IF(COUNTIF($M14,"*"&amp;Tinh_TP&amp;"*")=1,ROW(Tinh_TP),0))))</f>
        <v/>
      </c>
      <c r="O14" s="37" t="str">
        <f t="array" aca="1" ref="O14" ca="1">IF(AND(M14="",N14=""),"",INDIRECT("quan_huyen!h"&amp;MAX(IF(COUNTIF(M14,"*"&amp;data&amp;"*")=1,ROW(data),0))))</f>
        <v/>
      </c>
      <c r="P14" s="37" t="str">
        <f t="array" aca="1" ref="P14" ca="1">IF(OR(N14="",O14=""),"",INDIRECT("xa_phuong!b"&amp;MAX(IF(COUNTIF(M14,"*"&amp;Dist&amp;"*")=1,ROW(Dist),0))))</f>
        <v/>
      </c>
      <c r="Q14" s="45" t="str">
        <f ca="1">IF(N14="","",INDEX(Tinh_ID,MATCH(Sheet1!N14,Tinh_TP,0)))</f>
        <v/>
      </c>
      <c r="R14" s="38"/>
      <c r="S14" s="38"/>
      <c r="T14" s="38"/>
      <c r="U14" s="38"/>
      <c r="V14" s="38"/>
      <c r="W14" s="38"/>
      <c r="X14" s="39" t="s">
        <v>5</v>
      </c>
      <c r="Y14" s="37" t="str">
        <f ca="1">IF(N14="","",INDEX(Tinh_ID,MATCH(Sheet1!N14,Tinh_TP,0)))</f>
        <v/>
      </c>
      <c r="Z14" s="40" t="str">
        <f ca="1">IF(N14="","",INDEX(Ma_tinh,MATCH(Sheet1!N14,Tinh_TP,0)))</f>
        <v/>
      </c>
      <c r="AA14" s="21" t="str">
        <f t="array" aca="1" ref="AA14" ca="1">IF(O14="","",INDIRECT("quan_huyen!f"&amp;MAX(IF(COUNTIF(O14,"*"&amp;data&amp;"*")=1,ROW(data),0))))</f>
        <v/>
      </c>
      <c r="AB14" s="21" t="str">
        <f t="array" aca="1" ref="AB14" ca="1">IF(P14="","",INDIRECT("xa_phuong!a"&amp;MAX(IF(COUNTIF(P14,"*"&amp;Dist&amp;"*")=1,ROW(Dist),0))))</f>
        <v/>
      </c>
      <c r="AC14" s="41" t="str">
        <f ca="1">IF(N14="","",INDEX(Ma_tinh,MATCH(Sheet1!N14,Tinh_TP,0)))</f>
        <v/>
      </c>
      <c r="AD14" s="42" t="str">
        <f t="shared" ca="1" si="0"/>
        <v/>
      </c>
      <c r="AE14" s="42" t="str">
        <f t="shared" ca="1" si="1"/>
        <v/>
      </c>
    </row>
    <row r="15" spans="1:31" s="6" customFormat="1" ht="20.100000000000001" customHeight="1">
      <c r="A15" s="5">
        <v>16</v>
      </c>
      <c r="B15" s="33"/>
      <c r="C15" s="33"/>
      <c r="D15" s="33"/>
      <c r="E15" s="34"/>
      <c r="F15" s="34"/>
      <c r="G15" s="34"/>
      <c r="H15" s="34"/>
      <c r="I15" s="34"/>
      <c r="J15" s="34"/>
      <c r="K15" s="34"/>
      <c r="L15" s="35"/>
      <c r="M15" s="36"/>
      <c r="N15" s="43" t="str">
        <f t="array" aca="1" ref="N15" ca="1">IF(M15="","",INDIRECT("quan_huyen!l"&amp;MAX(IF(COUNTIF($M15,"*"&amp;Tinh_TP&amp;"*")=1,ROW(Tinh_TP),0))))</f>
        <v/>
      </c>
      <c r="O15" s="37" t="str">
        <f t="array" aca="1" ref="O15" ca="1">IF(AND(M15="",N15=""),"",INDIRECT("quan_huyen!h"&amp;MAX(IF(COUNTIF(M15,"*"&amp;data&amp;"*")=1,ROW(data),0))))</f>
        <v/>
      </c>
      <c r="P15" s="37" t="str">
        <f t="array" aca="1" ref="P15" ca="1">IF(OR(N15="",O15=""),"",INDIRECT("xa_phuong!b"&amp;MAX(IF(COUNTIF(M15,"*"&amp;Dist&amp;"*")=1,ROW(Dist),0))))</f>
        <v/>
      </c>
      <c r="Q15" s="45" t="str">
        <f ca="1">IF(N15="","",INDEX(Tinh_ID,MATCH(Sheet1!N15,Tinh_TP,0)))</f>
        <v/>
      </c>
      <c r="R15" s="38"/>
      <c r="S15" s="38"/>
      <c r="T15" s="38"/>
      <c r="U15" s="38"/>
      <c r="V15" s="38"/>
      <c r="W15" s="38"/>
      <c r="X15" s="39" t="s">
        <v>5</v>
      </c>
      <c r="Y15" s="37" t="str">
        <f ca="1">IF(N15="","",INDEX(Tinh_ID,MATCH(Sheet1!N15,Tinh_TP,0)))</f>
        <v/>
      </c>
      <c r="Z15" s="40" t="str">
        <f ca="1">IF(N15="","",INDEX(Ma_tinh,MATCH(Sheet1!N15,Tinh_TP,0)))</f>
        <v/>
      </c>
      <c r="AA15" s="21" t="str">
        <f t="array" aca="1" ref="AA15" ca="1">IF(O15="","",INDIRECT("quan_huyen!f"&amp;MAX(IF(COUNTIF(O15,"*"&amp;data&amp;"*")=1,ROW(data),0))))</f>
        <v/>
      </c>
      <c r="AB15" s="21" t="str">
        <f t="array" aca="1" ref="AB15" ca="1">IF(P15="","",INDIRECT("xa_phuong!a"&amp;MAX(IF(COUNTIF(P15,"*"&amp;Dist&amp;"*")=1,ROW(Dist),0))))</f>
        <v/>
      </c>
      <c r="AC15" s="41" t="str">
        <f ca="1">IF(N15="","",INDEX(Ma_tinh,MATCH(Sheet1!N15,Tinh_TP,0)))</f>
        <v/>
      </c>
      <c r="AD15" s="42" t="str">
        <f t="shared" ca="1" si="0"/>
        <v/>
      </c>
      <c r="AE15" s="42" t="str">
        <f t="shared" ca="1" si="1"/>
        <v/>
      </c>
    </row>
    <row r="16" spans="1:31" s="6" customFormat="1" ht="20.100000000000001" customHeight="1">
      <c r="A16" s="5">
        <v>17</v>
      </c>
      <c r="B16" s="33"/>
      <c r="C16" s="33"/>
      <c r="D16" s="33"/>
      <c r="E16" s="34"/>
      <c r="F16" s="34"/>
      <c r="G16" s="34"/>
      <c r="H16" s="34"/>
      <c r="I16" s="34"/>
      <c r="J16" s="34"/>
      <c r="K16" s="34"/>
      <c r="L16" s="35"/>
      <c r="M16" s="36"/>
      <c r="N16" s="43" t="str">
        <f t="array" aca="1" ref="N16" ca="1">IF(M16="","",INDIRECT("quan_huyen!l"&amp;MAX(IF(COUNTIF($M16,"*"&amp;Tinh_TP&amp;"*")=1,ROW(Tinh_TP),0))))</f>
        <v/>
      </c>
      <c r="O16" s="37" t="str">
        <f t="array" aca="1" ref="O16" ca="1">IF(AND(M16="",N16=""),"",INDIRECT("quan_huyen!h"&amp;MAX(IF(COUNTIF(M16,"*"&amp;data&amp;"*")=1,ROW(data),0))))</f>
        <v/>
      </c>
      <c r="P16" s="37" t="str">
        <f t="array" aca="1" ref="P16" ca="1">IF(OR(N16="",O16=""),"",INDIRECT("xa_phuong!b"&amp;MAX(IF(COUNTIF(M16,"*"&amp;Dist&amp;"*")=1,ROW(Dist),0))))</f>
        <v/>
      </c>
      <c r="Q16" s="45" t="str">
        <f ca="1">IF(N16="","",INDEX(Tinh_ID,MATCH(Sheet1!N16,Tinh_TP,0)))</f>
        <v/>
      </c>
      <c r="R16" s="38"/>
      <c r="S16" s="38"/>
      <c r="T16" s="38"/>
      <c r="U16" s="38"/>
      <c r="V16" s="38"/>
      <c r="W16" s="38"/>
      <c r="X16" s="39" t="s">
        <v>5</v>
      </c>
      <c r="Y16" s="37" t="str">
        <f ca="1">IF(N16="","",INDEX(Tinh_ID,MATCH(Sheet1!N16,Tinh_TP,0)))</f>
        <v/>
      </c>
      <c r="Z16" s="40" t="str">
        <f ca="1">IF(N16="","",INDEX(Ma_tinh,MATCH(Sheet1!N16,Tinh_TP,0)))</f>
        <v/>
      </c>
      <c r="AA16" s="21" t="str">
        <f t="array" aca="1" ref="AA16" ca="1">IF(O16="","",INDIRECT("quan_huyen!f"&amp;MAX(IF(COUNTIF(O16,"*"&amp;data&amp;"*")=1,ROW(data),0))))</f>
        <v/>
      </c>
      <c r="AB16" s="21" t="str">
        <f t="array" aca="1" ref="AB16" ca="1">IF(P16="","",INDIRECT("xa_phuong!a"&amp;MAX(IF(COUNTIF(P16,"*"&amp;Dist&amp;"*")=1,ROW(Dist),0))))</f>
        <v/>
      </c>
      <c r="AC16" s="41" t="str">
        <f ca="1">IF(N16="","",INDEX(Ma_tinh,MATCH(Sheet1!N16,Tinh_TP,0)))</f>
        <v/>
      </c>
      <c r="AD16" s="42" t="str">
        <f t="shared" ca="1" si="0"/>
        <v/>
      </c>
      <c r="AE16" s="42" t="str">
        <f t="shared" ca="1" si="1"/>
        <v/>
      </c>
    </row>
    <row r="17" spans="1:31" s="6" customFormat="1" ht="20.100000000000001" customHeight="1">
      <c r="A17" s="5">
        <v>18</v>
      </c>
      <c r="B17" s="33"/>
      <c r="C17" s="33"/>
      <c r="D17" s="33"/>
      <c r="E17" s="34"/>
      <c r="F17" s="34"/>
      <c r="G17" s="34"/>
      <c r="H17" s="34"/>
      <c r="I17" s="34"/>
      <c r="J17" s="34"/>
      <c r="K17" s="34"/>
      <c r="L17" s="35"/>
      <c r="M17" s="36"/>
      <c r="N17" s="43" t="str">
        <f t="array" aca="1" ref="N17" ca="1">IF(M17="","",INDIRECT("quan_huyen!l"&amp;MAX(IF(COUNTIF($M17,"*"&amp;Tinh_TP&amp;"*")=1,ROW(Tinh_TP),0))))</f>
        <v/>
      </c>
      <c r="O17" s="37" t="str">
        <f t="array" aca="1" ref="O17" ca="1">IF(AND(M17="",N17=""),"",INDIRECT("quan_huyen!h"&amp;MAX(IF(COUNTIF(M17,"*"&amp;data&amp;"*")=1,ROW(data),0))))</f>
        <v/>
      </c>
      <c r="P17" s="37" t="str">
        <f t="array" aca="1" ref="P17" ca="1">IF(OR(N17="",O17=""),"",INDIRECT("xa_phuong!b"&amp;MAX(IF(COUNTIF(M17,"*"&amp;Dist&amp;"*")=1,ROW(Dist),0))))</f>
        <v/>
      </c>
      <c r="Q17" s="45" t="str">
        <f ca="1">IF(N17="","",INDEX(Tinh_ID,MATCH(Sheet1!N17,Tinh_TP,0)))</f>
        <v/>
      </c>
      <c r="R17" s="38"/>
      <c r="S17" s="38"/>
      <c r="T17" s="38"/>
      <c r="U17" s="38"/>
      <c r="V17" s="38"/>
      <c r="W17" s="38"/>
      <c r="X17" s="39" t="s">
        <v>5</v>
      </c>
      <c r="Y17" s="37" t="str">
        <f ca="1">IF(N17="","",INDEX(Tinh_ID,MATCH(Sheet1!N17,Tinh_TP,0)))</f>
        <v/>
      </c>
      <c r="Z17" s="40" t="str">
        <f ca="1">IF(N17="","",INDEX(Ma_tinh,MATCH(Sheet1!N17,Tinh_TP,0)))</f>
        <v/>
      </c>
      <c r="AA17" s="21" t="str">
        <f t="array" aca="1" ref="AA17" ca="1">IF(O17="","",INDIRECT("quan_huyen!f"&amp;MAX(IF(COUNTIF(O17,"*"&amp;data&amp;"*")=1,ROW(data),0))))</f>
        <v/>
      </c>
      <c r="AB17" s="21" t="str">
        <f t="array" aca="1" ref="AB17" ca="1">IF(P17="","",INDIRECT("xa_phuong!a"&amp;MAX(IF(COUNTIF(P17,"*"&amp;Dist&amp;"*")=1,ROW(Dist),0))))</f>
        <v/>
      </c>
      <c r="AC17" s="41" t="str">
        <f ca="1">IF(N17="","",INDEX(Ma_tinh,MATCH(Sheet1!N17,Tinh_TP,0)))</f>
        <v/>
      </c>
      <c r="AD17" s="42" t="str">
        <f t="shared" ca="1" si="0"/>
        <v/>
      </c>
      <c r="AE17" s="42" t="str">
        <f t="shared" ca="1" si="1"/>
        <v/>
      </c>
    </row>
    <row r="18" spans="1:31" s="6" customFormat="1" ht="20.100000000000001" customHeight="1">
      <c r="A18" s="5">
        <v>19</v>
      </c>
      <c r="B18" s="33"/>
      <c r="C18" s="33"/>
      <c r="D18" s="33"/>
      <c r="E18" s="34"/>
      <c r="F18" s="34"/>
      <c r="G18" s="34"/>
      <c r="H18" s="34"/>
      <c r="I18" s="34"/>
      <c r="J18" s="34"/>
      <c r="K18" s="34"/>
      <c r="L18" s="35"/>
      <c r="M18" s="36"/>
      <c r="N18" s="43" t="str">
        <f t="array" aca="1" ref="N18" ca="1">IF(M18="","",INDIRECT("quan_huyen!l"&amp;MAX(IF(COUNTIF($M18,"*"&amp;Tinh_TP&amp;"*")=1,ROW(Tinh_TP),0))))</f>
        <v/>
      </c>
      <c r="O18" s="37" t="str">
        <f t="array" aca="1" ref="O18" ca="1">IF(AND(M18="",N18=""),"",INDIRECT("quan_huyen!h"&amp;MAX(IF(COUNTIF(M18,"*"&amp;data&amp;"*")=1,ROW(data),0))))</f>
        <v/>
      </c>
      <c r="P18" s="37" t="str">
        <f t="array" aca="1" ref="P18" ca="1">IF(OR(N18="",O18=""),"",INDIRECT("xa_phuong!b"&amp;MAX(IF(COUNTIF(M18,"*"&amp;Dist&amp;"*")=1,ROW(Dist),0))))</f>
        <v/>
      </c>
      <c r="Q18" s="45" t="str">
        <f ca="1">IF(N18="","",INDEX(Tinh_ID,MATCH(Sheet1!N18,Tinh_TP,0)))</f>
        <v/>
      </c>
      <c r="R18" s="38"/>
      <c r="S18" s="38"/>
      <c r="T18" s="38"/>
      <c r="U18" s="38"/>
      <c r="V18" s="38"/>
      <c r="W18" s="38"/>
      <c r="X18" s="39" t="s">
        <v>5</v>
      </c>
      <c r="Y18" s="37" t="str">
        <f ca="1">IF(N18="","",INDEX(Tinh_ID,MATCH(Sheet1!N18,Tinh_TP,0)))</f>
        <v/>
      </c>
      <c r="Z18" s="40" t="str">
        <f ca="1">IF(N18="","",INDEX(Ma_tinh,MATCH(Sheet1!N18,Tinh_TP,0)))</f>
        <v/>
      </c>
      <c r="AA18" s="21" t="str">
        <f t="array" aca="1" ref="AA18" ca="1">IF(O18="","",INDIRECT("quan_huyen!f"&amp;MAX(IF(COUNTIF(O18,"*"&amp;data&amp;"*")=1,ROW(data),0))))</f>
        <v/>
      </c>
      <c r="AB18" s="21" t="str">
        <f t="array" aca="1" ref="AB18" ca="1">IF(P18="","",INDIRECT("xa_phuong!a"&amp;MAX(IF(COUNTIF(P18,"*"&amp;Dist&amp;"*")=1,ROW(Dist),0))))</f>
        <v/>
      </c>
      <c r="AC18" s="41" t="str">
        <f ca="1">IF(N18="","",INDEX(Ma_tinh,MATCH(Sheet1!N18,Tinh_TP,0)))</f>
        <v/>
      </c>
      <c r="AD18" s="42" t="str">
        <f t="shared" ca="1" si="0"/>
        <v/>
      </c>
      <c r="AE18" s="42" t="str">
        <f t="shared" ca="1" si="1"/>
        <v/>
      </c>
    </row>
    <row r="19" spans="1:31" s="6" customFormat="1" ht="20.100000000000001" customHeight="1">
      <c r="A19" s="5">
        <v>20</v>
      </c>
      <c r="B19" s="33"/>
      <c r="C19" s="33"/>
      <c r="D19" s="33"/>
      <c r="E19" s="34"/>
      <c r="F19" s="34"/>
      <c r="G19" s="34"/>
      <c r="H19" s="34"/>
      <c r="I19" s="34"/>
      <c r="J19" s="34"/>
      <c r="K19" s="34"/>
      <c r="L19" s="35"/>
      <c r="M19" s="36"/>
      <c r="N19" s="43" t="str">
        <f t="array" aca="1" ref="N19" ca="1">IF(M19="","",INDIRECT("quan_huyen!l"&amp;MAX(IF(COUNTIF($M19,"*"&amp;Tinh_TP&amp;"*")=1,ROW(Tinh_TP),0))))</f>
        <v/>
      </c>
      <c r="O19" s="37" t="str">
        <f t="array" aca="1" ref="O19" ca="1">IF(AND(M19="",N19=""),"",INDIRECT("quan_huyen!h"&amp;MAX(IF(COUNTIF(M19,"*"&amp;data&amp;"*")=1,ROW(data),0))))</f>
        <v/>
      </c>
      <c r="P19" s="37" t="str">
        <f t="array" aca="1" ref="P19" ca="1">IF(OR(N19="",O19=""),"",INDIRECT("xa_phuong!b"&amp;MAX(IF(COUNTIF(M19,"*"&amp;Dist&amp;"*")=1,ROW(Dist),0))))</f>
        <v/>
      </c>
      <c r="Q19" s="45" t="str">
        <f ca="1">IF(N19="","",INDEX(Tinh_ID,MATCH(Sheet1!N19,Tinh_TP,0)))</f>
        <v/>
      </c>
      <c r="R19" s="38"/>
      <c r="S19" s="38"/>
      <c r="T19" s="38"/>
      <c r="U19" s="38"/>
      <c r="V19" s="38"/>
      <c r="W19" s="38"/>
      <c r="X19" s="39" t="s">
        <v>5</v>
      </c>
      <c r="Y19" s="37" t="str">
        <f ca="1">IF(N19="","",INDEX(Tinh_ID,MATCH(Sheet1!N19,Tinh_TP,0)))</f>
        <v/>
      </c>
      <c r="Z19" s="40" t="str">
        <f ca="1">IF(N19="","",INDEX(Ma_tinh,MATCH(Sheet1!N19,Tinh_TP,0)))</f>
        <v/>
      </c>
      <c r="AA19" s="21" t="str">
        <f t="array" aca="1" ref="AA19" ca="1">IF(O19="","",INDIRECT("quan_huyen!f"&amp;MAX(IF(COUNTIF(O19,"*"&amp;data&amp;"*")=1,ROW(data),0))))</f>
        <v/>
      </c>
      <c r="AB19" s="21" t="str">
        <f t="array" aca="1" ref="AB19" ca="1">IF(P19="","",INDIRECT("xa_phuong!a"&amp;MAX(IF(COUNTIF(P19,"*"&amp;Dist&amp;"*")=1,ROW(Dist),0))))</f>
        <v/>
      </c>
      <c r="AC19" s="41" t="str">
        <f ca="1">IF(N19="","",INDEX(Ma_tinh,MATCH(Sheet1!N19,Tinh_TP,0)))</f>
        <v/>
      </c>
      <c r="AD19" s="42" t="str">
        <f t="shared" ca="1" si="0"/>
        <v/>
      </c>
      <c r="AE19" s="42" t="str">
        <f t="shared" ca="1" si="1"/>
        <v/>
      </c>
    </row>
    <row r="20" spans="1:31" s="6" customFormat="1" ht="20.100000000000001" customHeight="1">
      <c r="A20" s="5">
        <v>21</v>
      </c>
      <c r="B20" s="33"/>
      <c r="C20" s="33"/>
      <c r="D20" s="33"/>
      <c r="E20" s="34"/>
      <c r="F20" s="34"/>
      <c r="G20" s="34"/>
      <c r="H20" s="34"/>
      <c r="I20" s="34"/>
      <c r="J20" s="34"/>
      <c r="K20" s="34"/>
      <c r="L20" s="35"/>
      <c r="M20" s="36"/>
      <c r="N20" s="43" t="str">
        <f t="array" aca="1" ref="N20" ca="1">IF(M20="","",INDIRECT("quan_huyen!l"&amp;MAX(IF(COUNTIF($M20,"*"&amp;Tinh_TP&amp;"*")=1,ROW(Tinh_TP),0))))</f>
        <v/>
      </c>
      <c r="O20" s="37" t="str">
        <f t="array" aca="1" ref="O20" ca="1">IF(AND(M20="",N20=""),"",INDIRECT("quan_huyen!h"&amp;MAX(IF(COUNTIF(M20,"*"&amp;data&amp;"*")=1,ROW(data),0))))</f>
        <v/>
      </c>
      <c r="P20" s="37" t="str">
        <f t="array" aca="1" ref="P20" ca="1">IF(OR(N20="",O20=""),"",INDIRECT("xa_phuong!b"&amp;MAX(IF(COUNTIF(M20,"*"&amp;Dist&amp;"*")=1,ROW(Dist),0))))</f>
        <v/>
      </c>
      <c r="Q20" s="45" t="str">
        <f ca="1">IF(N20="","",INDEX(Tinh_ID,MATCH(Sheet1!N20,Tinh_TP,0)))</f>
        <v/>
      </c>
      <c r="R20" s="38"/>
      <c r="S20" s="38"/>
      <c r="T20" s="38"/>
      <c r="U20" s="38"/>
      <c r="V20" s="38"/>
      <c r="W20" s="38"/>
      <c r="X20" s="39" t="s">
        <v>5</v>
      </c>
      <c r="Y20" s="37" t="str">
        <f ca="1">IF(N20="","",INDEX(Tinh_ID,MATCH(Sheet1!N20,Tinh_TP,0)))</f>
        <v/>
      </c>
      <c r="Z20" s="40" t="str">
        <f ca="1">IF(N20="","",INDEX(Ma_tinh,MATCH(Sheet1!N20,Tinh_TP,0)))</f>
        <v/>
      </c>
      <c r="AA20" s="21" t="str">
        <f t="array" aca="1" ref="AA20" ca="1">IF(O20="","",INDIRECT("quan_huyen!f"&amp;MAX(IF(COUNTIF(O20,"*"&amp;data&amp;"*")=1,ROW(data),0))))</f>
        <v/>
      </c>
      <c r="AB20" s="21" t="str">
        <f t="array" aca="1" ref="AB20" ca="1">IF(P20="","",INDIRECT("xa_phuong!a"&amp;MAX(IF(COUNTIF(P20,"*"&amp;Dist&amp;"*")=1,ROW(Dist),0))))</f>
        <v/>
      </c>
      <c r="AC20" s="41" t="str">
        <f ca="1">IF(N20="","",INDEX(Ma_tinh,MATCH(Sheet1!N20,Tinh_TP,0)))</f>
        <v/>
      </c>
      <c r="AD20" s="42" t="str">
        <f t="shared" ca="1" si="0"/>
        <v/>
      </c>
      <c r="AE20" s="42" t="str">
        <f t="shared" ca="1" si="1"/>
        <v/>
      </c>
    </row>
    <row r="21" spans="1:31" s="6" customFormat="1" ht="20.100000000000001" customHeight="1">
      <c r="A21" s="5">
        <v>22</v>
      </c>
      <c r="B21" s="33"/>
      <c r="C21" s="33"/>
      <c r="D21" s="33"/>
      <c r="E21" s="34"/>
      <c r="F21" s="34"/>
      <c r="G21" s="34"/>
      <c r="H21" s="34"/>
      <c r="I21" s="34"/>
      <c r="J21" s="34"/>
      <c r="K21" s="34"/>
      <c r="L21" s="35"/>
      <c r="M21" s="36"/>
      <c r="N21" s="43" t="str">
        <f t="array" aca="1" ref="N21" ca="1">IF(M21="","",INDIRECT("quan_huyen!l"&amp;MAX(IF(COUNTIF($M21,"*"&amp;Tinh_TP&amp;"*")=1,ROW(Tinh_TP),0))))</f>
        <v/>
      </c>
      <c r="O21" s="37" t="str">
        <f t="array" aca="1" ref="O21" ca="1">IF(AND(M21="",N21=""),"",INDIRECT("quan_huyen!h"&amp;MAX(IF(COUNTIF(M21,"*"&amp;data&amp;"*")=1,ROW(data),0))))</f>
        <v/>
      </c>
      <c r="P21" s="37" t="str">
        <f t="array" aca="1" ref="P21" ca="1">IF(OR(N21="",O21=""),"",INDIRECT("xa_phuong!b"&amp;MAX(IF(COUNTIF(M21,"*"&amp;Dist&amp;"*")=1,ROW(Dist),0))))</f>
        <v/>
      </c>
      <c r="Q21" s="45" t="str">
        <f ca="1">IF(N21="","",INDEX(Tinh_ID,MATCH(Sheet1!N21,Tinh_TP,0)))</f>
        <v/>
      </c>
      <c r="R21" s="38"/>
      <c r="S21" s="38"/>
      <c r="T21" s="38"/>
      <c r="U21" s="38"/>
      <c r="V21" s="38"/>
      <c r="W21" s="38"/>
      <c r="X21" s="39" t="s">
        <v>5</v>
      </c>
      <c r="Y21" s="37" t="str">
        <f ca="1">IF(N21="","",INDEX(Tinh_ID,MATCH(Sheet1!N21,Tinh_TP,0)))</f>
        <v/>
      </c>
      <c r="Z21" s="40" t="str">
        <f ca="1">IF(N21="","",INDEX(Ma_tinh,MATCH(Sheet1!N21,Tinh_TP,0)))</f>
        <v/>
      </c>
      <c r="AA21" s="21" t="str">
        <f t="array" aca="1" ref="AA21" ca="1">IF(O21="","",INDIRECT("quan_huyen!f"&amp;MAX(IF(COUNTIF(O21,"*"&amp;data&amp;"*")=1,ROW(data),0))))</f>
        <v/>
      </c>
      <c r="AB21" s="21" t="str">
        <f t="array" aca="1" ref="AB21" ca="1">IF(P21="","",INDIRECT("xa_phuong!a"&amp;MAX(IF(COUNTIF(P21,"*"&amp;Dist&amp;"*")=1,ROW(Dist),0))))</f>
        <v/>
      </c>
      <c r="AC21" s="41" t="str">
        <f ca="1">IF(N21="","",INDEX(Ma_tinh,MATCH(Sheet1!N21,Tinh_TP,0)))</f>
        <v/>
      </c>
      <c r="AD21" s="42" t="str">
        <f t="shared" ca="1" si="0"/>
        <v/>
      </c>
      <c r="AE21" s="42" t="str">
        <f t="shared" ca="1" si="1"/>
        <v/>
      </c>
    </row>
    <row r="22" spans="1:31" s="6" customFormat="1" ht="20.100000000000001" customHeight="1">
      <c r="A22" s="5">
        <v>23</v>
      </c>
      <c r="B22" s="33"/>
      <c r="C22" s="33"/>
      <c r="D22" s="33"/>
      <c r="E22" s="34"/>
      <c r="F22" s="34"/>
      <c r="G22" s="34"/>
      <c r="H22" s="34"/>
      <c r="I22" s="34"/>
      <c r="J22" s="34"/>
      <c r="K22" s="34"/>
      <c r="L22" s="35"/>
      <c r="M22" s="36"/>
      <c r="N22" s="43" t="str">
        <f t="array" aca="1" ref="N22" ca="1">IF(M22="","",INDIRECT("quan_huyen!l"&amp;MAX(IF(COUNTIF($M22,"*"&amp;Tinh_TP&amp;"*")=1,ROW(Tinh_TP),0))))</f>
        <v/>
      </c>
      <c r="O22" s="37" t="str">
        <f t="array" aca="1" ref="O22" ca="1">IF(AND(M22="",N22=""),"",INDIRECT("quan_huyen!h"&amp;MAX(IF(COUNTIF(M22,"*"&amp;data&amp;"*")=1,ROW(data),0))))</f>
        <v/>
      </c>
      <c r="P22" s="37" t="str">
        <f t="array" aca="1" ref="P22" ca="1">IF(OR(N22="",O22=""),"",INDIRECT("xa_phuong!b"&amp;MAX(IF(COUNTIF(M22,"*"&amp;Dist&amp;"*")=1,ROW(Dist),0))))</f>
        <v/>
      </c>
      <c r="Q22" s="45" t="str">
        <f ca="1">IF(N22="","",INDEX(Tinh_ID,MATCH(Sheet1!N22,Tinh_TP,0)))</f>
        <v/>
      </c>
      <c r="R22" s="38"/>
      <c r="S22" s="38"/>
      <c r="T22" s="38"/>
      <c r="U22" s="38"/>
      <c r="V22" s="38"/>
      <c r="W22" s="38"/>
      <c r="X22" s="39" t="s">
        <v>5</v>
      </c>
      <c r="Y22" s="37" t="str">
        <f ca="1">IF(N22="","",INDEX(Tinh_ID,MATCH(Sheet1!N22,Tinh_TP,0)))</f>
        <v/>
      </c>
      <c r="Z22" s="40" t="str">
        <f ca="1">IF(N22="","",INDEX(Ma_tinh,MATCH(Sheet1!N22,Tinh_TP,0)))</f>
        <v/>
      </c>
      <c r="AA22" s="21" t="str">
        <f t="array" aca="1" ref="AA22" ca="1">IF(O22="","",INDIRECT("quan_huyen!f"&amp;MAX(IF(COUNTIF(O22,"*"&amp;data&amp;"*")=1,ROW(data),0))))</f>
        <v/>
      </c>
      <c r="AB22" s="21" t="str">
        <f t="array" aca="1" ref="AB22" ca="1">IF(P22="","",INDIRECT("xa_phuong!a"&amp;MAX(IF(COUNTIF(P22,"*"&amp;Dist&amp;"*")=1,ROW(Dist),0))))</f>
        <v/>
      </c>
      <c r="AC22" s="41" t="str">
        <f ca="1">IF(N22="","",INDEX(Ma_tinh,MATCH(Sheet1!N22,Tinh_TP,0)))</f>
        <v/>
      </c>
      <c r="AD22" s="42" t="str">
        <f t="shared" ca="1" si="0"/>
        <v/>
      </c>
      <c r="AE22" s="42" t="str">
        <f t="shared" ca="1" si="1"/>
        <v/>
      </c>
    </row>
    <row r="23" spans="1:31" s="6" customFormat="1" ht="20.100000000000001" customHeight="1">
      <c r="A23" s="5">
        <v>24</v>
      </c>
      <c r="B23" s="33"/>
      <c r="C23" s="33"/>
      <c r="D23" s="33"/>
      <c r="E23" s="34"/>
      <c r="F23" s="34"/>
      <c r="G23" s="34"/>
      <c r="H23" s="34"/>
      <c r="I23" s="34"/>
      <c r="J23" s="34"/>
      <c r="K23" s="34"/>
      <c r="L23" s="35"/>
      <c r="M23" s="36"/>
      <c r="N23" s="43" t="str">
        <f t="array" aca="1" ref="N23" ca="1">IF(M23="","",INDIRECT("quan_huyen!l"&amp;MAX(IF(COUNTIF($M23,"*"&amp;Tinh_TP&amp;"*")=1,ROW(Tinh_TP),0))))</f>
        <v/>
      </c>
      <c r="O23" s="37" t="str">
        <f t="array" aca="1" ref="O23" ca="1">IF(AND(M23="",N23=""),"",INDIRECT("quan_huyen!h"&amp;MAX(IF(COUNTIF(M23,"*"&amp;data&amp;"*")=1,ROW(data),0))))</f>
        <v/>
      </c>
      <c r="P23" s="37" t="str">
        <f t="array" aca="1" ref="P23" ca="1">IF(OR(N23="",O23=""),"",INDIRECT("xa_phuong!b"&amp;MAX(IF(COUNTIF(M23,"*"&amp;Dist&amp;"*")=1,ROW(Dist),0))))</f>
        <v/>
      </c>
      <c r="Q23" s="45" t="str">
        <f ca="1">IF(N23="","",INDEX(Tinh_ID,MATCH(Sheet1!N23,Tinh_TP,0)))</f>
        <v/>
      </c>
      <c r="R23" s="38"/>
      <c r="S23" s="38"/>
      <c r="T23" s="38"/>
      <c r="U23" s="38"/>
      <c r="V23" s="38"/>
      <c r="W23" s="38"/>
      <c r="X23" s="39" t="s">
        <v>5</v>
      </c>
      <c r="Y23" s="37" t="str">
        <f ca="1">IF(N23="","",INDEX(Tinh_ID,MATCH(Sheet1!N23,Tinh_TP,0)))</f>
        <v/>
      </c>
      <c r="Z23" s="40" t="str">
        <f ca="1">IF(N23="","",INDEX(Ma_tinh,MATCH(Sheet1!N23,Tinh_TP,0)))</f>
        <v/>
      </c>
      <c r="AA23" s="21" t="str">
        <f t="array" aca="1" ref="AA23" ca="1">IF(O23="","",INDIRECT("quan_huyen!f"&amp;MAX(IF(COUNTIF(O23,"*"&amp;data&amp;"*")=1,ROW(data),0))))</f>
        <v/>
      </c>
      <c r="AB23" s="21" t="str">
        <f t="array" aca="1" ref="AB23" ca="1">IF(P23="","",INDIRECT("xa_phuong!a"&amp;MAX(IF(COUNTIF(P23,"*"&amp;Dist&amp;"*")=1,ROW(Dist),0))))</f>
        <v/>
      </c>
      <c r="AC23" s="41" t="str">
        <f ca="1">IF(N23="","",INDEX(Ma_tinh,MATCH(Sheet1!N23,Tinh_TP,0)))</f>
        <v/>
      </c>
      <c r="AD23" s="42" t="str">
        <f t="shared" ca="1" si="0"/>
        <v/>
      </c>
      <c r="AE23" s="42" t="str">
        <f t="shared" ca="1" si="1"/>
        <v/>
      </c>
    </row>
    <row r="24" spans="1:31" s="6" customFormat="1" ht="20.100000000000001" customHeight="1">
      <c r="A24" s="5">
        <v>25</v>
      </c>
      <c r="B24" s="33"/>
      <c r="C24" s="33"/>
      <c r="D24" s="33"/>
      <c r="E24" s="34"/>
      <c r="F24" s="34"/>
      <c r="G24" s="34"/>
      <c r="H24" s="34"/>
      <c r="I24" s="34"/>
      <c r="J24" s="34"/>
      <c r="K24" s="34"/>
      <c r="L24" s="35"/>
      <c r="M24" s="36"/>
      <c r="N24" s="43" t="str">
        <f t="array" aca="1" ref="N24" ca="1">IF(M24="","",INDIRECT("quan_huyen!l"&amp;MAX(IF(COUNTIF($M24,"*"&amp;Tinh_TP&amp;"*")=1,ROW(Tinh_TP),0))))</f>
        <v/>
      </c>
      <c r="O24" s="37" t="str">
        <f t="array" aca="1" ref="O24" ca="1">IF(AND(M24="",N24=""),"",INDIRECT("quan_huyen!h"&amp;MAX(IF(COUNTIF(M24,"*"&amp;data&amp;"*")=1,ROW(data),0))))</f>
        <v/>
      </c>
      <c r="P24" s="37" t="str">
        <f t="array" aca="1" ref="P24" ca="1">IF(OR(N24="",O24=""),"",INDIRECT("xa_phuong!b"&amp;MAX(IF(COUNTIF(M24,"*"&amp;Dist&amp;"*")=1,ROW(Dist),0))))</f>
        <v/>
      </c>
      <c r="Q24" s="45" t="str">
        <f ca="1">IF(N24="","",INDEX(Tinh_ID,MATCH(Sheet1!N24,Tinh_TP,0)))</f>
        <v/>
      </c>
      <c r="R24" s="38"/>
      <c r="S24" s="38"/>
      <c r="T24" s="38"/>
      <c r="U24" s="38"/>
      <c r="V24" s="38"/>
      <c r="W24" s="38"/>
      <c r="X24" s="39" t="s">
        <v>5</v>
      </c>
      <c r="Y24" s="37" t="str">
        <f ca="1">IF(N24="","",INDEX(Tinh_ID,MATCH(Sheet1!N24,Tinh_TP,0)))</f>
        <v/>
      </c>
      <c r="Z24" s="40" t="str">
        <f ca="1">IF(N24="","",INDEX(Ma_tinh,MATCH(Sheet1!N24,Tinh_TP,0)))</f>
        <v/>
      </c>
      <c r="AA24" s="21" t="str">
        <f t="array" aca="1" ref="AA24" ca="1">IF(O24="","",INDIRECT("quan_huyen!f"&amp;MAX(IF(COUNTIF(O24,"*"&amp;data&amp;"*")=1,ROW(data),0))))</f>
        <v/>
      </c>
      <c r="AB24" s="21" t="str">
        <f t="array" aca="1" ref="AB24" ca="1">IF(P24="","",INDIRECT("xa_phuong!a"&amp;MAX(IF(COUNTIF(P24,"*"&amp;Dist&amp;"*")=1,ROW(Dist),0))))</f>
        <v/>
      </c>
      <c r="AC24" s="41" t="str">
        <f ca="1">IF(N24="","",INDEX(Ma_tinh,MATCH(Sheet1!N24,Tinh_TP,0)))</f>
        <v/>
      </c>
      <c r="AD24" s="42" t="str">
        <f t="shared" ca="1" si="0"/>
        <v/>
      </c>
      <c r="AE24" s="42" t="str">
        <f t="shared" ca="1" si="1"/>
        <v/>
      </c>
    </row>
    <row r="25" spans="1:31" s="6" customFormat="1" ht="20.100000000000001" customHeight="1">
      <c r="A25" s="5">
        <v>26</v>
      </c>
      <c r="B25" s="33"/>
      <c r="C25" s="33"/>
      <c r="D25" s="33"/>
      <c r="E25" s="34"/>
      <c r="F25" s="34"/>
      <c r="G25" s="34"/>
      <c r="H25" s="34"/>
      <c r="I25" s="34"/>
      <c r="J25" s="34"/>
      <c r="K25" s="34"/>
      <c r="L25" s="35"/>
      <c r="M25" s="36"/>
      <c r="N25" s="43" t="str">
        <f t="array" aca="1" ref="N25" ca="1">IF(M25="","",INDIRECT("quan_huyen!l"&amp;MAX(IF(COUNTIF($M25,"*"&amp;Tinh_TP&amp;"*")=1,ROW(Tinh_TP),0))))</f>
        <v/>
      </c>
      <c r="O25" s="37" t="str">
        <f t="array" aca="1" ref="O25" ca="1">IF(AND(M25="",N25=""),"",INDIRECT("quan_huyen!h"&amp;MAX(IF(COUNTIF(M25,"*"&amp;data&amp;"*")=1,ROW(data),0))))</f>
        <v/>
      </c>
      <c r="P25" s="37" t="str">
        <f t="array" aca="1" ref="P25" ca="1">IF(OR(N25="",O25=""),"",INDIRECT("xa_phuong!b"&amp;MAX(IF(COUNTIF(M25,"*"&amp;Dist&amp;"*")=1,ROW(Dist),0))))</f>
        <v/>
      </c>
      <c r="Q25" s="45" t="str">
        <f ca="1">IF(N25="","",INDEX(Tinh_ID,MATCH(Sheet1!N25,Tinh_TP,0)))</f>
        <v/>
      </c>
      <c r="R25" s="38"/>
      <c r="S25" s="38"/>
      <c r="T25" s="38"/>
      <c r="U25" s="38"/>
      <c r="V25" s="38"/>
      <c r="W25" s="38"/>
      <c r="X25" s="39" t="s">
        <v>5</v>
      </c>
      <c r="Y25" s="37" t="str">
        <f ca="1">IF(N25="","",INDEX(Tinh_ID,MATCH(Sheet1!N25,Tinh_TP,0)))</f>
        <v/>
      </c>
      <c r="Z25" s="40" t="str">
        <f ca="1">IF(N25="","",INDEX(Ma_tinh,MATCH(Sheet1!N25,Tinh_TP,0)))</f>
        <v/>
      </c>
      <c r="AA25" s="21" t="str">
        <f t="array" aca="1" ref="AA25" ca="1">IF(O25="","",INDIRECT("quan_huyen!f"&amp;MAX(IF(COUNTIF(O25,"*"&amp;data&amp;"*")=1,ROW(data),0))))</f>
        <v/>
      </c>
      <c r="AB25" s="21" t="str">
        <f t="array" aca="1" ref="AB25" ca="1">IF(P25="","",INDIRECT("xa_phuong!a"&amp;MAX(IF(COUNTIF(P25,"*"&amp;Dist&amp;"*")=1,ROW(Dist),0))))</f>
        <v/>
      </c>
      <c r="AC25" s="41" t="str">
        <f ca="1">IF(N25="","",INDEX(Ma_tinh,MATCH(Sheet1!N25,Tinh_TP,0)))</f>
        <v/>
      </c>
      <c r="AD25" s="42" t="str">
        <f t="shared" ca="1" si="0"/>
        <v/>
      </c>
      <c r="AE25" s="42" t="str">
        <f t="shared" ca="1" si="1"/>
        <v/>
      </c>
    </row>
    <row r="26" spans="1:31" s="6" customFormat="1" ht="20.100000000000001" customHeight="1">
      <c r="A26" s="5">
        <v>27</v>
      </c>
      <c r="B26" s="33"/>
      <c r="C26" s="33"/>
      <c r="D26" s="33"/>
      <c r="E26" s="34"/>
      <c r="F26" s="34"/>
      <c r="G26" s="34"/>
      <c r="H26" s="34"/>
      <c r="I26" s="34"/>
      <c r="J26" s="34"/>
      <c r="K26" s="34"/>
      <c r="L26" s="35"/>
      <c r="M26" s="36"/>
      <c r="N26" s="43" t="str">
        <f t="array" aca="1" ref="N26" ca="1">IF(M26="","",INDIRECT("quan_huyen!l"&amp;MAX(IF(COUNTIF($M26,"*"&amp;Tinh_TP&amp;"*")=1,ROW(Tinh_TP),0))))</f>
        <v/>
      </c>
      <c r="O26" s="37" t="str">
        <f t="array" aca="1" ref="O26" ca="1">IF(AND(M26="",N26=""),"",INDIRECT("quan_huyen!h"&amp;MAX(IF(COUNTIF(M26,"*"&amp;data&amp;"*")=1,ROW(data),0))))</f>
        <v/>
      </c>
      <c r="P26" s="37" t="str">
        <f t="array" aca="1" ref="P26" ca="1">IF(OR(N26="",O26=""),"",INDIRECT("xa_phuong!b"&amp;MAX(IF(COUNTIF(M26,"*"&amp;Dist&amp;"*")=1,ROW(Dist),0))))</f>
        <v/>
      </c>
      <c r="Q26" s="45" t="str">
        <f ca="1">IF(N26="","",INDEX(Tinh_ID,MATCH(Sheet1!N26,Tinh_TP,0)))</f>
        <v/>
      </c>
      <c r="R26" s="38"/>
      <c r="S26" s="38"/>
      <c r="T26" s="38"/>
      <c r="U26" s="38"/>
      <c r="V26" s="38"/>
      <c r="W26" s="38"/>
      <c r="X26" s="39" t="s">
        <v>5</v>
      </c>
      <c r="Y26" s="37" t="str">
        <f ca="1">IF(N26="","",INDEX(Tinh_ID,MATCH(Sheet1!N26,Tinh_TP,0)))</f>
        <v/>
      </c>
      <c r="Z26" s="40" t="str">
        <f ca="1">IF(N26="","",INDEX(Ma_tinh,MATCH(Sheet1!N26,Tinh_TP,0)))</f>
        <v/>
      </c>
      <c r="AA26" s="21" t="str">
        <f t="array" aca="1" ref="AA26" ca="1">IF(O26="","",INDIRECT("quan_huyen!f"&amp;MAX(IF(COUNTIF(O26,"*"&amp;data&amp;"*")=1,ROW(data),0))))</f>
        <v/>
      </c>
      <c r="AB26" s="21" t="str">
        <f t="array" aca="1" ref="AB26" ca="1">IF(P26="","",INDIRECT("xa_phuong!a"&amp;MAX(IF(COUNTIF(P26,"*"&amp;Dist&amp;"*")=1,ROW(Dist),0))))</f>
        <v/>
      </c>
      <c r="AC26" s="41" t="str">
        <f ca="1">IF(N26="","",INDEX(Ma_tinh,MATCH(Sheet1!N26,Tinh_TP,0)))</f>
        <v/>
      </c>
      <c r="AD26" s="42" t="str">
        <f t="shared" ca="1" si="0"/>
        <v/>
      </c>
      <c r="AE26" s="42" t="str">
        <f t="shared" ca="1" si="1"/>
        <v/>
      </c>
    </row>
    <row r="27" spans="1:31" s="6" customFormat="1" ht="20.100000000000001" customHeight="1">
      <c r="A27" s="5">
        <v>28</v>
      </c>
      <c r="B27" s="33"/>
      <c r="C27" s="33"/>
      <c r="D27" s="33"/>
      <c r="E27" s="34"/>
      <c r="F27" s="34"/>
      <c r="G27" s="34"/>
      <c r="H27" s="34"/>
      <c r="I27" s="34"/>
      <c r="J27" s="34"/>
      <c r="K27" s="34"/>
      <c r="L27" s="35"/>
      <c r="M27" s="36"/>
      <c r="N27" s="43" t="str">
        <f t="array" aca="1" ref="N27" ca="1">IF(M27="","",INDIRECT("quan_huyen!l"&amp;MAX(IF(COUNTIF($M27,"*"&amp;Tinh_TP&amp;"*")=1,ROW(Tinh_TP),0))))</f>
        <v/>
      </c>
      <c r="O27" s="37" t="str">
        <f t="array" aca="1" ref="O27" ca="1">IF(AND(M27="",N27=""),"",INDIRECT("quan_huyen!h"&amp;MAX(IF(COUNTIF(M27,"*"&amp;data&amp;"*")=1,ROW(data),0))))</f>
        <v/>
      </c>
      <c r="P27" s="37" t="str">
        <f t="array" aca="1" ref="P27" ca="1">IF(OR(N27="",O27=""),"",INDIRECT("xa_phuong!b"&amp;MAX(IF(COUNTIF(M27,"*"&amp;Dist&amp;"*")=1,ROW(Dist),0))))</f>
        <v/>
      </c>
      <c r="Q27" s="45" t="str">
        <f ca="1">IF(N27="","",INDEX(Tinh_ID,MATCH(Sheet1!N27,Tinh_TP,0)))</f>
        <v/>
      </c>
      <c r="R27" s="38"/>
      <c r="S27" s="38"/>
      <c r="T27" s="38"/>
      <c r="U27" s="38"/>
      <c r="V27" s="38"/>
      <c r="W27" s="38"/>
      <c r="X27" s="39" t="s">
        <v>5</v>
      </c>
      <c r="Y27" s="37" t="str">
        <f ca="1">IF(N27="","",INDEX(Tinh_ID,MATCH(Sheet1!N27,Tinh_TP,0)))</f>
        <v/>
      </c>
      <c r="Z27" s="40" t="str">
        <f ca="1">IF(N27="","",INDEX(Ma_tinh,MATCH(Sheet1!N27,Tinh_TP,0)))</f>
        <v/>
      </c>
      <c r="AA27" s="21" t="str">
        <f t="array" aca="1" ref="AA27" ca="1">IF(O27="","",INDIRECT("quan_huyen!f"&amp;MAX(IF(COUNTIF(O27,"*"&amp;data&amp;"*")=1,ROW(data),0))))</f>
        <v/>
      </c>
      <c r="AB27" s="21" t="str">
        <f t="array" aca="1" ref="AB27" ca="1">IF(P27="","",INDIRECT("xa_phuong!a"&amp;MAX(IF(COUNTIF(P27,"*"&amp;Dist&amp;"*")=1,ROW(Dist),0))))</f>
        <v/>
      </c>
      <c r="AC27" s="41" t="str">
        <f ca="1">IF(N27="","",INDEX(Ma_tinh,MATCH(Sheet1!N27,Tinh_TP,0)))</f>
        <v/>
      </c>
      <c r="AD27" s="42" t="str">
        <f t="shared" ca="1" si="0"/>
        <v/>
      </c>
      <c r="AE27" s="42" t="str">
        <f t="shared" ca="1" si="1"/>
        <v/>
      </c>
    </row>
    <row r="28" spans="1:31" s="6" customFormat="1" ht="20.100000000000001" customHeight="1">
      <c r="A28" s="5">
        <v>29</v>
      </c>
      <c r="B28" s="33"/>
      <c r="C28" s="33"/>
      <c r="D28" s="33"/>
      <c r="E28" s="34"/>
      <c r="F28" s="34"/>
      <c r="G28" s="34"/>
      <c r="H28" s="34"/>
      <c r="I28" s="34"/>
      <c r="J28" s="34"/>
      <c r="K28" s="34"/>
      <c r="L28" s="35"/>
      <c r="M28" s="36"/>
      <c r="N28" s="43" t="str">
        <f t="array" aca="1" ref="N28" ca="1">IF(M28="","",INDIRECT("quan_huyen!l"&amp;MAX(IF(COUNTIF($M28,"*"&amp;Tinh_TP&amp;"*")=1,ROW(Tinh_TP),0))))</f>
        <v/>
      </c>
      <c r="O28" s="37" t="str">
        <f t="array" aca="1" ref="O28" ca="1">IF(AND(M28="",N28=""),"",INDIRECT("quan_huyen!h"&amp;MAX(IF(COUNTIF(M28,"*"&amp;data&amp;"*")=1,ROW(data),0))))</f>
        <v/>
      </c>
      <c r="P28" s="37" t="str">
        <f t="array" aca="1" ref="P28" ca="1">IF(OR(N28="",O28=""),"",INDIRECT("xa_phuong!b"&amp;MAX(IF(COUNTIF(M28,"*"&amp;Dist&amp;"*")=1,ROW(Dist),0))))</f>
        <v/>
      </c>
      <c r="Q28" s="45" t="str">
        <f ca="1">IF(N28="","",INDEX(Tinh_ID,MATCH(Sheet1!N28,Tinh_TP,0)))</f>
        <v/>
      </c>
      <c r="R28" s="38"/>
      <c r="S28" s="38"/>
      <c r="T28" s="38"/>
      <c r="U28" s="38"/>
      <c r="V28" s="38"/>
      <c r="W28" s="38"/>
      <c r="X28" s="39" t="s">
        <v>5</v>
      </c>
      <c r="Y28" s="37" t="str">
        <f ca="1">IF(N28="","",INDEX(Tinh_ID,MATCH(Sheet1!N28,Tinh_TP,0)))</f>
        <v/>
      </c>
      <c r="Z28" s="40" t="str">
        <f ca="1">IF(N28="","",INDEX(Ma_tinh,MATCH(Sheet1!N28,Tinh_TP,0)))</f>
        <v/>
      </c>
      <c r="AA28" s="21" t="str">
        <f t="array" aca="1" ref="AA28" ca="1">IF(O28="","",INDIRECT("quan_huyen!f"&amp;MAX(IF(COUNTIF(O28,"*"&amp;data&amp;"*")=1,ROW(data),0))))</f>
        <v/>
      </c>
      <c r="AB28" s="21" t="str">
        <f t="array" aca="1" ref="AB28" ca="1">IF(P28="","",INDIRECT("xa_phuong!a"&amp;MAX(IF(COUNTIF(P28,"*"&amp;Dist&amp;"*")=1,ROW(Dist),0))))</f>
        <v/>
      </c>
      <c r="AC28" s="41" t="str">
        <f ca="1">IF(N28="","",INDEX(Ma_tinh,MATCH(Sheet1!N28,Tinh_TP,0)))</f>
        <v/>
      </c>
      <c r="AD28" s="42" t="str">
        <f t="shared" ca="1" si="0"/>
        <v/>
      </c>
      <c r="AE28" s="42" t="str">
        <f t="shared" ca="1" si="1"/>
        <v/>
      </c>
    </row>
    <row r="29" spans="1:31" s="6" customFormat="1" ht="20.100000000000001" customHeight="1">
      <c r="A29" s="5">
        <v>30</v>
      </c>
      <c r="B29" s="33"/>
      <c r="C29" s="33"/>
      <c r="D29" s="33"/>
      <c r="E29" s="34"/>
      <c r="F29" s="34"/>
      <c r="G29" s="34"/>
      <c r="H29" s="34"/>
      <c r="I29" s="34"/>
      <c r="J29" s="34"/>
      <c r="K29" s="34"/>
      <c r="L29" s="35"/>
      <c r="M29" s="36"/>
      <c r="N29" s="43" t="str">
        <f t="array" aca="1" ref="N29" ca="1">IF(M29="","",INDIRECT("quan_huyen!l"&amp;MAX(IF(COUNTIF($M29,"*"&amp;Tinh_TP&amp;"*")=1,ROW(Tinh_TP),0))))</f>
        <v/>
      </c>
      <c r="O29" s="37" t="str">
        <f t="array" aca="1" ref="O29" ca="1">IF(AND(M29="",N29=""),"",INDIRECT("quan_huyen!h"&amp;MAX(IF(COUNTIF(M29,"*"&amp;data&amp;"*")=1,ROW(data),0))))</f>
        <v/>
      </c>
      <c r="P29" s="37" t="str">
        <f t="array" aca="1" ref="P29" ca="1">IF(OR(N29="",O29=""),"",INDIRECT("xa_phuong!b"&amp;MAX(IF(COUNTIF(M29,"*"&amp;Dist&amp;"*")=1,ROW(Dist),0))))</f>
        <v/>
      </c>
      <c r="Q29" s="45" t="str">
        <f ca="1">IF(N29="","",INDEX(Tinh_ID,MATCH(Sheet1!N29,Tinh_TP,0)))</f>
        <v/>
      </c>
      <c r="R29" s="38"/>
      <c r="S29" s="38"/>
      <c r="T29" s="38"/>
      <c r="U29" s="38"/>
      <c r="V29" s="38"/>
      <c r="W29" s="38"/>
      <c r="X29" s="39" t="s">
        <v>5</v>
      </c>
      <c r="Y29" s="37" t="str">
        <f ca="1">IF(N29="","",INDEX(Tinh_ID,MATCH(Sheet1!N29,Tinh_TP,0)))</f>
        <v/>
      </c>
      <c r="Z29" s="40" t="str">
        <f ca="1">IF(N29="","",INDEX(Ma_tinh,MATCH(Sheet1!N29,Tinh_TP,0)))</f>
        <v/>
      </c>
      <c r="AA29" s="21" t="str">
        <f t="array" aca="1" ref="AA29" ca="1">IF(O29="","",INDIRECT("quan_huyen!f"&amp;MAX(IF(COUNTIF(O29,"*"&amp;data&amp;"*")=1,ROW(data),0))))</f>
        <v/>
      </c>
      <c r="AB29" s="21" t="str">
        <f t="array" aca="1" ref="AB29" ca="1">IF(P29="","",INDIRECT("xa_phuong!a"&amp;MAX(IF(COUNTIF(P29,"*"&amp;Dist&amp;"*")=1,ROW(Dist),0))))</f>
        <v/>
      </c>
      <c r="AC29" s="41" t="str">
        <f ca="1">IF(N29="","",INDEX(Ma_tinh,MATCH(Sheet1!N29,Tinh_TP,0)))</f>
        <v/>
      </c>
      <c r="AD29" s="42" t="str">
        <f t="shared" ca="1" si="0"/>
        <v/>
      </c>
      <c r="AE29" s="42" t="str">
        <f t="shared" ca="1" si="1"/>
        <v/>
      </c>
    </row>
    <row r="30" spans="1:31" s="6" customFormat="1" ht="20.100000000000001" customHeight="1">
      <c r="A30" s="5">
        <v>31</v>
      </c>
      <c r="B30" s="33"/>
      <c r="C30" s="33"/>
      <c r="D30" s="33"/>
      <c r="E30" s="34"/>
      <c r="F30" s="34"/>
      <c r="G30" s="34"/>
      <c r="H30" s="34"/>
      <c r="I30" s="34"/>
      <c r="J30" s="34"/>
      <c r="K30" s="34"/>
      <c r="L30" s="35"/>
      <c r="M30" s="36"/>
      <c r="N30" s="43" t="str">
        <f t="array" aca="1" ref="N30" ca="1">IF(M30="","",INDIRECT("quan_huyen!l"&amp;MAX(IF(COUNTIF($M30,"*"&amp;Tinh_TP&amp;"*")=1,ROW(Tinh_TP),0))))</f>
        <v/>
      </c>
      <c r="O30" s="37" t="str">
        <f t="array" aca="1" ref="O30" ca="1">IF(AND(M30="",N30=""),"",INDIRECT("quan_huyen!h"&amp;MAX(IF(COUNTIF(M30,"*"&amp;data&amp;"*")=1,ROW(data),0))))</f>
        <v/>
      </c>
      <c r="P30" s="37" t="str">
        <f t="array" aca="1" ref="P30" ca="1">IF(OR(N30="",O30=""),"",INDIRECT("xa_phuong!b"&amp;MAX(IF(COUNTIF(M30,"*"&amp;Dist&amp;"*")=1,ROW(Dist),0))))</f>
        <v/>
      </c>
      <c r="Q30" s="45" t="str">
        <f ca="1">IF(N30="","",INDEX(Tinh_ID,MATCH(Sheet1!N30,Tinh_TP,0)))</f>
        <v/>
      </c>
      <c r="R30" s="38"/>
      <c r="S30" s="38"/>
      <c r="T30" s="38"/>
      <c r="U30" s="38"/>
      <c r="V30" s="38"/>
      <c r="W30" s="38"/>
      <c r="X30" s="39" t="s">
        <v>5</v>
      </c>
      <c r="Y30" s="37" t="str">
        <f ca="1">IF(N30="","",INDEX(Tinh_ID,MATCH(Sheet1!N30,Tinh_TP,0)))</f>
        <v/>
      </c>
      <c r="Z30" s="40" t="str">
        <f ca="1">IF(N30="","",INDEX(Ma_tinh,MATCH(Sheet1!N30,Tinh_TP,0)))</f>
        <v/>
      </c>
      <c r="AA30" s="21" t="str">
        <f t="array" aca="1" ref="AA30" ca="1">IF(O30="","",INDIRECT("quan_huyen!f"&amp;MAX(IF(COUNTIF(O30,"*"&amp;data&amp;"*")=1,ROW(data),0))))</f>
        <v/>
      </c>
      <c r="AB30" s="21" t="str">
        <f t="array" aca="1" ref="AB30" ca="1">IF(P30="","",INDIRECT("xa_phuong!a"&amp;MAX(IF(COUNTIF(P30,"*"&amp;Dist&amp;"*")=1,ROW(Dist),0))))</f>
        <v/>
      </c>
      <c r="AC30" s="41" t="str">
        <f ca="1">IF(N30="","",INDEX(Ma_tinh,MATCH(Sheet1!N30,Tinh_TP,0)))</f>
        <v/>
      </c>
      <c r="AD30" s="42" t="str">
        <f t="shared" ca="1" si="0"/>
        <v/>
      </c>
      <c r="AE30" s="42" t="str">
        <f t="shared" ca="1" si="1"/>
        <v/>
      </c>
    </row>
    <row r="31" spans="1:31" s="6" customFormat="1" ht="20.100000000000001" customHeight="1">
      <c r="A31" s="5">
        <v>32</v>
      </c>
      <c r="B31" s="33"/>
      <c r="C31" s="33"/>
      <c r="D31" s="33"/>
      <c r="E31" s="34"/>
      <c r="F31" s="34"/>
      <c r="G31" s="34"/>
      <c r="H31" s="34"/>
      <c r="I31" s="34"/>
      <c r="J31" s="34"/>
      <c r="K31" s="34"/>
      <c r="L31" s="35"/>
      <c r="M31" s="36"/>
      <c r="N31" s="43" t="str">
        <f t="array" aca="1" ref="N31" ca="1">IF(M31="","",INDIRECT("quan_huyen!l"&amp;MAX(IF(COUNTIF($M31,"*"&amp;Tinh_TP&amp;"*")=1,ROW(Tinh_TP),0))))</f>
        <v/>
      </c>
      <c r="O31" s="37" t="str">
        <f t="array" aca="1" ref="O31" ca="1">IF(AND(M31="",N31=""),"",INDIRECT("quan_huyen!h"&amp;MAX(IF(COUNTIF(M31,"*"&amp;data&amp;"*")=1,ROW(data),0))))</f>
        <v/>
      </c>
      <c r="P31" s="37" t="str">
        <f t="array" aca="1" ref="P31" ca="1">IF(OR(N31="",O31=""),"",INDIRECT("xa_phuong!b"&amp;MAX(IF(COUNTIF(M31,"*"&amp;Dist&amp;"*")=1,ROW(Dist),0))))</f>
        <v/>
      </c>
      <c r="Q31" s="45" t="str">
        <f ca="1">IF(N31="","",INDEX(Tinh_ID,MATCH(Sheet1!N31,Tinh_TP,0)))</f>
        <v/>
      </c>
      <c r="R31" s="38"/>
      <c r="S31" s="38"/>
      <c r="T31" s="38"/>
      <c r="U31" s="38"/>
      <c r="V31" s="38"/>
      <c r="W31" s="38"/>
      <c r="X31" s="39" t="s">
        <v>5</v>
      </c>
      <c r="Y31" s="37" t="str">
        <f ca="1">IF(N31="","",INDEX(Tinh_ID,MATCH(Sheet1!N31,Tinh_TP,0)))</f>
        <v/>
      </c>
      <c r="Z31" s="40" t="str">
        <f ca="1">IF(N31="","",INDEX(Ma_tinh,MATCH(Sheet1!N31,Tinh_TP,0)))</f>
        <v/>
      </c>
      <c r="AA31" s="21" t="str">
        <f t="array" aca="1" ref="AA31" ca="1">IF(O31="","",INDIRECT("quan_huyen!f"&amp;MAX(IF(COUNTIF(O31,"*"&amp;data&amp;"*")=1,ROW(data),0))))</f>
        <v/>
      </c>
      <c r="AB31" s="21" t="str">
        <f t="array" aca="1" ref="AB31" ca="1">IF(P31="","",INDIRECT("xa_phuong!a"&amp;MAX(IF(COUNTIF(P31,"*"&amp;Dist&amp;"*")=1,ROW(Dist),0))))</f>
        <v/>
      </c>
      <c r="AC31" s="41" t="str">
        <f ca="1">IF(N31="","",INDEX(Ma_tinh,MATCH(Sheet1!N31,Tinh_TP,0)))</f>
        <v/>
      </c>
      <c r="AD31" s="42" t="str">
        <f t="shared" ca="1" si="0"/>
        <v/>
      </c>
      <c r="AE31" s="42" t="str">
        <f t="shared" ca="1" si="1"/>
        <v/>
      </c>
    </row>
    <row r="32" spans="1:31" s="6" customFormat="1" ht="20.100000000000001" customHeight="1">
      <c r="A32" s="5">
        <v>33</v>
      </c>
      <c r="B32" s="33"/>
      <c r="C32" s="33"/>
      <c r="D32" s="33"/>
      <c r="E32" s="34"/>
      <c r="F32" s="34"/>
      <c r="G32" s="34"/>
      <c r="H32" s="34"/>
      <c r="I32" s="34"/>
      <c r="J32" s="34"/>
      <c r="K32" s="34"/>
      <c r="L32" s="35"/>
      <c r="M32" s="36"/>
      <c r="N32" s="43" t="str">
        <f t="array" aca="1" ref="N32" ca="1">IF(M32="","",INDIRECT("quan_huyen!l"&amp;MAX(IF(COUNTIF($M32,"*"&amp;Tinh_TP&amp;"*")=1,ROW(Tinh_TP),0))))</f>
        <v/>
      </c>
      <c r="O32" s="37" t="str">
        <f t="array" aca="1" ref="O32" ca="1">IF(AND(M32="",N32=""),"",INDIRECT("quan_huyen!h"&amp;MAX(IF(COUNTIF(M32,"*"&amp;data&amp;"*")=1,ROW(data),0))))</f>
        <v/>
      </c>
      <c r="P32" s="37" t="str">
        <f t="array" aca="1" ref="P32" ca="1">IF(OR(N32="",O32=""),"",INDIRECT("xa_phuong!b"&amp;MAX(IF(COUNTIF(M32,"*"&amp;Dist&amp;"*")=1,ROW(Dist),0))))</f>
        <v/>
      </c>
      <c r="Q32" s="45" t="str">
        <f ca="1">IF(N32="","",INDEX(Tinh_ID,MATCH(Sheet1!N32,Tinh_TP,0)))</f>
        <v/>
      </c>
      <c r="R32" s="38"/>
      <c r="S32" s="38"/>
      <c r="T32" s="38"/>
      <c r="U32" s="38"/>
      <c r="V32" s="38"/>
      <c r="W32" s="38"/>
      <c r="X32" s="39" t="s">
        <v>5</v>
      </c>
      <c r="Y32" s="37" t="str">
        <f ca="1">IF(N32="","",INDEX(Tinh_ID,MATCH(Sheet1!N32,Tinh_TP,0)))</f>
        <v/>
      </c>
      <c r="Z32" s="40" t="str">
        <f ca="1">IF(N32="","",INDEX(Ma_tinh,MATCH(Sheet1!N32,Tinh_TP,0)))</f>
        <v/>
      </c>
      <c r="AA32" s="21" t="str">
        <f t="array" aca="1" ref="AA32" ca="1">IF(O32="","",INDIRECT("quan_huyen!f"&amp;MAX(IF(COUNTIF(O32,"*"&amp;data&amp;"*")=1,ROW(data),0))))</f>
        <v/>
      </c>
      <c r="AB32" s="21" t="str">
        <f t="array" aca="1" ref="AB32" ca="1">IF(P32="","",INDIRECT("xa_phuong!a"&amp;MAX(IF(COUNTIF(P32,"*"&amp;Dist&amp;"*")=1,ROW(Dist),0))))</f>
        <v/>
      </c>
      <c r="AC32" s="41" t="str">
        <f ca="1">IF(N32="","",INDEX(Ma_tinh,MATCH(Sheet1!N32,Tinh_TP,0)))</f>
        <v/>
      </c>
      <c r="AD32" s="42" t="str">
        <f t="shared" ca="1" si="0"/>
        <v/>
      </c>
      <c r="AE32" s="42" t="str">
        <f t="shared" ca="1" si="1"/>
        <v/>
      </c>
    </row>
    <row r="33" spans="1:31" s="6" customFormat="1" ht="21" customHeight="1">
      <c r="A33" s="5">
        <v>34</v>
      </c>
      <c r="B33" s="33"/>
      <c r="C33" s="33"/>
      <c r="D33" s="33"/>
      <c r="E33" s="34"/>
      <c r="F33" s="34"/>
      <c r="G33" s="34"/>
      <c r="H33" s="34"/>
      <c r="I33" s="34"/>
      <c r="J33" s="34"/>
      <c r="K33" s="34"/>
      <c r="L33" s="35"/>
      <c r="M33" s="36"/>
      <c r="N33" s="43" t="str">
        <f t="array" aca="1" ref="N33" ca="1">IF(M33="","",INDIRECT("quan_huyen!l"&amp;MAX(IF(COUNTIF($M33,"*"&amp;Tinh_TP&amp;"*")=1,ROW(Tinh_TP),0))))</f>
        <v/>
      </c>
      <c r="O33" s="37" t="str">
        <f t="array" aca="1" ref="O33" ca="1">IF(AND(M33="",N33=""),"",INDIRECT("quan_huyen!h"&amp;MAX(IF(COUNTIF(M33,"*"&amp;data&amp;"*")=1,ROW(data),0))))</f>
        <v/>
      </c>
      <c r="P33" s="37" t="str">
        <f t="array" aca="1" ref="P33" ca="1">IF(OR(N33="",O33=""),"",INDIRECT("xa_phuong!b"&amp;MAX(IF(COUNTIF(M33,"*"&amp;Dist&amp;"*")=1,ROW(Dist),0))))</f>
        <v/>
      </c>
      <c r="Q33" s="45" t="str">
        <f ca="1">IF(N33="","",INDEX(Tinh_ID,MATCH(Sheet1!N33,Tinh_TP,0)))</f>
        <v/>
      </c>
      <c r="R33" s="38"/>
      <c r="S33" s="38"/>
      <c r="T33" s="38"/>
      <c r="U33" s="38"/>
      <c r="V33" s="38"/>
      <c r="W33" s="38"/>
      <c r="X33" s="39" t="s">
        <v>5</v>
      </c>
      <c r="Y33" s="37" t="str">
        <f ca="1">IF(N33="","",INDEX(Tinh_ID,MATCH(Sheet1!N33,Tinh_TP,0)))</f>
        <v/>
      </c>
      <c r="Z33" s="40" t="str">
        <f ca="1">IF(N33="","",INDEX(Ma_tinh,MATCH(Sheet1!N33,Tinh_TP,0)))</f>
        <v/>
      </c>
      <c r="AA33" s="21" t="str">
        <f t="array" aca="1" ref="AA33" ca="1">IF(O33="","",INDIRECT("quan_huyen!f"&amp;MAX(IF(COUNTIF(O33,"*"&amp;data&amp;"*")=1,ROW(data),0))))</f>
        <v/>
      </c>
      <c r="AB33" s="21" t="str">
        <f t="array" aca="1" ref="AB33" ca="1">IF(P33="","",INDIRECT("xa_phuong!a"&amp;MAX(IF(COUNTIF(P33,"*"&amp;Dist&amp;"*")=1,ROW(Dist),0))))</f>
        <v/>
      </c>
      <c r="AC33" s="41" t="str">
        <f ca="1">IF(N33="","",INDEX(Ma_tinh,MATCH(Sheet1!N33,Tinh_TP,0)))</f>
        <v/>
      </c>
      <c r="AD33" s="42" t="str">
        <f t="shared" ca="1" si="0"/>
        <v/>
      </c>
      <c r="AE33" s="42" t="str">
        <f t="shared" ca="1" si="1"/>
        <v/>
      </c>
    </row>
    <row r="34" spans="1:31" s="6" customFormat="1" ht="21.9" customHeight="1">
      <c r="A34" s="5">
        <v>35</v>
      </c>
      <c r="B34" s="33"/>
      <c r="C34" s="33"/>
      <c r="D34" s="33"/>
      <c r="E34" s="34"/>
      <c r="F34" s="34"/>
      <c r="G34" s="34"/>
      <c r="H34" s="34"/>
      <c r="I34" s="34"/>
      <c r="J34" s="34"/>
      <c r="K34" s="34"/>
      <c r="L34" s="35"/>
      <c r="M34" s="36"/>
      <c r="N34" s="43" t="str">
        <f t="array" aca="1" ref="N34" ca="1">IF(M34="","",INDIRECT("quan_huyen!l"&amp;MAX(IF(COUNTIF($M34,"*"&amp;Tinh_TP&amp;"*")=1,ROW(Tinh_TP),0))))</f>
        <v/>
      </c>
      <c r="O34" s="37" t="str">
        <f t="array" aca="1" ref="O34" ca="1">IF(AND(M34="",N34=""),"",INDIRECT("quan_huyen!h"&amp;MAX(IF(COUNTIF(M34,"*"&amp;data&amp;"*")=1,ROW(data),0))))</f>
        <v/>
      </c>
      <c r="P34" s="37" t="str">
        <f t="array" aca="1" ref="P34" ca="1">IF(OR(N34="",O34=""),"",INDIRECT("xa_phuong!b"&amp;MAX(IF(COUNTIF(M34,"*"&amp;Dist&amp;"*")=1,ROW(Dist),0))))</f>
        <v/>
      </c>
      <c r="Q34" s="45" t="str">
        <f ca="1">IF(N34="","",INDEX(Tinh_ID,MATCH(Sheet1!N34,Tinh_TP,0)))</f>
        <v/>
      </c>
      <c r="R34" s="38"/>
      <c r="S34" s="38"/>
      <c r="T34" s="38"/>
      <c r="U34" s="38"/>
      <c r="V34" s="38"/>
      <c r="W34" s="38"/>
      <c r="X34" s="39" t="s">
        <v>5</v>
      </c>
      <c r="Y34" s="37" t="str">
        <f ca="1">IF(N34="","",INDEX(Tinh_ID,MATCH(Sheet1!N34,Tinh_TP,0)))</f>
        <v/>
      </c>
      <c r="Z34" s="40" t="str">
        <f ca="1">IF(N34="","",INDEX(Ma_tinh,MATCH(Sheet1!N34,Tinh_TP,0)))</f>
        <v/>
      </c>
      <c r="AA34" s="21" t="str">
        <f t="array" aca="1" ref="AA34" ca="1">IF(O34="","",INDIRECT("quan_huyen!f"&amp;MAX(IF(COUNTIF(O34,"*"&amp;data&amp;"*")=1,ROW(data),0))))</f>
        <v/>
      </c>
      <c r="AB34" s="21" t="str">
        <f t="array" aca="1" ref="AB34" ca="1">IF(P34="","",INDIRECT("xa_phuong!a"&amp;MAX(IF(COUNTIF(P34,"*"&amp;Dist&amp;"*")=1,ROW(Dist),0))))</f>
        <v/>
      </c>
      <c r="AC34" s="41" t="str">
        <f ca="1">IF(N34="","",INDEX(Ma_tinh,MATCH(Sheet1!N34,Tinh_TP,0)))</f>
        <v/>
      </c>
      <c r="AD34" s="42" t="str">
        <f t="shared" ca="1" si="0"/>
        <v/>
      </c>
      <c r="AE34" s="42" t="str">
        <f t="shared" ca="1" si="1"/>
        <v/>
      </c>
    </row>
    <row r="35" spans="1:31" s="6" customFormat="1" ht="13.2">
      <c r="A35" s="5">
        <v>36</v>
      </c>
      <c r="B35" s="33"/>
      <c r="C35" s="33"/>
      <c r="D35" s="33"/>
      <c r="E35" s="34"/>
      <c r="F35" s="34"/>
      <c r="G35" s="34"/>
      <c r="H35" s="34"/>
      <c r="I35" s="34"/>
      <c r="J35" s="34"/>
      <c r="K35" s="34"/>
      <c r="L35" s="35"/>
      <c r="M35" s="36"/>
      <c r="N35" s="43" t="str">
        <f t="array" aca="1" ref="N35" ca="1">IF(M35="","",INDIRECT("quan_huyen!l"&amp;MAX(IF(COUNTIF($M35,"*"&amp;Tinh_TP&amp;"*")=1,ROW(Tinh_TP),0))))</f>
        <v/>
      </c>
      <c r="O35" s="37" t="str">
        <f t="array" aca="1" ref="O35" ca="1">IF(AND(M35="",N35=""),"",INDIRECT("quan_huyen!h"&amp;MAX(IF(COUNTIF(M35,"*"&amp;data&amp;"*")=1,ROW(data),0))))</f>
        <v/>
      </c>
      <c r="P35" s="37" t="str">
        <f t="array" aca="1" ref="P35" ca="1">IF(OR(N35="",O35=""),"",INDIRECT("xa_phuong!b"&amp;MAX(IF(COUNTIF(M35,"*"&amp;Dist&amp;"*")=1,ROW(Dist),0))))</f>
        <v/>
      </c>
      <c r="Q35" s="45" t="str">
        <f ca="1">IF(N35="","",INDEX(Tinh_ID,MATCH(Sheet1!N35,Tinh_TP,0)))</f>
        <v/>
      </c>
      <c r="R35" s="38"/>
      <c r="S35" s="38"/>
      <c r="T35" s="38"/>
      <c r="U35" s="38"/>
      <c r="V35" s="38"/>
      <c r="W35" s="38"/>
      <c r="X35" s="39" t="s">
        <v>5</v>
      </c>
      <c r="Y35" s="37" t="str">
        <f ca="1">IF(N35="","",INDEX(Tinh_ID,MATCH(Sheet1!N35,Tinh_TP,0)))</f>
        <v/>
      </c>
      <c r="Z35" s="40" t="str">
        <f ca="1">IF(N35="","",INDEX(Ma_tinh,MATCH(Sheet1!N35,Tinh_TP,0)))</f>
        <v/>
      </c>
      <c r="AA35" s="21" t="str">
        <f t="array" aca="1" ref="AA35" ca="1">IF(O35="","",INDIRECT("quan_huyen!f"&amp;MAX(IF(COUNTIF(O35,"*"&amp;data&amp;"*")=1,ROW(data),0))))</f>
        <v/>
      </c>
      <c r="AB35" s="21" t="str">
        <f t="array" aca="1" ref="AB35" ca="1">IF(P35="","",INDIRECT("xa_phuong!a"&amp;MAX(IF(COUNTIF(P35,"*"&amp;Dist&amp;"*")=1,ROW(Dist),0))))</f>
        <v/>
      </c>
      <c r="AC35" s="41" t="str">
        <f ca="1">IF(N35="","",INDEX(Ma_tinh,MATCH(Sheet1!N35,Tinh_TP,0)))</f>
        <v/>
      </c>
      <c r="AD35" s="42" t="str">
        <f t="shared" ca="1" si="0"/>
        <v/>
      </c>
      <c r="AE35" s="42" t="str">
        <f t="shared" ca="1" si="1"/>
        <v/>
      </c>
    </row>
    <row r="36" spans="1:31">
      <c r="A36" s="5">
        <v>37</v>
      </c>
      <c r="B36" s="33"/>
      <c r="C36" s="33"/>
      <c r="D36" s="33"/>
      <c r="E36" s="34"/>
      <c r="F36" s="34"/>
      <c r="G36" s="34"/>
      <c r="H36" s="34"/>
      <c r="I36" s="34"/>
      <c r="J36" s="34"/>
      <c r="K36" s="34"/>
      <c r="L36" s="35"/>
      <c r="M36" s="36"/>
      <c r="N36" s="43" t="str">
        <f t="array" aca="1" ref="N36" ca="1">IF(M36="","",INDIRECT("quan_huyen!l"&amp;MAX(IF(COUNTIF($M36,"*"&amp;Tinh_TP&amp;"*")=1,ROW(Tinh_TP),0))))</f>
        <v/>
      </c>
      <c r="O36" s="37" t="str">
        <f t="array" aca="1" ref="O36" ca="1">IF(AND(M36="",N36=""),"",INDIRECT("quan_huyen!h"&amp;MAX(IF(COUNTIF(M36,"*"&amp;data&amp;"*")=1,ROW(data),0))))</f>
        <v/>
      </c>
      <c r="P36" s="37" t="str">
        <f t="array" aca="1" ref="P36" ca="1">IF(OR(N36="",O36=""),"",INDIRECT("xa_phuong!b"&amp;MAX(IF(COUNTIF(M36,"*"&amp;Dist&amp;"*")=1,ROW(Dist),0))))</f>
        <v/>
      </c>
      <c r="Q36" s="45" t="str">
        <f ca="1">IF(N36="","",INDEX(Tinh_ID,MATCH(Sheet1!N36,Tinh_TP,0)))</f>
        <v/>
      </c>
      <c r="R36" s="38"/>
      <c r="S36" s="38"/>
      <c r="T36" s="38"/>
      <c r="U36" s="38"/>
      <c r="V36" s="38"/>
      <c r="W36" s="38"/>
      <c r="X36" s="39" t="s">
        <v>5</v>
      </c>
      <c r="Y36" s="37" t="str">
        <f ca="1">IF(N36="","",INDEX(Tinh_ID,MATCH(Sheet1!N36,Tinh_TP,0)))</f>
        <v/>
      </c>
      <c r="Z36" s="40" t="str">
        <f ca="1">IF(N36="","",INDEX(Ma_tinh,MATCH(Sheet1!N36,Tinh_TP,0)))</f>
        <v/>
      </c>
      <c r="AA36" s="21" t="str">
        <f t="array" aca="1" ref="AA36" ca="1">IF(O36="","",INDIRECT("quan_huyen!f"&amp;MAX(IF(COUNTIF(O36,"*"&amp;data&amp;"*")=1,ROW(data),0))))</f>
        <v/>
      </c>
      <c r="AB36" s="21" t="str">
        <f t="array" aca="1" ref="AB36" ca="1">IF(P36="","",INDIRECT("xa_phuong!a"&amp;MAX(IF(COUNTIF(P36,"*"&amp;Dist&amp;"*")=1,ROW(Dist),0))))</f>
        <v/>
      </c>
      <c r="AC36" s="41" t="str">
        <f ca="1">IF(N36="","",INDEX(Ma_tinh,MATCH(Sheet1!N36,Tinh_TP,0)))</f>
        <v/>
      </c>
      <c r="AD36" s="42" t="str">
        <f t="shared" ca="1" si="0"/>
        <v/>
      </c>
      <c r="AE36" s="42" t="str">
        <f t="shared" ca="1" si="1"/>
        <v/>
      </c>
    </row>
    <row r="37" spans="1:31">
      <c r="A37" s="5">
        <v>38</v>
      </c>
      <c r="B37" s="33"/>
      <c r="C37" s="33"/>
      <c r="D37" s="33"/>
      <c r="E37" s="34"/>
      <c r="F37" s="34"/>
      <c r="G37" s="34"/>
      <c r="H37" s="34"/>
      <c r="I37" s="34"/>
      <c r="J37" s="34"/>
      <c r="K37" s="34"/>
      <c r="L37" s="35"/>
      <c r="M37" s="36"/>
      <c r="N37" s="43" t="str">
        <f t="array" aca="1" ref="N37" ca="1">IF(M37="","",INDIRECT("quan_huyen!l"&amp;MAX(IF(COUNTIF($M37,"*"&amp;Tinh_TP&amp;"*")=1,ROW(Tinh_TP),0))))</f>
        <v/>
      </c>
      <c r="O37" s="37" t="str">
        <f t="array" aca="1" ref="O37" ca="1">IF(AND(M37="",N37=""),"",INDIRECT("quan_huyen!h"&amp;MAX(IF(COUNTIF(M37,"*"&amp;data&amp;"*")=1,ROW(data),0))))</f>
        <v/>
      </c>
      <c r="P37" s="37" t="str">
        <f t="array" aca="1" ref="P37" ca="1">IF(OR(N37="",O37=""),"",INDIRECT("xa_phuong!b"&amp;MAX(IF(COUNTIF(M37,"*"&amp;Dist&amp;"*")=1,ROW(Dist),0))))</f>
        <v/>
      </c>
      <c r="Q37" s="45" t="str">
        <f ca="1">IF(N37="","",INDEX(Tinh_ID,MATCH(Sheet1!N37,Tinh_TP,0)))</f>
        <v/>
      </c>
      <c r="R37" s="38"/>
      <c r="S37" s="38"/>
      <c r="T37" s="38"/>
      <c r="U37" s="38"/>
      <c r="V37" s="38"/>
      <c r="W37" s="38"/>
      <c r="X37" s="39" t="s">
        <v>5</v>
      </c>
      <c r="Y37" s="37" t="str">
        <f ca="1">IF(N37="","",INDEX(Tinh_ID,MATCH(Sheet1!N37,Tinh_TP,0)))</f>
        <v/>
      </c>
      <c r="Z37" s="40" t="str">
        <f ca="1">IF(N37="","",INDEX(Ma_tinh,MATCH(Sheet1!N37,Tinh_TP,0)))</f>
        <v/>
      </c>
      <c r="AA37" s="21" t="str">
        <f t="array" aca="1" ref="AA37" ca="1">IF(O37="","",INDIRECT("quan_huyen!f"&amp;MAX(IF(COUNTIF(O37,"*"&amp;data&amp;"*")=1,ROW(data),0))))</f>
        <v/>
      </c>
      <c r="AB37" s="21" t="str">
        <f t="array" aca="1" ref="AB37" ca="1">IF(P37="","",INDIRECT("xa_phuong!a"&amp;MAX(IF(COUNTIF(P37,"*"&amp;Dist&amp;"*")=1,ROW(Dist),0))))</f>
        <v/>
      </c>
      <c r="AC37" s="41" t="str">
        <f ca="1">IF(N37="","",INDEX(Ma_tinh,MATCH(Sheet1!N37,Tinh_TP,0)))</f>
        <v/>
      </c>
      <c r="AD37" s="42" t="str">
        <f t="shared" ca="1" si="0"/>
        <v/>
      </c>
      <c r="AE37" s="42" t="str">
        <f t="shared" ca="1" si="1"/>
        <v/>
      </c>
    </row>
    <row r="38" spans="1:31">
      <c r="A38" s="5">
        <v>39</v>
      </c>
      <c r="B38" s="33"/>
      <c r="C38" s="33"/>
      <c r="D38" s="33"/>
      <c r="E38" s="34"/>
      <c r="F38" s="34"/>
      <c r="G38" s="34"/>
      <c r="H38" s="34"/>
      <c r="I38" s="34"/>
      <c r="J38" s="34"/>
      <c r="K38" s="34"/>
      <c r="L38" s="35"/>
      <c r="M38" s="36"/>
      <c r="N38" s="43" t="str">
        <f t="array" aca="1" ref="N38" ca="1">IF(M38="","",INDIRECT("quan_huyen!l"&amp;MAX(IF(COUNTIF($M38,"*"&amp;Tinh_TP&amp;"*")=1,ROW(Tinh_TP),0))))</f>
        <v/>
      </c>
      <c r="O38" s="37" t="str">
        <f t="array" aca="1" ref="O38" ca="1">IF(AND(M38="",N38=""),"",INDIRECT("quan_huyen!h"&amp;MAX(IF(COUNTIF(M38,"*"&amp;data&amp;"*")=1,ROW(data),0))))</f>
        <v/>
      </c>
      <c r="P38" s="37" t="str">
        <f t="array" aca="1" ref="P38" ca="1">IF(OR(N38="",O38=""),"",INDIRECT("xa_phuong!b"&amp;MAX(IF(COUNTIF(M38,"*"&amp;Dist&amp;"*")=1,ROW(Dist),0))))</f>
        <v/>
      </c>
      <c r="Q38" s="45" t="str">
        <f ca="1">IF(N38="","",INDEX(Tinh_ID,MATCH(Sheet1!N38,Tinh_TP,0)))</f>
        <v/>
      </c>
      <c r="R38" s="38"/>
      <c r="S38" s="38"/>
      <c r="T38" s="38"/>
      <c r="U38" s="38"/>
      <c r="V38" s="38"/>
      <c r="W38" s="38"/>
      <c r="X38" s="39" t="s">
        <v>5</v>
      </c>
      <c r="Y38" s="37" t="str">
        <f ca="1">IF(N38="","",INDEX(Tinh_ID,MATCH(Sheet1!N38,Tinh_TP,0)))</f>
        <v/>
      </c>
      <c r="Z38" s="40" t="str">
        <f ca="1">IF(N38="","",INDEX(Ma_tinh,MATCH(Sheet1!N38,Tinh_TP,0)))</f>
        <v/>
      </c>
      <c r="AA38" s="21" t="str">
        <f t="array" aca="1" ref="AA38" ca="1">IF(O38="","",INDIRECT("quan_huyen!f"&amp;MAX(IF(COUNTIF(O38,"*"&amp;data&amp;"*")=1,ROW(data),0))))</f>
        <v/>
      </c>
      <c r="AB38" s="21" t="str">
        <f t="array" aca="1" ref="AB38" ca="1">IF(P38="","",INDIRECT("xa_phuong!a"&amp;MAX(IF(COUNTIF(P38,"*"&amp;Dist&amp;"*")=1,ROW(Dist),0))))</f>
        <v/>
      </c>
      <c r="AC38" s="41" t="str">
        <f ca="1">IF(N38="","",INDEX(Ma_tinh,MATCH(Sheet1!N38,Tinh_TP,0)))</f>
        <v/>
      </c>
      <c r="AD38" s="42" t="str">
        <f t="shared" ca="1" si="0"/>
        <v/>
      </c>
      <c r="AE38" s="42" t="str">
        <f t="shared" ca="1" si="1"/>
        <v/>
      </c>
    </row>
    <row r="39" spans="1:31" ht="16.5" customHeight="1">
      <c r="A39" s="5">
        <v>40</v>
      </c>
      <c r="B39" s="33"/>
      <c r="C39" s="33"/>
      <c r="D39" s="33"/>
      <c r="E39" s="34"/>
      <c r="F39" s="34"/>
      <c r="G39" s="34"/>
      <c r="H39" s="34"/>
      <c r="I39" s="34"/>
      <c r="J39" s="34"/>
      <c r="K39" s="34"/>
      <c r="L39" s="35"/>
      <c r="M39" s="36"/>
      <c r="N39" s="43" t="str">
        <f t="array" aca="1" ref="N39" ca="1">IF(M39="","",INDIRECT("quan_huyen!l"&amp;MAX(IF(COUNTIF($M39,"*"&amp;Tinh_TP&amp;"*")=1,ROW(Tinh_TP),0))))</f>
        <v/>
      </c>
      <c r="O39" s="37" t="str">
        <f t="array" aca="1" ref="O39" ca="1">IF(AND(M39="",N39=""),"",INDIRECT("quan_huyen!h"&amp;MAX(IF(COUNTIF(M39,"*"&amp;data&amp;"*")=1,ROW(data),0))))</f>
        <v/>
      </c>
      <c r="P39" s="37" t="str">
        <f t="array" aca="1" ref="P39" ca="1">IF(OR(N39="",O39=""),"",INDIRECT("xa_phuong!b"&amp;MAX(IF(COUNTIF(M39,"*"&amp;Dist&amp;"*")=1,ROW(Dist),0))))</f>
        <v/>
      </c>
      <c r="Q39" s="45" t="str">
        <f ca="1">IF(N39="","",INDEX(Tinh_ID,MATCH(Sheet1!N39,Tinh_TP,0)))</f>
        <v/>
      </c>
      <c r="R39" s="38"/>
      <c r="S39" s="38"/>
      <c r="T39" s="38"/>
      <c r="U39" s="38"/>
      <c r="V39" s="38"/>
      <c r="W39" s="38"/>
      <c r="X39" s="39" t="s">
        <v>5</v>
      </c>
      <c r="Y39" s="37" t="str">
        <f ca="1">IF(N39="","",INDEX(Tinh_ID,MATCH(Sheet1!N39,Tinh_TP,0)))</f>
        <v/>
      </c>
      <c r="Z39" s="40" t="str">
        <f ca="1">IF(N39="","",INDEX(Ma_tinh,MATCH(Sheet1!N39,Tinh_TP,0)))</f>
        <v/>
      </c>
      <c r="AA39" s="21" t="str">
        <f t="array" aca="1" ref="AA39" ca="1">IF(O39="","",INDIRECT("quan_huyen!f"&amp;MAX(IF(COUNTIF(O39,"*"&amp;data&amp;"*")=1,ROW(data),0))))</f>
        <v/>
      </c>
      <c r="AB39" s="21" t="str">
        <f t="array" aca="1" ref="AB39" ca="1">IF(P39="","",INDIRECT("xa_phuong!a"&amp;MAX(IF(COUNTIF(P39,"*"&amp;Dist&amp;"*")=1,ROW(Dist),0))))</f>
        <v/>
      </c>
      <c r="AC39" s="41" t="str">
        <f ca="1">IF(N39="","",INDEX(Ma_tinh,MATCH(Sheet1!N39,Tinh_TP,0)))</f>
        <v/>
      </c>
      <c r="AD39" s="42" t="str">
        <f t="shared" ca="1" si="0"/>
        <v/>
      </c>
      <c r="AE39" s="42" t="str">
        <f t="shared" ca="1" si="1"/>
        <v/>
      </c>
    </row>
    <row r="40" spans="1:31" ht="21" customHeight="1">
      <c r="A40" s="5">
        <v>41</v>
      </c>
      <c r="B40" s="33"/>
      <c r="C40" s="33"/>
      <c r="D40" s="33"/>
      <c r="E40" s="34"/>
      <c r="F40" s="34"/>
      <c r="G40" s="34"/>
      <c r="H40" s="34"/>
      <c r="I40" s="34"/>
      <c r="J40" s="34"/>
      <c r="K40" s="34"/>
      <c r="L40" s="35"/>
      <c r="M40" s="36"/>
      <c r="N40" s="43" t="str">
        <f t="array" aca="1" ref="N40" ca="1">IF(M40="","",INDIRECT("quan_huyen!l"&amp;MAX(IF(COUNTIF($M40,"*"&amp;Tinh_TP&amp;"*")=1,ROW(Tinh_TP),0))))</f>
        <v/>
      </c>
      <c r="O40" s="37" t="str">
        <f t="array" aca="1" ref="O40" ca="1">IF(AND(M40="",N40=""),"",INDIRECT("quan_huyen!h"&amp;MAX(IF(COUNTIF(M40,"*"&amp;data&amp;"*")=1,ROW(data),0))))</f>
        <v/>
      </c>
      <c r="P40" s="37" t="str">
        <f t="array" aca="1" ref="P40" ca="1">IF(OR(N40="",O40=""),"",INDIRECT("xa_phuong!b"&amp;MAX(IF(COUNTIF(M40,"*"&amp;Dist&amp;"*")=1,ROW(Dist),0))))</f>
        <v/>
      </c>
      <c r="Q40" s="45" t="str">
        <f ca="1">IF(N40="","",INDEX(Tinh_ID,MATCH(Sheet1!N40,Tinh_TP,0)))</f>
        <v/>
      </c>
      <c r="R40" s="38"/>
      <c r="S40" s="38"/>
      <c r="T40" s="38"/>
      <c r="U40" s="38"/>
      <c r="V40" s="38"/>
      <c r="W40" s="38"/>
      <c r="X40" s="39" t="s">
        <v>5</v>
      </c>
      <c r="Y40" s="37" t="str">
        <f ca="1">IF(N40="","",INDEX(Tinh_ID,MATCH(Sheet1!N40,Tinh_TP,0)))</f>
        <v/>
      </c>
      <c r="Z40" s="40" t="str">
        <f ca="1">IF(N40="","",INDEX(Ma_tinh,MATCH(Sheet1!N40,Tinh_TP,0)))</f>
        <v/>
      </c>
      <c r="AA40" s="21" t="str">
        <f t="array" aca="1" ref="AA40" ca="1">IF(O40="","",INDIRECT("quan_huyen!f"&amp;MAX(IF(COUNTIF(O40,"*"&amp;data&amp;"*")=1,ROW(data),0))))</f>
        <v/>
      </c>
      <c r="AB40" s="21" t="str">
        <f t="array" aca="1" ref="AB40" ca="1">IF(P40="","",INDIRECT("xa_phuong!a"&amp;MAX(IF(COUNTIF(P40,"*"&amp;Dist&amp;"*")=1,ROW(Dist),0))))</f>
        <v/>
      </c>
      <c r="AC40" s="41" t="str">
        <f ca="1">IF(N40="","",INDEX(Ma_tinh,MATCH(Sheet1!N40,Tinh_TP,0)))</f>
        <v/>
      </c>
      <c r="AD40" s="42" t="str">
        <f t="shared" ca="1" si="0"/>
        <v/>
      </c>
      <c r="AE40" s="42" t="str">
        <f t="shared" ca="1" si="1"/>
        <v/>
      </c>
    </row>
    <row r="41" spans="1:31" ht="21" customHeight="1">
      <c r="A41" s="5">
        <v>42</v>
      </c>
      <c r="B41" s="33"/>
      <c r="C41" s="33"/>
      <c r="D41" s="33"/>
      <c r="E41" s="34"/>
      <c r="F41" s="34"/>
      <c r="G41" s="34"/>
      <c r="H41" s="34"/>
      <c r="I41" s="34"/>
      <c r="J41" s="34"/>
      <c r="K41" s="34"/>
      <c r="L41" s="35"/>
      <c r="M41" s="36"/>
      <c r="N41" s="43" t="str">
        <f t="array" aca="1" ref="N41" ca="1">IF(M41="","",INDIRECT("quan_huyen!l"&amp;MAX(IF(COUNTIF($M41,"*"&amp;Tinh_TP&amp;"*")=1,ROW(Tinh_TP),0))))</f>
        <v/>
      </c>
      <c r="O41" s="37" t="str">
        <f t="array" aca="1" ref="O41" ca="1">IF(AND(M41="",N41=""),"",INDIRECT("quan_huyen!h"&amp;MAX(IF(COUNTIF(M41,"*"&amp;data&amp;"*")=1,ROW(data),0))))</f>
        <v/>
      </c>
      <c r="P41" s="37" t="str">
        <f t="array" aca="1" ref="P41" ca="1">IF(OR(N41="",O41=""),"",INDIRECT("xa_phuong!b"&amp;MAX(IF(COUNTIF(M41,"*"&amp;Dist&amp;"*")=1,ROW(Dist),0))))</f>
        <v/>
      </c>
      <c r="Q41" s="45" t="str">
        <f ca="1">IF(N41="","",INDEX(Tinh_ID,MATCH(Sheet1!N41,Tinh_TP,0)))</f>
        <v/>
      </c>
      <c r="R41" s="38"/>
      <c r="S41" s="38"/>
      <c r="T41" s="38"/>
      <c r="U41" s="38"/>
      <c r="V41" s="38"/>
      <c r="W41" s="38"/>
      <c r="X41" s="39" t="s">
        <v>5</v>
      </c>
      <c r="Y41" s="37" t="str">
        <f ca="1">IF(N41="","",INDEX(Tinh_ID,MATCH(Sheet1!N41,Tinh_TP,0)))</f>
        <v/>
      </c>
      <c r="Z41" s="40" t="str">
        <f ca="1">IF(N41="","",INDEX(Ma_tinh,MATCH(Sheet1!N41,Tinh_TP,0)))</f>
        <v/>
      </c>
      <c r="AA41" s="21" t="str">
        <f t="array" aca="1" ref="AA41" ca="1">IF(O41="","",INDIRECT("quan_huyen!f"&amp;MAX(IF(COUNTIF(O41,"*"&amp;data&amp;"*")=1,ROW(data),0))))</f>
        <v/>
      </c>
      <c r="AB41" s="21" t="str">
        <f t="array" aca="1" ref="AB41" ca="1">IF(P41="","",INDIRECT("xa_phuong!a"&amp;MAX(IF(COUNTIF(P41,"*"&amp;Dist&amp;"*")=1,ROW(Dist),0))))</f>
        <v/>
      </c>
      <c r="AC41" s="41" t="str">
        <f ca="1">IF(N41="","",INDEX(Ma_tinh,MATCH(Sheet1!N41,Tinh_TP,0)))</f>
        <v/>
      </c>
      <c r="AD41" s="42" t="str">
        <f t="shared" ca="1" si="0"/>
        <v/>
      </c>
      <c r="AE41" s="42" t="str">
        <f t="shared" ca="1" si="1"/>
        <v/>
      </c>
    </row>
    <row r="42" spans="1:31" ht="19.5" customHeight="1">
      <c r="A42" s="5">
        <v>43</v>
      </c>
      <c r="B42" s="33"/>
      <c r="C42" s="33"/>
      <c r="D42" s="33"/>
      <c r="E42" s="34"/>
      <c r="F42" s="34"/>
      <c r="G42" s="34"/>
      <c r="H42" s="34"/>
      <c r="I42" s="34"/>
      <c r="J42" s="34"/>
      <c r="K42" s="34"/>
      <c r="L42" s="35"/>
      <c r="M42" s="36"/>
      <c r="N42" s="43" t="str">
        <f t="array" aca="1" ref="N42" ca="1">IF(M42="","",INDIRECT("quan_huyen!l"&amp;MAX(IF(COUNTIF($M42,"*"&amp;Tinh_TP&amp;"*")=1,ROW(Tinh_TP),0))))</f>
        <v/>
      </c>
      <c r="O42" s="37" t="str">
        <f t="array" aca="1" ref="O42" ca="1">IF(AND(M42="",N42=""),"",INDIRECT("quan_huyen!h"&amp;MAX(IF(COUNTIF(M42,"*"&amp;data&amp;"*")=1,ROW(data),0))))</f>
        <v/>
      </c>
      <c r="P42" s="37" t="str">
        <f t="array" aca="1" ref="P42" ca="1">IF(OR(N42="",O42=""),"",INDIRECT("xa_phuong!b"&amp;MAX(IF(COUNTIF(M42,"*"&amp;Dist&amp;"*")=1,ROW(Dist),0))))</f>
        <v/>
      </c>
      <c r="Q42" s="45" t="str">
        <f ca="1">IF(N42="","",INDEX(Tinh_ID,MATCH(Sheet1!N42,Tinh_TP,0)))</f>
        <v/>
      </c>
      <c r="R42" s="38"/>
      <c r="S42" s="38"/>
      <c r="T42" s="38"/>
      <c r="U42" s="38"/>
      <c r="V42" s="38"/>
      <c r="W42" s="38"/>
      <c r="X42" s="39" t="s">
        <v>5</v>
      </c>
      <c r="Y42" s="37" t="str">
        <f ca="1">IF(N42="","",INDEX(Tinh_ID,MATCH(Sheet1!N42,Tinh_TP,0)))</f>
        <v/>
      </c>
      <c r="Z42" s="40" t="str">
        <f ca="1">IF(N42="","",INDEX(Ma_tinh,MATCH(Sheet1!N42,Tinh_TP,0)))</f>
        <v/>
      </c>
      <c r="AA42" s="21" t="str">
        <f t="array" aca="1" ref="AA42" ca="1">IF(O42="","",INDIRECT("quan_huyen!f"&amp;MAX(IF(COUNTIF(O42,"*"&amp;data&amp;"*")=1,ROW(data),0))))</f>
        <v/>
      </c>
      <c r="AB42" s="21" t="str">
        <f t="array" aca="1" ref="AB42" ca="1">IF(P42="","",INDIRECT("xa_phuong!a"&amp;MAX(IF(COUNTIF(P42,"*"&amp;Dist&amp;"*")=1,ROW(Dist),0))))</f>
        <v/>
      </c>
      <c r="AC42" s="41" t="str">
        <f ca="1">IF(N42="","",INDEX(Ma_tinh,MATCH(Sheet1!N42,Tinh_TP,0)))</f>
        <v/>
      </c>
      <c r="AD42" s="42" t="str">
        <f t="shared" ca="1" si="0"/>
        <v/>
      </c>
      <c r="AE42" s="42" t="str">
        <f t="shared" ca="1" si="1"/>
        <v/>
      </c>
    </row>
    <row r="43" spans="1:31" ht="23.25" customHeight="1">
      <c r="A43" s="5">
        <v>44</v>
      </c>
      <c r="B43" s="33"/>
      <c r="C43" s="33"/>
      <c r="D43" s="33"/>
      <c r="E43" s="34"/>
      <c r="F43" s="34"/>
      <c r="G43" s="34"/>
      <c r="H43" s="34"/>
      <c r="I43" s="34"/>
      <c r="J43" s="34"/>
      <c r="K43" s="34"/>
      <c r="L43" s="35"/>
      <c r="M43" s="36"/>
      <c r="N43" s="43" t="str">
        <f t="array" aca="1" ref="N43" ca="1">IF(M43="","",INDIRECT("quan_huyen!l"&amp;MAX(IF(COUNTIF($M43,"*"&amp;Tinh_TP&amp;"*")=1,ROW(Tinh_TP),0))))</f>
        <v/>
      </c>
      <c r="O43" s="37" t="str">
        <f t="array" aca="1" ref="O43" ca="1">IF(AND(M43="",N43=""),"",INDIRECT("quan_huyen!h"&amp;MAX(IF(COUNTIF(M43,"*"&amp;data&amp;"*")=1,ROW(data),0))))</f>
        <v/>
      </c>
      <c r="P43" s="37" t="str">
        <f t="array" aca="1" ref="P43" ca="1">IF(OR(N43="",O43=""),"",INDIRECT("xa_phuong!b"&amp;MAX(IF(COUNTIF(M43,"*"&amp;Dist&amp;"*")=1,ROW(Dist),0))))</f>
        <v/>
      </c>
      <c r="Q43" s="45" t="str">
        <f ca="1">IF(N43="","",INDEX(Tinh_ID,MATCH(Sheet1!N43,Tinh_TP,0)))</f>
        <v/>
      </c>
      <c r="R43" s="38"/>
      <c r="S43" s="38"/>
      <c r="T43" s="38"/>
      <c r="U43" s="38"/>
      <c r="V43" s="38"/>
      <c r="W43" s="38"/>
      <c r="X43" s="39" t="s">
        <v>5</v>
      </c>
      <c r="Y43" s="37" t="str">
        <f ca="1">IF(N43="","",INDEX(Tinh_ID,MATCH(Sheet1!N43,Tinh_TP,0)))</f>
        <v/>
      </c>
      <c r="Z43" s="40" t="str">
        <f ca="1">IF(N43="","",INDEX(Ma_tinh,MATCH(Sheet1!N43,Tinh_TP,0)))</f>
        <v/>
      </c>
      <c r="AA43" s="21" t="str">
        <f t="array" aca="1" ref="AA43" ca="1">IF(O43="","",INDIRECT("quan_huyen!f"&amp;MAX(IF(COUNTIF(O43,"*"&amp;data&amp;"*")=1,ROW(data),0))))</f>
        <v/>
      </c>
      <c r="AB43" s="21" t="str">
        <f t="array" aca="1" ref="AB43" ca="1">IF(P43="","",INDIRECT("xa_phuong!a"&amp;MAX(IF(COUNTIF(P43,"*"&amp;Dist&amp;"*")=1,ROW(Dist),0))))</f>
        <v/>
      </c>
      <c r="AC43" s="41" t="str">
        <f ca="1">IF(N43="","",INDEX(Ma_tinh,MATCH(Sheet1!N43,Tinh_TP,0)))</f>
        <v/>
      </c>
      <c r="AD43" s="42" t="str">
        <f t="shared" ca="1" si="0"/>
        <v/>
      </c>
      <c r="AE43" s="42" t="str">
        <f t="shared" ca="1" si="1"/>
        <v/>
      </c>
    </row>
    <row r="44" spans="1:31" ht="21" customHeight="1">
      <c r="A44" s="5">
        <v>45</v>
      </c>
      <c r="B44" s="33"/>
      <c r="C44" s="33"/>
      <c r="D44" s="33"/>
      <c r="E44" s="34"/>
      <c r="F44" s="34"/>
      <c r="G44" s="34"/>
      <c r="H44" s="34"/>
      <c r="I44" s="34"/>
      <c r="J44" s="34"/>
      <c r="K44" s="34"/>
      <c r="L44" s="35"/>
      <c r="M44" s="36"/>
      <c r="N44" s="43" t="str">
        <f t="array" aca="1" ref="N44" ca="1">IF(M44="","",INDIRECT("quan_huyen!l"&amp;MAX(IF(COUNTIF($M44,"*"&amp;Tinh_TP&amp;"*")=1,ROW(Tinh_TP),0))))</f>
        <v/>
      </c>
      <c r="O44" s="37" t="str">
        <f t="array" aca="1" ref="O44" ca="1">IF(AND(M44="",N44=""),"",INDIRECT("quan_huyen!h"&amp;MAX(IF(COUNTIF(M44,"*"&amp;data&amp;"*")=1,ROW(data),0))))</f>
        <v/>
      </c>
      <c r="P44" s="37" t="str">
        <f t="array" aca="1" ref="P44" ca="1">IF(OR(N44="",O44=""),"",INDIRECT("xa_phuong!b"&amp;MAX(IF(COUNTIF(M44,"*"&amp;Dist&amp;"*")=1,ROW(Dist),0))))</f>
        <v/>
      </c>
      <c r="Q44" s="45" t="str">
        <f ca="1">IF(N44="","",INDEX(Tinh_ID,MATCH(Sheet1!N44,Tinh_TP,0)))</f>
        <v/>
      </c>
      <c r="R44" s="38"/>
      <c r="S44" s="38"/>
      <c r="T44" s="38"/>
      <c r="U44" s="38"/>
      <c r="V44" s="38"/>
      <c r="W44" s="38"/>
      <c r="X44" s="39" t="s">
        <v>5</v>
      </c>
      <c r="Y44" s="37" t="str">
        <f ca="1">IF(N44="","",INDEX(Tinh_ID,MATCH(Sheet1!N44,Tinh_TP,0)))</f>
        <v/>
      </c>
      <c r="Z44" s="40" t="str">
        <f ca="1">IF(N44="","",INDEX(Ma_tinh,MATCH(Sheet1!N44,Tinh_TP,0)))</f>
        <v/>
      </c>
      <c r="AA44" s="21" t="str">
        <f t="array" aca="1" ref="AA44" ca="1">IF(O44="","",INDIRECT("quan_huyen!f"&amp;MAX(IF(COUNTIF(O44,"*"&amp;data&amp;"*")=1,ROW(data),0))))</f>
        <v/>
      </c>
      <c r="AB44" s="21" t="str">
        <f t="array" aca="1" ref="AB44" ca="1">IF(P44="","",INDIRECT("xa_phuong!a"&amp;MAX(IF(COUNTIF(P44,"*"&amp;Dist&amp;"*")=1,ROW(Dist),0))))</f>
        <v/>
      </c>
      <c r="AC44" s="41" t="str">
        <f ca="1">IF(N44="","",INDEX(Ma_tinh,MATCH(Sheet1!N44,Tinh_TP,0)))</f>
        <v/>
      </c>
      <c r="AD44" s="42" t="str">
        <f t="shared" ca="1" si="0"/>
        <v/>
      </c>
      <c r="AE44" s="42" t="str">
        <f t="shared" ca="1" si="1"/>
        <v/>
      </c>
    </row>
    <row r="45" spans="1:31" ht="21" customHeight="1">
      <c r="A45" s="5">
        <v>46</v>
      </c>
      <c r="B45" s="33"/>
      <c r="C45" s="33"/>
      <c r="D45" s="33"/>
      <c r="E45" s="34"/>
      <c r="F45" s="34"/>
      <c r="G45" s="34"/>
      <c r="H45" s="34"/>
      <c r="I45" s="34"/>
      <c r="J45" s="34"/>
      <c r="K45" s="34"/>
      <c r="L45" s="35"/>
      <c r="M45" s="36"/>
      <c r="N45" s="43" t="str">
        <f t="array" aca="1" ref="N45" ca="1">IF(M45="","",INDIRECT("quan_huyen!l"&amp;MAX(IF(COUNTIF($M45,"*"&amp;Tinh_TP&amp;"*")=1,ROW(Tinh_TP),0))))</f>
        <v/>
      </c>
      <c r="O45" s="37" t="str">
        <f t="array" aca="1" ref="O45" ca="1">IF(AND(M45="",N45=""),"",INDIRECT("quan_huyen!h"&amp;MAX(IF(COUNTIF(M45,"*"&amp;data&amp;"*")=1,ROW(data),0))))</f>
        <v/>
      </c>
      <c r="P45" s="37" t="str">
        <f t="array" aca="1" ref="P45" ca="1">IF(OR(N45="",O45=""),"",INDIRECT("xa_phuong!b"&amp;MAX(IF(COUNTIF(M45,"*"&amp;Dist&amp;"*")=1,ROW(Dist),0))))</f>
        <v/>
      </c>
      <c r="Q45" s="45" t="str">
        <f ca="1">IF(N45="","",INDEX(Tinh_ID,MATCH(Sheet1!N45,Tinh_TP,0)))</f>
        <v/>
      </c>
      <c r="R45" s="38"/>
      <c r="S45" s="38"/>
      <c r="T45" s="38"/>
      <c r="U45" s="38"/>
      <c r="V45" s="38"/>
      <c r="W45" s="38"/>
      <c r="X45" s="39" t="s">
        <v>5</v>
      </c>
      <c r="Y45" s="37" t="str">
        <f ca="1">IF(N45="","",INDEX(Tinh_ID,MATCH(Sheet1!N45,Tinh_TP,0)))</f>
        <v/>
      </c>
      <c r="Z45" s="40" t="str">
        <f ca="1">IF(N45="","",INDEX(Ma_tinh,MATCH(Sheet1!N45,Tinh_TP,0)))</f>
        <v/>
      </c>
      <c r="AA45" s="21" t="str">
        <f t="array" aca="1" ref="AA45" ca="1">IF(O45="","",INDIRECT("quan_huyen!f"&amp;MAX(IF(COUNTIF(O45,"*"&amp;data&amp;"*")=1,ROW(data),0))))</f>
        <v/>
      </c>
      <c r="AB45" s="21" t="str">
        <f t="array" aca="1" ref="AB45" ca="1">IF(P45="","",INDIRECT("xa_phuong!a"&amp;MAX(IF(COUNTIF(P45,"*"&amp;Dist&amp;"*")=1,ROW(Dist),0))))</f>
        <v/>
      </c>
      <c r="AC45" s="41" t="str">
        <f ca="1">IF(N45="","",INDEX(Ma_tinh,MATCH(Sheet1!N45,Tinh_TP,0)))</f>
        <v/>
      </c>
      <c r="AD45" s="42" t="str">
        <f t="shared" ca="1" si="0"/>
        <v/>
      </c>
      <c r="AE45" s="42" t="str">
        <f t="shared" ca="1" si="1"/>
        <v/>
      </c>
    </row>
    <row r="46" spans="1:31" ht="21" customHeight="1">
      <c r="A46" s="5">
        <v>47</v>
      </c>
      <c r="B46" s="33"/>
      <c r="C46" s="33"/>
      <c r="D46" s="33"/>
      <c r="E46" s="34"/>
      <c r="F46" s="34"/>
      <c r="G46" s="34"/>
      <c r="H46" s="34"/>
      <c r="I46" s="34"/>
      <c r="J46" s="34"/>
      <c r="K46" s="34"/>
      <c r="L46" s="35"/>
      <c r="M46" s="36"/>
      <c r="N46" s="43" t="str">
        <f t="array" aca="1" ref="N46" ca="1">IF(M46="","",INDIRECT("quan_huyen!l"&amp;MAX(IF(COUNTIF($M46,"*"&amp;Tinh_TP&amp;"*")=1,ROW(Tinh_TP),0))))</f>
        <v/>
      </c>
      <c r="O46" s="37" t="str">
        <f t="array" aca="1" ref="O46" ca="1">IF(AND(M46="",N46=""),"",INDIRECT("quan_huyen!h"&amp;MAX(IF(COUNTIF(M46,"*"&amp;data&amp;"*")=1,ROW(data),0))))</f>
        <v/>
      </c>
      <c r="P46" s="37" t="str">
        <f t="array" aca="1" ref="P46" ca="1">IF(OR(N46="",O46=""),"",INDIRECT("xa_phuong!b"&amp;MAX(IF(COUNTIF(M46,"*"&amp;Dist&amp;"*")=1,ROW(Dist),0))))</f>
        <v/>
      </c>
      <c r="Q46" s="45" t="str">
        <f ca="1">IF(N46="","",INDEX(Tinh_ID,MATCH(Sheet1!N46,Tinh_TP,0)))</f>
        <v/>
      </c>
      <c r="R46" s="38"/>
      <c r="S46" s="38"/>
      <c r="T46" s="38"/>
      <c r="U46" s="38"/>
      <c r="V46" s="38"/>
      <c r="W46" s="38"/>
      <c r="X46" s="39" t="s">
        <v>5</v>
      </c>
      <c r="Y46" s="37" t="str">
        <f ca="1">IF(N46="","",INDEX(Tinh_ID,MATCH(Sheet1!N46,Tinh_TP,0)))</f>
        <v/>
      </c>
      <c r="Z46" s="40" t="str">
        <f ca="1">IF(N46="","",INDEX(Ma_tinh,MATCH(Sheet1!N46,Tinh_TP,0)))</f>
        <v/>
      </c>
      <c r="AA46" s="21" t="str">
        <f t="array" aca="1" ref="AA46" ca="1">IF(O46="","",INDIRECT("quan_huyen!f"&amp;MAX(IF(COUNTIF(O46,"*"&amp;data&amp;"*")=1,ROW(data),0))))</f>
        <v/>
      </c>
      <c r="AB46" s="21" t="str">
        <f t="array" aca="1" ref="AB46" ca="1">IF(P46="","",INDIRECT("xa_phuong!a"&amp;MAX(IF(COUNTIF(P46,"*"&amp;Dist&amp;"*")=1,ROW(Dist),0))))</f>
        <v/>
      </c>
      <c r="AC46" s="41" t="str">
        <f ca="1">IF(N46="","",INDEX(Ma_tinh,MATCH(Sheet1!N46,Tinh_TP,0)))</f>
        <v/>
      </c>
      <c r="AD46" s="42" t="str">
        <f t="shared" ca="1" si="0"/>
        <v/>
      </c>
      <c r="AE46" s="42" t="str">
        <f t="shared" ca="1" si="1"/>
        <v/>
      </c>
    </row>
    <row r="47" spans="1:31" ht="21" customHeight="1">
      <c r="A47" s="5">
        <v>48</v>
      </c>
      <c r="B47" s="33"/>
      <c r="C47" s="33"/>
      <c r="D47" s="33"/>
      <c r="E47" s="34"/>
      <c r="F47" s="34"/>
      <c r="G47" s="34"/>
      <c r="H47" s="34"/>
      <c r="I47" s="34"/>
      <c r="J47" s="34"/>
      <c r="K47" s="34"/>
      <c r="L47" s="35"/>
      <c r="M47" s="36"/>
      <c r="N47" s="43" t="str">
        <f t="array" aca="1" ref="N47" ca="1">IF(M47="","",INDIRECT("quan_huyen!l"&amp;MAX(IF(COUNTIF($M47,"*"&amp;Tinh_TP&amp;"*")=1,ROW(Tinh_TP),0))))</f>
        <v/>
      </c>
      <c r="O47" s="37" t="str">
        <f t="array" aca="1" ref="O47" ca="1">IF(AND(M47="",N47=""),"",INDIRECT("quan_huyen!h"&amp;MAX(IF(COUNTIF(M47,"*"&amp;data&amp;"*")=1,ROW(data),0))))</f>
        <v/>
      </c>
      <c r="P47" s="37" t="str">
        <f t="array" aca="1" ref="P47" ca="1">IF(OR(N47="",O47=""),"",INDIRECT("xa_phuong!b"&amp;MAX(IF(COUNTIF(M47,"*"&amp;Dist&amp;"*")=1,ROW(Dist),0))))</f>
        <v/>
      </c>
      <c r="Q47" s="45" t="str">
        <f ca="1">IF(N47="","",INDEX(Tinh_ID,MATCH(Sheet1!N47,Tinh_TP,0)))</f>
        <v/>
      </c>
      <c r="R47" s="38"/>
      <c r="S47" s="38"/>
      <c r="T47" s="38"/>
      <c r="U47" s="38"/>
      <c r="V47" s="38"/>
      <c r="W47" s="38"/>
      <c r="X47" s="39" t="s">
        <v>5</v>
      </c>
      <c r="Y47" s="37" t="str">
        <f ca="1">IF(N47="","",INDEX(Tinh_ID,MATCH(Sheet1!N47,Tinh_TP,0)))</f>
        <v/>
      </c>
      <c r="Z47" s="40" t="str">
        <f ca="1">IF(N47="","",INDEX(Ma_tinh,MATCH(Sheet1!N47,Tinh_TP,0)))</f>
        <v/>
      </c>
      <c r="AA47" s="21" t="str">
        <f t="array" aca="1" ref="AA47" ca="1">IF(O47="","",INDIRECT("quan_huyen!f"&amp;MAX(IF(COUNTIF(O47,"*"&amp;data&amp;"*")=1,ROW(data),0))))</f>
        <v/>
      </c>
      <c r="AB47" s="21" t="str">
        <f t="array" aca="1" ref="AB47" ca="1">IF(P47="","",INDIRECT("xa_phuong!a"&amp;MAX(IF(COUNTIF(P47,"*"&amp;Dist&amp;"*")=1,ROW(Dist),0))))</f>
        <v/>
      </c>
      <c r="AC47" s="41" t="str">
        <f ca="1">IF(N47="","",INDEX(Ma_tinh,MATCH(Sheet1!N47,Tinh_TP,0)))</f>
        <v/>
      </c>
      <c r="AD47" s="42" t="str">
        <f t="shared" ca="1" si="0"/>
        <v/>
      </c>
      <c r="AE47" s="42" t="str">
        <f t="shared" ca="1" si="1"/>
        <v/>
      </c>
    </row>
    <row r="48" spans="1:31" ht="21" customHeight="1">
      <c r="A48" s="5">
        <v>49</v>
      </c>
      <c r="B48" s="33"/>
      <c r="C48" s="33"/>
      <c r="D48" s="33"/>
      <c r="E48" s="34"/>
      <c r="F48" s="34"/>
      <c r="G48" s="34"/>
      <c r="H48" s="34"/>
      <c r="I48" s="34"/>
      <c r="J48" s="34"/>
      <c r="K48" s="34"/>
      <c r="L48" s="35"/>
      <c r="M48" s="36"/>
      <c r="N48" s="43" t="str">
        <f t="array" aca="1" ref="N48" ca="1">IF(M48="","",INDIRECT("quan_huyen!l"&amp;MAX(IF(COUNTIF($M48,"*"&amp;Tinh_TP&amp;"*")=1,ROW(Tinh_TP),0))))</f>
        <v/>
      </c>
      <c r="O48" s="37" t="str">
        <f t="array" aca="1" ref="O48" ca="1">IF(AND(M48="",N48=""),"",INDIRECT("quan_huyen!h"&amp;MAX(IF(COUNTIF(M48,"*"&amp;data&amp;"*")=1,ROW(data),0))))</f>
        <v/>
      </c>
      <c r="P48" s="37" t="str">
        <f t="array" aca="1" ref="P48" ca="1">IF(OR(N48="",O48=""),"",INDIRECT("xa_phuong!b"&amp;MAX(IF(COUNTIF(M48,"*"&amp;Dist&amp;"*")=1,ROW(Dist),0))))</f>
        <v/>
      </c>
      <c r="Q48" s="45" t="str">
        <f ca="1">IF(N48="","",INDEX(Tinh_ID,MATCH(Sheet1!N48,Tinh_TP,0)))</f>
        <v/>
      </c>
      <c r="R48" s="38"/>
      <c r="S48" s="38"/>
      <c r="T48" s="38"/>
      <c r="U48" s="38"/>
      <c r="V48" s="38"/>
      <c r="W48" s="38"/>
      <c r="X48" s="39" t="s">
        <v>5</v>
      </c>
      <c r="Y48" s="37" t="str">
        <f ca="1">IF(N48="","",INDEX(Tinh_ID,MATCH(Sheet1!N48,Tinh_TP,0)))</f>
        <v/>
      </c>
      <c r="Z48" s="40" t="str">
        <f ca="1">IF(N48="","",INDEX(Ma_tinh,MATCH(Sheet1!N48,Tinh_TP,0)))</f>
        <v/>
      </c>
      <c r="AA48" s="21" t="str">
        <f t="array" aca="1" ref="AA48" ca="1">IF(O48="","",INDIRECT("quan_huyen!f"&amp;MAX(IF(COUNTIF(O48,"*"&amp;data&amp;"*")=1,ROW(data),0))))</f>
        <v/>
      </c>
      <c r="AB48" s="21" t="str">
        <f t="array" aca="1" ref="AB48" ca="1">IF(P48="","",INDIRECT("xa_phuong!a"&amp;MAX(IF(COUNTIF(P48,"*"&amp;Dist&amp;"*")=1,ROW(Dist),0))))</f>
        <v/>
      </c>
      <c r="AC48" s="41" t="str">
        <f ca="1">IF(N48="","",INDEX(Ma_tinh,MATCH(Sheet1!N48,Tinh_TP,0)))</f>
        <v/>
      </c>
      <c r="AD48" s="42" t="str">
        <f t="shared" ca="1" si="0"/>
        <v/>
      </c>
      <c r="AE48" s="42" t="str">
        <f t="shared" ca="1" si="1"/>
        <v/>
      </c>
    </row>
    <row r="49" spans="1:31" ht="21" customHeight="1">
      <c r="A49" s="5">
        <v>50</v>
      </c>
      <c r="B49" s="33"/>
      <c r="C49" s="33"/>
      <c r="D49" s="33"/>
      <c r="E49" s="34"/>
      <c r="F49" s="34"/>
      <c r="G49" s="34"/>
      <c r="H49" s="34"/>
      <c r="I49" s="34"/>
      <c r="J49" s="34"/>
      <c r="K49" s="34"/>
      <c r="L49" s="35"/>
      <c r="M49" s="36"/>
      <c r="N49" s="43" t="str">
        <f t="array" aca="1" ref="N49" ca="1">IF(M49="","",INDIRECT("quan_huyen!l"&amp;MAX(IF(COUNTIF($M49,"*"&amp;Tinh_TP&amp;"*")=1,ROW(Tinh_TP),0))))</f>
        <v/>
      </c>
      <c r="O49" s="37" t="str">
        <f t="array" aca="1" ref="O49" ca="1">IF(AND(M49="",N49=""),"",INDIRECT("quan_huyen!h"&amp;MAX(IF(COUNTIF(M49,"*"&amp;data&amp;"*")=1,ROW(data),0))))</f>
        <v/>
      </c>
      <c r="P49" s="37" t="str">
        <f t="array" aca="1" ref="P49" ca="1">IF(OR(N49="",O49=""),"",INDIRECT("xa_phuong!b"&amp;MAX(IF(COUNTIF(M49,"*"&amp;Dist&amp;"*")=1,ROW(Dist),0))))</f>
        <v/>
      </c>
      <c r="Q49" s="45" t="str">
        <f ca="1">IF(N49="","",INDEX(Tinh_ID,MATCH(Sheet1!N49,Tinh_TP,0)))</f>
        <v/>
      </c>
      <c r="R49" s="38"/>
      <c r="S49" s="38"/>
      <c r="T49" s="38"/>
      <c r="U49" s="38"/>
      <c r="V49" s="38"/>
      <c r="W49" s="38"/>
      <c r="X49" s="39" t="s">
        <v>5</v>
      </c>
      <c r="Y49" s="37" t="str">
        <f ca="1">IF(N49="","",INDEX(Tinh_ID,MATCH(Sheet1!N49,Tinh_TP,0)))</f>
        <v/>
      </c>
      <c r="Z49" s="40" t="str">
        <f ca="1">IF(N49="","",INDEX(Ma_tinh,MATCH(Sheet1!N49,Tinh_TP,0)))</f>
        <v/>
      </c>
      <c r="AA49" s="21" t="str">
        <f t="array" aca="1" ref="AA49" ca="1">IF(O49="","",INDIRECT("quan_huyen!f"&amp;MAX(IF(COUNTIF(O49,"*"&amp;data&amp;"*")=1,ROW(data),0))))</f>
        <v/>
      </c>
      <c r="AB49" s="21" t="str">
        <f t="array" aca="1" ref="AB49" ca="1">IF(P49="","",INDIRECT("xa_phuong!a"&amp;MAX(IF(COUNTIF(P49,"*"&amp;Dist&amp;"*")=1,ROW(Dist),0))))</f>
        <v/>
      </c>
      <c r="AC49" s="41" t="str">
        <f ca="1">IF(N49="","",INDEX(Ma_tinh,MATCH(Sheet1!N49,Tinh_TP,0)))</f>
        <v/>
      </c>
      <c r="AD49" s="42" t="str">
        <f t="shared" ca="1" si="0"/>
        <v/>
      </c>
      <c r="AE49" s="42" t="str">
        <f t="shared" ca="1" si="1"/>
        <v/>
      </c>
    </row>
    <row r="50" spans="1:31" ht="21" customHeight="1">
      <c r="A50" s="5">
        <v>51</v>
      </c>
      <c r="B50" s="33"/>
      <c r="C50" s="33"/>
      <c r="D50" s="33"/>
      <c r="E50" s="34"/>
      <c r="F50" s="34"/>
      <c r="G50" s="34"/>
      <c r="H50" s="34"/>
      <c r="I50" s="34"/>
      <c r="J50" s="34"/>
      <c r="K50" s="34"/>
      <c r="L50" s="35"/>
      <c r="M50" s="36"/>
      <c r="N50" s="43" t="str">
        <f t="array" aca="1" ref="N50" ca="1">IF(M50="","",INDIRECT("quan_huyen!l"&amp;MAX(IF(COUNTIF($M50,"*"&amp;Tinh_TP&amp;"*")=1,ROW(Tinh_TP),0))))</f>
        <v/>
      </c>
      <c r="O50" s="37" t="str">
        <f t="array" aca="1" ref="O50" ca="1">IF(AND(M50="",N50=""),"",INDIRECT("quan_huyen!h"&amp;MAX(IF(COUNTIF(M50,"*"&amp;data&amp;"*")=1,ROW(data),0))))</f>
        <v/>
      </c>
      <c r="P50" s="37" t="str">
        <f t="array" aca="1" ref="P50" ca="1">IF(OR(N50="",O50=""),"",INDIRECT("xa_phuong!b"&amp;MAX(IF(COUNTIF(M50,"*"&amp;Dist&amp;"*")=1,ROW(Dist),0))))</f>
        <v/>
      </c>
      <c r="Q50" s="45" t="str">
        <f ca="1">IF(N50="","",INDEX(Tinh_ID,MATCH(Sheet1!N50,Tinh_TP,0)))</f>
        <v/>
      </c>
      <c r="R50" s="38"/>
      <c r="S50" s="38"/>
      <c r="T50" s="38"/>
      <c r="U50" s="38"/>
      <c r="V50" s="38"/>
      <c r="W50" s="38"/>
      <c r="X50" s="39" t="s">
        <v>5</v>
      </c>
      <c r="Y50" s="37" t="str">
        <f ca="1">IF(N50="","",INDEX(Tinh_ID,MATCH(Sheet1!N50,Tinh_TP,0)))</f>
        <v/>
      </c>
      <c r="Z50" s="40" t="str">
        <f ca="1">IF(N50="","",INDEX(Ma_tinh,MATCH(Sheet1!N50,Tinh_TP,0)))</f>
        <v/>
      </c>
      <c r="AA50" s="21" t="str">
        <f t="array" aca="1" ref="AA50" ca="1">IF(O50="","",INDIRECT("quan_huyen!f"&amp;MAX(IF(COUNTIF(O50,"*"&amp;data&amp;"*")=1,ROW(data),0))))</f>
        <v/>
      </c>
      <c r="AB50" s="21" t="str">
        <f t="array" aca="1" ref="AB50" ca="1">IF(P50="","",INDIRECT("xa_phuong!a"&amp;MAX(IF(COUNTIF(P50,"*"&amp;Dist&amp;"*")=1,ROW(Dist),0))))</f>
        <v/>
      </c>
      <c r="AC50" s="41" t="str">
        <f ca="1">IF(N50="","",INDEX(Ma_tinh,MATCH(Sheet1!N50,Tinh_TP,0)))</f>
        <v/>
      </c>
      <c r="AD50" s="42" t="str">
        <f t="shared" ca="1" si="0"/>
        <v/>
      </c>
      <c r="AE50" s="42" t="str">
        <f t="shared" ca="1" si="1"/>
        <v/>
      </c>
    </row>
    <row r="51" spans="1:31" ht="21" customHeight="1">
      <c r="A51" s="5">
        <v>52</v>
      </c>
      <c r="B51" s="33"/>
      <c r="C51" s="33"/>
      <c r="D51" s="33"/>
      <c r="E51" s="34"/>
      <c r="F51" s="34"/>
      <c r="G51" s="34"/>
      <c r="H51" s="34"/>
      <c r="I51" s="34"/>
      <c r="J51" s="34"/>
      <c r="K51" s="34"/>
      <c r="L51" s="35"/>
      <c r="M51" s="36"/>
      <c r="N51" s="43" t="str">
        <f t="array" aca="1" ref="N51" ca="1">IF(M51="","",INDIRECT("quan_huyen!l"&amp;MAX(IF(COUNTIF($M51,"*"&amp;Tinh_TP&amp;"*")=1,ROW(Tinh_TP),0))))</f>
        <v/>
      </c>
      <c r="O51" s="37" t="str">
        <f t="array" aca="1" ref="O51" ca="1">IF(AND(M51="",N51=""),"",INDIRECT("quan_huyen!h"&amp;MAX(IF(COUNTIF(M51,"*"&amp;data&amp;"*")=1,ROW(data),0))))</f>
        <v/>
      </c>
      <c r="P51" s="37" t="str">
        <f t="array" aca="1" ref="P51" ca="1">IF(OR(N51="",O51=""),"",INDIRECT("xa_phuong!b"&amp;MAX(IF(COUNTIF(M51,"*"&amp;Dist&amp;"*")=1,ROW(Dist),0))))</f>
        <v/>
      </c>
      <c r="Q51" s="45" t="str">
        <f ca="1">IF(N51="","",INDEX(Tinh_ID,MATCH(Sheet1!N51,Tinh_TP,0)))</f>
        <v/>
      </c>
      <c r="R51" s="38"/>
      <c r="S51" s="38"/>
      <c r="T51" s="38"/>
      <c r="U51" s="38"/>
      <c r="V51" s="38"/>
      <c r="W51" s="38"/>
      <c r="X51" s="39" t="s">
        <v>5</v>
      </c>
      <c r="Y51" s="37" t="str">
        <f ca="1">IF(N51="","",INDEX(Tinh_ID,MATCH(Sheet1!N51,Tinh_TP,0)))</f>
        <v/>
      </c>
      <c r="Z51" s="40" t="str">
        <f ca="1">IF(N51="","",INDEX(Ma_tinh,MATCH(Sheet1!N51,Tinh_TP,0)))</f>
        <v/>
      </c>
      <c r="AA51" s="21" t="str">
        <f t="array" aca="1" ref="AA51" ca="1">IF(O51="","",INDIRECT("quan_huyen!f"&amp;MAX(IF(COUNTIF(O51,"*"&amp;data&amp;"*")=1,ROW(data),0))))</f>
        <v/>
      </c>
      <c r="AB51" s="21" t="str">
        <f t="array" aca="1" ref="AB51" ca="1">IF(P51="","",INDIRECT("xa_phuong!a"&amp;MAX(IF(COUNTIF(P51,"*"&amp;Dist&amp;"*")=1,ROW(Dist),0))))</f>
        <v/>
      </c>
      <c r="AC51" s="41" t="str">
        <f ca="1">IF(N51="","",INDEX(Ma_tinh,MATCH(Sheet1!N51,Tinh_TP,0)))</f>
        <v/>
      </c>
      <c r="AD51" s="42" t="str">
        <f t="shared" ca="1" si="0"/>
        <v/>
      </c>
      <c r="AE51" s="42" t="str">
        <f t="shared" ca="1" si="1"/>
        <v/>
      </c>
    </row>
    <row r="52" spans="1:31" ht="21" customHeight="1">
      <c r="A52" s="5">
        <v>53</v>
      </c>
      <c r="B52" s="33"/>
      <c r="C52" s="33"/>
      <c r="D52" s="33"/>
      <c r="E52" s="34"/>
      <c r="F52" s="34"/>
      <c r="G52" s="34"/>
      <c r="H52" s="34"/>
      <c r="I52" s="34"/>
      <c r="J52" s="34"/>
      <c r="K52" s="34"/>
      <c r="L52" s="35"/>
      <c r="M52" s="36"/>
      <c r="N52" s="43" t="str">
        <f t="array" aca="1" ref="N52" ca="1">IF(M52="","",INDIRECT("quan_huyen!l"&amp;MAX(IF(COUNTIF($M52,"*"&amp;Tinh_TP&amp;"*")=1,ROW(Tinh_TP),0))))</f>
        <v/>
      </c>
      <c r="O52" s="37" t="str">
        <f t="array" aca="1" ref="O52" ca="1">IF(AND(M52="",N52=""),"",INDIRECT("quan_huyen!h"&amp;MAX(IF(COUNTIF(M52,"*"&amp;data&amp;"*")=1,ROW(data),0))))</f>
        <v/>
      </c>
      <c r="P52" s="37" t="str">
        <f t="array" aca="1" ref="P52" ca="1">IF(OR(N52="",O52=""),"",INDIRECT("xa_phuong!b"&amp;MAX(IF(COUNTIF(M52,"*"&amp;Dist&amp;"*")=1,ROW(Dist),0))))</f>
        <v/>
      </c>
      <c r="Q52" s="45" t="str">
        <f ca="1">IF(N52="","",INDEX(Tinh_ID,MATCH(Sheet1!N52,Tinh_TP,0)))</f>
        <v/>
      </c>
      <c r="R52" s="38"/>
      <c r="S52" s="38"/>
      <c r="T52" s="38"/>
      <c r="U52" s="38"/>
      <c r="V52" s="38"/>
      <c r="W52" s="38"/>
      <c r="X52" s="39" t="s">
        <v>5</v>
      </c>
      <c r="Y52" s="37" t="str">
        <f ca="1">IF(N52="","",INDEX(Tinh_ID,MATCH(Sheet1!N52,Tinh_TP,0)))</f>
        <v/>
      </c>
      <c r="Z52" s="40" t="str">
        <f ca="1">IF(N52="","",INDEX(Ma_tinh,MATCH(Sheet1!N52,Tinh_TP,0)))</f>
        <v/>
      </c>
      <c r="AA52" s="21" t="str">
        <f t="array" aca="1" ref="AA52" ca="1">IF(O52="","",INDIRECT("quan_huyen!f"&amp;MAX(IF(COUNTIF(O52,"*"&amp;data&amp;"*")=1,ROW(data),0))))</f>
        <v/>
      </c>
      <c r="AB52" s="21" t="str">
        <f t="array" aca="1" ref="AB52" ca="1">IF(P52="","",INDIRECT("xa_phuong!a"&amp;MAX(IF(COUNTIF(P52,"*"&amp;Dist&amp;"*")=1,ROW(Dist),0))))</f>
        <v/>
      </c>
      <c r="AC52" s="41" t="str">
        <f ca="1">IF(N52="","",INDEX(Ma_tinh,MATCH(Sheet1!N52,Tinh_TP,0)))</f>
        <v/>
      </c>
      <c r="AD52" s="42" t="str">
        <f t="shared" ca="1" si="0"/>
        <v/>
      </c>
      <c r="AE52" s="42" t="str">
        <f t="shared" ca="1" si="1"/>
        <v/>
      </c>
    </row>
    <row r="53" spans="1:31" ht="21" customHeight="1">
      <c r="A53" s="5">
        <v>54</v>
      </c>
      <c r="B53" s="33"/>
      <c r="C53" s="33"/>
      <c r="D53" s="33"/>
      <c r="E53" s="34"/>
      <c r="F53" s="34"/>
      <c r="G53" s="34"/>
      <c r="H53" s="34"/>
      <c r="I53" s="34"/>
      <c r="J53" s="34"/>
      <c r="K53" s="34"/>
      <c r="L53" s="35"/>
      <c r="M53" s="36"/>
      <c r="N53" s="43" t="str">
        <f t="array" aca="1" ref="N53" ca="1">IF(M53="","",INDIRECT("quan_huyen!l"&amp;MAX(IF(COUNTIF($M53,"*"&amp;Tinh_TP&amp;"*")=1,ROW(Tinh_TP),0))))</f>
        <v/>
      </c>
      <c r="O53" s="37" t="str">
        <f t="array" aca="1" ref="O53" ca="1">IF(AND(M53="",N53=""),"",INDIRECT("quan_huyen!h"&amp;MAX(IF(COUNTIF(M53,"*"&amp;data&amp;"*")=1,ROW(data),0))))</f>
        <v/>
      </c>
      <c r="P53" s="37" t="str">
        <f t="array" aca="1" ref="P53" ca="1">IF(OR(N53="",O53=""),"",INDIRECT("xa_phuong!b"&amp;MAX(IF(COUNTIF(M53,"*"&amp;Dist&amp;"*")=1,ROW(Dist),0))))</f>
        <v/>
      </c>
      <c r="Q53" s="45" t="str">
        <f ca="1">IF(N53="","",INDEX(Tinh_ID,MATCH(Sheet1!N53,Tinh_TP,0)))</f>
        <v/>
      </c>
      <c r="R53" s="38"/>
      <c r="S53" s="38"/>
      <c r="T53" s="38"/>
      <c r="U53" s="38"/>
      <c r="V53" s="38"/>
      <c r="W53" s="38"/>
      <c r="X53" s="39" t="s">
        <v>5</v>
      </c>
      <c r="Y53" s="37" t="str">
        <f ca="1">IF(N53="","",INDEX(Tinh_ID,MATCH(Sheet1!N53,Tinh_TP,0)))</f>
        <v/>
      </c>
      <c r="Z53" s="40" t="str">
        <f ca="1">IF(N53="","",INDEX(Ma_tinh,MATCH(Sheet1!N53,Tinh_TP,0)))</f>
        <v/>
      </c>
      <c r="AA53" s="21" t="str">
        <f t="array" aca="1" ref="AA53" ca="1">IF(O53="","",INDIRECT("quan_huyen!f"&amp;MAX(IF(COUNTIF(O53,"*"&amp;data&amp;"*")=1,ROW(data),0))))</f>
        <v/>
      </c>
      <c r="AB53" s="21" t="str">
        <f t="array" aca="1" ref="AB53" ca="1">IF(P53="","",INDIRECT("xa_phuong!a"&amp;MAX(IF(COUNTIF(P53,"*"&amp;Dist&amp;"*")=1,ROW(Dist),0))))</f>
        <v/>
      </c>
      <c r="AC53" s="41" t="str">
        <f ca="1">IF(N53="","",INDEX(Ma_tinh,MATCH(Sheet1!N53,Tinh_TP,0)))</f>
        <v/>
      </c>
      <c r="AD53" s="42" t="str">
        <f t="shared" ca="1" si="0"/>
        <v/>
      </c>
      <c r="AE53" s="42" t="str">
        <f t="shared" ca="1" si="1"/>
        <v/>
      </c>
    </row>
    <row r="54" spans="1:31" ht="21" customHeight="1">
      <c r="A54" s="5">
        <v>55</v>
      </c>
      <c r="B54" s="33"/>
      <c r="C54" s="33"/>
      <c r="D54" s="33"/>
      <c r="E54" s="34"/>
      <c r="F54" s="34"/>
      <c r="G54" s="34"/>
      <c r="H54" s="34"/>
      <c r="I54" s="34"/>
      <c r="J54" s="34"/>
      <c r="K54" s="34"/>
      <c r="L54" s="35"/>
      <c r="M54" s="36"/>
      <c r="N54" s="43" t="str">
        <f t="array" aca="1" ref="N54" ca="1">IF(M54="","",INDIRECT("quan_huyen!l"&amp;MAX(IF(COUNTIF($M54,"*"&amp;Tinh_TP&amp;"*")=1,ROW(Tinh_TP),0))))</f>
        <v/>
      </c>
      <c r="O54" s="37" t="str">
        <f t="array" aca="1" ref="O54" ca="1">IF(AND(M54="",N54=""),"",INDIRECT("quan_huyen!h"&amp;MAX(IF(COUNTIF(M54,"*"&amp;data&amp;"*")=1,ROW(data),0))))</f>
        <v/>
      </c>
      <c r="P54" s="37" t="str">
        <f t="array" aca="1" ref="P54" ca="1">IF(OR(N54="",O54=""),"",INDIRECT("xa_phuong!b"&amp;MAX(IF(COUNTIF(M54,"*"&amp;Dist&amp;"*")=1,ROW(Dist),0))))</f>
        <v/>
      </c>
      <c r="Q54" s="45" t="str">
        <f ca="1">IF(N54="","",INDEX(Tinh_ID,MATCH(Sheet1!N54,Tinh_TP,0)))</f>
        <v/>
      </c>
      <c r="R54" s="38"/>
      <c r="S54" s="38"/>
      <c r="T54" s="38"/>
      <c r="U54" s="38"/>
      <c r="V54" s="38"/>
      <c r="W54" s="38"/>
      <c r="X54" s="39" t="s">
        <v>5</v>
      </c>
      <c r="Y54" s="37" t="str">
        <f ca="1">IF(N54="","",INDEX(Tinh_ID,MATCH(Sheet1!N54,Tinh_TP,0)))</f>
        <v/>
      </c>
      <c r="Z54" s="40" t="str">
        <f ca="1">IF(N54="","",INDEX(Ma_tinh,MATCH(Sheet1!N54,Tinh_TP,0)))</f>
        <v/>
      </c>
      <c r="AA54" s="21" t="str">
        <f t="array" aca="1" ref="AA54" ca="1">IF(O54="","",INDIRECT("quan_huyen!f"&amp;MAX(IF(COUNTIF(O54,"*"&amp;data&amp;"*")=1,ROW(data),0))))</f>
        <v/>
      </c>
      <c r="AB54" s="21" t="str">
        <f t="array" aca="1" ref="AB54" ca="1">IF(P54="","",INDIRECT("xa_phuong!a"&amp;MAX(IF(COUNTIF(P54,"*"&amp;Dist&amp;"*")=1,ROW(Dist),0))))</f>
        <v/>
      </c>
      <c r="AC54" s="41" t="str">
        <f ca="1">IF(N54="","",INDEX(Ma_tinh,MATCH(Sheet1!N54,Tinh_TP,0)))</f>
        <v/>
      </c>
      <c r="AD54" s="42" t="str">
        <f t="shared" ca="1" si="0"/>
        <v/>
      </c>
      <c r="AE54" s="42" t="str">
        <f t="shared" ca="1" si="1"/>
        <v/>
      </c>
    </row>
    <row r="55" spans="1:31" ht="21" customHeight="1">
      <c r="A55" s="5">
        <v>56</v>
      </c>
      <c r="B55" s="33"/>
      <c r="C55" s="33"/>
      <c r="D55" s="33"/>
      <c r="E55" s="34"/>
      <c r="F55" s="34"/>
      <c r="G55" s="34"/>
      <c r="H55" s="34"/>
      <c r="I55" s="34"/>
      <c r="J55" s="34"/>
      <c r="K55" s="34"/>
      <c r="L55" s="35"/>
      <c r="M55" s="36"/>
      <c r="N55" s="43" t="str">
        <f t="array" aca="1" ref="N55" ca="1">IF(M55="","",INDIRECT("quan_huyen!l"&amp;MAX(IF(COUNTIF($M55,"*"&amp;Tinh_TP&amp;"*")=1,ROW(Tinh_TP),0))))</f>
        <v/>
      </c>
      <c r="O55" s="37" t="str">
        <f t="array" aca="1" ref="O55" ca="1">IF(AND(M55="",N55=""),"",INDIRECT("quan_huyen!h"&amp;MAX(IF(COUNTIF(M55,"*"&amp;data&amp;"*")=1,ROW(data),0))))</f>
        <v/>
      </c>
      <c r="P55" s="37" t="str">
        <f t="array" aca="1" ref="P55" ca="1">IF(OR(N55="",O55=""),"",INDIRECT("xa_phuong!b"&amp;MAX(IF(COUNTIF(M55,"*"&amp;Dist&amp;"*")=1,ROW(Dist),0))))</f>
        <v/>
      </c>
      <c r="Q55" s="45" t="str">
        <f ca="1">IF(N55="","",INDEX(Tinh_ID,MATCH(Sheet1!N55,Tinh_TP,0)))</f>
        <v/>
      </c>
      <c r="R55" s="38"/>
      <c r="S55" s="38"/>
      <c r="T55" s="38"/>
      <c r="U55" s="38"/>
      <c r="V55" s="38"/>
      <c r="W55" s="38"/>
      <c r="X55" s="39" t="s">
        <v>5</v>
      </c>
      <c r="Y55" s="37" t="str">
        <f ca="1">IF(N55="","",INDEX(Tinh_ID,MATCH(Sheet1!N55,Tinh_TP,0)))</f>
        <v/>
      </c>
      <c r="Z55" s="40" t="str">
        <f ca="1">IF(N55="","",INDEX(Ma_tinh,MATCH(Sheet1!N55,Tinh_TP,0)))</f>
        <v/>
      </c>
      <c r="AA55" s="21" t="str">
        <f t="array" aca="1" ref="AA55" ca="1">IF(O55="","",INDIRECT("quan_huyen!f"&amp;MAX(IF(COUNTIF(O55,"*"&amp;data&amp;"*")=1,ROW(data),0))))</f>
        <v/>
      </c>
      <c r="AB55" s="21" t="str">
        <f t="array" aca="1" ref="AB55" ca="1">IF(P55="","",INDIRECT("xa_phuong!a"&amp;MAX(IF(COUNTIF(P55,"*"&amp;Dist&amp;"*")=1,ROW(Dist),0))))</f>
        <v/>
      </c>
      <c r="AC55" s="41" t="str">
        <f ca="1">IF(N55="","",INDEX(Ma_tinh,MATCH(Sheet1!N55,Tinh_TP,0)))</f>
        <v/>
      </c>
      <c r="AD55" s="42" t="str">
        <f t="shared" ca="1" si="0"/>
        <v/>
      </c>
      <c r="AE55" s="42" t="str">
        <f t="shared" ca="1" si="1"/>
        <v/>
      </c>
    </row>
    <row r="56" spans="1:31" ht="20.25" customHeight="1">
      <c r="A56" s="5">
        <v>57</v>
      </c>
      <c r="B56" s="33"/>
      <c r="C56" s="33"/>
      <c r="D56" s="33"/>
      <c r="E56" s="34"/>
      <c r="F56" s="34"/>
      <c r="G56" s="34"/>
      <c r="H56" s="34"/>
      <c r="I56" s="34"/>
      <c r="J56" s="34"/>
      <c r="K56" s="34"/>
      <c r="L56" s="35"/>
      <c r="M56" s="36"/>
      <c r="N56" s="43" t="str">
        <f t="array" aca="1" ref="N56" ca="1">IF(M56="","",INDIRECT("quan_huyen!l"&amp;MAX(IF(COUNTIF($M56,"*"&amp;Tinh_TP&amp;"*")=1,ROW(Tinh_TP),0))))</f>
        <v/>
      </c>
      <c r="O56" s="37" t="str">
        <f t="array" aca="1" ref="O56" ca="1">IF(AND(M56="",N56=""),"",INDIRECT("quan_huyen!h"&amp;MAX(IF(COUNTIF(M56,"*"&amp;data&amp;"*")=1,ROW(data),0))))</f>
        <v/>
      </c>
      <c r="P56" s="37" t="str">
        <f t="array" aca="1" ref="P56" ca="1">IF(OR(N56="",O56=""),"",INDIRECT("xa_phuong!b"&amp;MAX(IF(COUNTIF(M56,"*"&amp;Dist&amp;"*")=1,ROW(Dist),0))))</f>
        <v/>
      </c>
      <c r="Q56" s="45" t="str">
        <f ca="1">IF(N56="","",INDEX(Tinh_ID,MATCH(Sheet1!N56,Tinh_TP,0)))</f>
        <v/>
      </c>
      <c r="R56" s="38"/>
      <c r="S56" s="38"/>
      <c r="T56" s="38"/>
      <c r="U56" s="38"/>
      <c r="V56" s="38"/>
      <c r="W56" s="38"/>
      <c r="X56" s="39" t="s">
        <v>5</v>
      </c>
      <c r="Y56" s="37" t="str">
        <f ca="1">IF(N56="","",INDEX(Tinh_ID,MATCH(Sheet1!N56,Tinh_TP,0)))</f>
        <v/>
      </c>
      <c r="Z56" s="40" t="str">
        <f ca="1">IF(N56="","",INDEX(Ma_tinh,MATCH(Sheet1!N56,Tinh_TP,0)))</f>
        <v/>
      </c>
      <c r="AA56" s="21" t="str">
        <f t="array" aca="1" ref="AA56" ca="1">IF(O56="","",INDIRECT("quan_huyen!f"&amp;MAX(IF(COUNTIF(O56,"*"&amp;data&amp;"*")=1,ROW(data),0))))</f>
        <v/>
      </c>
      <c r="AB56" s="21" t="str">
        <f t="array" aca="1" ref="AB56" ca="1">IF(P56="","",INDIRECT("xa_phuong!a"&amp;MAX(IF(COUNTIF(P56,"*"&amp;Dist&amp;"*")=1,ROW(Dist),0))))</f>
        <v/>
      </c>
      <c r="AC56" s="41" t="str">
        <f ca="1">IF(N56="","",INDEX(Ma_tinh,MATCH(Sheet1!N56,Tinh_TP,0)))</f>
        <v/>
      </c>
      <c r="AD56" s="42" t="str">
        <f t="shared" ca="1" si="0"/>
        <v/>
      </c>
      <c r="AE56" s="42" t="str">
        <f t="shared" ca="1" si="1"/>
        <v/>
      </c>
    </row>
    <row r="57" spans="1:31" ht="21.75" customHeight="1">
      <c r="A57" s="5">
        <v>58</v>
      </c>
      <c r="B57" s="33"/>
      <c r="C57" s="33"/>
      <c r="D57" s="33"/>
      <c r="E57" s="34"/>
      <c r="F57" s="34"/>
      <c r="G57" s="34"/>
      <c r="H57" s="34"/>
      <c r="I57" s="34"/>
      <c r="J57" s="34"/>
      <c r="K57" s="34"/>
      <c r="L57" s="35"/>
      <c r="M57" s="36"/>
      <c r="N57" s="43" t="str">
        <f t="array" aca="1" ref="N57" ca="1">IF(M57="","",INDIRECT("quan_huyen!l"&amp;MAX(IF(COUNTIF($M57,"*"&amp;Tinh_TP&amp;"*")=1,ROW(Tinh_TP),0))))</f>
        <v/>
      </c>
      <c r="O57" s="37" t="str">
        <f t="array" aca="1" ref="O57" ca="1">IF(AND(M57="",N57=""),"",INDIRECT("quan_huyen!h"&amp;MAX(IF(COUNTIF(M57,"*"&amp;data&amp;"*")=1,ROW(data),0))))</f>
        <v/>
      </c>
      <c r="P57" s="37" t="str">
        <f t="array" aca="1" ref="P57" ca="1">IF(OR(N57="",O57=""),"",INDIRECT("xa_phuong!b"&amp;MAX(IF(COUNTIF(M57,"*"&amp;Dist&amp;"*")=1,ROW(Dist),0))))</f>
        <v/>
      </c>
      <c r="Q57" s="45" t="str">
        <f ca="1">IF(N57="","",INDEX(Tinh_ID,MATCH(Sheet1!N57,Tinh_TP,0)))</f>
        <v/>
      </c>
      <c r="R57" s="38"/>
      <c r="S57" s="38"/>
      <c r="T57" s="38"/>
      <c r="U57" s="38"/>
      <c r="V57" s="38"/>
      <c r="W57" s="38"/>
      <c r="X57" s="39" t="s">
        <v>5</v>
      </c>
      <c r="Y57" s="37" t="str">
        <f ca="1">IF(N57="","",INDEX(Tinh_ID,MATCH(Sheet1!N57,Tinh_TP,0)))</f>
        <v/>
      </c>
      <c r="Z57" s="40" t="str">
        <f ca="1">IF(N57="","",INDEX(Ma_tinh,MATCH(Sheet1!N57,Tinh_TP,0)))</f>
        <v/>
      </c>
      <c r="AA57" s="21" t="str">
        <f t="array" aca="1" ref="AA57" ca="1">IF(O57="","",INDIRECT("quan_huyen!f"&amp;MAX(IF(COUNTIF(O57,"*"&amp;data&amp;"*")=1,ROW(data),0))))</f>
        <v/>
      </c>
      <c r="AB57" s="21" t="str">
        <f t="array" aca="1" ref="AB57" ca="1">IF(P57="","",INDIRECT("xa_phuong!a"&amp;MAX(IF(COUNTIF(P57,"*"&amp;Dist&amp;"*")=1,ROW(Dist),0))))</f>
        <v/>
      </c>
      <c r="AC57" s="41" t="str">
        <f ca="1">IF(N57="","",INDEX(Ma_tinh,MATCH(Sheet1!N57,Tinh_TP,0)))</f>
        <v/>
      </c>
      <c r="AD57" s="42" t="str">
        <f t="shared" ca="1" si="0"/>
        <v/>
      </c>
      <c r="AE57" s="42" t="str">
        <f t="shared" ca="1" si="1"/>
        <v/>
      </c>
    </row>
    <row r="58" spans="1:31" ht="21" customHeight="1">
      <c r="A58" s="5">
        <v>59</v>
      </c>
      <c r="B58" s="33"/>
      <c r="C58" s="33"/>
      <c r="D58" s="33"/>
      <c r="E58" s="34"/>
      <c r="F58" s="34"/>
      <c r="G58" s="34"/>
      <c r="H58" s="34"/>
      <c r="I58" s="34"/>
      <c r="J58" s="34"/>
      <c r="K58" s="34"/>
      <c r="L58" s="35"/>
      <c r="M58" s="36"/>
      <c r="N58" s="43" t="str">
        <f t="array" aca="1" ref="N58" ca="1">IF(M58="","",INDIRECT("quan_huyen!l"&amp;MAX(IF(COUNTIF($M58,"*"&amp;Tinh_TP&amp;"*")=1,ROW(Tinh_TP),0))))</f>
        <v/>
      </c>
      <c r="O58" s="37" t="str">
        <f t="array" aca="1" ref="O58" ca="1">IF(AND(M58="",N58=""),"",INDIRECT("quan_huyen!h"&amp;MAX(IF(COUNTIF(M58,"*"&amp;data&amp;"*")=1,ROW(data),0))))</f>
        <v/>
      </c>
      <c r="P58" s="37" t="str">
        <f t="array" aca="1" ref="P58" ca="1">IF(OR(N58="",O58=""),"",INDIRECT("xa_phuong!b"&amp;MAX(IF(COUNTIF(M58,"*"&amp;Dist&amp;"*")=1,ROW(Dist),0))))</f>
        <v/>
      </c>
      <c r="Q58" s="45" t="str">
        <f ca="1">IF(N58="","",INDEX(Tinh_ID,MATCH(Sheet1!N58,Tinh_TP,0)))</f>
        <v/>
      </c>
      <c r="R58" s="38"/>
      <c r="S58" s="38"/>
      <c r="T58" s="38"/>
      <c r="U58" s="38"/>
      <c r="V58" s="38"/>
      <c r="W58" s="38"/>
      <c r="X58" s="39" t="s">
        <v>5</v>
      </c>
      <c r="Y58" s="37" t="str">
        <f ca="1">IF(N58="","",INDEX(Tinh_ID,MATCH(Sheet1!N58,Tinh_TP,0)))</f>
        <v/>
      </c>
      <c r="Z58" s="40" t="str">
        <f ca="1">IF(N58="","",INDEX(Ma_tinh,MATCH(Sheet1!N58,Tinh_TP,0)))</f>
        <v/>
      </c>
      <c r="AA58" s="21" t="str">
        <f t="array" aca="1" ref="AA58" ca="1">IF(O58="","",INDIRECT("quan_huyen!f"&amp;MAX(IF(COUNTIF(O58,"*"&amp;data&amp;"*")=1,ROW(data),0))))</f>
        <v/>
      </c>
      <c r="AB58" s="21" t="str">
        <f t="array" aca="1" ref="AB58" ca="1">IF(P58="","",INDIRECT("xa_phuong!a"&amp;MAX(IF(COUNTIF(P58,"*"&amp;Dist&amp;"*")=1,ROW(Dist),0))))</f>
        <v/>
      </c>
      <c r="AC58" s="41" t="str">
        <f ca="1">IF(N58="","",INDEX(Ma_tinh,MATCH(Sheet1!N58,Tinh_TP,0)))</f>
        <v/>
      </c>
      <c r="AD58" s="42" t="str">
        <f t="shared" ca="1" si="0"/>
        <v/>
      </c>
      <c r="AE58" s="42" t="str">
        <f t="shared" ca="1" si="1"/>
        <v/>
      </c>
    </row>
    <row r="59" spans="1:31" ht="21" customHeight="1">
      <c r="A59" s="5">
        <v>60</v>
      </c>
      <c r="B59" s="33"/>
      <c r="C59" s="33"/>
      <c r="D59" s="33"/>
      <c r="E59" s="34"/>
      <c r="F59" s="34"/>
      <c r="G59" s="34"/>
      <c r="H59" s="34"/>
      <c r="I59" s="34"/>
      <c r="J59" s="34"/>
      <c r="K59" s="34"/>
      <c r="L59" s="35"/>
      <c r="M59" s="36"/>
      <c r="N59" s="43" t="str">
        <f t="array" aca="1" ref="N59" ca="1">IF(M59="","",INDIRECT("quan_huyen!l"&amp;MAX(IF(COUNTIF($M59,"*"&amp;Tinh_TP&amp;"*")=1,ROW(Tinh_TP),0))))</f>
        <v/>
      </c>
      <c r="O59" s="37" t="str">
        <f t="array" aca="1" ref="O59" ca="1">IF(AND(M59="",N59=""),"",INDIRECT("quan_huyen!h"&amp;MAX(IF(COUNTIF(M59,"*"&amp;data&amp;"*")=1,ROW(data),0))))</f>
        <v/>
      </c>
      <c r="P59" s="37" t="str">
        <f t="array" aca="1" ref="P59" ca="1">IF(OR(N59="",O59=""),"",INDIRECT("xa_phuong!b"&amp;MAX(IF(COUNTIF(M59,"*"&amp;Dist&amp;"*")=1,ROW(Dist),0))))</f>
        <v/>
      </c>
      <c r="Q59" s="45" t="str">
        <f ca="1">IF(N59="","",INDEX(Tinh_ID,MATCH(Sheet1!N59,Tinh_TP,0)))</f>
        <v/>
      </c>
      <c r="R59" s="38"/>
      <c r="S59" s="38"/>
      <c r="T59" s="38"/>
      <c r="U59" s="38"/>
      <c r="V59" s="38"/>
      <c r="W59" s="38"/>
      <c r="X59" s="39" t="s">
        <v>5</v>
      </c>
      <c r="Y59" s="37" t="str">
        <f ca="1">IF(N59="","",INDEX(Tinh_ID,MATCH(Sheet1!N59,Tinh_TP,0)))</f>
        <v/>
      </c>
      <c r="Z59" s="40" t="str">
        <f ca="1">IF(N59="","",INDEX(Ma_tinh,MATCH(Sheet1!N59,Tinh_TP,0)))</f>
        <v/>
      </c>
      <c r="AA59" s="21" t="str">
        <f t="array" aca="1" ref="AA59" ca="1">IF(O59="","",INDIRECT("quan_huyen!f"&amp;MAX(IF(COUNTIF(O59,"*"&amp;data&amp;"*")=1,ROW(data),0))))</f>
        <v/>
      </c>
      <c r="AB59" s="21" t="str">
        <f t="array" aca="1" ref="AB59" ca="1">IF(P59="","",INDIRECT("xa_phuong!a"&amp;MAX(IF(COUNTIF(P59,"*"&amp;Dist&amp;"*")=1,ROW(Dist),0))))</f>
        <v/>
      </c>
      <c r="AC59" s="41" t="str">
        <f ca="1">IF(N59="","",INDEX(Ma_tinh,MATCH(Sheet1!N59,Tinh_TP,0)))</f>
        <v/>
      </c>
      <c r="AD59" s="42" t="str">
        <f t="shared" ca="1" si="0"/>
        <v/>
      </c>
      <c r="AE59" s="42" t="str">
        <f t="shared" ca="1" si="1"/>
        <v/>
      </c>
    </row>
    <row r="60" spans="1:31" ht="18" customHeight="1">
      <c r="A60" s="5">
        <v>61</v>
      </c>
      <c r="B60" s="33"/>
      <c r="C60" s="33"/>
      <c r="D60" s="33"/>
      <c r="E60" s="34"/>
      <c r="F60" s="34"/>
      <c r="G60" s="34"/>
      <c r="H60" s="34"/>
      <c r="I60" s="34"/>
      <c r="J60" s="34"/>
      <c r="K60" s="34"/>
      <c r="L60" s="35"/>
      <c r="M60" s="36"/>
      <c r="N60" s="43" t="str">
        <f t="array" aca="1" ref="N60" ca="1">IF(M60="","",INDIRECT("quan_huyen!l"&amp;MAX(IF(COUNTIF($M60,"*"&amp;Tinh_TP&amp;"*")=1,ROW(Tinh_TP),0))))</f>
        <v/>
      </c>
      <c r="O60" s="37" t="str">
        <f t="array" aca="1" ref="O60" ca="1">IF(AND(M60="",N60=""),"",INDIRECT("quan_huyen!h"&amp;MAX(IF(COUNTIF(M60,"*"&amp;data&amp;"*")=1,ROW(data),0))))</f>
        <v/>
      </c>
      <c r="P60" s="37" t="str">
        <f t="array" aca="1" ref="P60" ca="1">IF(OR(N60="",O60=""),"",INDIRECT("xa_phuong!b"&amp;MAX(IF(COUNTIF(M60,"*"&amp;Dist&amp;"*")=1,ROW(Dist),0))))</f>
        <v/>
      </c>
      <c r="Q60" s="45" t="str">
        <f ca="1">IF(N60="","",INDEX(Tinh_ID,MATCH(Sheet1!N60,Tinh_TP,0)))</f>
        <v/>
      </c>
      <c r="R60" s="38"/>
      <c r="S60" s="38"/>
      <c r="T60" s="38"/>
      <c r="U60" s="38"/>
      <c r="V60" s="38"/>
      <c r="W60" s="38"/>
      <c r="X60" s="39" t="s">
        <v>5</v>
      </c>
      <c r="Y60" s="37" t="str">
        <f ca="1">IF(N60="","",INDEX(Tinh_ID,MATCH(Sheet1!N60,Tinh_TP,0)))</f>
        <v/>
      </c>
      <c r="Z60" s="40" t="str">
        <f ca="1">IF(N60="","",INDEX(Ma_tinh,MATCH(Sheet1!N60,Tinh_TP,0)))</f>
        <v/>
      </c>
      <c r="AA60" s="21" t="str">
        <f t="array" aca="1" ref="AA60" ca="1">IF(O60="","",INDIRECT("quan_huyen!f"&amp;MAX(IF(COUNTIF(O60,"*"&amp;data&amp;"*")=1,ROW(data),0))))</f>
        <v/>
      </c>
      <c r="AB60" s="21" t="str">
        <f t="array" aca="1" ref="AB60" ca="1">IF(P60="","",INDIRECT("xa_phuong!a"&amp;MAX(IF(COUNTIF(P60,"*"&amp;Dist&amp;"*")=1,ROW(Dist),0))))</f>
        <v/>
      </c>
      <c r="AC60" s="41" t="str">
        <f ca="1">IF(N60="","",INDEX(Ma_tinh,MATCH(Sheet1!N60,Tinh_TP,0)))</f>
        <v/>
      </c>
      <c r="AD60" s="42" t="str">
        <f t="shared" ca="1" si="0"/>
        <v/>
      </c>
      <c r="AE60" s="42" t="str">
        <f t="shared" ca="1" si="1"/>
        <v/>
      </c>
    </row>
    <row r="61" spans="1:31">
      <c r="A61" s="5">
        <v>62</v>
      </c>
      <c r="B61" s="33"/>
      <c r="C61" s="33"/>
      <c r="D61" s="33"/>
      <c r="E61" s="34"/>
      <c r="F61" s="34"/>
      <c r="G61" s="34"/>
      <c r="H61" s="34"/>
      <c r="I61" s="34"/>
      <c r="J61" s="34"/>
      <c r="K61" s="34"/>
      <c r="L61" s="35"/>
      <c r="M61" s="36"/>
      <c r="N61" s="43" t="str">
        <f t="array" aca="1" ref="N61" ca="1">IF(M61="","",INDIRECT("quan_huyen!l"&amp;MAX(IF(COUNTIF($M61,"*"&amp;Tinh_TP&amp;"*")=1,ROW(Tinh_TP),0))))</f>
        <v/>
      </c>
      <c r="O61" s="37" t="str">
        <f t="array" aca="1" ref="O61" ca="1">IF(AND(M61="",N61=""),"",INDIRECT("quan_huyen!h"&amp;MAX(IF(COUNTIF(M61,"*"&amp;data&amp;"*")=1,ROW(data),0))))</f>
        <v/>
      </c>
      <c r="P61" s="37" t="str">
        <f t="array" aca="1" ref="P61" ca="1">IF(OR(N61="",O61=""),"",INDIRECT("xa_phuong!b"&amp;MAX(IF(COUNTIF(M61,"*"&amp;Dist&amp;"*")=1,ROW(Dist),0))))</f>
        <v/>
      </c>
      <c r="Q61" s="45" t="str">
        <f ca="1">IF(N61="","",INDEX(Tinh_ID,MATCH(Sheet1!N61,Tinh_TP,0)))</f>
        <v/>
      </c>
      <c r="R61" s="38"/>
      <c r="S61" s="38"/>
      <c r="T61" s="38"/>
      <c r="U61" s="38"/>
      <c r="V61" s="38"/>
      <c r="W61" s="38"/>
      <c r="X61" s="39" t="s">
        <v>5</v>
      </c>
      <c r="Y61" s="37" t="str">
        <f ca="1">IF(N61="","",INDEX(Tinh_ID,MATCH(Sheet1!N61,Tinh_TP,0)))</f>
        <v/>
      </c>
      <c r="Z61" s="40" t="str">
        <f ca="1">IF(N61="","",INDEX(Ma_tinh,MATCH(Sheet1!N61,Tinh_TP,0)))</f>
        <v/>
      </c>
      <c r="AA61" s="21" t="str">
        <f t="array" aca="1" ref="AA61" ca="1">IF(O61="","",INDIRECT("quan_huyen!f"&amp;MAX(IF(COUNTIF(O61,"*"&amp;data&amp;"*")=1,ROW(data),0))))</f>
        <v/>
      </c>
      <c r="AB61" s="21" t="str">
        <f t="array" aca="1" ref="AB61" ca="1">IF(P61="","",INDIRECT("xa_phuong!a"&amp;MAX(IF(COUNTIF(P61,"*"&amp;Dist&amp;"*")=1,ROW(Dist),0))))</f>
        <v/>
      </c>
      <c r="AC61" s="41" t="str">
        <f ca="1">IF(N61="","",INDEX(Ma_tinh,MATCH(Sheet1!N61,Tinh_TP,0)))</f>
        <v/>
      </c>
      <c r="AD61" s="42" t="str">
        <f t="shared" ca="1" si="0"/>
        <v/>
      </c>
      <c r="AE61" s="42" t="str">
        <f t="shared" ca="1" si="1"/>
        <v/>
      </c>
    </row>
    <row r="62" spans="1:31">
      <c r="A62" s="5">
        <v>63</v>
      </c>
      <c r="B62" s="33"/>
      <c r="C62" s="33"/>
      <c r="D62" s="33"/>
      <c r="E62" s="34"/>
      <c r="F62" s="34"/>
      <c r="G62" s="34"/>
      <c r="H62" s="34"/>
      <c r="I62" s="34"/>
      <c r="J62" s="34"/>
      <c r="K62" s="34"/>
      <c r="L62" s="35"/>
      <c r="M62" s="36"/>
      <c r="N62" s="43" t="str">
        <f t="array" aca="1" ref="N62" ca="1">IF(M62="","",INDIRECT("quan_huyen!l"&amp;MAX(IF(COUNTIF($M62,"*"&amp;Tinh_TP&amp;"*")=1,ROW(Tinh_TP),0))))</f>
        <v/>
      </c>
      <c r="O62" s="37" t="str">
        <f t="array" aca="1" ref="O62" ca="1">IF(AND(M62="",N62=""),"",INDIRECT("quan_huyen!h"&amp;MAX(IF(COUNTIF(M62,"*"&amp;data&amp;"*")=1,ROW(data),0))))</f>
        <v/>
      </c>
      <c r="P62" s="37" t="str">
        <f t="array" aca="1" ref="P62" ca="1">IF(OR(N62="",O62=""),"",INDIRECT("xa_phuong!b"&amp;MAX(IF(COUNTIF(M62,"*"&amp;Dist&amp;"*")=1,ROW(Dist),0))))</f>
        <v/>
      </c>
      <c r="Q62" s="45" t="str">
        <f ca="1">IF(N62="","",INDEX(Tinh_ID,MATCH(Sheet1!N62,Tinh_TP,0)))</f>
        <v/>
      </c>
      <c r="R62" s="38"/>
      <c r="S62" s="38"/>
      <c r="T62" s="38"/>
      <c r="U62" s="38"/>
      <c r="V62" s="38"/>
      <c r="W62" s="38"/>
      <c r="X62" s="39" t="s">
        <v>5</v>
      </c>
      <c r="Y62" s="37" t="str">
        <f ca="1">IF(N62="","",INDEX(Tinh_ID,MATCH(Sheet1!N62,Tinh_TP,0)))</f>
        <v/>
      </c>
      <c r="Z62" s="40" t="str">
        <f ca="1">IF(N62="","",INDEX(Ma_tinh,MATCH(Sheet1!N62,Tinh_TP,0)))</f>
        <v/>
      </c>
      <c r="AA62" s="21" t="str">
        <f t="array" aca="1" ref="AA62" ca="1">IF(O62="","",INDIRECT("quan_huyen!f"&amp;MAX(IF(COUNTIF(O62,"*"&amp;data&amp;"*")=1,ROW(data),0))))</f>
        <v/>
      </c>
      <c r="AB62" s="21" t="str">
        <f t="array" aca="1" ref="AB62" ca="1">IF(P62="","",INDIRECT("xa_phuong!a"&amp;MAX(IF(COUNTIF(P62,"*"&amp;Dist&amp;"*")=1,ROW(Dist),0))))</f>
        <v/>
      </c>
      <c r="AC62" s="41" t="str">
        <f ca="1">IF(N62="","",INDEX(Ma_tinh,MATCH(Sheet1!N62,Tinh_TP,0)))</f>
        <v/>
      </c>
      <c r="AD62" s="42" t="str">
        <f t="shared" ca="1" si="0"/>
        <v/>
      </c>
      <c r="AE62" s="42" t="str">
        <f t="shared" ca="1" si="1"/>
        <v/>
      </c>
    </row>
    <row r="63" spans="1:31">
      <c r="A63" s="5">
        <v>64</v>
      </c>
      <c r="B63" s="33"/>
      <c r="C63" s="33"/>
      <c r="D63" s="33"/>
      <c r="E63" s="34"/>
      <c r="F63" s="34"/>
      <c r="G63" s="34"/>
      <c r="H63" s="34"/>
      <c r="I63" s="34"/>
      <c r="J63" s="34"/>
      <c r="K63" s="34"/>
      <c r="L63" s="35"/>
      <c r="M63" s="36"/>
      <c r="N63" s="43" t="str">
        <f t="array" aca="1" ref="N63" ca="1">IF(M63="","",INDIRECT("quan_huyen!l"&amp;MAX(IF(COUNTIF($M63,"*"&amp;Tinh_TP&amp;"*")=1,ROW(Tinh_TP),0))))</f>
        <v/>
      </c>
      <c r="O63" s="37" t="str">
        <f t="array" aca="1" ref="O63" ca="1">IF(AND(M63="",N63=""),"",INDIRECT("quan_huyen!h"&amp;MAX(IF(COUNTIF(M63,"*"&amp;data&amp;"*")=1,ROW(data),0))))</f>
        <v/>
      </c>
      <c r="P63" s="37" t="str">
        <f t="array" aca="1" ref="P63" ca="1">IF(OR(N63="",O63=""),"",INDIRECT("xa_phuong!b"&amp;MAX(IF(COUNTIF(M63,"*"&amp;Dist&amp;"*")=1,ROW(Dist),0))))</f>
        <v/>
      </c>
      <c r="Q63" s="45" t="str">
        <f ca="1">IF(N63="","",INDEX(Tinh_ID,MATCH(Sheet1!N63,Tinh_TP,0)))</f>
        <v/>
      </c>
      <c r="R63" s="38"/>
      <c r="S63" s="38"/>
      <c r="T63" s="38"/>
      <c r="U63" s="38"/>
      <c r="V63" s="38"/>
      <c r="W63" s="38"/>
      <c r="X63" s="39" t="s">
        <v>5</v>
      </c>
      <c r="Y63" s="37" t="str">
        <f ca="1">IF(N63="","",INDEX(Tinh_ID,MATCH(Sheet1!N63,Tinh_TP,0)))</f>
        <v/>
      </c>
      <c r="Z63" s="40" t="str">
        <f ca="1">IF(N63="","",INDEX(Ma_tinh,MATCH(Sheet1!N63,Tinh_TP,0)))</f>
        <v/>
      </c>
      <c r="AA63" s="21" t="str">
        <f t="array" aca="1" ref="AA63" ca="1">IF(O63="","",INDIRECT("quan_huyen!f"&amp;MAX(IF(COUNTIF(O63,"*"&amp;data&amp;"*")=1,ROW(data),0))))</f>
        <v/>
      </c>
      <c r="AB63" s="21" t="str">
        <f t="array" aca="1" ref="AB63" ca="1">IF(P63="","",INDIRECT("xa_phuong!a"&amp;MAX(IF(COUNTIF(P63,"*"&amp;Dist&amp;"*")=1,ROW(Dist),0))))</f>
        <v/>
      </c>
      <c r="AC63" s="41" t="str">
        <f ca="1">IF(N63="","",INDEX(Ma_tinh,MATCH(Sheet1!N63,Tinh_TP,0)))</f>
        <v/>
      </c>
      <c r="AD63" s="42" t="str">
        <f t="shared" ca="1" si="0"/>
        <v/>
      </c>
      <c r="AE63" s="42" t="str">
        <f t="shared" ca="1" si="1"/>
        <v/>
      </c>
    </row>
    <row r="64" spans="1:31">
      <c r="A64" s="5">
        <v>65</v>
      </c>
      <c r="B64" s="33"/>
      <c r="C64" s="33"/>
      <c r="D64" s="33"/>
      <c r="E64" s="34"/>
      <c r="F64" s="34"/>
      <c r="G64" s="34"/>
      <c r="H64" s="34"/>
      <c r="I64" s="34"/>
      <c r="J64" s="34"/>
      <c r="K64" s="34"/>
      <c r="L64" s="35"/>
      <c r="M64" s="36"/>
      <c r="N64" s="43" t="str">
        <f t="array" aca="1" ref="N64" ca="1">IF(M64="","",INDIRECT("quan_huyen!l"&amp;MAX(IF(COUNTIF($M64,"*"&amp;Tinh_TP&amp;"*")=1,ROW(Tinh_TP),0))))</f>
        <v/>
      </c>
      <c r="O64" s="37" t="str">
        <f t="array" aca="1" ref="O64" ca="1">IF(AND(M64="",N64=""),"",INDIRECT("quan_huyen!h"&amp;MAX(IF(COUNTIF(M64,"*"&amp;data&amp;"*")=1,ROW(data),0))))</f>
        <v/>
      </c>
      <c r="P64" s="37" t="str">
        <f t="array" aca="1" ref="P64" ca="1">IF(OR(N64="",O64=""),"",INDIRECT("xa_phuong!b"&amp;MAX(IF(COUNTIF(M64,"*"&amp;Dist&amp;"*")=1,ROW(Dist),0))))</f>
        <v/>
      </c>
      <c r="Q64" s="45" t="str">
        <f ca="1">IF(N64="","",INDEX(Tinh_ID,MATCH(Sheet1!N64,Tinh_TP,0)))</f>
        <v/>
      </c>
      <c r="R64" s="38"/>
      <c r="S64" s="38"/>
      <c r="T64" s="38"/>
      <c r="U64" s="38"/>
      <c r="V64" s="38"/>
      <c r="W64" s="38"/>
      <c r="X64" s="39" t="s">
        <v>5</v>
      </c>
      <c r="Y64" s="37" t="str">
        <f ca="1">IF(N64="","",INDEX(Tinh_ID,MATCH(Sheet1!N64,Tinh_TP,0)))</f>
        <v/>
      </c>
      <c r="Z64" s="40" t="str">
        <f ca="1">IF(N64="","",INDEX(Ma_tinh,MATCH(Sheet1!N64,Tinh_TP,0)))</f>
        <v/>
      </c>
      <c r="AA64" s="21" t="str">
        <f t="array" aca="1" ref="AA64" ca="1">IF(O64="","",INDIRECT("quan_huyen!f"&amp;MAX(IF(COUNTIF(O64,"*"&amp;data&amp;"*")=1,ROW(data),0))))</f>
        <v/>
      </c>
      <c r="AB64" s="21" t="str">
        <f t="array" aca="1" ref="AB64" ca="1">IF(P64="","",INDIRECT("xa_phuong!a"&amp;MAX(IF(COUNTIF(P64,"*"&amp;Dist&amp;"*")=1,ROW(Dist),0))))</f>
        <v/>
      </c>
      <c r="AC64" s="41" t="str">
        <f ca="1">IF(N64="","",INDEX(Ma_tinh,MATCH(Sheet1!N64,Tinh_TP,0)))</f>
        <v/>
      </c>
      <c r="AD64" s="42" t="str">
        <f t="shared" ca="1" si="0"/>
        <v/>
      </c>
      <c r="AE64" s="42" t="str">
        <f t="shared" ca="1" si="1"/>
        <v/>
      </c>
    </row>
    <row r="65" spans="1:31">
      <c r="A65" s="5">
        <v>66</v>
      </c>
      <c r="B65" s="33"/>
      <c r="C65" s="33"/>
      <c r="D65" s="33"/>
      <c r="E65" s="34"/>
      <c r="F65" s="34"/>
      <c r="G65" s="34"/>
      <c r="H65" s="34"/>
      <c r="I65" s="34"/>
      <c r="J65" s="34"/>
      <c r="K65" s="34"/>
      <c r="L65" s="35"/>
      <c r="M65" s="36"/>
      <c r="N65" s="43" t="str">
        <f t="array" aca="1" ref="N65" ca="1">IF(M65="","",INDIRECT("quan_huyen!l"&amp;MAX(IF(COUNTIF($M65,"*"&amp;Tinh_TP&amp;"*")=1,ROW(Tinh_TP),0))))</f>
        <v/>
      </c>
      <c r="O65" s="37" t="str">
        <f t="array" aca="1" ref="O65" ca="1">IF(AND(M65="",N65=""),"",INDIRECT("quan_huyen!h"&amp;MAX(IF(COUNTIF(M65,"*"&amp;data&amp;"*")=1,ROW(data),0))))</f>
        <v/>
      </c>
      <c r="P65" s="37" t="str">
        <f t="array" aca="1" ref="P65" ca="1">IF(OR(N65="",O65=""),"",INDIRECT("xa_phuong!b"&amp;MAX(IF(COUNTIF(M65,"*"&amp;Dist&amp;"*")=1,ROW(Dist),0))))</f>
        <v/>
      </c>
      <c r="Q65" s="45" t="str">
        <f ca="1">IF(N65="","",INDEX(Tinh_ID,MATCH(Sheet1!N65,Tinh_TP,0)))</f>
        <v/>
      </c>
      <c r="R65" s="38"/>
      <c r="S65" s="38"/>
      <c r="T65" s="38"/>
      <c r="U65" s="38"/>
      <c r="V65" s="38"/>
      <c r="W65" s="38"/>
      <c r="X65" s="39" t="s">
        <v>5</v>
      </c>
      <c r="Y65" s="37" t="str">
        <f ca="1">IF(N65="","",INDEX(Tinh_ID,MATCH(Sheet1!N65,Tinh_TP,0)))</f>
        <v/>
      </c>
      <c r="Z65" s="40" t="str">
        <f ca="1">IF(N65="","",INDEX(Ma_tinh,MATCH(Sheet1!N65,Tinh_TP,0)))</f>
        <v/>
      </c>
      <c r="AA65" s="21" t="str">
        <f t="array" aca="1" ref="AA65" ca="1">IF(O65="","",INDIRECT("quan_huyen!f"&amp;MAX(IF(COUNTIF(O65,"*"&amp;data&amp;"*")=1,ROW(data),0))))</f>
        <v/>
      </c>
      <c r="AB65" s="21" t="str">
        <f t="array" aca="1" ref="AB65" ca="1">IF(P65="","",INDIRECT("xa_phuong!a"&amp;MAX(IF(COUNTIF(P65,"*"&amp;Dist&amp;"*")=1,ROW(Dist),0))))</f>
        <v/>
      </c>
      <c r="AC65" s="41" t="str">
        <f ca="1">IF(N65="","",INDEX(Ma_tinh,MATCH(Sheet1!N65,Tinh_TP,0)))</f>
        <v/>
      </c>
      <c r="AD65" s="42" t="str">
        <f t="shared" ca="1" si="0"/>
        <v/>
      </c>
      <c r="AE65" s="42" t="str">
        <f t="shared" ca="1" si="1"/>
        <v/>
      </c>
    </row>
    <row r="66" spans="1:31">
      <c r="A66" s="5">
        <v>67</v>
      </c>
      <c r="B66" s="33"/>
      <c r="C66" s="33"/>
      <c r="D66" s="33"/>
      <c r="E66" s="34"/>
      <c r="F66" s="34"/>
      <c r="G66" s="34"/>
      <c r="H66" s="34"/>
      <c r="I66" s="34"/>
      <c r="J66" s="34"/>
      <c r="K66" s="34"/>
      <c r="L66" s="35"/>
      <c r="M66" s="36"/>
      <c r="N66" s="43" t="str">
        <f t="array" aca="1" ref="N66" ca="1">IF(M66="","",INDIRECT("quan_huyen!l"&amp;MAX(IF(COUNTIF($M66,"*"&amp;Tinh_TP&amp;"*")=1,ROW(Tinh_TP),0))))</f>
        <v/>
      </c>
      <c r="O66" s="37" t="str">
        <f t="array" aca="1" ref="O66" ca="1">IF(AND(M66="",N66=""),"",INDIRECT("quan_huyen!h"&amp;MAX(IF(COUNTIF(M66,"*"&amp;data&amp;"*")=1,ROW(data),0))))</f>
        <v/>
      </c>
      <c r="P66" s="37" t="str">
        <f t="array" aca="1" ref="P66" ca="1">IF(OR(N66="",O66=""),"",INDIRECT("xa_phuong!b"&amp;MAX(IF(COUNTIF(M66,"*"&amp;Dist&amp;"*")=1,ROW(Dist),0))))</f>
        <v/>
      </c>
      <c r="Q66" s="45" t="str">
        <f ca="1">IF(N66="","",INDEX(Tinh_ID,MATCH(Sheet1!N66,Tinh_TP,0)))</f>
        <v/>
      </c>
      <c r="R66" s="38"/>
      <c r="S66" s="38"/>
      <c r="T66" s="38"/>
      <c r="U66" s="38"/>
      <c r="V66" s="38"/>
      <c r="W66" s="38"/>
      <c r="X66" s="39" t="s">
        <v>5</v>
      </c>
      <c r="Y66" s="37" t="str">
        <f ca="1">IF(N66="","",INDEX(Tinh_ID,MATCH(Sheet1!N66,Tinh_TP,0)))</f>
        <v/>
      </c>
      <c r="Z66" s="40" t="str">
        <f ca="1">IF(N66="","",INDEX(Ma_tinh,MATCH(Sheet1!N66,Tinh_TP,0)))</f>
        <v/>
      </c>
      <c r="AA66" s="21" t="str">
        <f t="array" aca="1" ref="AA66" ca="1">IF(O66="","",INDIRECT("quan_huyen!f"&amp;MAX(IF(COUNTIF(O66,"*"&amp;data&amp;"*")=1,ROW(data),0))))</f>
        <v/>
      </c>
      <c r="AB66" s="21" t="str">
        <f t="array" aca="1" ref="AB66" ca="1">IF(P66="","",INDIRECT("xa_phuong!a"&amp;MAX(IF(COUNTIF(P66,"*"&amp;Dist&amp;"*")=1,ROW(Dist),0))))</f>
        <v/>
      </c>
      <c r="AC66" s="41" t="str">
        <f ca="1">IF(N66="","",INDEX(Ma_tinh,MATCH(Sheet1!N66,Tinh_TP,0)))</f>
        <v/>
      </c>
      <c r="AD66" s="42" t="str">
        <f t="shared" ref="AD66:AD129" ca="1" si="2">IF(O66="","",INDIRECT("Quan_huyen!F1"&amp;MAX(IF(COUNTIF(O66,"*"&amp;data&amp;"*")=1,ROW(data),0))))</f>
        <v/>
      </c>
      <c r="AE66" s="42" t="str">
        <f t="shared" ref="AE66:AE129" ca="1" si="3">IF(P66="","",INDIRECT("Sheet1!A1"&amp;MAX(IF(COUNTIF(P66,"*"&amp;Dist&amp;"*")=1,ROW(Dist),0))))</f>
        <v/>
      </c>
    </row>
    <row r="67" spans="1:31">
      <c r="A67" s="5">
        <v>68</v>
      </c>
      <c r="B67" s="33"/>
      <c r="C67" s="33"/>
      <c r="D67" s="33"/>
      <c r="E67" s="34"/>
      <c r="F67" s="34"/>
      <c r="G67" s="34"/>
      <c r="H67" s="34"/>
      <c r="I67" s="34"/>
      <c r="J67" s="34"/>
      <c r="K67" s="34"/>
      <c r="L67" s="35"/>
      <c r="M67" s="36"/>
      <c r="N67" s="43" t="str">
        <f t="array" aca="1" ref="N67" ca="1">IF(M67="","",INDIRECT("quan_huyen!l"&amp;MAX(IF(COUNTIF($M67,"*"&amp;Tinh_TP&amp;"*")=1,ROW(Tinh_TP),0))))</f>
        <v/>
      </c>
      <c r="O67" s="37" t="str">
        <f t="array" aca="1" ref="O67" ca="1">IF(AND(M67="",N67=""),"",INDIRECT("quan_huyen!h"&amp;MAX(IF(COUNTIF(M67,"*"&amp;data&amp;"*")=1,ROW(data),0))))</f>
        <v/>
      </c>
      <c r="P67" s="37" t="str">
        <f t="array" aca="1" ref="P67" ca="1">IF(OR(N67="",O67=""),"",INDIRECT("xa_phuong!b"&amp;MAX(IF(COUNTIF(M67,"*"&amp;Dist&amp;"*")=1,ROW(Dist),0))))</f>
        <v/>
      </c>
      <c r="Q67" s="45" t="str">
        <f ca="1">IF(N67="","",INDEX(Tinh_ID,MATCH(Sheet1!N67,Tinh_TP,0)))</f>
        <v/>
      </c>
      <c r="R67" s="38"/>
      <c r="S67" s="38"/>
      <c r="T67" s="38"/>
      <c r="U67" s="38"/>
      <c r="V67" s="38"/>
      <c r="W67" s="38"/>
      <c r="X67" s="39" t="s">
        <v>5</v>
      </c>
      <c r="Y67" s="37" t="str">
        <f ca="1">IF(N67="","",INDEX(Tinh_ID,MATCH(Sheet1!N67,Tinh_TP,0)))</f>
        <v/>
      </c>
      <c r="Z67" s="40" t="str">
        <f ca="1">IF(N67="","",INDEX(Ma_tinh,MATCH(Sheet1!N67,Tinh_TP,0)))</f>
        <v/>
      </c>
      <c r="AA67" s="21" t="str">
        <f t="array" aca="1" ref="AA67" ca="1">IF(O67="","",INDIRECT("quan_huyen!f"&amp;MAX(IF(COUNTIF(O67,"*"&amp;data&amp;"*")=1,ROW(data),0))))</f>
        <v/>
      </c>
      <c r="AB67" s="21" t="str">
        <f t="array" aca="1" ref="AB67" ca="1">IF(P67="","",INDIRECT("xa_phuong!a"&amp;MAX(IF(COUNTIF(P67,"*"&amp;Dist&amp;"*")=1,ROW(Dist),0))))</f>
        <v/>
      </c>
      <c r="AC67" s="41" t="str">
        <f ca="1">IF(N67="","",INDEX(Ma_tinh,MATCH(Sheet1!N67,Tinh_TP,0)))</f>
        <v/>
      </c>
      <c r="AD67" s="42" t="str">
        <f t="shared" ca="1" si="2"/>
        <v/>
      </c>
      <c r="AE67" s="42" t="str">
        <f t="shared" ca="1" si="3"/>
        <v/>
      </c>
    </row>
    <row r="68" spans="1:31">
      <c r="A68" s="5">
        <v>69</v>
      </c>
      <c r="B68" s="33"/>
      <c r="C68" s="33"/>
      <c r="D68" s="33"/>
      <c r="E68" s="34"/>
      <c r="F68" s="34"/>
      <c r="G68" s="34"/>
      <c r="H68" s="34"/>
      <c r="I68" s="34"/>
      <c r="J68" s="34"/>
      <c r="K68" s="34"/>
      <c r="L68" s="35"/>
      <c r="M68" s="36"/>
      <c r="N68" s="43" t="str">
        <f t="array" aca="1" ref="N68" ca="1">IF(M68="","",INDIRECT("quan_huyen!l"&amp;MAX(IF(COUNTIF($M68,"*"&amp;Tinh_TP&amp;"*")=1,ROW(Tinh_TP),0))))</f>
        <v/>
      </c>
      <c r="O68" s="37" t="str">
        <f t="array" aca="1" ref="O68" ca="1">IF(AND(M68="",N68=""),"",INDIRECT("quan_huyen!h"&amp;MAX(IF(COUNTIF(M68,"*"&amp;data&amp;"*")=1,ROW(data),0))))</f>
        <v/>
      </c>
      <c r="P68" s="37" t="str">
        <f t="array" aca="1" ref="P68" ca="1">IF(OR(N68="",O68=""),"",INDIRECT("xa_phuong!b"&amp;MAX(IF(COUNTIF(M68,"*"&amp;Dist&amp;"*")=1,ROW(Dist),0))))</f>
        <v/>
      </c>
      <c r="Q68" s="45" t="str">
        <f ca="1">IF(N68="","",INDEX(Tinh_ID,MATCH(Sheet1!N68,Tinh_TP,0)))</f>
        <v/>
      </c>
      <c r="R68" s="38"/>
      <c r="S68" s="38"/>
      <c r="T68" s="38"/>
      <c r="U68" s="38"/>
      <c r="V68" s="38"/>
      <c r="W68" s="38"/>
      <c r="X68" s="39" t="s">
        <v>5</v>
      </c>
      <c r="Y68" s="37" t="str">
        <f ca="1">IF(N68="","",INDEX(Tinh_ID,MATCH(Sheet1!N68,Tinh_TP,0)))</f>
        <v/>
      </c>
      <c r="Z68" s="40" t="str">
        <f ca="1">IF(N68="","",INDEX(Ma_tinh,MATCH(Sheet1!N68,Tinh_TP,0)))</f>
        <v/>
      </c>
      <c r="AA68" s="21" t="str">
        <f t="array" aca="1" ref="AA68" ca="1">IF(O68="","",INDIRECT("quan_huyen!f"&amp;MAX(IF(COUNTIF(O68,"*"&amp;data&amp;"*")=1,ROW(data),0))))</f>
        <v/>
      </c>
      <c r="AB68" s="21" t="str">
        <f t="array" aca="1" ref="AB68" ca="1">IF(P68="","",INDIRECT("xa_phuong!a"&amp;MAX(IF(COUNTIF(P68,"*"&amp;Dist&amp;"*")=1,ROW(Dist),0))))</f>
        <v/>
      </c>
      <c r="AC68" s="41" t="str">
        <f ca="1">IF(N68="","",INDEX(Ma_tinh,MATCH(Sheet1!N68,Tinh_TP,0)))</f>
        <v/>
      </c>
      <c r="AD68" s="42" t="str">
        <f t="shared" ca="1" si="2"/>
        <v/>
      </c>
      <c r="AE68" s="42" t="str">
        <f t="shared" ca="1" si="3"/>
        <v/>
      </c>
    </row>
    <row r="69" spans="1:31">
      <c r="A69" s="5">
        <v>70</v>
      </c>
      <c r="B69" s="33"/>
      <c r="C69" s="33"/>
      <c r="D69" s="33"/>
      <c r="E69" s="34"/>
      <c r="F69" s="34"/>
      <c r="G69" s="34"/>
      <c r="H69" s="34"/>
      <c r="I69" s="34"/>
      <c r="J69" s="34"/>
      <c r="K69" s="34"/>
      <c r="L69" s="35"/>
      <c r="M69" s="36"/>
      <c r="N69" s="43" t="str">
        <f t="array" aca="1" ref="N69" ca="1">IF(M69="","",INDIRECT("quan_huyen!l"&amp;MAX(IF(COUNTIF($M69,"*"&amp;Tinh_TP&amp;"*")=1,ROW(Tinh_TP),0))))</f>
        <v/>
      </c>
      <c r="O69" s="37" t="str">
        <f t="array" aca="1" ref="O69" ca="1">IF(AND(M69="",N69=""),"",INDIRECT("quan_huyen!h"&amp;MAX(IF(COUNTIF(M69,"*"&amp;data&amp;"*")=1,ROW(data),0))))</f>
        <v/>
      </c>
      <c r="P69" s="37" t="str">
        <f t="array" aca="1" ref="P69" ca="1">IF(OR(N69="",O69=""),"",INDIRECT("xa_phuong!b"&amp;MAX(IF(COUNTIF(M69,"*"&amp;Dist&amp;"*")=1,ROW(Dist),0))))</f>
        <v/>
      </c>
      <c r="Q69" s="45" t="str">
        <f ca="1">IF(N69="","",INDEX(Tinh_ID,MATCH(Sheet1!N69,Tinh_TP,0)))</f>
        <v/>
      </c>
      <c r="R69" s="38"/>
      <c r="S69" s="38"/>
      <c r="T69" s="38"/>
      <c r="U69" s="38"/>
      <c r="V69" s="38"/>
      <c r="W69" s="38"/>
      <c r="X69" s="39" t="s">
        <v>5</v>
      </c>
      <c r="Y69" s="37" t="str">
        <f ca="1">IF(N69="","",INDEX(Tinh_ID,MATCH(Sheet1!N69,Tinh_TP,0)))</f>
        <v/>
      </c>
      <c r="Z69" s="40" t="str">
        <f ca="1">IF(N69="","",INDEX(Ma_tinh,MATCH(Sheet1!N69,Tinh_TP,0)))</f>
        <v/>
      </c>
      <c r="AA69" s="21" t="str">
        <f t="array" aca="1" ref="AA69" ca="1">IF(O69="","",INDIRECT("quan_huyen!f"&amp;MAX(IF(COUNTIF(O69,"*"&amp;data&amp;"*")=1,ROW(data),0))))</f>
        <v/>
      </c>
      <c r="AB69" s="21" t="str">
        <f t="array" aca="1" ref="AB69" ca="1">IF(P69="","",INDIRECT("xa_phuong!a"&amp;MAX(IF(COUNTIF(P69,"*"&amp;Dist&amp;"*")=1,ROW(Dist),0))))</f>
        <v/>
      </c>
      <c r="AC69" s="41" t="str">
        <f ca="1">IF(N69="","",INDEX(Ma_tinh,MATCH(Sheet1!N69,Tinh_TP,0)))</f>
        <v/>
      </c>
      <c r="AD69" s="42" t="str">
        <f t="shared" ca="1" si="2"/>
        <v/>
      </c>
      <c r="AE69" s="42" t="str">
        <f t="shared" ca="1" si="3"/>
        <v/>
      </c>
    </row>
    <row r="70" spans="1:31">
      <c r="A70" s="5">
        <v>71</v>
      </c>
      <c r="B70" s="33"/>
      <c r="C70" s="33"/>
      <c r="D70" s="33"/>
      <c r="E70" s="34"/>
      <c r="F70" s="34"/>
      <c r="G70" s="34"/>
      <c r="H70" s="34"/>
      <c r="I70" s="34"/>
      <c r="J70" s="34"/>
      <c r="K70" s="34"/>
      <c r="L70" s="35"/>
      <c r="M70" s="36"/>
      <c r="N70" s="43" t="str">
        <f t="array" aca="1" ref="N70" ca="1">IF(M70="","",INDIRECT("quan_huyen!l"&amp;MAX(IF(COUNTIF($M70,"*"&amp;Tinh_TP&amp;"*")=1,ROW(Tinh_TP),0))))</f>
        <v/>
      </c>
      <c r="O70" s="37" t="str">
        <f t="array" aca="1" ref="O70" ca="1">IF(AND(M70="",N70=""),"",INDIRECT("quan_huyen!h"&amp;MAX(IF(COUNTIF(M70,"*"&amp;data&amp;"*")=1,ROW(data),0))))</f>
        <v/>
      </c>
      <c r="P70" s="37" t="str">
        <f t="array" aca="1" ref="P70" ca="1">IF(OR(N70="",O70=""),"",INDIRECT("xa_phuong!b"&amp;MAX(IF(COUNTIF(M70,"*"&amp;Dist&amp;"*")=1,ROW(Dist),0))))</f>
        <v/>
      </c>
      <c r="Q70" s="45" t="str">
        <f ca="1">IF(N70="","",INDEX(Tinh_ID,MATCH(Sheet1!N70,Tinh_TP,0)))</f>
        <v/>
      </c>
      <c r="R70" s="38"/>
      <c r="S70" s="38"/>
      <c r="T70" s="38"/>
      <c r="U70" s="38"/>
      <c r="V70" s="38"/>
      <c r="W70" s="38"/>
      <c r="X70" s="39" t="s">
        <v>5</v>
      </c>
      <c r="Y70" s="37" t="str">
        <f ca="1">IF(N70="","",INDEX(Tinh_ID,MATCH(Sheet1!N70,Tinh_TP,0)))</f>
        <v/>
      </c>
      <c r="Z70" s="40" t="str">
        <f ca="1">IF(N70="","",INDEX(Ma_tinh,MATCH(Sheet1!N70,Tinh_TP,0)))</f>
        <v/>
      </c>
      <c r="AA70" s="21" t="str">
        <f t="array" aca="1" ref="AA70" ca="1">IF(O70="","",INDIRECT("quan_huyen!f"&amp;MAX(IF(COUNTIF(O70,"*"&amp;data&amp;"*")=1,ROW(data),0))))</f>
        <v/>
      </c>
      <c r="AB70" s="21" t="str">
        <f t="array" aca="1" ref="AB70" ca="1">IF(P70="","",INDIRECT("xa_phuong!a"&amp;MAX(IF(COUNTIF(P70,"*"&amp;Dist&amp;"*")=1,ROW(Dist),0))))</f>
        <v/>
      </c>
      <c r="AC70" s="41" t="str">
        <f ca="1">IF(N70="","",INDEX(Ma_tinh,MATCH(Sheet1!N70,Tinh_TP,0)))</f>
        <v/>
      </c>
      <c r="AD70" s="42" t="str">
        <f t="shared" ca="1" si="2"/>
        <v/>
      </c>
      <c r="AE70" s="42" t="str">
        <f t="shared" ca="1" si="3"/>
        <v/>
      </c>
    </row>
    <row r="71" spans="1:31">
      <c r="A71" s="5">
        <v>72</v>
      </c>
      <c r="B71" s="33"/>
      <c r="C71" s="33"/>
      <c r="D71" s="33"/>
      <c r="E71" s="34"/>
      <c r="F71" s="34"/>
      <c r="G71" s="34"/>
      <c r="H71" s="34"/>
      <c r="I71" s="34"/>
      <c r="J71" s="34"/>
      <c r="K71" s="34"/>
      <c r="L71" s="35"/>
      <c r="M71" s="36"/>
      <c r="N71" s="43" t="str">
        <f t="array" aca="1" ref="N71" ca="1">IF(M71="","",INDIRECT("quan_huyen!l"&amp;MAX(IF(COUNTIF($M71,"*"&amp;Tinh_TP&amp;"*")=1,ROW(Tinh_TP),0))))</f>
        <v/>
      </c>
      <c r="O71" s="37" t="str">
        <f t="array" aca="1" ref="O71" ca="1">IF(AND(M71="",N71=""),"",INDIRECT("quan_huyen!h"&amp;MAX(IF(COUNTIF(M71,"*"&amp;data&amp;"*")=1,ROW(data),0))))</f>
        <v/>
      </c>
      <c r="P71" s="37" t="str">
        <f t="array" aca="1" ref="P71" ca="1">IF(OR(N71="",O71=""),"",INDIRECT("xa_phuong!b"&amp;MAX(IF(COUNTIF(M71,"*"&amp;Dist&amp;"*")=1,ROW(Dist),0))))</f>
        <v/>
      </c>
      <c r="Q71" s="45" t="str">
        <f ca="1">IF(N71="","",INDEX(Tinh_ID,MATCH(Sheet1!N71,Tinh_TP,0)))</f>
        <v/>
      </c>
      <c r="R71" s="38"/>
      <c r="S71" s="38"/>
      <c r="T71" s="38"/>
      <c r="U71" s="38"/>
      <c r="V71" s="38"/>
      <c r="W71" s="38"/>
      <c r="X71" s="39" t="s">
        <v>5</v>
      </c>
      <c r="Y71" s="37" t="str">
        <f ca="1">IF(N71="","",INDEX(Tinh_ID,MATCH(Sheet1!N71,Tinh_TP,0)))</f>
        <v/>
      </c>
      <c r="Z71" s="40" t="str">
        <f ca="1">IF(N71="","",INDEX(Ma_tinh,MATCH(Sheet1!N71,Tinh_TP,0)))</f>
        <v/>
      </c>
      <c r="AA71" s="21" t="str">
        <f t="array" aca="1" ref="AA71" ca="1">IF(O71="","",INDIRECT("quan_huyen!f"&amp;MAX(IF(COUNTIF(O71,"*"&amp;data&amp;"*")=1,ROW(data),0))))</f>
        <v/>
      </c>
      <c r="AB71" s="21" t="str">
        <f t="array" aca="1" ref="AB71" ca="1">IF(P71="","",INDIRECT("xa_phuong!a"&amp;MAX(IF(COUNTIF(P71,"*"&amp;Dist&amp;"*")=1,ROW(Dist),0))))</f>
        <v/>
      </c>
      <c r="AC71" s="41" t="str">
        <f ca="1">IF(N71="","",INDEX(Ma_tinh,MATCH(Sheet1!N71,Tinh_TP,0)))</f>
        <v/>
      </c>
      <c r="AD71" s="42" t="str">
        <f t="shared" ca="1" si="2"/>
        <v/>
      </c>
      <c r="AE71" s="42" t="str">
        <f t="shared" ca="1" si="3"/>
        <v/>
      </c>
    </row>
    <row r="72" spans="1:31">
      <c r="A72" s="5">
        <v>73</v>
      </c>
      <c r="B72" s="33"/>
      <c r="C72" s="33"/>
      <c r="D72" s="33"/>
      <c r="E72" s="34"/>
      <c r="F72" s="34"/>
      <c r="G72" s="34"/>
      <c r="H72" s="34"/>
      <c r="I72" s="34"/>
      <c r="J72" s="34"/>
      <c r="K72" s="34"/>
      <c r="L72" s="35"/>
      <c r="M72" s="36"/>
      <c r="N72" s="43" t="str">
        <f t="array" aca="1" ref="N72" ca="1">IF(M72="","",INDIRECT("quan_huyen!l"&amp;MAX(IF(COUNTIF($M72,"*"&amp;Tinh_TP&amp;"*")=1,ROW(Tinh_TP),0))))</f>
        <v/>
      </c>
      <c r="O72" s="37" t="str">
        <f t="array" aca="1" ref="O72" ca="1">IF(AND(M72="",N72=""),"",INDIRECT("quan_huyen!h"&amp;MAX(IF(COUNTIF(M72,"*"&amp;data&amp;"*")=1,ROW(data),0))))</f>
        <v/>
      </c>
      <c r="P72" s="37" t="str">
        <f t="array" aca="1" ref="P72" ca="1">IF(OR(N72="",O72=""),"",INDIRECT("xa_phuong!b"&amp;MAX(IF(COUNTIF(M72,"*"&amp;Dist&amp;"*")=1,ROW(Dist),0))))</f>
        <v/>
      </c>
      <c r="Q72" s="45" t="str">
        <f ca="1">IF(N72="","",INDEX(Tinh_ID,MATCH(Sheet1!N72,Tinh_TP,0)))</f>
        <v/>
      </c>
      <c r="R72" s="38"/>
      <c r="S72" s="38"/>
      <c r="T72" s="38"/>
      <c r="U72" s="38"/>
      <c r="V72" s="38"/>
      <c r="W72" s="38"/>
      <c r="X72" s="39" t="s">
        <v>5</v>
      </c>
      <c r="Y72" s="37" t="str">
        <f ca="1">IF(N72="","",INDEX(Tinh_ID,MATCH(Sheet1!N72,Tinh_TP,0)))</f>
        <v/>
      </c>
      <c r="Z72" s="40" t="str">
        <f ca="1">IF(N72="","",INDEX(Ma_tinh,MATCH(Sheet1!N72,Tinh_TP,0)))</f>
        <v/>
      </c>
      <c r="AA72" s="21" t="str">
        <f t="array" aca="1" ref="AA72" ca="1">IF(O72="","",INDIRECT("quan_huyen!f"&amp;MAX(IF(COUNTIF(O72,"*"&amp;data&amp;"*")=1,ROW(data),0))))</f>
        <v/>
      </c>
      <c r="AB72" s="21" t="str">
        <f t="array" aca="1" ref="AB72" ca="1">IF(P72="","",INDIRECT("xa_phuong!a"&amp;MAX(IF(COUNTIF(P72,"*"&amp;Dist&amp;"*")=1,ROW(Dist),0))))</f>
        <v/>
      </c>
      <c r="AC72" s="41" t="str">
        <f ca="1">IF(N72="","",INDEX(Ma_tinh,MATCH(Sheet1!N72,Tinh_TP,0)))</f>
        <v/>
      </c>
      <c r="AD72" s="42" t="str">
        <f t="shared" ca="1" si="2"/>
        <v/>
      </c>
      <c r="AE72" s="42" t="str">
        <f t="shared" ca="1" si="3"/>
        <v/>
      </c>
    </row>
    <row r="73" spans="1:31">
      <c r="A73" s="5">
        <v>74</v>
      </c>
      <c r="B73" s="33"/>
      <c r="C73" s="33"/>
      <c r="D73" s="33"/>
      <c r="E73" s="34"/>
      <c r="F73" s="34"/>
      <c r="G73" s="34"/>
      <c r="H73" s="34"/>
      <c r="I73" s="34"/>
      <c r="J73" s="34"/>
      <c r="K73" s="34"/>
      <c r="L73" s="35"/>
      <c r="M73" s="36"/>
      <c r="N73" s="43" t="str">
        <f t="array" aca="1" ref="N73" ca="1">IF(M73="","",INDIRECT("quan_huyen!l"&amp;MAX(IF(COUNTIF($M73,"*"&amp;Tinh_TP&amp;"*")=1,ROW(Tinh_TP),0))))</f>
        <v/>
      </c>
      <c r="O73" s="37" t="str">
        <f t="array" aca="1" ref="O73" ca="1">IF(AND(M73="",N73=""),"",INDIRECT("quan_huyen!h"&amp;MAX(IF(COUNTIF(M73,"*"&amp;data&amp;"*")=1,ROW(data),0))))</f>
        <v/>
      </c>
      <c r="P73" s="37" t="str">
        <f t="array" aca="1" ref="P73" ca="1">IF(OR(N73="",O73=""),"",INDIRECT("xa_phuong!b"&amp;MAX(IF(COUNTIF(M73,"*"&amp;Dist&amp;"*")=1,ROW(Dist),0))))</f>
        <v/>
      </c>
      <c r="Q73" s="45" t="str">
        <f ca="1">IF(N73="","",INDEX(Tinh_ID,MATCH(Sheet1!N73,Tinh_TP,0)))</f>
        <v/>
      </c>
      <c r="R73" s="38"/>
      <c r="S73" s="38"/>
      <c r="T73" s="38"/>
      <c r="U73" s="38"/>
      <c r="V73" s="38"/>
      <c r="W73" s="38"/>
      <c r="X73" s="39" t="s">
        <v>5</v>
      </c>
      <c r="Y73" s="37" t="str">
        <f ca="1">IF(N73="","",INDEX(Tinh_ID,MATCH(Sheet1!N73,Tinh_TP,0)))</f>
        <v/>
      </c>
      <c r="Z73" s="40" t="str">
        <f ca="1">IF(N73="","",INDEX(Ma_tinh,MATCH(Sheet1!N73,Tinh_TP,0)))</f>
        <v/>
      </c>
      <c r="AA73" s="21" t="str">
        <f t="array" aca="1" ref="AA73" ca="1">IF(O73="","",INDIRECT("quan_huyen!f"&amp;MAX(IF(COUNTIF(O73,"*"&amp;data&amp;"*")=1,ROW(data),0))))</f>
        <v/>
      </c>
      <c r="AB73" s="21" t="str">
        <f t="array" aca="1" ref="AB73" ca="1">IF(P73="","",INDIRECT("xa_phuong!a"&amp;MAX(IF(COUNTIF(P73,"*"&amp;Dist&amp;"*")=1,ROW(Dist),0))))</f>
        <v/>
      </c>
      <c r="AC73" s="41" t="str">
        <f ca="1">IF(N73="","",INDEX(Ma_tinh,MATCH(Sheet1!N73,Tinh_TP,0)))</f>
        <v/>
      </c>
      <c r="AD73" s="42" t="str">
        <f t="shared" ca="1" si="2"/>
        <v/>
      </c>
      <c r="AE73" s="42" t="str">
        <f t="shared" ca="1" si="3"/>
        <v/>
      </c>
    </row>
    <row r="74" spans="1:31">
      <c r="A74" s="5">
        <v>75</v>
      </c>
      <c r="B74" s="33"/>
      <c r="C74" s="33"/>
      <c r="D74" s="33"/>
      <c r="E74" s="34"/>
      <c r="F74" s="34"/>
      <c r="G74" s="34"/>
      <c r="H74" s="34"/>
      <c r="I74" s="34"/>
      <c r="J74" s="34"/>
      <c r="K74" s="34"/>
      <c r="L74" s="35"/>
      <c r="M74" s="36"/>
      <c r="N74" s="43" t="str">
        <f t="array" aca="1" ref="N74" ca="1">IF(M74="","",INDIRECT("quan_huyen!l"&amp;MAX(IF(COUNTIF($M74,"*"&amp;Tinh_TP&amp;"*")=1,ROW(Tinh_TP),0))))</f>
        <v/>
      </c>
      <c r="O74" s="37" t="str">
        <f t="array" aca="1" ref="O74" ca="1">IF(AND(M74="",N74=""),"",INDIRECT("quan_huyen!h"&amp;MAX(IF(COUNTIF(M74,"*"&amp;data&amp;"*")=1,ROW(data),0))))</f>
        <v/>
      </c>
      <c r="P74" s="37" t="str">
        <f t="array" aca="1" ref="P74" ca="1">IF(OR(N74="",O74=""),"",INDIRECT("xa_phuong!b"&amp;MAX(IF(COUNTIF(M74,"*"&amp;Dist&amp;"*")=1,ROW(Dist),0))))</f>
        <v/>
      </c>
      <c r="Q74" s="45" t="str">
        <f ca="1">IF(N74="","",INDEX(Tinh_ID,MATCH(Sheet1!N74,Tinh_TP,0)))</f>
        <v/>
      </c>
      <c r="R74" s="38"/>
      <c r="S74" s="38"/>
      <c r="T74" s="38"/>
      <c r="U74" s="38"/>
      <c r="V74" s="38"/>
      <c r="W74" s="38"/>
      <c r="X74" s="39" t="s">
        <v>5</v>
      </c>
      <c r="Y74" s="37" t="str">
        <f ca="1">IF(N74="","",INDEX(Tinh_ID,MATCH(Sheet1!N74,Tinh_TP,0)))</f>
        <v/>
      </c>
      <c r="Z74" s="40" t="str">
        <f ca="1">IF(N74="","",INDEX(Ma_tinh,MATCH(Sheet1!N74,Tinh_TP,0)))</f>
        <v/>
      </c>
      <c r="AA74" s="21" t="str">
        <f t="array" aca="1" ref="AA74" ca="1">IF(O74="","",INDIRECT("quan_huyen!f"&amp;MAX(IF(COUNTIF(O74,"*"&amp;data&amp;"*")=1,ROW(data),0))))</f>
        <v/>
      </c>
      <c r="AB74" s="21" t="str">
        <f t="array" aca="1" ref="AB74" ca="1">IF(P74="","",INDIRECT("xa_phuong!a"&amp;MAX(IF(COUNTIF(P74,"*"&amp;Dist&amp;"*")=1,ROW(Dist),0))))</f>
        <v/>
      </c>
      <c r="AC74" s="41" t="str">
        <f ca="1">IF(N74="","",INDEX(Ma_tinh,MATCH(Sheet1!N74,Tinh_TP,0)))</f>
        <v/>
      </c>
      <c r="AD74" s="42" t="str">
        <f t="shared" ca="1" si="2"/>
        <v/>
      </c>
      <c r="AE74" s="42" t="str">
        <f t="shared" ca="1" si="3"/>
        <v/>
      </c>
    </row>
    <row r="75" spans="1:31">
      <c r="A75" s="5">
        <v>76</v>
      </c>
      <c r="B75" s="33"/>
      <c r="C75" s="33"/>
      <c r="D75" s="33"/>
      <c r="E75" s="34"/>
      <c r="F75" s="34"/>
      <c r="G75" s="34"/>
      <c r="H75" s="34"/>
      <c r="I75" s="34"/>
      <c r="J75" s="34"/>
      <c r="K75" s="34"/>
      <c r="L75" s="35"/>
      <c r="M75" s="36"/>
      <c r="N75" s="43" t="str">
        <f t="array" aca="1" ref="N75" ca="1">IF(M75="","",INDIRECT("quan_huyen!l"&amp;MAX(IF(COUNTIF($M75,"*"&amp;Tinh_TP&amp;"*")=1,ROW(Tinh_TP),0))))</f>
        <v/>
      </c>
      <c r="O75" s="37" t="str">
        <f t="array" aca="1" ref="O75" ca="1">IF(AND(M75="",N75=""),"",INDIRECT("quan_huyen!h"&amp;MAX(IF(COUNTIF(M75,"*"&amp;data&amp;"*")=1,ROW(data),0))))</f>
        <v/>
      </c>
      <c r="P75" s="37" t="str">
        <f t="array" aca="1" ref="P75" ca="1">IF(OR(N75="",O75=""),"",INDIRECT("xa_phuong!b"&amp;MAX(IF(COUNTIF(M75,"*"&amp;Dist&amp;"*")=1,ROW(Dist),0))))</f>
        <v/>
      </c>
      <c r="Q75" s="45" t="str">
        <f ca="1">IF(N75="","",INDEX(Tinh_ID,MATCH(Sheet1!N75,Tinh_TP,0)))</f>
        <v/>
      </c>
      <c r="R75" s="38"/>
      <c r="S75" s="38"/>
      <c r="T75" s="38"/>
      <c r="U75" s="38"/>
      <c r="V75" s="38"/>
      <c r="W75" s="38"/>
      <c r="X75" s="39" t="s">
        <v>5</v>
      </c>
      <c r="Y75" s="37" t="str">
        <f ca="1">IF(N75="","",INDEX(Tinh_ID,MATCH(Sheet1!N75,Tinh_TP,0)))</f>
        <v/>
      </c>
      <c r="Z75" s="40" t="str">
        <f ca="1">IF(N75="","",INDEX(Ma_tinh,MATCH(Sheet1!N75,Tinh_TP,0)))</f>
        <v/>
      </c>
      <c r="AA75" s="21" t="str">
        <f t="array" aca="1" ref="AA75" ca="1">IF(O75="","",INDIRECT("quan_huyen!f"&amp;MAX(IF(COUNTIF(O75,"*"&amp;data&amp;"*")=1,ROW(data),0))))</f>
        <v/>
      </c>
      <c r="AB75" s="21" t="str">
        <f t="array" aca="1" ref="AB75" ca="1">IF(P75="","",INDIRECT("xa_phuong!a"&amp;MAX(IF(COUNTIF(P75,"*"&amp;Dist&amp;"*")=1,ROW(Dist),0))))</f>
        <v/>
      </c>
      <c r="AC75" s="41" t="str">
        <f ca="1">IF(N75="","",INDEX(Ma_tinh,MATCH(Sheet1!N75,Tinh_TP,0)))</f>
        <v/>
      </c>
      <c r="AD75" s="42" t="str">
        <f t="shared" ca="1" si="2"/>
        <v/>
      </c>
      <c r="AE75" s="42" t="str">
        <f t="shared" ca="1" si="3"/>
        <v/>
      </c>
    </row>
    <row r="76" spans="1:31">
      <c r="A76" s="5">
        <v>77</v>
      </c>
      <c r="B76" s="33"/>
      <c r="C76" s="33"/>
      <c r="D76" s="33"/>
      <c r="E76" s="34"/>
      <c r="F76" s="34"/>
      <c r="G76" s="34"/>
      <c r="H76" s="34"/>
      <c r="I76" s="34"/>
      <c r="J76" s="34"/>
      <c r="K76" s="34"/>
      <c r="L76" s="35"/>
      <c r="M76" s="36"/>
      <c r="N76" s="43" t="str">
        <f t="array" aca="1" ref="N76" ca="1">IF(M76="","",INDIRECT("quan_huyen!l"&amp;MAX(IF(COUNTIF($M76,"*"&amp;Tinh_TP&amp;"*")=1,ROW(Tinh_TP),0))))</f>
        <v/>
      </c>
      <c r="O76" s="37" t="str">
        <f t="array" aca="1" ref="O76" ca="1">IF(AND(M76="",N76=""),"",INDIRECT("quan_huyen!h"&amp;MAX(IF(COUNTIF(M76,"*"&amp;data&amp;"*")=1,ROW(data),0))))</f>
        <v/>
      </c>
      <c r="P76" s="37" t="str">
        <f t="array" aca="1" ref="P76" ca="1">IF(OR(N76="",O76=""),"",INDIRECT("xa_phuong!b"&amp;MAX(IF(COUNTIF(M76,"*"&amp;Dist&amp;"*")=1,ROW(Dist),0))))</f>
        <v/>
      </c>
      <c r="Q76" s="45" t="str">
        <f ca="1">IF(N76="","",INDEX(Tinh_ID,MATCH(Sheet1!N76,Tinh_TP,0)))</f>
        <v/>
      </c>
      <c r="R76" s="38"/>
      <c r="S76" s="38"/>
      <c r="T76" s="38"/>
      <c r="U76" s="38"/>
      <c r="V76" s="38"/>
      <c r="W76" s="38"/>
      <c r="X76" s="39" t="s">
        <v>5</v>
      </c>
      <c r="Y76" s="37" t="str">
        <f ca="1">IF(N76="","",INDEX(Tinh_ID,MATCH(Sheet1!N76,Tinh_TP,0)))</f>
        <v/>
      </c>
      <c r="Z76" s="40" t="str">
        <f ca="1">IF(N76="","",INDEX(Ma_tinh,MATCH(Sheet1!N76,Tinh_TP,0)))</f>
        <v/>
      </c>
      <c r="AA76" s="21" t="str">
        <f t="array" aca="1" ref="AA76" ca="1">IF(O76="","",INDIRECT("quan_huyen!f"&amp;MAX(IF(COUNTIF(O76,"*"&amp;data&amp;"*")=1,ROW(data),0))))</f>
        <v/>
      </c>
      <c r="AB76" s="21" t="str">
        <f t="array" aca="1" ref="AB76" ca="1">IF(P76="","",INDIRECT("xa_phuong!a"&amp;MAX(IF(COUNTIF(P76,"*"&amp;Dist&amp;"*")=1,ROW(Dist),0))))</f>
        <v/>
      </c>
      <c r="AC76" s="41" t="str">
        <f ca="1">IF(N76="","",INDEX(Ma_tinh,MATCH(Sheet1!N76,Tinh_TP,0)))</f>
        <v/>
      </c>
      <c r="AD76" s="42" t="str">
        <f t="shared" ca="1" si="2"/>
        <v/>
      </c>
      <c r="AE76" s="42" t="str">
        <f t="shared" ca="1" si="3"/>
        <v/>
      </c>
    </row>
    <row r="77" spans="1:31">
      <c r="A77" s="5">
        <v>78</v>
      </c>
      <c r="B77" s="33"/>
      <c r="C77" s="33"/>
      <c r="D77" s="33"/>
      <c r="E77" s="34"/>
      <c r="F77" s="34"/>
      <c r="G77" s="34"/>
      <c r="H77" s="34"/>
      <c r="I77" s="34"/>
      <c r="J77" s="34"/>
      <c r="K77" s="34"/>
      <c r="L77" s="35"/>
      <c r="M77" s="36"/>
      <c r="N77" s="43" t="str">
        <f t="array" aca="1" ref="N77" ca="1">IF(M77="","",INDIRECT("quan_huyen!l"&amp;MAX(IF(COUNTIF($M77,"*"&amp;Tinh_TP&amp;"*")=1,ROW(Tinh_TP),0))))</f>
        <v/>
      </c>
      <c r="O77" s="37" t="str">
        <f t="array" aca="1" ref="O77" ca="1">IF(AND(M77="",N77=""),"",INDIRECT("quan_huyen!h"&amp;MAX(IF(COUNTIF(M77,"*"&amp;data&amp;"*")=1,ROW(data),0))))</f>
        <v/>
      </c>
      <c r="P77" s="37" t="str">
        <f t="array" aca="1" ref="P77" ca="1">IF(OR(N77="",O77=""),"",INDIRECT("xa_phuong!b"&amp;MAX(IF(COUNTIF(M77,"*"&amp;Dist&amp;"*")=1,ROW(Dist),0))))</f>
        <v/>
      </c>
      <c r="Q77" s="45" t="str">
        <f ca="1">IF(N77="","",INDEX(Tinh_ID,MATCH(Sheet1!N77,Tinh_TP,0)))</f>
        <v/>
      </c>
      <c r="R77" s="38"/>
      <c r="S77" s="38"/>
      <c r="T77" s="38"/>
      <c r="U77" s="38"/>
      <c r="V77" s="38"/>
      <c r="W77" s="38"/>
      <c r="X77" s="39" t="s">
        <v>5</v>
      </c>
      <c r="Y77" s="37" t="str">
        <f ca="1">IF(N77="","",INDEX(Tinh_ID,MATCH(Sheet1!N77,Tinh_TP,0)))</f>
        <v/>
      </c>
      <c r="Z77" s="40" t="str">
        <f ca="1">IF(N77="","",INDEX(Ma_tinh,MATCH(Sheet1!N77,Tinh_TP,0)))</f>
        <v/>
      </c>
      <c r="AA77" s="21" t="str">
        <f t="array" aca="1" ref="AA77" ca="1">IF(O77="","",INDIRECT("quan_huyen!f"&amp;MAX(IF(COUNTIF(O77,"*"&amp;data&amp;"*")=1,ROW(data),0))))</f>
        <v/>
      </c>
      <c r="AB77" s="21" t="str">
        <f t="array" aca="1" ref="AB77" ca="1">IF(P77="","",INDIRECT("xa_phuong!a"&amp;MAX(IF(COUNTIF(P77,"*"&amp;Dist&amp;"*")=1,ROW(Dist),0))))</f>
        <v/>
      </c>
      <c r="AC77" s="41" t="str">
        <f ca="1">IF(N77="","",INDEX(Ma_tinh,MATCH(Sheet1!N77,Tinh_TP,0)))</f>
        <v/>
      </c>
      <c r="AD77" s="42" t="str">
        <f t="shared" ca="1" si="2"/>
        <v/>
      </c>
      <c r="AE77" s="42" t="str">
        <f t="shared" ca="1" si="3"/>
        <v/>
      </c>
    </row>
    <row r="78" spans="1:31">
      <c r="A78" s="5">
        <v>79</v>
      </c>
      <c r="B78" s="33"/>
      <c r="C78" s="33"/>
      <c r="D78" s="33"/>
      <c r="E78" s="34"/>
      <c r="F78" s="34"/>
      <c r="G78" s="34"/>
      <c r="H78" s="34"/>
      <c r="I78" s="34"/>
      <c r="J78" s="34"/>
      <c r="K78" s="34"/>
      <c r="L78" s="35"/>
      <c r="M78" s="36"/>
      <c r="N78" s="43" t="str">
        <f t="array" aca="1" ref="N78" ca="1">IF(M78="","",INDIRECT("quan_huyen!l"&amp;MAX(IF(COUNTIF($M78,"*"&amp;Tinh_TP&amp;"*")=1,ROW(Tinh_TP),0))))</f>
        <v/>
      </c>
      <c r="O78" s="37" t="str">
        <f t="array" aca="1" ref="O78" ca="1">IF(AND(M78="",N78=""),"",INDIRECT("quan_huyen!h"&amp;MAX(IF(COUNTIF(M78,"*"&amp;data&amp;"*")=1,ROW(data),0))))</f>
        <v/>
      </c>
      <c r="P78" s="37" t="str">
        <f t="array" aca="1" ref="P78" ca="1">IF(OR(N78="",O78=""),"",INDIRECT("xa_phuong!b"&amp;MAX(IF(COUNTIF(M78,"*"&amp;Dist&amp;"*")=1,ROW(Dist),0))))</f>
        <v/>
      </c>
      <c r="Q78" s="45" t="str">
        <f ca="1">IF(N78="","",INDEX(Tinh_ID,MATCH(Sheet1!N78,Tinh_TP,0)))</f>
        <v/>
      </c>
      <c r="R78" s="38"/>
      <c r="S78" s="38"/>
      <c r="T78" s="38"/>
      <c r="U78" s="38"/>
      <c r="V78" s="38"/>
      <c r="W78" s="38"/>
      <c r="X78" s="39" t="s">
        <v>5</v>
      </c>
      <c r="Y78" s="37" t="str">
        <f ca="1">IF(N78="","",INDEX(Tinh_ID,MATCH(Sheet1!N78,Tinh_TP,0)))</f>
        <v/>
      </c>
      <c r="Z78" s="40" t="str">
        <f ca="1">IF(N78="","",INDEX(Ma_tinh,MATCH(Sheet1!N78,Tinh_TP,0)))</f>
        <v/>
      </c>
      <c r="AA78" s="21" t="str">
        <f t="array" aca="1" ref="AA78" ca="1">IF(O78="","",INDIRECT("quan_huyen!f"&amp;MAX(IF(COUNTIF(O78,"*"&amp;data&amp;"*")=1,ROW(data),0))))</f>
        <v/>
      </c>
      <c r="AB78" s="21" t="str">
        <f t="array" aca="1" ref="AB78" ca="1">IF(P78="","",INDIRECT("xa_phuong!a"&amp;MAX(IF(COUNTIF(P78,"*"&amp;Dist&amp;"*")=1,ROW(Dist),0))))</f>
        <v/>
      </c>
      <c r="AC78" s="41" t="str">
        <f ca="1">IF(N78="","",INDEX(Ma_tinh,MATCH(Sheet1!N78,Tinh_TP,0)))</f>
        <v/>
      </c>
      <c r="AD78" s="42" t="str">
        <f t="shared" ca="1" si="2"/>
        <v/>
      </c>
      <c r="AE78" s="42" t="str">
        <f t="shared" ca="1" si="3"/>
        <v/>
      </c>
    </row>
    <row r="79" spans="1:31">
      <c r="A79" s="5">
        <v>80</v>
      </c>
      <c r="B79" s="33"/>
      <c r="C79" s="33"/>
      <c r="D79" s="33"/>
      <c r="E79" s="34"/>
      <c r="F79" s="34"/>
      <c r="G79" s="34"/>
      <c r="H79" s="34"/>
      <c r="I79" s="34"/>
      <c r="J79" s="34"/>
      <c r="K79" s="34"/>
      <c r="L79" s="35"/>
      <c r="M79" s="36"/>
      <c r="N79" s="43" t="str">
        <f t="array" aca="1" ref="N79" ca="1">IF(M79="","",INDIRECT("quan_huyen!l"&amp;MAX(IF(COUNTIF($M79,"*"&amp;Tinh_TP&amp;"*")=1,ROW(Tinh_TP),0))))</f>
        <v/>
      </c>
      <c r="O79" s="37" t="str">
        <f t="array" aca="1" ref="O79" ca="1">IF(AND(M79="",N79=""),"",INDIRECT("quan_huyen!h"&amp;MAX(IF(COUNTIF(M79,"*"&amp;data&amp;"*")=1,ROW(data),0))))</f>
        <v/>
      </c>
      <c r="P79" s="37" t="str">
        <f t="array" aca="1" ref="P79" ca="1">IF(OR(N79="",O79=""),"",INDIRECT("xa_phuong!b"&amp;MAX(IF(COUNTIF(M79,"*"&amp;Dist&amp;"*")=1,ROW(Dist),0))))</f>
        <v/>
      </c>
      <c r="Q79" s="45" t="str">
        <f ca="1">IF(N79="","",INDEX(Tinh_ID,MATCH(Sheet1!N79,Tinh_TP,0)))</f>
        <v/>
      </c>
      <c r="R79" s="38"/>
      <c r="S79" s="38"/>
      <c r="T79" s="38"/>
      <c r="U79" s="38"/>
      <c r="V79" s="38"/>
      <c r="W79" s="38"/>
      <c r="X79" s="39" t="s">
        <v>5</v>
      </c>
      <c r="Y79" s="37" t="str">
        <f ca="1">IF(N79="","",INDEX(Tinh_ID,MATCH(Sheet1!N79,Tinh_TP,0)))</f>
        <v/>
      </c>
      <c r="Z79" s="40" t="str">
        <f ca="1">IF(N79="","",INDEX(Ma_tinh,MATCH(Sheet1!N79,Tinh_TP,0)))</f>
        <v/>
      </c>
      <c r="AA79" s="21" t="str">
        <f t="array" aca="1" ref="AA79" ca="1">IF(O79="","",INDIRECT("quan_huyen!f"&amp;MAX(IF(COUNTIF(O79,"*"&amp;data&amp;"*")=1,ROW(data),0))))</f>
        <v/>
      </c>
      <c r="AB79" s="21" t="str">
        <f t="array" aca="1" ref="AB79" ca="1">IF(P79="","",INDIRECT("xa_phuong!a"&amp;MAX(IF(COUNTIF(P79,"*"&amp;Dist&amp;"*")=1,ROW(Dist),0))))</f>
        <v/>
      </c>
      <c r="AC79" s="41" t="str">
        <f ca="1">IF(N79="","",INDEX(Ma_tinh,MATCH(Sheet1!N79,Tinh_TP,0)))</f>
        <v/>
      </c>
      <c r="AD79" s="42" t="str">
        <f t="shared" ca="1" si="2"/>
        <v/>
      </c>
      <c r="AE79" s="42" t="str">
        <f t="shared" ca="1" si="3"/>
        <v/>
      </c>
    </row>
    <row r="80" spans="1:31">
      <c r="A80" s="5">
        <v>81</v>
      </c>
      <c r="B80" s="33"/>
      <c r="C80" s="33"/>
      <c r="D80" s="33"/>
      <c r="E80" s="34"/>
      <c r="F80" s="34"/>
      <c r="G80" s="34"/>
      <c r="H80" s="34"/>
      <c r="I80" s="34"/>
      <c r="J80" s="34"/>
      <c r="K80" s="34"/>
      <c r="L80" s="35"/>
      <c r="M80" s="36"/>
      <c r="N80" s="43" t="str">
        <f t="array" aca="1" ref="N80" ca="1">IF(M80="","",INDIRECT("quan_huyen!l"&amp;MAX(IF(COUNTIF($M80,"*"&amp;Tinh_TP&amp;"*")=1,ROW(Tinh_TP),0))))</f>
        <v/>
      </c>
      <c r="O80" s="37" t="str">
        <f t="array" aca="1" ref="O80" ca="1">IF(AND(M80="",N80=""),"",INDIRECT("quan_huyen!h"&amp;MAX(IF(COUNTIF(M80,"*"&amp;data&amp;"*")=1,ROW(data),0))))</f>
        <v/>
      </c>
      <c r="P80" s="37" t="str">
        <f t="array" aca="1" ref="P80" ca="1">IF(OR(N80="",O80=""),"",INDIRECT("xa_phuong!b"&amp;MAX(IF(COUNTIF(M80,"*"&amp;Dist&amp;"*")=1,ROW(Dist),0))))</f>
        <v/>
      </c>
      <c r="Q80" s="45" t="str">
        <f ca="1">IF(N80="","",INDEX(Tinh_ID,MATCH(Sheet1!N80,Tinh_TP,0)))</f>
        <v/>
      </c>
      <c r="R80" s="38"/>
      <c r="S80" s="38"/>
      <c r="T80" s="38"/>
      <c r="U80" s="38"/>
      <c r="V80" s="38"/>
      <c r="W80" s="38"/>
      <c r="X80" s="39" t="s">
        <v>5</v>
      </c>
      <c r="Y80" s="37" t="str">
        <f ca="1">IF(N80="","",INDEX(Tinh_ID,MATCH(Sheet1!N80,Tinh_TP,0)))</f>
        <v/>
      </c>
      <c r="Z80" s="40" t="str">
        <f ca="1">IF(N80="","",INDEX(Ma_tinh,MATCH(Sheet1!N80,Tinh_TP,0)))</f>
        <v/>
      </c>
      <c r="AA80" s="21" t="str">
        <f t="array" aca="1" ref="AA80" ca="1">IF(O80="","",INDIRECT("quan_huyen!f"&amp;MAX(IF(COUNTIF(O80,"*"&amp;data&amp;"*")=1,ROW(data),0))))</f>
        <v/>
      </c>
      <c r="AB80" s="21" t="str">
        <f t="array" aca="1" ref="AB80" ca="1">IF(P80="","",INDIRECT("xa_phuong!a"&amp;MAX(IF(COUNTIF(P80,"*"&amp;Dist&amp;"*")=1,ROW(Dist),0))))</f>
        <v/>
      </c>
      <c r="AC80" s="41" t="str">
        <f ca="1">IF(N80="","",INDEX(Ma_tinh,MATCH(Sheet1!N80,Tinh_TP,0)))</f>
        <v/>
      </c>
      <c r="AD80" s="42" t="str">
        <f t="shared" ca="1" si="2"/>
        <v/>
      </c>
      <c r="AE80" s="42" t="str">
        <f t="shared" ca="1" si="3"/>
        <v/>
      </c>
    </row>
    <row r="81" spans="1:31">
      <c r="A81" s="5">
        <v>82</v>
      </c>
      <c r="B81" s="33"/>
      <c r="C81" s="33"/>
      <c r="D81" s="33"/>
      <c r="E81" s="34"/>
      <c r="F81" s="34"/>
      <c r="G81" s="34"/>
      <c r="H81" s="34"/>
      <c r="I81" s="34"/>
      <c r="J81" s="34"/>
      <c r="K81" s="34"/>
      <c r="L81" s="35"/>
      <c r="M81" s="36"/>
      <c r="N81" s="43" t="str">
        <f t="array" aca="1" ref="N81" ca="1">IF(M81="","",INDIRECT("quan_huyen!l"&amp;MAX(IF(COUNTIF($M81,"*"&amp;Tinh_TP&amp;"*")=1,ROW(Tinh_TP),0))))</f>
        <v/>
      </c>
      <c r="O81" s="37" t="str">
        <f t="array" aca="1" ref="O81" ca="1">IF(AND(M81="",N81=""),"",INDIRECT("quan_huyen!h"&amp;MAX(IF(COUNTIF(M81,"*"&amp;data&amp;"*")=1,ROW(data),0))))</f>
        <v/>
      </c>
      <c r="P81" s="37" t="str">
        <f t="array" aca="1" ref="P81" ca="1">IF(OR(N81="",O81=""),"",INDIRECT("xa_phuong!b"&amp;MAX(IF(COUNTIF(M81,"*"&amp;Dist&amp;"*")=1,ROW(Dist),0))))</f>
        <v/>
      </c>
      <c r="Q81" s="45" t="str">
        <f ca="1">IF(N81="","",INDEX(Tinh_ID,MATCH(Sheet1!N81,Tinh_TP,0)))</f>
        <v/>
      </c>
      <c r="R81" s="38"/>
      <c r="S81" s="38"/>
      <c r="T81" s="38"/>
      <c r="U81" s="38"/>
      <c r="V81" s="38"/>
      <c r="W81" s="38"/>
      <c r="X81" s="39" t="s">
        <v>5</v>
      </c>
      <c r="Y81" s="37" t="str">
        <f ca="1">IF(N81="","",INDEX(Tinh_ID,MATCH(Sheet1!N81,Tinh_TP,0)))</f>
        <v/>
      </c>
      <c r="Z81" s="40" t="str">
        <f ca="1">IF(N81="","",INDEX(Ma_tinh,MATCH(Sheet1!N81,Tinh_TP,0)))</f>
        <v/>
      </c>
      <c r="AA81" s="21" t="str">
        <f t="array" aca="1" ref="AA81" ca="1">IF(O81="","",INDIRECT("quan_huyen!f"&amp;MAX(IF(COUNTIF(O81,"*"&amp;data&amp;"*")=1,ROW(data),0))))</f>
        <v/>
      </c>
      <c r="AB81" s="21" t="str">
        <f t="array" aca="1" ref="AB81" ca="1">IF(P81="","",INDIRECT("xa_phuong!a"&amp;MAX(IF(COUNTIF(P81,"*"&amp;Dist&amp;"*")=1,ROW(Dist),0))))</f>
        <v/>
      </c>
      <c r="AC81" s="41" t="str">
        <f ca="1">IF(N81="","",INDEX(Ma_tinh,MATCH(Sheet1!N81,Tinh_TP,0)))</f>
        <v/>
      </c>
      <c r="AD81" s="42" t="str">
        <f t="shared" ca="1" si="2"/>
        <v/>
      </c>
      <c r="AE81" s="42" t="str">
        <f t="shared" ca="1" si="3"/>
        <v/>
      </c>
    </row>
    <row r="82" spans="1:31">
      <c r="A82" s="5">
        <v>83</v>
      </c>
      <c r="B82" s="33"/>
      <c r="C82" s="33"/>
      <c r="D82" s="33"/>
      <c r="E82" s="34"/>
      <c r="F82" s="34"/>
      <c r="G82" s="34"/>
      <c r="H82" s="34"/>
      <c r="I82" s="34"/>
      <c r="J82" s="34"/>
      <c r="K82" s="34"/>
      <c r="L82" s="35"/>
      <c r="M82" s="36"/>
      <c r="N82" s="43" t="str">
        <f t="array" aca="1" ref="N82" ca="1">IF(M82="","",INDIRECT("quan_huyen!l"&amp;MAX(IF(COUNTIF($M82,"*"&amp;Tinh_TP&amp;"*")=1,ROW(Tinh_TP),0))))</f>
        <v/>
      </c>
      <c r="O82" s="37" t="str">
        <f t="array" aca="1" ref="O82" ca="1">IF(AND(M82="",N82=""),"",INDIRECT("quan_huyen!h"&amp;MAX(IF(COUNTIF(M82,"*"&amp;data&amp;"*")=1,ROW(data),0))))</f>
        <v/>
      </c>
      <c r="P82" s="37" t="str">
        <f t="array" aca="1" ref="P82" ca="1">IF(OR(N82="",O82=""),"",INDIRECT("xa_phuong!b"&amp;MAX(IF(COUNTIF(M82,"*"&amp;Dist&amp;"*")=1,ROW(Dist),0))))</f>
        <v/>
      </c>
      <c r="Q82" s="45" t="str">
        <f ca="1">IF(N82="","",INDEX(Tinh_ID,MATCH(Sheet1!N82,Tinh_TP,0)))</f>
        <v/>
      </c>
      <c r="R82" s="38"/>
      <c r="S82" s="38"/>
      <c r="T82" s="38"/>
      <c r="U82" s="38"/>
      <c r="V82" s="38"/>
      <c r="W82" s="38"/>
      <c r="X82" s="39" t="s">
        <v>5</v>
      </c>
      <c r="Y82" s="37" t="str">
        <f ca="1">IF(N82="","",INDEX(Tinh_ID,MATCH(Sheet1!N82,Tinh_TP,0)))</f>
        <v/>
      </c>
      <c r="Z82" s="40" t="str">
        <f ca="1">IF(N82="","",INDEX(Ma_tinh,MATCH(Sheet1!N82,Tinh_TP,0)))</f>
        <v/>
      </c>
      <c r="AA82" s="21" t="str">
        <f t="array" aca="1" ref="AA82" ca="1">IF(O82="","",INDIRECT("quan_huyen!f"&amp;MAX(IF(COUNTIF(O82,"*"&amp;data&amp;"*")=1,ROW(data),0))))</f>
        <v/>
      </c>
      <c r="AB82" s="21" t="str">
        <f t="array" aca="1" ref="AB82" ca="1">IF(P82="","",INDIRECT("xa_phuong!a"&amp;MAX(IF(COUNTIF(P82,"*"&amp;Dist&amp;"*")=1,ROW(Dist),0))))</f>
        <v/>
      </c>
      <c r="AC82" s="41" t="str">
        <f ca="1">IF(N82="","",INDEX(Ma_tinh,MATCH(Sheet1!N82,Tinh_TP,0)))</f>
        <v/>
      </c>
      <c r="AD82" s="42" t="str">
        <f t="shared" ca="1" si="2"/>
        <v/>
      </c>
      <c r="AE82" s="42" t="str">
        <f t="shared" ca="1" si="3"/>
        <v/>
      </c>
    </row>
    <row r="83" spans="1:31">
      <c r="A83" s="5">
        <v>84</v>
      </c>
      <c r="B83" s="33"/>
      <c r="C83" s="33"/>
      <c r="D83" s="33"/>
      <c r="E83" s="34"/>
      <c r="F83" s="34"/>
      <c r="G83" s="34"/>
      <c r="H83" s="34"/>
      <c r="I83" s="34"/>
      <c r="J83" s="34"/>
      <c r="K83" s="34"/>
      <c r="L83" s="35"/>
      <c r="M83" s="36"/>
      <c r="N83" s="43" t="str">
        <f t="array" aca="1" ref="N83" ca="1">IF(M83="","",INDIRECT("quan_huyen!l"&amp;MAX(IF(COUNTIF($M83,"*"&amp;Tinh_TP&amp;"*")=1,ROW(Tinh_TP),0))))</f>
        <v/>
      </c>
      <c r="O83" s="37" t="str">
        <f t="array" aca="1" ref="O83" ca="1">IF(AND(M83="",N83=""),"",INDIRECT("quan_huyen!h"&amp;MAX(IF(COUNTIF(M83,"*"&amp;data&amp;"*")=1,ROW(data),0))))</f>
        <v/>
      </c>
      <c r="P83" s="37" t="str">
        <f t="array" aca="1" ref="P83" ca="1">IF(OR(N83="",O83=""),"",INDIRECT("xa_phuong!b"&amp;MAX(IF(COUNTIF(M83,"*"&amp;Dist&amp;"*")=1,ROW(Dist),0))))</f>
        <v/>
      </c>
      <c r="Q83" s="45" t="str">
        <f ca="1">IF(N83="","",INDEX(Tinh_ID,MATCH(Sheet1!N83,Tinh_TP,0)))</f>
        <v/>
      </c>
      <c r="R83" s="38"/>
      <c r="S83" s="38"/>
      <c r="T83" s="38"/>
      <c r="U83" s="38"/>
      <c r="V83" s="38"/>
      <c r="W83" s="38"/>
      <c r="X83" s="39" t="s">
        <v>5</v>
      </c>
      <c r="Y83" s="37" t="str">
        <f ca="1">IF(N83="","",INDEX(Tinh_ID,MATCH(Sheet1!N83,Tinh_TP,0)))</f>
        <v/>
      </c>
      <c r="Z83" s="40" t="str">
        <f ca="1">IF(N83="","",INDEX(Ma_tinh,MATCH(Sheet1!N83,Tinh_TP,0)))</f>
        <v/>
      </c>
      <c r="AA83" s="21" t="str">
        <f t="array" aca="1" ref="AA83" ca="1">IF(O83="","",INDIRECT("quan_huyen!f"&amp;MAX(IF(COUNTIF(O83,"*"&amp;data&amp;"*")=1,ROW(data),0))))</f>
        <v/>
      </c>
      <c r="AB83" s="21" t="str">
        <f t="array" aca="1" ref="AB83" ca="1">IF(P83="","",INDIRECT("xa_phuong!a"&amp;MAX(IF(COUNTIF(P83,"*"&amp;Dist&amp;"*")=1,ROW(Dist),0))))</f>
        <v/>
      </c>
      <c r="AC83" s="41" t="str">
        <f ca="1">IF(N83="","",INDEX(Ma_tinh,MATCH(Sheet1!N83,Tinh_TP,0)))</f>
        <v/>
      </c>
      <c r="AD83" s="42" t="str">
        <f t="shared" ca="1" si="2"/>
        <v/>
      </c>
      <c r="AE83" s="42" t="str">
        <f t="shared" ca="1" si="3"/>
        <v/>
      </c>
    </row>
    <row r="84" spans="1:31">
      <c r="A84" s="5">
        <v>85</v>
      </c>
      <c r="B84" s="33"/>
      <c r="C84" s="33"/>
      <c r="D84" s="33"/>
      <c r="E84" s="34"/>
      <c r="F84" s="34"/>
      <c r="G84" s="34"/>
      <c r="H84" s="34"/>
      <c r="I84" s="34"/>
      <c r="J84" s="34"/>
      <c r="K84" s="34"/>
      <c r="L84" s="35"/>
      <c r="M84" s="36"/>
      <c r="N84" s="43" t="str">
        <f t="array" aca="1" ref="N84" ca="1">IF(M84="","",INDIRECT("quan_huyen!l"&amp;MAX(IF(COUNTIF($M84,"*"&amp;Tinh_TP&amp;"*")=1,ROW(Tinh_TP),0))))</f>
        <v/>
      </c>
      <c r="O84" s="37" t="str">
        <f t="array" aca="1" ref="O84" ca="1">IF(AND(M84="",N84=""),"",INDIRECT("quan_huyen!h"&amp;MAX(IF(COUNTIF(M84,"*"&amp;data&amp;"*")=1,ROW(data),0))))</f>
        <v/>
      </c>
      <c r="P84" s="37" t="str">
        <f t="array" aca="1" ref="P84" ca="1">IF(OR(N84="",O84=""),"",INDIRECT("xa_phuong!b"&amp;MAX(IF(COUNTIF(M84,"*"&amp;Dist&amp;"*")=1,ROW(Dist),0))))</f>
        <v/>
      </c>
      <c r="Q84" s="45" t="str">
        <f ca="1">IF(N84="","",INDEX(Tinh_ID,MATCH(Sheet1!N84,Tinh_TP,0)))</f>
        <v/>
      </c>
      <c r="R84" s="38"/>
      <c r="S84" s="38"/>
      <c r="T84" s="38"/>
      <c r="U84" s="38"/>
      <c r="V84" s="38"/>
      <c r="W84" s="38"/>
      <c r="X84" s="39" t="s">
        <v>5</v>
      </c>
      <c r="Y84" s="37" t="str">
        <f ca="1">IF(N84="","",INDEX(Tinh_ID,MATCH(Sheet1!N84,Tinh_TP,0)))</f>
        <v/>
      </c>
      <c r="Z84" s="40" t="str">
        <f ca="1">IF(N84="","",INDEX(Ma_tinh,MATCH(Sheet1!N84,Tinh_TP,0)))</f>
        <v/>
      </c>
      <c r="AA84" s="21" t="str">
        <f t="array" aca="1" ref="AA84" ca="1">IF(O84="","",INDIRECT("quan_huyen!f"&amp;MAX(IF(COUNTIF(O84,"*"&amp;data&amp;"*")=1,ROW(data),0))))</f>
        <v/>
      </c>
      <c r="AB84" s="21" t="str">
        <f t="array" aca="1" ref="AB84" ca="1">IF(P84="","",INDIRECT("xa_phuong!a"&amp;MAX(IF(COUNTIF(P84,"*"&amp;Dist&amp;"*")=1,ROW(Dist),0))))</f>
        <v/>
      </c>
      <c r="AC84" s="41" t="str">
        <f ca="1">IF(N84="","",INDEX(Ma_tinh,MATCH(Sheet1!N84,Tinh_TP,0)))</f>
        <v/>
      </c>
      <c r="AD84" s="42" t="str">
        <f t="shared" ca="1" si="2"/>
        <v/>
      </c>
      <c r="AE84" s="42" t="str">
        <f t="shared" ca="1" si="3"/>
        <v/>
      </c>
    </row>
    <row r="85" spans="1:31">
      <c r="A85" s="5">
        <v>86</v>
      </c>
      <c r="B85" s="33"/>
      <c r="C85" s="33"/>
      <c r="D85" s="33"/>
      <c r="E85" s="34"/>
      <c r="F85" s="34"/>
      <c r="G85" s="34"/>
      <c r="H85" s="34"/>
      <c r="I85" s="34"/>
      <c r="J85" s="34"/>
      <c r="K85" s="34"/>
      <c r="L85" s="35"/>
      <c r="M85" s="36"/>
      <c r="N85" s="43" t="str">
        <f t="array" aca="1" ref="N85" ca="1">IF(M85="","",INDIRECT("quan_huyen!l"&amp;MAX(IF(COUNTIF($M85,"*"&amp;Tinh_TP&amp;"*")=1,ROW(Tinh_TP),0))))</f>
        <v/>
      </c>
      <c r="O85" s="37" t="str">
        <f t="array" aca="1" ref="O85" ca="1">IF(AND(M85="",N85=""),"",INDIRECT("quan_huyen!h"&amp;MAX(IF(COUNTIF(M85,"*"&amp;data&amp;"*")=1,ROW(data),0))))</f>
        <v/>
      </c>
      <c r="P85" s="37" t="str">
        <f t="array" aca="1" ref="P85" ca="1">IF(OR(N85="",O85=""),"",INDIRECT("xa_phuong!b"&amp;MAX(IF(COUNTIF(M85,"*"&amp;Dist&amp;"*")=1,ROW(Dist),0))))</f>
        <v/>
      </c>
      <c r="Q85" s="45" t="str">
        <f ca="1">IF(N85="","",INDEX(Tinh_ID,MATCH(Sheet1!N85,Tinh_TP,0)))</f>
        <v/>
      </c>
      <c r="R85" s="38"/>
      <c r="S85" s="38"/>
      <c r="T85" s="38"/>
      <c r="U85" s="38"/>
      <c r="V85" s="38"/>
      <c r="W85" s="38"/>
      <c r="X85" s="39" t="s">
        <v>5</v>
      </c>
      <c r="Y85" s="37" t="str">
        <f ca="1">IF(N85="","",INDEX(Tinh_ID,MATCH(Sheet1!N85,Tinh_TP,0)))</f>
        <v/>
      </c>
      <c r="Z85" s="40" t="str">
        <f ca="1">IF(N85="","",INDEX(Ma_tinh,MATCH(Sheet1!N85,Tinh_TP,0)))</f>
        <v/>
      </c>
      <c r="AA85" s="21" t="str">
        <f t="array" aca="1" ref="AA85" ca="1">IF(O85="","",INDIRECT("quan_huyen!f"&amp;MAX(IF(COUNTIF(O85,"*"&amp;data&amp;"*")=1,ROW(data),0))))</f>
        <v/>
      </c>
      <c r="AB85" s="21" t="str">
        <f t="array" aca="1" ref="AB85" ca="1">IF(P85="","",INDIRECT("xa_phuong!a"&amp;MAX(IF(COUNTIF(P85,"*"&amp;Dist&amp;"*")=1,ROW(Dist),0))))</f>
        <v/>
      </c>
      <c r="AC85" s="41" t="str">
        <f ca="1">IF(N85="","",INDEX(Ma_tinh,MATCH(Sheet1!N85,Tinh_TP,0)))</f>
        <v/>
      </c>
      <c r="AD85" s="42" t="str">
        <f t="shared" ca="1" si="2"/>
        <v/>
      </c>
      <c r="AE85" s="42" t="str">
        <f t="shared" ca="1" si="3"/>
        <v/>
      </c>
    </row>
    <row r="86" spans="1:31">
      <c r="A86" s="5">
        <v>87</v>
      </c>
      <c r="B86" s="33"/>
      <c r="C86" s="33"/>
      <c r="D86" s="33"/>
      <c r="E86" s="34"/>
      <c r="F86" s="34"/>
      <c r="G86" s="34"/>
      <c r="H86" s="34"/>
      <c r="I86" s="34"/>
      <c r="J86" s="34"/>
      <c r="K86" s="34"/>
      <c r="L86" s="35"/>
      <c r="M86" s="36"/>
      <c r="N86" s="43" t="str">
        <f t="array" aca="1" ref="N86" ca="1">IF(M86="","",INDIRECT("quan_huyen!l"&amp;MAX(IF(COUNTIF($M86,"*"&amp;Tinh_TP&amp;"*")=1,ROW(Tinh_TP),0))))</f>
        <v/>
      </c>
      <c r="O86" s="37" t="str">
        <f t="array" aca="1" ref="O86" ca="1">IF(AND(M86="",N86=""),"",INDIRECT("quan_huyen!h"&amp;MAX(IF(COUNTIF(M86,"*"&amp;data&amp;"*")=1,ROW(data),0))))</f>
        <v/>
      </c>
      <c r="P86" s="37" t="str">
        <f t="array" aca="1" ref="P86" ca="1">IF(OR(N86="",O86=""),"",INDIRECT("xa_phuong!b"&amp;MAX(IF(COUNTIF(M86,"*"&amp;Dist&amp;"*")=1,ROW(Dist),0))))</f>
        <v/>
      </c>
      <c r="Q86" s="45" t="str">
        <f ca="1">IF(N86="","",INDEX(Tinh_ID,MATCH(Sheet1!N86,Tinh_TP,0)))</f>
        <v/>
      </c>
      <c r="R86" s="38"/>
      <c r="S86" s="38"/>
      <c r="T86" s="38"/>
      <c r="U86" s="38"/>
      <c r="V86" s="38"/>
      <c r="W86" s="38"/>
      <c r="X86" s="39" t="s">
        <v>5</v>
      </c>
      <c r="Y86" s="37" t="str">
        <f ca="1">IF(N86="","",INDEX(Tinh_ID,MATCH(Sheet1!N86,Tinh_TP,0)))</f>
        <v/>
      </c>
      <c r="Z86" s="40" t="str">
        <f ca="1">IF(N86="","",INDEX(Ma_tinh,MATCH(Sheet1!N86,Tinh_TP,0)))</f>
        <v/>
      </c>
      <c r="AA86" s="21" t="str">
        <f t="array" aca="1" ref="AA86" ca="1">IF(O86="","",INDIRECT("quan_huyen!f"&amp;MAX(IF(COUNTIF(O86,"*"&amp;data&amp;"*")=1,ROW(data),0))))</f>
        <v/>
      </c>
      <c r="AB86" s="21" t="str">
        <f t="array" aca="1" ref="AB86" ca="1">IF(P86="","",INDIRECT("xa_phuong!a"&amp;MAX(IF(COUNTIF(P86,"*"&amp;Dist&amp;"*")=1,ROW(Dist),0))))</f>
        <v/>
      </c>
      <c r="AC86" s="41" t="str">
        <f ca="1">IF(N86="","",INDEX(Ma_tinh,MATCH(Sheet1!N86,Tinh_TP,0)))</f>
        <v/>
      </c>
      <c r="AD86" s="42" t="str">
        <f t="shared" ca="1" si="2"/>
        <v/>
      </c>
      <c r="AE86" s="42" t="str">
        <f t="shared" ca="1" si="3"/>
        <v/>
      </c>
    </row>
    <row r="87" spans="1:31">
      <c r="A87" s="5">
        <v>88</v>
      </c>
      <c r="B87" s="33"/>
      <c r="C87" s="33"/>
      <c r="D87" s="33"/>
      <c r="E87" s="34"/>
      <c r="F87" s="34"/>
      <c r="G87" s="34"/>
      <c r="H87" s="34"/>
      <c r="I87" s="34"/>
      <c r="J87" s="34"/>
      <c r="K87" s="34"/>
      <c r="L87" s="35"/>
      <c r="M87" s="36"/>
      <c r="N87" s="43" t="str">
        <f t="array" aca="1" ref="N87" ca="1">IF(M87="","",INDIRECT("quan_huyen!l"&amp;MAX(IF(COUNTIF($M87,"*"&amp;Tinh_TP&amp;"*")=1,ROW(Tinh_TP),0))))</f>
        <v/>
      </c>
      <c r="O87" s="37" t="str">
        <f t="array" aca="1" ref="O87" ca="1">IF(AND(M87="",N87=""),"",INDIRECT("quan_huyen!h"&amp;MAX(IF(COUNTIF(M87,"*"&amp;data&amp;"*")=1,ROW(data),0))))</f>
        <v/>
      </c>
      <c r="P87" s="37" t="str">
        <f t="array" aca="1" ref="P87" ca="1">IF(OR(N87="",O87=""),"",INDIRECT("xa_phuong!b"&amp;MAX(IF(COUNTIF(M87,"*"&amp;Dist&amp;"*")=1,ROW(Dist),0))))</f>
        <v/>
      </c>
      <c r="Q87" s="45" t="str">
        <f ca="1">IF(N87="","",INDEX(Tinh_ID,MATCH(Sheet1!N87,Tinh_TP,0)))</f>
        <v/>
      </c>
      <c r="R87" s="38"/>
      <c r="S87" s="38"/>
      <c r="T87" s="38"/>
      <c r="U87" s="38"/>
      <c r="V87" s="38"/>
      <c r="W87" s="38"/>
      <c r="X87" s="39" t="s">
        <v>5</v>
      </c>
      <c r="Y87" s="37" t="str">
        <f ca="1">IF(N87="","",INDEX(Tinh_ID,MATCH(Sheet1!N87,Tinh_TP,0)))</f>
        <v/>
      </c>
      <c r="Z87" s="40" t="str">
        <f ca="1">IF(N87="","",INDEX(Ma_tinh,MATCH(Sheet1!N87,Tinh_TP,0)))</f>
        <v/>
      </c>
      <c r="AA87" s="21" t="str">
        <f t="array" aca="1" ref="AA87" ca="1">IF(O87="","",INDIRECT("quan_huyen!f"&amp;MAX(IF(COUNTIF(O87,"*"&amp;data&amp;"*")=1,ROW(data),0))))</f>
        <v/>
      </c>
      <c r="AB87" s="21" t="str">
        <f t="array" aca="1" ref="AB87" ca="1">IF(P87="","",INDIRECT("xa_phuong!a"&amp;MAX(IF(COUNTIF(P87,"*"&amp;Dist&amp;"*")=1,ROW(Dist),0))))</f>
        <v/>
      </c>
      <c r="AC87" s="41" t="str">
        <f ca="1">IF(N87="","",INDEX(Ma_tinh,MATCH(Sheet1!N87,Tinh_TP,0)))</f>
        <v/>
      </c>
      <c r="AD87" s="42" t="str">
        <f t="shared" ca="1" si="2"/>
        <v/>
      </c>
      <c r="AE87" s="42" t="str">
        <f t="shared" ca="1" si="3"/>
        <v/>
      </c>
    </row>
    <row r="88" spans="1:31">
      <c r="A88" s="5">
        <v>89</v>
      </c>
      <c r="B88" s="33"/>
      <c r="C88" s="33"/>
      <c r="D88" s="33"/>
      <c r="E88" s="34"/>
      <c r="F88" s="34"/>
      <c r="G88" s="34"/>
      <c r="H88" s="34"/>
      <c r="I88" s="34"/>
      <c r="J88" s="34"/>
      <c r="K88" s="34"/>
      <c r="L88" s="35"/>
      <c r="M88" s="36"/>
      <c r="N88" s="43" t="str">
        <f t="array" aca="1" ref="N88" ca="1">IF(M88="","",INDIRECT("quan_huyen!l"&amp;MAX(IF(COUNTIF($M88,"*"&amp;Tinh_TP&amp;"*")=1,ROW(Tinh_TP),0))))</f>
        <v/>
      </c>
      <c r="O88" s="37" t="str">
        <f t="array" aca="1" ref="O88" ca="1">IF(AND(M88="",N88=""),"",INDIRECT("quan_huyen!h"&amp;MAX(IF(COUNTIF(M88,"*"&amp;data&amp;"*")=1,ROW(data),0))))</f>
        <v/>
      </c>
      <c r="P88" s="37" t="str">
        <f t="array" aca="1" ref="P88" ca="1">IF(OR(N88="",O88=""),"",INDIRECT("xa_phuong!b"&amp;MAX(IF(COUNTIF(M88,"*"&amp;Dist&amp;"*")=1,ROW(Dist),0))))</f>
        <v/>
      </c>
      <c r="Q88" s="45" t="str">
        <f ca="1">IF(N88="","",INDEX(Tinh_ID,MATCH(Sheet1!N88,Tinh_TP,0)))</f>
        <v/>
      </c>
      <c r="R88" s="38"/>
      <c r="S88" s="38"/>
      <c r="T88" s="38"/>
      <c r="U88" s="38"/>
      <c r="V88" s="38"/>
      <c r="W88" s="38"/>
      <c r="X88" s="39" t="s">
        <v>5</v>
      </c>
      <c r="Y88" s="37" t="str">
        <f ca="1">IF(N88="","",INDEX(Tinh_ID,MATCH(Sheet1!N88,Tinh_TP,0)))</f>
        <v/>
      </c>
      <c r="Z88" s="40" t="str">
        <f ca="1">IF(N88="","",INDEX(Ma_tinh,MATCH(Sheet1!N88,Tinh_TP,0)))</f>
        <v/>
      </c>
      <c r="AA88" s="21" t="str">
        <f t="array" aca="1" ref="AA88" ca="1">IF(O88="","",INDIRECT("quan_huyen!f"&amp;MAX(IF(COUNTIF(O88,"*"&amp;data&amp;"*")=1,ROW(data),0))))</f>
        <v/>
      </c>
      <c r="AB88" s="21" t="str">
        <f t="array" aca="1" ref="AB88" ca="1">IF(P88="","",INDIRECT("xa_phuong!a"&amp;MAX(IF(COUNTIF(P88,"*"&amp;Dist&amp;"*")=1,ROW(Dist),0))))</f>
        <v/>
      </c>
      <c r="AC88" s="41" t="str">
        <f ca="1">IF(N88="","",INDEX(Ma_tinh,MATCH(Sheet1!N88,Tinh_TP,0)))</f>
        <v/>
      </c>
      <c r="AD88" s="42" t="str">
        <f t="shared" ca="1" si="2"/>
        <v/>
      </c>
      <c r="AE88" s="42" t="str">
        <f t="shared" ca="1" si="3"/>
        <v/>
      </c>
    </row>
    <row r="89" spans="1:31">
      <c r="A89" s="5">
        <v>90</v>
      </c>
      <c r="B89" s="33"/>
      <c r="C89" s="33"/>
      <c r="D89" s="33"/>
      <c r="E89" s="34"/>
      <c r="F89" s="34"/>
      <c r="G89" s="34"/>
      <c r="H89" s="34"/>
      <c r="I89" s="34"/>
      <c r="J89" s="34"/>
      <c r="K89" s="34"/>
      <c r="L89" s="35"/>
      <c r="M89" s="36"/>
      <c r="N89" s="43" t="str">
        <f t="array" aca="1" ref="N89" ca="1">IF(M89="","",INDIRECT("quan_huyen!l"&amp;MAX(IF(COUNTIF($M89,"*"&amp;Tinh_TP&amp;"*")=1,ROW(Tinh_TP),0))))</f>
        <v/>
      </c>
      <c r="O89" s="37" t="str">
        <f t="array" aca="1" ref="O89" ca="1">IF(AND(M89="",N89=""),"",INDIRECT("quan_huyen!h"&amp;MAX(IF(COUNTIF(M89,"*"&amp;data&amp;"*")=1,ROW(data),0))))</f>
        <v/>
      </c>
      <c r="P89" s="37" t="str">
        <f t="array" aca="1" ref="P89" ca="1">IF(OR(N89="",O89=""),"",INDIRECT("xa_phuong!b"&amp;MAX(IF(COUNTIF(M89,"*"&amp;Dist&amp;"*")=1,ROW(Dist),0))))</f>
        <v/>
      </c>
      <c r="Q89" s="45" t="str">
        <f ca="1">IF(N89="","",INDEX(Tinh_ID,MATCH(Sheet1!N89,Tinh_TP,0)))</f>
        <v/>
      </c>
      <c r="R89" s="38"/>
      <c r="S89" s="38"/>
      <c r="T89" s="38"/>
      <c r="U89" s="38"/>
      <c r="V89" s="38"/>
      <c r="W89" s="38"/>
      <c r="X89" s="39" t="s">
        <v>5</v>
      </c>
      <c r="Y89" s="37" t="str">
        <f ca="1">IF(N89="","",INDEX(Tinh_ID,MATCH(Sheet1!N89,Tinh_TP,0)))</f>
        <v/>
      </c>
      <c r="Z89" s="40" t="str">
        <f ca="1">IF(N89="","",INDEX(Ma_tinh,MATCH(Sheet1!N89,Tinh_TP,0)))</f>
        <v/>
      </c>
      <c r="AA89" s="21" t="str">
        <f t="array" aca="1" ref="AA89" ca="1">IF(O89="","",INDIRECT("quan_huyen!f"&amp;MAX(IF(COUNTIF(O89,"*"&amp;data&amp;"*")=1,ROW(data),0))))</f>
        <v/>
      </c>
      <c r="AB89" s="21" t="str">
        <f t="array" aca="1" ref="AB89" ca="1">IF(P89="","",INDIRECT("xa_phuong!a"&amp;MAX(IF(COUNTIF(P89,"*"&amp;Dist&amp;"*")=1,ROW(Dist),0))))</f>
        <v/>
      </c>
      <c r="AC89" s="41" t="str">
        <f ca="1">IF(N89="","",INDEX(Ma_tinh,MATCH(Sheet1!N89,Tinh_TP,0)))</f>
        <v/>
      </c>
      <c r="AD89" s="42" t="str">
        <f t="shared" ca="1" si="2"/>
        <v/>
      </c>
      <c r="AE89" s="42" t="str">
        <f t="shared" ca="1" si="3"/>
        <v/>
      </c>
    </row>
    <row r="90" spans="1:31">
      <c r="A90" s="5">
        <v>91</v>
      </c>
      <c r="B90" s="33"/>
      <c r="C90" s="33"/>
      <c r="D90" s="33"/>
      <c r="E90" s="34"/>
      <c r="F90" s="34"/>
      <c r="G90" s="34"/>
      <c r="H90" s="34"/>
      <c r="I90" s="34"/>
      <c r="J90" s="34"/>
      <c r="K90" s="34"/>
      <c r="L90" s="35"/>
      <c r="M90" s="36"/>
      <c r="N90" s="43" t="str">
        <f t="array" aca="1" ref="N90" ca="1">IF(M90="","",INDIRECT("quan_huyen!l"&amp;MAX(IF(COUNTIF($M90,"*"&amp;Tinh_TP&amp;"*")=1,ROW(Tinh_TP),0))))</f>
        <v/>
      </c>
      <c r="O90" s="37" t="str">
        <f t="array" aca="1" ref="O90" ca="1">IF(AND(M90="",N90=""),"",INDIRECT("quan_huyen!h"&amp;MAX(IF(COUNTIF(M90,"*"&amp;data&amp;"*")=1,ROW(data),0))))</f>
        <v/>
      </c>
      <c r="P90" s="37" t="str">
        <f t="array" aca="1" ref="P90" ca="1">IF(OR(N90="",O90=""),"",INDIRECT("xa_phuong!b"&amp;MAX(IF(COUNTIF(M90,"*"&amp;Dist&amp;"*")=1,ROW(Dist),0))))</f>
        <v/>
      </c>
      <c r="Q90" s="45" t="str">
        <f ca="1">IF(N90="","",INDEX(Tinh_ID,MATCH(Sheet1!N90,Tinh_TP,0)))</f>
        <v/>
      </c>
      <c r="R90" s="38"/>
      <c r="S90" s="38"/>
      <c r="T90" s="38"/>
      <c r="U90" s="38"/>
      <c r="V90" s="38"/>
      <c r="W90" s="38"/>
      <c r="X90" s="39" t="s">
        <v>5</v>
      </c>
      <c r="Y90" s="37" t="str">
        <f ca="1">IF(N90="","",INDEX(Tinh_ID,MATCH(Sheet1!N90,Tinh_TP,0)))</f>
        <v/>
      </c>
      <c r="Z90" s="40" t="str">
        <f ca="1">IF(N90="","",INDEX(Ma_tinh,MATCH(Sheet1!N90,Tinh_TP,0)))</f>
        <v/>
      </c>
      <c r="AA90" s="21" t="str">
        <f t="array" aca="1" ref="AA90" ca="1">IF(O90="","",INDIRECT("quan_huyen!f"&amp;MAX(IF(COUNTIF(O90,"*"&amp;data&amp;"*")=1,ROW(data),0))))</f>
        <v/>
      </c>
      <c r="AB90" s="21" t="str">
        <f t="array" aca="1" ref="AB90" ca="1">IF(P90="","",INDIRECT("xa_phuong!a"&amp;MAX(IF(COUNTIF(P90,"*"&amp;Dist&amp;"*")=1,ROW(Dist),0))))</f>
        <v/>
      </c>
      <c r="AC90" s="41" t="str">
        <f ca="1">IF(N90="","",INDEX(Ma_tinh,MATCH(Sheet1!N90,Tinh_TP,0)))</f>
        <v/>
      </c>
      <c r="AD90" s="42" t="str">
        <f t="shared" ca="1" si="2"/>
        <v/>
      </c>
      <c r="AE90" s="42" t="str">
        <f t="shared" ca="1" si="3"/>
        <v/>
      </c>
    </row>
    <row r="91" spans="1:31">
      <c r="A91" s="5">
        <v>92</v>
      </c>
      <c r="B91" s="33"/>
      <c r="C91" s="33"/>
      <c r="D91" s="33"/>
      <c r="E91" s="34"/>
      <c r="F91" s="34"/>
      <c r="G91" s="34"/>
      <c r="H91" s="34"/>
      <c r="I91" s="34"/>
      <c r="J91" s="34"/>
      <c r="K91" s="34"/>
      <c r="L91" s="35"/>
      <c r="M91" s="36"/>
      <c r="N91" s="43" t="str">
        <f t="array" aca="1" ref="N91" ca="1">IF(M91="","",INDIRECT("quan_huyen!l"&amp;MAX(IF(COUNTIF($M91,"*"&amp;Tinh_TP&amp;"*")=1,ROW(Tinh_TP),0))))</f>
        <v/>
      </c>
      <c r="O91" s="37" t="str">
        <f t="array" aca="1" ref="O91" ca="1">IF(AND(M91="",N91=""),"",INDIRECT("quan_huyen!h"&amp;MAX(IF(COUNTIF(M91,"*"&amp;data&amp;"*")=1,ROW(data),0))))</f>
        <v/>
      </c>
      <c r="P91" s="37" t="str">
        <f t="array" aca="1" ref="P91" ca="1">IF(OR(N91="",O91=""),"",INDIRECT("xa_phuong!b"&amp;MAX(IF(COUNTIF(M91,"*"&amp;Dist&amp;"*")=1,ROW(Dist),0))))</f>
        <v/>
      </c>
      <c r="Q91" s="45" t="str">
        <f ca="1">IF(N91="","",INDEX(Tinh_ID,MATCH(Sheet1!N91,Tinh_TP,0)))</f>
        <v/>
      </c>
      <c r="R91" s="38"/>
      <c r="S91" s="38"/>
      <c r="T91" s="38"/>
      <c r="U91" s="38"/>
      <c r="V91" s="38"/>
      <c r="W91" s="38"/>
      <c r="X91" s="39" t="s">
        <v>5</v>
      </c>
      <c r="Y91" s="37" t="str">
        <f ca="1">IF(N91="","",INDEX(Tinh_ID,MATCH(Sheet1!N91,Tinh_TP,0)))</f>
        <v/>
      </c>
      <c r="Z91" s="40" t="str">
        <f ca="1">IF(N91="","",INDEX(Ma_tinh,MATCH(Sheet1!N91,Tinh_TP,0)))</f>
        <v/>
      </c>
      <c r="AA91" s="21" t="str">
        <f t="array" aca="1" ref="AA91" ca="1">IF(O91="","",INDIRECT("quan_huyen!f"&amp;MAX(IF(COUNTIF(O91,"*"&amp;data&amp;"*")=1,ROW(data),0))))</f>
        <v/>
      </c>
      <c r="AB91" s="21" t="str">
        <f t="array" aca="1" ref="AB91" ca="1">IF(P91="","",INDIRECT("xa_phuong!a"&amp;MAX(IF(COUNTIF(P91,"*"&amp;Dist&amp;"*")=1,ROW(Dist),0))))</f>
        <v/>
      </c>
      <c r="AC91" s="41" t="str">
        <f ca="1">IF(N91="","",INDEX(Ma_tinh,MATCH(Sheet1!N91,Tinh_TP,0)))</f>
        <v/>
      </c>
      <c r="AD91" s="42" t="str">
        <f t="shared" ca="1" si="2"/>
        <v/>
      </c>
      <c r="AE91" s="42" t="str">
        <f t="shared" ca="1" si="3"/>
        <v/>
      </c>
    </row>
    <row r="92" spans="1:31">
      <c r="A92" s="5">
        <v>93</v>
      </c>
      <c r="B92" s="33"/>
      <c r="C92" s="33"/>
      <c r="D92" s="33"/>
      <c r="E92" s="34"/>
      <c r="F92" s="34"/>
      <c r="G92" s="34"/>
      <c r="H92" s="34"/>
      <c r="I92" s="34"/>
      <c r="J92" s="34"/>
      <c r="K92" s="34"/>
      <c r="L92" s="35"/>
      <c r="M92" s="36"/>
      <c r="N92" s="43" t="str">
        <f t="array" aca="1" ref="N92" ca="1">IF(M92="","",INDIRECT("quan_huyen!l"&amp;MAX(IF(COUNTIF($M92,"*"&amp;Tinh_TP&amp;"*")=1,ROW(Tinh_TP),0))))</f>
        <v/>
      </c>
      <c r="O92" s="37" t="str">
        <f t="array" aca="1" ref="O92" ca="1">IF(AND(M92="",N92=""),"",INDIRECT("quan_huyen!h"&amp;MAX(IF(COUNTIF(M92,"*"&amp;data&amp;"*")=1,ROW(data),0))))</f>
        <v/>
      </c>
      <c r="P92" s="37" t="str">
        <f t="array" aca="1" ref="P92" ca="1">IF(OR(N92="",O92=""),"",INDIRECT("xa_phuong!b"&amp;MAX(IF(COUNTIF(M92,"*"&amp;Dist&amp;"*")=1,ROW(Dist),0))))</f>
        <v/>
      </c>
      <c r="Q92" s="45" t="str">
        <f ca="1">IF(N92="","",INDEX(Tinh_ID,MATCH(Sheet1!N92,Tinh_TP,0)))</f>
        <v/>
      </c>
      <c r="R92" s="38"/>
      <c r="S92" s="38"/>
      <c r="T92" s="38"/>
      <c r="U92" s="38"/>
      <c r="V92" s="38"/>
      <c r="W92" s="38"/>
      <c r="X92" s="39" t="s">
        <v>5</v>
      </c>
      <c r="Y92" s="37" t="str">
        <f ca="1">IF(N92="","",INDEX(Tinh_ID,MATCH(Sheet1!N92,Tinh_TP,0)))</f>
        <v/>
      </c>
      <c r="Z92" s="40" t="str">
        <f ca="1">IF(N92="","",INDEX(Ma_tinh,MATCH(Sheet1!N92,Tinh_TP,0)))</f>
        <v/>
      </c>
      <c r="AA92" s="21" t="str">
        <f t="array" aca="1" ref="AA92" ca="1">IF(O92="","",INDIRECT("quan_huyen!f"&amp;MAX(IF(COUNTIF(O92,"*"&amp;data&amp;"*")=1,ROW(data),0))))</f>
        <v/>
      </c>
      <c r="AB92" s="21" t="str">
        <f t="array" aca="1" ref="AB92" ca="1">IF(P92="","",INDIRECT("xa_phuong!a"&amp;MAX(IF(COUNTIF(P92,"*"&amp;Dist&amp;"*")=1,ROW(Dist),0))))</f>
        <v/>
      </c>
      <c r="AC92" s="41" t="str">
        <f ca="1">IF(N92="","",INDEX(Ma_tinh,MATCH(Sheet1!N92,Tinh_TP,0)))</f>
        <v/>
      </c>
      <c r="AD92" s="42" t="str">
        <f t="shared" ca="1" si="2"/>
        <v/>
      </c>
      <c r="AE92" s="42" t="str">
        <f t="shared" ca="1" si="3"/>
        <v/>
      </c>
    </row>
    <row r="93" spans="1:31">
      <c r="A93" s="5">
        <v>94</v>
      </c>
      <c r="B93" s="33"/>
      <c r="C93" s="33"/>
      <c r="D93" s="33"/>
      <c r="E93" s="34"/>
      <c r="F93" s="34"/>
      <c r="G93" s="34"/>
      <c r="H93" s="34"/>
      <c r="I93" s="34"/>
      <c r="J93" s="34"/>
      <c r="K93" s="34"/>
      <c r="L93" s="35"/>
      <c r="M93" s="36"/>
      <c r="N93" s="43" t="str">
        <f t="array" aca="1" ref="N93" ca="1">IF(M93="","",INDIRECT("quan_huyen!l"&amp;MAX(IF(COUNTIF($M93,"*"&amp;Tinh_TP&amp;"*")=1,ROW(Tinh_TP),0))))</f>
        <v/>
      </c>
      <c r="O93" s="37" t="str">
        <f t="array" aca="1" ref="O93" ca="1">IF(AND(M93="",N93=""),"",INDIRECT("quan_huyen!h"&amp;MAX(IF(COUNTIF(M93,"*"&amp;data&amp;"*")=1,ROW(data),0))))</f>
        <v/>
      </c>
      <c r="P93" s="37" t="str">
        <f t="array" aca="1" ref="P93" ca="1">IF(OR(N93="",O93=""),"",INDIRECT("xa_phuong!b"&amp;MAX(IF(COUNTIF(M93,"*"&amp;Dist&amp;"*")=1,ROW(Dist),0))))</f>
        <v/>
      </c>
      <c r="Q93" s="45" t="str">
        <f ca="1">IF(N93="","",INDEX(Tinh_ID,MATCH(Sheet1!N93,Tinh_TP,0)))</f>
        <v/>
      </c>
      <c r="R93" s="38"/>
      <c r="S93" s="38"/>
      <c r="T93" s="38"/>
      <c r="U93" s="38"/>
      <c r="V93" s="38"/>
      <c r="W93" s="38"/>
      <c r="X93" s="39" t="s">
        <v>5</v>
      </c>
      <c r="Y93" s="37" t="str">
        <f ca="1">IF(N93="","",INDEX(Tinh_ID,MATCH(Sheet1!N93,Tinh_TP,0)))</f>
        <v/>
      </c>
      <c r="Z93" s="40" t="str">
        <f ca="1">IF(N93="","",INDEX(Ma_tinh,MATCH(Sheet1!N93,Tinh_TP,0)))</f>
        <v/>
      </c>
      <c r="AA93" s="21" t="str">
        <f t="array" aca="1" ref="AA93" ca="1">IF(O93="","",INDIRECT("quan_huyen!f"&amp;MAX(IF(COUNTIF(O93,"*"&amp;data&amp;"*")=1,ROW(data),0))))</f>
        <v/>
      </c>
      <c r="AB93" s="21" t="str">
        <f t="array" aca="1" ref="AB93" ca="1">IF(P93="","",INDIRECT("xa_phuong!a"&amp;MAX(IF(COUNTIF(P93,"*"&amp;Dist&amp;"*")=1,ROW(Dist),0))))</f>
        <v/>
      </c>
      <c r="AC93" s="41" t="str">
        <f ca="1">IF(N93="","",INDEX(Ma_tinh,MATCH(Sheet1!N93,Tinh_TP,0)))</f>
        <v/>
      </c>
      <c r="AD93" s="42" t="str">
        <f t="shared" ca="1" si="2"/>
        <v/>
      </c>
      <c r="AE93" s="42" t="str">
        <f t="shared" ca="1" si="3"/>
        <v/>
      </c>
    </row>
    <row r="94" spans="1:31" s="6" customFormat="1" ht="13.2">
      <c r="A94" s="5">
        <v>95</v>
      </c>
      <c r="B94" s="33"/>
      <c r="C94" s="33"/>
      <c r="D94" s="33"/>
      <c r="E94" s="34"/>
      <c r="F94" s="34"/>
      <c r="G94" s="34"/>
      <c r="H94" s="34"/>
      <c r="I94" s="34"/>
      <c r="J94" s="34"/>
      <c r="K94" s="34"/>
      <c r="L94" s="35"/>
      <c r="M94" s="36"/>
      <c r="N94" s="43" t="str">
        <f t="array" aca="1" ref="N94" ca="1">IF(M94="","",INDIRECT("quan_huyen!l"&amp;MAX(IF(COUNTIF($M94,"*"&amp;Tinh_TP&amp;"*")=1,ROW(Tinh_TP),0))))</f>
        <v/>
      </c>
      <c r="O94" s="37" t="str">
        <f t="array" aca="1" ref="O94" ca="1">IF(AND(M94="",N94=""),"",INDIRECT("quan_huyen!h"&amp;MAX(IF(COUNTIF(M94,"*"&amp;data&amp;"*")=1,ROW(data),0))))</f>
        <v/>
      </c>
      <c r="P94" s="37" t="str">
        <f t="array" aca="1" ref="P94" ca="1">IF(OR(N94="",O94=""),"",INDIRECT("xa_phuong!b"&amp;MAX(IF(COUNTIF(M94,"*"&amp;Dist&amp;"*")=1,ROW(Dist),0))))</f>
        <v/>
      </c>
      <c r="Q94" s="45" t="str">
        <f ca="1">IF(N94="","",INDEX(Tinh_ID,MATCH(Sheet1!N94,Tinh_TP,0)))</f>
        <v/>
      </c>
      <c r="R94" s="38"/>
      <c r="S94" s="38"/>
      <c r="T94" s="38"/>
      <c r="U94" s="38"/>
      <c r="V94" s="38"/>
      <c r="W94" s="38"/>
      <c r="X94" s="39" t="s">
        <v>5</v>
      </c>
      <c r="Y94" s="37" t="str">
        <f ca="1">IF(N94="","",INDEX(Tinh_ID,MATCH(Sheet1!N94,Tinh_TP,0)))</f>
        <v/>
      </c>
      <c r="Z94" s="40" t="str">
        <f ca="1">IF(N94="","",INDEX(Ma_tinh,MATCH(Sheet1!N94,Tinh_TP,0)))</f>
        <v/>
      </c>
      <c r="AA94" s="21" t="str">
        <f t="array" aca="1" ref="AA94" ca="1">IF(O94="","",INDIRECT("quan_huyen!f"&amp;MAX(IF(COUNTIF(O94,"*"&amp;data&amp;"*")=1,ROW(data),0))))</f>
        <v/>
      </c>
      <c r="AB94" s="21" t="str">
        <f t="array" aca="1" ref="AB94" ca="1">IF(P94="","",INDIRECT("xa_phuong!a"&amp;MAX(IF(COUNTIF(P94,"*"&amp;Dist&amp;"*")=1,ROW(Dist),0))))</f>
        <v/>
      </c>
      <c r="AC94" s="41" t="str">
        <f ca="1">IF(N94="","",INDEX(Ma_tinh,MATCH(Sheet1!N94,Tinh_TP,0)))</f>
        <v/>
      </c>
      <c r="AD94" s="42" t="str">
        <f t="shared" ca="1" si="2"/>
        <v/>
      </c>
      <c r="AE94" s="42" t="str">
        <f t="shared" ca="1" si="3"/>
        <v/>
      </c>
    </row>
    <row r="95" spans="1:31" s="6" customFormat="1" ht="13.2">
      <c r="A95" s="5">
        <v>96</v>
      </c>
      <c r="B95" s="33"/>
      <c r="C95" s="33"/>
      <c r="D95" s="33"/>
      <c r="E95" s="34"/>
      <c r="F95" s="34"/>
      <c r="G95" s="34"/>
      <c r="H95" s="34"/>
      <c r="I95" s="34"/>
      <c r="J95" s="34"/>
      <c r="K95" s="34"/>
      <c r="L95" s="35"/>
      <c r="M95" s="36"/>
      <c r="N95" s="43" t="str">
        <f t="array" aca="1" ref="N95" ca="1">IF(M95="","",INDIRECT("quan_huyen!l"&amp;MAX(IF(COUNTIF($M95,"*"&amp;Tinh_TP&amp;"*")=1,ROW(Tinh_TP),0))))</f>
        <v/>
      </c>
      <c r="O95" s="37" t="str">
        <f t="array" aca="1" ref="O95" ca="1">IF(AND(M95="",N95=""),"",INDIRECT("quan_huyen!h"&amp;MAX(IF(COUNTIF(M95,"*"&amp;data&amp;"*")=1,ROW(data),0))))</f>
        <v/>
      </c>
      <c r="P95" s="37" t="str">
        <f t="array" aca="1" ref="P95" ca="1">IF(OR(N95="",O95=""),"",INDIRECT("xa_phuong!b"&amp;MAX(IF(COUNTIF(M95,"*"&amp;Dist&amp;"*")=1,ROW(Dist),0))))</f>
        <v/>
      </c>
      <c r="Q95" s="45" t="str">
        <f ca="1">IF(N95="","",INDEX(Tinh_ID,MATCH(Sheet1!N95,Tinh_TP,0)))</f>
        <v/>
      </c>
      <c r="R95" s="38"/>
      <c r="S95" s="38"/>
      <c r="T95" s="38"/>
      <c r="U95" s="38"/>
      <c r="V95" s="38"/>
      <c r="W95" s="38"/>
      <c r="X95" s="39" t="s">
        <v>5</v>
      </c>
      <c r="Y95" s="37" t="str">
        <f ca="1">IF(N95="","",INDEX(Tinh_ID,MATCH(Sheet1!N95,Tinh_TP,0)))</f>
        <v/>
      </c>
      <c r="Z95" s="40" t="str">
        <f ca="1">IF(N95="","",INDEX(Ma_tinh,MATCH(Sheet1!N95,Tinh_TP,0)))</f>
        <v/>
      </c>
      <c r="AA95" s="21" t="str">
        <f t="array" aca="1" ref="AA95" ca="1">IF(O95="","",INDIRECT("quan_huyen!f"&amp;MAX(IF(COUNTIF(O95,"*"&amp;data&amp;"*")=1,ROW(data),0))))</f>
        <v/>
      </c>
      <c r="AB95" s="21" t="str">
        <f t="array" aca="1" ref="AB95" ca="1">IF(P95="","",INDIRECT("xa_phuong!a"&amp;MAX(IF(COUNTIF(P95,"*"&amp;Dist&amp;"*")=1,ROW(Dist),0))))</f>
        <v/>
      </c>
      <c r="AC95" s="41" t="str">
        <f ca="1">IF(N95="","",INDEX(Ma_tinh,MATCH(Sheet1!N95,Tinh_TP,0)))</f>
        <v/>
      </c>
      <c r="AD95" s="42" t="str">
        <f t="shared" ca="1" si="2"/>
        <v/>
      </c>
      <c r="AE95" s="42" t="str">
        <f t="shared" ca="1" si="3"/>
        <v/>
      </c>
    </row>
    <row r="96" spans="1:31" s="6" customFormat="1" ht="13.2">
      <c r="A96" s="5">
        <v>97</v>
      </c>
      <c r="B96" s="33"/>
      <c r="C96" s="33"/>
      <c r="D96" s="33"/>
      <c r="E96" s="34"/>
      <c r="F96" s="34"/>
      <c r="G96" s="34"/>
      <c r="H96" s="34"/>
      <c r="I96" s="34"/>
      <c r="J96" s="34"/>
      <c r="K96" s="34"/>
      <c r="L96" s="35"/>
      <c r="M96" s="36"/>
      <c r="N96" s="43" t="str">
        <f t="array" aca="1" ref="N96" ca="1">IF(M96="","",INDIRECT("quan_huyen!l"&amp;MAX(IF(COUNTIF($M96,"*"&amp;Tinh_TP&amp;"*")=1,ROW(Tinh_TP),0))))</f>
        <v/>
      </c>
      <c r="O96" s="37" t="str">
        <f t="array" aca="1" ref="O96" ca="1">IF(AND(M96="",N96=""),"",INDIRECT("quan_huyen!h"&amp;MAX(IF(COUNTIF(M96,"*"&amp;data&amp;"*")=1,ROW(data),0))))</f>
        <v/>
      </c>
      <c r="P96" s="37" t="str">
        <f t="array" aca="1" ref="P96" ca="1">IF(OR(N96="",O96=""),"",INDIRECT("xa_phuong!b"&amp;MAX(IF(COUNTIF(M96,"*"&amp;Dist&amp;"*")=1,ROW(Dist),0))))</f>
        <v/>
      </c>
      <c r="Q96" s="45" t="str">
        <f ca="1">IF(N96="","",INDEX(Tinh_ID,MATCH(Sheet1!N96,Tinh_TP,0)))</f>
        <v/>
      </c>
      <c r="R96" s="38"/>
      <c r="S96" s="38"/>
      <c r="T96" s="38"/>
      <c r="U96" s="38"/>
      <c r="V96" s="38"/>
      <c r="W96" s="38"/>
      <c r="X96" s="39" t="s">
        <v>5</v>
      </c>
      <c r="Y96" s="37" t="str">
        <f ca="1">IF(N96="","",INDEX(Tinh_ID,MATCH(Sheet1!N96,Tinh_TP,0)))</f>
        <v/>
      </c>
      <c r="Z96" s="40" t="str">
        <f ca="1">IF(N96="","",INDEX(Ma_tinh,MATCH(Sheet1!N96,Tinh_TP,0)))</f>
        <v/>
      </c>
      <c r="AA96" s="21" t="str">
        <f t="array" aca="1" ref="AA96" ca="1">IF(O96="","",INDIRECT("quan_huyen!f"&amp;MAX(IF(COUNTIF(O96,"*"&amp;data&amp;"*")=1,ROW(data),0))))</f>
        <v/>
      </c>
      <c r="AB96" s="21" t="str">
        <f t="array" aca="1" ref="AB96" ca="1">IF(P96="","",INDIRECT("xa_phuong!a"&amp;MAX(IF(COUNTIF(P96,"*"&amp;Dist&amp;"*")=1,ROW(Dist),0))))</f>
        <v/>
      </c>
      <c r="AC96" s="41" t="str">
        <f ca="1">IF(N96="","",INDEX(Ma_tinh,MATCH(Sheet1!N96,Tinh_TP,0)))</f>
        <v/>
      </c>
      <c r="AD96" s="42" t="str">
        <f t="shared" ca="1" si="2"/>
        <v/>
      </c>
      <c r="AE96" s="42" t="str">
        <f t="shared" ca="1" si="3"/>
        <v/>
      </c>
    </row>
    <row r="97" spans="1:31" s="6" customFormat="1" ht="13.2">
      <c r="A97" s="5">
        <v>98</v>
      </c>
      <c r="B97" s="33"/>
      <c r="C97" s="33"/>
      <c r="D97" s="33"/>
      <c r="E97" s="34"/>
      <c r="F97" s="34"/>
      <c r="G97" s="34"/>
      <c r="H97" s="34"/>
      <c r="I97" s="34"/>
      <c r="J97" s="34"/>
      <c r="K97" s="34"/>
      <c r="L97" s="35"/>
      <c r="M97" s="36"/>
      <c r="N97" s="43" t="str">
        <f t="array" aca="1" ref="N97" ca="1">IF(M97="","",INDIRECT("quan_huyen!l"&amp;MAX(IF(COUNTIF($M97,"*"&amp;Tinh_TP&amp;"*")=1,ROW(Tinh_TP),0))))</f>
        <v/>
      </c>
      <c r="O97" s="37" t="str">
        <f t="array" aca="1" ref="O97" ca="1">IF(AND(M97="",N97=""),"",INDIRECT("quan_huyen!h"&amp;MAX(IF(COUNTIF(M97,"*"&amp;data&amp;"*")=1,ROW(data),0))))</f>
        <v/>
      </c>
      <c r="P97" s="37" t="str">
        <f t="array" aca="1" ref="P97" ca="1">IF(OR(N97="",O97=""),"",INDIRECT("xa_phuong!b"&amp;MAX(IF(COUNTIF(M97,"*"&amp;Dist&amp;"*")=1,ROW(Dist),0))))</f>
        <v/>
      </c>
      <c r="Q97" s="45" t="str">
        <f ca="1">IF(N97="","",INDEX(Tinh_ID,MATCH(Sheet1!N97,Tinh_TP,0)))</f>
        <v/>
      </c>
      <c r="R97" s="38"/>
      <c r="S97" s="38"/>
      <c r="T97" s="38"/>
      <c r="U97" s="38"/>
      <c r="V97" s="38"/>
      <c r="W97" s="38"/>
      <c r="X97" s="39" t="s">
        <v>5</v>
      </c>
      <c r="Y97" s="37" t="str">
        <f ca="1">IF(N97="","",INDEX(Tinh_ID,MATCH(Sheet1!N97,Tinh_TP,0)))</f>
        <v/>
      </c>
      <c r="Z97" s="40" t="str">
        <f ca="1">IF(N97="","",INDEX(Ma_tinh,MATCH(Sheet1!N97,Tinh_TP,0)))</f>
        <v/>
      </c>
      <c r="AA97" s="21" t="str">
        <f t="array" aca="1" ref="AA97" ca="1">IF(O97="","",INDIRECT("quan_huyen!f"&amp;MAX(IF(COUNTIF(O97,"*"&amp;data&amp;"*")=1,ROW(data),0))))</f>
        <v/>
      </c>
      <c r="AB97" s="21" t="str">
        <f t="array" aca="1" ref="AB97" ca="1">IF(P97="","",INDIRECT("xa_phuong!a"&amp;MAX(IF(COUNTIF(P97,"*"&amp;Dist&amp;"*")=1,ROW(Dist),0))))</f>
        <v/>
      </c>
      <c r="AC97" s="41" t="str">
        <f ca="1">IF(N97="","",INDEX(Ma_tinh,MATCH(Sheet1!N97,Tinh_TP,0)))</f>
        <v/>
      </c>
      <c r="AD97" s="42" t="str">
        <f t="shared" ca="1" si="2"/>
        <v/>
      </c>
      <c r="AE97" s="42" t="str">
        <f t="shared" ca="1" si="3"/>
        <v/>
      </c>
    </row>
    <row r="98" spans="1:31" s="6" customFormat="1" ht="13.2">
      <c r="A98" s="5">
        <v>99</v>
      </c>
      <c r="B98" s="33"/>
      <c r="C98" s="33"/>
      <c r="D98" s="33"/>
      <c r="E98" s="34"/>
      <c r="F98" s="34"/>
      <c r="G98" s="34"/>
      <c r="H98" s="34"/>
      <c r="I98" s="34"/>
      <c r="J98" s="34"/>
      <c r="K98" s="34"/>
      <c r="L98" s="35"/>
      <c r="M98" s="36"/>
      <c r="N98" s="43" t="str">
        <f t="array" aca="1" ref="N98" ca="1">IF(M98="","",INDIRECT("quan_huyen!l"&amp;MAX(IF(COUNTIF($M98,"*"&amp;Tinh_TP&amp;"*")=1,ROW(Tinh_TP),0))))</f>
        <v/>
      </c>
      <c r="O98" s="37" t="str">
        <f t="array" aca="1" ref="O98" ca="1">IF(AND(M98="",N98=""),"",INDIRECT("quan_huyen!h"&amp;MAX(IF(COUNTIF(M98,"*"&amp;data&amp;"*")=1,ROW(data),0))))</f>
        <v/>
      </c>
      <c r="P98" s="37" t="str">
        <f t="array" aca="1" ref="P98" ca="1">IF(OR(N98="",O98=""),"",INDIRECT("xa_phuong!b"&amp;MAX(IF(COUNTIF(M98,"*"&amp;Dist&amp;"*")=1,ROW(Dist),0))))</f>
        <v/>
      </c>
      <c r="Q98" s="45" t="str">
        <f ca="1">IF(N98="","",INDEX(Tinh_ID,MATCH(Sheet1!N98,Tinh_TP,0)))</f>
        <v/>
      </c>
      <c r="R98" s="38"/>
      <c r="S98" s="38"/>
      <c r="T98" s="38"/>
      <c r="U98" s="38"/>
      <c r="V98" s="38"/>
      <c r="W98" s="38"/>
      <c r="X98" s="39" t="s">
        <v>5</v>
      </c>
      <c r="Y98" s="37" t="str">
        <f ca="1">IF(N98="","",INDEX(Tinh_ID,MATCH(Sheet1!N98,Tinh_TP,0)))</f>
        <v/>
      </c>
      <c r="Z98" s="40" t="str">
        <f ca="1">IF(N98="","",INDEX(Ma_tinh,MATCH(Sheet1!N98,Tinh_TP,0)))</f>
        <v/>
      </c>
      <c r="AA98" s="21" t="str">
        <f t="array" aca="1" ref="AA98" ca="1">IF(O98="","",INDIRECT("quan_huyen!f"&amp;MAX(IF(COUNTIF(O98,"*"&amp;data&amp;"*")=1,ROW(data),0))))</f>
        <v/>
      </c>
      <c r="AB98" s="21" t="str">
        <f t="array" aca="1" ref="AB98" ca="1">IF(P98="","",INDIRECT("xa_phuong!a"&amp;MAX(IF(COUNTIF(P98,"*"&amp;Dist&amp;"*")=1,ROW(Dist),0))))</f>
        <v/>
      </c>
      <c r="AC98" s="41" t="str">
        <f ca="1">IF(N98="","",INDEX(Ma_tinh,MATCH(Sheet1!N98,Tinh_TP,0)))</f>
        <v/>
      </c>
      <c r="AD98" s="42" t="str">
        <f t="shared" ca="1" si="2"/>
        <v/>
      </c>
      <c r="AE98" s="42" t="str">
        <f t="shared" ca="1" si="3"/>
        <v/>
      </c>
    </row>
    <row r="99" spans="1:31" s="6" customFormat="1" ht="24.9" customHeight="1">
      <c r="A99" s="5">
        <v>100</v>
      </c>
      <c r="B99" s="33"/>
      <c r="C99" s="33"/>
      <c r="D99" s="33"/>
      <c r="E99" s="34"/>
      <c r="F99" s="34"/>
      <c r="G99" s="34"/>
      <c r="H99" s="34"/>
      <c r="I99" s="34"/>
      <c r="J99" s="34"/>
      <c r="K99" s="34"/>
      <c r="L99" s="35"/>
      <c r="M99" s="36"/>
      <c r="N99" s="43" t="str">
        <f t="array" aca="1" ref="N99" ca="1">IF(M99="","",INDIRECT("quan_huyen!l"&amp;MAX(IF(COUNTIF($M99,"*"&amp;Tinh_TP&amp;"*")=1,ROW(Tinh_TP),0))))</f>
        <v/>
      </c>
      <c r="O99" s="37" t="str">
        <f t="array" aca="1" ref="O99" ca="1">IF(AND(M99="",N99=""),"",INDIRECT("quan_huyen!h"&amp;MAX(IF(COUNTIF(M99,"*"&amp;data&amp;"*")=1,ROW(data),0))))</f>
        <v/>
      </c>
      <c r="P99" s="37" t="str">
        <f t="array" aca="1" ref="P99" ca="1">IF(OR(N99="",O99=""),"",INDIRECT("xa_phuong!b"&amp;MAX(IF(COUNTIF(M99,"*"&amp;Dist&amp;"*")=1,ROW(Dist),0))))</f>
        <v/>
      </c>
      <c r="Q99" s="45" t="str">
        <f ca="1">IF(N99="","",INDEX(Tinh_ID,MATCH(Sheet1!N99,Tinh_TP,0)))</f>
        <v/>
      </c>
      <c r="R99" s="38"/>
      <c r="S99" s="38"/>
      <c r="T99" s="38"/>
      <c r="U99" s="38"/>
      <c r="V99" s="38"/>
      <c r="W99" s="38"/>
      <c r="X99" s="39" t="s">
        <v>5</v>
      </c>
      <c r="Y99" s="37" t="str">
        <f ca="1">IF(N99="","",INDEX(Tinh_ID,MATCH(Sheet1!N99,Tinh_TP,0)))</f>
        <v/>
      </c>
      <c r="Z99" s="40" t="str">
        <f ca="1">IF(N99="","",INDEX(Ma_tinh,MATCH(Sheet1!N99,Tinh_TP,0)))</f>
        <v/>
      </c>
      <c r="AA99" s="21" t="str">
        <f t="array" aca="1" ref="AA99" ca="1">IF(O99="","",INDIRECT("quan_huyen!f"&amp;MAX(IF(COUNTIF(O99,"*"&amp;data&amp;"*")=1,ROW(data),0))))</f>
        <v/>
      </c>
      <c r="AB99" s="21" t="str">
        <f t="array" aca="1" ref="AB99" ca="1">IF(P99="","",INDIRECT("xa_phuong!a"&amp;MAX(IF(COUNTIF(P99,"*"&amp;Dist&amp;"*")=1,ROW(Dist),0))))</f>
        <v/>
      </c>
      <c r="AC99" s="41" t="str">
        <f ca="1">IF(N99="","",INDEX(Ma_tinh,MATCH(Sheet1!N99,Tinh_TP,0)))</f>
        <v/>
      </c>
      <c r="AD99" s="42" t="str">
        <f t="shared" ca="1" si="2"/>
        <v/>
      </c>
      <c r="AE99" s="42" t="str">
        <f t="shared" ca="1" si="3"/>
        <v/>
      </c>
    </row>
    <row r="100" spans="1:31" s="6" customFormat="1" ht="16.5" customHeight="1">
      <c r="A100" s="5">
        <v>101</v>
      </c>
      <c r="B100" s="33"/>
      <c r="C100" s="33"/>
      <c r="D100" s="33"/>
      <c r="E100" s="34"/>
      <c r="F100" s="34"/>
      <c r="G100" s="34"/>
      <c r="H100" s="34"/>
      <c r="I100" s="34"/>
      <c r="J100" s="34"/>
      <c r="K100" s="34"/>
      <c r="L100" s="35"/>
      <c r="M100" s="36"/>
      <c r="N100" s="43" t="str">
        <f t="array" aca="1" ref="N100" ca="1">IF(M100="","",INDIRECT("quan_huyen!l"&amp;MAX(IF(COUNTIF($M100,"*"&amp;Tinh_TP&amp;"*")=1,ROW(Tinh_TP),0))))</f>
        <v/>
      </c>
      <c r="O100" s="37" t="str">
        <f t="array" aca="1" ref="O100" ca="1">IF(AND(M100="",N100=""),"",INDIRECT("quan_huyen!h"&amp;MAX(IF(COUNTIF(M100,"*"&amp;data&amp;"*")=1,ROW(data),0))))</f>
        <v/>
      </c>
      <c r="P100" s="37" t="str">
        <f t="array" aca="1" ref="P100" ca="1">IF(OR(N100="",O100=""),"",INDIRECT("xa_phuong!b"&amp;MAX(IF(COUNTIF(M100,"*"&amp;Dist&amp;"*")=1,ROW(Dist),0))))</f>
        <v/>
      </c>
      <c r="Q100" s="45" t="str">
        <f ca="1">IF(N100="","",INDEX(Tinh_ID,MATCH(Sheet1!N100,Tinh_TP,0)))</f>
        <v/>
      </c>
      <c r="R100" s="38"/>
      <c r="S100" s="38"/>
      <c r="T100" s="38"/>
      <c r="U100" s="38"/>
      <c r="V100" s="38"/>
      <c r="W100" s="38"/>
      <c r="X100" s="39" t="s">
        <v>5</v>
      </c>
      <c r="Y100" s="37" t="str">
        <f ca="1">IF(N100="","",INDEX(Tinh_ID,MATCH(Sheet1!N100,Tinh_TP,0)))</f>
        <v/>
      </c>
      <c r="Z100" s="40" t="str">
        <f ca="1">IF(N100="","",INDEX(Ma_tinh,MATCH(Sheet1!N100,Tinh_TP,0)))</f>
        <v/>
      </c>
      <c r="AA100" s="21" t="str">
        <f t="array" aca="1" ref="AA100" ca="1">IF(O100="","",INDIRECT("quan_huyen!f"&amp;MAX(IF(COUNTIF(O100,"*"&amp;data&amp;"*")=1,ROW(data),0))))</f>
        <v/>
      </c>
      <c r="AB100" s="21" t="str">
        <f t="array" aca="1" ref="AB100" ca="1">IF(P100="","",INDIRECT("xa_phuong!a"&amp;MAX(IF(COUNTIF(P100,"*"&amp;Dist&amp;"*")=1,ROW(Dist),0))))</f>
        <v/>
      </c>
      <c r="AC100" s="41" t="str">
        <f ca="1">IF(N100="","",INDEX(Ma_tinh,MATCH(Sheet1!N100,Tinh_TP,0)))</f>
        <v/>
      </c>
      <c r="AD100" s="42" t="str">
        <f t="shared" ca="1" si="2"/>
        <v/>
      </c>
      <c r="AE100" s="42" t="str">
        <f t="shared" ca="1" si="3"/>
        <v/>
      </c>
    </row>
    <row r="101" spans="1:31" s="6" customFormat="1" ht="30.75" customHeight="1">
      <c r="A101" s="5">
        <v>102</v>
      </c>
      <c r="B101" s="33"/>
      <c r="C101" s="33"/>
      <c r="D101" s="33"/>
      <c r="E101" s="34"/>
      <c r="F101" s="34"/>
      <c r="G101" s="34"/>
      <c r="H101" s="34"/>
      <c r="I101" s="34"/>
      <c r="J101" s="34"/>
      <c r="K101" s="34"/>
      <c r="L101" s="35"/>
      <c r="M101" s="36"/>
      <c r="N101" s="43" t="str">
        <f t="array" aca="1" ref="N101" ca="1">IF(M101="","",INDIRECT("quan_huyen!l"&amp;MAX(IF(COUNTIF($M101,"*"&amp;Tinh_TP&amp;"*")=1,ROW(Tinh_TP),0))))</f>
        <v/>
      </c>
      <c r="O101" s="37" t="str">
        <f t="array" aca="1" ref="O101" ca="1">IF(AND(M101="",N101=""),"",INDIRECT("quan_huyen!h"&amp;MAX(IF(COUNTIF(M101,"*"&amp;data&amp;"*")=1,ROW(data),0))))</f>
        <v/>
      </c>
      <c r="P101" s="37" t="str">
        <f t="array" aca="1" ref="P101" ca="1">IF(OR(N101="",O101=""),"",INDIRECT("xa_phuong!b"&amp;MAX(IF(COUNTIF(M101,"*"&amp;Dist&amp;"*")=1,ROW(Dist),0))))</f>
        <v/>
      </c>
      <c r="Q101" s="45" t="str">
        <f ca="1">IF(N101="","",INDEX(Tinh_ID,MATCH(Sheet1!N101,Tinh_TP,0)))</f>
        <v/>
      </c>
      <c r="R101" s="38"/>
      <c r="S101" s="38"/>
      <c r="T101" s="38"/>
      <c r="U101" s="38"/>
      <c r="V101" s="38"/>
      <c r="W101" s="38"/>
      <c r="X101" s="39" t="s">
        <v>5</v>
      </c>
      <c r="Y101" s="37" t="str">
        <f ca="1">IF(N101="","",INDEX(Tinh_ID,MATCH(Sheet1!N101,Tinh_TP,0)))</f>
        <v/>
      </c>
      <c r="Z101" s="40" t="str">
        <f ca="1">IF(N101="","",INDEX(Ma_tinh,MATCH(Sheet1!N101,Tinh_TP,0)))</f>
        <v/>
      </c>
      <c r="AA101" s="21" t="str">
        <f t="array" aca="1" ref="AA101" ca="1">IF(O101="","",INDIRECT("quan_huyen!f"&amp;MAX(IF(COUNTIF(O101,"*"&amp;data&amp;"*")=1,ROW(data),0))))</f>
        <v/>
      </c>
      <c r="AB101" s="21" t="str">
        <f t="array" aca="1" ref="AB101" ca="1">IF(P101="","",INDIRECT("xa_phuong!a"&amp;MAX(IF(COUNTIF(P101,"*"&amp;Dist&amp;"*")=1,ROW(Dist),0))))</f>
        <v/>
      </c>
      <c r="AC101" s="41" t="str">
        <f ca="1">IF(N101="","",INDEX(Ma_tinh,MATCH(Sheet1!N101,Tinh_TP,0)))</f>
        <v/>
      </c>
      <c r="AD101" s="42" t="str">
        <f t="shared" ca="1" si="2"/>
        <v/>
      </c>
      <c r="AE101" s="42" t="str">
        <f t="shared" ca="1" si="3"/>
        <v/>
      </c>
    </row>
    <row r="102" spans="1:31" s="6" customFormat="1" ht="24.9" customHeight="1">
      <c r="A102" s="5">
        <v>103</v>
      </c>
      <c r="B102" s="33"/>
      <c r="C102" s="33"/>
      <c r="D102" s="33"/>
      <c r="E102" s="34"/>
      <c r="F102" s="34"/>
      <c r="G102" s="34"/>
      <c r="H102" s="34"/>
      <c r="I102" s="34"/>
      <c r="J102" s="34"/>
      <c r="K102" s="34"/>
      <c r="L102" s="35"/>
      <c r="M102" s="36"/>
      <c r="N102" s="43" t="str">
        <f t="array" aca="1" ref="N102" ca="1">IF(M102="","",INDIRECT("quan_huyen!l"&amp;MAX(IF(COUNTIF($M102,"*"&amp;Tinh_TP&amp;"*")=1,ROW(Tinh_TP),0))))</f>
        <v/>
      </c>
      <c r="O102" s="37" t="str">
        <f t="array" aca="1" ref="O102" ca="1">IF(AND(M102="",N102=""),"",INDIRECT("quan_huyen!h"&amp;MAX(IF(COUNTIF(M102,"*"&amp;data&amp;"*")=1,ROW(data),0))))</f>
        <v/>
      </c>
      <c r="P102" s="37" t="str">
        <f t="array" aca="1" ref="P102" ca="1">IF(OR(N102="",O102=""),"",INDIRECT("xa_phuong!b"&amp;MAX(IF(COUNTIF(M102,"*"&amp;Dist&amp;"*")=1,ROW(Dist),0))))</f>
        <v/>
      </c>
      <c r="Q102" s="45" t="str">
        <f ca="1">IF(N102="","",INDEX(Tinh_ID,MATCH(Sheet1!N102,Tinh_TP,0)))</f>
        <v/>
      </c>
      <c r="R102" s="38"/>
      <c r="S102" s="38"/>
      <c r="T102" s="38"/>
      <c r="U102" s="38"/>
      <c r="V102" s="38"/>
      <c r="W102" s="38"/>
      <c r="X102" s="39" t="s">
        <v>5</v>
      </c>
      <c r="Y102" s="37" t="str">
        <f ca="1">IF(N102="","",INDEX(Tinh_ID,MATCH(Sheet1!N102,Tinh_TP,0)))</f>
        <v/>
      </c>
      <c r="Z102" s="40" t="str">
        <f ca="1">IF(N102="","",INDEX(Ma_tinh,MATCH(Sheet1!N102,Tinh_TP,0)))</f>
        <v/>
      </c>
      <c r="AA102" s="21" t="str">
        <f t="array" aca="1" ref="AA102" ca="1">IF(O102="","",INDIRECT("quan_huyen!f"&amp;MAX(IF(COUNTIF(O102,"*"&amp;data&amp;"*")=1,ROW(data),0))))</f>
        <v/>
      </c>
      <c r="AB102" s="21" t="str">
        <f t="array" aca="1" ref="AB102" ca="1">IF(P102="","",INDIRECT("xa_phuong!a"&amp;MAX(IF(COUNTIF(P102,"*"&amp;Dist&amp;"*")=1,ROW(Dist),0))))</f>
        <v/>
      </c>
      <c r="AC102" s="41" t="str">
        <f ca="1">IF(N102="","",INDEX(Ma_tinh,MATCH(Sheet1!N102,Tinh_TP,0)))</f>
        <v/>
      </c>
      <c r="AD102" s="42" t="str">
        <f t="shared" ca="1" si="2"/>
        <v/>
      </c>
      <c r="AE102" s="42" t="str">
        <f t="shared" ca="1" si="3"/>
        <v/>
      </c>
    </row>
    <row r="103" spans="1:31" s="6" customFormat="1" ht="20.100000000000001" customHeight="1">
      <c r="A103" s="5">
        <v>104</v>
      </c>
      <c r="B103" s="33"/>
      <c r="C103" s="33"/>
      <c r="D103" s="33"/>
      <c r="E103" s="34"/>
      <c r="F103" s="34"/>
      <c r="G103" s="34"/>
      <c r="H103" s="34"/>
      <c r="I103" s="34"/>
      <c r="J103" s="34"/>
      <c r="K103" s="34"/>
      <c r="L103" s="35"/>
      <c r="M103" s="36"/>
      <c r="N103" s="43" t="str">
        <f t="array" aca="1" ref="N103" ca="1">IF(M103="","",INDIRECT("quan_huyen!l"&amp;MAX(IF(COUNTIF($M103,"*"&amp;Tinh_TP&amp;"*")=1,ROW(Tinh_TP),0))))</f>
        <v/>
      </c>
      <c r="O103" s="37" t="str">
        <f t="array" aca="1" ref="O103" ca="1">IF(AND(M103="",N103=""),"",INDIRECT("quan_huyen!h"&amp;MAX(IF(COUNTIF(M103,"*"&amp;data&amp;"*")=1,ROW(data),0))))</f>
        <v/>
      </c>
      <c r="P103" s="37" t="str">
        <f t="array" aca="1" ref="P103" ca="1">IF(OR(N103="",O103=""),"",INDIRECT("xa_phuong!b"&amp;MAX(IF(COUNTIF(M103,"*"&amp;Dist&amp;"*")=1,ROW(Dist),0))))</f>
        <v/>
      </c>
      <c r="Q103" s="45" t="str">
        <f ca="1">IF(N103="","",INDEX(Tinh_ID,MATCH(Sheet1!N103,Tinh_TP,0)))</f>
        <v/>
      </c>
      <c r="R103" s="38"/>
      <c r="S103" s="38"/>
      <c r="T103" s="38"/>
      <c r="U103" s="38"/>
      <c r="V103" s="38"/>
      <c r="W103" s="38"/>
      <c r="X103" s="39" t="s">
        <v>5</v>
      </c>
      <c r="Y103" s="37" t="str">
        <f ca="1">IF(N103="","",INDEX(Tinh_ID,MATCH(Sheet1!N103,Tinh_TP,0)))</f>
        <v/>
      </c>
      <c r="Z103" s="40" t="str">
        <f ca="1">IF(N103="","",INDEX(Ma_tinh,MATCH(Sheet1!N103,Tinh_TP,0)))</f>
        <v/>
      </c>
      <c r="AA103" s="21" t="str">
        <f t="array" aca="1" ref="AA103" ca="1">IF(O103="","",INDIRECT("quan_huyen!f"&amp;MAX(IF(COUNTIF(O103,"*"&amp;data&amp;"*")=1,ROW(data),0))))</f>
        <v/>
      </c>
      <c r="AB103" s="21" t="str">
        <f t="array" aca="1" ref="AB103" ca="1">IF(P103="","",INDIRECT("xa_phuong!a"&amp;MAX(IF(COUNTIF(P103,"*"&amp;Dist&amp;"*")=1,ROW(Dist),0))))</f>
        <v/>
      </c>
      <c r="AC103" s="41" t="str">
        <f ca="1">IF(N103="","",INDEX(Ma_tinh,MATCH(Sheet1!N103,Tinh_TP,0)))</f>
        <v/>
      </c>
      <c r="AD103" s="42" t="str">
        <f t="shared" ca="1" si="2"/>
        <v/>
      </c>
      <c r="AE103" s="42" t="str">
        <f t="shared" ca="1" si="3"/>
        <v/>
      </c>
    </row>
    <row r="104" spans="1:31" s="6" customFormat="1" ht="20.100000000000001" customHeight="1">
      <c r="A104" s="5">
        <v>105</v>
      </c>
      <c r="B104" s="33"/>
      <c r="C104" s="33"/>
      <c r="D104" s="33"/>
      <c r="E104" s="34"/>
      <c r="F104" s="34"/>
      <c r="G104" s="34"/>
      <c r="H104" s="34"/>
      <c r="I104" s="34"/>
      <c r="J104" s="34"/>
      <c r="K104" s="34"/>
      <c r="L104" s="35"/>
      <c r="M104" s="36"/>
      <c r="N104" s="43" t="str">
        <f t="array" aca="1" ref="N104" ca="1">IF(M104="","",INDIRECT("quan_huyen!l"&amp;MAX(IF(COUNTIF($M104,"*"&amp;Tinh_TP&amp;"*")=1,ROW(Tinh_TP),0))))</f>
        <v/>
      </c>
      <c r="O104" s="37" t="str">
        <f t="array" aca="1" ref="O104" ca="1">IF(AND(M104="",N104=""),"",INDIRECT("quan_huyen!h"&amp;MAX(IF(COUNTIF(M104,"*"&amp;data&amp;"*")=1,ROW(data),0))))</f>
        <v/>
      </c>
      <c r="P104" s="37" t="str">
        <f t="array" aca="1" ref="P104" ca="1">IF(OR(N104="",O104=""),"",INDIRECT("xa_phuong!b"&amp;MAX(IF(COUNTIF(M104,"*"&amp;Dist&amp;"*")=1,ROW(Dist),0))))</f>
        <v/>
      </c>
      <c r="Q104" s="45" t="str">
        <f ca="1">IF(N104="","",INDEX(Tinh_ID,MATCH(Sheet1!N104,Tinh_TP,0)))</f>
        <v/>
      </c>
      <c r="R104" s="38"/>
      <c r="S104" s="38"/>
      <c r="T104" s="38"/>
      <c r="U104" s="38"/>
      <c r="V104" s="38"/>
      <c r="W104" s="38"/>
      <c r="X104" s="39" t="s">
        <v>5</v>
      </c>
      <c r="Y104" s="37" t="str">
        <f ca="1">IF(N104="","",INDEX(Tinh_ID,MATCH(Sheet1!N104,Tinh_TP,0)))</f>
        <v/>
      </c>
      <c r="Z104" s="40" t="str">
        <f ca="1">IF(N104="","",INDEX(Ma_tinh,MATCH(Sheet1!N104,Tinh_TP,0)))</f>
        <v/>
      </c>
      <c r="AA104" s="21" t="str">
        <f t="array" aca="1" ref="AA104" ca="1">IF(O104="","",INDIRECT("quan_huyen!f"&amp;MAX(IF(COUNTIF(O104,"*"&amp;data&amp;"*")=1,ROW(data),0))))</f>
        <v/>
      </c>
      <c r="AB104" s="21" t="str">
        <f t="array" aca="1" ref="AB104" ca="1">IF(P104="","",INDIRECT("xa_phuong!a"&amp;MAX(IF(COUNTIF(P104,"*"&amp;Dist&amp;"*")=1,ROW(Dist),0))))</f>
        <v/>
      </c>
      <c r="AC104" s="41" t="str">
        <f ca="1">IF(N104="","",INDEX(Ma_tinh,MATCH(Sheet1!N104,Tinh_TP,0)))</f>
        <v/>
      </c>
      <c r="AD104" s="42" t="str">
        <f t="shared" ca="1" si="2"/>
        <v/>
      </c>
      <c r="AE104" s="42" t="str">
        <f t="shared" ca="1" si="3"/>
        <v/>
      </c>
    </row>
    <row r="105" spans="1:31" s="6" customFormat="1" ht="20.100000000000001" customHeight="1">
      <c r="A105" s="5">
        <v>106</v>
      </c>
      <c r="B105" s="33"/>
      <c r="C105" s="33"/>
      <c r="D105" s="33"/>
      <c r="E105" s="34"/>
      <c r="F105" s="34"/>
      <c r="G105" s="34"/>
      <c r="H105" s="34"/>
      <c r="I105" s="34"/>
      <c r="J105" s="34"/>
      <c r="K105" s="34"/>
      <c r="L105" s="35"/>
      <c r="M105" s="36"/>
      <c r="N105" s="43" t="str">
        <f t="array" aca="1" ref="N105" ca="1">IF(M105="","",INDIRECT("quan_huyen!l"&amp;MAX(IF(COUNTIF($M105,"*"&amp;Tinh_TP&amp;"*")=1,ROW(Tinh_TP),0))))</f>
        <v/>
      </c>
      <c r="O105" s="37" t="str">
        <f t="array" aca="1" ref="O105" ca="1">IF(AND(M105="",N105=""),"",INDIRECT("quan_huyen!h"&amp;MAX(IF(COUNTIF(M105,"*"&amp;data&amp;"*")=1,ROW(data),0))))</f>
        <v/>
      </c>
      <c r="P105" s="37" t="str">
        <f t="array" aca="1" ref="P105" ca="1">IF(OR(N105="",O105=""),"",INDIRECT("xa_phuong!b"&amp;MAX(IF(COUNTIF(M105,"*"&amp;Dist&amp;"*")=1,ROW(Dist),0))))</f>
        <v/>
      </c>
      <c r="Q105" s="45" t="str">
        <f ca="1">IF(N105="","",INDEX(Tinh_ID,MATCH(Sheet1!N105,Tinh_TP,0)))</f>
        <v/>
      </c>
      <c r="R105" s="38"/>
      <c r="S105" s="38"/>
      <c r="T105" s="38"/>
      <c r="U105" s="38"/>
      <c r="V105" s="38"/>
      <c r="W105" s="38"/>
      <c r="X105" s="39" t="s">
        <v>5</v>
      </c>
      <c r="Y105" s="37" t="str">
        <f ca="1">IF(N105="","",INDEX(Tinh_ID,MATCH(Sheet1!N105,Tinh_TP,0)))</f>
        <v/>
      </c>
      <c r="Z105" s="40" t="str">
        <f ca="1">IF(N105="","",INDEX(Ma_tinh,MATCH(Sheet1!N105,Tinh_TP,0)))</f>
        <v/>
      </c>
      <c r="AA105" s="21" t="str">
        <f t="array" aca="1" ref="AA105" ca="1">IF(O105="","",INDIRECT("quan_huyen!f"&amp;MAX(IF(COUNTIF(O105,"*"&amp;data&amp;"*")=1,ROW(data),0))))</f>
        <v/>
      </c>
      <c r="AB105" s="21" t="str">
        <f t="array" aca="1" ref="AB105" ca="1">IF(P105="","",INDIRECT("xa_phuong!a"&amp;MAX(IF(COUNTIF(P105,"*"&amp;Dist&amp;"*")=1,ROW(Dist),0))))</f>
        <v/>
      </c>
      <c r="AC105" s="41" t="str">
        <f ca="1">IF(N105="","",INDEX(Ma_tinh,MATCH(Sheet1!N105,Tinh_TP,0)))</f>
        <v/>
      </c>
      <c r="AD105" s="42" t="str">
        <f t="shared" ca="1" si="2"/>
        <v/>
      </c>
      <c r="AE105" s="42" t="str">
        <f t="shared" ca="1" si="3"/>
        <v/>
      </c>
    </row>
    <row r="106" spans="1:31" s="6" customFormat="1" ht="20.100000000000001" customHeight="1">
      <c r="A106" s="5">
        <v>107</v>
      </c>
      <c r="B106" s="33"/>
      <c r="C106" s="33"/>
      <c r="D106" s="33"/>
      <c r="E106" s="34"/>
      <c r="F106" s="34"/>
      <c r="G106" s="34"/>
      <c r="H106" s="34"/>
      <c r="I106" s="34"/>
      <c r="J106" s="34"/>
      <c r="K106" s="34"/>
      <c r="L106" s="35"/>
      <c r="M106" s="36"/>
      <c r="N106" s="43" t="str">
        <f t="array" aca="1" ref="N106" ca="1">IF(M106="","",INDIRECT("quan_huyen!l"&amp;MAX(IF(COUNTIF($M106,"*"&amp;Tinh_TP&amp;"*")=1,ROW(Tinh_TP),0))))</f>
        <v/>
      </c>
      <c r="O106" s="37" t="str">
        <f t="array" aca="1" ref="O106" ca="1">IF(AND(M106="",N106=""),"",INDIRECT("quan_huyen!h"&amp;MAX(IF(COUNTIF(M106,"*"&amp;data&amp;"*")=1,ROW(data),0))))</f>
        <v/>
      </c>
      <c r="P106" s="37" t="str">
        <f t="array" aca="1" ref="P106" ca="1">IF(OR(N106="",O106=""),"",INDIRECT("xa_phuong!b"&amp;MAX(IF(COUNTIF(M106,"*"&amp;Dist&amp;"*")=1,ROW(Dist),0))))</f>
        <v/>
      </c>
      <c r="Q106" s="45" t="str">
        <f ca="1">IF(N106="","",INDEX(Tinh_ID,MATCH(Sheet1!N106,Tinh_TP,0)))</f>
        <v/>
      </c>
      <c r="R106" s="38"/>
      <c r="S106" s="38"/>
      <c r="T106" s="38"/>
      <c r="U106" s="38"/>
      <c r="V106" s="38"/>
      <c r="W106" s="38"/>
      <c r="X106" s="39" t="s">
        <v>5</v>
      </c>
      <c r="Y106" s="37" t="str">
        <f ca="1">IF(N106="","",INDEX(Tinh_ID,MATCH(Sheet1!N106,Tinh_TP,0)))</f>
        <v/>
      </c>
      <c r="Z106" s="40" t="str">
        <f ca="1">IF(N106="","",INDEX(Ma_tinh,MATCH(Sheet1!N106,Tinh_TP,0)))</f>
        <v/>
      </c>
      <c r="AA106" s="21" t="str">
        <f t="array" aca="1" ref="AA106" ca="1">IF(O106="","",INDIRECT("quan_huyen!f"&amp;MAX(IF(COUNTIF(O106,"*"&amp;data&amp;"*")=1,ROW(data),0))))</f>
        <v/>
      </c>
      <c r="AB106" s="21" t="str">
        <f t="array" aca="1" ref="AB106" ca="1">IF(P106="","",INDIRECT("xa_phuong!a"&amp;MAX(IF(COUNTIF(P106,"*"&amp;Dist&amp;"*")=1,ROW(Dist),0))))</f>
        <v/>
      </c>
      <c r="AC106" s="41" t="str">
        <f ca="1">IF(N106="","",INDEX(Ma_tinh,MATCH(Sheet1!N106,Tinh_TP,0)))</f>
        <v/>
      </c>
      <c r="AD106" s="42" t="str">
        <f t="shared" ca="1" si="2"/>
        <v/>
      </c>
      <c r="AE106" s="42" t="str">
        <f t="shared" ca="1" si="3"/>
        <v/>
      </c>
    </row>
    <row r="107" spans="1:31" s="6" customFormat="1" ht="20.100000000000001" customHeight="1">
      <c r="A107" s="5">
        <v>108</v>
      </c>
      <c r="B107" s="33"/>
      <c r="C107" s="33"/>
      <c r="D107" s="33"/>
      <c r="E107" s="34"/>
      <c r="F107" s="34"/>
      <c r="G107" s="34"/>
      <c r="H107" s="34"/>
      <c r="I107" s="34"/>
      <c r="J107" s="34"/>
      <c r="K107" s="34"/>
      <c r="L107" s="35"/>
      <c r="M107" s="36"/>
      <c r="N107" s="43" t="str">
        <f t="array" aca="1" ref="N107" ca="1">IF(M107="","",INDIRECT("quan_huyen!l"&amp;MAX(IF(COUNTIF($M107,"*"&amp;Tinh_TP&amp;"*")=1,ROW(Tinh_TP),0))))</f>
        <v/>
      </c>
      <c r="O107" s="37" t="str">
        <f t="array" aca="1" ref="O107" ca="1">IF(AND(M107="",N107=""),"",INDIRECT("quan_huyen!h"&amp;MAX(IF(COUNTIF(M107,"*"&amp;data&amp;"*")=1,ROW(data),0))))</f>
        <v/>
      </c>
      <c r="P107" s="37" t="str">
        <f t="array" aca="1" ref="P107" ca="1">IF(OR(N107="",O107=""),"",INDIRECT("xa_phuong!b"&amp;MAX(IF(COUNTIF(M107,"*"&amp;Dist&amp;"*")=1,ROW(Dist),0))))</f>
        <v/>
      </c>
      <c r="Q107" s="45" t="str">
        <f ca="1">IF(N107="","",INDEX(Tinh_ID,MATCH(Sheet1!N107,Tinh_TP,0)))</f>
        <v/>
      </c>
      <c r="R107" s="38"/>
      <c r="S107" s="38"/>
      <c r="T107" s="38"/>
      <c r="U107" s="38"/>
      <c r="V107" s="38"/>
      <c r="W107" s="38"/>
      <c r="X107" s="39" t="s">
        <v>5</v>
      </c>
      <c r="Y107" s="37" t="str">
        <f ca="1">IF(N107="","",INDEX(Tinh_ID,MATCH(Sheet1!N107,Tinh_TP,0)))</f>
        <v/>
      </c>
      <c r="Z107" s="40" t="str">
        <f ca="1">IF(N107="","",INDEX(Ma_tinh,MATCH(Sheet1!N107,Tinh_TP,0)))</f>
        <v/>
      </c>
      <c r="AA107" s="21" t="str">
        <f t="array" aca="1" ref="AA107" ca="1">IF(O107="","",INDIRECT("quan_huyen!f"&amp;MAX(IF(COUNTIF(O107,"*"&amp;data&amp;"*")=1,ROW(data),0))))</f>
        <v/>
      </c>
      <c r="AB107" s="21" t="str">
        <f t="array" aca="1" ref="AB107" ca="1">IF(P107="","",INDIRECT("xa_phuong!a"&amp;MAX(IF(COUNTIF(P107,"*"&amp;Dist&amp;"*")=1,ROW(Dist),0))))</f>
        <v/>
      </c>
      <c r="AC107" s="41" t="str">
        <f ca="1">IF(N107="","",INDEX(Ma_tinh,MATCH(Sheet1!N107,Tinh_TP,0)))</f>
        <v/>
      </c>
      <c r="AD107" s="42" t="str">
        <f t="shared" ca="1" si="2"/>
        <v/>
      </c>
      <c r="AE107" s="42" t="str">
        <f t="shared" ca="1" si="3"/>
        <v/>
      </c>
    </row>
    <row r="108" spans="1:31" s="6" customFormat="1" ht="20.100000000000001" customHeight="1">
      <c r="A108" s="5">
        <v>109</v>
      </c>
      <c r="B108" s="33"/>
      <c r="C108" s="33"/>
      <c r="D108" s="33"/>
      <c r="E108" s="34"/>
      <c r="F108" s="34"/>
      <c r="G108" s="34"/>
      <c r="H108" s="34"/>
      <c r="I108" s="34"/>
      <c r="J108" s="34"/>
      <c r="K108" s="34"/>
      <c r="L108" s="35"/>
      <c r="M108" s="36"/>
      <c r="N108" s="43" t="str">
        <f t="array" aca="1" ref="N108" ca="1">IF(M108="","",INDIRECT("quan_huyen!l"&amp;MAX(IF(COUNTIF($M108,"*"&amp;Tinh_TP&amp;"*")=1,ROW(Tinh_TP),0))))</f>
        <v/>
      </c>
      <c r="O108" s="37" t="str">
        <f t="array" aca="1" ref="O108" ca="1">IF(AND(M108="",N108=""),"",INDIRECT("quan_huyen!h"&amp;MAX(IF(COUNTIF(M108,"*"&amp;data&amp;"*")=1,ROW(data),0))))</f>
        <v/>
      </c>
      <c r="P108" s="37" t="str">
        <f t="array" aca="1" ref="P108" ca="1">IF(OR(N108="",O108=""),"",INDIRECT("xa_phuong!b"&amp;MAX(IF(COUNTIF(M108,"*"&amp;Dist&amp;"*")=1,ROW(Dist),0))))</f>
        <v/>
      </c>
      <c r="Q108" s="45" t="str">
        <f ca="1">IF(N108="","",INDEX(Tinh_ID,MATCH(Sheet1!N108,Tinh_TP,0)))</f>
        <v/>
      </c>
      <c r="R108" s="38"/>
      <c r="S108" s="38"/>
      <c r="T108" s="38"/>
      <c r="U108" s="38"/>
      <c r="V108" s="38"/>
      <c r="W108" s="38"/>
      <c r="X108" s="39" t="s">
        <v>5</v>
      </c>
      <c r="Y108" s="37" t="str">
        <f ca="1">IF(N108="","",INDEX(Tinh_ID,MATCH(Sheet1!N108,Tinh_TP,0)))</f>
        <v/>
      </c>
      <c r="Z108" s="40" t="str">
        <f ca="1">IF(N108="","",INDEX(Ma_tinh,MATCH(Sheet1!N108,Tinh_TP,0)))</f>
        <v/>
      </c>
      <c r="AA108" s="21" t="str">
        <f t="array" aca="1" ref="AA108" ca="1">IF(O108="","",INDIRECT("quan_huyen!f"&amp;MAX(IF(COUNTIF(O108,"*"&amp;data&amp;"*")=1,ROW(data),0))))</f>
        <v/>
      </c>
      <c r="AB108" s="21" t="str">
        <f t="array" aca="1" ref="AB108" ca="1">IF(P108="","",INDIRECT("xa_phuong!a"&amp;MAX(IF(COUNTIF(P108,"*"&amp;Dist&amp;"*")=1,ROW(Dist),0))))</f>
        <v/>
      </c>
      <c r="AC108" s="41" t="str">
        <f ca="1">IF(N108="","",INDEX(Ma_tinh,MATCH(Sheet1!N108,Tinh_TP,0)))</f>
        <v/>
      </c>
      <c r="AD108" s="42" t="str">
        <f t="shared" ca="1" si="2"/>
        <v/>
      </c>
      <c r="AE108" s="42" t="str">
        <f t="shared" ca="1" si="3"/>
        <v/>
      </c>
    </row>
    <row r="109" spans="1:31" s="6" customFormat="1" ht="20.100000000000001" customHeight="1">
      <c r="A109" s="5">
        <v>110</v>
      </c>
      <c r="B109" s="33"/>
      <c r="C109" s="33"/>
      <c r="D109" s="33"/>
      <c r="E109" s="34"/>
      <c r="F109" s="34"/>
      <c r="G109" s="34"/>
      <c r="H109" s="34"/>
      <c r="I109" s="34"/>
      <c r="J109" s="34"/>
      <c r="K109" s="34"/>
      <c r="L109" s="35"/>
      <c r="M109" s="36"/>
      <c r="N109" s="43" t="str">
        <f t="array" aca="1" ref="N109" ca="1">IF(M109="","",INDIRECT("quan_huyen!l"&amp;MAX(IF(COUNTIF($M109,"*"&amp;Tinh_TP&amp;"*")=1,ROW(Tinh_TP),0))))</f>
        <v/>
      </c>
      <c r="O109" s="37" t="str">
        <f t="array" aca="1" ref="O109" ca="1">IF(AND(M109="",N109=""),"",INDIRECT("quan_huyen!h"&amp;MAX(IF(COUNTIF(M109,"*"&amp;data&amp;"*")=1,ROW(data),0))))</f>
        <v/>
      </c>
      <c r="P109" s="37" t="str">
        <f t="array" aca="1" ref="P109" ca="1">IF(OR(N109="",O109=""),"",INDIRECT("xa_phuong!b"&amp;MAX(IF(COUNTIF(M109,"*"&amp;Dist&amp;"*")=1,ROW(Dist),0))))</f>
        <v/>
      </c>
      <c r="Q109" s="45" t="str">
        <f ca="1">IF(N109="","",INDEX(Tinh_ID,MATCH(Sheet1!N109,Tinh_TP,0)))</f>
        <v/>
      </c>
      <c r="R109" s="38"/>
      <c r="S109" s="38"/>
      <c r="T109" s="38"/>
      <c r="U109" s="38"/>
      <c r="V109" s="38"/>
      <c r="W109" s="38"/>
      <c r="X109" s="39" t="s">
        <v>5</v>
      </c>
      <c r="Y109" s="37" t="str">
        <f ca="1">IF(N109="","",INDEX(Tinh_ID,MATCH(Sheet1!N109,Tinh_TP,0)))</f>
        <v/>
      </c>
      <c r="Z109" s="40" t="str">
        <f ca="1">IF(N109="","",INDEX(Ma_tinh,MATCH(Sheet1!N109,Tinh_TP,0)))</f>
        <v/>
      </c>
      <c r="AA109" s="21" t="str">
        <f t="array" aca="1" ref="AA109" ca="1">IF(O109="","",INDIRECT("quan_huyen!f"&amp;MAX(IF(COUNTIF(O109,"*"&amp;data&amp;"*")=1,ROW(data),0))))</f>
        <v/>
      </c>
      <c r="AB109" s="21" t="str">
        <f t="array" aca="1" ref="AB109" ca="1">IF(P109="","",INDIRECT("xa_phuong!a"&amp;MAX(IF(COUNTIF(P109,"*"&amp;Dist&amp;"*")=1,ROW(Dist),0))))</f>
        <v/>
      </c>
      <c r="AC109" s="41" t="str">
        <f ca="1">IF(N109="","",INDEX(Ma_tinh,MATCH(Sheet1!N109,Tinh_TP,0)))</f>
        <v/>
      </c>
      <c r="AD109" s="42" t="str">
        <f t="shared" ca="1" si="2"/>
        <v/>
      </c>
      <c r="AE109" s="42" t="str">
        <f t="shared" ca="1" si="3"/>
        <v/>
      </c>
    </row>
    <row r="110" spans="1:31" s="6" customFormat="1" ht="20.100000000000001" customHeight="1">
      <c r="A110" s="5">
        <v>111</v>
      </c>
      <c r="B110" s="33"/>
      <c r="C110" s="33"/>
      <c r="D110" s="33"/>
      <c r="E110" s="34"/>
      <c r="F110" s="34"/>
      <c r="G110" s="34"/>
      <c r="H110" s="34"/>
      <c r="I110" s="34"/>
      <c r="J110" s="34"/>
      <c r="K110" s="34"/>
      <c r="L110" s="35"/>
      <c r="M110" s="36"/>
      <c r="N110" s="43" t="str">
        <f t="array" aca="1" ref="N110" ca="1">IF(M110="","",INDIRECT("quan_huyen!l"&amp;MAX(IF(COUNTIF($M110,"*"&amp;Tinh_TP&amp;"*")=1,ROW(Tinh_TP),0))))</f>
        <v/>
      </c>
      <c r="O110" s="37" t="str">
        <f t="array" aca="1" ref="O110" ca="1">IF(AND(M110="",N110=""),"",INDIRECT("quan_huyen!h"&amp;MAX(IF(COUNTIF(M110,"*"&amp;data&amp;"*")=1,ROW(data),0))))</f>
        <v/>
      </c>
      <c r="P110" s="37" t="str">
        <f t="array" aca="1" ref="P110" ca="1">IF(OR(N110="",O110=""),"",INDIRECT("xa_phuong!b"&amp;MAX(IF(COUNTIF(M110,"*"&amp;Dist&amp;"*")=1,ROW(Dist),0))))</f>
        <v/>
      </c>
      <c r="Q110" s="45" t="str">
        <f ca="1">IF(N110="","",INDEX(Tinh_ID,MATCH(Sheet1!N110,Tinh_TP,0)))</f>
        <v/>
      </c>
      <c r="R110" s="38"/>
      <c r="S110" s="38"/>
      <c r="T110" s="38"/>
      <c r="U110" s="38"/>
      <c r="V110" s="38"/>
      <c r="W110" s="38"/>
      <c r="X110" s="39" t="s">
        <v>5</v>
      </c>
      <c r="Y110" s="37" t="str">
        <f ca="1">IF(N110="","",INDEX(Tinh_ID,MATCH(Sheet1!N110,Tinh_TP,0)))</f>
        <v/>
      </c>
      <c r="Z110" s="40" t="str">
        <f ca="1">IF(N110="","",INDEX(Ma_tinh,MATCH(Sheet1!N110,Tinh_TP,0)))</f>
        <v/>
      </c>
      <c r="AA110" s="21" t="str">
        <f t="array" aca="1" ref="AA110" ca="1">IF(O110="","",INDIRECT("quan_huyen!f"&amp;MAX(IF(COUNTIF(O110,"*"&amp;data&amp;"*")=1,ROW(data),0))))</f>
        <v/>
      </c>
      <c r="AB110" s="21" t="str">
        <f t="array" aca="1" ref="AB110" ca="1">IF(P110="","",INDIRECT("xa_phuong!a"&amp;MAX(IF(COUNTIF(P110,"*"&amp;Dist&amp;"*")=1,ROW(Dist),0))))</f>
        <v/>
      </c>
      <c r="AC110" s="41" t="str">
        <f ca="1">IF(N110="","",INDEX(Ma_tinh,MATCH(Sheet1!N110,Tinh_TP,0)))</f>
        <v/>
      </c>
      <c r="AD110" s="42" t="str">
        <f t="shared" ca="1" si="2"/>
        <v/>
      </c>
      <c r="AE110" s="42" t="str">
        <f t="shared" ca="1" si="3"/>
        <v/>
      </c>
    </row>
    <row r="111" spans="1:31" s="6" customFormat="1" ht="20.100000000000001" customHeight="1">
      <c r="A111" s="5">
        <v>112</v>
      </c>
      <c r="B111" s="33"/>
      <c r="C111" s="33"/>
      <c r="D111" s="33"/>
      <c r="E111" s="34"/>
      <c r="F111" s="34"/>
      <c r="G111" s="34"/>
      <c r="H111" s="34"/>
      <c r="I111" s="34"/>
      <c r="J111" s="34"/>
      <c r="K111" s="34"/>
      <c r="L111" s="35"/>
      <c r="M111" s="36"/>
      <c r="N111" s="43" t="str">
        <f t="array" aca="1" ref="N111" ca="1">IF(M111="","",INDIRECT("quan_huyen!l"&amp;MAX(IF(COUNTIF($M111,"*"&amp;Tinh_TP&amp;"*")=1,ROW(Tinh_TP),0))))</f>
        <v/>
      </c>
      <c r="O111" s="37" t="str">
        <f t="array" aca="1" ref="O111" ca="1">IF(AND(M111="",N111=""),"",INDIRECT("quan_huyen!h"&amp;MAX(IF(COUNTIF(M111,"*"&amp;data&amp;"*")=1,ROW(data),0))))</f>
        <v/>
      </c>
      <c r="P111" s="37" t="str">
        <f t="array" aca="1" ref="P111" ca="1">IF(OR(N111="",O111=""),"",INDIRECT("xa_phuong!b"&amp;MAX(IF(COUNTIF(M111,"*"&amp;Dist&amp;"*")=1,ROW(Dist),0))))</f>
        <v/>
      </c>
      <c r="Q111" s="45" t="str">
        <f ca="1">IF(N111="","",INDEX(Tinh_ID,MATCH(Sheet1!N111,Tinh_TP,0)))</f>
        <v/>
      </c>
      <c r="R111" s="38"/>
      <c r="S111" s="38"/>
      <c r="T111" s="38"/>
      <c r="U111" s="38"/>
      <c r="V111" s="38"/>
      <c r="W111" s="38"/>
      <c r="X111" s="39" t="s">
        <v>5</v>
      </c>
      <c r="Y111" s="37" t="str">
        <f ca="1">IF(N111="","",INDEX(Tinh_ID,MATCH(Sheet1!N111,Tinh_TP,0)))</f>
        <v/>
      </c>
      <c r="Z111" s="40" t="str">
        <f ca="1">IF(N111="","",INDEX(Ma_tinh,MATCH(Sheet1!N111,Tinh_TP,0)))</f>
        <v/>
      </c>
      <c r="AA111" s="21" t="str">
        <f t="array" aca="1" ref="AA111" ca="1">IF(O111="","",INDIRECT("quan_huyen!f"&amp;MAX(IF(COUNTIF(O111,"*"&amp;data&amp;"*")=1,ROW(data),0))))</f>
        <v/>
      </c>
      <c r="AB111" s="21" t="str">
        <f t="array" aca="1" ref="AB111" ca="1">IF(P111="","",INDIRECT("xa_phuong!a"&amp;MAX(IF(COUNTIF(P111,"*"&amp;Dist&amp;"*")=1,ROW(Dist),0))))</f>
        <v/>
      </c>
      <c r="AC111" s="41" t="str">
        <f ca="1">IF(N111="","",INDEX(Ma_tinh,MATCH(Sheet1!N111,Tinh_TP,0)))</f>
        <v/>
      </c>
      <c r="AD111" s="42" t="str">
        <f t="shared" ca="1" si="2"/>
        <v/>
      </c>
      <c r="AE111" s="42" t="str">
        <f t="shared" ca="1" si="3"/>
        <v/>
      </c>
    </row>
    <row r="112" spans="1:31" s="6" customFormat="1" ht="20.100000000000001" customHeight="1">
      <c r="A112" s="5">
        <v>113</v>
      </c>
      <c r="B112" s="33"/>
      <c r="C112" s="33"/>
      <c r="D112" s="33"/>
      <c r="E112" s="34"/>
      <c r="F112" s="34"/>
      <c r="G112" s="34"/>
      <c r="H112" s="34"/>
      <c r="I112" s="34"/>
      <c r="J112" s="34"/>
      <c r="K112" s="34"/>
      <c r="L112" s="35"/>
      <c r="M112" s="36"/>
      <c r="N112" s="43" t="str">
        <f t="array" aca="1" ref="N112" ca="1">IF(M112="","",INDIRECT("quan_huyen!l"&amp;MAX(IF(COUNTIF($M112,"*"&amp;Tinh_TP&amp;"*")=1,ROW(Tinh_TP),0))))</f>
        <v/>
      </c>
      <c r="O112" s="37" t="str">
        <f t="array" aca="1" ref="O112" ca="1">IF(AND(M112="",N112=""),"",INDIRECT("quan_huyen!h"&amp;MAX(IF(COUNTIF(M112,"*"&amp;data&amp;"*")=1,ROW(data),0))))</f>
        <v/>
      </c>
      <c r="P112" s="37" t="str">
        <f t="array" aca="1" ref="P112" ca="1">IF(OR(N112="",O112=""),"",INDIRECT("xa_phuong!b"&amp;MAX(IF(COUNTIF(M112,"*"&amp;Dist&amp;"*")=1,ROW(Dist),0))))</f>
        <v/>
      </c>
      <c r="Q112" s="45" t="str">
        <f ca="1">IF(N112="","",INDEX(Tinh_ID,MATCH(Sheet1!N112,Tinh_TP,0)))</f>
        <v/>
      </c>
      <c r="R112" s="38"/>
      <c r="S112" s="38"/>
      <c r="T112" s="38"/>
      <c r="U112" s="38"/>
      <c r="V112" s="38"/>
      <c r="W112" s="38"/>
      <c r="X112" s="39" t="s">
        <v>5</v>
      </c>
      <c r="Y112" s="37" t="str">
        <f ca="1">IF(N112="","",INDEX(Tinh_ID,MATCH(Sheet1!N112,Tinh_TP,0)))</f>
        <v/>
      </c>
      <c r="Z112" s="40" t="str">
        <f ca="1">IF(N112="","",INDEX(Ma_tinh,MATCH(Sheet1!N112,Tinh_TP,0)))</f>
        <v/>
      </c>
      <c r="AA112" s="21" t="str">
        <f t="array" aca="1" ref="AA112" ca="1">IF(O112="","",INDIRECT("quan_huyen!f"&amp;MAX(IF(COUNTIF(O112,"*"&amp;data&amp;"*")=1,ROW(data),0))))</f>
        <v/>
      </c>
      <c r="AB112" s="21" t="str">
        <f t="array" aca="1" ref="AB112" ca="1">IF(P112="","",INDIRECT("xa_phuong!a"&amp;MAX(IF(COUNTIF(P112,"*"&amp;Dist&amp;"*")=1,ROW(Dist),0))))</f>
        <v/>
      </c>
      <c r="AC112" s="41" t="str">
        <f ca="1">IF(N112="","",INDEX(Ma_tinh,MATCH(Sheet1!N112,Tinh_TP,0)))</f>
        <v/>
      </c>
      <c r="AD112" s="42" t="str">
        <f t="shared" ca="1" si="2"/>
        <v/>
      </c>
      <c r="AE112" s="42" t="str">
        <f t="shared" ca="1" si="3"/>
        <v/>
      </c>
    </row>
    <row r="113" spans="1:31" s="6" customFormat="1" ht="20.100000000000001" customHeight="1">
      <c r="A113" s="5">
        <v>114</v>
      </c>
      <c r="B113" s="33"/>
      <c r="C113" s="33"/>
      <c r="D113" s="33"/>
      <c r="E113" s="34"/>
      <c r="F113" s="34"/>
      <c r="G113" s="34"/>
      <c r="H113" s="34"/>
      <c r="I113" s="34"/>
      <c r="J113" s="34"/>
      <c r="K113" s="34"/>
      <c r="L113" s="35"/>
      <c r="M113" s="36"/>
      <c r="N113" s="43" t="str">
        <f t="array" aca="1" ref="N113" ca="1">IF(M113="","",INDIRECT("quan_huyen!l"&amp;MAX(IF(COUNTIF($M113,"*"&amp;Tinh_TP&amp;"*")=1,ROW(Tinh_TP),0))))</f>
        <v/>
      </c>
      <c r="O113" s="37" t="str">
        <f t="array" aca="1" ref="O113" ca="1">IF(AND(M113="",N113=""),"",INDIRECT("quan_huyen!h"&amp;MAX(IF(COUNTIF(M113,"*"&amp;data&amp;"*")=1,ROW(data),0))))</f>
        <v/>
      </c>
      <c r="P113" s="37" t="str">
        <f t="array" aca="1" ref="P113" ca="1">IF(OR(N113="",O113=""),"",INDIRECT("xa_phuong!b"&amp;MAX(IF(COUNTIF(M113,"*"&amp;Dist&amp;"*")=1,ROW(Dist),0))))</f>
        <v/>
      </c>
      <c r="Q113" s="45" t="str">
        <f ca="1">IF(N113="","",INDEX(Tinh_ID,MATCH(Sheet1!N113,Tinh_TP,0)))</f>
        <v/>
      </c>
      <c r="R113" s="38"/>
      <c r="S113" s="38"/>
      <c r="T113" s="38"/>
      <c r="U113" s="38"/>
      <c r="V113" s="38"/>
      <c r="W113" s="38"/>
      <c r="X113" s="39" t="s">
        <v>5</v>
      </c>
      <c r="Y113" s="37" t="str">
        <f ca="1">IF(N113="","",INDEX(Tinh_ID,MATCH(Sheet1!N113,Tinh_TP,0)))</f>
        <v/>
      </c>
      <c r="Z113" s="40" t="str">
        <f ca="1">IF(N113="","",INDEX(Ma_tinh,MATCH(Sheet1!N113,Tinh_TP,0)))</f>
        <v/>
      </c>
      <c r="AA113" s="21" t="str">
        <f t="array" aca="1" ref="AA113" ca="1">IF(O113="","",INDIRECT("quan_huyen!f"&amp;MAX(IF(COUNTIF(O113,"*"&amp;data&amp;"*")=1,ROW(data),0))))</f>
        <v/>
      </c>
      <c r="AB113" s="21" t="str">
        <f t="array" aca="1" ref="AB113" ca="1">IF(P113="","",INDIRECT("xa_phuong!a"&amp;MAX(IF(COUNTIF(P113,"*"&amp;Dist&amp;"*")=1,ROW(Dist),0))))</f>
        <v/>
      </c>
      <c r="AC113" s="41" t="str">
        <f ca="1">IF(N113="","",INDEX(Ma_tinh,MATCH(Sheet1!N113,Tinh_TP,0)))</f>
        <v/>
      </c>
      <c r="AD113" s="42" t="str">
        <f t="shared" ca="1" si="2"/>
        <v/>
      </c>
      <c r="AE113" s="42" t="str">
        <f t="shared" ca="1" si="3"/>
        <v/>
      </c>
    </row>
    <row r="114" spans="1:31" s="6" customFormat="1" ht="20.100000000000001" customHeight="1">
      <c r="A114" s="5">
        <v>115</v>
      </c>
      <c r="B114" s="33"/>
      <c r="C114" s="33"/>
      <c r="D114" s="33"/>
      <c r="E114" s="34"/>
      <c r="F114" s="34"/>
      <c r="G114" s="34"/>
      <c r="H114" s="34"/>
      <c r="I114" s="34"/>
      <c r="J114" s="34"/>
      <c r="K114" s="34"/>
      <c r="L114" s="35"/>
      <c r="M114" s="36"/>
      <c r="N114" s="43" t="str">
        <f t="array" aca="1" ref="N114" ca="1">IF(M114="","",INDIRECT("quan_huyen!l"&amp;MAX(IF(COUNTIF($M114,"*"&amp;Tinh_TP&amp;"*")=1,ROW(Tinh_TP),0))))</f>
        <v/>
      </c>
      <c r="O114" s="37" t="str">
        <f t="array" aca="1" ref="O114" ca="1">IF(AND(M114="",N114=""),"",INDIRECT("quan_huyen!h"&amp;MAX(IF(COUNTIF(M114,"*"&amp;data&amp;"*")=1,ROW(data),0))))</f>
        <v/>
      </c>
      <c r="P114" s="37" t="str">
        <f t="array" aca="1" ref="P114" ca="1">IF(OR(N114="",O114=""),"",INDIRECT("xa_phuong!b"&amp;MAX(IF(COUNTIF(M114,"*"&amp;Dist&amp;"*")=1,ROW(Dist),0))))</f>
        <v/>
      </c>
      <c r="Q114" s="45" t="str">
        <f ca="1">IF(N114="","",INDEX(Tinh_ID,MATCH(Sheet1!N114,Tinh_TP,0)))</f>
        <v/>
      </c>
      <c r="R114" s="38"/>
      <c r="S114" s="38"/>
      <c r="T114" s="38"/>
      <c r="U114" s="38"/>
      <c r="V114" s="38"/>
      <c r="W114" s="38"/>
      <c r="X114" s="39" t="s">
        <v>5</v>
      </c>
      <c r="Y114" s="37" t="str">
        <f ca="1">IF(N114="","",INDEX(Tinh_ID,MATCH(Sheet1!N114,Tinh_TP,0)))</f>
        <v/>
      </c>
      <c r="Z114" s="40" t="str">
        <f ca="1">IF(N114="","",INDEX(Ma_tinh,MATCH(Sheet1!N114,Tinh_TP,0)))</f>
        <v/>
      </c>
      <c r="AA114" s="21" t="str">
        <f t="array" aca="1" ref="AA114" ca="1">IF(O114="","",INDIRECT("quan_huyen!f"&amp;MAX(IF(COUNTIF(O114,"*"&amp;data&amp;"*")=1,ROW(data),0))))</f>
        <v/>
      </c>
      <c r="AB114" s="21" t="str">
        <f t="array" aca="1" ref="AB114" ca="1">IF(P114="","",INDIRECT("xa_phuong!a"&amp;MAX(IF(COUNTIF(P114,"*"&amp;Dist&amp;"*")=1,ROW(Dist),0))))</f>
        <v/>
      </c>
      <c r="AC114" s="41" t="str">
        <f ca="1">IF(N114="","",INDEX(Ma_tinh,MATCH(Sheet1!N114,Tinh_TP,0)))</f>
        <v/>
      </c>
      <c r="AD114" s="42" t="str">
        <f t="shared" ca="1" si="2"/>
        <v/>
      </c>
      <c r="AE114" s="42" t="str">
        <f t="shared" ca="1" si="3"/>
        <v/>
      </c>
    </row>
    <row r="115" spans="1:31" s="6" customFormat="1" ht="20.100000000000001" customHeight="1">
      <c r="A115" s="5">
        <v>116</v>
      </c>
      <c r="B115" s="33"/>
      <c r="C115" s="33"/>
      <c r="D115" s="33"/>
      <c r="E115" s="34"/>
      <c r="F115" s="34"/>
      <c r="G115" s="34"/>
      <c r="H115" s="34"/>
      <c r="I115" s="34"/>
      <c r="J115" s="34"/>
      <c r="K115" s="34"/>
      <c r="L115" s="35"/>
      <c r="M115" s="36"/>
      <c r="N115" s="43" t="str">
        <f t="array" aca="1" ref="N115" ca="1">IF(M115="","",INDIRECT("quan_huyen!l"&amp;MAX(IF(COUNTIF($M115,"*"&amp;Tinh_TP&amp;"*")=1,ROW(Tinh_TP),0))))</f>
        <v/>
      </c>
      <c r="O115" s="37" t="str">
        <f t="array" aca="1" ref="O115" ca="1">IF(AND(M115="",N115=""),"",INDIRECT("quan_huyen!h"&amp;MAX(IF(COUNTIF(M115,"*"&amp;data&amp;"*")=1,ROW(data),0))))</f>
        <v/>
      </c>
      <c r="P115" s="37" t="str">
        <f t="array" aca="1" ref="P115" ca="1">IF(OR(N115="",O115=""),"",INDIRECT("xa_phuong!b"&amp;MAX(IF(COUNTIF(M115,"*"&amp;Dist&amp;"*")=1,ROW(Dist),0))))</f>
        <v/>
      </c>
      <c r="Q115" s="45" t="str">
        <f ca="1">IF(N115="","",INDEX(Tinh_ID,MATCH(Sheet1!N115,Tinh_TP,0)))</f>
        <v/>
      </c>
      <c r="R115" s="38"/>
      <c r="S115" s="38"/>
      <c r="T115" s="38"/>
      <c r="U115" s="38"/>
      <c r="V115" s="38"/>
      <c r="W115" s="38"/>
      <c r="X115" s="39" t="s">
        <v>5</v>
      </c>
      <c r="Y115" s="37" t="str">
        <f ca="1">IF(N115="","",INDEX(Tinh_ID,MATCH(Sheet1!N115,Tinh_TP,0)))</f>
        <v/>
      </c>
      <c r="Z115" s="40" t="str">
        <f ca="1">IF(N115="","",INDEX(Ma_tinh,MATCH(Sheet1!N115,Tinh_TP,0)))</f>
        <v/>
      </c>
      <c r="AA115" s="21" t="str">
        <f t="array" aca="1" ref="AA115" ca="1">IF(O115="","",INDIRECT("quan_huyen!f"&amp;MAX(IF(COUNTIF(O115,"*"&amp;data&amp;"*")=1,ROW(data),0))))</f>
        <v/>
      </c>
      <c r="AB115" s="21" t="str">
        <f t="array" aca="1" ref="AB115" ca="1">IF(P115="","",INDIRECT("xa_phuong!a"&amp;MAX(IF(COUNTIF(P115,"*"&amp;Dist&amp;"*")=1,ROW(Dist),0))))</f>
        <v/>
      </c>
      <c r="AC115" s="41" t="str">
        <f ca="1">IF(N115="","",INDEX(Ma_tinh,MATCH(Sheet1!N115,Tinh_TP,0)))</f>
        <v/>
      </c>
      <c r="AD115" s="42" t="str">
        <f t="shared" ca="1" si="2"/>
        <v/>
      </c>
      <c r="AE115" s="42" t="str">
        <f t="shared" ca="1" si="3"/>
        <v/>
      </c>
    </row>
    <row r="116" spans="1:31" s="6" customFormat="1" ht="20.100000000000001" customHeight="1">
      <c r="A116" s="5">
        <v>117</v>
      </c>
      <c r="B116" s="33"/>
      <c r="C116" s="33"/>
      <c r="D116" s="33"/>
      <c r="E116" s="34"/>
      <c r="F116" s="34"/>
      <c r="G116" s="34"/>
      <c r="H116" s="34"/>
      <c r="I116" s="34"/>
      <c r="J116" s="34"/>
      <c r="K116" s="34"/>
      <c r="L116" s="35"/>
      <c r="M116" s="36"/>
      <c r="N116" s="43" t="str">
        <f t="array" aca="1" ref="N116" ca="1">IF(M116="","",INDIRECT("quan_huyen!l"&amp;MAX(IF(COUNTIF($M116,"*"&amp;Tinh_TP&amp;"*")=1,ROW(Tinh_TP),0))))</f>
        <v/>
      </c>
      <c r="O116" s="37" t="str">
        <f t="array" aca="1" ref="O116" ca="1">IF(AND(M116="",N116=""),"",INDIRECT("quan_huyen!h"&amp;MAX(IF(COUNTIF(M116,"*"&amp;data&amp;"*")=1,ROW(data),0))))</f>
        <v/>
      </c>
      <c r="P116" s="37" t="str">
        <f t="array" aca="1" ref="P116" ca="1">IF(OR(N116="",O116=""),"",INDIRECT("xa_phuong!b"&amp;MAX(IF(COUNTIF(M116,"*"&amp;Dist&amp;"*")=1,ROW(Dist),0))))</f>
        <v/>
      </c>
      <c r="Q116" s="45" t="str">
        <f ca="1">IF(N116="","",INDEX(Tinh_ID,MATCH(Sheet1!N116,Tinh_TP,0)))</f>
        <v/>
      </c>
      <c r="R116" s="38"/>
      <c r="S116" s="38"/>
      <c r="T116" s="38"/>
      <c r="U116" s="38"/>
      <c r="V116" s="38"/>
      <c r="W116" s="38"/>
      <c r="X116" s="39" t="s">
        <v>5</v>
      </c>
      <c r="Y116" s="37" t="str">
        <f ca="1">IF(N116="","",INDEX(Tinh_ID,MATCH(Sheet1!N116,Tinh_TP,0)))</f>
        <v/>
      </c>
      <c r="Z116" s="40" t="str">
        <f ca="1">IF(N116="","",INDEX(Ma_tinh,MATCH(Sheet1!N116,Tinh_TP,0)))</f>
        <v/>
      </c>
      <c r="AA116" s="21" t="str">
        <f t="array" aca="1" ref="AA116" ca="1">IF(O116="","",INDIRECT("quan_huyen!f"&amp;MAX(IF(COUNTIF(O116,"*"&amp;data&amp;"*")=1,ROW(data),0))))</f>
        <v/>
      </c>
      <c r="AB116" s="21" t="str">
        <f t="array" aca="1" ref="AB116" ca="1">IF(P116="","",INDIRECT("xa_phuong!a"&amp;MAX(IF(COUNTIF(P116,"*"&amp;Dist&amp;"*")=1,ROW(Dist),0))))</f>
        <v/>
      </c>
      <c r="AC116" s="41" t="str">
        <f ca="1">IF(N116="","",INDEX(Ma_tinh,MATCH(Sheet1!N116,Tinh_TP,0)))</f>
        <v/>
      </c>
      <c r="AD116" s="42" t="str">
        <f t="shared" ca="1" si="2"/>
        <v/>
      </c>
      <c r="AE116" s="42" t="str">
        <f t="shared" ca="1" si="3"/>
        <v/>
      </c>
    </row>
    <row r="117" spans="1:31" s="6" customFormat="1" ht="20.100000000000001" customHeight="1">
      <c r="A117" s="5">
        <v>118</v>
      </c>
      <c r="B117" s="33"/>
      <c r="C117" s="33"/>
      <c r="D117" s="33"/>
      <c r="E117" s="34"/>
      <c r="F117" s="34"/>
      <c r="G117" s="34"/>
      <c r="H117" s="34"/>
      <c r="I117" s="34"/>
      <c r="J117" s="34"/>
      <c r="K117" s="34"/>
      <c r="L117" s="35"/>
      <c r="M117" s="36"/>
      <c r="N117" s="43" t="str">
        <f t="array" aca="1" ref="N117" ca="1">IF(M117="","",INDIRECT("quan_huyen!l"&amp;MAX(IF(COUNTIF($M117,"*"&amp;Tinh_TP&amp;"*")=1,ROW(Tinh_TP),0))))</f>
        <v/>
      </c>
      <c r="O117" s="37" t="str">
        <f t="array" aca="1" ref="O117" ca="1">IF(AND(M117="",N117=""),"",INDIRECT("quan_huyen!h"&amp;MAX(IF(COUNTIF(M117,"*"&amp;data&amp;"*")=1,ROW(data),0))))</f>
        <v/>
      </c>
      <c r="P117" s="37" t="str">
        <f t="array" aca="1" ref="P117" ca="1">IF(OR(N117="",O117=""),"",INDIRECT("xa_phuong!b"&amp;MAX(IF(COUNTIF(M117,"*"&amp;Dist&amp;"*")=1,ROW(Dist),0))))</f>
        <v/>
      </c>
      <c r="Q117" s="45" t="str">
        <f ca="1">IF(N117="","",INDEX(Tinh_ID,MATCH(Sheet1!N117,Tinh_TP,0)))</f>
        <v/>
      </c>
      <c r="R117" s="38"/>
      <c r="S117" s="38"/>
      <c r="T117" s="38"/>
      <c r="U117" s="38"/>
      <c r="V117" s="38"/>
      <c r="W117" s="38"/>
      <c r="X117" s="39" t="s">
        <v>5</v>
      </c>
      <c r="Y117" s="37" t="str">
        <f ca="1">IF(N117="","",INDEX(Tinh_ID,MATCH(Sheet1!N117,Tinh_TP,0)))</f>
        <v/>
      </c>
      <c r="Z117" s="40" t="str">
        <f ca="1">IF(N117="","",INDEX(Ma_tinh,MATCH(Sheet1!N117,Tinh_TP,0)))</f>
        <v/>
      </c>
      <c r="AA117" s="21" t="str">
        <f t="array" aca="1" ref="AA117" ca="1">IF(O117="","",INDIRECT("quan_huyen!f"&amp;MAX(IF(COUNTIF(O117,"*"&amp;data&amp;"*")=1,ROW(data),0))))</f>
        <v/>
      </c>
      <c r="AB117" s="21" t="str">
        <f t="array" aca="1" ref="AB117" ca="1">IF(P117="","",INDIRECT("xa_phuong!a"&amp;MAX(IF(COUNTIF(P117,"*"&amp;Dist&amp;"*")=1,ROW(Dist),0))))</f>
        <v/>
      </c>
      <c r="AC117" s="41" t="str">
        <f ca="1">IF(N117="","",INDEX(Ma_tinh,MATCH(Sheet1!N117,Tinh_TP,0)))</f>
        <v/>
      </c>
      <c r="AD117" s="42" t="str">
        <f t="shared" ca="1" si="2"/>
        <v/>
      </c>
      <c r="AE117" s="42" t="str">
        <f t="shared" ca="1" si="3"/>
        <v/>
      </c>
    </row>
    <row r="118" spans="1:31" s="6" customFormat="1" ht="20.100000000000001" customHeight="1">
      <c r="A118" s="5">
        <v>119</v>
      </c>
      <c r="B118" s="33"/>
      <c r="C118" s="33"/>
      <c r="D118" s="33"/>
      <c r="E118" s="34"/>
      <c r="F118" s="34"/>
      <c r="G118" s="34"/>
      <c r="H118" s="34"/>
      <c r="I118" s="34"/>
      <c r="J118" s="34"/>
      <c r="K118" s="34"/>
      <c r="L118" s="35"/>
      <c r="M118" s="36"/>
      <c r="N118" s="43" t="str">
        <f t="array" aca="1" ref="N118" ca="1">IF(M118="","",INDIRECT("quan_huyen!l"&amp;MAX(IF(COUNTIF($M118,"*"&amp;Tinh_TP&amp;"*")=1,ROW(Tinh_TP),0))))</f>
        <v/>
      </c>
      <c r="O118" s="37" t="str">
        <f t="array" aca="1" ref="O118" ca="1">IF(AND(M118="",N118=""),"",INDIRECT("quan_huyen!h"&amp;MAX(IF(COUNTIF(M118,"*"&amp;data&amp;"*")=1,ROW(data),0))))</f>
        <v/>
      </c>
      <c r="P118" s="37" t="str">
        <f t="array" aca="1" ref="P118" ca="1">IF(OR(N118="",O118=""),"",INDIRECT("xa_phuong!b"&amp;MAX(IF(COUNTIF(M118,"*"&amp;Dist&amp;"*")=1,ROW(Dist),0))))</f>
        <v/>
      </c>
      <c r="Q118" s="45" t="str">
        <f ca="1">IF(N118="","",INDEX(Tinh_ID,MATCH(Sheet1!N118,Tinh_TP,0)))</f>
        <v/>
      </c>
      <c r="R118" s="38"/>
      <c r="S118" s="38"/>
      <c r="T118" s="38"/>
      <c r="U118" s="38"/>
      <c r="V118" s="38"/>
      <c r="W118" s="38"/>
      <c r="X118" s="39" t="s">
        <v>5</v>
      </c>
      <c r="Y118" s="37" t="str">
        <f ca="1">IF(N118="","",INDEX(Tinh_ID,MATCH(Sheet1!N118,Tinh_TP,0)))</f>
        <v/>
      </c>
      <c r="Z118" s="40" t="str">
        <f ca="1">IF(N118="","",INDEX(Ma_tinh,MATCH(Sheet1!N118,Tinh_TP,0)))</f>
        <v/>
      </c>
      <c r="AA118" s="21" t="str">
        <f t="array" aca="1" ref="AA118" ca="1">IF(O118="","",INDIRECT("quan_huyen!f"&amp;MAX(IF(COUNTIF(O118,"*"&amp;data&amp;"*")=1,ROW(data),0))))</f>
        <v/>
      </c>
      <c r="AB118" s="21" t="str">
        <f t="array" aca="1" ref="AB118" ca="1">IF(P118="","",INDIRECT("xa_phuong!a"&amp;MAX(IF(COUNTIF(P118,"*"&amp;Dist&amp;"*")=1,ROW(Dist),0))))</f>
        <v/>
      </c>
      <c r="AC118" s="41" t="str">
        <f ca="1">IF(N118="","",INDEX(Ma_tinh,MATCH(Sheet1!N118,Tinh_TP,0)))</f>
        <v/>
      </c>
      <c r="AD118" s="42" t="str">
        <f t="shared" ca="1" si="2"/>
        <v/>
      </c>
      <c r="AE118" s="42" t="str">
        <f t="shared" ca="1" si="3"/>
        <v/>
      </c>
    </row>
    <row r="119" spans="1:31" s="6" customFormat="1" ht="20.100000000000001" customHeight="1">
      <c r="A119" s="5">
        <v>120</v>
      </c>
      <c r="B119" s="33"/>
      <c r="C119" s="33"/>
      <c r="D119" s="33"/>
      <c r="E119" s="34"/>
      <c r="F119" s="34"/>
      <c r="G119" s="34"/>
      <c r="H119" s="34"/>
      <c r="I119" s="34"/>
      <c r="J119" s="34"/>
      <c r="K119" s="34"/>
      <c r="L119" s="35"/>
      <c r="M119" s="36"/>
      <c r="N119" s="43" t="str">
        <f t="array" aca="1" ref="N119" ca="1">IF(M119="","",INDIRECT("quan_huyen!l"&amp;MAX(IF(COUNTIF($M119,"*"&amp;Tinh_TP&amp;"*")=1,ROW(Tinh_TP),0))))</f>
        <v/>
      </c>
      <c r="O119" s="37" t="str">
        <f t="array" aca="1" ref="O119" ca="1">IF(AND(M119="",N119=""),"",INDIRECT("quan_huyen!h"&amp;MAX(IF(COUNTIF(M119,"*"&amp;data&amp;"*")=1,ROW(data),0))))</f>
        <v/>
      </c>
      <c r="P119" s="37" t="str">
        <f t="array" aca="1" ref="P119" ca="1">IF(OR(N119="",O119=""),"",INDIRECT("xa_phuong!b"&amp;MAX(IF(COUNTIF(M119,"*"&amp;Dist&amp;"*")=1,ROW(Dist),0))))</f>
        <v/>
      </c>
      <c r="Q119" s="45" t="str">
        <f ca="1">IF(N119="","",INDEX(Tinh_ID,MATCH(Sheet1!N119,Tinh_TP,0)))</f>
        <v/>
      </c>
      <c r="R119" s="38"/>
      <c r="S119" s="38"/>
      <c r="T119" s="38"/>
      <c r="U119" s="38"/>
      <c r="V119" s="38"/>
      <c r="W119" s="38"/>
      <c r="X119" s="39" t="s">
        <v>5</v>
      </c>
      <c r="Y119" s="37" t="str">
        <f ca="1">IF(N119="","",INDEX(Tinh_ID,MATCH(Sheet1!N119,Tinh_TP,0)))</f>
        <v/>
      </c>
      <c r="Z119" s="40" t="str">
        <f ca="1">IF(N119="","",INDEX(Ma_tinh,MATCH(Sheet1!N119,Tinh_TP,0)))</f>
        <v/>
      </c>
      <c r="AA119" s="21" t="str">
        <f t="array" aca="1" ref="AA119" ca="1">IF(O119="","",INDIRECT("quan_huyen!f"&amp;MAX(IF(COUNTIF(O119,"*"&amp;data&amp;"*")=1,ROW(data),0))))</f>
        <v/>
      </c>
      <c r="AB119" s="21" t="str">
        <f t="array" aca="1" ref="AB119" ca="1">IF(P119="","",INDIRECT("xa_phuong!a"&amp;MAX(IF(COUNTIF(P119,"*"&amp;Dist&amp;"*")=1,ROW(Dist),0))))</f>
        <v/>
      </c>
      <c r="AC119" s="41" t="str">
        <f ca="1">IF(N119="","",INDEX(Ma_tinh,MATCH(Sheet1!N119,Tinh_TP,0)))</f>
        <v/>
      </c>
      <c r="AD119" s="42" t="str">
        <f t="shared" ca="1" si="2"/>
        <v/>
      </c>
      <c r="AE119" s="42" t="str">
        <f t="shared" ca="1" si="3"/>
        <v/>
      </c>
    </row>
    <row r="120" spans="1:31" s="6" customFormat="1" ht="20.100000000000001" customHeight="1">
      <c r="A120" s="5">
        <v>121</v>
      </c>
      <c r="B120" s="33"/>
      <c r="C120" s="33"/>
      <c r="D120" s="33"/>
      <c r="E120" s="34"/>
      <c r="F120" s="34"/>
      <c r="G120" s="34"/>
      <c r="H120" s="34"/>
      <c r="I120" s="34"/>
      <c r="J120" s="34"/>
      <c r="K120" s="34"/>
      <c r="L120" s="35"/>
      <c r="M120" s="36"/>
      <c r="N120" s="43" t="str">
        <f t="array" aca="1" ref="N120" ca="1">IF(M120="","",INDIRECT("quan_huyen!l"&amp;MAX(IF(COUNTIF($M120,"*"&amp;Tinh_TP&amp;"*")=1,ROW(Tinh_TP),0))))</f>
        <v/>
      </c>
      <c r="O120" s="37" t="str">
        <f t="array" aca="1" ref="O120" ca="1">IF(AND(M120="",N120=""),"",INDIRECT("quan_huyen!h"&amp;MAX(IF(COUNTIF(M120,"*"&amp;data&amp;"*")=1,ROW(data),0))))</f>
        <v/>
      </c>
      <c r="P120" s="37" t="str">
        <f t="array" aca="1" ref="P120" ca="1">IF(OR(N120="",O120=""),"",INDIRECT("xa_phuong!b"&amp;MAX(IF(COUNTIF(M120,"*"&amp;Dist&amp;"*")=1,ROW(Dist),0))))</f>
        <v/>
      </c>
      <c r="Q120" s="45" t="str">
        <f ca="1">IF(N120="","",INDEX(Tinh_ID,MATCH(Sheet1!N120,Tinh_TP,0)))</f>
        <v/>
      </c>
      <c r="R120" s="38"/>
      <c r="S120" s="38"/>
      <c r="T120" s="38"/>
      <c r="U120" s="38"/>
      <c r="V120" s="38"/>
      <c r="W120" s="38"/>
      <c r="X120" s="39" t="s">
        <v>5</v>
      </c>
      <c r="Y120" s="37" t="str">
        <f ca="1">IF(N120="","",INDEX(Tinh_ID,MATCH(Sheet1!N120,Tinh_TP,0)))</f>
        <v/>
      </c>
      <c r="Z120" s="40" t="str">
        <f ca="1">IF(N120="","",INDEX(Ma_tinh,MATCH(Sheet1!N120,Tinh_TP,0)))</f>
        <v/>
      </c>
      <c r="AA120" s="21" t="str">
        <f t="array" aca="1" ref="AA120" ca="1">IF(O120="","",INDIRECT("quan_huyen!f"&amp;MAX(IF(COUNTIF(O120,"*"&amp;data&amp;"*")=1,ROW(data),0))))</f>
        <v/>
      </c>
      <c r="AB120" s="21" t="str">
        <f t="array" aca="1" ref="AB120" ca="1">IF(P120="","",INDIRECT("xa_phuong!a"&amp;MAX(IF(COUNTIF(P120,"*"&amp;Dist&amp;"*")=1,ROW(Dist),0))))</f>
        <v/>
      </c>
      <c r="AC120" s="41" t="str">
        <f ca="1">IF(N120="","",INDEX(Ma_tinh,MATCH(Sheet1!N120,Tinh_TP,0)))</f>
        <v/>
      </c>
      <c r="AD120" s="42" t="str">
        <f t="shared" ca="1" si="2"/>
        <v/>
      </c>
      <c r="AE120" s="42" t="str">
        <f t="shared" ca="1" si="3"/>
        <v/>
      </c>
    </row>
    <row r="121" spans="1:31" s="6" customFormat="1" ht="20.100000000000001" customHeight="1">
      <c r="A121" s="5">
        <v>122</v>
      </c>
      <c r="B121" s="33"/>
      <c r="C121" s="33"/>
      <c r="D121" s="33"/>
      <c r="E121" s="34"/>
      <c r="F121" s="34"/>
      <c r="G121" s="34"/>
      <c r="H121" s="34"/>
      <c r="I121" s="34"/>
      <c r="J121" s="34"/>
      <c r="K121" s="34"/>
      <c r="L121" s="35"/>
      <c r="M121" s="36"/>
      <c r="N121" s="43" t="str">
        <f t="array" aca="1" ref="N121" ca="1">IF(M121="","",INDIRECT("quan_huyen!l"&amp;MAX(IF(COUNTIF($M121,"*"&amp;Tinh_TP&amp;"*")=1,ROW(Tinh_TP),0))))</f>
        <v/>
      </c>
      <c r="O121" s="37" t="str">
        <f t="array" aca="1" ref="O121" ca="1">IF(AND(M121="",N121=""),"",INDIRECT("quan_huyen!h"&amp;MAX(IF(COUNTIF(M121,"*"&amp;data&amp;"*")=1,ROW(data),0))))</f>
        <v/>
      </c>
      <c r="P121" s="37" t="str">
        <f t="array" aca="1" ref="P121" ca="1">IF(OR(N121="",O121=""),"",INDIRECT("xa_phuong!b"&amp;MAX(IF(COUNTIF(M121,"*"&amp;Dist&amp;"*")=1,ROW(Dist),0))))</f>
        <v/>
      </c>
      <c r="Q121" s="45" t="str">
        <f ca="1">IF(N121="","",INDEX(Tinh_ID,MATCH(Sheet1!N121,Tinh_TP,0)))</f>
        <v/>
      </c>
      <c r="R121" s="38"/>
      <c r="S121" s="38"/>
      <c r="T121" s="38"/>
      <c r="U121" s="38"/>
      <c r="V121" s="38"/>
      <c r="W121" s="38"/>
      <c r="X121" s="39" t="s">
        <v>5</v>
      </c>
      <c r="Y121" s="37" t="str">
        <f ca="1">IF(N121="","",INDEX(Tinh_ID,MATCH(Sheet1!N121,Tinh_TP,0)))</f>
        <v/>
      </c>
      <c r="Z121" s="40" t="str">
        <f ca="1">IF(N121="","",INDEX(Ma_tinh,MATCH(Sheet1!N121,Tinh_TP,0)))</f>
        <v/>
      </c>
      <c r="AA121" s="21" t="str">
        <f t="array" aca="1" ref="AA121" ca="1">IF(O121="","",INDIRECT("quan_huyen!f"&amp;MAX(IF(COUNTIF(O121,"*"&amp;data&amp;"*")=1,ROW(data),0))))</f>
        <v/>
      </c>
      <c r="AB121" s="21" t="str">
        <f t="array" aca="1" ref="AB121" ca="1">IF(P121="","",INDIRECT("xa_phuong!a"&amp;MAX(IF(COUNTIF(P121,"*"&amp;Dist&amp;"*")=1,ROW(Dist),0))))</f>
        <v/>
      </c>
      <c r="AC121" s="41" t="str">
        <f ca="1">IF(N121="","",INDEX(Ma_tinh,MATCH(Sheet1!N121,Tinh_TP,0)))</f>
        <v/>
      </c>
      <c r="AD121" s="42" t="str">
        <f t="shared" ca="1" si="2"/>
        <v/>
      </c>
      <c r="AE121" s="42" t="str">
        <f t="shared" ca="1" si="3"/>
        <v/>
      </c>
    </row>
    <row r="122" spans="1:31" s="6" customFormat="1" ht="20.100000000000001" customHeight="1">
      <c r="A122" s="5">
        <v>123</v>
      </c>
      <c r="B122" s="33"/>
      <c r="C122" s="33"/>
      <c r="D122" s="33"/>
      <c r="E122" s="34"/>
      <c r="F122" s="34"/>
      <c r="G122" s="34"/>
      <c r="H122" s="34"/>
      <c r="I122" s="34"/>
      <c r="J122" s="34"/>
      <c r="K122" s="34"/>
      <c r="L122" s="35"/>
      <c r="M122" s="36"/>
      <c r="N122" s="43" t="str">
        <f t="array" aca="1" ref="N122" ca="1">IF(M122="","",INDIRECT("quan_huyen!l"&amp;MAX(IF(COUNTIF($M122,"*"&amp;Tinh_TP&amp;"*")=1,ROW(Tinh_TP),0))))</f>
        <v/>
      </c>
      <c r="O122" s="37" t="str">
        <f t="array" aca="1" ref="O122" ca="1">IF(AND(M122="",N122=""),"",INDIRECT("quan_huyen!h"&amp;MAX(IF(COUNTIF(M122,"*"&amp;data&amp;"*")=1,ROW(data),0))))</f>
        <v/>
      </c>
      <c r="P122" s="37" t="str">
        <f t="array" aca="1" ref="P122" ca="1">IF(OR(N122="",O122=""),"",INDIRECT("xa_phuong!b"&amp;MAX(IF(COUNTIF(M122,"*"&amp;Dist&amp;"*")=1,ROW(Dist),0))))</f>
        <v/>
      </c>
      <c r="Q122" s="45" t="str">
        <f ca="1">IF(N122="","",INDEX(Tinh_ID,MATCH(Sheet1!N122,Tinh_TP,0)))</f>
        <v/>
      </c>
      <c r="R122" s="38"/>
      <c r="S122" s="38"/>
      <c r="T122" s="38"/>
      <c r="U122" s="38"/>
      <c r="V122" s="38"/>
      <c r="W122" s="38"/>
      <c r="X122" s="39" t="s">
        <v>5</v>
      </c>
      <c r="Y122" s="37" t="str">
        <f ca="1">IF(N122="","",INDEX(Tinh_ID,MATCH(Sheet1!N122,Tinh_TP,0)))</f>
        <v/>
      </c>
      <c r="Z122" s="40" t="str">
        <f ca="1">IF(N122="","",INDEX(Ma_tinh,MATCH(Sheet1!N122,Tinh_TP,0)))</f>
        <v/>
      </c>
      <c r="AA122" s="21" t="str">
        <f t="array" aca="1" ref="AA122" ca="1">IF(O122="","",INDIRECT("quan_huyen!f"&amp;MAX(IF(COUNTIF(O122,"*"&amp;data&amp;"*")=1,ROW(data),0))))</f>
        <v/>
      </c>
      <c r="AB122" s="21" t="str">
        <f t="array" aca="1" ref="AB122" ca="1">IF(P122="","",INDIRECT("xa_phuong!a"&amp;MAX(IF(COUNTIF(P122,"*"&amp;Dist&amp;"*")=1,ROW(Dist),0))))</f>
        <v/>
      </c>
      <c r="AC122" s="41" t="str">
        <f ca="1">IF(N122="","",INDEX(Ma_tinh,MATCH(Sheet1!N122,Tinh_TP,0)))</f>
        <v/>
      </c>
      <c r="AD122" s="42" t="str">
        <f t="shared" ca="1" si="2"/>
        <v/>
      </c>
      <c r="AE122" s="42" t="str">
        <f t="shared" ca="1" si="3"/>
        <v/>
      </c>
    </row>
    <row r="123" spans="1:31" s="6" customFormat="1" ht="20.100000000000001" customHeight="1">
      <c r="A123" s="5">
        <v>124</v>
      </c>
      <c r="B123" s="33"/>
      <c r="C123" s="33"/>
      <c r="D123" s="33"/>
      <c r="E123" s="34"/>
      <c r="F123" s="34"/>
      <c r="G123" s="34"/>
      <c r="H123" s="34"/>
      <c r="I123" s="34"/>
      <c r="J123" s="34"/>
      <c r="K123" s="34"/>
      <c r="L123" s="35"/>
      <c r="M123" s="36"/>
      <c r="N123" s="43" t="str">
        <f t="array" aca="1" ref="N123" ca="1">IF(M123="","",INDIRECT("quan_huyen!l"&amp;MAX(IF(COUNTIF($M123,"*"&amp;Tinh_TP&amp;"*")=1,ROW(Tinh_TP),0))))</f>
        <v/>
      </c>
      <c r="O123" s="37" t="str">
        <f t="array" aca="1" ref="O123" ca="1">IF(AND(M123="",N123=""),"",INDIRECT("quan_huyen!h"&amp;MAX(IF(COUNTIF(M123,"*"&amp;data&amp;"*")=1,ROW(data),0))))</f>
        <v/>
      </c>
      <c r="P123" s="37" t="str">
        <f t="array" aca="1" ref="P123" ca="1">IF(OR(N123="",O123=""),"",INDIRECT("xa_phuong!b"&amp;MAX(IF(COUNTIF(M123,"*"&amp;Dist&amp;"*")=1,ROW(Dist),0))))</f>
        <v/>
      </c>
      <c r="Q123" s="45" t="str">
        <f ca="1">IF(N123="","",INDEX(Tinh_ID,MATCH(Sheet1!N123,Tinh_TP,0)))</f>
        <v/>
      </c>
      <c r="R123" s="38"/>
      <c r="S123" s="38"/>
      <c r="T123" s="38"/>
      <c r="U123" s="38"/>
      <c r="V123" s="38"/>
      <c r="W123" s="38"/>
      <c r="X123" s="39" t="s">
        <v>5</v>
      </c>
      <c r="Y123" s="37" t="str">
        <f ca="1">IF(N123="","",INDEX(Tinh_ID,MATCH(Sheet1!N123,Tinh_TP,0)))</f>
        <v/>
      </c>
      <c r="Z123" s="40" t="str">
        <f ca="1">IF(N123="","",INDEX(Ma_tinh,MATCH(Sheet1!N123,Tinh_TP,0)))</f>
        <v/>
      </c>
      <c r="AA123" s="21" t="str">
        <f t="array" aca="1" ref="AA123" ca="1">IF(O123="","",INDIRECT("quan_huyen!f"&amp;MAX(IF(COUNTIF(O123,"*"&amp;data&amp;"*")=1,ROW(data),0))))</f>
        <v/>
      </c>
      <c r="AB123" s="21" t="str">
        <f t="array" aca="1" ref="AB123" ca="1">IF(P123="","",INDIRECT("xa_phuong!a"&amp;MAX(IF(COUNTIF(P123,"*"&amp;Dist&amp;"*")=1,ROW(Dist),0))))</f>
        <v/>
      </c>
      <c r="AC123" s="41" t="str">
        <f ca="1">IF(N123="","",INDEX(Ma_tinh,MATCH(Sheet1!N123,Tinh_TP,0)))</f>
        <v/>
      </c>
      <c r="AD123" s="42" t="str">
        <f t="shared" ca="1" si="2"/>
        <v/>
      </c>
      <c r="AE123" s="42" t="str">
        <f t="shared" ca="1" si="3"/>
        <v/>
      </c>
    </row>
    <row r="124" spans="1:31" s="6" customFormat="1" ht="20.100000000000001" customHeight="1">
      <c r="A124" s="5">
        <v>125</v>
      </c>
      <c r="B124" s="33"/>
      <c r="C124" s="33"/>
      <c r="D124" s="33"/>
      <c r="E124" s="34"/>
      <c r="F124" s="34"/>
      <c r="G124" s="34"/>
      <c r="H124" s="34"/>
      <c r="I124" s="34"/>
      <c r="J124" s="34"/>
      <c r="K124" s="34"/>
      <c r="L124" s="35"/>
      <c r="M124" s="36"/>
      <c r="N124" s="43" t="str">
        <f t="array" aca="1" ref="N124" ca="1">IF(M124="","",INDIRECT("quan_huyen!l"&amp;MAX(IF(COUNTIF($M124,"*"&amp;Tinh_TP&amp;"*")=1,ROW(Tinh_TP),0))))</f>
        <v/>
      </c>
      <c r="O124" s="37" t="str">
        <f t="array" aca="1" ref="O124" ca="1">IF(AND(M124="",N124=""),"",INDIRECT("quan_huyen!h"&amp;MAX(IF(COUNTIF(M124,"*"&amp;data&amp;"*")=1,ROW(data),0))))</f>
        <v/>
      </c>
      <c r="P124" s="37" t="str">
        <f t="array" aca="1" ref="P124" ca="1">IF(OR(N124="",O124=""),"",INDIRECT("xa_phuong!b"&amp;MAX(IF(COUNTIF(M124,"*"&amp;Dist&amp;"*")=1,ROW(Dist),0))))</f>
        <v/>
      </c>
      <c r="Q124" s="45" t="str">
        <f ca="1">IF(N124="","",INDEX(Tinh_ID,MATCH(Sheet1!N124,Tinh_TP,0)))</f>
        <v/>
      </c>
      <c r="R124" s="38"/>
      <c r="S124" s="38"/>
      <c r="T124" s="38"/>
      <c r="U124" s="38"/>
      <c r="V124" s="38"/>
      <c r="W124" s="38"/>
      <c r="X124" s="39" t="s">
        <v>5</v>
      </c>
      <c r="Y124" s="37" t="str">
        <f ca="1">IF(N124="","",INDEX(Tinh_ID,MATCH(Sheet1!N124,Tinh_TP,0)))</f>
        <v/>
      </c>
      <c r="Z124" s="40" t="str">
        <f ca="1">IF(N124="","",INDEX(Ma_tinh,MATCH(Sheet1!N124,Tinh_TP,0)))</f>
        <v/>
      </c>
      <c r="AA124" s="21" t="str">
        <f t="array" aca="1" ref="AA124" ca="1">IF(O124="","",INDIRECT("quan_huyen!f"&amp;MAX(IF(COUNTIF(O124,"*"&amp;data&amp;"*")=1,ROW(data),0))))</f>
        <v/>
      </c>
      <c r="AB124" s="21" t="str">
        <f t="array" aca="1" ref="AB124" ca="1">IF(P124="","",INDIRECT("xa_phuong!a"&amp;MAX(IF(COUNTIF(P124,"*"&amp;Dist&amp;"*")=1,ROW(Dist),0))))</f>
        <v/>
      </c>
      <c r="AC124" s="41" t="str">
        <f ca="1">IF(N124="","",INDEX(Ma_tinh,MATCH(Sheet1!N124,Tinh_TP,0)))</f>
        <v/>
      </c>
      <c r="AD124" s="42" t="str">
        <f t="shared" ca="1" si="2"/>
        <v/>
      </c>
      <c r="AE124" s="42" t="str">
        <f t="shared" ca="1" si="3"/>
        <v/>
      </c>
    </row>
    <row r="125" spans="1:31" s="6" customFormat="1" ht="20.100000000000001" customHeight="1">
      <c r="A125" s="5">
        <v>126</v>
      </c>
      <c r="B125" s="33"/>
      <c r="C125" s="33"/>
      <c r="D125" s="33"/>
      <c r="E125" s="34"/>
      <c r="F125" s="34"/>
      <c r="G125" s="34"/>
      <c r="H125" s="34"/>
      <c r="I125" s="34"/>
      <c r="J125" s="34"/>
      <c r="K125" s="34"/>
      <c r="L125" s="35"/>
      <c r="M125" s="36"/>
      <c r="N125" s="43" t="str">
        <f t="array" aca="1" ref="N125" ca="1">IF(M125="","",INDIRECT("quan_huyen!l"&amp;MAX(IF(COUNTIF($M125,"*"&amp;Tinh_TP&amp;"*")=1,ROW(Tinh_TP),0))))</f>
        <v/>
      </c>
      <c r="O125" s="37" t="str">
        <f t="array" aca="1" ref="O125" ca="1">IF(AND(M125="",N125=""),"",INDIRECT("quan_huyen!h"&amp;MAX(IF(COUNTIF(M125,"*"&amp;data&amp;"*")=1,ROW(data),0))))</f>
        <v/>
      </c>
      <c r="P125" s="37" t="str">
        <f t="array" aca="1" ref="P125" ca="1">IF(OR(N125="",O125=""),"",INDIRECT("xa_phuong!b"&amp;MAX(IF(COUNTIF(M125,"*"&amp;Dist&amp;"*")=1,ROW(Dist),0))))</f>
        <v/>
      </c>
      <c r="Q125" s="45" t="str">
        <f ca="1">IF(N125="","",INDEX(Tinh_ID,MATCH(Sheet1!N125,Tinh_TP,0)))</f>
        <v/>
      </c>
      <c r="R125" s="38"/>
      <c r="S125" s="38"/>
      <c r="T125" s="38"/>
      <c r="U125" s="38"/>
      <c r="V125" s="38"/>
      <c r="W125" s="38"/>
      <c r="X125" s="39" t="s">
        <v>5</v>
      </c>
      <c r="Y125" s="37" t="str">
        <f ca="1">IF(N125="","",INDEX(Tinh_ID,MATCH(Sheet1!N125,Tinh_TP,0)))</f>
        <v/>
      </c>
      <c r="Z125" s="40" t="str">
        <f ca="1">IF(N125="","",INDEX(Ma_tinh,MATCH(Sheet1!N125,Tinh_TP,0)))</f>
        <v/>
      </c>
      <c r="AA125" s="21" t="str">
        <f t="array" aca="1" ref="AA125" ca="1">IF(O125="","",INDIRECT("quan_huyen!f"&amp;MAX(IF(COUNTIF(O125,"*"&amp;data&amp;"*")=1,ROW(data),0))))</f>
        <v/>
      </c>
      <c r="AB125" s="21" t="str">
        <f t="array" aca="1" ref="AB125" ca="1">IF(P125="","",INDIRECT("xa_phuong!a"&amp;MAX(IF(COUNTIF(P125,"*"&amp;Dist&amp;"*")=1,ROW(Dist),0))))</f>
        <v/>
      </c>
      <c r="AC125" s="41" t="str">
        <f ca="1">IF(N125="","",INDEX(Ma_tinh,MATCH(Sheet1!N125,Tinh_TP,0)))</f>
        <v/>
      </c>
      <c r="AD125" s="42" t="str">
        <f t="shared" ca="1" si="2"/>
        <v/>
      </c>
      <c r="AE125" s="42" t="str">
        <f t="shared" ca="1" si="3"/>
        <v/>
      </c>
    </row>
    <row r="126" spans="1:31" s="6" customFormat="1" ht="20.100000000000001" customHeight="1">
      <c r="A126" s="5">
        <v>127</v>
      </c>
      <c r="B126" s="33"/>
      <c r="C126" s="33"/>
      <c r="D126" s="33"/>
      <c r="E126" s="34"/>
      <c r="F126" s="34"/>
      <c r="G126" s="34"/>
      <c r="H126" s="34"/>
      <c r="I126" s="34"/>
      <c r="J126" s="34"/>
      <c r="K126" s="34"/>
      <c r="L126" s="35"/>
      <c r="M126" s="36"/>
      <c r="N126" s="43" t="str">
        <f t="array" aca="1" ref="N126" ca="1">IF(M126="","",INDIRECT("quan_huyen!l"&amp;MAX(IF(COUNTIF($M126,"*"&amp;Tinh_TP&amp;"*")=1,ROW(Tinh_TP),0))))</f>
        <v/>
      </c>
      <c r="O126" s="37" t="str">
        <f t="array" aca="1" ref="O126" ca="1">IF(AND(M126="",N126=""),"",INDIRECT("quan_huyen!h"&amp;MAX(IF(COUNTIF(M126,"*"&amp;data&amp;"*")=1,ROW(data),0))))</f>
        <v/>
      </c>
      <c r="P126" s="37" t="str">
        <f t="array" aca="1" ref="P126" ca="1">IF(OR(N126="",O126=""),"",INDIRECT("xa_phuong!b"&amp;MAX(IF(COUNTIF(M126,"*"&amp;Dist&amp;"*")=1,ROW(Dist),0))))</f>
        <v/>
      </c>
      <c r="Q126" s="45" t="str">
        <f ca="1">IF(N126="","",INDEX(Tinh_ID,MATCH(Sheet1!N126,Tinh_TP,0)))</f>
        <v/>
      </c>
      <c r="R126" s="38"/>
      <c r="S126" s="38"/>
      <c r="T126" s="38"/>
      <c r="U126" s="38"/>
      <c r="V126" s="38"/>
      <c r="W126" s="38"/>
      <c r="X126" s="39" t="s">
        <v>5</v>
      </c>
      <c r="Y126" s="37" t="str">
        <f ca="1">IF(N126="","",INDEX(Tinh_ID,MATCH(Sheet1!N126,Tinh_TP,0)))</f>
        <v/>
      </c>
      <c r="Z126" s="40" t="str">
        <f ca="1">IF(N126="","",INDEX(Ma_tinh,MATCH(Sheet1!N126,Tinh_TP,0)))</f>
        <v/>
      </c>
      <c r="AA126" s="21" t="str">
        <f t="array" aca="1" ref="AA126" ca="1">IF(O126="","",INDIRECT("quan_huyen!f"&amp;MAX(IF(COUNTIF(O126,"*"&amp;data&amp;"*")=1,ROW(data),0))))</f>
        <v/>
      </c>
      <c r="AB126" s="21" t="str">
        <f t="array" aca="1" ref="AB126" ca="1">IF(P126="","",INDIRECT("xa_phuong!a"&amp;MAX(IF(COUNTIF(P126,"*"&amp;Dist&amp;"*")=1,ROW(Dist),0))))</f>
        <v/>
      </c>
      <c r="AC126" s="41" t="str">
        <f ca="1">IF(N126="","",INDEX(Ma_tinh,MATCH(Sheet1!N126,Tinh_TP,0)))</f>
        <v/>
      </c>
      <c r="AD126" s="42" t="str">
        <f t="shared" ca="1" si="2"/>
        <v/>
      </c>
      <c r="AE126" s="42" t="str">
        <f t="shared" ca="1" si="3"/>
        <v/>
      </c>
    </row>
    <row r="127" spans="1:31" s="6" customFormat="1" ht="20.100000000000001" customHeight="1">
      <c r="A127" s="5">
        <v>128</v>
      </c>
      <c r="B127" s="33"/>
      <c r="C127" s="33"/>
      <c r="D127" s="33"/>
      <c r="E127" s="34"/>
      <c r="F127" s="34"/>
      <c r="G127" s="34"/>
      <c r="H127" s="34"/>
      <c r="I127" s="34"/>
      <c r="J127" s="34"/>
      <c r="K127" s="34"/>
      <c r="L127" s="35"/>
      <c r="M127" s="36"/>
      <c r="N127" s="43" t="str">
        <f t="array" aca="1" ref="N127" ca="1">IF(M127="","",INDIRECT("quan_huyen!l"&amp;MAX(IF(COUNTIF($M127,"*"&amp;Tinh_TP&amp;"*")=1,ROW(Tinh_TP),0))))</f>
        <v/>
      </c>
      <c r="O127" s="37" t="str">
        <f t="array" aca="1" ref="O127" ca="1">IF(AND(M127="",N127=""),"",INDIRECT("quan_huyen!h"&amp;MAX(IF(COUNTIF(M127,"*"&amp;data&amp;"*")=1,ROW(data),0))))</f>
        <v/>
      </c>
      <c r="P127" s="37" t="str">
        <f t="array" aca="1" ref="P127" ca="1">IF(OR(N127="",O127=""),"",INDIRECT("xa_phuong!b"&amp;MAX(IF(COUNTIF(M127,"*"&amp;Dist&amp;"*")=1,ROW(Dist),0))))</f>
        <v/>
      </c>
      <c r="Q127" s="45" t="str">
        <f ca="1">IF(N127="","",INDEX(Tinh_ID,MATCH(Sheet1!N127,Tinh_TP,0)))</f>
        <v/>
      </c>
      <c r="R127" s="38"/>
      <c r="S127" s="38"/>
      <c r="T127" s="38"/>
      <c r="U127" s="38"/>
      <c r="V127" s="38"/>
      <c r="W127" s="38"/>
      <c r="X127" s="39" t="s">
        <v>5</v>
      </c>
      <c r="Y127" s="37" t="str">
        <f ca="1">IF(N127="","",INDEX(Tinh_ID,MATCH(Sheet1!N127,Tinh_TP,0)))</f>
        <v/>
      </c>
      <c r="Z127" s="40" t="str">
        <f ca="1">IF(N127="","",INDEX(Ma_tinh,MATCH(Sheet1!N127,Tinh_TP,0)))</f>
        <v/>
      </c>
      <c r="AA127" s="21" t="str">
        <f t="array" aca="1" ref="AA127" ca="1">IF(O127="","",INDIRECT("quan_huyen!f"&amp;MAX(IF(COUNTIF(O127,"*"&amp;data&amp;"*")=1,ROW(data),0))))</f>
        <v/>
      </c>
      <c r="AB127" s="21" t="str">
        <f t="array" aca="1" ref="AB127" ca="1">IF(P127="","",INDIRECT("xa_phuong!a"&amp;MAX(IF(COUNTIF(P127,"*"&amp;Dist&amp;"*")=1,ROW(Dist),0))))</f>
        <v/>
      </c>
      <c r="AC127" s="41" t="str">
        <f ca="1">IF(N127="","",INDEX(Ma_tinh,MATCH(Sheet1!N127,Tinh_TP,0)))</f>
        <v/>
      </c>
      <c r="AD127" s="42" t="str">
        <f t="shared" ca="1" si="2"/>
        <v/>
      </c>
      <c r="AE127" s="42" t="str">
        <f t="shared" ca="1" si="3"/>
        <v/>
      </c>
    </row>
    <row r="128" spans="1:31" s="6" customFormat="1" ht="21" customHeight="1">
      <c r="A128" s="5">
        <v>129</v>
      </c>
      <c r="B128" s="33"/>
      <c r="C128" s="33"/>
      <c r="D128" s="33"/>
      <c r="E128" s="34"/>
      <c r="F128" s="34"/>
      <c r="G128" s="34"/>
      <c r="H128" s="34"/>
      <c r="I128" s="34"/>
      <c r="J128" s="34"/>
      <c r="K128" s="34"/>
      <c r="L128" s="35"/>
      <c r="M128" s="36"/>
      <c r="N128" s="43" t="str">
        <f t="array" aca="1" ref="N128" ca="1">IF(M128="","",INDIRECT("quan_huyen!l"&amp;MAX(IF(COUNTIF($M128,"*"&amp;Tinh_TP&amp;"*")=1,ROW(Tinh_TP),0))))</f>
        <v/>
      </c>
      <c r="O128" s="37" t="str">
        <f t="array" aca="1" ref="O128" ca="1">IF(AND(M128="",N128=""),"",INDIRECT("quan_huyen!h"&amp;MAX(IF(COUNTIF(M128,"*"&amp;data&amp;"*")=1,ROW(data),0))))</f>
        <v/>
      </c>
      <c r="P128" s="37" t="str">
        <f t="array" aca="1" ref="P128" ca="1">IF(OR(N128="",O128=""),"",INDIRECT("xa_phuong!b"&amp;MAX(IF(COUNTIF(M128,"*"&amp;Dist&amp;"*")=1,ROW(Dist),0))))</f>
        <v/>
      </c>
      <c r="Q128" s="45" t="str">
        <f ca="1">IF(N128="","",INDEX(Tinh_ID,MATCH(Sheet1!N128,Tinh_TP,0)))</f>
        <v/>
      </c>
      <c r="R128" s="38"/>
      <c r="S128" s="38"/>
      <c r="T128" s="38"/>
      <c r="U128" s="38"/>
      <c r="V128" s="38"/>
      <c r="W128" s="38"/>
      <c r="X128" s="39" t="s">
        <v>5</v>
      </c>
      <c r="Y128" s="37" t="str">
        <f ca="1">IF(N128="","",INDEX(Tinh_ID,MATCH(Sheet1!N128,Tinh_TP,0)))</f>
        <v/>
      </c>
      <c r="Z128" s="40" t="str">
        <f ca="1">IF(N128="","",INDEX(Ma_tinh,MATCH(Sheet1!N128,Tinh_TP,0)))</f>
        <v/>
      </c>
      <c r="AA128" s="21" t="str">
        <f t="array" aca="1" ref="AA128" ca="1">IF(O128="","",INDIRECT("quan_huyen!f"&amp;MAX(IF(COUNTIF(O128,"*"&amp;data&amp;"*")=1,ROW(data),0))))</f>
        <v/>
      </c>
      <c r="AB128" s="21" t="str">
        <f t="array" aca="1" ref="AB128" ca="1">IF(P128="","",INDIRECT("xa_phuong!a"&amp;MAX(IF(COUNTIF(P128,"*"&amp;Dist&amp;"*")=1,ROW(Dist),0))))</f>
        <v/>
      </c>
      <c r="AC128" s="41" t="str">
        <f ca="1">IF(N128="","",INDEX(Ma_tinh,MATCH(Sheet1!N128,Tinh_TP,0)))</f>
        <v/>
      </c>
      <c r="AD128" s="42" t="str">
        <f t="shared" ca="1" si="2"/>
        <v/>
      </c>
      <c r="AE128" s="42" t="str">
        <f t="shared" ca="1" si="3"/>
        <v/>
      </c>
    </row>
    <row r="129" spans="1:31" s="6" customFormat="1" ht="21.9" customHeight="1">
      <c r="A129" s="5">
        <v>130</v>
      </c>
      <c r="B129" s="33"/>
      <c r="C129" s="33"/>
      <c r="D129" s="33"/>
      <c r="E129" s="34"/>
      <c r="F129" s="34"/>
      <c r="G129" s="34"/>
      <c r="H129" s="34"/>
      <c r="I129" s="34"/>
      <c r="J129" s="34"/>
      <c r="K129" s="34"/>
      <c r="L129" s="35"/>
      <c r="M129" s="36"/>
      <c r="N129" s="43" t="str">
        <f t="array" aca="1" ref="N129" ca="1">IF(M129="","",INDIRECT("quan_huyen!l"&amp;MAX(IF(COUNTIF($M129,"*"&amp;Tinh_TP&amp;"*")=1,ROW(Tinh_TP),0))))</f>
        <v/>
      </c>
      <c r="O129" s="37" t="str">
        <f t="array" aca="1" ref="O129" ca="1">IF(AND(M129="",N129=""),"",INDIRECT("quan_huyen!h"&amp;MAX(IF(COUNTIF(M129,"*"&amp;data&amp;"*")=1,ROW(data),0))))</f>
        <v/>
      </c>
      <c r="P129" s="37" t="str">
        <f t="array" aca="1" ref="P129" ca="1">IF(OR(N129="",O129=""),"",INDIRECT("xa_phuong!b"&amp;MAX(IF(COUNTIF(M129,"*"&amp;Dist&amp;"*")=1,ROW(Dist),0))))</f>
        <v/>
      </c>
      <c r="Q129" s="45" t="str">
        <f ca="1">IF(N129="","",INDEX(Tinh_ID,MATCH(Sheet1!N129,Tinh_TP,0)))</f>
        <v/>
      </c>
      <c r="R129" s="38"/>
      <c r="S129" s="38"/>
      <c r="T129" s="38"/>
      <c r="U129" s="38"/>
      <c r="V129" s="38"/>
      <c r="W129" s="38"/>
      <c r="X129" s="39" t="s">
        <v>5</v>
      </c>
      <c r="Y129" s="37" t="str">
        <f ca="1">IF(N129="","",INDEX(Tinh_ID,MATCH(Sheet1!N129,Tinh_TP,0)))</f>
        <v/>
      </c>
      <c r="Z129" s="40" t="str">
        <f ca="1">IF(N129="","",INDEX(Ma_tinh,MATCH(Sheet1!N129,Tinh_TP,0)))</f>
        <v/>
      </c>
      <c r="AA129" s="21" t="str">
        <f t="array" aca="1" ref="AA129" ca="1">IF(O129="","",INDIRECT("quan_huyen!f"&amp;MAX(IF(COUNTIF(O129,"*"&amp;data&amp;"*")=1,ROW(data),0))))</f>
        <v/>
      </c>
      <c r="AB129" s="21" t="str">
        <f t="array" aca="1" ref="AB129" ca="1">IF(P129="","",INDIRECT("xa_phuong!a"&amp;MAX(IF(COUNTIF(P129,"*"&amp;Dist&amp;"*")=1,ROW(Dist),0))))</f>
        <v/>
      </c>
      <c r="AC129" s="41" t="str">
        <f ca="1">IF(N129="","",INDEX(Ma_tinh,MATCH(Sheet1!N129,Tinh_TP,0)))</f>
        <v/>
      </c>
      <c r="AD129" s="42" t="str">
        <f t="shared" ca="1" si="2"/>
        <v/>
      </c>
      <c r="AE129" s="42" t="str">
        <f t="shared" ca="1" si="3"/>
        <v/>
      </c>
    </row>
    <row r="130" spans="1:31" s="6" customFormat="1" ht="13.2">
      <c r="A130" s="5">
        <v>131</v>
      </c>
      <c r="B130" s="33"/>
      <c r="C130" s="33"/>
      <c r="D130" s="33"/>
      <c r="E130" s="34"/>
      <c r="F130" s="34"/>
      <c r="G130" s="34"/>
      <c r="H130" s="34"/>
      <c r="I130" s="34"/>
      <c r="J130" s="34"/>
      <c r="K130" s="34"/>
      <c r="L130" s="35"/>
      <c r="M130" s="36"/>
      <c r="N130" s="43" t="str">
        <f t="array" aca="1" ref="N130" ca="1">IF(M130="","",INDIRECT("quan_huyen!l"&amp;MAX(IF(COUNTIF($M130,"*"&amp;Tinh_TP&amp;"*")=1,ROW(Tinh_TP),0))))</f>
        <v/>
      </c>
      <c r="O130" s="37" t="str">
        <f t="array" aca="1" ref="O130" ca="1">IF(AND(M130="",N130=""),"",INDIRECT("quan_huyen!h"&amp;MAX(IF(COUNTIF(M130,"*"&amp;data&amp;"*")=1,ROW(data),0))))</f>
        <v/>
      </c>
      <c r="P130" s="37" t="str">
        <f t="array" aca="1" ref="P130" ca="1">IF(OR(N130="",O130=""),"",INDIRECT("xa_phuong!b"&amp;MAX(IF(COUNTIF(M130,"*"&amp;Dist&amp;"*")=1,ROW(Dist),0))))</f>
        <v/>
      </c>
      <c r="Q130" s="45" t="str">
        <f ca="1">IF(N130="","",INDEX(Tinh_ID,MATCH(Sheet1!N130,Tinh_TP,0)))</f>
        <v/>
      </c>
      <c r="R130" s="38"/>
      <c r="S130" s="38"/>
      <c r="T130" s="38"/>
      <c r="U130" s="38"/>
      <c r="V130" s="38"/>
      <c r="W130" s="38"/>
      <c r="X130" s="39" t="s">
        <v>5</v>
      </c>
      <c r="Y130" s="37" t="str">
        <f ca="1">IF(N130="","",INDEX(Tinh_ID,MATCH(Sheet1!N130,Tinh_TP,0)))</f>
        <v/>
      </c>
      <c r="Z130" s="40" t="str">
        <f ca="1">IF(N130="","",INDEX(Ma_tinh,MATCH(Sheet1!N130,Tinh_TP,0)))</f>
        <v/>
      </c>
      <c r="AA130" s="21" t="str">
        <f t="array" aca="1" ref="AA130" ca="1">IF(O130="","",INDIRECT("quan_huyen!f"&amp;MAX(IF(COUNTIF(O130,"*"&amp;data&amp;"*")=1,ROW(data),0))))</f>
        <v/>
      </c>
      <c r="AB130" s="21" t="str">
        <f t="array" aca="1" ref="AB130" ca="1">IF(P130="","",INDIRECT("xa_phuong!a"&amp;MAX(IF(COUNTIF(P130,"*"&amp;Dist&amp;"*")=1,ROW(Dist),0))))</f>
        <v/>
      </c>
      <c r="AC130" s="41" t="str">
        <f ca="1">IF(N130="","",INDEX(Ma_tinh,MATCH(Sheet1!N130,Tinh_TP,0)))</f>
        <v/>
      </c>
      <c r="AD130" s="42" t="str">
        <f t="shared" ref="AD130:AD193" ca="1" si="4">IF(O130="","",INDIRECT("Quan_huyen!F1"&amp;MAX(IF(COUNTIF(O130,"*"&amp;data&amp;"*")=1,ROW(data),0))))</f>
        <v/>
      </c>
      <c r="AE130" s="42" t="str">
        <f t="shared" ref="AE130:AE193" ca="1" si="5">IF(P130="","",INDIRECT("Sheet1!A1"&amp;MAX(IF(COUNTIF(P130,"*"&amp;Dist&amp;"*")=1,ROW(Dist),0))))</f>
        <v/>
      </c>
    </row>
    <row r="131" spans="1:31">
      <c r="A131" s="5">
        <v>132</v>
      </c>
      <c r="B131" s="33"/>
      <c r="C131" s="33"/>
      <c r="D131" s="33"/>
      <c r="E131" s="34"/>
      <c r="F131" s="34"/>
      <c r="G131" s="34"/>
      <c r="H131" s="34"/>
      <c r="I131" s="34"/>
      <c r="J131" s="34"/>
      <c r="K131" s="34"/>
      <c r="L131" s="35"/>
      <c r="M131" s="36"/>
      <c r="N131" s="43" t="str">
        <f t="array" aca="1" ref="N131" ca="1">IF(M131="","",INDIRECT("quan_huyen!l"&amp;MAX(IF(COUNTIF($M131,"*"&amp;Tinh_TP&amp;"*")=1,ROW(Tinh_TP),0))))</f>
        <v/>
      </c>
      <c r="O131" s="37" t="str">
        <f t="array" aca="1" ref="O131" ca="1">IF(AND(M131="",N131=""),"",INDIRECT("quan_huyen!h"&amp;MAX(IF(COUNTIF(M131,"*"&amp;data&amp;"*")=1,ROW(data),0))))</f>
        <v/>
      </c>
      <c r="P131" s="37" t="str">
        <f t="array" aca="1" ref="P131" ca="1">IF(OR(N131="",O131=""),"",INDIRECT("xa_phuong!b"&amp;MAX(IF(COUNTIF(M131,"*"&amp;Dist&amp;"*")=1,ROW(Dist),0))))</f>
        <v/>
      </c>
      <c r="Q131" s="45" t="str">
        <f ca="1">IF(N131="","",INDEX(Tinh_ID,MATCH(Sheet1!N131,Tinh_TP,0)))</f>
        <v/>
      </c>
      <c r="R131" s="38"/>
      <c r="S131" s="38"/>
      <c r="T131" s="38"/>
      <c r="U131" s="38"/>
      <c r="V131" s="38"/>
      <c r="W131" s="38"/>
      <c r="X131" s="39" t="s">
        <v>5</v>
      </c>
      <c r="Y131" s="37" t="str">
        <f ca="1">IF(N131="","",INDEX(Tinh_ID,MATCH(Sheet1!N131,Tinh_TP,0)))</f>
        <v/>
      </c>
      <c r="Z131" s="40" t="str">
        <f ca="1">IF(N131="","",INDEX(Ma_tinh,MATCH(Sheet1!N131,Tinh_TP,0)))</f>
        <v/>
      </c>
      <c r="AA131" s="21" t="str">
        <f t="array" aca="1" ref="AA131" ca="1">IF(O131="","",INDIRECT("quan_huyen!f"&amp;MAX(IF(COUNTIF(O131,"*"&amp;data&amp;"*")=1,ROW(data),0))))</f>
        <v/>
      </c>
      <c r="AB131" s="21" t="str">
        <f t="array" aca="1" ref="AB131" ca="1">IF(P131="","",INDIRECT("xa_phuong!a"&amp;MAX(IF(COUNTIF(P131,"*"&amp;Dist&amp;"*")=1,ROW(Dist),0))))</f>
        <v/>
      </c>
      <c r="AC131" s="41" t="str">
        <f ca="1">IF(N131="","",INDEX(Ma_tinh,MATCH(Sheet1!N131,Tinh_TP,0)))</f>
        <v/>
      </c>
      <c r="AD131" s="42" t="str">
        <f t="shared" ca="1" si="4"/>
        <v/>
      </c>
      <c r="AE131" s="42" t="str">
        <f t="shared" ca="1" si="5"/>
        <v/>
      </c>
    </row>
    <row r="132" spans="1:31">
      <c r="A132" s="5">
        <v>133</v>
      </c>
      <c r="B132" s="33"/>
      <c r="C132" s="33"/>
      <c r="D132" s="33"/>
      <c r="E132" s="34"/>
      <c r="F132" s="34"/>
      <c r="G132" s="34"/>
      <c r="H132" s="34"/>
      <c r="I132" s="34"/>
      <c r="J132" s="34"/>
      <c r="K132" s="34"/>
      <c r="L132" s="35"/>
      <c r="M132" s="36"/>
      <c r="N132" s="43" t="str">
        <f t="array" aca="1" ref="N132" ca="1">IF(M132="","",INDIRECT("quan_huyen!l"&amp;MAX(IF(COUNTIF($M132,"*"&amp;Tinh_TP&amp;"*")=1,ROW(Tinh_TP),0))))</f>
        <v/>
      </c>
      <c r="O132" s="37" t="str">
        <f t="array" aca="1" ref="O132" ca="1">IF(AND(M132="",N132=""),"",INDIRECT("quan_huyen!h"&amp;MAX(IF(COUNTIF(M132,"*"&amp;data&amp;"*")=1,ROW(data),0))))</f>
        <v/>
      </c>
      <c r="P132" s="37" t="str">
        <f t="array" aca="1" ref="P132" ca="1">IF(OR(N132="",O132=""),"",INDIRECT("xa_phuong!b"&amp;MAX(IF(COUNTIF(M132,"*"&amp;Dist&amp;"*")=1,ROW(Dist),0))))</f>
        <v/>
      </c>
      <c r="Q132" s="45" t="str">
        <f ca="1">IF(N132="","",INDEX(Tinh_ID,MATCH(Sheet1!N132,Tinh_TP,0)))</f>
        <v/>
      </c>
      <c r="R132" s="38"/>
      <c r="S132" s="38"/>
      <c r="T132" s="38"/>
      <c r="U132" s="38"/>
      <c r="V132" s="38"/>
      <c r="W132" s="38"/>
      <c r="X132" s="39" t="s">
        <v>5</v>
      </c>
      <c r="Y132" s="37" t="str">
        <f ca="1">IF(N132="","",INDEX(Tinh_ID,MATCH(Sheet1!N132,Tinh_TP,0)))</f>
        <v/>
      </c>
      <c r="Z132" s="40" t="str">
        <f ca="1">IF(N132="","",INDEX(Ma_tinh,MATCH(Sheet1!N132,Tinh_TP,0)))</f>
        <v/>
      </c>
      <c r="AA132" s="21" t="str">
        <f t="array" aca="1" ref="AA132" ca="1">IF(O132="","",INDIRECT("quan_huyen!f"&amp;MAX(IF(COUNTIF(O132,"*"&amp;data&amp;"*")=1,ROW(data),0))))</f>
        <v/>
      </c>
      <c r="AB132" s="21" t="str">
        <f t="array" aca="1" ref="AB132" ca="1">IF(P132="","",INDIRECT("xa_phuong!a"&amp;MAX(IF(COUNTIF(P132,"*"&amp;Dist&amp;"*")=1,ROW(Dist),0))))</f>
        <v/>
      </c>
      <c r="AC132" s="41" t="str">
        <f ca="1">IF(N132="","",INDEX(Ma_tinh,MATCH(Sheet1!N132,Tinh_TP,0)))</f>
        <v/>
      </c>
      <c r="AD132" s="42" t="str">
        <f t="shared" ca="1" si="4"/>
        <v/>
      </c>
      <c r="AE132" s="42" t="str">
        <f t="shared" ca="1" si="5"/>
        <v/>
      </c>
    </row>
    <row r="133" spans="1:31">
      <c r="A133" s="5">
        <v>134</v>
      </c>
      <c r="B133" s="33"/>
      <c r="C133" s="33"/>
      <c r="D133" s="33"/>
      <c r="E133" s="34"/>
      <c r="F133" s="34"/>
      <c r="G133" s="34"/>
      <c r="H133" s="34"/>
      <c r="I133" s="34"/>
      <c r="J133" s="34"/>
      <c r="K133" s="34"/>
      <c r="L133" s="35"/>
      <c r="M133" s="36"/>
      <c r="N133" s="43" t="str">
        <f t="array" aca="1" ref="N133" ca="1">IF(M133="","",INDIRECT("quan_huyen!l"&amp;MAX(IF(COUNTIF($M133,"*"&amp;Tinh_TP&amp;"*")=1,ROW(Tinh_TP),0))))</f>
        <v/>
      </c>
      <c r="O133" s="37" t="str">
        <f t="array" aca="1" ref="O133" ca="1">IF(AND(M133="",N133=""),"",INDIRECT("quan_huyen!h"&amp;MAX(IF(COUNTIF(M133,"*"&amp;data&amp;"*")=1,ROW(data),0))))</f>
        <v/>
      </c>
      <c r="P133" s="37" t="str">
        <f t="array" aca="1" ref="P133" ca="1">IF(OR(N133="",O133=""),"",INDIRECT("xa_phuong!b"&amp;MAX(IF(COUNTIF(M133,"*"&amp;Dist&amp;"*")=1,ROW(Dist),0))))</f>
        <v/>
      </c>
      <c r="Q133" s="45" t="str">
        <f ca="1">IF(N133="","",INDEX(Tinh_ID,MATCH(Sheet1!N133,Tinh_TP,0)))</f>
        <v/>
      </c>
      <c r="R133" s="38"/>
      <c r="S133" s="38"/>
      <c r="T133" s="38"/>
      <c r="U133" s="38"/>
      <c r="V133" s="38"/>
      <c r="W133" s="38"/>
      <c r="X133" s="39" t="s">
        <v>5</v>
      </c>
      <c r="Y133" s="37" t="str">
        <f ca="1">IF(N133="","",INDEX(Tinh_ID,MATCH(Sheet1!N133,Tinh_TP,0)))</f>
        <v/>
      </c>
      <c r="Z133" s="40" t="str">
        <f ca="1">IF(N133="","",INDEX(Ma_tinh,MATCH(Sheet1!N133,Tinh_TP,0)))</f>
        <v/>
      </c>
      <c r="AA133" s="21" t="str">
        <f t="array" aca="1" ref="AA133" ca="1">IF(O133="","",INDIRECT("quan_huyen!f"&amp;MAX(IF(COUNTIF(O133,"*"&amp;data&amp;"*")=1,ROW(data),0))))</f>
        <v/>
      </c>
      <c r="AB133" s="21" t="str">
        <f t="array" aca="1" ref="AB133" ca="1">IF(P133="","",INDIRECT("xa_phuong!a"&amp;MAX(IF(COUNTIF(P133,"*"&amp;Dist&amp;"*")=1,ROW(Dist),0))))</f>
        <v/>
      </c>
      <c r="AC133" s="41" t="str">
        <f ca="1">IF(N133="","",INDEX(Ma_tinh,MATCH(Sheet1!N133,Tinh_TP,0)))</f>
        <v/>
      </c>
      <c r="AD133" s="42" t="str">
        <f t="shared" ca="1" si="4"/>
        <v/>
      </c>
      <c r="AE133" s="42" t="str">
        <f t="shared" ca="1" si="5"/>
        <v/>
      </c>
    </row>
    <row r="134" spans="1:31" ht="16.5" customHeight="1">
      <c r="A134" s="5">
        <v>135</v>
      </c>
      <c r="B134" s="33"/>
      <c r="C134" s="33"/>
      <c r="D134" s="33"/>
      <c r="E134" s="34"/>
      <c r="F134" s="34"/>
      <c r="G134" s="34"/>
      <c r="H134" s="34"/>
      <c r="I134" s="34"/>
      <c r="J134" s="34"/>
      <c r="K134" s="34"/>
      <c r="L134" s="35"/>
      <c r="M134" s="36"/>
      <c r="N134" s="43" t="str">
        <f t="array" aca="1" ref="N134" ca="1">IF(M134="","",INDIRECT("quan_huyen!l"&amp;MAX(IF(COUNTIF($M134,"*"&amp;Tinh_TP&amp;"*")=1,ROW(Tinh_TP),0))))</f>
        <v/>
      </c>
      <c r="O134" s="37" t="str">
        <f t="array" aca="1" ref="O134" ca="1">IF(AND(M134="",N134=""),"",INDIRECT("quan_huyen!h"&amp;MAX(IF(COUNTIF(M134,"*"&amp;data&amp;"*")=1,ROW(data),0))))</f>
        <v/>
      </c>
      <c r="P134" s="37" t="str">
        <f t="array" aca="1" ref="P134" ca="1">IF(OR(N134="",O134=""),"",INDIRECT("xa_phuong!b"&amp;MAX(IF(COUNTIF(M134,"*"&amp;Dist&amp;"*")=1,ROW(Dist),0))))</f>
        <v/>
      </c>
      <c r="Q134" s="45" t="str">
        <f ca="1">IF(N134="","",INDEX(Tinh_ID,MATCH(Sheet1!N134,Tinh_TP,0)))</f>
        <v/>
      </c>
      <c r="R134" s="38"/>
      <c r="S134" s="38"/>
      <c r="T134" s="38"/>
      <c r="U134" s="38"/>
      <c r="V134" s="38"/>
      <c r="W134" s="38"/>
      <c r="X134" s="39" t="s">
        <v>5</v>
      </c>
      <c r="Y134" s="37" t="str">
        <f ca="1">IF(N134="","",INDEX(Tinh_ID,MATCH(Sheet1!N134,Tinh_TP,0)))</f>
        <v/>
      </c>
      <c r="Z134" s="40" t="str">
        <f ca="1">IF(N134="","",INDEX(Ma_tinh,MATCH(Sheet1!N134,Tinh_TP,0)))</f>
        <v/>
      </c>
      <c r="AA134" s="21" t="str">
        <f t="array" aca="1" ref="AA134" ca="1">IF(O134="","",INDIRECT("quan_huyen!f"&amp;MAX(IF(COUNTIF(O134,"*"&amp;data&amp;"*")=1,ROW(data),0))))</f>
        <v/>
      </c>
      <c r="AB134" s="21" t="str">
        <f t="array" aca="1" ref="AB134" ca="1">IF(P134="","",INDIRECT("xa_phuong!a"&amp;MAX(IF(COUNTIF(P134,"*"&amp;Dist&amp;"*")=1,ROW(Dist),0))))</f>
        <v/>
      </c>
      <c r="AC134" s="41" t="str">
        <f ca="1">IF(N134="","",INDEX(Ma_tinh,MATCH(Sheet1!N134,Tinh_TP,0)))</f>
        <v/>
      </c>
      <c r="AD134" s="42" t="str">
        <f t="shared" ca="1" si="4"/>
        <v/>
      </c>
      <c r="AE134" s="42" t="str">
        <f t="shared" ca="1" si="5"/>
        <v/>
      </c>
    </row>
    <row r="135" spans="1:31" ht="21" customHeight="1">
      <c r="A135" s="5">
        <v>136</v>
      </c>
      <c r="B135" s="33"/>
      <c r="C135" s="33"/>
      <c r="D135" s="33"/>
      <c r="E135" s="34"/>
      <c r="F135" s="34"/>
      <c r="G135" s="34"/>
      <c r="H135" s="34"/>
      <c r="I135" s="34"/>
      <c r="J135" s="34"/>
      <c r="K135" s="34"/>
      <c r="L135" s="35"/>
      <c r="M135" s="36"/>
      <c r="N135" s="43" t="str">
        <f t="array" aca="1" ref="N135" ca="1">IF(M135="","",INDIRECT("quan_huyen!l"&amp;MAX(IF(COUNTIF($M135,"*"&amp;Tinh_TP&amp;"*")=1,ROW(Tinh_TP),0))))</f>
        <v/>
      </c>
      <c r="O135" s="37" t="str">
        <f t="array" aca="1" ref="O135" ca="1">IF(AND(M135="",N135=""),"",INDIRECT("quan_huyen!h"&amp;MAX(IF(COUNTIF(M135,"*"&amp;data&amp;"*")=1,ROW(data),0))))</f>
        <v/>
      </c>
      <c r="P135" s="37" t="str">
        <f t="array" aca="1" ref="P135" ca="1">IF(OR(N135="",O135=""),"",INDIRECT("xa_phuong!b"&amp;MAX(IF(COUNTIF(M135,"*"&amp;Dist&amp;"*")=1,ROW(Dist),0))))</f>
        <v/>
      </c>
      <c r="Q135" s="45" t="str">
        <f ca="1">IF(N135="","",INDEX(Tinh_ID,MATCH(Sheet1!N135,Tinh_TP,0)))</f>
        <v/>
      </c>
      <c r="R135" s="38"/>
      <c r="S135" s="38"/>
      <c r="T135" s="38"/>
      <c r="U135" s="38"/>
      <c r="V135" s="38"/>
      <c r="W135" s="38"/>
      <c r="X135" s="39" t="s">
        <v>5</v>
      </c>
      <c r="Y135" s="37" t="str">
        <f ca="1">IF(N135="","",INDEX(Tinh_ID,MATCH(Sheet1!N135,Tinh_TP,0)))</f>
        <v/>
      </c>
      <c r="Z135" s="40" t="str">
        <f ca="1">IF(N135="","",INDEX(Ma_tinh,MATCH(Sheet1!N135,Tinh_TP,0)))</f>
        <v/>
      </c>
      <c r="AA135" s="21" t="str">
        <f t="array" aca="1" ref="AA135" ca="1">IF(O135="","",INDIRECT("quan_huyen!f"&amp;MAX(IF(COUNTIF(O135,"*"&amp;data&amp;"*")=1,ROW(data),0))))</f>
        <v/>
      </c>
      <c r="AB135" s="21" t="str">
        <f t="array" aca="1" ref="AB135" ca="1">IF(P135="","",INDIRECT("xa_phuong!a"&amp;MAX(IF(COUNTIF(P135,"*"&amp;Dist&amp;"*")=1,ROW(Dist),0))))</f>
        <v/>
      </c>
      <c r="AC135" s="41" t="str">
        <f ca="1">IF(N135="","",INDEX(Ma_tinh,MATCH(Sheet1!N135,Tinh_TP,0)))</f>
        <v/>
      </c>
      <c r="AD135" s="42" t="str">
        <f t="shared" ca="1" si="4"/>
        <v/>
      </c>
      <c r="AE135" s="42" t="str">
        <f t="shared" ca="1" si="5"/>
        <v/>
      </c>
    </row>
    <row r="136" spans="1:31" ht="21" customHeight="1">
      <c r="A136" s="5">
        <v>137</v>
      </c>
      <c r="B136" s="33"/>
      <c r="C136" s="33"/>
      <c r="D136" s="33"/>
      <c r="E136" s="34"/>
      <c r="F136" s="34"/>
      <c r="G136" s="34"/>
      <c r="H136" s="34"/>
      <c r="I136" s="34"/>
      <c r="J136" s="34"/>
      <c r="K136" s="34"/>
      <c r="L136" s="35"/>
      <c r="M136" s="36"/>
      <c r="N136" s="43" t="str">
        <f t="array" aca="1" ref="N136" ca="1">IF(M136="","",INDIRECT("quan_huyen!l"&amp;MAX(IF(COUNTIF($M136,"*"&amp;Tinh_TP&amp;"*")=1,ROW(Tinh_TP),0))))</f>
        <v/>
      </c>
      <c r="O136" s="37" t="str">
        <f t="array" aca="1" ref="O136" ca="1">IF(AND(M136="",N136=""),"",INDIRECT("quan_huyen!h"&amp;MAX(IF(COUNTIF(M136,"*"&amp;data&amp;"*")=1,ROW(data),0))))</f>
        <v/>
      </c>
      <c r="P136" s="37" t="str">
        <f t="array" aca="1" ref="P136" ca="1">IF(OR(N136="",O136=""),"",INDIRECT("xa_phuong!b"&amp;MAX(IF(COUNTIF(M136,"*"&amp;Dist&amp;"*")=1,ROW(Dist),0))))</f>
        <v/>
      </c>
      <c r="Q136" s="45" t="str">
        <f ca="1">IF(N136="","",INDEX(Tinh_ID,MATCH(Sheet1!N136,Tinh_TP,0)))</f>
        <v/>
      </c>
      <c r="R136" s="38"/>
      <c r="S136" s="38"/>
      <c r="T136" s="38"/>
      <c r="U136" s="38"/>
      <c r="V136" s="38"/>
      <c r="W136" s="38"/>
      <c r="X136" s="39" t="s">
        <v>5</v>
      </c>
      <c r="Y136" s="37" t="str">
        <f ca="1">IF(N136="","",INDEX(Tinh_ID,MATCH(Sheet1!N136,Tinh_TP,0)))</f>
        <v/>
      </c>
      <c r="Z136" s="40" t="str">
        <f ca="1">IF(N136="","",INDEX(Ma_tinh,MATCH(Sheet1!N136,Tinh_TP,0)))</f>
        <v/>
      </c>
      <c r="AA136" s="21" t="str">
        <f t="array" aca="1" ref="AA136" ca="1">IF(O136="","",INDIRECT("quan_huyen!f"&amp;MAX(IF(COUNTIF(O136,"*"&amp;data&amp;"*")=1,ROW(data),0))))</f>
        <v/>
      </c>
      <c r="AB136" s="21" t="str">
        <f t="array" aca="1" ref="AB136" ca="1">IF(P136="","",INDIRECT("xa_phuong!a"&amp;MAX(IF(COUNTIF(P136,"*"&amp;Dist&amp;"*")=1,ROW(Dist),0))))</f>
        <v/>
      </c>
      <c r="AC136" s="41" t="str">
        <f ca="1">IF(N136="","",INDEX(Ma_tinh,MATCH(Sheet1!N136,Tinh_TP,0)))</f>
        <v/>
      </c>
      <c r="AD136" s="42" t="str">
        <f t="shared" ca="1" si="4"/>
        <v/>
      </c>
      <c r="AE136" s="42" t="str">
        <f t="shared" ca="1" si="5"/>
        <v/>
      </c>
    </row>
    <row r="137" spans="1:31" ht="19.5" customHeight="1">
      <c r="A137" s="5">
        <v>138</v>
      </c>
      <c r="B137" s="33"/>
      <c r="C137" s="33"/>
      <c r="D137" s="33"/>
      <c r="E137" s="34"/>
      <c r="F137" s="34"/>
      <c r="G137" s="34"/>
      <c r="H137" s="34"/>
      <c r="I137" s="34"/>
      <c r="J137" s="34"/>
      <c r="K137" s="34"/>
      <c r="L137" s="35"/>
      <c r="M137" s="36"/>
      <c r="N137" s="43" t="str">
        <f t="array" aca="1" ref="N137" ca="1">IF(M137="","",INDIRECT("quan_huyen!l"&amp;MAX(IF(COUNTIF($M137,"*"&amp;Tinh_TP&amp;"*")=1,ROW(Tinh_TP),0))))</f>
        <v/>
      </c>
      <c r="O137" s="37" t="str">
        <f t="array" aca="1" ref="O137" ca="1">IF(AND(M137="",N137=""),"",INDIRECT("quan_huyen!h"&amp;MAX(IF(COUNTIF(M137,"*"&amp;data&amp;"*")=1,ROW(data),0))))</f>
        <v/>
      </c>
      <c r="P137" s="37" t="str">
        <f t="array" aca="1" ref="P137" ca="1">IF(OR(N137="",O137=""),"",INDIRECT("xa_phuong!b"&amp;MAX(IF(COUNTIF(M137,"*"&amp;Dist&amp;"*")=1,ROW(Dist),0))))</f>
        <v/>
      </c>
      <c r="Q137" s="45" t="str">
        <f ca="1">IF(N137="","",INDEX(Tinh_ID,MATCH(Sheet1!N137,Tinh_TP,0)))</f>
        <v/>
      </c>
      <c r="R137" s="38"/>
      <c r="S137" s="38"/>
      <c r="T137" s="38"/>
      <c r="U137" s="38"/>
      <c r="V137" s="38"/>
      <c r="W137" s="38"/>
      <c r="X137" s="39" t="s">
        <v>5</v>
      </c>
      <c r="Y137" s="37" t="str">
        <f ca="1">IF(N137="","",INDEX(Tinh_ID,MATCH(Sheet1!N137,Tinh_TP,0)))</f>
        <v/>
      </c>
      <c r="Z137" s="40" t="str">
        <f ca="1">IF(N137="","",INDEX(Ma_tinh,MATCH(Sheet1!N137,Tinh_TP,0)))</f>
        <v/>
      </c>
      <c r="AA137" s="21" t="str">
        <f t="array" aca="1" ref="AA137" ca="1">IF(O137="","",INDIRECT("quan_huyen!f"&amp;MAX(IF(COUNTIF(O137,"*"&amp;data&amp;"*")=1,ROW(data),0))))</f>
        <v/>
      </c>
      <c r="AB137" s="21" t="str">
        <f t="array" aca="1" ref="AB137" ca="1">IF(P137="","",INDIRECT("xa_phuong!a"&amp;MAX(IF(COUNTIF(P137,"*"&amp;Dist&amp;"*")=1,ROW(Dist),0))))</f>
        <v/>
      </c>
      <c r="AC137" s="41" t="str">
        <f ca="1">IF(N137="","",INDEX(Ma_tinh,MATCH(Sheet1!N137,Tinh_TP,0)))</f>
        <v/>
      </c>
      <c r="AD137" s="42" t="str">
        <f t="shared" ca="1" si="4"/>
        <v/>
      </c>
      <c r="AE137" s="42" t="str">
        <f t="shared" ca="1" si="5"/>
        <v/>
      </c>
    </row>
    <row r="138" spans="1:31" ht="23.25" customHeight="1">
      <c r="A138" s="5">
        <v>139</v>
      </c>
      <c r="B138" s="33"/>
      <c r="C138" s="33"/>
      <c r="D138" s="33"/>
      <c r="E138" s="34"/>
      <c r="F138" s="34"/>
      <c r="G138" s="34"/>
      <c r="H138" s="34"/>
      <c r="I138" s="34"/>
      <c r="J138" s="34"/>
      <c r="K138" s="34"/>
      <c r="L138" s="35"/>
      <c r="M138" s="36"/>
      <c r="N138" s="43" t="str">
        <f t="array" aca="1" ref="N138" ca="1">IF(M138="","",INDIRECT("quan_huyen!l"&amp;MAX(IF(COUNTIF($M138,"*"&amp;Tinh_TP&amp;"*")=1,ROW(Tinh_TP),0))))</f>
        <v/>
      </c>
      <c r="O138" s="37" t="str">
        <f t="array" aca="1" ref="O138" ca="1">IF(AND(M138="",N138=""),"",INDIRECT("quan_huyen!h"&amp;MAX(IF(COUNTIF(M138,"*"&amp;data&amp;"*")=1,ROW(data),0))))</f>
        <v/>
      </c>
      <c r="P138" s="37" t="str">
        <f t="array" aca="1" ref="P138" ca="1">IF(OR(N138="",O138=""),"",INDIRECT("xa_phuong!b"&amp;MAX(IF(COUNTIF(M138,"*"&amp;Dist&amp;"*")=1,ROW(Dist),0))))</f>
        <v/>
      </c>
      <c r="Q138" s="45" t="str">
        <f ca="1">IF(N138="","",INDEX(Tinh_ID,MATCH(Sheet1!N138,Tinh_TP,0)))</f>
        <v/>
      </c>
      <c r="R138" s="38"/>
      <c r="S138" s="38"/>
      <c r="T138" s="38"/>
      <c r="U138" s="38"/>
      <c r="V138" s="38"/>
      <c r="W138" s="38"/>
      <c r="X138" s="39" t="s">
        <v>5</v>
      </c>
      <c r="Y138" s="37" t="str">
        <f ca="1">IF(N138="","",INDEX(Tinh_ID,MATCH(Sheet1!N138,Tinh_TP,0)))</f>
        <v/>
      </c>
      <c r="Z138" s="40" t="str">
        <f ca="1">IF(N138="","",INDEX(Ma_tinh,MATCH(Sheet1!N138,Tinh_TP,0)))</f>
        <v/>
      </c>
      <c r="AA138" s="21" t="str">
        <f t="array" aca="1" ref="AA138" ca="1">IF(O138="","",INDIRECT("quan_huyen!f"&amp;MAX(IF(COUNTIF(O138,"*"&amp;data&amp;"*")=1,ROW(data),0))))</f>
        <v/>
      </c>
      <c r="AB138" s="21" t="str">
        <f t="array" aca="1" ref="AB138" ca="1">IF(P138="","",INDIRECT("xa_phuong!a"&amp;MAX(IF(COUNTIF(P138,"*"&amp;Dist&amp;"*")=1,ROW(Dist),0))))</f>
        <v/>
      </c>
      <c r="AC138" s="41" t="str">
        <f ca="1">IF(N138="","",INDEX(Ma_tinh,MATCH(Sheet1!N138,Tinh_TP,0)))</f>
        <v/>
      </c>
      <c r="AD138" s="42" t="str">
        <f t="shared" ca="1" si="4"/>
        <v/>
      </c>
      <c r="AE138" s="42" t="str">
        <f t="shared" ca="1" si="5"/>
        <v/>
      </c>
    </row>
    <row r="139" spans="1:31" ht="21" customHeight="1">
      <c r="A139" s="5">
        <v>140</v>
      </c>
      <c r="B139" s="33"/>
      <c r="C139" s="33"/>
      <c r="D139" s="33"/>
      <c r="E139" s="34"/>
      <c r="F139" s="34"/>
      <c r="G139" s="34"/>
      <c r="H139" s="34"/>
      <c r="I139" s="34"/>
      <c r="J139" s="34"/>
      <c r="K139" s="34"/>
      <c r="L139" s="35"/>
      <c r="M139" s="36"/>
      <c r="N139" s="43" t="str">
        <f t="array" aca="1" ref="N139" ca="1">IF(M139="","",INDIRECT("quan_huyen!l"&amp;MAX(IF(COUNTIF($M139,"*"&amp;Tinh_TP&amp;"*")=1,ROW(Tinh_TP),0))))</f>
        <v/>
      </c>
      <c r="O139" s="37" t="str">
        <f t="array" aca="1" ref="O139" ca="1">IF(AND(M139="",N139=""),"",INDIRECT("quan_huyen!h"&amp;MAX(IF(COUNTIF(M139,"*"&amp;data&amp;"*")=1,ROW(data),0))))</f>
        <v/>
      </c>
      <c r="P139" s="37" t="str">
        <f t="array" aca="1" ref="P139" ca="1">IF(OR(N139="",O139=""),"",INDIRECT("xa_phuong!b"&amp;MAX(IF(COUNTIF(M139,"*"&amp;Dist&amp;"*")=1,ROW(Dist),0))))</f>
        <v/>
      </c>
      <c r="Q139" s="45" t="str">
        <f ca="1">IF(N139="","",INDEX(Tinh_ID,MATCH(Sheet1!N139,Tinh_TP,0)))</f>
        <v/>
      </c>
      <c r="R139" s="38"/>
      <c r="S139" s="38"/>
      <c r="T139" s="38"/>
      <c r="U139" s="38"/>
      <c r="V139" s="38"/>
      <c r="W139" s="38"/>
      <c r="X139" s="39" t="s">
        <v>5</v>
      </c>
      <c r="Y139" s="37" t="str">
        <f ca="1">IF(N139="","",INDEX(Tinh_ID,MATCH(Sheet1!N139,Tinh_TP,0)))</f>
        <v/>
      </c>
      <c r="Z139" s="40" t="str">
        <f ca="1">IF(N139="","",INDEX(Ma_tinh,MATCH(Sheet1!N139,Tinh_TP,0)))</f>
        <v/>
      </c>
      <c r="AA139" s="21" t="str">
        <f t="array" aca="1" ref="AA139" ca="1">IF(O139="","",INDIRECT("quan_huyen!f"&amp;MAX(IF(COUNTIF(O139,"*"&amp;data&amp;"*")=1,ROW(data),0))))</f>
        <v/>
      </c>
      <c r="AB139" s="21" t="str">
        <f t="array" aca="1" ref="AB139" ca="1">IF(P139="","",INDIRECT("xa_phuong!a"&amp;MAX(IF(COUNTIF(P139,"*"&amp;Dist&amp;"*")=1,ROW(Dist),0))))</f>
        <v/>
      </c>
      <c r="AC139" s="41" t="str">
        <f ca="1">IF(N139="","",INDEX(Ma_tinh,MATCH(Sheet1!N139,Tinh_TP,0)))</f>
        <v/>
      </c>
      <c r="AD139" s="42" t="str">
        <f t="shared" ca="1" si="4"/>
        <v/>
      </c>
      <c r="AE139" s="42" t="str">
        <f t="shared" ca="1" si="5"/>
        <v/>
      </c>
    </row>
    <row r="140" spans="1:31" ht="21" customHeight="1">
      <c r="A140" s="5">
        <v>141</v>
      </c>
      <c r="B140" s="33"/>
      <c r="C140" s="33"/>
      <c r="D140" s="33"/>
      <c r="E140" s="34"/>
      <c r="F140" s="34"/>
      <c r="G140" s="34"/>
      <c r="H140" s="34"/>
      <c r="I140" s="34"/>
      <c r="J140" s="34"/>
      <c r="K140" s="34"/>
      <c r="L140" s="35"/>
      <c r="M140" s="36"/>
      <c r="N140" s="43" t="str">
        <f t="array" aca="1" ref="N140" ca="1">IF(M140="","",INDIRECT("quan_huyen!l"&amp;MAX(IF(COUNTIF($M140,"*"&amp;Tinh_TP&amp;"*")=1,ROW(Tinh_TP),0))))</f>
        <v/>
      </c>
      <c r="O140" s="37" t="str">
        <f t="array" aca="1" ref="O140" ca="1">IF(AND(M140="",N140=""),"",INDIRECT("quan_huyen!h"&amp;MAX(IF(COUNTIF(M140,"*"&amp;data&amp;"*")=1,ROW(data),0))))</f>
        <v/>
      </c>
      <c r="P140" s="37" t="str">
        <f t="array" aca="1" ref="P140" ca="1">IF(OR(N140="",O140=""),"",INDIRECT("xa_phuong!b"&amp;MAX(IF(COUNTIF(M140,"*"&amp;Dist&amp;"*")=1,ROW(Dist),0))))</f>
        <v/>
      </c>
      <c r="Q140" s="45" t="str">
        <f ca="1">IF(N140="","",INDEX(Tinh_ID,MATCH(Sheet1!N140,Tinh_TP,0)))</f>
        <v/>
      </c>
      <c r="R140" s="38"/>
      <c r="S140" s="38"/>
      <c r="T140" s="38"/>
      <c r="U140" s="38"/>
      <c r="V140" s="38"/>
      <c r="W140" s="38"/>
      <c r="X140" s="39" t="s">
        <v>5</v>
      </c>
      <c r="Y140" s="37" t="str">
        <f ca="1">IF(N140="","",INDEX(Tinh_ID,MATCH(Sheet1!N140,Tinh_TP,0)))</f>
        <v/>
      </c>
      <c r="Z140" s="40" t="str">
        <f ca="1">IF(N140="","",INDEX(Ma_tinh,MATCH(Sheet1!N140,Tinh_TP,0)))</f>
        <v/>
      </c>
      <c r="AA140" s="21" t="str">
        <f t="array" aca="1" ref="AA140" ca="1">IF(O140="","",INDIRECT("quan_huyen!f"&amp;MAX(IF(COUNTIF(O140,"*"&amp;data&amp;"*")=1,ROW(data),0))))</f>
        <v/>
      </c>
      <c r="AB140" s="21" t="str">
        <f t="array" aca="1" ref="AB140" ca="1">IF(P140="","",INDIRECT("xa_phuong!a"&amp;MAX(IF(COUNTIF(P140,"*"&amp;Dist&amp;"*")=1,ROW(Dist),0))))</f>
        <v/>
      </c>
      <c r="AC140" s="41" t="str">
        <f ca="1">IF(N140="","",INDEX(Ma_tinh,MATCH(Sheet1!N140,Tinh_TP,0)))</f>
        <v/>
      </c>
      <c r="AD140" s="42" t="str">
        <f t="shared" ca="1" si="4"/>
        <v/>
      </c>
      <c r="AE140" s="42" t="str">
        <f t="shared" ca="1" si="5"/>
        <v/>
      </c>
    </row>
    <row r="141" spans="1:31" ht="21" customHeight="1">
      <c r="A141" s="5">
        <v>142</v>
      </c>
      <c r="B141" s="33"/>
      <c r="C141" s="33"/>
      <c r="D141" s="33"/>
      <c r="E141" s="34"/>
      <c r="F141" s="34"/>
      <c r="G141" s="34"/>
      <c r="H141" s="34"/>
      <c r="I141" s="34"/>
      <c r="J141" s="34"/>
      <c r="K141" s="34"/>
      <c r="L141" s="35"/>
      <c r="M141" s="36"/>
      <c r="N141" s="43" t="str">
        <f t="array" aca="1" ref="N141" ca="1">IF(M141="","",INDIRECT("quan_huyen!l"&amp;MAX(IF(COUNTIF($M141,"*"&amp;Tinh_TP&amp;"*")=1,ROW(Tinh_TP),0))))</f>
        <v/>
      </c>
      <c r="O141" s="37" t="str">
        <f t="array" aca="1" ref="O141" ca="1">IF(AND(M141="",N141=""),"",INDIRECT("quan_huyen!h"&amp;MAX(IF(COUNTIF(M141,"*"&amp;data&amp;"*")=1,ROW(data),0))))</f>
        <v/>
      </c>
      <c r="P141" s="37" t="str">
        <f t="array" aca="1" ref="P141" ca="1">IF(OR(N141="",O141=""),"",INDIRECT("xa_phuong!b"&amp;MAX(IF(COUNTIF(M141,"*"&amp;Dist&amp;"*")=1,ROW(Dist),0))))</f>
        <v/>
      </c>
      <c r="Q141" s="45" t="str">
        <f ca="1">IF(N141="","",INDEX(Tinh_ID,MATCH(Sheet1!N141,Tinh_TP,0)))</f>
        <v/>
      </c>
      <c r="R141" s="38"/>
      <c r="S141" s="38"/>
      <c r="T141" s="38"/>
      <c r="U141" s="38"/>
      <c r="V141" s="38"/>
      <c r="W141" s="38"/>
      <c r="X141" s="39" t="s">
        <v>5</v>
      </c>
      <c r="Y141" s="37" t="str">
        <f ca="1">IF(N141="","",INDEX(Tinh_ID,MATCH(Sheet1!N141,Tinh_TP,0)))</f>
        <v/>
      </c>
      <c r="Z141" s="40" t="str">
        <f ca="1">IF(N141="","",INDEX(Ma_tinh,MATCH(Sheet1!N141,Tinh_TP,0)))</f>
        <v/>
      </c>
      <c r="AA141" s="21" t="str">
        <f t="array" aca="1" ref="AA141" ca="1">IF(O141="","",INDIRECT("quan_huyen!f"&amp;MAX(IF(COUNTIF(O141,"*"&amp;data&amp;"*")=1,ROW(data),0))))</f>
        <v/>
      </c>
      <c r="AB141" s="21" t="str">
        <f t="array" aca="1" ref="AB141" ca="1">IF(P141="","",INDIRECT("xa_phuong!a"&amp;MAX(IF(COUNTIF(P141,"*"&amp;Dist&amp;"*")=1,ROW(Dist),0))))</f>
        <v/>
      </c>
      <c r="AC141" s="41" t="str">
        <f ca="1">IF(N141="","",INDEX(Ma_tinh,MATCH(Sheet1!N141,Tinh_TP,0)))</f>
        <v/>
      </c>
      <c r="AD141" s="42" t="str">
        <f t="shared" ca="1" si="4"/>
        <v/>
      </c>
      <c r="AE141" s="42" t="str">
        <f t="shared" ca="1" si="5"/>
        <v/>
      </c>
    </row>
    <row r="142" spans="1:31" ht="21" customHeight="1">
      <c r="A142" s="5">
        <v>143</v>
      </c>
      <c r="B142" s="33"/>
      <c r="C142" s="33"/>
      <c r="D142" s="33"/>
      <c r="E142" s="34"/>
      <c r="F142" s="34"/>
      <c r="G142" s="34"/>
      <c r="H142" s="34"/>
      <c r="I142" s="34"/>
      <c r="J142" s="34"/>
      <c r="K142" s="34"/>
      <c r="L142" s="35"/>
      <c r="M142" s="36"/>
      <c r="N142" s="43" t="str">
        <f t="array" aca="1" ref="N142" ca="1">IF(M142="","",INDIRECT("quan_huyen!l"&amp;MAX(IF(COUNTIF($M142,"*"&amp;Tinh_TP&amp;"*")=1,ROW(Tinh_TP),0))))</f>
        <v/>
      </c>
      <c r="O142" s="37" t="str">
        <f t="array" aca="1" ref="O142" ca="1">IF(AND(M142="",N142=""),"",INDIRECT("quan_huyen!h"&amp;MAX(IF(COUNTIF(M142,"*"&amp;data&amp;"*")=1,ROW(data),0))))</f>
        <v/>
      </c>
      <c r="P142" s="37" t="str">
        <f t="array" aca="1" ref="P142" ca="1">IF(OR(N142="",O142=""),"",INDIRECT("xa_phuong!b"&amp;MAX(IF(COUNTIF(M142,"*"&amp;Dist&amp;"*")=1,ROW(Dist),0))))</f>
        <v/>
      </c>
      <c r="Q142" s="45" t="str">
        <f ca="1">IF(N142="","",INDEX(Tinh_ID,MATCH(Sheet1!N142,Tinh_TP,0)))</f>
        <v/>
      </c>
      <c r="R142" s="38"/>
      <c r="S142" s="38"/>
      <c r="T142" s="38"/>
      <c r="U142" s="38"/>
      <c r="V142" s="38"/>
      <c r="W142" s="38"/>
      <c r="X142" s="39" t="s">
        <v>5</v>
      </c>
      <c r="Y142" s="37" t="str">
        <f ca="1">IF(N142="","",INDEX(Tinh_ID,MATCH(Sheet1!N142,Tinh_TP,0)))</f>
        <v/>
      </c>
      <c r="Z142" s="40" t="str">
        <f ca="1">IF(N142="","",INDEX(Ma_tinh,MATCH(Sheet1!N142,Tinh_TP,0)))</f>
        <v/>
      </c>
      <c r="AA142" s="21" t="str">
        <f t="array" aca="1" ref="AA142" ca="1">IF(O142="","",INDIRECT("quan_huyen!f"&amp;MAX(IF(COUNTIF(O142,"*"&amp;data&amp;"*")=1,ROW(data),0))))</f>
        <v/>
      </c>
      <c r="AB142" s="21" t="str">
        <f t="array" aca="1" ref="AB142" ca="1">IF(P142="","",INDIRECT("xa_phuong!a"&amp;MAX(IF(COUNTIF(P142,"*"&amp;Dist&amp;"*")=1,ROW(Dist),0))))</f>
        <v/>
      </c>
      <c r="AC142" s="41" t="str">
        <f ca="1">IF(N142="","",INDEX(Ma_tinh,MATCH(Sheet1!N142,Tinh_TP,0)))</f>
        <v/>
      </c>
      <c r="AD142" s="42" t="str">
        <f t="shared" ca="1" si="4"/>
        <v/>
      </c>
      <c r="AE142" s="42" t="str">
        <f t="shared" ca="1" si="5"/>
        <v/>
      </c>
    </row>
    <row r="143" spans="1:31" ht="21" customHeight="1">
      <c r="A143" s="5">
        <v>144</v>
      </c>
      <c r="B143" s="33"/>
      <c r="C143" s="33"/>
      <c r="D143" s="33"/>
      <c r="E143" s="34"/>
      <c r="F143" s="34"/>
      <c r="G143" s="34"/>
      <c r="H143" s="34"/>
      <c r="I143" s="34"/>
      <c r="J143" s="34"/>
      <c r="K143" s="34"/>
      <c r="L143" s="35"/>
      <c r="M143" s="36"/>
      <c r="N143" s="43" t="str">
        <f t="array" aca="1" ref="N143" ca="1">IF(M143="","",INDIRECT("quan_huyen!l"&amp;MAX(IF(COUNTIF($M143,"*"&amp;Tinh_TP&amp;"*")=1,ROW(Tinh_TP),0))))</f>
        <v/>
      </c>
      <c r="O143" s="37" t="str">
        <f t="array" aca="1" ref="O143" ca="1">IF(AND(M143="",N143=""),"",INDIRECT("quan_huyen!h"&amp;MAX(IF(COUNTIF(M143,"*"&amp;data&amp;"*")=1,ROW(data),0))))</f>
        <v/>
      </c>
      <c r="P143" s="37" t="str">
        <f t="array" aca="1" ref="P143" ca="1">IF(OR(N143="",O143=""),"",INDIRECT("xa_phuong!b"&amp;MAX(IF(COUNTIF(M143,"*"&amp;Dist&amp;"*")=1,ROW(Dist),0))))</f>
        <v/>
      </c>
      <c r="Q143" s="45" t="str">
        <f ca="1">IF(N143="","",INDEX(Tinh_ID,MATCH(Sheet1!N143,Tinh_TP,0)))</f>
        <v/>
      </c>
      <c r="R143" s="38"/>
      <c r="S143" s="38"/>
      <c r="T143" s="38"/>
      <c r="U143" s="38"/>
      <c r="V143" s="38"/>
      <c r="W143" s="38"/>
      <c r="X143" s="39" t="s">
        <v>5</v>
      </c>
      <c r="Y143" s="37" t="str">
        <f ca="1">IF(N143="","",INDEX(Tinh_ID,MATCH(Sheet1!N143,Tinh_TP,0)))</f>
        <v/>
      </c>
      <c r="Z143" s="40" t="str">
        <f ca="1">IF(N143="","",INDEX(Ma_tinh,MATCH(Sheet1!N143,Tinh_TP,0)))</f>
        <v/>
      </c>
      <c r="AA143" s="21" t="str">
        <f t="array" aca="1" ref="AA143" ca="1">IF(O143="","",INDIRECT("quan_huyen!f"&amp;MAX(IF(COUNTIF(O143,"*"&amp;data&amp;"*")=1,ROW(data),0))))</f>
        <v/>
      </c>
      <c r="AB143" s="21" t="str">
        <f t="array" aca="1" ref="AB143" ca="1">IF(P143="","",INDIRECT("xa_phuong!a"&amp;MAX(IF(COUNTIF(P143,"*"&amp;Dist&amp;"*")=1,ROW(Dist),0))))</f>
        <v/>
      </c>
      <c r="AC143" s="41" t="str">
        <f ca="1">IF(N143="","",INDEX(Ma_tinh,MATCH(Sheet1!N143,Tinh_TP,0)))</f>
        <v/>
      </c>
      <c r="AD143" s="42" t="str">
        <f t="shared" ca="1" si="4"/>
        <v/>
      </c>
      <c r="AE143" s="42" t="str">
        <f t="shared" ca="1" si="5"/>
        <v/>
      </c>
    </row>
    <row r="144" spans="1:31" ht="21" customHeight="1">
      <c r="A144" s="5">
        <v>145</v>
      </c>
      <c r="B144" s="33"/>
      <c r="C144" s="33"/>
      <c r="D144" s="33"/>
      <c r="E144" s="34"/>
      <c r="F144" s="34"/>
      <c r="G144" s="34"/>
      <c r="H144" s="34"/>
      <c r="I144" s="34"/>
      <c r="J144" s="34"/>
      <c r="K144" s="34"/>
      <c r="L144" s="35"/>
      <c r="M144" s="36"/>
      <c r="N144" s="43" t="str">
        <f t="array" aca="1" ref="N144" ca="1">IF(M144="","",INDIRECT("quan_huyen!l"&amp;MAX(IF(COUNTIF($M144,"*"&amp;Tinh_TP&amp;"*")=1,ROW(Tinh_TP),0))))</f>
        <v/>
      </c>
      <c r="O144" s="37" t="str">
        <f t="array" aca="1" ref="O144" ca="1">IF(AND(M144="",N144=""),"",INDIRECT("quan_huyen!h"&amp;MAX(IF(COUNTIF(M144,"*"&amp;data&amp;"*")=1,ROW(data),0))))</f>
        <v/>
      </c>
      <c r="P144" s="37" t="str">
        <f t="array" aca="1" ref="P144" ca="1">IF(OR(N144="",O144=""),"",INDIRECT("xa_phuong!b"&amp;MAX(IF(COUNTIF(M144,"*"&amp;Dist&amp;"*")=1,ROW(Dist),0))))</f>
        <v/>
      </c>
      <c r="Q144" s="45" t="str">
        <f ca="1">IF(N144="","",INDEX(Tinh_ID,MATCH(Sheet1!N144,Tinh_TP,0)))</f>
        <v/>
      </c>
      <c r="R144" s="38"/>
      <c r="S144" s="38"/>
      <c r="T144" s="38"/>
      <c r="U144" s="38"/>
      <c r="V144" s="38"/>
      <c r="W144" s="38"/>
      <c r="X144" s="39" t="s">
        <v>5</v>
      </c>
      <c r="Y144" s="37" t="str">
        <f ca="1">IF(N144="","",INDEX(Tinh_ID,MATCH(Sheet1!N144,Tinh_TP,0)))</f>
        <v/>
      </c>
      <c r="Z144" s="40" t="str">
        <f ca="1">IF(N144="","",INDEX(Ma_tinh,MATCH(Sheet1!N144,Tinh_TP,0)))</f>
        <v/>
      </c>
      <c r="AA144" s="21" t="str">
        <f t="array" aca="1" ref="AA144" ca="1">IF(O144="","",INDIRECT("quan_huyen!f"&amp;MAX(IF(COUNTIF(O144,"*"&amp;data&amp;"*")=1,ROW(data),0))))</f>
        <v/>
      </c>
      <c r="AB144" s="21" t="str">
        <f t="array" aca="1" ref="AB144" ca="1">IF(P144="","",INDIRECT("xa_phuong!a"&amp;MAX(IF(COUNTIF(P144,"*"&amp;Dist&amp;"*")=1,ROW(Dist),0))))</f>
        <v/>
      </c>
      <c r="AC144" s="41" t="str">
        <f ca="1">IF(N144="","",INDEX(Ma_tinh,MATCH(Sheet1!N144,Tinh_TP,0)))</f>
        <v/>
      </c>
      <c r="AD144" s="42" t="str">
        <f t="shared" ca="1" si="4"/>
        <v/>
      </c>
      <c r="AE144" s="42" t="str">
        <f t="shared" ca="1" si="5"/>
        <v/>
      </c>
    </row>
    <row r="145" spans="1:31" ht="21" customHeight="1">
      <c r="A145" s="5">
        <v>146</v>
      </c>
      <c r="B145" s="33"/>
      <c r="C145" s="33"/>
      <c r="D145" s="33"/>
      <c r="E145" s="34"/>
      <c r="F145" s="34"/>
      <c r="G145" s="34"/>
      <c r="H145" s="34"/>
      <c r="I145" s="34"/>
      <c r="J145" s="34"/>
      <c r="K145" s="34"/>
      <c r="L145" s="35"/>
      <c r="M145" s="36"/>
      <c r="N145" s="43" t="str">
        <f t="array" aca="1" ref="N145" ca="1">IF(M145="","",INDIRECT("quan_huyen!l"&amp;MAX(IF(COUNTIF($M145,"*"&amp;Tinh_TP&amp;"*")=1,ROW(Tinh_TP),0))))</f>
        <v/>
      </c>
      <c r="O145" s="37" t="str">
        <f t="array" aca="1" ref="O145" ca="1">IF(AND(M145="",N145=""),"",INDIRECT("quan_huyen!h"&amp;MAX(IF(COUNTIF(M145,"*"&amp;data&amp;"*")=1,ROW(data),0))))</f>
        <v/>
      </c>
      <c r="P145" s="37" t="str">
        <f t="array" aca="1" ref="P145" ca="1">IF(OR(N145="",O145=""),"",INDIRECT("xa_phuong!b"&amp;MAX(IF(COUNTIF(M145,"*"&amp;Dist&amp;"*")=1,ROW(Dist),0))))</f>
        <v/>
      </c>
      <c r="Q145" s="45" t="str">
        <f ca="1">IF(N145="","",INDEX(Tinh_ID,MATCH(Sheet1!N145,Tinh_TP,0)))</f>
        <v/>
      </c>
      <c r="R145" s="38"/>
      <c r="S145" s="38"/>
      <c r="T145" s="38"/>
      <c r="U145" s="38"/>
      <c r="V145" s="38"/>
      <c r="W145" s="38"/>
      <c r="X145" s="39" t="s">
        <v>5</v>
      </c>
      <c r="Y145" s="37" t="str">
        <f ca="1">IF(N145="","",INDEX(Tinh_ID,MATCH(Sheet1!N145,Tinh_TP,0)))</f>
        <v/>
      </c>
      <c r="Z145" s="40" t="str">
        <f ca="1">IF(N145="","",INDEX(Ma_tinh,MATCH(Sheet1!N145,Tinh_TP,0)))</f>
        <v/>
      </c>
      <c r="AA145" s="21" t="str">
        <f t="array" aca="1" ref="AA145" ca="1">IF(O145="","",INDIRECT("quan_huyen!f"&amp;MAX(IF(COUNTIF(O145,"*"&amp;data&amp;"*")=1,ROW(data),0))))</f>
        <v/>
      </c>
      <c r="AB145" s="21" t="str">
        <f t="array" aca="1" ref="AB145" ca="1">IF(P145="","",INDIRECT("xa_phuong!a"&amp;MAX(IF(COUNTIF(P145,"*"&amp;Dist&amp;"*")=1,ROW(Dist),0))))</f>
        <v/>
      </c>
      <c r="AC145" s="41" t="str">
        <f ca="1">IF(N145="","",INDEX(Ma_tinh,MATCH(Sheet1!N145,Tinh_TP,0)))</f>
        <v/>
      </c>
      <c r="AD145" s="42" t="str">
        <f t="shared" ca="1" si="4"/>
        <v/>
      </c>
      <c r="AE145" s="42" t="str">
        <f t="shared" ca="1" si="5"/>
        <v/>
      </c>
    </row>
    <row r="146" spans="1:31" ht="21" customHeight="1">
      <c r="A146" s="5">
        <v>147</v>
      </c>
      <c r="B146" s="33"/>
      <c r="C146" s="33"/>
      <c r="D146" s="33"/>
      <c r="E146" s="34"/>
      <c r="F146" s="34"/>
      <c r="G146" s="34"/>
      <c r="H146" s="34"/>
      <c r="I146" s="34"/>
      <c r="J146" s="34"/>
      <c r="K146" s="34"/>
      <c r="L146" s="35"/>
      <c r="M146" s="36"/>
      <c r="N146" s="43" t="str">
        <f t="array" aca="1" ref="N146" ca="1">IF(M146="","",INDIRECT("quan_huyen!l"&amp;MAX(IF(COUNTIF($M146,"*"&amp;Tinh_TP&amp;"*")=1,ROW(Tinh_TP),0))))</f>
        <v/>
      </c>
      <c r="O146" s="37" t="str">
        <f t="array" aca="1" ref="O146" ca="1">IF(AND(M146="",N146=""),"",INDIRECT("quan_huyen!h"&amp;MAX(IF(COUNTIF(M146,"*"&amp;data&amp;"*")=1,ROW(data),0))))</f>
        <v/>
      </c>
      <c r="P146" s="37" t="str">
        <f t="array" aca="1" ref="P146" ca="1">IF(OR(N146="",O146=""),"",INDIRECT("xa_phuong!b"&amp;MAX(IF(COUNTIF(M146,"*"&amp;Dist&amp;"*")=1,ROW(Dist),0))))</f>
        <v/>
      </c>
      <c r="Q146" s="45" t="str">
        <f ca="1">IF(N146="","",INDEX(Tinh_ID,MATCH(Sheet1!N146,Tinh_TP,0)))</f>
        <v/>
      </c>
      <c r="R146" s="38"/>
      <c r="S146" s="38"/>
      <c r="T146" s="38"/>
      <c r="U146" s="38"/>
      <c r="V146" s="38"/>
      <c r="W146" s="38"/>
      <c r="X146" s="39" t="s">
        <v>5</v>
      </c>
      <c r="Y146" s="37" t="str">
        <f ca="1">IF(N146="","",INDEX(Tinh_ID,MATCH(Sheet1!N146,Tinh_TP,0)))</f>
        <v/>
      </c>
      <c r="Z146" s="40" t="str">
        <f ca="1">IF(N146="","",INDEX(Ma_tinh,MATCH(Sheet1!N146,Tinh_TP,0)))</f>
        <v/>
      </c>
      <c r="AA146" s="21" t="str">
        <f t="array" aca="1" ref="AA146" ca="1">IF(O146="","",INDIRECT("quan_huyen!f"&amp;MAX(IF(COUNTIF(O146,"*"&amp;data&amp;"*")=1,ROW(data),0))))</f>
        <v/>
      </c>
      <c r="AB146" s="21" t="str">
        <f t="array" aca="1" ref="AB146" ca="1">IF(P146="","",INDIRECT("xa_phuong!a"&amp;MAX(IF(COUNTIF(P146,"*"&amp;Dist&amp;"*")=1,ROW(Dist),0))))</f>
        <v/>
      </c>
      <c r="AC146" s="41" t="str">
        <f ca="1">IF(N146="","",INDEX(Ma_tinh,MATCH(Sheet1!N146,Tinh_TP,0)))</f>
        <v/>
      </c>
      <c r="AD146" s="42" t="str">
        <f t="shared" ca="1" si="4"/>
        <v/>
      </c>
      <c r="AE146" s="42" t="str">
        <f t="shared" ca="1" si="5"/>
        <v/>
      </c>
    </row>
    <row r="147" spans="1:31" ht="21" customHeight="1">
      <c r="A147" s="5">
        <v>148</v>
      </c>
      <c r="B147" s="33"/>
      <c r="C147" s="33"/>
      <c r="D147" s="33"/>
      <c r="E147" s="34"/>
      <c r="F147" s="34"/>
      <c r="G147" s="34"/>
      <c r="H147" s="34"/>
      <c r="I147" s="34"/>
      <c r="J147" s="34"/>
      <c r="K147" s="34"/>
      <c r="L147" s="35"/>
      <c r="M147" s="36"/>
      <c r="N147" s="43" t="str">
        <f t="array" aca="1" ref="N147" ca="1">IF(M147="","",INDIRECT("quan_huyen!l"&amp;MAX(IF(COUNTIF($M147,"*"&amp;Tinh_TP&amp;"*")=1,ROW(Tinh_TP),0))))</f>
        <v/>
      </c>
      <c r="O147" s="37" t="str">
        <f t="array" aca="1" ref="O147" ca="1">IF(AND(M147="",N147=""),"",INDIRECT("quan_huyen!h"&amp;MAX(IF(COUNTIF(M147,"*"&amp;data&amp;"*")=1,ROW(data),0))))</f>
        <v/>
      </c>
      <c r="P147" s="37" t="str">
        <f t="array" aca="1" ref="P147" ca="1">IF(OR(N147="",O147=""),"",INDIRECT("xa_phuong!b"&amp;MAX(IF(COUNTIF(M147,"*"&amp;Dist&amp;"*")=1,ROW(Dist),0))))</f>
        <v/>
      </c>
      <c r="Q147" s="45" t="str">
        <f ca="1">IF(N147="","",INDEX(Tinh_ID,MATCH(Sheet1!N147,Tinh_TP,0)))</f>
        <v/>
      </c>
      <c r="R147" s="38"/>
      <c r="S147" s="38"/>
      <c r="T147" s="38"/>
      <c r="U147" s="38"/>
      <c r="V147" s="38"/>
      <c r="W147" s="38"/>
      <c r="X147" s="39" t="s">
        <v>5</v>
      </c>
      <c r="Y147" s="37" t="str">
        <f ca="1">IF(N147="","",INDEX(Tinh_ID,MATCH(Sheet1!N147,Tinh_TP,0)))</f>
        <v/>
      </c>
      <c r="Z147" s="40" t="str">
        <f ca="1">IF(N147="","",INDEX(Ma_tinh,MATCH(Sheet1!N147,Tinh_TP,0)))</f>
        <v/>
      </c>
      <c r="AA147" s="21" t="str">
        <f t="array" aca="1" ref="AA147" ca="1">IF(O147="","",INDIRECT("quan_huyen!f"&amp;MAX(IF(COUNTIF(O147,"*"&amp;data&amp;"*")=1,ROW(data),0))))</f>
        <v/>
      </c>
      <c r="AB147" s="21" t="str">
        <f t="array" aca="1" ref="AB147" ca="1">IF(P147="","",INDIRECT("xa_phuong!a"&amp;MAX(IF(COUNTIF(P147,"*"&amp;Dist&amp;"*")=1,ROW(Dist),0))))</f>
        <v/>
      </c>
      <c r="AC147" s="41" t="str">
        <f ca="1">IF(N147="","",INDEX(Ma_tinh,MATCH(Sheet1!N147,Tinh_TP,0)))</f>
        <v/>
      </c>
      <c r="AD147" s="42" t="str">
        <f t="shared" ca="1" si="4"/>
        <v/>
      </c>
      <c r="AE147" s="42" t="str">
        <f t="shared" ca="1" si="5"/>
        <v/>
      </c>
    </row>
    <row r="148" spans="1:31" ht="21" customHeight="1">
      <c r="A148" s="5">
        <v>149</v>
      </c>
      <c r="B148" s="33"/>
      <c r="C148" s="33"/>
      <c r="D148" s="33"/>
      <c r="E148" s="34"/>
      <c r="F148" s="34"/>
      <c r="G148" s="34"/>
      <c r="H148" s="34"/>
      <c r="I148" s="34"/>
      <c r="J148" s="34"/>
      <c r="K148" s="34"/>
      <c r="L148" s="35"/>
      <c r="M148" s="36"/>
      <c r="N148" s="43" t="str">
        <f t="array" aca="1" ref="N148" ca="1">IF(M148="","",INDIRECT("quan_huyen!l"&amp;MAX(IF(COUNTIF($M148,"*"&amp;Tinh_TP&amp;"*")=1,ROW(Tinh_TP),0))))</f>
        <v/>
      </c>
      <c r="O148" s="37" t="str">
        <f t="array" aca="1" ref="O148" ca="1">IF(AND(M148="",N148=""),"",INDIRECT("quan_huyen!h"&amp;MAX(IF(COUNTIF(M148,"*"&amp;data&amp;"*")=1,ROW(data),0))))</f>
        <v/>
      </c>
      <c r="P148" s="37" t="str">
        <f t="array" aca="1" ref="P148" ca="1">IF(OR(N148="",O148=""),"",INDIRECT("xa_phuong!b"&amp;MAX(IF(COUNTIF(M148,"*"&amp;Dist&amp;"*")=1,ROW(Dist),0))))</f>
        <v/>
      </c>
      <c r="Q148" s="45" t="str">
        <f ca="1">IF(N148="","",INDEX(Tinh_ID,MATCH(Sheet1!N148,Tinh_TP,0)))</f>
        <v/>
      </c>
      <c r="R148" s="38"/>
      <c r="S148" s="38"/>
      <c r="T148" s="38"/>
      <c r="U148" s="38"/>
      <c r="V148" s="38"/>
      <c r="W148" s="38"/>
      <c r="X148" s="39" t="s">
        <v>5</v>
      </c>
      <c r="Y148" s="37" t="str">
        <f ca="1">IF(N148="","",INDEX(Tinh_ID,MATCH(Sheet1!N148,Tinh_TP,0)))</f>
        <v/>
      </c>
      <c r="Z148" s="40" t="str">
        <f ca="1">IF(N148="","",INDEX(Ma_tinh,MATCH(Sheet1!N148,Tinh_TP,0)))</f>
        <v/>
      </c>
      <c r="AA148" s="21" t="str">
        <f t="array" aca="1" ref="AA148" ca="1">IF(O148="","",INDIRECT("quan_huyen!f"&amp;MAX(IF(COUNTIF(O148,"*"&amp;data&amp;"*")=1,ROW(data),0))))</f>
        <v/>
      </c>
      <c r="AB148" s="21" t="str">
        <f t="array" aca="1" ref="AB148" ca="1">IF(P148="","",INDIRECT("xa_phuong!a"&amp;MAX(IF(COUNTIF(P148,"*"&amp;Dist&amp;"*")=1,ROW(Dist),0))))</f>
        <v/>
      </c>
      <c r="AC148" s="41" t="str">
        <f ca="1">IF(N148="","",INDEX(Ma_tinh,MATCH(Sheet1!N148,Tinh_TP,0)))</f>
        <v/>
      </c>
      <c r="AD148" s="42" t="str">
        <f t="shared" ca="1" si="4"/>
        <v/>
      </c>
      <c r="AE148" s="42" t="str">
        <f t="shared" ca="1" si="5"/>
        <v/>
      </c>
    </row>
    <row r="149" spans="1:31" ht="21" customHeight="1">
      <c r="A149" s="5">
        <v>150</v>
      </c>
      <c r="B149" s="33"/>
      <c r="C149" s="33"/>
      <c r="D149" s="33"/>
      <c r="E149" s="34"/>
      <c r="F149" s="34"/>
      <c r="G149" s="34"/>
      <c r="H149" s="34"/>
      <c r="I149" s="34"/>
      <c r="J149" s="34"/>
      <c r="K149" s="34"/>
      <c r="L149" s="35"/>
      <c r="M149" s="36"/>
      <c r="N149" s="43" t="str">
        <f t="array" aca="1" ref="N149" ca="1">IF(M149="","",INDIRECT("quan_huyen!l"&amp;MAX(IF(COUNTIF($M149,"*"&amp;Tinh_TP&amp;"*")=1,ROW(Tinh_TP),0))))</f>
        <v/>
      </c>
      <c r="O149" s="37" t="str">
        <f t="array" aca="1" ref="O149" ca="1">IF(AND(M149="",N149=""),"",INDIRECT("quan_huyen!h"&amp;MAX(IF(COUNTIF(M149,"*"&amp;data&amp;"*")=1,ROW(data),0))))</f>
        <v/>
      </c>
      <c r="P149" s="37" t="str">
        <f t="array" aca="1" ref="P149" ca="1">IF(OR(N149="",O149=""),"",INDIRECT("xa_phuong!b"&amp;MAX(IF(COUNTIF(M149,"*"&amp;Dist&amp;"*")=1,ROW(Dist),0))))</f>
        <v/>
      </c>
      <c r="Q149" s="45" t="str">
        <f ca="1">IF(N149="","",INDEX(Tinh_ID,MATCH(Sheet1!N149,Tinh_TP,0)))</f>
        <v/>
      </c>
      <c r="R149" s="38"/>
      <c r="S149" s="38"/>
      <c r="T149" s="38"/>
      <c r="U149" s="38"/>
      <c r="V149" s="38"/>
      <c r="W149" s="38"/>
      <c r="X149" s="39" t="s">
        <v>5</v>
      </c>
      <c r="Y149" s="37" t="str">
        <f ca="1">IF(N149="","",INDEX(Tinh_ID,MATCH(Sheet1!N149,Tinh_TP,0)))</f>
        <v/>
      </c>
      <c r="Z149" s="40" t="str">
        <f ca="1">IF(N149="","",INDEX(Ma_tinh,MATCH(Sheet1!N149,Tinh_TP,0)))</f>
        <v/>
      </c>
      <c r="AA149" s="21" t="str">
        <f t="array" aca="1" ref="AA149" ca="1">IF(O149="","",INDIRECT("quan_huyen!f"&amp;MAX(IF(COUNTIF(O149,"*"&amp;data&amp;"*")=1,ROW(data),0))))</f>
        <v/>
      </c>
      <c r="AB149" s="21" t="str">
        <f t="array" aca="1" ref="AB149" ca="1">IF(P149="","",INDIRECT("xa_phuong!a"&amp;MAX(IF(COUNTIF(P149,"*"&amp;Dist&amp;"*")=1,ROW(Dist),0))))</f>
        <v/>
      </c>
      <c r="AC149" s="41" t="str">
        <f ca="1">IF(N149="","",INDEX(Ma_tinh,MATCH(Sheet1!N149,Tinh_TP,0)))</f>
        <v/>
      </c>
      <c r="AD149" s="42" t="str">
        <f t="shared" ca="1" si="4"/>
        <v/>
      </c>
      <c r="AE149" s="42" t="str">
        <f t="shared" ca="1" si="5"/>
        <v/>
      </c>
    </row>
    <row r="150" spans="1:31" ht="21" customHeight="1">
      <c r="A150" s="5">
        <v>151</v>
      </c>
      <c r="B150" s="33"/>
      <c r="C150" s="33"/>
      <c r="D150" s="33"/>
      <c r="E150" s="34"/>
      <c r="F150" s="34"/>
      <c r="G150" s="34"/>
      <c r="H150" s="34"/>
      <c r="I150" s="34"/>
      <c r="J150" s="34"/>
      <c r="K150" s="34"/>
      <c r="L150" s="35"/>
      <c r="M150" s="36"/>
      <c r="N150" s="43" t="str">
        <f t="array" aca="1" ref="N150" ca="1">IF(M150="","",INDIRECT("quan_huyen!l"&amp;MAX(IF(COUNTIF($M150,"*"&amp;Tinh_TP&amp;"*")=1,ROW(Tinh_TP),0))))</f>
        <v/>
      </c>
      <c r="O150" s="37" t="str">
        <f t="array" aca="1" ref="O150" ca="1">IF(AND(M150="",N150=""),"",INDIRECT("quan_huyen!h"&amp;MAX(IF(COUNTIF(M150,"*"&amp;data&amp;"*")=1,ROW(data),0))))</f>
        <v/>
      </c>
      <c r="P150" s="37" t="str">
        <f t="array" aca="1" ref="P150" ca="1">IF(OR(N150="",O150=""),"",INDIRECT("xa_phuong!b"&amp;MAX(IF(COUNTIF(M150,"*"&amp;Dist&amp;"*")=1,ROW(Dist),0))))</f>
        <v/>
      </c>
      <c r="Q150" s="45" t="str">
        <f ca="1">IF(N150="","",INDEX(Tinh_ID,MATCH(Sheet1!N150,Tinh_TP,0)))</f>
        <v/>
      </c>
      <c r="R150" s="38"/>
      <c r="S150" s="38"/>
      <c r="T150" s="38"/>
      <c r="U150" s="38"/>
      <c r="V150" s="38"/>
      <c r="W150" s="38"/>
      <c r="X150" s="39" t="s">
        <v>5</v>
      </c>
      <c r="Y150" s="37" t="str">
        <f ca="1">IF(N150="","",INDEX(Tinh_ID,MATCH(Sheet1!N150,Tinh_TP,0)))</f>
        <v/>
      </c>
      <c r="Z150" s="40" t="str">
        <f ca="1">IF(N150="","",INDEX(Ma_tinh,MATCH(Sheet1!N150,Tinh_TP,0)))</f>
        <v/>
      </c>
      <c r="AA150" s="21" t="str">
        <f t="array" aca="1" ref="AA150" ca="1">IF(O150="","",INDIRECT("quan_huyen!f"&amp;MAX(IF(COUNTIF(O150,"*"&amp;data&amp;"*")=1,ROW(data),0))))</f>
        <v/>
      </c>
      <c r="AB150" s="21" t="str">
        <f t="array" aca="1" ref="AB150" ca="1">IF(P150="","",INDIRECT("xa_phuong!a"&amp;MAX(IF(COUNTIF(P150,"*"&amp;Dist&amp;"*")=1,ROW(Dist),0))))</f>
        <v/>
      </c>
      <c r="AC150" s="41" t="str">
        <f ca="1">IF(N150="","",INDEX(Ma_tinh,MATCH(Sheet1!N150,Tinh_TP,0)))</f>
        <v/>
      </c>
      <c r="AD150" s="42" t="str">
        <f t="shared" ca="1" si="4"/>
        <v/>
      </c>
      <c r="AE150" s="42" t="str">
        <f t="shared" ca="1" si="5"/>
        <v/>
      </c>
    </row>
    <row r="151" spans="1:31" ht="20.25" customHeight="1">
      <c r="A151" s="5">
        <v>152</v>
      </c>
      <c r="B151" s="33"/>
      <c r="C151" s="33"/>
      <c r="D151" s="33"/>
      <c r="E151" s="34"/>
      <c r="F151" s="34"/>
      <c r="G151" s="34"/>
      <c r="H151" s="34"/>
      <c r="I151" s="34"/>
      <c r="J151" s="34"/>
      <c r="K151" s="34"/>
      <c r="L151" s="35"/>
      <c r="M151" s="36"/>
      <c r="N151" s="43" t="str">
        <f t="array" aca="1" ref="N151" ca="1">IF(M151="","",INDIRECT("quan_huyen!l"&amp;MAX(IF(COUNTIF($M151,"*"&amp;Tinh_TP&amp;"*")=1,ROW(Tinh_TP),0))))</f>
        <v/>
      </c>
      <c r="O151" s="37" t="str">
        <f t="array" aca="1" ref="O151" ca="1">IF(AND(M151="",N151=""),"",INDIRECT("quan_huyen!h"&amp;MAX(IF(COUNTIF(M151,"*"&amp;data&amp;"*")=1,ROW(data),0))))</f>
        <v/>
      </c>
      <c r="P151" s="37" t="str">
        <f t="array" aca="1" ref="P151" ca="1">IF(OR(N151="",O151=""),"",INDIRECT("xa_phuong!b"&amp;MAX(IF(COUNTIF(M151,"*"&amp;Dist&amp;"*")=1,ROW(Dist),0))))</f>
        <v/>
      </c>
      <c r="Q151" s="45" t="str">
        <f ca="1">IF(N151="","",INDEX(Tinh_ID,MATCH(Sheet1!N151,Tinh_TP,0)))</f>
        <v/>
      </c>
      <c r="R151" s="38"/>
      <c r="S151" s="38"/>
      <c r="T151" s="38"/>
      <c r="U151" s="38"/>
      <c r="V151" s="38"/>
      <c r="W151" s="38"/>
      <c r="X151" s="39" t="s">
        <v>5</v>
      </c>
      <c r="Y151" s="37" t="str">
        <f ca="1">IF(N151="","",INDEX(Tinh_ID,MATCH(Sheet1!N151,Tinh_TP,0)))</f>
        <v/>
      </c>
      <c r="Z151" s="40" t="str">
        <f ca="1">IF(N151="","",INDEX(Ma_tinh,MATCH(Sheet1!N151,Tinh_TP,0)))</f>
        <v/>
      </c>
      <c r="AA151" s="21" t="str">
        <f t="array" aca="1" ref="AA151" ca="1">IF(O151="","",INDIRECT("quan_huyen!f"&amp;MAX(IF(COUNTIF(O151,"*"&amp;data&amp;"*")=1,ROW(data),0))))</f>
        <v/>
      </c>
      <c r="AB151" s="21" t="str">
        <f t="array" aca="1" ref="AB151" ca="1">IF(P151="","",INDIRECT("xa_phuong!a"&amp;MAX(IF(COUNTIF(P151,"*"&amp;Dist&amp;"*")=1,ROW(Dist),0))))</f>
        <v/>
      </c>
      <c r="AC151" s="41" t="str">
        <f ca="1">IF(N151="","",INDEX(Ma_tinh,MATCH(Sheet1!N151,Tinh_TP,0)))</f>
        <v/>
      </c>
      <c r="AD151" s="42" t="str">
        <f t="shared" ca="1" si="4"/>
        <v/>
      </c>
      <c r="AE151" s="42" t="str">
        <f t="shared" ca="1" si="5"/>
        <v/>
      </c>
    </row>
    <row r="152" spans="1:31" ht="21.75" customHeight="1">
      <c r="A152" s="5">
        <v>153</v>
      </c>
      <c r="B152" s="33"/>
      <c r="C152" s="33"/>
      <c r="D152" s="33"/>
      <c r="E152" s="34"/>
      <c r="F152" s="34"/>
      <c r="G152" s="34"/>
      <c r="H152" s="34"/>
      <c r="I152" s="34"/>
      <c r="J152" s="34"/>
      <c r="K152" s="34"/>
      <c r="L152" s="35"/>
      <c r="M152" s="36"/>
      <c r="N152" s="43" t="str">
        <f t="array" aca="1" ref="N152" ca="1">IF(M152="","",INDIRECT("quan_huyen!l"&amp;MAX(IF(COUNTIF($M152,"*"&amp;Tinh_TP&amp;"*")=1,ROW(Tinh_TP),0))))</f>
        <v/>
      </c>
      <c r="O152" s="37" t="str">
        <f t="array" aca="1" ref="O152" ca="1">IF(AND(M152="",N152=""),"",INDIRECT("quan_huyen!h"&amp;MAX(IF(COUNTIF(M152,"*"&amp;data&amp;"*")=1,ROW(data),0))))</f>
        <v/>
      </c>
      <c r="P152" s="37" t="str">
        <f t="array" aca="1" ref="P152" ca="1">IF(OR(N152="",O152=""),"",INDIRECT("xa_phuong!b"&amp;MAX(IF(COUNTIF(M152,"*"&amp;Dist&amp;"*")=1,ROW(Dist),0))))</f>
        <v/>
      </c>
      <c r="Q152" s="45" t="str">
        <f ca="1">IF(N152="","",INDEX(Tinh_ID,MATCH(Sheet1!N152,Tinh_TP,0)))</f>
        <v/>
      </c>
      <c r="R152" s="38"/>
      <c r="S152" s="38"/>
      <c r="T152" s="38"/>
      <c r="U152" s="38"/>
      <c r="V152" s="38"/>
      <c r="W152" s="38"/>
      <c r="X152" s="39" t="s">
        <v>5</v>
      </c>
      <c r="Y152" s="37" t="str">
        <f ca="1">IF(N152="","",INDEX(Tinh_ID,MATCH(Sheet1!N152,Tinh_TP,0)))</f>
        <v/>
      </c>
      <c r="Z152" s="40" t="str">
        <f ca="1">IF(N152="","",INDEX(Ma_tinh,MATCH(Sheet1!N152,Tinh_TP,0)))</f>
        <v/>
      </c>
      <c r="AA152" s="21" t="str">
        <f t="array" aca="1" ref="AA152" ca="1">IF(O152="","",INDIRECT("quan_huyen!f"&amp;MAX(IF(COUNTIF(O152,"*"&amp;data&amp;"*")=1,ROW(data),0))))</f>
        <v/>
      </c>
      <c r="AB152" s="21" t="str">
        <f t="array" aca="1" ref="AB152" ca="1">IF(P152="","",INDIRECT("xa_phuong!a"&amp;MAX(IF(COUNTIF(P152,"*"&amp;Dist&amp;"*")=1,ROW(Dist),0))))</f>
        <v/>
      </c>
      <c r="AC152" s="41" t="str">
        <f ca="1">IF(N152="","",INDEX(Ma_tinh,MATCH(Sheet1!N152,Tinh_TP,0)))</f>
        <v/>
      </c>
      <c r="AD152" s="42" t="str">
        <f t="shared" ca="1" si="4"/>
        <v/>
      </c>
      <c r="AE152" s="42" t="str">
        <f t="shared" ca="1" si="5"/>
        <v/>
      </c>
    </row>
    <row r="153" spans="1:31" ht="21" customHeight="1">
      <c r="A153" s="5">
        <v>154</v>
      </c>
      <c r="B153" s="33"/>
      <c r="C153" s="33"/>
      <c r="D153" s="33"/>
      <c r="E153" s="34"/>
      <c r="F153" s="34"/>
      <c r="G153" s="34"/>
      <c r="H153" s="34"/>
      <c r="I153" s="34"/>
      <c r="J153" s="34"/>
      <c r="K153" s="34"/>
      <c r="L153" s="35"/>
      <c r="M153" s="36"/>
      <c r="N153" s="43" t="str">
        <f t="array" aca="1" ref="N153" ca="1">IF(M153="","",INDIRECT("quan_huyen!l"&amp;MAX(IF(COUNTIF($M153,"*"&amp;Tinh_TP&amp;"*")=1,ROW(Tinh_TP),0))))</f>
        <v/>
      </c>
      <c r="O153" s="37" t="str">
        <f t="array" aca="1" ref="O153" ca="1">IF(AND(M153="",N153=""),"",INDIRECT("quan_huyen!h"&amp;MAX(IF(COUNTIF(M153,"*"&amp;data&amp;"*")=1,ROW(data),0))))</f>
        <v/>
      </c>
      <c r="P153" s="37" t="str">
        <f t="array" aca="1" ref="P153" ca="1">IF(OR(N153="",O153=""),"",INDIRECT("xa_phuong!b"&amp;MAX(IF(COUNTIF(M153,"*"&amp;Dist&amp;"*")=1,ROW(Dist),0))))</f>
        <v/>
      </c>
      <c r="Q153" s="45" t="str">
        <f ca="1">IF(N153="","",INDEX(Tinh_ID,MATCH(Sheet1!N153,Tinh_TP,0)))</f>
        <v/>
      </c>
      <c r="R153" s="38"/>
      <c r="S153" s="38"/>
      <c r="T153" s="38"/>
      <c r="U153" s="38"/>
      <c r="V153" s="38"/>
      <c r="W153" s="38"/>
      <c r="X153" s="39" t="s">
        <v>5</v>
      </c>
      <c r="Y153" s="37" t="str">
        <f ca="1">IF(N153="","",INDEX(Tinh_ID,MATCH(Sheet1!N153,Tinh_TP,0)))</f>
        <v/>
      </c>
      <c r="Z153" s="40" t="str">
        <f ca="1">IF(N153="","",INDEX(Ma_tinh,MATCH(Sheet1!N153,Tinh_TP,0)))</f>
        <v/>
      </c>
      <c r="AA153" s="21" t="str">
        <f t="array" aca="1" ref="AA153" ca="1">IF(O153="","",INDIRECT("quan_huyen!f"&amp;MAX(IF(COUNTIF(O153,"*"&amp;data&amp;"*")=1,ROW(data),0))))</f>
        <v/>
      </c>
      <c r="AB153" s="21" t="str">
        <f t="array" aca="1" ref="AB153" ca="1">IF(P153="","",INDIRECT("xa_phuong!a"&amp;MAX(IF(COUNTIF(P153,"*"&amp;Dist&amp;"*")=1,ROW(Dist),0))))</f>
        <v/>
      </c>
      <c r="AC153" s="41" t="str">
        <f ca="1">IF(N153="","",INDEX(Ma_tinh,MATCH(Sheet1!N153,Tinh_TP,0)))</f>
        <v/>
      </c>
      <c r="AD153" s="42" t="str">
        <f t="shared" ca="1" si="4"/>
        <v/>
      </c>
      <c r="AE153" s="42" t="str">
        <f t="shared" ca="1" si="5"/>
        <v/>
      </c>
    </row>
    <row r="154" spans="1:31" ht="21" customHeight="1">
      <c r="A154" s="5">
        <v>155</v>
      </c>
      <c r="B154" s="33"/>
      <c r="C154" s="33"/>
      <c r="D154" s="33"/>
      <c r="E154" s="34"/>
      <c r="F154" s="34"/>
      <c r="G154" s="34"/>
      <c r="H154" s="34"/>
      <c r="I154" s="34"/>
      <c r="J154" s="34"/>
      <c r="K154" s="34"/>
      <c r="L154" s="35"/>
      <c r="M154" s="36"/>
      <c r="N154" s="43" t="str">
        <f t="array" aca="1" ref="N154" ca="1">IF(M154="","",INDIRECT("quan_huyen!l"&amp;MAX(IF(COUNTIF($M154,"*"&amp;Tinh_TP&amp;"*")=1,ROW(Tinh_TP),0))))</f>
        <v/>
      </c>
      <c r="O154" s="37" t="str">
        <f t="array" aca="1" ref="O154" ca="1">IF(AND(M154="",N154=""),"",INDIRECT("quan_huyen!h"&amp;MAX(IF(COUNTIF(M154,"*"&amp;data&amp;"*")=1,ROW(data),0))))</f>
        <v/>
      </c>
      <c r="P154" s="37" t="str">
        <f t="array" aca="1" ref="P154" ca="1">IF(OR(N154="",O154=""),"",INDIRECT("xa_phuong!b"&amp;MAX(IF(COUNTIF(M154,"*"&amp;Dist&amp;"*")=1,ROW(Dist),0))))</f>
        <v/>
      </c>
      <c r="Q154" s="45" t="str">
        <f ca="1">IF(N154="","",INDEX(Tinh_ID,MATCH(Sheet1!N154,Tinh_TP,0)))</f>
        <v/>
      </c>
      <c r="R154" s="38"/>
      <c r="S154" s="38"/>
      <c r="T154" s="38"/>
      <c r="U154" s="38"/>
      <c r="V154" s="38"/>
      <c r="W154" s="38"/>
      <c r="X154" s="39" t="s">
        <v>5</v>
      </c>
      <c r="Y154" s="37" t="str">
        <f ca="1">IF(N154="","",INDEX(Tinh_ID,MATCH(Sheet1!N154,Tinh_TP,0)))</f>
        <v/>
      </c>
      <c r="Z154" s="40" t="str">
        <f ca="1">IF(N154="","",INDEX(Ma_tinh,MATCH(Sheet1!N154,Tinh_TP,0)))</f>
        <v/>
      </c>
      <c r="AA154" s="21" t="str">
        <f t="array" aca="1" ref="AA154" ca="1">IF(O154="","",INDIRECT("quan_huyen!f"&amp;MAX(IF(COUNTIF(O154,"*"&amp;data&amp;"*")=1,ROW(data),0))))</f>
        <v/>
      </c>
      <c r="AB154" s="21" t="str">
        <f t="array" aca="1" ref="AB154" ca="1">IF(P154="","",INDIRECT("xa_phuong!a"&amp;MAX(IF(COUNTIF(P154,"*"&amp;Dist&amp;"*")=1,ROW(Dist),0))))</f>
        <v/>
      </c>
      <c r="AC154" s="41" t="str">
        <f ca="1">IF(N154="","",INDEX(Ma_tinh,MATCH(Sheet1!N154,Tinh_TP,0)))</f>
        <v/>
      </c>
      <c r="AD154" s="42" t="str">
        <f t="shared" ca="1" si="4"/>
        <v/>
      </c>
      <c r="AE154" s="42" t="str">
        <f t="shared" ca="1" si="5"/>
        <v/>
      </c>
    </row>
    <row r="155" spans="1:31" ht="18" customHeight="1">
      <c r="A155" s="5">
        <v>156</v>
      </c>
      <c r="B155" s="33"/>
      <c r="C155" s="33"/>
      <c r="D155" s="33"/>
      <c r="E155" s="34"/>
      <c r="F155" s="34"/>
      <c r="G155" s="34"/>
      <c r="H155" s="34"/>
      <c r="I155" s="34"/>
      <c r="J155" s="34"/>
      <c r="K155" s="34"/>
      <c r="L155" s="35"/>
      <c r="M155" s="36"/>
      <c r="N155" s="43" t="str">
        <f t="array" aca="1" ref="N155" ca="1">IF(M155="","",INDIRECT("quan_huyen!l"&amp;MAX(IF(COUNTIF($M155,"*"&amp;Tinh_TP&amp;"*")=1,ROW(Tinh_TP),0))))</f>
        <v/>
      </c>
      <c r="O155" s="37" t="str">
        <f t="array" aca="1" ref="O155" ca="1">IF(AND(M155="",N155=""),"",INDIRECT("quan_huyen!h"&amp;MAX(IF(COUNTIF(M155,"*"&amp;data&amp;"*")=1,ROW(data),0))))</f>
        <v/>
      </c>
      <c r="P155" s="37" t="str">
        <f t="array" aca="1" ref="P155" ca="1">IF(OR(N155="",O155=""),"",INDIRECT("xa_phuong!b"&amp;MAX(IF(COUNTIF(M155,"*"&amp;Dist&amp;"*")=1,ROW(Dist),0))))</f>
        <v/>
      </c>
      <c r="Q155" s="45" t="str">
        <f ca="1">IF(N155="","",INDEX(Tinh_ID,MATCH(Sheet1!N155,Tinh_TP,0)))</f>
        <v/>
      </c>
      <c r="R155" s="38"/>
      <c r="S155" s="38"/>
      <c r="T155" s="38"/>
      <c r="U155" s="38"/>
      <c r="V155" s="38"/>
      <c r="W155" s="38"/>
      <c r="X155" s="39" t="s">
        <v>5</v>
      </c>
      <c r="Y155" s="37" t="str">
        <f ca="1">IF(N155="","",INDEX(Tinh_ID,MATCH(Sheet1!N155,Tinh_TP,0)))</f>
        <v/>
      </c>
      <c r="Z155" s="40" t="str">
        <f ca="1">IF(N155="","",INDEX(Ma_tinh,MATCH(Sheet1!N155,Tinh_TP,0)))</f>
        <v/>
      </c>
      <c r="AA155" s="21" t="str">
        <f t="array" aca="1" ref="AA155" ca="1">IF(O155="","",INDIRECT("quan_huyen!f"&amp;MAX(IF(COUNTIF(O155,"*"&amp;data&amp;"*")=1,ROW(data),0))))</f>
        <v/>
      </c>
      <c r="AB155" s="21" t="str">
        <f t="array" aca="1" ref="AB155" ca="1">IF(P155="","",INDIRECT("xa_phuong!a"&amp;MAX(IF(COUNTIF(P155,"*"&amp;Dist&amp;"*")=1,ROW(Dist),0))))</f>
        <v/>
      </c>
      <c r="AC155" s="41" t="str">
        <f ca="1">IF(N155="","",INDEX(Ma_tinh,MATCH(Sheet1!N155,Tinh_TP,0)))</f>
        <v/>
      </c>
      <c r="AD155" s="42" t="str">
        <f t="shared" ca="1" si="4"/>
        <v/>
      </c>
      <c r="AE155" s="42" t="str">
        <f t="shared" ca="1" si="5"/>
        <v/>
      </c>
    </row>
    <row r="156" spans="1:31">
      <c r="A156" s="5">
        <v>157</v>
      </c>
      <c r="B156" s="33"/>
      <c r="C156" s="33"/>
      <c r="D156" s="33"/>
      <c r="E156" s="34"/>
      <c r="F156" s="34"/>
      <c r="G156" s="34"/>
      <c r="H156" s="34"/>
      <c r="I156" s="34"/>
      <c r="J156" s="34"/>
      <c r="K156" s="34"/>
      <c r="L156" s="35"/>
      <c r="M156" s="36"/>
      <c r="N156" s="43" t="str">
        <f t="array" aca="1" ref="N156" ca="1">IF(M156="","",INDIRECT("quan_huyen!l"&amp;MAX(IF(COUNTIF($M156,"*"&amp;Tinh_TP&amp;"*")=1,ROW(Tinh_TP),0))))</f>
        <v/>
      </c>
      <c r="O156" s="37" t="str">
        <f t="array" aca="1" ref="O156" ca="1">IF(AND(M156="",N156=""),"",INDIRECT("quan_huyen!h"&amp;MAX(IF(COUNTIF(M156,"*"&amp;data&amp;"*")=1,ROW(data),0))))</f>
        <v/>
      </c>
      <c r="P156" s="37" t="str">
        <f t="array" aca="1" ref="P156" ca="1">IF(OR(N156="",O156=""),"",INDIRECT("xa_phuong!b"&amp;MAX(IF(COUNTIF(M156,"*"&amp;Dist&amp;"*")=1,ROW(Dist),0))))</f>
        <v/>
      </c>
      <c r="Q156" s="45" t="str">
        <f ca="1">IF(N156="","",INDEX(Tinh_ID,MATCH(Sheet1!N156,Tinh_TP,0)))</f>
        <v/>
      </c>
      <c r="R156" s="38"/>
      <c r="S156" s="38"/>
      <c r="T156" s="38"/>
      <c r="U156" s="38"/>
      <c r="V156" s="38"/>
      <c r="W156" s="38"/>
      <c r="X156" s="39" t="s">
        <v>5</v>
      </c>
      <c r="Y156" s="37" t="str">
        <f ca="1">IF(N156="","",INDEX(Tinh_ID,MATCH(Sheet1!N156,Tinh_TP,0)))</f>
        <v/>
      </c>
      <c r="Z156" s="40" t="str">
        <f ca="1">IF(N156="","",INDEX(Ma_tinh,MATCH(Sheet1!N156,Tinh_TP,0)))</f>
        <v/>
      </c>
      <c r="AA156" s="21" t="str">
        <f t="array" aca="1" ref="AA156" ca="1">IF(O156="","",INDIRECT("quan_huyen!f"&amp;MAX(IF(COUNTIF(O156,"*"&amp;data&amp;"*")=1,ROW(data),0))))</f>
        <v/>
      </c>
      <c r="AB156" s="21" t="str">
        <f t="array" aca="1" ref="AB156" ca="1">IF(P156="","",INDIRECT("xa_phuong!a"&amp;MAX(IF(COUNTIF(P156,"*"&amp;Dist&amp;"*")=1,ROW(Dist),0))))</f>
        <v/>
      </c>
      <c r="AC156" s="41" t="str">
        <f ca="1">IF(N156="","",INDEX(Ma_tinh,MATCH(Sheet1!N156,Tinh_TP,0)))</f>
        <v/>
      </c>
      <c r="AD156" s="42" t="str">
        <f t="shared" ca="1" si="4"/>
        <v/>
      </c>
      <c r="AE156" s="42" t="str">
        <f t="shared" ca="1" si="5"/>
        <v/>
      </c>
    </row>
    <row r="157" spans="1:31">
      <c r="A157" s="5">
        <v>158</v>
      </c>
      <c r="B157" s="33"/>
      <c r="C157" s="33"/>
      <c r="D157" s="33"/>
      <c r="E157" s="34"/>
      <c r="F157" s="34"/>
      <c r="G157" s="34"/>
      <c r="H157" s="34"/>
      <c r="I157" s="34"/>
      <c r="J157" s="34"/>
      <c r="K157" s="34"/>
      <c r="L157" s="35"/>
      <c r="M157" s="36"/>
      <c r="N157" s="43" t="str">
        <f t="array" aca="1" ref="N157" ca="1">IF(M157="","",INDIRECT("quan_huyen!l"&amp;MAX(IF(COUNTIF($M157,"*"&amp;Tinh_TP&amp;"*")=1,ROW(Tinh_TP),0))))</f>
        <v/>
      </c>
      <c r="O157" s="37" t="str">
        <f t="array" aca="1" ref="O157" ca="1">IF(AND(M157="",N157=""),"",INDIRECT("quan_huyen!h"&amp;MAX(IF(COUNTIF(M157,"*"&amp;data&amp;"*")=1,ROW(data),0))))</f>
        <v/>
      </c>
      <c r="P157" s="37" t="str">
        <f t="array" aca="1" ref="P157" ca="1">IF(OR(N157="",O157=""),"",INDIRECT("xa_phuong!b"&amp;MAX(IF(COUNTIF(M157,"*"&amp;Dist&amp;"*")=1,ROW(Dist),0))))</f>
        <v/>
      </c>
      <c r="Q157" s="45" t="str">
        <f ca="1">IF(N157="","",INDEX(Tinh_ID,MATCH(Sheet1!N157,Tinh_TP,0)))</f>
        <v/>
      </c>
      <c r="R157" s="38"/>
      <c r="S157" s="38"/>
      <c r="T157" s="38"/>
      <c r="U157" s="38"/>
      <c r="V157" s="38"/>
      <c r="W157" s="38"/>
      <c r="X157" s="39" t="s">
        <v>5</v>
      </c>
      <c r="Y157" s="37" t="str">
        <f ca="1">IF(N157="","",INDEX(Tinh_ID,MATCH(Sheet1!N157,Tinh_TP,0)))</f>
        <v/>
      </c>
      <c r="Z157" s="40" t="str">
        <f ca="1">IF(N157="","",INDEX(Ma_tinh,MATCH(Sheet1!N157,Tinh_TP,0)))</f>
        <v/>
      </c>
      <c r="AA157" s="21" t="str">
        <f t="array" aca="1" ref="AA157" ca="1">IF(O157="","",INDIRECT("quan_huyen!f"&amp;MAX(IF(COUNTIF(O157,"*"&amp;data&amp;"*")=1,ROW(data),0))))</f>
        <v/>
      </c>
      <c r="AB157" s="21" t="str">
        <f t="array" aca="1" ref="AB157" ca="1">IF(P157="","",INDIRECT("xa_phuong!a"&amp;MAX(IF(COUNTIF(P157,"*"&amp;Dist&amp;"*")=1,ROW(Dist),0))))</f>
        <v/>
      </c>
      <c r="AC157" s="41" t="str">
        <f ca="1">IF(N157="","",INDEX(Ma_tinh,MATCH(Sheet1!N157,Tinh_TP,0)))</f>
        <v/>
      </c>
      <c r="AD157" s="42" t="str">
        <f t="shared" ca="1" si="4"/>
        <v/>
      </c>
      <c r="AE157" s="42" t="str">
        <f t="shared" ca="1" si="5"/>
        <v/>
      </c>
    </row>
    <row r="158" spans="1:31">
      <c r="A158" s="5">
        <v>159</v>
      </c>
      <c r="B158" s="33"/>
      <c r="C158" s="33"/>
      <c r="D158" s="33"/>
      <c r="E158" s="34"/>
      <c r="F158" s="34"/>
      <c r="G158" s="34"/>
      <c r="H158" s="34"/>
      <c r="I158" s="34"/>
      <c r="J158" s="34"/>
      <c r="K158" s="34"/>
      <c r="L158" s="35"/>
      <c r="M158" s="36"/>
      <c r="N158" s="43" t="str">
        <f t="array" aca="1" ref="N158" ca="1">IF(M158="","",INDIRECT("quan_huyen!l"&amp;MAX(IF(COUNTIF($M158,"*"&amp;Tinh_TP&amp;"*")=1,ROW(Tinh_TP),0))))</f>
        <v/>
      </c>
      <c r="O158" s="37" t="str">
        <f t="array" aca="1" ref="O158" ca="1">IF(AND(M158="",N158=""),"",INDIRECT("quan_huyen!h"&amp;MAX(IF(COUNTIF(M158,"*"&amp;data&amp;"*")=1,ROW(data),0))))</f>
        <v/>
      </c>
      <c r="P158" s="37" t="str">
        <f t="array" aca="1" ref="P158" ca="1">IF(OR(N158="",O158=""),"",INDIRECT("xa_phuong!b"&amp;MAX(IF(COUNTIF(M158,"*"&amp;Dist&amp;"*")=1,ROW(Dist),0))))</f>
        <v/>
      </c>
      <c r="Q158" s="45" t="str">
        <f ca="1">IF(N158="","",INDEX(Tinh_ID,MATCH(Sheet1!N158,Tinh_TP,0)))</f>
        <v/>
      </c>
      <c r="R158" s="38"/>
      <c r="S158" s="38"/>
      <c r="T158" s="38"/>
      <c r="U158" s="38"/>
      <c r="V158" s="38"/>
      <c r="W158" s="38"/>
      <c r="X158" s="39" t="s">
        <v>5</v>
      </c>
      <c r="Y158" s="37" t="str">
        <f ca="1">IF(N158="","",INDEX(Tinh_ID,MATCH(Sheet1!N158,Tinh_TP,0)))</f>
        <v/>
      </c>
      <c r="Z158" s="40" t="str">
        <f ca="1">IF(N158="","",INDEX(Ma_tinh,MATCH(Sheet1!N158,Tinh_TP,0)))</f>
        <v/>
      </c>
      <c r="AA158" s="21" t="str">
        <f t="array" aca="1" ref="AA158" ca="1">IF(O158="","",INDIRECT("quan_huyen!f"&amp;MAX(IF(COUNTIF(O158,"*"&amp;data&amp;"*")=1,ROW(data),0))))</f>
        <v/>
      </c>
      <c r="AB158" s="21" t="str">
        <f t="array" aca="1" ref="AB158" ca="1">IF(P158="","",INDIRECT("xa_phuong!a"&amp;MAX(IF(COUNTIF(P158,"*"&amp;Dist&amp;"*")=1,ROW(Dist),0))))</f>
        <v/>
      </c>
      <c r="AC158" s="41" t="str">
        <f ca="1">IF(N158="","",INDEX(Ma_tinh,MATCH(Sheet1!N158,Tinh_TP,0)))</f>
        <v/>
      </c>
      <c r="AD158" s="42" t="str">
        <f t="shared" ca="1" si="4"/>
        <v/>
      </c>
      <c r="AE158" s="42" t="str">
        <f t="shared" ca="1" si="5"/>
        <v/>
      </c>
    </row>
    <row r="159" spans="1:31">
      <c r="A159" s="5">
        <v>160</v>
      </c>
      <c r="B159" s="33"/>
      <c r="C159" s="33"/>
      <c r="D159" s="33"/>
      <c r="E159" s="34"/>
      <c r="F159" s="34"/>
      <c r="G159" s="34"/>
      <c r="H159" s="34"/>
      <c r="I159" s="34"/>
      <c r="J159" s="34"/>
      <c r="K159" s="34"/>
      <c r="L159" s="35"/>
      <c r="M159" s="36"/>
      <c r="N159" s="43" t="str">
        <f t="array" aca="1" ref="N159" ca="1">IF(M159="","",INDIRECT("quan_huyen!l"&amp;MAX(IF(COUNTIF($M159,"*"&amp;Tinh_TP&amp;"*")=1,ROW(Tinh_TP),0))))</f>
        <v/>
      </c>
      <c r="O159" s="37" t="str">
        <f t="array" aca="1" ref="O159" ca="1">IF(AND(M159="",N159=""),"",INDIRECT("quan_huyen!h"&amp;MAX(IF(COUNTIF(M159,"*"&amp;data&amp;"*")=1,ROW(data),0))))</f>
        <v/>
      </c>
      <c r="P159" s="37" t="str">
        <f t="array" aca="1" ref="P159" ca="1">IF(OR(N159="",O159=""),"",INDIRECT("xa_phuong!b"&amp;MAX(IF(COUNTIF(M159,"*"&amp;Dist&amp;"*")=1,ROW(Dist),0))))</f>
        <v/>
      </c>
      <c r="Q159" s="45" t="str">
        <f ca="1">IF(N159="","",INDEX(Tinh_ID,MATCH(Sheet1!N159,Tinh_TP,0)))</f>
        <v/>
      </c>
      <c r="R159" s="38"/>
      <c r="S159" s="38"/>
      <c r="T159" s="38"/>
      <c r="U159" s="38"/>
      <c r="V159" s="38"/>
      <c r="W159" s="38"/>
      <c r="X159" s="39" t="s">
        <v>5</v>
      </c>
      <c r="Y159" s="37" t="str">
        <f ca="1">IF(N159="","",INDEX(Tinh_ID,MATCH(Sheet1!N159,Tinh_TP,0)))</f>
        <v/>
      </c>
      <c r="Z159" s="40" t="str">
        <f ca="1">IF(N159="","",INDEX(Ma_tinh,MATCH(Sheet1!N159,Tinh_TP,0)))</f>
        <v/>
      </c>
      <c r="AA159" s="21" t="str">
        <f t="array" aca="1" ref="AA159" ca="1">IF(O159="","",INDIRECT("quan_huyen!f"&amp;MAX(IF(COUNTIF(O159,"*"&amp;data&amp;"*")=1,ROW(data),0))))</f>
        <v/>
      </c>
      <c r="AB159" s="21" t="str">
        <f t="array" aca="1" ref="AB159" ca="1">IF(P159="","",INDIRECT("xa_phuong!a"&amp;MAX(IF(COUNTIF(P159,"*"&amp;Dist&amp;"*")=1,ROW(Dist),0))))</f>
        <v/>
      </c>
      <c r="AC159" s="41" t="str">
        <f ca="1">IF(N159="","",INDEX(Ma_tinh,MATCH(Sheet1!N159,Tinh_TP,0)))</f>
        <v/>
      </c>
      <c r="AD159" s="42" t="str">
        <f t="shared" ca="1" si="4"/>
        <v/>
      </c>
      <c r="AE159" s="42" t="str">
        <f t="shared" ca="1" si="5"/>
        <v/>
      </c>
    </row>
    <row r="160" spans="1:31">
      <c r="A160" s="5">
        <v>161</v>
      </c>
      <c r="B160" s="33"/>
      <c r="C160" s="33"/>
      <c r="D160" s="33"/>
      <c r="E160" s="34"/>
      <c r="F160" s="34"/>
      <c r="G160" s="34"/>
      <c r="H160" s="34"/>
      <c r="I160" s="34"/>
      <c r="J160" s="34"/>
      <c r="K160" s="34"/>
      <c r="L160" s="35"/>
      <c r="M160" s="36"/>
      <c r="N160" s="43" t="str">
        <f t="array" aca="1" ref="N160" ca="1">IF(M160="","",INDIRECT("quan_huyen!l"&amp;MAX(IF(COUNTIF($M160,"*"&amp;Tinh_TP&amp;"*")=1,ROW(Tinh_TP),0))))</f>
        <v/>
      </c>
      <c r="O160" s="37" t="str">
        <f t="array" aca="1" ref="O160" ca="1">IF(AND(M160="",N160=""),"",INDIRECT("quan_huyen!h"&amp;MAX(IF(COUNTIF(M160,"*"&amp;data&amp;"*")=1,ROW(data),0))))</f>
        <v/>
      </c>
      <c r="P160" s="37" t="str">
        <f t="array" aca="1" ref="P160" ca="1">IF(OR(N160="",O160=""),"",INDIRECT("xa_phuong!b"&amp;MAX(IF(COUNTIF(M160,"*"&amp;Dist&amp;"*")=1,ROW(Dist),0))))</f>
        <v/>
      </c>
      <c r="Q160" s="45" t="str">
        <f ca="1">IF(N160="","",INDEX(Tinh_ID,MATCH(Sheet1!N160,Tinh_TP,0)))</f>
        <v/>
      </c>
      <c r="R160" s="38"/>
      <c r="S160" s="38"/>
      <c r="T160" s="38"/>
      <c r="U160" s="38"/>
      <c r="V160" s="38"/>
      <c r="W160" s="38"/>
      <c r="X160" s="39" t="s">
        <v>5</v>
      </c>
      <c r="Y160" s="37" t="str">
        <f ca="1">IF(N160="","",INDEX(Tinh_ID,MATCH(Sheet1!N160,Tinh_TP,0)))</f>
        <v/>
      </c>
      <c r="Z160" s="40" t="str">
        <f ca="1">IF(N160="","",INDEX(Ma_tinh,MATCH(Sheet1!N160,Tinh_TP,0)))</f>
        <v/>
      </c>
      <c r="AA160" s="21" t="str">
        <f t="array" aca="1" ref="AA160" ca="1">IF(O160="","",INDIRECT("quan_huyen!f"&amp;MAX(IF(COUNTIF(O160,"*"&amp;data&amp;"*")=1,ROW(data),0))))</f>
        <v/>
      </c>
      <c r="AB160" s="21" t="str">
        <f t="array" aca="1" ref="AB160" ca="1">IF(P160="","",INDIRECT("xa_phuong!a"&amp;MAX(IF(COUNTIF(P160,"*"&amp;Dist&amp;"*")=1,ROW(Dist),0))))</f>
        <v/>
      </c>
      <c r="AC160" s="41" t="str">
        <f ca="1">IF(N160="","",INDEX(Ma_tinh,MATCH(Sheet1!N160,Tinh_TP,0)))</f>
        <v/>
      </c>
      <c r="AD160" s="42" t="str">
        <f t="shared" ca="1" si="4"/>
        <v/>
      </c>
      <c r="AE160" s="42" t="str">
        <f t="shared" ca="1" si="5"/>
        <v/>
      </c>
    </row>
    <row r="161" spans="1:31">
      <c r="A161" s="5">
        <v>162</v>
      </c>
      <c r="B161" s="33"/>
      <c r="C161" s="33"/>
      <c r="D161" s="33"/>
      <c r="E161" s="34"/>
      <c r="F161" s="34"/>
      <c r="G161" s="34"/>
      <c r="H161" s="34"/>
      <c r="I161" s="34"/>
      <c r="J161" s="34"/>
      <c r="K161" s="34"/>
      <c r="L161" s="35"/>
      <c r="M161" s="36"/>
      <c r="N161" s="43" t="str">
        <f t="array" aca="1" ref="N161" ca="1">IF(M161="","",INDIRECT("quan_huyen!l"&amp;MAX(IF(COUNTIF($M161,"*"&amp;Tinh_TP&amp;"*")=1,ROW(Tinh_TP),0))))</f>
        <v/>
      </c>
      <c r="O161" s="37" t="str">
        <f t="array" aca="1" ref="O161" ca="1">IF(AND(M161="",N161=""),"",INDIRECT("quan_huyen!h"&amp;MAX(IF(COUNTIF(M161,"*"&amp;data&amp;"*")=1,ROW(data),0))))</f>
        <v/>
      </c>
      <c r="P161" s="37" t="str">
        <f t="array" aca="1" ref="P161" ca="1">IF(OR(N161="",O161=""),"",INDIRECT("xa_phuong!b"&amp;MAX(IF(COUNTIF(M161,"*"&amp;Dist&amp;"*")=1,ROW(Dist),0))))</f>
        <v/>
      </c>
      <c r="Q161" s="45" t="str">
        <f ca="1">IF(N161="","",INDEX(Tinh_ID,MATCH(Sheet1!N161,Tinh_TP,0)))</f>
        <v/>
      </c>
      <c r="R161" s="38"/>
      <c r="S161" s="38"/>
      <c r="T161" s="38"/>
      <c r="U161" s="38"/>
      <c r="V161" s="38"/>
      <c r="W161" s="38"/>
      <c r="X161" s="39" t="s">
        <v>5</v>
      </c>
      <c r="Y161" s="37" t="str">
        <f ca="1">IF(N161="","",INDEX(Tinh_ID,MATCH(Sheet1!N161,Tinh_TP,0)))</f>
        <v/>
      </c>
      <c r="Z161" s="40" t="str">
        <f ca="1">IF(N161="","",INDEX(Ma_tinh,MATCH(Sheet1!N161,Tinh_TP,0)))</f>
        <v/>
      </c>
      <c r="AA161" s="21" t="str">
        <f t="array" aca="1" ref="AA161" ca="1">IF(O161="","",INDIRECT("quan_huyen!f"&amp;MAX(IF(COUNTIF(O161,"*"&amp;data&amp;"*")=1,ROW(data),0))))</f>
        <v/>
      </c>
      <c r="AB161" s="21" t="str">
        <f t="array" aca="1" ref="AB161" ca="1">IF(P161="","",INDIRECT("xa_phuong!a"&amp;MAX(IF(COUNTIF(P161,"*"&amp;Dist&amp;"*")=1,ROW(Dist),0))))</f>
        <v/>
      </c>
      <c r="AC161" s="41" t="str">
        <f ca="1">IF(N161="","",INDEX(Ma_tinh,MATCH(Sheet1!N161,Tinh_TP,0)))</f>
        <v/>
      </c>
      <c r="AD161" s="42" t="str">
        <f t="shared" ca="1" si="4"/>
        <v/>
      </c>
      <c r="AE161" s="42" t="str">
        <f t="shared" ca="1" si="5"/>
        <v/>
      </c>
    </row>
    <row r="162" spans="1:31">
      <c r="A162" s="5">
        <v>163</v>
      </c>
      <c r="B162" s="33"/>
      <c r="C162" s="33"/>
      <c r="D162" s="33"/>
      <c r="E162" s="34"/>
      <c r="F162" s="34"/>
      <c r="G162" s="34"/>
      <c r="H162" s="34"/>
      <c r="I162" s="34"/>
      <c r="J162" s="34"/>
      <c r="K162" s="34"/>
      <c r="L162" s="35"/>
      <c r="M162" s="36"/>
      <c r="N162" s="43" t="str">
        <f t="array" aca="1" ref="N162" ca="1">IF(M162="","",INDIRECT("quan_huyen!l"&amp;MAX(IF(COUNTIF($M162,"*"&amp;Tinh_TP&amp;"*")=1,ROW(Tinh_TP),0))))</f>
        <v/>
      </c>
      <c r="O162" s="37" t="str">
        <f t="array" aca="1" ref="O162" ca="1">IF(AND(M162="",N162=""),"",INDIRECT("quan_huyen!h"&amp;MAX(IF(COUNTIF(M162,"*"&amp;data&amp;"*")=1,ROW(data),0))))</f>
        <v/>
      </c>
      <c r="P162" s="37" t="str">
        <f t="array" aca="1" ref="P162" ca="1">IF(OR(N162="",O162=""),"",INDIRECT("xa_phuong!b"&amp;MAX(IF(COUNTIF(M162,"*"&amp;Dist&amp;"*")=1,ROW(Dist),0))))</f>
        <v/>
      </c>
      <c r="Q162" s="45" t="str">
        <f ca="1">IF(N162="","",INDEX(Tinh_ID,MATCH(Sheet1!N162,Tinh_TP,0)))</f>
        <v/>
      </c>
      <c r="R162" s="38"/>
      <c r="S162" s="38"/>
      <c r="T162" s="38"/>
      <c r="U162" s="38"/>
      <c r="V162" s="38"/>
      <c r="W162" s="38"/>
      <c r="X162" s="39" t="s">
        <v>5</v>
      </c>
      <c r="Y162" s="37" t="str">
        <f ca="1">IF(N162="","",INDEX(Tinh_ID,MATCH(Sheet1!N162,Tinh_TP,0)))</f>
        <v/>
      </c>
      <c r="Z162" s="40" t="str">
        <f ca="1">IF(N162="","",INDEX(Ma_tinh,MATCH(Sheet1!N162,Tinh_TP,0)))</f>
        <v/>
      </c>
      <c r="AA162" s="21" t="str">
        <f t="array" aca="1" ref="AA162" ca="1">IF(O162="","",INDIRECT("quan_huyen!f"&amp;MAX(IF(COUNTIF(O162,"*"&amp;data&amp;"*")=1,ROW(data),0))))</f>
        <v/>
      </c>
      <c r="AB162" s="21" t="str">
        <f t="array" aca="1" ref="AB162" ca="1">IF(P162="","",INDIRECT("xa_phuong!a"&amp;MAX(IF(COUNTIF(P162,"*"&amp;Dist&amp;"*")=1,ROW(Dist),0))))</f>
        <v/>
      </c>
      <c r="AC162" s="41" t="str">
        <f ca="1">IF(N162="","",INDEX(Ma_tinh,MATCH(Sheet1!N162,Tinh_TP,0)))</f>
        <v/>
      </c>
      <c r="AD162" s="42" t="str">
        <f t="shared" ca="1" si="4"/>
        <v/>
      </c>
      <c r="AE162" s="42" t="str">
        <f t="shared" ca="1" si="5"/>
        <v/>
      </c>
    </row>
    <row r="163" spans="1:31">
      <c r="A163" s="5">
        <v>164</v>
      </c>
      <c r="B163" s="33"/>
      <c r="C163" s="33"/>
      <c r="D163" s="33"/>
      <c r="E163" s="34"/>
      <c r="F163" s="34"/>
      <c r="G163" s="34"/>
      <c r="H163" s="34"/>
      <c r="I163" s="34"/>
      <c r="J163" s="34"/>
      <c r="K163" s="34"/>
      <c r="L163" s="35"/>
      <c r="M163" s="36"/>
      <c r="N163" s="43" t="str">
        <f t="array" aca="1" ref="N163" ca="1">IF(M163="","",INDIRECT("quan_huyen!l"&amp;MAX(IF(COUNTIF($M163,"*"&amp;Tinh_TP&amp;"*")=1,ROW(Tinh_TP),0))))</f>
        <v/>
      </c>
      <c r="O163" s="37" t="str">
        <f t="array" aca="1" ref="O163" ca="1">IF(AND(M163="",N163=""),"",INDIRECT("quan_huyen!h"&amp;MAX(IF(COUNTIF(M163,"*"&amp;data&amp;"*")=1,ROW(data),0))))</f>
        <v/>
      </c>
      <c r="P163" s="37" t="str">
        <f t="array" aca="1" ref="P163" ca="1">IF(OR(N163="",O163=""),"",INDIRECT("xa_phuong!b"&amp;MAX(IF(COUNTIF(M163,"*"&amp;Dist&amp;"*")=1,ROW(Dist),0))))</f>
        <v/>
      </c>
      <c r="Q163" s="45" t="str">
        <f ca="1">IF(N163="","",INDEX(Tinh_ID,MATCH(Sheet1!N163,Tinh_TP,0)))</f>
        <v/>
      </c>
      <c r="R163" s="38"/>
      <c r="S163" s="38"/>
      <c r="T163" s="38"/>
      <c r="U163" s="38"/>
      <c r="V163" s="38"/>
      <c r="W163" s="38"/>
      <c r="X163" s="39" t="s">
        <v>5</v>
      </c>
      <c r="Y163" s="37" t="str">
        <f ca="1">IF(N163="","",INDEX(Tinh_ID,MATCH(Sheet1!N163,Tinh_TP,0)))</f>
        <v/>
      </c>
      <c r="Z163" s="40" t="str">
        <f ca="1">IF(N163="","",INDEX(Ma_tinh,MATCH(Sheet1!N163,Tinh_TP,0)))</f>
        <v/>
      </c>
      <c r="AA163" s="21" t="str">
        <f t="array" aca="1" ref="AA163" ca="1">IF(O163="","",INDIRECT("quan_huyen!f"&amp;MAX(IF(COUNTIF(O163,"*"&amp;data&amp;"*")=1,ROW(data),0))))</f>
        <v/>
      </c>
      <c r="AB163" s="21" t="str">
        <f t="array" aca="1" ref="AB163" ca="1">IF(P163="","",INDIRECT("xa_phuong!a"&amp;MAX(IF(COUNTIF(P163,"*"&amp;Dist&amp;"*")=1,ROW(Dist),0))))</f>
        <v/>
      </c>
      <c r="AC163" s="41" t="str">
        <f ca="1">IF(N163="","",INDEX(Ma_tinh,MATCH(Sheet1!N163,Tinh_TP,0)))</f>
        <v/>
      </c>
      <c r="AD163" s="42" t="str">
        <f t="shared" ca="1" si="4"/>
        <v/>
      </c>
      <c r="AE163" s="42" t="str">
        <f t="shared" ca="1" si="5"/>
        <v/>
      </c>
    </row>
    <row r="164" spans="1:31">
      <c r="A164" s="5">
        <v>165</v>
      </c>
      <c r="B164" s="33"/>
      <c r="C164" s="33"/>
      <c r="D164" s="33"/>
      <c r="E164" s="34"/>
      <c r="F164" s="34"/>
      <c r="G164" s="34"/>
      <c r="H164" s="34"/>
      <c r="I164" s="34"/>
      <c r="J164" s="34"/>
      <c r="K164" s="34"/>
      <c r="L164" s="35"/>
      <c r="M164" s="36"/>
      <c r="N164" s="43" t="str">
        <f t="array" aca="1" ref="N164" ca="1">IF(M164="","",INDIRECT("quan_huyen!l"&amp;MAX(IF(COUNTIF($M164,"*"&amp;Tinh_TP&amp;"*")=1,ROW(Tinh_TP),0))))</f>
        <v/>
      </c>
      <c r="O164" s="37" t="str">
        <f t="array" aca="1" ref="O164" ca="1">IF(AND(M164="",N164=""),"",INDIRECT("quan_huyen!h"&amp;MAX(IF(COUNTIF(M164,"*"&amp;data&amp;"*")=1,ROW(data),0))))</f>
        <v/>
      </c>
      <c r="P164" s="37" t="str">
        <f t="array" aca="1" ref="P164" ca="1">IF(OR(N164="",O164=""),"",INDIRECT("xa_phuong!b"&amp;MAX(IF(COUNTIF(M164,"*"&amp;Dist&amp;"*")=1,ROW(Dist),0))))</f>
        <v/>
      </c>
      <c r="Q164" s="45" t="str">
        <f ca="1">IF(N164="","",INDEX(Tinh_ID,MATCH(Sheet1!N164,Tinh_TP,0)))</f>
        <v/>
      </c>
      <c r="R164" s="38"/>
      <c r="S164" s="38"/>
      <c r="T164" s="38"/>
      <c r="U164" s="38"/>
      <c r="V164" s="38"/>
      <c r="W164" s="38"/>
      <c r="X164" s="39" t="s">
        <v>5</v>
      </c>
      <c r="Y164" s="37" t="str">
        <f ca="1">IF(N164="","",INDEX(Tinh_ID,MATCH(Sheet1!N164,Tinh_TP,0)))</f>
        <v/>
      </c>
      <c r="Z164" s="40" t="str">
        <f ca="1">IF(N164="","",INDEX(Ma_tinh,MATCH(Sheet1!N164,Tinh_TP,0)))</f>
        <v/>
      </c>
      <c r="AA164" s="21" t="str">
        <f t="array" aca="1" ref="AA164" ca="1">IF(O164="","",INDIRECT("quan_huyen!f"&amp;MAX(IF(COUNTIF(O164,"*"&amp;data&amp;"*")=1,ROW(data),0))))</f>
        <v/>
      </c>
      <c r="AB164" s="21" t="str">
        <f t="array" aca="1" ref="AB164" ca="1">IF(P164="","",INDIRECT("xa_phuong!a"&amp;MAX(IF(COUNTIF(P164,"*"&amp;Dist&amp;"*")=1,ROW(Dist),0))))</f>
        <v/>
      </c>
      <c r="AC164" s="41" t="str">
        <f ca="1">IF(N164="","",INDEX(Ma_tinh,MATCH(Sheet1!N164,Tinh_TP,0)))</f>
        <v/>
      </c>
      <c r="AD164" s="42" t="str">
        <f t="shared" ca="1" si="4"/>
        <v/>
      </c>
      <c r="AE164" s="42" t="str">
        <f t="shared" ca="1" si="5"/>
        <v/>
      </c>
    </row>
    <row r="165" spans="1:31">
      <c r="A165" s="5">
        <v>166</v>
      </c>
      <c r="B165" s="33"/>
      <c r="C165" s="33"/>
      <c r="D165" s="33"/>
      <c r="E165" s="34"/>
      <c r="F165" s="34"/>
      <c r="G165" s="34"/>
      <c r="H165" s="34"/>
      <c r="I165" s="34"/>
      <c r="J165" s="34"/>
      <c r="K165" s="34"/>
      <c r="L165" s="35"/>
      <c r="M165" s="36"/>
      <c r="N165" s="43" t="str">
        <f t="array" aca="1" ref="N165" ca="1">IF(M165="","",INDIRECT("quan_huyen!l"&amp;MAX(IF(COUNTIF($M165,"*"&amp;Tinh_TP&amp;"*")=1,ROW(Tinh_TP),0))))</f>
        <v/>
      </c>
      <c r="O165" s="37" t="str">
        <f t="array" aca="1" ref="O165" ca="1">IF(AND(M165="",N165=""),"",INDIRECT("quan_huyen!h"&amp;MAX(IF(COUNTIF(M165,"*"&amp;data&amp;"*")=1,ROW(data),0))))</f>
        <v/>
      </c>
      <c r="P165" s="37" t="str">
        <f t="array" aca="1" ref="P165" ca="1">IF(OR(N165="",O165=""),"",INDIRECT("xa_phuong!b"&amp;MAX(IF(COUNTIF(M165,"*"&amp;Dist&amp;"*")=1,ROW(Dist),0))))</f>
        <v/>
      </c>
      <c r="Q165" s="45" t="str">
        <f ca="1">IF(N165="","",INDEX(Tinh_ID,MATCH(Sheet1!N165,Tinh_TP,0)))</f>
        <v/>
      </c>
      <c r="R165" s="38"/>
      <c r="S165" s="38"/>
      <c r="T165" s="38"/>
      <c r="U165" s="38"/>
      <c r="V165" s="38"/>
      <c r="W165" s="38"/>
      <c r="X165" s="39" t="s">
        <v>5</v>
      </c>
      <c r="Y165" s="37" t="str">
        <f ca="1">IF(N165="","",INDEX(Tinh_ID,MATCH(Sheet1!N165,Tinh_TP,0)))</f>
        <v/>
      </c>
      <c r="Z165" s="40" t="str">
        <f ca="1">IF(N165="","",INDEX(Ma_tinh,MATCH(Sheet1!N165,Tinh_TP,0)))</f>
        <v/>
      </c>
      <c r="AA165" s="21" t="str">
        <f t="array" aca="1" ref="AA165" ca="1">IF(O165="","",INDIRECT("quan_huyen!f"&amp;MAX(IF(COUNTIF(O165,"*"&amp;data&amp;"*")=1,ROW(data),0))))</f>
        <v/>
      </c>
      <c r="AB165" s="21" t="str">
        <f t="array" aca="1" ref="AB165" ca="1">IF(P165="","",INDIRECT("xa_phuong!a"&amp;MAX(IF(COUNTIF(P165,"*"&amp;Dist&amp;"*")=1,ROW(Dist),0))))</f>
        <v/>
      </c>
      <c r="AC165" s="41" t="str">
        <f ca="1">IF(N165="","",INDEX(Ma_tinh,MATCH(Sheet1!N165,Tinh_TP,0)))</f>
        <v/>
      </c>
      <c r="AD165" s="42" t="str">
        <f t="shared" ca="1" si="4"/>
        <v/>
      </c>
      <c r="AE165" s="42" t="str">
        <f t="shared" ca="1" si="5"/>
        <v/>
      </c>
    </row>
    <row r="166" spans="1:31">
      <c r="A166" s="5">
        <v>167</v>
      </c>
      <c r="B166" s="33"/>
      <c r="C166" s="33"/>
      <c r="D166" s="33"/>
      <c r="E166" s="34"/>
      <c r="F166" s="34"/>
      <c r="G166" s="34"/>
      <c r="H166" s="34"/>
      <c r="I166" s="34"/>
      <c r="J166" s="34"/>
      <c r="K166" s="34"/>
      <c r="L166" s="35"/>
      <c r="M166" s="36"/>
      <c r="N166" s="43" t="str">
        <f t="array" aca="1" ref="N166" ca="1">IF(M166="","",INDIRECT("quan_huyen!l"&amp;MAX(IF(COUNTIF($M166,"*"&amp;Tinh_TP&amp;"*")=1,ROW(Tinh_TP),0))))</f>
        <v/>
      </c>
      <c r="O166" s="37" t="str">
        <f t="array" aca="1" ref="O166" ca="1">IF(AND(M166="",N166=""),"",INDIRECT("quan_huyen!h"&amp;MAX(IF(COUNTIF(M166,"*"&amp;data&amp;"*")=1,ROW(data),0))))</f>
        <v/>
      </c>
      <c r="P166" s="37" t="str">
        <f t="array" aca="1" ref="P166" ca="1">IF(OR(N166="",O166=""),"",INDIRECT("xa_phuong!b"&amp;MAX(IF(COUNTIF(M166,"*"&amp;Dist&amp;"*")=1,ROW(Dist),0))))</f>
        <v/>
      </c>
      <c r="Q166" s="45" t="str">
        <f ca="1">IF(N166="","",INDEX(Tinh_ID,MATCH(Sheet1!N166,Tinh_TP,0)))</f>
        <v/>
      </c>
      <c r="R166" s="38"/>
      <c r="S166" s="38"/>
      <c r="T166" s="38"/>
      <c r="U166" s="38"/>
      <c r="V166" s="38"/>
      <c r="W166" s="38"/>
      <c r="X166" s="39" t="s">
        <v>5</v>
      </c>
      <c r="Y166" s="37" t="str">
        <f ca="1">IF(N166="","",INDEX(Tinh_ID,MATCH(Sheet1!N166,Tinh_TP,0)))</f>
        <v/>
      </c>
      <c r="Z166" s="40" t="str">
        <f ca="1">IF(N166="","",INDEX(Ma_tinh,MATCH(Sheet1!N166,Tinh_TP,0)))</f>
        <v/>
      </c>
      <c r="AA166" s="21" t="str">
        <f t="array" aca="1" ref="AA166" ca="1">IF(O166="","",INDIRECT("quan_huyen!f"&amp;MAX(IF(COUNTIF(O166,"*"&amp;data&amp;"*")=1,ROW(data),0))))</f>
        <v/>
      </c>
      <c r="AB166" s="21" t="str">
        <f t="array" aca="1" ref="AB166" ca="1">IF(P166="","",INDIRECT("xa_phuong!a"&amp;MAX(IF(COUNTIF(P166,"*"&amp;Dist&amp;"*")=1,ROW(Dist),0))))</f>
        <v/>
      </c>
      <c r="AC166" s="41" t="str">
        <f ca="1">IF(N166="","",INDEX(Ma_tinh,MATCH(Sheet1!N166,Tinh_TP,0)))</f>
        <v/>
      </c>
      <c r="AD166" s="42" t="str">
        <f t="shared" ca="1" si="4"/>
        <v/>
      </c>
      <c r="AE166" s="42" t="str">
        <f t="shared" ca="1" si="5"/>
        <v/>
      </c>
    </row>
    <row r="167" spans="1:31">
      <c r="A167" s="5">
        <v>168</v>
      </c>
      <c r="B167" s="33"/>
      <c r="C167" s="33"/>
      <c r="D167" s="33"/>
      <c r="E167" s="34"/>
      <c r="F167" s="34"/>
      <c r="G167" s="34"/>
      <c r="H167" s="34"/>
      <c r="I167" s="34"/>
      <c r="J167" s="34"/>
      <c r="K167" s="34"/>
      <c r="L167" s="35"/>
      <c r="M167" s="36"/>
      <c r="N167" s="43" t="str">
        <f t="array" aca="1" ref="N167" ca="1">IF(M167="","",INDIRECT("quan_huyen!l"&amp;MAX(IF(COUNTIF($M167,"*"&amp;Tinh_TP&amp;"*")=1,ROW(Tinh_TP),0))))</f>
        <v/>
      </c>
      <c r="O167" s="37" t="str">
        <f t="array" aca="1" ref="O167" ca="1">IF(AND(M167="",N167=""),"",INDIRECT("quan_huyen!h"&amp;MAX(IF(COUNTIF(M167,"*"&amp;data&amp;"*")=1,ROW(data),0))))</f>
        <v/>
      </c>
      <c r="P167" s="37" t="str">
        <f t="array" aca="1" ref="P167" ca="1">IF(OR(N167="",O167=""),"",INDIRECT("xa_phuong!b"&amp;MAX(IF(COUNTIF(M167,"*"&amp;Dist&amp;"*")=1,ROW(Dist),0))))</f>
        <v/>
      </c>
      <c r="Q167" s="45" t="str">
        <f ca="1">IF(N167="","",INDEX(Tinh_ID,MATCH(Sheet1!N167,Tinh_TP,0)))</f>
        <v/>
      </c>
      <c r="R167" s="38"/>
      <c r="S167" s="38"/>
      <c r="T167" s="38"/>
      <c r="U167" s="38"/>
      <c r="V167" s="38"/>
      <c r="W167" s="38"/>
      <c r="X167" s="39" t="s">
        <v>5</v>
      </c>
      <c r="Y167" s="37" t="str">
        <f ca="1">IF(N167="","",INDEX(Tinh_ID,MATCH(Sheet1!N167,Tinh_TP,0)))</f>
        <v/>
      </c>
      <c r="Z167" s="40" t="str">
        <f ca="1">IF(N167="","",INDEX(Ma_tinh,MATCH(Sheet1!N167,Tinh_TP,0)))</f>
        <v/>
      </c>
      <c r="AA167" s="21" t="str">
        <f t="array" aca="1" ref="AA167" ca="1">IF(O167="","",INDIRECT("quan_huyen!f"&amp;MAX(IF(COUNTIF(O167,"*"&amp;data&amp;"*")=1,ROW(data),0))))</f>
        <v/>
      </c>
      <c r="AB167" s="21" t="str">
        <f t="array" aca="1" ref="AB167" ca="1">IF(P167="","",INDIRECT("xa_phuong!a"&amp;MAX(IF(COUNTIF(P167,"*"&amp;Dist&amp;"*")=1,ROW(Dist),0))))</f>
        <v/>
      </c>
      <c r="AC167" s="41" t="str">
        <f ca="1">IF(N167="","",INDEX(Ma_tinh,MATCH(Sheet1!N167,Tinh_TP,0)))</f>
        <v/>
      </c>
      <c r="AD167" s="42" t="str">
        <f t="shared" ca="1" si="4"/>
        <v/>
      </c>
      <c r="AE167" s="42" t="str">
        <f t="shared" ca="1" si="5"/>
        <v/>
      </c>
    </row>
    <row r="168" spans="1:31">
      <c r="A168" s="5">
        <v>169</v>
      </c>
      <c r="B168" s="33"/>
      <c r="C168" s="33"/>
      <c r="D168" s="33"/>
      <c r="E168" s="34"/>
      <c r="F168" s="34"/>
      <c r="G168" s="34"/>
      <c r="H168" s="34"/>
      <c r="I168" s="34"/>
      <c r="J168" s="34"/>
      <c r="K168" s="34"/>
      <c r="L168" s="35"/>
      <c r="M168" s="36"/>
      <c r="N168" s="43" t="str">
        <f t="array" aca="1" ref="N168" ca="1">IF(M168="","",INDIRECT("quan_huyen!l"&amp;MAX(IF(COUNTIF($M168,"*"&amp;Tinh_TP&amp;"*")=1,ROW(Tinh_TP),0))))</f>
        <v/>
      </c>
      <c r="O168" s="37" t="str">
        <f t="array" aca="1" ref="O168" ca="1">IF(AND(M168="",N168=""),"",INDIRECT("quan_huyen!h"&amp;MAX(IF(COUNTIF(M168,"*"&amp;data&amp;"*")=1,ROW(data),0))))</f>
        <v/>
      </c>
      <c r="P168" s="37" t="str">
        <f t="array" aca="1" ref="P168" ca="1">IF(OR(N168="",O168=""),"",INDIRECT("xa_phuong!b"&amp;MAX(IF(COUNTIF(M168,"*"&amp;Dist&amp;"*")=1,ROW(Dist),0))))</f>
        <v/>
      </c>
      <c r="Q168" s="45" t="str">
        <f ca="1">IF(N168="","",INDEX(Tinh_ID,MATCH(Sheet1!N168,Tinh_TP,0)))</f>
        <v/>
      </c>
      <c r="R168" s="38"/>
      <c r="S168" s="38"/>
      <c r="T168" s="38"/>
      <c r="U168" s="38"/>
      <c r="V168" s="38"/>
      <c r="W168" s="38"/>
      <c r="X168" s="39" t="s">
        <v>5</v>
      </c>
      <c r="Y168" s="37" t="str">
        <f ca="1">IF(N168="","",INDEX(Tinh_ID,MATCH(Sheet1!N168,Tinh_TP,0)))</f>
        <v/>
      </c>
      <c r="Z168" s="40" t="str">
        <f ca="1">IF(N168="","",INDEX(Ma_tinh,MATCH(Sheet1!N168,Tinh_TP,0)))</f>
        <v/>
      </c>
      <c r="AA168" s="21" t="str">
        <f t="array" aca="1" ref="AA168" ca="1">IF(O168="","",INDIRECT("quan_huyen!f"&amp;MAX(IF(COUNTIF(O168,"*"&amp;data&amp;"*")=1,ROW(data),0))))</f>
        <v/>
      </c>
      <c r="AB168" s="21" t="str">
        <f t="array" aca="1" ref="AB168" ca="1">IF(P168="","",INDIRECT("xa_phuong!a"&amp;MAX(IF(COUNTIF(P168,"*"&amp;Dist&amp;"*")=1,ROW(Dist),0))))</f>
        <v/>
      </c>
      <c r="AC168" s="41" t="str">
        <f ca="1">IF(N168="","",INDEX(Ma_tinh,MATCH(Sheet1!N168,Tinh_TP,0)))</f>
        <v/>
      </c>
      <c r="AD168" s="42" t="str">
        <f t="shared" ca="1" si="4"/>
        <v/>
      </c>
      <c r="AE168" s="42" t="str">
        <f t="shared" ca="1" si="5"/>
        <v/>
      </c>
    </row>
    <row r="169" spans="1:31">
      <c r="A169" s="5">
        <v>170</v>
      </c>
      <c r="B169" s="33"/>
      <c r="C169" s="33"/>
      <c r="D169" s="33"/>
      <c r="E169" s="34"/>
      <c r="F169" s="34"/>
      <c r="G169" s="34"/>
      <c r="H169" s="34"/>
      <c r="I169" s="34"/>
      <c r="J169" s="34"/>
      <c r="K169" s="34"/>
      <c r="L169" s="35"/>
      <c r="M169" s="36"/>
      <c r="N169" s="43" t="str">
        <f t="array" aca="1" ref="N169" ca="1">IF(M169="","",INDIRECT("quan_huyen!l"&amp;MAX(IF(COUNTIF($M169,"*"&amp;Tinh_TP&amp;"*")=1,ROW(Tinh_TP),0))))</f>
        <v/>
      </c>
      <c r="O169" s="37" t="str">
        <f t="array" aca="1" ref="O169" ca="1">IF(AND(M169="",N169=""),"",INDIRECT("quan_huyen!h"&amp;MAX(IF(COUNTIF(M169,"*"&amp;data&amp;"*")=1,ROW(data),0))))</f>
        <v/>
      </c>
      <c r="P169" s="37" t="str">
        <f t="array" aca="1" ref="P169" ca="1">IF(OR(N169="",O169=""),"",INDIRECT("xa_phuong!b"&amp;MAX(IF(COUNTIF(M169,"*"&amp;Dist&amp;"*")=1,ROW(Dist),0))))</f>
        <v/>
      </c>
      <c r="Q169" s="45" t="str">
        <f ca="1">IF(N169="","",INDEX(Tinh_ID,MATCH(Sheet1!N169,Tinh_TP,0)))</f>
        <v/>
      </c>
      <c r="R169" s="38"/>
      <c r="S169" s="38"/>
      <c r="T169" s="38"/>
      <c r="U169" s="38"/>
      <c r="V169" s="38"/>
      <c r="W169" s="38"/>
      <c r="X169" s="39" t="s">
        <v>5</v>
      </c>
      <c r="Y169" s="37" t="str">
        <f ca="1">IF(N169="","",INDEX(Tinh_ID,MATCH(Sheet1!N169,Tinh_TP,0)))</f>
        <v/>
      </c>
      <c r="Z169" s="40" t="str">
        <f ca="1">IF(N169="","",INDEX(Ma_tinh,MATCH(Sheet1!N169,Tinh_TP,0)))</f>
        <v/>
      </c>
      <c r="AA169" s="21" t="str">
        <f t="array" aca="1" ref="AA169" ca="1">IF(O169="","",INDIRECT("quan_huyen!f"&amp;MAX(IF(COUNTIF(O169,"*"&amp;data&amp;"*")=1,ROW(data),0))))</f>
        <v/>
      </c>
      <c r="AB169" s="21" t="str">
        <f t="array" aca="1" ref="AB169" ca="1">IF(P169="","",INDIRECT("xa_phuong!a"&amp;MAX(IF(COUNTIF(P169,"*"&amp;Dist&amp;"*")=1,ROW(Dist),0))))</f>
        <v/>
      </c>
      <c r="AC169" s="41" t="str">
        <f ca="1">IF(N169="","",INDEX(Ma_tinh,MATCH(Sheet1!N169,Tinh_TP,0)))</f>
        <v/>
      </c>
      <c r="AD169" s="42" t="str">
        <f t="shared" ca="1" si="4"/>
        <v/>
      </c>
      <c r="AE169" s="42" t="str">
        <f t="shared" ca="1" si="5"/>
        <v/>
      </c>
    </row>
    <row r="170" spans="1:31">
      <c r="A170" s="5">
        <v>171</v>
      </c>
      <c r="B170" s="33"/>
      <c r="C170" s="33"/>
      <c r="D170" s="33"/>
      <c r="E170" s="34"/>
      <c r="F170" s="34"/>
      <c r="G170" s="34"/>
      <c r="H170" s="34"/>
      <c r="I170" s="34"/>
      <c r="J170" s="34"/>
      <c r="K170" s="34"/>
      <c r="L170" s="35"/>
      <c r="M170" s="36"/>
      <c r="N170" s="43" t="str">
        <f t="array" aca="1" ref="N170" ca="1">IF(M170="","",INDIRECT("quan_huyen!l"&amp;MAX(IF(COUNTIF($M170,"*"&amp;Tinh_TP&amp;"*")=1,ROW(Tinh_TP),0))))</f>
        <v/>
      </c>
      <c r="O170" s="37" t="str">
        <f t="array" aca="1" ref="O170" ca="1">IF(AND(M170="",N170=""),"",INDIRECT("quan_huyen!h"&amp;MAX(IF(COUNTIF(M170,"*"&amp;data&amp;"*")=1,ROW(data),0))))</f>
        <v/>
      </c>
      <c r="P170" s="37" t="str">
        <f t="array" aca="1" ref="P170" ca="1">IF(OR(N170="",O170=""),"",INDIRECT("xa_phuong!b"&amp;MAX(IF(COUNTIF(M170,"*"&amp;Dist&amp;"*")=1,ROW(Dist),0))))</f>
        <v/>
      </c>
      <c r="Q170" s="45" t="str">
        <f ca="1">IF(N170="","",INDEX(Tinh_ID,MATCH(Sheet1!N170,Tinh_TP,0)))</f>
        <v/>
      </c>
      <c r="R170" s="38"/>
      <c r="S170" s="38"/>
      <c r="T170" s="38"/>
      <c r="U170" s="38"/>
      <c r="V170" s="38"/>
      <c r="W170" s="38"/>
      <c r="X170" s="39" t="s">
        <v>5</v>
      </c>
      <c r="Y170" s="37" t="str">
        <f ca="1">IF(N170="","",INDEX(Tinh_ID,MATCH(Sheet1!N170,Tinh_TP,0)))</f>
        <v/>
      </c>
      <c r="Z170" s="40" t="str">
        <f ca="1">IF(N170="","",INDEX(Ma_tinh,MATCH(Sheet1!N170,Tinh_TP,0)))</f>
        <v/>
      </c>
      <c r="AA170" s="21" t="str">
        <f t="array" aca="1" ref="AA170" ca="1">IF(O170="","",INDIRECT("quan_huyen!f"&amp;MAX(IF(COUNTIF(O170,"*"&amp;data&amp;"*")=1,ROW(data),0))))</f>
        <v/>
      </c>
      <c r="AB170" s="21" t="str">
        <f t="array" aca="1" ref="AB170" ca="1">IF(P170="","",INDIRECT("xa_phuong!a"&amp;MAX(IF(COUNTIF(P170,"*"&amp;Dist&amp;"*")=1,ROW(Dist),0))))</f>
        <v/>
      </c>
      <c r="AC170" s="41" t="str">
        <f ca="1">IF(N170="","",INDEX(Ma_tinh,MATCH(Sheet1!N170,Tinh_TP,0)))</f>
        <v/>
      </c>
      <c r="AD170" s="42" t="str">
        <f t="shared" ca="1" si="4"/>
        <v/>
      </c>
      <c r="AE170" s="42" t="str">
        <f t="shared" ca="1" si="5"/>
        <v/>
      </c>
    </row>
    <row r="171" spans="1:31">
      <c r="A171" s="5">
        <v>172</v>
      </c>
      <c r="B171" s="33"/>
      <c r="C171" s="33"/>
      <c r="D171" s="33"/>
      <c r="E171" s="34"/>
      <c r="F171" s="34"/>
      <c r="G171" s="34"/>
      <c r="H171" s="34"/>
      <c r="I171" s="34"/>
      <c r="J171" s="34"/>
      <c r="K171" s="34"/>
      <c r="L171" s="35"/>
      <c r="M171" s="36"/>
      <c r="N171" s="43" t="str">
        <f t="array" aca="1" ref="N171" ca="1">IF(M171="","",INDIRECT("quan_huyen!l"&amp;MAX(IF(COUNTIF($M171,"*"&amp;Tinh_TP&amp;"*")=1,ROW(Tinh_TP),0))))</f>
        <v/>
      </c>
      <c r="O171" s="37" t="str">
        <f t="array" aca="1" ref="O171" ca="1">IF(AND(M171="",N171=""),"",INDIRECT("quan_huyen!h"&amp;MAX(IF(COUNTIF(M171,"*"&amp;data&amp;"*")=1,ROW(data),0))))</f>
        <v/>
      </c>
      <c r="P171" s="37" t="str">
        <f t="array" aca="1" ref="P171" ca="1">IF(OR(N171="",O171=""),"",INDIRECT("xa_phuong!b"&amp;MAX(IF(COUNTIF(M171,"*"&amp;Dist&amp;"*")=1,ROW(Dist),0))))</f>
        <v/>
      </c>
      <c r="Q171" s="45" t="str">
        <f ca="1">IF(N171="","",INDEX(Tinh_ID,MATCH(Sheet1!N171,Tinh_TP,0)))</f>
        <v/>
      </c>
      <c r="R171" s="38"/>
      <c r="S171" s="38"/>
      <c r="T171" s="38"/>
      <c r="U171" s="38"/>
      <c r="V171" s="38"/>
      <c r="W171" s="38"/>
      <c r="X171" s="39" t="s">
        <v>5</v>
      </c>
      <c r="Y171" s="37" t="str">
        <f ca="1">IF(N171="","",INDEX(Tinh_ID,MATCH(Sheet1!N171,Tinh_TP,0)))</f>
        <v/>
      </c>
      <c r="Z171" s="40" t="str">
        <f ca="1">IF(N171="","",INDEX(Ma_tinh,MATCH(Sheet1!N171,Tinh_TP,0)))</f>
        <v/>
      </c>
      <c r="AA171" s="21" t="str">
        <f t="array" aca="1" ref="AA171" ca="1">IF(O171="","",INDIRECT("quan_huyen!f"&amp;MAX(IF(COUNTIF(O171,"*"&amp;data&amp;"*")=1,ROW(data),0))))</f>
        <v/>
      </c>
      <c r="AB171" s="21" t="str">
        <f t="array" aca="1" ref="AB171" ca="1">IF(P171="","",INDIRECT("xa_phuong!a"&amp;MAX(IF(COUNTIF(P171,"*"&amp;Dist&amp;"*")=1,ROW(Dist),0))))</f>
        <v/>
      </c>
      <c r="AC171" s="41" t="str">
        <f ca="1">IF(N171="","",INDEX(Ma_tinh,MATCH(Sheet1!N171,Tinh_TP,0)))</f>
        <v/>
      </c>
      <c r="AD171" s="42" t="str">
        <f t="shared" ca="1" si="4"/>
        <v/>
      </c>
      <c r="AE171" s="42" t="str">
        <f t="shared" ca="1" si="5"/>
        <v/>
      </c>
    </row>
    <row r="172" spans="1:31">
      <c r="A172" s="5">
        <v>173</v>
      </c>
      <c r="B172" s="33"/>
      <c r="C172" s="33"/>
      <c r="D172" s="33"/>
      <c r="E172" s="34"/>
      <c r="F172" s="34"/>
      <c r="G172" s="34"/>
      <c r="H172" s="34"/>
      <c r="I172" s="34"/>
      <c r="J172" s="34"/>
      <c r="K172" s="34"/>
      <c r="L172" s="35"/>
      <c r="M172" s="36"/>
      <c r="N172" s="43" t="str">
        <f t="array" aca="1" ref="N172" ca="1">IF(M172="","",INDIRECT("quan_huyen!l"&amp;MAX(IF(COUNTIF($M172,"*"&amp;Tinh_TP&amp;"*")=1,ROW(Tinh_TP),0))))</f>
        <v/>
      </c>
      <c r="O172" s="37" t="str">
        <f t="array" aca="1" ref="O172" ca="1">IF(AND(M172="",N172=""),"",INDIRECT("quan_huyen!h"&amp;MAX(IF(COUNTIF(M172,"*"&amp;data&amp;"*")=1,ROW(data),0))))</f>
        <v/>
      </c>
      <c r="P172" s="37" t="str">
        <f t="array" aca="1" ref="P172" ca="1">IF(OR(N172="",O172=""),"",INDIRECT("xa_phuong!b"&amp;MAX(IF(COUNTIF(M172,"*"&amp;Dist&amp;"*")=1,ROW(Dist),0))))</f>
        <v/>
      </c>
      <c r="Q172" s="45" t="str">
        <f ca="1">IF(N172="","",INDEX(Tinh_ID,MATCH(Sheet1!N172,Tinh_TP,0)))</f>
        <v/>
      </c>
      <c r="R172" s="38"/>
      <c r="S172" s="38"/>
      <c r="T172" s="38"/>
      <c r="U172" s="38"/>
      <c r="V172" s="38"/>
      <c r="W172" s="38"/>
      <c r="X172" s="39" t="s">
        <v>5</v>
      </c>
      <c r="Y172" s="37" t="str">
        <f ca="1">IF(N172="","",INDEX(Tinh_ID,MATCH(Sheet1!N172,Tinh_TP,0)))</f>
        <v/>
      </c>
      <c r="Z172" s="40" t="str">
        <f ca="1">IF(N172="","",INDEX(Ma_tinh,MATCH(Sheet1!N172,Tinh_TP,0)))</f>
        <v/>
      </c>
      <c r="AA172" s="21" t="str">
        <f t="array" aca="1" ref="AA172" ca="1">IF(O172="","",INDIRECT("quan_huyen!f"&amp;MAX(IF(COUNTIF(O172,"*"&amp;data&amp;"*")=1,ROW(data),0))))</f>
        <v/>
      </c>
      <c r="AB172" s="21" t="str">
        <f t="array" aca="1" ref="AB172" ca="1">IF(P172="","",INDIRECT("xa_phuong!a"&amp;MAX(IF(COUNTIF(P172,"*"&amp;Dist&amp;"*")=1,ROW(Dist),0))))</f>
        <v/>
      </c>
      <c r="AC172" s="41" t="str">
        <f ca="1">IF(N172="","",INDEX(Ma_tinh,MATCH(Sheet1!N172,Tinh_TP,0)))</f>
        <v/>
      </c>
      <c r="AD172" s="42" t="str">
        <f t="shared" ca="1" si="4"/>
        <v/>
      </c>
      <c r="AE172" s="42" t="str">
        <f t="shared" ca="1" si="5"/>
        <v/>
      </c>
    </row>
    <row r="173" spans="1:31">
      <c r="A173" s="5">
        <v>174</v>
      </c>
      <c r="B173" s="33"/>
      <c r="C173" s="33"/>
      <c r="D173" s="33"/>
      <c r="E173" s="34"/>
      <c r="F173" s="34"/>
      <c r="G173" s="34"/>
      <c r="H173" s="34"/>
      <c r="I173" s="34"/>
      <c r="J173" s="34"/>
      <c r="K173" s="34"/>
      <c r="L173" s="35"/>
      <c r="M173" s="36"/>
      <c r="N173" s="43" t="str">
        <f t="array" aca="1" ref="N173" ca="1">IF(M173="","",INDIRECT("quan_huyen!l"&amp;MAX(IF(COUNTIF($M173,"*"&amp;Tinh_TP&amp;"*")=1,ROW(Tinh_TP),0))))</f>
        <v/>
      </c>
      <c r="O173" s="37" t="str">
        <f t="array" aca="1" ref="O173" ca="1">IF(AND(M173="",N173=""),"",INDIRECT("quan_huyen!h"&amp;MAX(IF(COUNTIF(M173,"*"&amp;data&amp;"*")=1,ROW(data),0))))</f>
        <v/>
      </c>
      <c r="P173" s="37" t="str">
        <f t="array" aca="1" ref="P173" ca="1">IF(OR(N173="",O173=""),"",INDIRECT("xa_phuong!b"&amp;MAX(IF(COUNTIF(M173,"*"&amp;Dist&amp;"*")=1,ROW(Dist),0))))</f>
        <v/>
      </c>
      <c r="Q173" s="45" t="str">
        <f ca="1">IF(N173="","",INDEX(Tinh_ID,MATCH(Sheet1!N173,Tinh_TP,0)))</f>
        <v/>
      </c>
      <c r="R173" s="38"/>
      <c r="S173" s="38"/>
      <c r="T173" s="38"/>
      <c r="U173" s="38"/>
      <c r="V173" s="38"/>
      <c r="W173" s="38"/>
      <c r="X173" s="39" t="s">
        <v>5</v>
      </c>
      <c r="Y173" s="37" t="str">
        <f ca="1">IF(N173="","",INDEX(Tinh_ID,MATCH(Sheet1!N173,Tinh_TP,0)))</f>
        <v/>
      </c>
      <c r="Z173" s="40" t="str">
        <f ca="1">IF(N173="","",INDEX(Ma_tinh,MATCH(Sheet1!N173,Tinh_TP,0)))</f>
        <v/>
      </c>
      <c r="AA173" s="21" t="str">
        <f t="array" aca="1" ref="AA173" ca="1">IF(O173="","",INDIRECT("quan_huyen!f"&amp;MAX(IF(COUNTIF(O173,"*"&amp;data&amp;"*")=1,ROW(data),0))))</f>
        <v/>
      </c>
      <c r="AB173" s="21" t="str">
        <f t="array" aca="1" ref="AB173" ca="1">IF(P173="","",INDIRECT("xa_phuong!a"&amp;MAX(IF(COUNTIF(P173,"*"&amp;Dist&amp;"*")=1,ROW(Dist),0))))</f>
        <v/>
      </c>
      <c r="AC173" s="41" t="str">
        <f ca="1">IF(N173="","",INDEX(Ma_tinh,MATCH(Sheet1!N173,Tinh_TP,0)))</f>
        <v/>
      </c>
      <c r="AD173" s="42" t="str">
        <f t="shared" ca="1" si="4"/>
        <v/>
      </c>
      <c r="AE173" s="42" t="str">
        <f t="shared" ca="1" si="5"/>
        <v/>
      </c>
    </row>
    <row r="174" spans="1:31">
      <c r="A174" s="5">
        <v>175</v>
      </c>
      <c r="B174" s="33"/>
      <c r="C174" s="33"/>
      <c r="D174" s="33"/>
      <c r="E174" s="34"/>
      <c r="F174" s="34"/>
      <c r="G174" s="34"/>
      <c r="H174" s="34"/>
      <c r="I174" s="34"/>
      <c r="J174" s="34"/>
      <c r="K174" s="34"/>
      <c r="L174" s="35"/>
      <c r="M174" s="36"/>
      <c r="N174" s="43" t="str">
        <f t="array" aca="1" ref="N174" ca="1">IF(M174="","",INDIRECT("quan_huyen!l"&amp;MAX(IF(COUNTIF($M174,"*"&amp;Tinh_TP&amp;"*")=1,ROW(Tinh_TP),0))))</f>
        <v/>
      </c>
      <c r="O174" s="37" t="str">
        <f t="array" aca="1" ref="O174" ca="1">IF(AND(M174="",N174=""),"",INDIRECT("quan_huyen!h"&amp;MAX(IF(COUNTIF(M174,"*"&amp;data&amp;"*")=1,ROW(data),0))))</f>
        <v/>
      </c>
      <c r="P174" s="37" t="str">
        <f t="array" aca="1" ref="P174" ca="1">IF(OR(N174="",O174=""),"",INDIRECT("xa_phuong!b"&amp;MAX(IF(COUNTIF(M174,"*"&amp;Dist&amp;"*")=1,ROW(Dist),0))))</f>
        <v/>
      </c>
      <c r="Q174" s="45" t="str">
        <f ca="1">IF(N174="","",INDEX(Tinh_ID,MATCH(Sheet1!N174,Tinh_TP,0)))</f>
        <v/>
      </c>
      <c r="R174" s="38"/>
      <c r="S174" s="38"/>
      <c r="T174" s="38"/>
      <c r="U174" s="38"/>
      <c r="V174" s="38"/>
      <c r="W174" s="38"/>
      <c r="X174" s="39" t="s">
        <v>5</v>
      </c>
      <c r="Y174" s="37" t="str">
        <f ca="1">IF(N174="","",INDEX(Tinh_ID,MATCH(Sheet1!N174,Tinh_TP,0)))</f>
        <v/>
      </c>
      <c r="Z174" s="40" t="str">
        <f ca="1">IF(N174="","",INDEX(Ma_tinh,MATCH(Sheet1!N174,Tinh_TP,0)))</f>
        <v/>
      </c>
      <c r="AA174" s="21" t="str">
        <f t="array" aca="1" ref="AA174" ca="1">IF(O174="","",INDIRECT("quan_huyen!f"&amp;MAX(IF(COUNTIF(O174,"*"&amp;data&amp;"*")=1,ROW(data),0))))</f>
        <v/>
      </c>
      <c r="AB174" s="21" t="str">
        <f t="array" aca="1" ref="AB174" ca="1">IF(P174="","",INDIRECT("xa_phuong!a"&amp;MAX(IF(COUNTIF(P174,"*"&amp;Dist&amp;"*")=1,ROW(Dist),0))))</f>
        <v/>
      </c>
      <c r="AC174" s="41" t="str">
        <f ca="1">IF(N174="","",INDEX(Ma_tinh,MATCH(Sheet1!N174,Tinh_TP,0)))</f>
        <v/>
      </c>
      <c r="AD174" s="42" t="str">
        <f t="shared" ca="1" si="4"/>
        <v/>
      </c>
      <c r="AE174" s="42" t="str">
        <f t="shared" ca="1" si="5"/>
        <v/>
      </c>
    </row>
    <row r="175" spans="1:31">
      <c r="A175" s="5">
        <v>176</v>
      </c>
      <c r="B175" s="33"/>
      <c r="C175" s="33"/>
      <c r="D175" s="33"/>
      <c r="E175" s="34"/>
      <c r="F175" s="34"/>
      <c r="G175" s="34"/>
      <c r="H175" s="34"/>
      <c r="I175" s="34"/>
      <c r="J175" s="34"/>
      <c r="K175" s="34"/>
      <c r="L175" s="35"/>
      <c r="M175" s="36"/>
      <c r="N175" s="43" t="str">
        <f t="array" aca="1" ref="N175" ca="1">IF(M175="","",INDIRECT("quan_huyen!l"&amp;MAX(IF(COUNTIF($M175,"*"&amp;Tinh_TP&amp;"*")=1,ROW(Tinh_TP),0))))</f>
        <v/>
      </c>
      <c r="O175" s="37" t="str">
        <f t="array" aca="1" ref="O175" ca="1">IF(AND(M175="",N175=""),"",INDIRECT("quan_huyen!h"&amp;MAX(IF(COUNTIF(M175,"*"&amp;data&amp;"*")=1,ROW(data),0))))</f>
        <v/>
      </c>
      <c r="P175" s="37" t="str">
        <f t="array" aca="1" ref="P175" ca="1">IF(OR(N175="",O175=""),"",INDIRECT("xa_phuong!b"&amp;MAX(IF(COUNTIF(M175,"*"&amp;Dist&amp;"*")=1,ROW(Dist),0))))</f>
        <v/>
      </c>
      <c r="Q175" s="45" t="str">
        <f ca="1">IF(N175="","",INDEX(Tinh_ID,MATCH(Sheet1!N175,Tinh_TP,0)))</f>
        <v/>
      </c>
      <c r="R175" s="38"/>
      <c r="S175" s="38"/>
      <c r="T175" s="38"/>
      <c r="U175" s="38"/>
      <c r="V175" s="38"/>
      <c r="W175" s="38"/>
      <c r="X175" s="39" t="s">
        <v>5</v>
      </c>
      <c r="Y175" s="37" t="str">
        <f ca="1">IF(N175="","",INDEX(Tinh_ID,MATCH(Sheet1!N175,Tinh_TP,0)))</f>
        <v/>
      </c>
      <c r="Z175" s="40" t="str">
        <f ca="1">IF(N175="","",INDEX(Ma_tinh,MATCH(Sheet1!N175,Tinh_TP,0)))</f>
        <v/>
      </c>
      <c r="AA175" s="21" t="str">
        <f t="array" aca="1" ref="AA175" ca="1">IF(O175="","",INDIRECT("quan_huyen!f"&amp;MAX(IF(COUNTIF(O175,"*"&amp;data&amp;"*")=1,ROW(data),0))))</f>
        <v/>
      </c>
      <c r="AB175" s="21" t="str">
        <f t="array" aca="1" ref="AB175" ca="1">IF(P175="","",INDIRECT("xa_phuong!a"&amp;MAX(IF(COUNTIF(P175,"*"&amp;Dist&amp;"*")=1,ROW(Dist),0))))</f>
        <v/>
      </c>
      <c r="AC175" s="41" t="str">
        <f ca="1">IF(N175="","",INDEX(Ma_tinh,MATCH(Sheet1!N175,Tinh_TP,0)))</f>
        <v/>
      </c>
      <c r="AD175" s="42" t="str">
        <f t="shared" ca="1" si="4"/>
        <v/>
      </c>
      <c r="AE175" s="42" t="str">
        <f t="shared" ca="1" si="5"/>
        <v/>
      </c>
    </row>
    <row r="176" spans="1:31">
      <c r="A176" s="5">
        <v>177</v>
      </c>
      <c r="B176" s="33"/>
      <c r="C176" s="33"/>
      <c r="D176" s="33"/>
      <c r="E176" s="34"/>
      <c r="F176" s="34"/>
      <c r="G176" s="34"/>
      <c r="H176" s="34"/>
      <c r="I176" s="34"/>
      <c r="J176" s="34"/>
      <c r="K176" s="34"/>
      <c r="L176" s="35"/>
      <c r="M176" s="36"/>
      <c r="N176" s="43" t="str">
        <f t="array" aca="1" ref="N176" ca="1">IF(M176="","",INDIRECT("quan_huyen!l"&amp;MAX(IF(COUNTIF($M176,"*"&amp;Tinh_TP&amp;"*")=1,ROW(Tinh_TP),0))))</f>
        <v/>
      </c>
      <c r="O176" s="37" t="str">
        <f t="array" aca="1" ref="O176" ca="1">IF(AND(M176="",N176=""),"",INDIRECT("quan_huyen!h"&amp;MAX(IF(COUNTIF(M176,"*"&amp;data&amp;"*")=1,ROW(data),0))))</f>
        <v/>
      </c>
      <c r="P176" s="37" t="str">
        <f t="array" aca="1" ref="P176" ca="1">IF(OR(N176="",O176=""),"",INDIRECT("xa_phuong!b"&amp;MAX(IF(COUNTIF(M176,"*"&amp;Dist&amp;"*")=1,ROW(Dist),0))))</f>
        <v/>
      </c>
      <c r="Q176" s="45" t="str">
        <f ca="1">IF(N176="","",INDEX(Tinh_ID,MATCH(Sheet1!N176,Tinh_TP,0)))</f>
        <v/>
      </c>
      <c r="R176" s="38"/>
      <c r="S176" s="38"/>
      <c r="T176" s="38"/>
      <c r="U176" s="38"/>
      <c r="V176" s="38"/>
      <c r="W176" s="38"/>
      <c r="X176" s="39" t="s">
        <v>5</v>
      </c>
      <c r="Y176" s="37" t="str">
        <f ca="1">IF(N176="","",INDEX(Tinh_ID,MATCH(Sheet1!N176,Tinh_TP,0)))</f>
        <v/>
      </c>
      <c r="Z176" s="40" t="str">
        <f ca="1">IF(N176="","",INDEX(Ma_tinh,MATCH(Sheet1!N176,Tinh_TP,0)))</f>
        <v/>
      </c>
      <c r="AA176" s="21" t="str">
        <f t="array" aca="1" ref="AA176" ca="1">IF(O176="","",INDIRECT("quan_huyen!f"&amp;MAX(IF(COUNTIF(O176,"*"&amp;data&amp;"*")=1,ROW(data),0))))</f>
        <v/>
      </c>
      <c r="AB176" s="21" t="str">
        <f t="array" aca="1" ref="AB176" ca="1">IF(P176="","",INDIRECT("xa_phuong!a"&amp;MAX(IF(COUNTIF(P176,"*"&amp;Dist&amp;"*")=1,ROW(Dist),0))))</f>
        <v/>
      </c>
      <c r="AC176" s="41" t="str">
        <f ca="1">IF(N176="","",INDEX(Ma_tinh,MATCH(Sheet1!N176,Tinh_TP,0)))</f>
        <v/>
      </c>
      <c r="AD176" s="42" t="str">
        <f t="shared" ca="1" si="4"/>
        <v/>
      </c>
      <c r="AE176" s="42" t="str">
        <f t="shared" ca="1" si="5"/>
        <v/>
      </c>
    </row>
    <row r="177" spans="1:31">
      <c r="A177" s="5">
        <v>178</v>
      </c>
      <c r="B177" s="33"/>
      <c r="C177" s="33"/>
      <c r="D177" s="33"/>
      <c r="E177" s="34"/>
      <c r="F177" s="34"/>
      <c r="G177" s="34"/>
      <c r="H177" s="34"/>
      <c r="I177" s="34"/>
      <c r="J177" s="34"/>
      <c r="K177" s="34"/>
      <c r="L177" s="35"/>
      <c r="M177" s="36"/>
      <c r="N177" s="43" t="str">
        <f t="array" aca="1" ref="N177" ca="1">IF(M177="","",INDIRECT("quan_huyen!l"&amp;MAX(IF(COUNTIF($M177,"*"&amp;Tinh_TP&amp;"*")=1,ROW(Tinh_TP),0))))</f>
        <v/>
      </c>
      <c r="O177" s="37" t="str">
        <f t="array" aca="1" ref="O177" ca="1">IF(AND(M177="",N177=""),"",INDIRECT("quan_huyen!h"&amp;MAX(IF(COUNTIF(M177,"*"&amp;data&amp;"*")=1,ROW(data),0))))</f>
        <v/>
      </c>
      <c r="P177" s="37" t="str">
        <f t="array" aca="1" ref="P177" ca="1">IF(OR(N177="",O177=""),"",INDIRECT("xa_phuong!b"&amp;MAX(IF(COUNTIF(M177,"*"&amp;Dist&amp;"*")=1,ROW(Dist),0))))</f>
        <v/>
      </c>
      <c r="Q177" s="45" t="str">
        <f ca="1">IF(N177="","",INDEX(Tinh_ID,MATCH(Sheet1!N177,Tinh_TP,0)))</f>
        <v/>
      </c>
      <c r="R177" s="38"/>
      <c r="S177" s="38"/>
      <c r="T177" s="38"/>
      <c r="U177" s="38"/>
      <c r="V177" s="38"/>
      <c r="W177" s="38"/>
      <c r="X177" s="39" t="s">
        <v>5</v>
      </c>
      <c r="Y177" s="37" t="str">
        <f ca="1">IF(N177="","",INDEX(Tinh_ID,MATCH(Sheet1!N177,Tinh_TP,0)))</f>
        <v/>
      </c>
      <c r="Z177" s="40" t="str">
        <f ca="1">IF(N177="","",INDEX(Ma_tinh,MATCH(Sheet1!N177,Tinh_TP,0)))</f>
        <v/>
      </c>
      <c r="AA177" s="21" t="str">
        <f t="array" aca="1" ref="AA177" ca="1">IF(O177="","",INDIRECT("quan_huyen!f"&amp;MAX(IF(COUNTIF(O177,"*"&amp;data&amp;"*")=1,ROW(data),0))))</f>
        <v/>
      </c>
      <c r="AB177" s="21" t="str">
        <f t="array" aca="1" ref="AB177" ca="1">IF(P177="","",INDIRECT("xa_phuong!a"&amp;MAX(IF(COUNTIF(P177,"*"&amp;Dist&amp;"*")=1,ROW(Dist),0))))</f>
        <v/>
      </c>
      <c r="AC177" s="41" t="str">
        <f ca="1">IF(N177="","",INDEX(Ma_tinh,MATCH(Sheet1!N177,Tinh_TP,0)))</f>
        <v/>
      </c>
      <c r="AD177" s="42" t="str">
        <f t="shared" ca="1" si="4"/>
        <v/>
      </c>
      <c r="AE177" s="42" t="str">
        <f t="shared" ca="1" si="5"/>
        <v/>
      </c>
    </row>
    <row r="178" spans="1:31">
      <c r="A178" s="5">
        <v>179</v>
      </c>
      <c r="B178" s="33"/>
      <c r="C178" s="33"/>
      <c r="D178" s="33"/>
      <c r="E178" s="34"/>
      <c r="F178" s="34"/>
      <c r="G178" s="34"/>
      <c r="H178" s="34"/>
      <c r="I178" s="34"/>
      <c r="J178" s="34"/>
      <c r="K178" s="34"/>
      <c r="L178" s="35"/>
      <c r="M178" s="36"/>
      <c r="N178" s="43" t="str">
        <f t="array" aca="1" ref="N178" ca="1">IF(M178="","",INDIRECT("quan_huyen!l"&amp;MAX(IF(COUNTIF($M178,"*"&amp;Tinh_TP&amp;"*")=1,ROW(Tinh_TP),0))))</f>
        <v/>
      </c>
      <c r="O178" s="37" t="str">
        <f t="array" aca="1" ref="O178" ca="1">IF(AND(M178="",N178=""),"",INDIRECT("quan_huyen!h"&amp;MAX(IF(COUNTIF(M178,"*"&amp;data&amp;"*")=1,ROW(data),0))))</f>
        <v/>
      </c>
      <c r="P178" s="37" t="str">
        <f t="array" aca="1" ref="P178" ca="1">IF(OR(N178="",O178=""),"",INDIRECT("xa_phuong!b"&amp;MAX(IF(COUNTIF(M178,"*"&amp;Dist&amp;"*")=1,ROW(Dist),0))))</f>
        <v/>
      </c>
      <c r="Q178" s="45" t="str">
        <f ca="1">IF(N178="","",INDEX(Tinh_ID,MATCH(Sheet1!N178,Tinh_TP,0)))</f>
        <v/>
      </c>
      <c r="R178" s="38"/>
      <c r="S178" s="38"/>
      <c r="T178" s="38"/>
      <c r="U178" s="38"/>
      <c r="V178" s="38"/>
      <c r="W178" s="38"/>
      <c r="X178" s="39" t="s">
        <v>5</v>
      </c>
      <c r="Y178" s="37" t="str">
        <f ca="1">IF(N178="","",INDEX(Tinh_ID,MATCH(Sheet1!N178,Tinh_TP,0)))</f>
        <v/>
      </c>
      <c r="Z178" s="40" t="str">
        <f ca="1">IF(N178="","",INDEX(Ma_tinh,MATCH(Sheet1!N178,Tinh_TP,0)))</f>
        <v/>
      </c>
      <c r="AA178" s="21" t="str">
        <f t="array" aca="1" ref="AA178" ca="1">IF(O178="","",INDIRECT("quan_huyen!f"&amp;MAX(IF(COUNTIF(O178,"*"&amp;data&amp;"*")=1,ROW(data),0))))</f>
        <v/>
      </c>
      <c r="AB178" s="21" t="str">
        <f t="array" aca="1" ref="AB178" ca="1">IF(P178="","",INDIRECT("xa_phuong!a"&amp;MAX(IF(COUNTIF(P178,"*"&amp;Dist&amp;"*")=1,ROW(Dist),0))))</f>
        <v/>
      </c>
      <c r="AC178" s="41" t="str">
        <f ca="1">IF(N178="","",INDEX(Ma_tinh,MATCH(Sheet1!N178,Tinh_TP,0)))</f>
        <v/>
      </c>
      <c r="AD178" s="42" t="str">
        <f t="shared" ca="1" si="4"/>
        <v/>
      </c>
      <c r="AE178" s="42" t="str">
        <f t="shared" ca="1" si="5"/>
        <v/>
      </c>
    </row>
    <row r="179" spans="1:31">
      <c r="A179" s="5">
        <v>180</v>
      </c>
      <c r="B179" s="33"/>
      <c r="C179" s="33"/>
      <c r="D179" s="33"/>
      <c r="E179" s="34"/>
      <c r="F179" s="34"/>
      <c r="G179" s="34"/>
      <c r="H179" s="34"/>
      <c r="I179" s="34"/>
      <c r="J179" s="34"/>
      <c r="K179" s="34"/>
      <c r="L179" s="35"/>
      <c r="M179" s="36"/>
      <c r="N179" s="43" t="str">
        <f t="array" aca="1" ref="N179" ca="1">IF(M179="","",INDIRECT("quan_huyen!l"&amp;MAX(IF(COUNTIF($M179,"*"&amp;Tinh_TP&amp;"*")=1,ROW(Tinh_TP),0))))</f>
        <v/>
      </c>
      <c r="O179" s="37" t="str">
        <f t="array" aca="1" ref="O179" ca="1">IF(AND(M179="",N179=""),"",INDIRECT("quan_huyen!h"&amp;MAX(IF(COUNTIF(M179,"*"&amp;data&amp;"*")=1,ROW(data),0))))</f>
        <v/>
      </c>
      <c r="P179" s="37" t="str">
        <f t="array" aca="1" ref="P179" ca="1">IF(OR(N179="",O179=""),"",INDIRECT("xa_phuong!b"&amp;MAX(IF(COUNTIF(M179,"*"&amp;Dist&amp;"*")=1,ROW(Dist),0))))</f>
        <v/>
      </c>
      <c r="Q179" s="45" t="str">
        <f ca="1">IF(N179="","",INDEX(Tinh_ID,MATCH(Sheet1!N179,Tinh_TP,0)))</f>
        <v/>
      </c>
      <c r="R179" s="38"/>
      <c r="S179" s="38"/>
      <c r="T179" s="38"/>
      <c r="U179" s="38"/>
      <c r="V179" s="38"/>
      <c r="W179" s="38"/>
      <c r="X179" s="39" t="s">
        <v>5</v>
      </c>
      <c r="Y179" s="37" t="str">
        <f ca="1">IF(N179="","",INDEX(Tinh_ID,MATCH(Sheet1!N179,Tinh_TP,0)))</f>
        <v/>
      </c>
      <c r="Z179" s="40" t="str">
        <f ca="1">IF(N179="","",INDEX(Ma_tinh,MATCH(Sheet1!N179,Tinh_TP,0)))</f>
        <v/>
      </c>
      <c r="AA179" s="21" t="str">
        <f t="array" aca="1" ref="AA179" ca="1">IF(O179="","",INDIRECT("quan_huyen!f"&amp;MAX(IF(COUNTIF(O179,"*"&amp;data&amp;"*")=1,ROW(data),0))))</f>
        <v/>
      </c>
      <c r="AB179" s="21" t="str">
        <f t="array" aca="1" ref="AB179" ca="1">IF(P179="","",INDIRECT("xa_phuong!a"&amp;MAX(IF(COUNTIF(P179,"*"&amp;Dist&amp;"*")=1,ROW(Dist),0))))</f>
        <v/>
      </c>
      <c r="AC179" s="41" t="str">
        <f ca="1">IF(N179="","",INDEX(Ma_tinh,MATCH(Sheet1!N179,Tinh_TP,0)))</f>
        <v/>
      </c>
      <c r="AD179" s="42" t="str">
        <f t="shared" ca="1" si="4"/>
        <v/>
      </c>
      <c r="AE179" s="42" t="str">
        <f t="shared" ca="1" si="5"/>
        <v/>
      </c>
    </row>
    <row r="180" spans="1:31">
      <c r="A180" s="5">
        <v>181</v>
      </c>
      <c r="B180" s="33"/>
      <c r="C180" s="33"/>
      <c r="D180" s="33"/>
      <c r="E180" s="34"/>
      <c r="F180" s="34"/>
      <c r="G180" s="34"/>
      <c r="H180" s="34"/>
      <c r="I180" s="34"/>
      <c r="J180" s="34"/>
      <c r="K180" s="34"/>
      <c r="L180" s="35"/>
      <c r="M180" s="36"/>
      <c r="N180" s="43" t="str">
        <f t="array" aca="1" ref="N180" ca="1">IF(M180="","",INDIRECT("quan_huyen!l"&amp;MAX(IF(COUNTIF($M180,"*"&amp;Tinh_TP&amp;"*")=1,ROW(Tinh_TP),0))))</f>
        <v/>
      </c>
      <c r="O180" s="37" t="str">
        <f t="array" aca="1" ref="O180" ca="1">IF(AND(M180="",N180=""),"",INDIRECT("quan_huyen!h"&amp;MAX(IF(COUNTIF(M180,"*"&amp;data&amp;"*")=1,ROW(data),0))))</f>
        <v/>
      </c>
      <c r="P180" s="37" t="str">
        <f t="array" aca="1" ref="P180" ca="1">IF(OR(N180="",O180=""),"",INDIRECT("xa_phuong!b"&amp;MAX(IF(COUNTIF(M180,"*"&amp;Dist&amp;"*")=1,ROW(Dist),0))))</f>
        <v/>
      </c>
      <c r="Q180" s="45" t="str">
        <f ca="1">IF(N180="","",INDEX(Tinh_ID,MATCH(Sheet1!N180,Tinh_TP,0)))</f>
        <v/>
      </c>
      <c r="R180" s="38"/>
      <c r="S180" s="38"/>
      <c r="T180" s="38"/>
      <c r="U180" s="38"/>
      <c r="V180" s="38"/>
      <c r="W180" s="38"/>
      <c r="X180" s="39" t="s">
        <v>5</v>
      </c>
      <c r="Y180" s="37" t="str">
        <f ca="1">IF(N180="","",INDEX(Tinh_ID,MATCH(Sheet1!N180,Tinh_TP,0)))</f>
        <v/>
      </c>
      <c r="Z180" s="40" t="str">
        <f ca="1">IF(N180="","",INDEX(Ma_tinh,MATCH(Sheet1!N180,Tinh_TP,0)))</f>
        <v/>
      </c>
      <c r="AA180" s="21" t="str">
        <f t="array" aca="1" ref="AA180" ca="1">IF(O180="","",INDIRECT("quan_huyen!f"&amp;MAX(IF(COUNTIF(O180,"*"&amp;data&amp;"*")=1,ROW(data),0))))</f>
        <v/>
      </c>
      <c r="AB180" s="21" t="str">
        <f t="array" aca="1" ref="AB180" ca="1">IF(P180="","",INDIRECT("xa_phuong!a"&amp;MAX(IF(COUNTIF(P180,"*"&amp;Dist&amp;"*")=1,ROW(Dist),0))))</f>
        <v/>
      </c>
      <c r="AC180" s="41" t="str">
        <f ca="1">IF(N180="","",INDEX(Ma_tinh,MATCH(Sheet1!N180,Tinh_TP,0)))</f>
        <v/>
      </c>
      <c r="AD180" s="42" t="str">
        <f t="shared" ca="1" si="4"/>
        <v/>
      </c>
      <c r="AE180" s="42" t="str">
        <f t="shared" ca="1" si="5"/>
        <v/>
      </c>
    </row>
    <row r="181" spans="1:31">
      <c r="A181" s="5">
        <v>182</v>
      </c>
      <c r="B181" s="33"/>
      <c r="C181" s="33"/>
      <c r="D181" s="33"/>
      <c r="E181" s="34"/>
      <c r="F181" s="34"/>
      <c r="G181" s="34"/>
      <c r="H181" s="34"/>
      <c r="I181" s="34"/>
      <c r="J181" s="34"/>
      <c r="K181" s="34"/>
      <c r="L181" s="35"/>
      <c r="M181" s="36"/>
      <c r="N181" s="43" t="str">
        <f t="array" aca="1" ref="N181" ca="1">IF(M181="","",INDIRECT("quan_huyen!l"&amp;MAX(IF(COUNTIF($M181,"*"&amp;Tinh_TP&amp;"*")=1,ROW(Tinh_TP),0))))</f>
        <v/>
      </c>
      <c r="O181" s="37" t="str">
        <f t="array" aca="1" ref="O181" ca="1">IF(AND(M181="",N181=""),"",INDIRECT("quan_huyen!h"&amp;MAX(IF(COUNTIF(M181,"*"&amp;data&amp;"*")=1,ROW(data),0))))</f>
        <v/>
      </c>
      <c r="P181" s="37" t="str">
        <f t="array" aca="1" ref="P181" ca="1">IF(OR(N181="",O181=""),"",INDIRECT("xa_phuong!b"&amp;MAX(IF(COUNTIF(M181,"*"&amp;Dist&amp;"*")=1,ROW(Dist),0))))</f>
        <v/>
      </c>
      <c r="Q181" s="45" t="str">
        <f ca="1">IF(N181="","",INDEX(Tinh_ID,MATCH(Sheet1!N181,Tinh_TP,0)))</f>
        <v/>
      </c>
      <c r="R181" s="38"/>
      <c r="S181" s="38"/>
      <c r="T181" s="38"/>
      <c r="U181" s="38"/>
      <c r="V181" s="38"/>
      <c r="W181" s="38"/>
      <c r="X181" s="39" t="s">
        <v>5</v>
      </c>
      <c r="Y181" s="37" t="str">
        <f ca="1">IF(N181="","",INDEX(Tinh_ID,MATCH(Sheet1!N181,Tinh_TP,0)))</f>
        <v/>
      </c>
      <c r="Z181" s="40" t="str">
        <f ca="1">IF(N181="","",INDEX(Ma_tinh,MATCH(Sheet1!N181,Tinh_TP,0)))</f>
        <v/>
      </c>
      <c r="AA181" s="21" t="str">
        <f t="array" aca="1" ref="AA181" ca="1">IF(O181="","",INDIRECT("quan_huyen!f"&amp;MAX(IF(COUNTIF(O181,"*"&amp;data&amp;"*")=1,ROW(data),0))))</f>
        <v/>
      </c>
      <c r="AB181" s="21" t="str">
        <f t="array" aca="1" ref="AB181" ca="1">IF(P181="","",INDIRECT("xa_phuong!a"&amp;MAX(IF(COUNTIF(P181,"*"&amp;Dist&amp;"*")=1,ROW(Dist),0))))</f>
        <v/>
      </c>
      <c r="AC181" s="41" t="str">
        <f ca="1">IF(N181="","",INDEX(Ma_tinh,MATCH(Sheet1!N181,Tinh_TP,0)))</f>
        <v/>
      </c>
      <c r="AD181" s="42" t="str">
        <f t="shared" ca="1" si="4"/>
        <v/>
      </c>
      <c r="AE181" s="42" t="str">
        <f t="shared" ca="1" si="5"/>
        <v/>
      </c>
    </row>
    <row r="182" spans="1:31">
      <c r="A182" s="5">
        <v>183</v>
      </c>
      <c r="B182" s="33"/>
      <c r="C182" s="33"/>
      <c r="D182" s="33"/>
      <c r="E182" s="34"/>
      <c r="F182" s="34"/>
      <c r="G182" s="34"/>
      <c r="H182" s="34"/>
      <c r="I182" s="34"/>
      <c r="J182" s="34"/>
      <c r="K182" s="34"/>
      <c r="L182" s="35"/>
      <c r="M182" s="36"/>
      <c r="N182" s="43" t="str">
        <f t="array" aca="1" ref="N182" ca="1">IF(M182="","",INDIRECT("quan_huyen!l"&amp;MAX(IF(COUNTIF($M182,"*"&amp;Tinh_TP&amp;"*")=1,ROW(Tinh_TP),0))))</f>
        <v/>
      </c>
      <c r="O182" s="37" t="str">
        <f t="array" aca="1" ref="O182" ca="1">IF(AND(M182="",N182=""),"",INDIRECT("quan_huyen!h"&amp;MAX(IF(COUNTIF(M182,"*"&amp;data&amp;"*")=1,ROW(data),0))))</f>
        <v/>
      </c>
      <c r="P182" s="37" t="str">
        <f t="array" aca="1" ref="P182" ca="1">IF(OR(N182="",O182=""),"",INDIRECT("xa_phuong!b"&amp;MAX(IF(COUNTIF(M182,"*"&amp;Dist&amp;"*")=1,ROW(Dist),0))))</f>
        <v/>
      </c>
      <c r="Q182" s="45" t="str">
        <f ca="1">IF(N182="","",INDEX(Tinh_ID,MATCH(Sheet1!N182,Tinh_TP,0)))</f>
        <v/>
      </c>
      <c r="R182" s="38"/>
      <c r="S182" s="38"/>
      <c r="T182" s="38"/>
      <c r="U182" s="38"/>
      <c r="V182" s="38"/>
      <c r="W182" s="38"/>
      <c r="X182" s="39" t="s">
        <v>5</v>
      </c>
      <c r="Y182" s="37" t="str">
        <f ca="1">IF(N182="","",INDEX(Tinh_ID,MATCH(Sheet1!N182,Tinh_TP,0)))</f>
        <v/>
      </c>
      <c r="Z182" s="40" t="str">
        <f ca="1">IF(N182="","",INDEX(Ma_tinh,MATCH(Sheet1!N182,Tinh_TP,0)))</f>
        <v/>
      </c>
      <c r="AA182" s="21" t="str">
        <f t="array" aca="1" ref="AA182" ca="1">IF(O182="","",INDIRECT("quan_huyen!f"&amp;MAX(IF(COUNTIF(O182,"*"&amp;data&amp;"*")=1,ROW(data),0))))</f>
        <v/>
      </c>
      <c r="AB182" s="21" t="str">
        <f t="array" aca="1" ref="AB182" ca="1">IF(P182="","",INDIRECT("xa_phuong!a"&amp;MAX(IF(COUNTIF(P182,"*"&amp;Dist&amp;"*")=1,ROW(Dist),0))))</f>
        <v/>
      </c>
      <c r="AC182" s="41" t="str">
        <f ca="1">IF(N182="","",INDEX(Ma_tinh,MATCH(Sheet1!N182,Tinh_TP,0)))</f>
        <v/>
      </c>
      <c r="AD182" s="42" t="str">
        <f t="shared" ca="1" si="4"/>
        <v/>
      </c>
      <c r="AE182" s="42" t="str">
        <f t="shared" ca="1" si="5"/>
        <v/>
      </c>
    </row>
    <row r="183" spans="1:31">
      <c r="A183" s="5">
        <v>184</v>
      </c>
      <c r="B183" s="33"/>
      <c r="C183" s="33"/>
      <c r="D183" s="33"/>
      <c r="E183" s="34"/>
      <c r="F183" s="34"/>
      <c r="G183" s="34"/>
      <c r="H183" s="34"/>
      <c r="I183" s="34"/>
      <c r="J183" s="34"/>
      <c r="K183" s="34"/>
      <c r="L183" s="35"/>
      <c r="M183" s="36"/>
      <c r="N183" s="43" t="str">
        <f t="array" aca="1" ref="N183" ca="1">IF(M183="","",INDIRECT("quan_huyen!l"&amp;MAX(IF(COUNTIF($M183,"*"&amp;Tinh_TP&amp;"*")=1,ROW(Tinh_TP),0))))</f>
        <v/>
      </c>
      <c r="O183" s="37" t="str">
        <f t="array" aca="1" ref="O183" ca="1">IF(AND(M183="",N183=""),"",INDIRECT("quan_huyen!h"&amp;MAX(IF(COUNTIF(M183,"*"&amp;data&amp;"*")=1,ROW(data),0))))</f>
        <v/>
      </c>
      <c r="P183" s="37" t="str">
        <f t="array" aca="1" ref="P183" ca="1">IF(OR(N183="",O183=""),"",INDIRECT("xa_phuong!b"&amp;MAX(IF(COUNTIF(M183,"*"&amp;Dist&amp;"*")=1,ROW(Dist),0))))</f>
        <v/>
      </c>
      <c r="Q183" s="45" t="str">
        <f ca="1">IF(N183="","",INDEX(Tinh_ID,MATCH(Sheet1!N183,Tinh_TP,0)))</f>
        <v/>
      </c>
      <c r="R183" s="38"/>
      <c r="S183" s="38"/>
      <c r="T183" s="38"/>
      <c r="U183" s="38"/>
      <c r="V183" s="38"/>
      <c r="W183" s="38"/>
      <c r="X183" s="39" t="s">
        <v>5</v>
      </c>
      <c r="Y183" s="37" t="str">
        <f ca="1">IF(N183="","",INDEX(Tinh_ID,MATCH(Sheet1!N183,Tinh_TP,0)))</f>
        <v/>
      </c>
      <c r="Z183" s="40" t="str">
        <f ca="1">IF(N183="","",INDEX(Ma_tinh,MATCH(Sheet1!N183,Tinh_TP,0)))</f>
        <v/>
      </c>
      <c r="AA183" s="21" t="str">
        <f t="array" aca="1" ref="AA183" ca="1">IF(O183="","",INDIRECT("quan_huyen!f"&amp;MAX(IF(COUNTIF(O183,"*"&amp;data&amp;"*")=1,ROW(data),0))))</f>
        <v/>
      </c>
      <c r="AB183" s="21" t="str">
        <f t="array" aca="1" ref="AB183" ca="1">IF(P183="","",INDIRECT("xa_phuong!a"&amp;MAX(IF(COUNTIF(P183,"*"&amp;Dist&amp;"*")=1,ROW(Dist),0))))</f>
        <v/>
      </c>
      <c r="AC183" s="41" t="str">
        <f ca="1">IF(N183="","",INDEX(Ma_tinh,MATCH(Sheet1!N183,Tinh_TP,0)))</f>
        <v/>
      </c>
      <c r="AD183" s="42" t="str">
        <f t="shared" ca="1" si="4"/>
        <v/>
      </c>
      <c r="AE183" s="42" t="str">
        <f t="shared" ca="1" si="5"/>
        <v/>
      </c>
    </row>
    <row r="184" spans="1:31">
      <c r="A184" s="5">
        <v>185</v>
      </c>
      <c r="B184" s="33"/>
      <c r="C184" s="33"/>
      <c r="D184" s="33"/>
      <c r="E184" s="34"/>
      <c r="F184" s="34"/>
      <c r="G184" s="34"/>
      <c r="H184" s="34"/>
      <c r="I184" s="34"/>
      <c r="J184" s="34"/>
      <c r="K184" s="34"/>
      <c r="L184" s="35"/>
      <c r="M184" s="36"/>
      <c r="N184" s="43" t="str">
        <f t="array" aca="1" ref="N184" ca="1">IF(M184="","",INDIRECT("quan_huyen!l"&amp;MAX(IF(COUNTIF($M184,"*"&amp;Tinh_TP&amp;"*")=1,ROW(Tinh_TP),0))))</f>
        <v/>
      </c>
      <c r="O184" s="37" t="str">
        <f t="array" aca="1" ref="O184" ca="1">IF(AND(M184="",N184=""),"",INDIRECT("quan_huyen!h"&amp;MAX(IF(COUNTIF(M184,"*"&amp;data&amp;"*")=1,ROW(data),0))))</f>
        <v/>
      </c>
      <c r="P184" s="37" t="str">
        <f t="array" aca="1" ref="P184" ca="1">IF(OR(N184="",O184=""),"",INDIRECT("xa_phuong!b"&amp;MAX(IF(COUNTIF(M184,"*"&amp;Dist&amp;"*")=1,ROW(Dist),0))))</f>
        <v/>
      </c>
      <c r="Q184" s="45" t="str">
        <f ca="1">IF(N184="","",INDEX(Tinh_ID,MATCH(Sheet1!N184,Tinh_TP,0)))</f>
        <v/>
      </c>
      <c r="R184" s="38"/>
      <c r="S184" s="38"/>
      <c r="T184" s="38"/>
      <c r="U184" s="38"/>
      <c r="V184" s="38"/>
      <c r="W184" s="38"/>
      <c r="X184" s="39" t="s">
        <v>5</v>
      </c>
      <c r="Y184" s="37" t="str">
        <f ca="1">IF(N184="","",INDEX(Tinh_ID,MATCH(Sheet1!N184,Tinh_TP,0)))</f>
        <v/>
      </c>
      <c r="Z184" s="40" t="str">
        <f ca="1">IF(N184="","",INDEX(Ma_tinh,MATCH(Sheet1!N184,Tinh_TP,0)))</f>
        <v/>
      </c>
      <c r="AA184" s="21" t="str">
        <f t="array" aca="1" ref="AA184" ca="1">IF(O184="","",INDIRECT("quan_huyen!f"&amp;MAX(IF(COUNTIF(O184,"*"&amp;data&amp;"*")=1,ROW(data),0))))</f>
        <v/>
      </c>
      <c r="AB184" s="21" t="str">
        <f t="array" aca="1" ref="AB184" ca="1">IF(P184="","",INDIRECT("xa_phuong!a"&amp;MAX(IF(COUNTIF(P184,"*"&amp;Dist&amp;"*")=1,ROW(Dist),0))))</f>
        <v/>
      </c>
      <c r="AC184" s="41" t="str">
        <f ca="1">IF(N184="","",INDEX(Ma_tinh,MATCH(Sheet1!N184,Tinh_TP,0)))</f>
        <v/>
      </c>
      <c r="AD184" s="42" t="str">
        <f t="shared" ca="1" si="4"/>
        <v/>
      </c>
      <c r="AE184" s="42" t="str">
        <f t="shared" ca="1" si="5"/>
        <v/>
      </c>
    </row>
    <row r="185" spans="1:31">
      <c r="A185" s="5">
        <v>186</v>
      </c>
      <c r="B185" s="33"/>
      <c r="C185" s="33"/>
      <c r="D185" s="33"/>
      <c r="E185" s="34"/>
      <c r="F185" s="34"/>
      <c r="G185" s="34"/>
      <c r="H185" s="34"/>
      <c r="I185" s="34"/>
      <c r="J185" s="34"/>
      <c r="K185" s="34"/>
      <c r="L185" s="35"/>
      <c r="M185" s="36"/>
      <c r="N185" s="43" t="str">
        <f t="array" aca="1" ref="N185" ca="1">IF(M185="","",INDIRECT("quan_huyen!l"&amp;MAX(IF(COUNTIF($M185,"*"&amp;Tinh_TP&amp;"*")=1,ROW(Tinh_TP),0))))</f>
        <v/>
      </c>
      <c r="O185" s="37" t="str">
        <f t="array" aca="1" ref="O185" ca="1">IF(AND(M185="",N185=""),"",INDIRECT("quan_huyen!h"&amp;MAX(IF(COUNTIF(M185,"*"&amp;data&amp;"*")=1,ROW(data),0))))</f>
        <v/>
      </c>
      <c r="P185" s="37" t="str">
        <f t="array" aca="1" ref="P185" ca="1">IF(OR(N185="",O185=""),"",INDIRECT("xa_phuong!b"&amp;MAX(IF(COUNTIF(M185,"*"&amp;Dist&amp;"*")=1,ROW(Dist),0))))</f>
        <v/>
      </c>
      <c r="Q185" s="45" t="str">
        <f ca="1">IF(N185="","",INDEX(Tinh_ID,MATCH(Sheet1!N185,Tinh_TP,0)))</f>
        <v/>
      </c>
      <c r="R185" s="38"/>
      <c r="S185" s="38"/>
      <c r="T185" s="38"/>
      <c r="U185" s="38"/>
      <c r="V185" s="38"/>
      <c r="W185" s="38"/>
      <c r="X185" s="39" t="s">
        <v>5</v>
      </c>
      <c r="Y185" s="37" t="str">
        <f ca="1">IF(N185="","",INDEX(Tinh_ID,MATCH(Sheet1!N185,Tinh_TP,0)))</f>
        <v/>
      </c>
      <c r="Z185" s="40" t="str">
        <f ca="1">IF(N185="","",INDEX(Ma_tinh,MATCH(Sheet1!N185,Tinh_TP,0)))</f>
        <v/>
      </c>
      <c r="AA185" s="21" t="str">
        <f t="array" aca="1" ref="AA185" ca="1">IF(O185="","",INDIRECT("quan_huyen!f"&amp;MAX(IF(COUNTIF(O185,"*"&amp;data&amp;"*")=1,ROW(data),0))))</f>
        <v/>
      </c>
      <c r="AB185" s="21" t="str">
        <f t="array" aca="1" ref="AB185" ca="1">IF(P185="","",INDIRECT("xa_phuong!a"&amp;MAX(IF(COUNTIF(P185,"*"&amp;Dist&amp;"*")=1,ROW(Dist),0))))</f>
        <v/>
      </c>
      <c r="AC185" s="41" t="str">
        <f ca="1">IF(N185="","",INDEX(Ma_tinh,MATCH(Sheet1!N185,Tinh_TP,0)))</f>
        <v/>
      </c>
      <c r="AD185" s="42" t="str">
        <f t="shared" ca="1" si="4"/>
        <v/>
      </c>
      <c r="AE185" s="42" t="str">
        <f t="shared" ca="1" si="5"/>
        <v/>
      </c>
    </row>
    <row r="186" spans="1:31">
      <c r="A186" s="5">
        <v>187</v>
      </c>
      <c r="B186" s="33"/>
      <c r="C186" s="33"/>
      <c r="D186" s="33"/>
      <c r="E186" s="34"/>
      <c r="F186" s="34"/>
      <c r="G186" s="34"/>
      <c r="H186" s="34"/>
      <c r="I186" s="34"/>
      <c r="J186" s="34"/>
      <c r="K186" s="34"/>
      <c r="L186" s="35"/>
      <c r="M186" s="36"/>
      <c r="N186" s="43" t="str">
        <f t="array" aca="1" ref="N186" ca="1">IF(M186="","",INDIRECT("quan_huyen!l"&amp;MAX(IF(COUNTIF($M186,"*"&amp;Tinh_TP&amp;"*")=1,ROW(Tinh_TP),0))))</f>
        <v/>
      </c>
      <c r="O186" s="37" t="str">
        <f t="array" aca="1" ref="O186" ca="1">IF(AND(M186="",N186=""),"",INDIRECT("quan_huyen!h"&amp;MAX(IF(COUNTIF(M186,"*"&amp;data&amp;"*")=1,ROW(data),0))))</f>
        <v/>
      </c>
      <c r="P186" s="37" t="str">
        <f t="array" aca="1" ref="P186" ca="1">IF(OR(N186="",O186=""),"",INDIRECT("xa_phuong!b"&amp;MAX(IF(COUNTIF(M186,"*"&amp;Dist&amp;"*")=1,ROW(Dist),0))))</f>
        <v/>
      </c>
      <c r="Q186" s="45" t="str">
        <f ca="1">IF(N186="","",INDEX(Tinh_ID,MATCH(Sheet1!N186,Tinh_TP,0)))</f>
        <v/>
      </c>
      <c r="R186" s="38"/>
      <c r="S186" s="38"/>
      <c r="T186" s="38"/>
      <c r="U186" s="38"/>
      <c r="V186" s="38"/>
      <c r="W186" s="38"/>
      <c r="X186" s="39" t="s">
        <v>5</v>
      </c>
      <c r="Y186" s="37" t="str">
        <f ca="1">IF(N186="","",INDEX(Tinh_ID,MATCH(Sheet1!N186,Tinh_TP,0)))</f>
        <v/>
      </c>
      <c r="Z186" s="40" t="str">
        <f ca="1">IF(N186="","",INDEX(Ma_tinh,MATCH(Sheet1!N186,Tinh_TP,0)))</f>
        <v/>
      </c>
      <c r="AA186" s="21" t="str">
        <f t="array" aca="1" ref="AA186" ca="1">IF(O186="","",INDIRECT("quan_huyen!f"&amp;MAX(IF(COUNTIF(O186,"*"&amp;data&amp;"*")=1,ROW(data),0))))</f>
        <v/>
      </c>
      <c r="AB186" s="21" t="str">
        <f t="array" aca="1" ref="AB186" ca="1">IF(P186="","",INDIRECT("xa_phuong!a"&amp;MAX(IF(COUNTIF(P186,"*"&amp;Dist&amp;"*")=1,ROW(Dist),0))))</f>
        <v/>
      </c>
      <c r="AC186" s="41" t="str">
        <f ca="1">IF(N186="","",INDEX(Ma_tinh,MATCH(Sheet1!N186,Tinh_TP,0)))</f>
        <v/>
      </c>
      <c r="AD186" s="42" t="str">
        <f t="shared" ca="1" si="4"/>
        <v/>
      </c>
      <c r="AE186" s="42" t="str">
        <f t="shared" ca="1" si="5"/>
        <v/>
      </c>
    </row>
    <row r="187" spans="1:31">
      <c r="A187" s="5">
        <v>188</v>
      </c>
      <c r="B187" s="33"/>
      <c r="C187" s="33"/>
      <c r="D187" s="33"/>
      <c r="E187" s="34"/>
      <c r="F187" s="34"/>
      <c r="G187" s="34"/>
      <c r="H187" s="34"/>
      <c r="I187" s="34"/>
      <c r="J187" s="34"/>
      <c r="K187" s="34"/>
      <c r="L187" s="35"/>
      <c r="M187" s="36"/>
      <c r="N187" s="43" t="str">
        <f t="array" aca="1" ref="N187" ca="1">IF(M187="","",INDIRECT("quan_huyen!l"&amp;MAX(IF(COUNTIF($M187,"*"&amp;Tinh_TP&amp;"*")=1,ROW(Tinh_TP),0))))</f>
        <v/>
      </c>
      <c r="O187" s="37" t="str">
        <f t="array" aca="1" ref="O187" ca="1">IF(AND(M187="",N187=""),"",INDIRECT("quan_huyen!h"&amp;MAX(IF(COUNTIF(M187,"*"&amp;data&amp;"*")=1,ROW(data),0))))</f>
        <v/>
      </c>
      <c r="P187" s="37" t="str">
        <f t="array" aca="1" ref="P187" ca="1">IF(OR(N187="",O187=""),"",INDIRECT("xa_phuong!b"&amp;MAX(IF(COUNTIF(M187,"*"&amp;Dist&amp;"*")=1,ROW(Dist),0))))</f>
        <v/>
      </c>
      <c r="Q187" s="45" t="str">
        <f ca="1">IF(N187="","",INDEX(Tinh_ID,MATCH(Sheet1!N187,Tinh_TP,0)))</f>
        <v/>
      </c>
      <c r="R187" s="38"/>
      <c r="S187" s="38"/>
      <c r="T187" s="38"/>
      <c r="U187" s="38"/>
      <c r="V187" s="38"/>
      <c r="W187" s="38"/>
      <c r="X187" s="39" t="s">
        <v>5</v>
      </c>
      <c r="Y187" s="37" t="str">
        <f ca="1">IF(N187="","",INDEX(Tinh_ID,MATCH(Sheet1!N187,Tinh_TP,0)))</f>
        <v/>
      </c>
      <c r="Z187" s="40" t="str">
        <f ca="1">IF(N187="","",INDEX(Ma_tinh,MATCH(Sheet1!N187,Tinh_TP,0)))</f>
        <v/>
      </c>
      <c r="AA187" s="21" t="str">
        <f t="array" aca="1" ref="AA187" ca="1">IF(O187="","",INDIRECT("quan_huyen!f"&amp;MAX(IF(COUNTIF(O187,"*"&amp;data&amp;"*")=1,ROW(data),0))))</f>
        <v/>
      </c>
      <c r="AB187" s="21" t="str">
        <f t="array" aca="1" ref="AB187" ca="1">IF(P187="","",INDIRECT("xa_phuong!a"&amp;MAX(IF(COUNTIF(P187,"*"&amp;Dist&amp;"*")=1,ROW(Dist),0))))</f>
        <v/>
      </c>
      <c r="AC187" s="41" t="str">
        <f ca="1">IF(N187="","",INDEX(Ma_tinh,MATCH(Sheet1!N187,Tinh_TP,0)))</f>
        <v/>
      </c>
      <c r="AD187" s="42" t="str">
        <f t="shared" ca="1" si="4"/>
        <v/>
      </c>
      <c r="AE187" s="42" t="str">
        <f t="shared" ca="1" si="5"/>
        <v/>
      </c>
    </row>
    <row r="188" spans="1:31">
      <c r="A188" s="5">
        <v>189</v>
      </c>
      <c r="B188" s="33"/>
      <c r="C188" s="33"/>
      <c r="D188" s="33"/>
      <c r="E188" s="34"/>
      <c r="F188" s="34"/>
      <c r="G188" s="34"/>
      <c r="H188" s="34"/>
      <c r="I188" s="34"/>
      <c r="J188" s="34"/>
      <c r="K188" s="34"/>
      <c r="L188" s="35"/>
      <c r="M188" s="36"/>
      <c r="N188" s="43" t="str">
        <f t="array" aca="1" ref="N188" ca="1">IF(M188="","",INDIRECT("quan_huyen!l"&amp;MAX(IF(COUNTIF($M188,"*"&amp;Tinh_TP&amp;"*")=1,ROW(Tinh_TP),0))))</f>
        <v/>
      </c>
      <c r="O188" s="37" t="str">
        <f t="array" aca="1" ref="O188" ca="1">IF(AND(M188="",N188=""),"",INDIRECT("quan_huyen!h"&amp;MAX(IF(COUNTIF(M188,"*"&amp;data&amp;"*")=1,ROW(data),0))))</f>
        <v/>
      </c>
      <c r="P188" s="37" t="str">
        <f t="array" aca="1" ref="P188" ca="1">IF(OR(N188="",O188=""),"",INDIRECT("xa_phuong!b"&amp;MAX(IF(COUNTIF(M188,"*"&amp;Dist&amp;"*")=1,ROW(Dist),0))))</f>
        <v/>
      </c>
      <c r="Q188" s="45" t="str">
        <f ca="1">IF(N188="","",INDEX(Tinh_ID,MATCH(Sheet1!N188,Tinh_TP,0)))</f>
        <v/>
      </c>
      <c r="R188" s="38"/>
      <c r="S188" s="38"/>
      <c r="T188" s="38"/>
      <c r="U188" s="38"/>
      <c r="V188" s="38"/>
      <c r="W188" s="38"/>
      <c r="X188" s="39" t="s">
        <v>5</v>
      </c>
      <c r="Y188" s="37" t="str">
        <f ca="1">IF(N188="","",INDEX(Tinh_ID,MATCH(Sheet1!N188,Tinh_TP,0)))</f>
        <v/>
      </c>
      <c r="Z188" s="40" t="str">
        <f ca="1">IF(N188="","",INDEX(Ma_tinh,MATCH(Sheet1!N188,Tinh_TP,0)))</f>
        <v/>
      </c>
      <c r="AA188" s="21" t="str">
        <f t="array" aca="1" ref="AA188" ca="1">IF(O188="","",INDIRECT("quan_huyen!f"&amp;MAX(IF(COUNTIF(O188,"*"&amp;data&amp;"*")=1,ROW(data),0))))</f>
        <v/>
      </c>
      <c r="AB188" s="21" t="str">
        <f t="array" aca="1" ref="AB188" ca="1">IF(P188="","",INDIRECT("xa_phuong!a"&amp;MAX(IF(COUNTIF(P188,"*"&amp;Dist&amp;"*")=1,ROW(Dist),0))))</f>
        <v/>
      </c>
      <c r="AC188" s="41" t="str">
        <f ca="1">IF(N188="","",INDEX(Ma_tinh,MATCH(Sheet1!N188,Tinh_TP,0)))</f>
        <v/>
      </c>
      <c r="AD188" s="42" t="str">
        <f t="shared" ca="1" si="4"/>
        <v/>
      </c>
      <c r="AE188" s="42" t="str">
        <f t="shared" ca="1" si="5"/>
        <v/>
      </c>
    </row>
    <row r="189" spans="1:31" s="6" customFormat="1" ht="13.2">
      <c r="A189" s="5">
        <v>190</v>
      </c>
      <c r="B189" s="33"/>
      <c r="C189" s="33"/>
      <c r="D189" s="33"/>
      <c r="E189" s="34"/>
      <c r="F189" s="34"/>
      <c r="G189" s="34"/>
      <c r="H189" s="34"/>
      <c r="I189" s="34"/>
      <c r="J189" s="34"/>
      <c r="K189" s="34"/>
      <c r="L189" s="35"/>
      <c r="M189" s="36"/>
      <c r="N189" s="43" t="str">
        <f t="array" aca="1" ref="N189" ca="1">IF(M189="","",INDIRECT("quan_huyen!l"&amp;MAX(IF(COUNTIF($M189,"*"&amp;Tinh_TP&amp;"*")=1,ROW(Tinh_TP),0))))</f>
        <v/>
      </c>
      <c r="O189" s="37" t="str">
        <f t="array" aca="1" ref="O189" ca="1">IF(AND(M189="",N189=""),"",INDIRECT("quan_huyen!h"&amp;MAX(IF(COUNTIF(M189,"*"&amp;data&amp;"*")=1,ROW(data),0))))</f>
        <v/>
      </c>
      <c r="P189" s="37" t="str">
        <f t="array" aca="1" ref="P189" ca="1">IF(OR(N189="",O189=""),"",INDIRECT("xa_phuong!b"&amp;MAX(IF(COUNTIF(M189,"*"&amp;Dist&amp;"*")=1,ROW(Dist),0))))</f>
        <v/>
      </c>
      <c r="Q189" s="45" t="str">
        <f ca="1">IF(N189="","",INDEX(Tinh_ID,MATCH(Sheet1!N189,Tinh_TP,0)))</f>
        <v/>
      </c>
      <c r="R189" s="38"/>
      <c r="S189" s="38"/>
      <c r="T189" s="38"/>
      <c r="U189" s="38"/>
      <c r="V189" s="38"/>
      <c r="W189" s="38"/>
      <c r="X189" s="39" t="s">
        <v>5</v>
      </c>
      <c r="Y189" s="37" t="str">
        <f ca="1">IF(N189="","",INDEX(Tinh_ID,MATCH(Sheet1!N189,Tinh_TP,0)))</f>
        <v/>
      </c>
      <c r="Z189" s="40" t="str">
        <f ca="1">IF(N189="","",INDEX(Ma_tinh,MATCH(Sheet1!N189,Tinh_TP,0)))</f>
        <v/>
      </c>
      <c r="AA189" s="21" t="str">
        <f t="array" aca="1" ref="AA189" ca="1">IF(O189="","",INDIRECT("quan_huyen!f"&amp;MAX(IF(COUNTIF(O189,"*"&amp;data&amp;"*")=1,ROW(data),0))))</f>
        <v/>
      </c>
      <c r="AB189" s="21" t="str">
        <f t="array" aca="1" ref="AB189" ca="1">IF(P189="","",INDIRECT("xa_phuong!a"&amp;MAX(IF(COUNTIF(P189,"*"&amp;Dist&amp;"*")=1,ROW(Dist),0))))</f>
        <v/>
      </c>
      <c r="AC189" s="41" t="str">
        <f ca="1">IF(N189="","",INDEX(Ma_tinh,MATCH(Sheet1!N189,Tinh_TP,0)))</f>
        <v/>
      </c>
      <c r="AD189" s="42" t="str">
        <f t="shared" ca="1" si="4"/>
        <v/>
      </c>
      <c r="AE189" s="42" t="str">
        <f t="shared" ca="1" si="5"/>
        <v/>
      </c>
    </row>
    <row r="190" spans="1:31" s="6" customFormat="1" ht="13.2">
      <c r="A190" s="5">
        <v>191</v>
      </c>
      <c r="B190" s="33"/>
      <c r="C190" s="33"/>
      <c r="D190" s="33"/>
      <c r="E190" s="34"/>
      <c r="F190" s="34"/>
      <c r="G190" s="34"/>
      <c r="H190" s="34"/>
      <c r="I190" s="34"/>
      <c r="J190" s="34"/>
      <c r="K190" s="34"/>
      <c r="L190" s="35"/>
      <c r="M190" s="36"/>
      <c r="N190" s="43" t="str">
        <f t="array" aca="1" ref="N190" ca="1">IF(M190="","",INDIRECT("quan_huyen!l"&amp;MAX(IF(COUNTIF($M190,"*"&amp;Tinh_TP&amp;"*")=1,ROW(Tinh_TP),0))))</f>
        <v/>
      </c>
      <c r="O190" s="37" t="str">
        <f t="array" aca="1" ref="O190" ca="1">IF(AND(M190="",N190=""),"",INDIRECT("quan_huyen!h"&amp;MAX(IF(COUNTIF(M190,"*"&amp;data&amp;"*")=1,ROW(data),0))))</f>
        <v/>
      </c>
      <c r="P190" s="37" t="str">
        <f t="array" aca="1" ref="P190" ca="1">IF(OR(N190="",O190=""),"",INDIRECT("xa_phuong!b"&amp;MAX(IF(COUNTIF(M190,"*"&amp;Dist&amp;"*")=1,ROW(Dist),0))))</f>
        <v/>
      </c>
      <c r="Q190" s="45" t="str">
        <f ca="1">IF(N190="","",INDEX(Tinh_ID,MATCH(Sheet1!N190,Tinh_TP,0)))</f>
        <v/>
      </c>
      <c r="R190" s="38"/>
      <c r="S190" s="38"/>
      <c r="T190" s="38"/>
      <c r="U190" s="38"/>
      <c r="V190" s="38"/>
      <c r="W190" s="38"/>
      <c r="X190" s="39" t="s">
        <v>5</v>
      </c>
      <c r="Y190" s="37" t="str">
        <f ca="1">IF(N190="","",INDEX(Tinh_ID,MATCH(Sheet1!N190,Tinh_TP,0)))</f>
        <v/>
      </c>
      <c r="Z190" s="40" t="str">
        <f ca="1">IF(N190="","",INDEX(Ma_tinh,MATCH(Sheet1!N190,Tinh_TP,0)))</f>
        <v/>
      </c>
      <c r="AA190" s="21" t="str">
        <f t="array" aca="1" ref="AA190" ca="1">IF(O190="","",INDIRECT("quan_huyen!f"&amp;MAX(IF(COUNTIF(O190,"*"&amp;data&amp;"*")=1,ROW(data),0))))</f>
        <v/>
      </c>
      <c r="AB190" s="21" t="str">
        <f t="array" aca="1" ref="AB190" ca="1">IF(P190="","",INDIRECT("xa_phuong!a"&amp;MAX(IF(COUNTIF(P190,"*"&amp;Dist&amp;"*")=1,ROW(Dist),0))))</f>
        <v/>
      </c>
      <c r="AC190" s="41" t="str">
        <f ca="1">IF(N190="","",INDEX(Ma_tinh,MATCH(Sheet1!N190,Tinh_TP,0)))</f>
        <v/>
      </c>
      <c r="AD190" s="42" t="str">
        <f t="shared" ca="1" si="4"/>
        <v/>
      </c>
      <c r="AE190" s="42" t="str">
        <f t="shared" ca="1" si="5"/>
        <v/>
      </c>
    </row>
    <row r="191" spans="1:31" s="6" customFormat="1" ht="13.2">
      <c r="A191" s="5">
        <v>192</v>
      </c>
      <c r="B191" s="33"/>
      <c r="C191" s="33"/>
      <c r="D191" s="33"/>
      <c r="E191" s="34"/>
      <c r="F191" s="34"/>
      <c r="G191" s="34"/>
      <c r="H191" s="34"/>
      <c r="I191" s="34"/>
      <c r="J191" s="34"/>
      <c r="K191" s="34"/>
      <c r="L191" s="35"/>
      <c r="M191" s="36"/>
      <c r="N191" s="43" t="str">
        <f t="array" aca="1" ref="N191" ca="1">IF(M191="","",INDIRECT("quan_huyen!l"&amp;MAX(IF(COUNTIF($M191,"*"&amp;Tinh_TP&amp;"*")=1,ROW(Tinh_TP),0))))</f>
        <v/>
      </c>
      <c r="O191" s="37" t="str">
        <f t="array" aca="1" ref="O191" ca="1">IF(AND(M191="",N191=""),"",INDIRECT("quan_huyen!h"&amp;MAX(IF(COUNTIF(M191,"*"&amp;data&amp;"*")=1,ROW(data),0))))</f>
        <v/>
      </c>
      <c r="P191" s="37" t="str">
        <f t="array" aca="1" ref="P191" ca="1">IF(OR(N191="",O191=""),"",INDIRECT("xa_phuong!b"&amp;MAX(IF(COUNTIF(M191,"*"&amp;Dist&amp;"*")=1,ROW(Dist),0))))</f>
        <v/>
      </c>
      <c r="Q191" s="45" t="str">
        <f ca="1">IF(N191="","",INDEX(Tinh_ID,MATCH(Sheet1!N191,Tinh_TP,0)))</f>
        <v/>
      </c>
      <c r="R191" s="38"/>
      <c r="S191" s="38"/>
      <c r="T191" s="38"/>
      <c r="U191" s="38"/>
      <c r="V191" s="38"/>
      <c r="W191" s="38"/>
      <c r="X191" s="39" t="s">
        <v>5</v>
      </c>
      <c r="Y191" s="37" t="str">
        <f ca="1">IF(N191="","",INDEX(Tinh_ID,MATCH(Sheet1!N191,Tinh_TP,0)))</f>
        <v/>
      </c>
      <c r="Z191" s="40" t="str">
        <f ca="1">IF(N191="","",INDEX(Ma_tinh,MATCH(Sheet1!N191,Tinh_TP,0)))</f>
        <v/>
      </c>
      <c r="AA191" s="21" t="str">
        <f t="array" aca="1" ref="AA191" ca="1">IF(O191="","",INDIRECT("quan_huyen!f"&amp;MAX(IF(COUNTIF(O191,"*"&amp;data&amp;"*")=1,ROW(data),0))))</f>
        <v/>
      </c>
      <c r="AB191" s="21" t="str">
        <f t="array" aca="1" ref="AB191" ca="1">IF(P191="","",INDIRECT("xa_phuong!a"&amp;MAX(IF(COUNTIF(P191,"*"&amp;Dist&amp;"*")=1,ROW(Dist),0))))</f>
        <v/>
      </c>
      <c r="AC191" s="41" t="str">
        <f ca="1">IF(N191="","",INDEX(Ma_tinh,MATCH(Sheet1!N191,Tinh_TP,0)))</f>
        <v/>
      </c>
      <c r="AD191" s="42" t="str">
        <f t="shared" ca="1" si="4"/>
        <v/>
      </c>
      <c r="AE191" s="42" t="str">
        <f t="shared" ca="1" si="5"/>
        <v/>
      </c>
    </row>
    <row r="192" spans="1:31" s="6" customFormat="1" ht="13.2">
      <c r="A192" s="5">
        <v>193</v>
      </c>
      <c r="B192" s="33"/>
      <c r="C192" s="33"/>
      <c r="D192" s="33"/>
      <c r="E192" s="34"/>
      <c r="F192" s="34"/>
      <c r="G192" s="34"/>
      <c r="H192" s="34"/>
      <c r="I192" s="34"/>
      <c r="J192" s="34"/>
      <c r="K192" s="34"/>
      <c r="L192" s="35"/>
      <c r="M192" s="36"/>
      <c r="N192" s="43" t="str">
        <f t="array" aca="1" ref="N192" ca="1">IF(M192="","",INDIRECT("quan_huyen!l"&amp;MAX(IF(COUNTIF($M192,"*"&amp;Tinh_TP&amp;"*")=1,ROW(Tinh_TP),0))))</f>
        <v/>
      </c>
      <c r="O192" s="37" t="str">
        <f t="array" aca="1" ref="O192" ca="1">IF(AND(M192="",N192=""),"",INDIRECT("quan_huyen!h"&amp;MAX(IF(COUNTIF(M192,"*"&amp;data&amp;"*")=1,ROW(data),0))))</f>
        <v/>
      </c>
      <c r="P192" s="37" t="str">
        <f t="array" aca="1" ref="P192" ca="1">IF(OR(N192="",O192=""),"",INDIRECT("xa_phuong!b"&amp;MAX(IF(COUNTIF(M192,"*"&amp;Dist&amp;"*")=1,ROW(Dist),0))))</f>
        <v/>
      </c>
      <c r="Q192" s="45" t="str">
        <f ca="1">IF(N192="","",INDEX(Tinh_ID,MATCH(Sheet1!N192,Tinh_TP,0)))</f>
        <v/>
      </c>
      <c r="R192" s="38"/>
      <c r="S192" s="38"/>
      <c r="T192" s="38"/>
      <c r="U192" s="38"/>
      <c r="V192" s="38"/>
      <c r="W192" s="38"/>
      <c r="X192" s="39" t="s">
        <v>5</v>
      </c>
      <c r="Y192" s="37" t="str">
        <f ca="1">IF(N192="","",INDEX(Tinh_ID,MATCH(Sheet1!N192,Tinh_TP,0)))</f>
        <v/>
      </c>
      <c r="Z192" s="40" t="str">
        <f ca="1">IF(N192="","",INDEX(Ma_tinh,MATCH(Sheet1!N192,Tinh_TP,0)))</f>
        <v/>
      </c>
      <c r="AA192" s="21" t="str">
        <f t="array" aca="1" ref="AA192" ca="1">IF(O192="","",INDIRECT("quan_huyen!f"&amp;MAX(IF(COUNTIF(O192,"*"&amp;data&amp;"*")=1,ROW(data),0))))</f>
        <v/>
      </c>
      <c r="AB192" s="21" t="str">
        <f t="array" aca="1" ref="AB192" ca="1">IF(P192="","",INDIRECT("xa_phuong!a"&amp;MAX(IF(COUNTIF(P192,"*"&amp;Dist&amp;"*")=1,ROW(Dist),0))))</f>
        <v/>
      </c>
      <c r="AC192" s="41" t="str">
        <f ca="1">IF(N192="","",INDEX(Ma_tinh,MATCH(Sheet1!N192,Tinh_TP,0)))</f>
        <v/>
      </c>
      <c r="AD192" s="42" t="str">
        <f t="shared" ca="1" si="4"/>
        <v/>
      </c>
      <c r="AE192" s="42" t="str">
        <f t="shared" ca="1" si="5"/>
        <v/>
      </c>
    </row>
    <row r="193" spans="1:31" s="6" customFormat="1" ht="13.2">
      <c r="A193" s="5">
        <v>194</v>
      </c>
      <c r="B193" s="33"/>
      <c r="C193" s="33"/>
      <c r="D193" s="33"/>
      <c r="E193" s="34"/>
      <c r="F193" s="34"/>
      <c r="G193" s="34"/>
      <c r="H193" s="34"/>
      <c r="I193" s="34"/>
      <c r="J193" s="34"/>
      <c r="K193" s="34"/>
      <c r="L193" s="35"/>
      <c r="M193" s="36"/>
      <c r="N193" s="43" t="str">
        <f t="array" aca="1" ref="N193" ca="1">IF(M193="","",INDIRECT("quan_huyen!l"&amp;MAX(IF(COUNTIF($M193,"*"&amp;Tinh_TP&amp;"*")=1,ROW(Tinh_TP),0))))</f>
        <v/>
      </c>
      <c r="O193" s="37" t="str">
        <f t="array" aca="1" ref="O193" ca="1">IF(AND(M193="",N193=""),"",INDIRECT("quan_huyen!h"&amp;MAX(IF(COUNTIF(M193,"*"&amp;data&amp;"*")=1,ROW(data),0))))</f>
        <v/>
      </c>
      <c r="P193" s="37" t="str">
        <f t="array" aca="1" ref="P193" ca="1">IF(OR(N193="",O193=""),"",INDIRECT("xa_phuong!b"&amp;MAX(IF(COUNTIF(M193,"*"&amp;Dist&amp;"*")=1,ROW(Dist),0))))</f>
        <v/>
      </c>
      <c r="Q193" s="45" t="str">
        <f ca="1">IF(N193="","",INDEX(Tinh_ID,MATCH(Sheet1!N193,Tinh_TP,0)))</f>
        <v/>
      </c>
      <c r="R193" s="38"/>
      <c r="S193" s="38"/>
      <c r="T193" s="38"/>
      <c r="U193" s="38"/>
      <c r="V193" s="38"/>
      <c r="W193" s="38"/>
      <c r="X193" s="39" t="s">
        <v>5</v>
      </c>
      <c r="Y193" s="37" t="str">
        <f ca="1">IF(N193="","",INDEX(Tinh_ID,MATCH(Sheet1!N193,Tinh_TP,0)))</f>
        <v/>
      </c>
      <c r="Z193" s="40" t="str">
        <f ca="1">IF(N193="","",INDEX(Ma_tinh,MATCH(Sheet1!N193,Tinh_TP,0)))</f>
        <v/>
      </c>
      <c r="AA193" s="21" t="str">
        <f t="array" aca="1" ref="AA193" ca="1">IF(O193="","",INDIRECT("quan_huyen!f"&amp;MAX(IF(COUNTIF(O193,"*"&amp;data&amp;"*")=1,ROW(data),0))))</f>
        <v/>
      </c>
      <c r="AB193" s="21" t="str">
        <f t="array" aca="1" ref="AB193" ca="1">IF(P193="","",INDIRECT("xa_phuong!a"&amp;MAX(IF(COUNTIF(P193,"*"&amp;Dist&amp;"*")=1,ROW(Dist),0))))</f>
        <v/>
      </c>
      <c r="AC193" s="41" t="str">
        <f ca="1">IF(N193="","",INDEX(Ma_tinh,MATCH(Sheet1!N193,Tinh_TP,0)))</f>
        <v/>
      </c>
      <c r="AD193" s="42" t="str">
        <f t="shared" ca="1" si="4"/>
        <v/>
      </c>
      <c r="AE193" s="42" t="str">
        <f t="shared" ca="1" si="5"/>
        <v/>
      </c>
    </row>
    <row r="194" spans="1:31" s="6" customFormat="1" ht="13.2">
      <c r="A194" s="5">
        <v>195</v>
      </c>
      <c r="B194" s="33"/>
      <c r="C194" s="33"/>
      <c r="D194" s="33"/>
      <c r="E194" s="34"/>
      <c r="F194" s="34"/>
      <c r="G194" s="34"/>
      <c r="H194" s="34"/>
      <c r="I194" s="34"/>
      <c r="J194" s="34"/>
      <c r="K194" s="34"/>
      <c r="L194" s="35"/>
      <c r="M194" s="36"/>
      <c r="N194" s="43" t="str">
        <f t="array" aca="1" ref="N194" ca="1">IF(M194="","",INDIRECT("quan_huyen!l"&amp;MAX(IF(COUNTIF($M194,"*"&amp;Tinh_TP&amp;"*")=1,ROW(Tinh_TP),0))))</f>
        <v/>
      </c>
      <c r="O194" s="37" t="str">
        <f t="array" aca="1" ref="O194" ca="1">IF(AND(M194="",N194=""),"",INDIRECT("quan_huyen!h"&amp;MAX(IF(COUNTIF(M194,"*"&amp;data&amp;"*")=1,ROW(data),0))))</f>
        <v/>
      </c>
      <c r="P194" s="37" t="str">
        <f t="array" aca="1" ref="P194" ca="1">IF(OR(N194="",O194=""),"",INDIRECT("xa_phuong!b"&amp;MAX(IF(COUNTIF(M194,"*"&amp;Dist&amp;"*")=1,ROW(Dist),0))))</f>
        <v/>
      </c>
      <c r="Q194" s="45" t="str">
        <f ca="1">IF(N194="","",INDEX(Tinh_ID,MATCH(Sheet1!N194,Tinh_TP,0)))</f>
        <v/>
      </c>
      <c r="R194" s="38"/>
      <c r="S194" s="38"/>
      <c r="T194" s="38"/>
      <c r="U194" s="38"/>
      <c r="V194" s="38"/>
      <c r="W194" s="38"/>
      <c r="X194" s="39" t="s">
        <v>5</v>
      </c>
      <c r="Y194" s="37" t="str">
        <f ca="1">IF(N194="","",INDEX(Tinh_ID,MATCH(Sheet1!N194,Tinh_TP,0)))</f>
        <v/>
      </c>
      <c r="Z194" s="40" t="str">
        <f ca="1">IF(N194="","",INDEX(Ma_tinh,MATCH(Sheet1!N194,Tinh_TP,0)))</f>
        <v/>
      </c>
      <c r="AA194" s="21" t="str">
        <f t="array" aca="1" ref="AA194" ca="1">IF(O194="","",INDIRECT("quan_huyen!f"&amp;MAX(IF(COUNTIF(O194,"*"&amp;data&amp;"*")=1,ROW(data),0))))</f>
        <v/>
      </c>
      <c r="AB194" s="21" t="str">
        <f t="array" aca="1" ref="AB194" ca="1">IF(P194="","",INDIRECT("xa_phuong!a"&amp;MAX(IF(COUNTIF(P194,"*"&amp;Dist&amp;"*")=1,ROW(Dist),0))))</f>
        <v/>
      </c>
      <c r="AC194" s="41" t="str">
        <f ca="1">IF(N194="","",INDEX(Ma_tinh,MATCH(Sheet1!N194,Tinh_TP,0)))</f>
        <v/>
      </c>
      <c r="AD194" s="42" t="str">
        <f t="shared" ref="AD194:AD257" ca="1" si="6">IF(O194="","",INDIRECT("Quan_huyen!F1"&amp;MAX(IF(COUNTIF(O194,"*"&amp;data&amp;"*")=1,ROW(data),0))))</f>
        <v/>
      </c>
      <c r="AE194" s="42" t="str">
        <f t="shared" ref="AE194:AE257" ca="1" si="7">IF(P194="","",INDIRECT("Sheet1!A1"&amp;MAX(IF(COUNTIF(P194,"*"&amp;Dist&amp;"*")=1,ROW(Dist),0))))</f>
        <v/>
      </c>
    </row>
    <row r="195" spans="1:31" s="6" customFormat="1" ht="24.9" customHeight="1">
      <c r="A195" s="5">
        <v>196</v>
      </c>
      <c r="B195" s="33"/>
      <c r="C195" s="33"/>
      <c r="D195" s="33"/>
      <c r="E195" s="34"/>
      <c r="F195" s="34"/>
      <c r="G195" s="34"/>
      <c r="H195" s="34"/>
      <c r="I195" s="34"/>
      <c r="J195" s="34"/>
      <c r="K195" s="34"/>
      <c r="L195" s="35"/>
      <c r="M195" s="36"/>
      <c r="N195" s="43" t="str">
        <f t="array" aca="1" ref="N195" ca="1">IF(M195="","",INDIRECT("quan_huyen!l"&amp;MAX(IF(COUNTIF($M195,"*"&amp;Tinh_TP&amp;"*")=1,ROW(Tinh_TP),0))))</f>
        <v/>
      </c>
      <c r="O195" s="37" t="str">
        <f t="array" aca="1" ref="O195" ca="1">IF(AND(M195="",N195=""),"",INDIRECT("quan_huyen!h"&amp;MAX(IF(COUNTIF(M195,"*"&amp;data&amp;"*")=1,ROW(data),0))))</f>
        <v/>
      </c>
      <c r="P195" s="37" t="str">
        <f t="array" aca="1" ref="P195" ca="1">IF(OR(N195="",O195=""),"",INDIRECT("xa_phuong!b"&amp;MAX(IF(COUNTIF(M195,"*"&amp;Dist&amp;"*")=1,ROW(Dist),0))))</f>
        <v/>
      </c>
      <c r="Q195" s="45" t="str">
        <f ca="1">IF(N195="","",INDEX(Tinh_ID,MATCH(Sheet1!N195,Tinh_TP,0)))</f>
        <v/>
      </c>
      <c r="R195" s="38"/>
      <c r="S195" s="38"/>
      <c r="T195" s="38"/>
      <c r="U195" s="38"/>
      <c r="V195" s="38"/>
      <c r="W195" s="38"/>
      <c r="X195" s="39" t="s">
        <v>5</v>
      </c>
      <c r="Y195" s="37" t="str">
        <f ca="1">IF(N195="","",INDEX(Tinh_ID,MATCH(Sheet1!N195,Tinh_TP,0)))</f>
        <v/>
      </c>
      <c r="Z195" s="40" t="str">
        <f ca="1">IF(N195="","",INDEX(Ma_tinh,MATCH(Sheet1!N195,Tinh_TP,0)))</f>
        <v/>
      </c>
      <c r="AA195" s="21" t="str">
        <f t="array" aca="1" ref="AA195" ca="1">IF(O195="","",INDIRECT("quan_huyen!f"&amp;MAX(IF(COUNTIF(O195,"*"&amp;data&amp;"*")=1,ROW(data),0))))</f>
        <v/>
      </c>
      <c r="AB195" s="21" t="str">
        <f t="array" aca="1" ref="AB195" ca="1">IF(P195="","",INDIRECT("xa_phuong!a"&amp;MAX(IF(COUNTIF(P195,"*"&amp;Dist&amp;"*")=1,ROW(Dist),0))))</f>
        <v/>
      </c>
      <c r="AC195" s="41" t="str">
        <f ca="1">IF(N195="","",INDEX(Ma_tinh,MATCH(Sheet1!N195,Tinh_TP,0)))</f>
        <v/>
      </c>
      <c r="AD195" s="42" t="str">
        <f t="shared" ca="1" si="6"/>
        <v/>
      </c>
      <c r="AE195" s="42" t="str">
        <f t="shared" ca="1" si="7"/>
        <v/>
      </c>
    </row>
    <row r="196" spans="1:31" s="6" customFormat="1" ht="16.5" customHeight="1">
      <c r="A196" s="5">
        <v>197</v>
      </c>
      <c r="B196" s="33"/>
      <c r="C196" s="33"/>
      <c r="D196" s="33"/>
      <c r="E196" s="34"/>
      <c r="F196" s="34"/>
      <c r="G196" s="34"/>
      <c r="H196" s="34"/>
      <c r="I196" s="34"/>
      <c r="J196" s="34"/>
      <c r="K196" s="34"/>
      <c r="L196" s="35"/>
      <c r="M196" s="36"/>
      <c r="N196" s="43" t="str">
        <f t="array" aca="1" ref="N196" ca="1">IF(M196="","",INDIRECT("quan_huyen!l"&amp;MAX(IF(COUNTIF($M196,"*"&amp;Tinh_TP&amp;"*")=1,ROW(Tinh_TP),0))))</f>
        <v/>
      </c>
      <c r="O196" s="37" t="str">
        <f t="array" aca="1" ref="O196" ca="1">IF(AND(M196="",N196=""),"",INDIRECT("quan_huyen!h"&amp;MAX(IF(COUNTIF(M196,"*"&amp;data&amp;"*")=1,ROW(data),0))))</f>
        <v/>
      </c>
      <c r="P196" s="37" t="str">
        <f t="array" aca="1" ref="P196" ca="1">IF(OR(N196="",O196=""),"",INDIRECT("xa_phuong!b"&amp;MAX(IF(COUNTIF(M196,"*"&amp;Dist&amp;"*")=1,ROW(Dist),0))))</f>
        <v/>
      </c>
      <c r="Q196" s="45" t="str">
        <f ca="1">IF(N196="","",INDEX(Tinh_ID,MATCH(Sheet1!N196,Tinh_TP,0)))</f>
        <v/>
      </c>
      <c r="R196" s="38"/>
      <c r="S196" s="38"/>
      <c r="T196" s="38"/>
      <c r="U196" s="38"/>
      <c r="V196" s="38"/>
      <c r="W196" s="38"/>
      <c r="X196" s="39" t="s">
        <v>5</v>
      </c>
      <c r="Y196" s="37" t="str">
        <f ca="1">IF(N196="","",INDEX(Tinh_ID,MATCH(Sheet1!N196,Tinh_TP,0)))</f>
        <v/>
      </c>
      <c r="Z196" s="40" t="str">
        <f ca="1">IF(N196="","",INDEX(Ma_tinh,MATCH(Sheet1!N196,Tinh_TP,0)))</f>
        <v/>
      </c>
      <c r="AA196" s="21" t="str">
        <f t="array" aca="1" ref="AA196" ca="1">IF(O196="","",INDIRECT("quan_huyen!f"&amp;MAX(IF(COUNTIF(O196,"*"&amp;data&amp;"*")=1,ROW(data),0))))</f>
        <v/>
      </c>
      <c r="AB196" s="21" t="str">
        <f t="array" aca="1" ref="AB196" ca="1">IF(P196="","",INDIRECT("xa_phuong!a"&amp;MAX(IF(COUNTIF(P196,"*"&amp;Dist&amp;"*")=1,ROW(Dist),0))))</f>
        <v/>
      </c>
      <c r="AC196" s="41" t="str">
        <f ca="1">IF(N196="","",INDEX(Ma_tinh,MATCH(Sheet1!N196,Tinh_TP,0)))</f>
        <v/>
      </c>
      <c r="AD196" s="42" t="str">
        <f t="shared" ca="1" si="6"/>
        <v/>
      </c>
      <c r="AE196" s="42" t="str">
        <f t="shared" ca="1" si="7"/>
        <v/>
      </c>
    </row>
    <row r="197" spans="1:31" s="6" customFormat="1" ht="30.75" customHeight="1">
      <c r="A197" s="5">
        <v>198</v>
      </c>
      <c r="B197" s="33"/>
      <c r="C197" s="33"/>
      <c r="D197" s="33"/>
      <c r="E197" s="34"/>
      <c r="F197" s="34"/>
      <c r="G197" s="34"/>
      <c r="H197" s="34"/>
      <c r="I197" s="34"/>
      <c r="J197" s="34"/>
      <c r="K197" s="34"/>
      <c r="L197" s="35"/>
      <c r="M197" s="36"/>
      <c r="N197" s="43" t="str">
        <f t="array" aca="1" ref="N197" ca="1">IF(M197="","",INDIRECT("quan_huyen!l"&amp;MAX(IF(COUNTIF($M197,"*"&amp;Tinh_TP&amp;"*")=1,ROW(Tinh_TP),0))))</f>
        <v/>
      </c>
      <c r="O197" s="37" t="str">
        <f t="array" aca="1" ref="O197" ca="1">IF(AND(M197="",N197=""),"",INDIRECT("quan_huyen!h"&amp;MAX(IF(COUNTIF(M197,"*"&amp;data&amp;"*")=1,ROW(data),0))))</f>
        <v/>
      </c>
      <c r="P197" s="37" t="str">
        <f t="array" aca="1" ref="P197" ca="1">IF(OR(N197="",O197=""),"",INDIRECT("xa_phuong!b"&amp;MAX(IF(COUNTIF(M197,"*"&amp;Dist&amp;"*")=1,ROW(Dist),0))))</f>
        <v/>
      </c>
      <c r="Q197" s="45" t="str">
        <f ca="1">IF(N197="","",INDEX(Tinh_ID,MATCH(Sheet1!N197,Tinh_TP,0)))</f>
        <v/>
      </c>
      <c r="R197" s="38"/>
      <c r="S197" s="38"/>
      <c r="T197" s="38"/>
      <c r="U197" s="38"/>
      <c r="V197" s="38"/>
      <c r="W197" s="38"/>
      <c r="X197" s="39" t="s">
        <v>5</v>
      </c>
      <c r="Y197" s="37" t="str">
        <f ca="1">IF(N197="","",INDEX(Tinh_ID,MATCH(Sheet1!N197,Tinh_TP,0)))</f>
        <v/>
      </c>
      <c r="Z197" s="40" t="str">
        <f ca="1">IF(N197="","",INDEX(Ma_tinh,MATCH(Sheet1!N197,Tinh_TP,0)))</f>
        <v/>
      </c>
      <c r="AA197" s="21" t="str">
        <f t="array" aca="1" ref="AA197" ca="1">IF(O197="","",INDIRECT("quan_huyen!f"&amp;MAX(IF(COUNTIF(O197,"*"&amp;data&amp;"*")=1,ROW(data),0))))</f>
        <v/>
      </c>
      <c r="AB197" s="21" t="str">
        <f t="array" aca="1" ref="AB197" ca="1">IF(P197="","",INDIRECT("xa_phuong!a"&amp;MAX(IF(COUNTIF(P197,"*"&amp;Dist&amp;"*")=1,ROW(Dist),0))))</f>
        <v/>
      </c>
      <c r="AC197" s="41" t="str">
        <f ca="1">IF(N197="","",INDEX(Ma_tinh,MATCH(Sheet1!N197,Tinh_TP,0)))</f>
        <v/>
      </c>
      <c r="AD197" s="42" t="str">
        <f t="shared" ca="1" si="6"/>
        <v/>
      </c>
      <c r="AE197" s="42" t="str">
        <f t="shared" ca="1" si="7"/>
        <v/>
      </c>
    </row>
    <row r="198" spans="1:31" s="6" customFormat="1" ht="24.9" customHeight="1">
      <c r="A198" s="5">
        <v>199</v>
      </c>
      <c r="B198" s="33"/>
      <c r="C198" s="33"/>
      <c r="D198" s="33"/>
      <c r="E198" s="34"/>
      <c r="F198" s="34"/>
      <c r="G198" s="34"/>
      <c r="H198" s="34"/>
      <c r="I198" s="34"/>
      <c r="J198" s="34"/>
      <c r="K198" s="34"/>
      <c r="L198" s="35"/>
      <c r="M198" s="36"/>
      <c r="N198" s="43" t="str">
        <f t="array" aca="1" ref="N198" ca="1">IF(M198="","",INDIRECT("quan_huyen!l"&amp;MAX(IF(COUNTIF($M198,"*"&amp;Tinh_TP&amp;"*")=1,ROW(Tinh_TP),0))))</f>
        <v/>
      </c>
      <c r="O198" s="37" t="str">
        <f t="array" aca="1" ref="O198" ca="1">IF(AND(M198="",N198=""),"",INDIRECT("quan_huyen!h"&amp;MAX(IF(COUNTIF(M198,"*"&amp;data&amp;"*")=1,ROW(data),0))))</f>
        <v/>
      </c>
      <c r="P198" s="37" t="str">
        <f t="array" aca="1" ref="P198" ca="1">IF(OR(N198="",O198=""),"",INDIRECT("xa_phuong!b"&amp;MAX(IF(COUNTIF(M198,"*"&amp;Dist&amp;"*")=1,ROW(Dist),0))))</f>
        <v/>
      </c>
      <c r="Q198" s="45" t="str">
        <f ca="1">IF(N198="","",INDEX(Tinh_ID,MATCH(Sheet1!N198,Tinh_TP,0)))</f>
        <v/>
      </c>
      <c r="R198" s="38"/>
      <c r="S198" s="38"/>
      <c r="T198" s="38"/>
      <c r="U198" s="38"/>
      <c r="V198" s="38"/>
      <c r="W198" s="38"/>
      <c r="X198" s="39" t="s">
        <v>5</v>
      </c>
      <c r="Y198" s="37" t="str">
        <f ca="1">IF(N198="","",INDEX(Tinh_ID,MATCH(Sheet1!N198,Tinh_TP,0)))</f>
        <v/>
      </c>
      <c r="Z198" s="40" t="str">
        <f ca="1">IF(N198="","",INDEX(Ma_tinh,MATCH(Sheet1!N198,Tinh_TP,0)))</f>
        <v/>
      </c>
      <c r="AA198" s="21" t="str">
        <f t="array" aca="1" ref="AA198" ca="1">IF(O198="","",INDIRECT("quan_huyen!f"&amp;MAX(IF(COUNTIF(O198,"*"&amp;data&amp;"*")=1,ROW(data),0))))</f>
        <v/>
      </c>
      <c r="AB198" s="21" t="str">
        <f t="array" aca="1" ref="AB198" ca="1">IF(P198="","",INDIRECT("xa_phuong!a"&amp;MAX(IF(COUNTIF(P198,"*"&amp;Dist&amp;"*")=1,ROW(Dist),0))))</f>
        <v/>
      </c>
      <c r="AC198" s="41" t="str">
        <f ca="1">IF(N198="","",INDEX(Ma_tinh,MATCH(Sheet1!N198,Tinh_TP,0)))</f>
        <v/>
      </c>
      <c r="AD198" s="42" t="str">
        <f t="shared" ca="1" si="6"/>
        <v/>
      </c>
      <c r="AE198" s="42" t="str">
        <f t="shared" ca="1" si="7"/>
        <v/>
      </c>
    </row>
    <row r="199" spans="1:31" s="6" customFormat="1" ht="20.100000000000001" customHeight="1">
      <c r="A199" s="5">
        <v>200</v>
      </c>
      <c r="B199" s="33"/>
      <c r="C199" s="33"/>
      <c r="D199" s="33"/>
      <c r="E199" s="34"/>
      <c r="F199" s="34"/>
      <c r="G199" s="34"/>
      <c r="H199" s="34"/>
      <c r="I199" s="34"/>
      <c r="J199" s="34"/>
      <c r="K199" s="34"/>
      <c r="L199" s="35"/>
      <c r="M199" s="36"/>
      <c r="N199" s="43" t="str">
        <f t="array" aca="1" ref="N199" ca="1">IF(M199="","",INDIRECT("quan_huyen!l"&amp;MAX(IF(COUNTIF($M199,"*"&amp;Tinh_TP&amp;"*")=1,ROW(Tinh_TP),0))))</f>
        <v/>
      </c>
      <c r="O199" s="37" t="str">
        <f t="array" aca="1" ref="O199" ca="1">IF(AND(M199="",N199=""),"",INDIRECT("quan_huyen!h"&amp;MAX(IF(COUNTIF(M199,"*"&amp;data&amp;"*")=1,ROW(data),0))))</f>
        <v/>
      </c>
      <c r="P199" s="37" t="str">
        <f t="array" aca="1" ref="P199" ca="1">IF(OR(N199="",O199=""),"",INDIRECT("xa_phuong!b"&amp;MAX(IF(COUNTIF(M199,"*"&amp;Dist&amp;"*")=1,ROW(Dist),0))))</f>
        <v/>
      </c>
      <c r="Q199" s="45" t="str">
        <f ca="1">IF(N199="","",INDEX(Tinh_ID,MATCH(Sheet1!N199,Tinh_TP,0)))</f>
        <v/>
      </c>
      <c r="R199" s="38"/>
      <c r="S199" s="38"/>
      <c r="T199" s="38"/>
      <c r="U199" s="38"/>
      <c r="V199" s="38"/>
      <c r="W199" s="38"/>
      <c r="X199" s="39" t="s">
        <v>5</v>
      </c>
      <c r="Y199" s="37" t="str">
        <f ca="1">IF(N199="","",INDEX(Tinh_ID,MATCH(Sheet1!N199,Tinh_TP,0)))</f>
        <v/>
      </c>
      <c r="Z199" s="40" t="str">
        <f ca="1">IF(N199="","",INDEX(Ma_tinh,MATCH(Sheet1!N199,Tinh_TP,0)))</f>
        <v/>
      </c>
      <c r="AA199" s="21" t="str">
        <f t="array" aca="1" ref="AA199" ca="1">IF(O199="","",INDIRECT("quan_huyen!f"&amp;MAX(IF(COUNTIF(O199,"*"&amp;data&amp;"*")=1,ROW(data),0))))</f>
        <v/>
      </c>
      <c r="AB199" s="21" t="str">
        <f t="array" aca="1" ref="AB199" ca="1">IF(P199="","",INDIRECT("xa_phuong!a"&amp;MAX(IF(COUNTIF(P199,"*"&amp;Dist&amp;"*")=1,ROW(Dist),0))))</f>
        <v/>
      </c>
      <c r="AC199" s="41" t="str">
        <f ca="1">IF(N199="","",INDEX(Ma_tinh,MATCH(Sheet1!N199,Tinh_TP,0)))</f>
        <v/>
      </c>
      <c r="AD199" s="42" t="str">
        <f t="shared" ca="1" si="6"/>
        <v/>
      </c>
      <c r="AE199" s="42" t="str">
        <f t="shared" ca="1" si="7"/>
        <v/>
      </c>
    </row>
    <row r="200" spans="1:31" s="6" customFormat="1" ht="20.100000000000001" customHeight="1">
      <c r="A200" s="5">
        <v>201</v>
      </c>
      <c r="B200" s="33"/>
      <c r="C200" s="33"/>
      <c r="D200" s="33"/>
      <c r="E200" s="34"/>
      <c r="F200" s="34"/>
      <c r="G200" s="34"/>
      <c r="H200" s="34"/>
      <c r="I200" s="34"/>
      <c r="J200" s="34"/>
      <c r="K200" s="34"/>
      <c r="L200" s="35"/>
      <c r="M200" s="36"/>
      <c r="N200" s="43" t="str">
        <f t="array" aca="1" ref="N200" ca="1">IF(M200="","",INDIRECT("quan_huyen!l"&amp;MAX(IF(COUNTIF($M200,"*"&amp;Tinh_TP&amp;"*")=1,ROW(Tinh_TP),0))))</f>
        <v/>
      </c>
      <c r="O200" s="37" t="str">
        <f t="array" aca="1" ref="O200" ca="1">IF(AND(M200="",N200=""),"",INDIRECT("quan_huyen!h"&amp;MAX(IF(COUNTIF(M200,"*"&amp;data&amp;"*")=1,ROW(data),0))))</f>
        <v/>
      </c>
      <c r="P200" s="37" t="str">
        <f t="array" aca="1" ref="P200" ca="1">IF(OR(N200="",O200=""),"",INDIRECT("xa_phuong!b"&amp;MAX(IF(COUNTIF(M200,"*"&amp;Dist&amp;"*")=1,ROW(Dist),0))))</f>
        <v/>
      </c>
      <c r="Q200" s="45" t="str">
        <f ca="1">IF(N200="","",INDEX(Tinh_ID,MATCH(Sheet1!N200,Tinh_TP,0)))</f>
        <v/>
      </c>
      <c r="R200" s="38"/>
      <c r="S200" s="38"/>
      <c r="T200" s="38"/>
      <c r="U200" s="38"/>
      <c r="V200" s="38"/>
      <c r="W200" s="38"/>
      <c r="X200" s="39" t="s">
        <v>5</v>
      </c>
      <c r="Y200" s="37" t="str">
        <f ca="1">IF(N200="","",INDEX(Tinh_ID,MATCH(Sheet1!N200,Tinh_TP,0)))</f>
        <v/>
      </c>
      <c r="Z200" s="40" t="str">
        <f ca="1">IF(N200="","",INDEX(Ma_tinh,MATCH(Sheet1!N200,Tinh_TP,0)))</f>
        <v/>
      </c>
      <c r="AA200" s="21" t="str">
        <f t="array" aca="1" ref="AA200" ca="1">IF(O200="","",INDIRECT("quan_huyen!f"&amp;MAX(IF(COUNTIF(O200,"*"&amp;data&amp;"*")=1,ROW(data),0))))</f>
        <v/>
      </c>
      <c r="AB200" s="21" t="str">
        <f t="array" aca="1" ref="AB200" ca="1">IF(P200="","",INDIRECT("xa_phuong!a"&amp;MAX(IF(COUNTIF(P200,"*"&amp;Dist&amp;"*")=1,ROW(Dist),0))))</f>
        <v/>
      </c>
      <c r="AC200" s="41" t="str">
        <f ca="1">IF(N200="","",INDEX(Ma_tinh,MATCH(Sheet1!N200,Tinh_TP,0)))</f>
        <v/>
      </c>
      <c r="AD200" s="42" t="str">
        <f t="shared" ca="1" si="6"/>
        <v/>
      </c>
      <c r="AE200" s="42" t="str">
        <f t="shared" ca="1" si="7"/>
        <v/>
      </c>
    </row>
    <row r="201" spans="1:31" s="6" customFormat="1" ht="20.100000000000001" customHeight="1">
      <c r="A201" s="5">
        <v>202</v>
      </c>
      <c r="B201" s="33"/>
      <c r="C201" s="33"/>
      <c r="D201" s="33"/>
      <c r="E201" s="34"/>
      <c r="F201" s="34"/>
      <c r="G201" s="34"/>
      <c r="H201" s="34"/>
      <c r="I201" s="34"/>
      <c r="J201" s="34"/>
      <c r="K201" s="34"/>
      <c r="L201" s="35"/>
      <c r="M201" s="36"/>
      <c r="N201" s="43" t="str">
        <f t="array" aca="1" ref="N201" ca="1">IF(M201="","",INDIRECT("quan_huyen!l"&amp;MAX(IF(COUNTIF($M201,"*"&amp;Tinh_TP&amp;"*")=1,ROW(Tinh_TP),0))))</f>
        <v/>
      </c>
      <c r="O201" s="37" t="str">
        <f t="array" aca="1" ref="O201" ca="1">IF(AND(M201="",N201=""),"",INDIRECT("quan_huyen!h"&amp;MAX(IF(COUNTIF(M201,"*"&amp;data&amp;"*")=1,ROW(data),0))))</f>
        <v/>
      </c>
      <c r="P201" s="37" t="str">
        <f t="array" aca="1" ref="P201" ca="1">IF(OR(N201="",O201=""),"",INDIRECT("xa_phuong!b"&amp;MAX(IF(COUNTIF(M201,"*"&amp;Dist&amp;"*")=1,ROW(Dist),0))))</f>
        <v/>
      </c>
      <c r="Q201" s="45" t="str">
        <f ca="1">IF(N201="","",INDEX(Tinh_ID,MATCH(Sheet1!N201,Tinh_TP,0)))</f>
        <v/>
      </c>
      <c r="R201" s="38"/>
      <c r="S201" s="38"/>
      <c r="T201" s="38"/>
      <c r="U201" s="38"/>
      <c r="V201" s="38"/>
      <c r="W201" s="38"/>
      <c r="X201" s="39" t="s">
        <v>5</v>
      </c>
      <c r="Y201" s="37" t="str">
        <f ca="1">IF(N201="","",INDEX(Tinh_ID,MATCH(Sheet1!N201,Tinh_TP,0)))</f>
        <v/>
      </c>
      <c r="Z201" s="40" t="str">
        <f ca="1">IF(N201="","",INDEX(Ma_tinh,MATCH(Sheet1!N201,Tinh_TP,0)))</f>
        <v/>
      </c>
      <c r="AA201" s="21" t="str">
        <f t="array" aca="1" ref="AA201" ca="1">IF(O201="","",INDIRECT("quan_huyen!f"&amp;MAX(IF(COUNTIF(O201,"*"&amp;data&amp;"*")=1,ROW(data),0))))</f>
        <v/>
      </c>
      <c r="AB201" s="21" t="str">
        <f t="array" aca="1" ref="AB201" ca="1">IF(P201="","",INDIRECT("xa_phuong!a"&amp;MAX(IF(COUNTIF(P201,"*"&amp;Dist&amp;"*")=1,ROW(Dist),0))))</f>
        <v/>
      </c>
      <c r="AC201" s="41" t="str">
        <f ca="1">IF(N201="","",INDEX(Ma_tinh,MATCH(Sheet1!N201,Tinh_TP,0)))</f>
        <v/>
      </c>
      <c r="AD201" s="42" t="str">
        <f t="shared" ca="1" si="6"/>
        <v/>
      </c>
      <c r="AE201" s="42" t="str">
        <f t="shared" ca="1" si="7"/>
        <v/>
      </c>
    </row>
    <row r="202" spans="1:31" s="6" customFormat="1" ht="20.100000000000001" customHeight="1">
      <c r="A202" s="5">
        <v>203</v>
      </c>
      <c r="B202" s="33"/>
      <c r="C202" s="33"/>
      <c r="D202" s="33"/>
      <c r="E202" s="34"/>
      <c r="F202" s="34"/>
      <c r="G202" s="34"/>
      <c r="H202" s="34"/>
      <c r="I202" s="34"/>
      <c r="J202" s="34"/>
      <c r="K202" s="34"/>
      <c r="L202" s="35"/>
      <c r="M202" s="36"/>
      <c r="N202" s="43" t="str">
        <f t="array" aca="1" ref="N202" ca="1">IF(M202="","",INDIRECT("quan_huyen!l"&amp;MAX(IF(COUNTIF($M202,"*"&amp;Tinh_TP&amp;"*")=1,ROW(Tinh_TP),0))))</f>
        <v/>
      </c>
      <c r="O202" s="37" t="str">
        <f t="array" aca="1" ref="O202" ca="1">IF(AND(M202="",N202=""),"",INDIRECT("quan_huyen!h"&amp;MAX(IF(COUNTIF(M202,"*"&amp;data&amp;"*")=1,ROW(data),0))))</f>
        <v/>
      </c>
      <c r="P202" s="37" t="str">
        <f t="array" aca="1" ref="P202" ca="1">IF(OR(N202="",O202=""),"",INDIRECT("xa_phuong!b"&amp;MAX(IF(COUNTIF(M202,"*"&amp;Dist&amp;"*")=1,ROW(Dist),0))))</f>
        <v/>
      </c>
      <c r="Q202" s="45" t="str">
        <f ca="1">IF(N202="","",INDEX(Tinh_ID,MATCH(Sheet1!N202,Tinh_TP,0)))</f>
        <v/>
      </c>
      <c r="R202" s="38"/>
      <c r="S202" s="38"/>
      <c r="T202" s="38"/>
      <c r="U202" s="38"/>
      <c r="V202" s="38"/>
      <c r="W202" s="38"/>
      <c r="X202" s="39" t="s">
        <v>5</v>
      </c>
      <c r="Y202" s="37" t="str">
        <f ca="1">IF(N202="","",INDEX(Tinh_ID,MATCH(Sheet1!N202,Tinh_TP,0)))</f>
        <v/>
      </c>
      <c r="Z202" s="40" t="str">
        <f ca="1">IF(N202="","",INDEX(Ma_tinh,MATCH(Sheet1!N202,Tinh_TP,0)))</f>
        <v/>
      </c>
      <c r="AA202" s="21" t="str">
        <f t="array" aca="1" ref="AA202" ca="1">IF(O202="","",INDIRECT("quan_huyen!f"&amp;MAX(IF(COUNTIF(O202,"*"&amp;data&amp;"*")=1,ROW(data),0))))</f>
        <v/>
      </c>
      <c r="AB202" s="21" t="str">
        <f t="array" aca="1" ref="AB202" ca="1">IF(P202="","",INDIRECT("xa_phuong!a"&amp;MAX(IF(COUNTIF(P202,"*"&amp;Dist&amp;"*")=1,ROW(Dist),0))))</f>
        <v/>
      </c>
      <c r="AC202" s="41" t="str">
        <f ca="1">IF(N202="","",INDEX(Ma_tinh,MATCH(Sheet1!N202,Tinh_TP,0)))</f>
        <v/>
      </c>
      <c r="AD202" s="42" t="str">
        <f t="shared" ca="1" si="6"/>
        <v/>
      </c>
      <c r="AE202" s="42" t="str">
        <f t="shared" ca="1" si="7"/>
        <v/>
      </c>
    </row>
    <row r="203" spans="1:31" s="6" customFormat="1" ht="20.100000000000001" customHeight="1">
      <c r="A203" s="5">
        <v>204</v>
      </c>
      <c r="B203" s="33"/>
      <c r="C203" s="33"/>
      <c r="D203" s="33"/>
      <c r="E203" s="34"/>
      <c r="F203" s="34"/>
      <c r="G203" s="34"/>
      <c r="H203" s="34"/>
      <c r="I203" s="34"/>
      <c r="J203" s="34"/>
      <c r="K203" s="34"/>
      <c r="L203" s="35"/>
      <c r="M203" s="36"/>
      <c r="N203" s="43" t="str">
        <f t="array" aca="1" ref="N203" ca="1">IF(M203="","",INDIRECT("quan_huyen!l"&amp;MAX(IF(COUNTIF($M203,"*"&amp;Tinh_TP&amp;"*")=1,ROW(Tinh_TP),0))))</f>
        <v/>
      </c>
      <c r="O203" s="37" t="str">
        <f t="array" aca="1" ref="O203" ca="1">IF(AND(M203="",N203=""),"",INDIRECT("quan_huyen!h"&amp;MAX(IF(COUNTIF(M203,"*"&amp;data&amp;"*")=1,ROW(data),0))))</f>
        <v/>
      </c>
      <c r="P203" s="37" t="str">
        <f t="array" aca="1" ref="P203" ca="1">IF(OR(N203="",O203=""),"",INDIRECT("xa_phuong!b"&amp;MAX(IF(COUNTIF(M203,"*"&amp;Dist&amp;"*")=1,ROW(Dist),0))))</f>
        <v/>
      </c>
      <c r="Q203" s="45" t="str">
        <f ca="1">IF(N203="","",INDEX(Tinh_ID,MATCH(Sheet1!N203,Tinh_TP,0)))</f>
        <v/>
      </c>
      <c r="R203" s="38"/>
      <c r="S203" s="38"/>
      <c r="T203" s="38"/>
      <c r="U203" s="38"/>
      <c r="V203" s="38"/>
      <c r="W203" s="38"/>
      <c r="X203" s="39" t="s">
        <v>5</v>
      </c>
      <c r="Y203" s="37" t="str">
        <f ca="1">IF(N203="","",INDEX(Tinh_ID,MATCH(Sheet1!N203,Tinh_TP,0)))</f>
        <v/>
      </c>
      <c r="Z203" s="40" t="str">
        <f ca="1">IF(N203="","",INDEX(Ma_tinh,MATCH(Sheet1!N203,Tinh_TP,0)))</f>
        <v/>
      </c>
      <c r="AA203" s="21" t="str">
        <f t="array" aca="1" ref="AA203" ca="1">IF(O203="","",INDIRECT("quan_huyen!f"&amp;MAX(IF(COUNTIF(O203,"*"&amp;data&amp;"*")=1,ROW(data),0))))</f>
        <v/>
      </c>
      <c r="AB203" s="21" t="str">
        <f t="array" aca="1" ref="AB203" ca="1">IF(P203="","",INDIRECT("xa_phuong!a"&amp;MAX(IF(COUNTIF(P203,"*"&amp;Dist&amp;"*")=1,ROW(Dist),0))))</f>
        <v/>
      </c>
      <c r="AC203" s="41" t="str">
        <f ca="1">IF(N203="","",INDEX(Ma_tinh,MATCH(Sheet1!N203,Tinh_TP,0)))</f>
        <v/>
      </c>
      <c r="AD203" s="42" t="str">
        <f t="shared" ca="1" si="6"/>
        <v/>
      </c>
      <c r="AE203" s="42" t="str">
        <f t="shared" ca="1" si="7"/>
        <v/>
      </c>
    </row>
    <row r="204" spans="1:31" s="6" customFormat="1" ht="20.100000000000001" customHeight="1">
      <c r="A204" s="5">
        <v>205</v>
      </c>
      <c r="B204" s="33"/>
      <c r="C204" s="33"/>
      <c r="D204" s="33"/>
      <c r="E204" s="34"/>
      <c r="F204" s="34"/>
      <c r="G204" s="34"/>
      <c r="H204" s="34"/>
      <c r="I204" s="34"/>
      <c r="J204" s="34"/>
      <c r="K204" s="34"/>
      <c r="L204" s="35"/>
      <c r="M204" s="36"/>
      <c r="N204" s="43" t="str">
        <f t="array" aca="1" ref="N204" ca="1">IF(M204="","",INDIRECT("quan_huyen!l"&amp;MAX(IF(COUNTIF($M204,"*"&amp;Tinh_TP&amp;"*")=1,ROW(Tinh_TP),0))))</f>
        <v/>
      </c>
      <c r="O204" s="37" t="str">
        <f t="array" aca="1" ref="O204" ca="1">IF(AND(M204="",N204=""),"",INDIRECT("quan_huyen!h"&amp;MAX(IF(COUNTIF(M204,"*"&amp;data&amp;"*")=1,ROW(data),0))))</f>
        <v/>
      </c>
      <c r="P204" s="37" t="str">
        <f t="array" aca="1" ref="P204" ca="1">IF(OR(N204="",O204=""),"",INDIRECT("xa_phuong!b"&amp;MAX(IF(COUNTIF(M204,"*"&amp;Dist&amp;"*")=1,ROW(Dist),0))))</f>
        <v/>
      </c>
      <c r="Q204" s="45" t="str">
        <f ca="1">IF(N204="","",INDEX(Tinh_ID,MATCH(Sheet1!N204,Tinh_TP,0)))</f>
        <v/>
      </c>
      <c r="R204" s="38"/>
      <c r="S204" s="38"/>
      <c r="T204" s="38"/>
      <c r="U204" s="38"/>
      <c r="V204" s="38"/>
      <c r="W204" s="38"/>
      <c r="X204" s="39" t="s">
        <v>5</v>
      </c>
      <c r="Y204" s="37" t="str">
        <f ca="1">IF(N204="","",INDEX(Tinh_ID,MATCH(Sheet1!N204,Tinh_TP,0)))</f>
        <v/>
      </c>
      <c r="Z204" s="40" t="str">
        <f ca="1">IF(N204="","",INDEX(Ma_tinh,MATCH(Sheet1!N204,Tinh_TP,0)))</f>
        <v/>
      </c>
      <c r="AA204" s="21" t="str">
        <f t="array" aca="1" ref="AA204" ca="1">IF(O204="","",INDIRECT("quan_huyen!f"&amp;MAX(IF(COUNTIF(O204,"*"&amp;data&amp;"*")=1,ROW(data),0))))</f>
        <v/>
      </c>
      <c r="AB204" s="21" t="str">
        <f t="array" aca="1" ref="AB204" ca="1">IF(P204="","",INDIRECT("xa_phuong!a"&amp;MAX(IF(COUNTIF(P204,"*"&amp;Dist&amp;"*")=1,ROW(Dist),0))))</f>
        <v/>
      </c>
      <c r="AC204" s="41" t="str">
        <f ca="1">IF(N204="","",INDEX(Ma_tinh,MATCH(Sheet1!N204,Tinh_TP,0)))</f>
        <v/>
      </c>
      <c r="AD204" s="42" t="str">
        <f t="shared" ca="1" si="6"/>
        <v/>
      </c>
      <c r="AE204" s="42" t="str">
        <f t="shared" ca="1" si="7"/>
        <v/>
      </c>
    </row>
    <row r="205" spans="1:31" s="6" customFormat="1" ht="20.100000000000001" customHeight="1">
      <c r="A205" s="5">
        <v>206</v>
      </c>
      <c r="B205" s="33"/>
      <c r="C205" s="33"/>
      <c r="D205" s="33"/>
      <c r="E205" s="34"/>
      <c r="F205" s="34"/>
      <c r="G205" s="34"/>
      <c r="H205" s="34"/>
      <c r="I205" s="34"/>
      <c r="J205" s="34"/>
      <c r="K205" s="34"/>
      <c r="L205" s="35"/>
      <c r="M205" s="36"/>
      <c r="N205" s="43" t="str">
        <f t="array" aca="1" ref="N205" ca="1">IF(M205="","",INDIRECT("quan_huyen!l"&amp;MAX(IF(COUNTIF($M205,"*"&amp;Tinh_TP&amp;"*")=1,ROW(Tinh_TP),0))))</f>
        <v/>
      </c>
      <c r="O205" s="37" t="str">
        <f t="array" aca="1" ref="O205" ca="1">IF(AND(M205="",N205=""),"",INDIRECT("quan_huyen!h"&amp;MAX(IF(COUNTIF(M205,"*"&amp;data&amp;"*")=1,ROW(data),0))))</f>
        <v/>
      </c>
      <c r="P205" s="37" t="str">
        <f t="array" aca="1" ref="P205" ca="1">IF(OR(N205="",O205=""),"",INDIRECT("xa_phuong!b"&amp;MAX(IF(COUNTIF(M205,"*"&amp;Dist&amp;"*")=1,ROW(Dist),0))))</f>
        <v/>
      </c>
      <c r="Q205" s="45" t="str">
        <f ca="1">IF(N205="","",INDEX(Tinh_ID,MATCH(Sheet1!N205,Tinh_TP,0)))</f>
        <v/>
      </c>
      <c r="R205" s="38"/>
      <c r="S205" s="38"/>
      <c r="T205" s="38"/>
      <c r="U205" s="38"/>
      <c r="V205" s="38"/>
      <c r="W205" s="38"/>
      <c r="X205" s="39" t="s">
        <v>5</v>
      </c>
      <c r="Y205" s="37" t="str">
        <f ca="1">IF(N205="","",INDEX(Tinh_ID,MATCH(Sheet1!N205,Tinh_TP,0)))</f>
        <v/>
      </c>
      <c r="Z205" s="40" t="str">
        <f ca="1">IF(N205="","",INDEX(Ma_tinh,MATCH(Sheet1!N205,Tinh_TP,0)))</f>
        <v/>
      </c>
      <c r="AA205" s="21" t="str">
        <f t="array" aca="1" ref="AA205" ca="1">IF(O205="","",INDIRECT("quan_huyen!f"&amp;MAX(IF(COUNTIF(O205,"*"&amp;data&amp;"*")=1,ROW(data),0))))</f>
        <v/>
      </c>
      <c r="AB205" s="21" t="str">
        <f t="array" aca="1" ref="AB205" ca="1">IF(P205="","",INDIRECT("xa_phuong!a"&amp;MAX(IF(COUNTIF(P205,"*"&amp;Dist&amp;"*")=1,ROW(Dist),0))))</f>
        <v/>
      </c>
      <c r="AC205" s="41" t="str">
        <f ca="1">IF(N205="","",INDEX(Ma_tinh,MATCH(Sheet1!N205,Tinh_TP,0)))</f>
        <v/>
      </c>
      <c r="AD205" s="42" t="str">
        <f t="shared" ca="1" si="6"/>
        <v/>
      </c>
      <c r="AE205" s="42" t="str">
        <f t="shared" ca="1" si="7"/>
        <v/>
      </c>
    </row>
    <row r="206" spans="1:31" s="6" customFormat="1" ht="20.100000000000001" customHeight="1">
      <c r="A206" s="5">
        <v>207</v>
      </c>
      <c r="B206" s="33"/>
      <c r="C206" s="33"/>
      <c r="D206" s="33"/>
      <c r="E206" s="34"/>
      <c r="F206" s="34"/>
      <c r="G206" s="34"/>
      <c r="H206" s="34"/>
      <c r="I206" s="34"/>
      <c r="J206" s="34"/>
      <c r="K206" s="34"/>
      <c r="L206" s="35"/>
      <c r="M206" s="36"/>
      <c r="N206" s="43" t="str">
        <f t="array" aca="1" ref="N206" ca="1">IF(M206="","",INDIRECT("quan_huyen!l"&amp;MAX(IF(COUNTIF($M206,"*"&amp;Tinh_TP&amp;"*")=1,ROW(Tinh_TP),0))))</f>
        <v/>
      </c>
      <c r="O206" s="37" t="str">
        <f t="array" aca="1" ref="O206" ca="1">IF(AND(M206="",N206=""),"",INDIRECT("quan_huyen!h"&amp;MAX(IF(COUNTIF(M206,"*"&amp;data&amp;"*")=1,ROW(data),0))))</f>
        <v/>
      </c>
      <c r="P206" s="37" t="str">
        <f t="array" aca="1" ref="P206" ca="1">IF(OR(N206="",O206=""),"",INDIRECT("xa_phuong!b"&amp;MAX(IF(COUNTIF(M206,"*"&amp;Dist&amp;"*")=1,ROW(Dist),0))))</f>
        <v/>
      </c>
      <c r="Q206" s="45" t="str">
        <f ca="1">IF(N206="","",INDEX(Tinh_ID,MATCH(Sheet1!N206,Tinh_TP,0)))</f>
        <v/>
      </c>
      <c r="R206" s="38"/>
      <c r="S206" s="38"/>
      <c r="T206" s="38"/>
      <c r="U206" s="38"/>
      <c r="V206" s="38"/>
      <c r="W206" s="38"/>
      <c r="X206" s="39" t="s">
        <v>5</v>
      </c>
      <c r="Y206" s="37" t="str">
        <f ca="1">IF(N206="","",INDEX(Tinh_ID,MATCH(Sheet1!N206,Tinh_TP,0)))</f>
        <v/>
      </c>
      <c r="Z206" s="40" t="str">
        <f ca="1">IF(N206="","",INDEX(Ma_tinh,MATCH(Sheet1!N206,Tinh_TP,0)))</f>
        <v/>
      </c>
      <c r="AA206" s="21" t="str">
        <f t="array" aca="1" ref="AA206" ca="1">IF(O206="","",INDIRECT("quan_huyen!f"&amp;MAX(IF(COUNTIF(O206,"*"&amp;data&amp;"*")=1,ROW(data),0))))</f>
        <v/>
      </c>
      <c r="AB206" s="21" t="str">
        <f t="array" aca="1" ref="AB206" ca="1">IF(P206="","",INDIRECT("xa_phuong!a"&amp;MAX(IF(COUNTIF(P206,"*"&amp;Dist&amp;"*")=1,ROW(Dist),0))))</f>
        <v/>
      </c>
      <c r="AC206" s="41" t="str">
        <f ca="1">IF(N206="","",INDEX(Ma_tinh,MATCH(Sheet1!N206,Tinh_TP,0)))</f>
        <v/>
      </c>
      <c r="AD206" s="42" t="str">
        <f t="shared" ca="1" si="6"/>
        <v/>
      </c>
      <c r="AE206" s="42" t="str">
        <f t="shared" ca="1" si="7"/>
        <v/>
      </c>
    </row>
    <row r="207" spans="1:31" s="6" customFormat="1" ht="20.100000000000001" customHeight="1">
      <c r="A207" s="5">
        <v>208</v>
      </c>
      <c r="B207" s="33"/>
      <c r="C207" s="33"/>
      <c r="D207" s="33"/>
      <c r="E207" s="34"/>
      <c r="F207" s="34"/>
      <c r="G207" s="34"/>
      <c r="H207" s="34"/>
      <c r="I207" s="34"/>
      <c r="J207" s="34"/>
      <c r="K207" s="34"/>
      <c r="L207" s="35"/>
      <c r="M207" s="36"/>
      <c r="N207" s="43" t="str">
        <f t="array" aca="1" ref="N207" ca="1">IF(M207="","",INDIRECT("quan_huyen!l"&amp;MAX(IF(COUNTIF($M207,"*"&amp;Tinh_TP&amp;"*")=1,ROW(Tinh_TP),0))))</f>
        <v/>
      </c>
      <c r="O207" s="37" t="str">
        <f t="array" aca="1" ref="O207" ca="1">IF(AND(M207="",N207=""),"",INDIRECT("quan_huyen!h"&amp;MAX(IF(COUNTIF(M207,"*"&amp;data&amp;"*")=1,ROW(data),0))))</f>
        <v/>
      </c>
      <c r="P207" s="37" t="str">
        <f t="array" aca="1" ref="P207" ca="1">IF(OR(N207="",O207=""),"",INDIRECT("xa_phuong!b"&amp;MAX(IF(COUNTIF(M207,"*"&amp;Dist&amp;"*")=1,ROW(Dist),0))))</f>
        <v/>
      </c>
      <c r="Q207" s="45" t="str">
        <f ca="1">IF(N207="","",INDEX(Tinh_ID,MATCH(Sheet1!N207,Tinh_TP,0)))</f>
        <v/>
      </c>
      <c r="R207" s="38"/>
      <c r="S207" s="38"/>
      <c r="T207" s="38"/>
      <c r="U207" s="38"/>
      <c r="V207" s="38"/>
      <c r="W207" s="38"/>
      <c r="X207" s="39" t="s">
        <v>5</v>
      </c>
      <c r="Y207" s="37" t="str">
        <f ca="1">IF(N207="","",INDEX(Tinh_ID,MATCH(Sheet1!N207,Tinh_TP,0)))</f>
        <v/>
      </c>
      <c r="Z207" s="40" t="str">
        <f ca="1">IF(N207="","",INDEX(Ma_tinh,MATCH(Sheet1!N207,Tinh_TP,0)))</f>
        <v/>
      </c>
      <c r="AA207" s="21" t="str">
        <f t="array" aca="1" ref="AA207" ca="1">IF(O207="","",INDIRECT("quan_huyen!f"&amp;MAX(IF(COUNTIF(O207,"*"&amp;data&amp;"*")=1,ROW(data),0))))</f>
        <v/>
      </c>
      <c r="AB207" s="21" t="str">
        <f t="array" aca="1" ref="AB207" ca="1">IF(P207="","",INDIRECT("xa_phuong!a"&amp;MAX(IF(COUNTIF(P207,"*"&amp;Dist&amp;"*")=1,ROW(Dist),0))))</f>
        <v/>
      </c>
      <c r="AC207" s="41" t="str">
        <f ca="1">IF(N207="","",INDEX(Ma_tinh,MATCH(Sheet1!N207,Tinh_TP,0)))</f>
        <v/>
      </c>
      <c r="AD207" s="42" t="str">
        <f t="shared" ca="1" si="6"/>
        <v/>
      </c>
      <c r="AE207" s="42" t="str">
        <f t="shared" ca="1" si="7"/>
        <v/>
      </c>
    </row>
    <row r="208" spans="1:31" s="6" customFormat="1" ht="20.100000000000001" customHeight="1">
      <c r="A208" s="5">
        <v>209</v>
      </c>
      <c r="B208" s="33"/>
      <c r="C208" s="33"/>
      <c r="D208" s="33"/>
      <c r="E208" s="34"/>
      <c r="F208" s="34"/>
      <c r="G208" s="34"/>
      <c r="H208" s="34"/>
      <c r="I208" s="34"/>
      <c r="J208" s="34"/>
      <c r="K208" s="34"/>
      <c r="L208" s="35"/>
      <c r="M208" s="36"/>
      <c r="N208" s="43" t="str">
        <f t="array" aca="1" ref="N208" ca="1">IF(M208="","",INDIRECT("quan_huyen!l"&amp;MAX(IF(COUNTIF($M208,"*"&amp;Tinh_TP&amp;"*")=1,ROW(Tinh_TP),0))))</f>
        <v/>
      </c>
      <c r="O208" s="37" t="str">
        <f t="array" aca="1" ref="O208" ca="1">IF(AND(M208="",N208=""),"",INDIRECT("quan_huyen!h"&amp;MAX(IF(COUNTIF(M208,"*"&amp;data&amp;"*")=1,ROW(data),0))))</f>
        <v/>
      </c>
      <c r="P208" s="37" t="str">
        <f t="array" aca="1" ref="P208" ca="1">IF(OR(N208="",O208=""),"",INDIRECT("xa_phuong!b"&amp;MAX(IF(COUNTIF(M208,"*"&amp;Dist&amp;"*")=1,ROW(Dist),0))))</f>
        <v/>
      </c>
      <c r="Q208" s="45" t="str">
        <f ca="1">IF(N208="","",INDEX(Tinh_ID,MATCH(Sheet1!N208,Tinh_TP,0)))</f>
        <v/>
      </c>
      <c r="R208" s="38"/>
      <c r="S208" s="38"/>
      <c r="T208" s="38"/>
      <c r="U208" s="38"/>
      <c r="V208" s="38"/>
      <c r="W208" s="38"/>
      <c r="X208" s="39" t="s">
        <v>5</v>
      </c>
      <c r="Y208" s="37" t="str">
        <f ca="1">IF(N208="","",INDEX(Tinh_ID,MATCH(Sheet1!N208,Tinh_TP,0)))</f>
        <v/>
      </c>
      <c r="Z208" s="40" t="str">
        <f ca="1">IF(N208="","",INDEX(Ma_tinh,MATCH(Sheet1!N208,Tinh_TP,0)))</f>
        <v/>
      </c>
      <c r="AA208" s="21" t="str">
        <f t="array" aca="1" ref="AA208" ca="1">IF(O208="","",INDIRECT("quan_huyen!f"&amp;MAX(IF(COUNTIF(O208,"*"&amp;data&amp;"*")=1,ROW(data),0))))</f>
        <v/>
      </c>
      <c r="AB208" s="21" t="str">
        <f t="array" aca="1" ref="AB208" ca="1">IF(P208="","",INDIRECT("xa_phuong!a"&amp;MAX(IF(COUNTIF(P208,"*"&amp;Dist&amp;"*")=1,ROW(Dist),0))))</f>
        <v/>
      </c>
      <c r="AC208" s="41" t="str">
        <f ca="1">IF(N208="","",INDEX(Ma_tinh,MATCH(Sheet1!N208,Tinh_TP,0)))</f>
        <v/>
      </c>
      <c r="AD208" s="42" t="str">
        <f t="shared" ca="1" si="6"/>
        <v/>
      </c>
      <c r="AE208" s="42" t="str">
        <f t="shared" ca="1" si="7"/>
        <v/>
      </c>
    </row>
    <row r="209" spans="1:31" s="6" customFormat="1" ht="20.100000000000001" customHeight="1">
      <c r="A209" s="5">
        <v>210</v>
      </c>
      <c r="B209" s="33"/>
      <c r="C209" s="33"/>
      <c r="D209" s="33"/>
      <c r="E209" s="34"/>
      <c r="F209" s="34"/>
      <c r="G209" s="34"/>
      <c r="H209" s="34"/>
      <c r="I209" s="34"/>
      <c r="J209" s="34"/>
      <c r="K209" s="34"/>
      <c r="L209" s="35"/>
      <c r="M209" s="36"/>
      <c r="N209" s="43" t="str">
        <f t="array" aca="1" ref="N209" ca="1">IF(M209="","",INDIRECT("quan_huyen!l"&amp;MAX(IF(COUNTIF($M209,"*"&amp;Tinh_TP&amp;"*")=1,ROW(Tinh_TP),0))))</f>
        <v/>
      </c>
      <c r="O209" s="37" t="str">
        <f t="array" aca="1" ref="O209" ca="1">IF(AND(M209="",N209=""),"",INDIRECT("quan_huyen!h"&amp;MAX(IF(COUNTIF(M209,"*"&amp;data&amp;"*")=1,ROW(data),0))))</f>
        <v/>
      </c>
      <c r="P209" s="37" t="str">
        <f t="array" aca="1" ref="P209" ca="1">IF(OR(N209="",O209=""),"",INDIRECT("xa_phuong!b"&amp;MAX(IF(COUNTIF(M209,"*"&amp;Dist&amp;"*")=1,ROW(Dist),0))))</f>
        <v/>
      </c>
      <c r="Q209" s="45" t="str">
        <f ca="1">IF(N209="","",INDEX(Tinh_ID,MATCH(Sheet1!N209,Tinh_TP,0)))</f>
        <v/>
      </c>
      <c r="R209" s="38"/>
      <c r="S209" s="38"/>
      <c r="T209" s="38"/>
      <c r="U209" s="38"/>
      <c r="V209" s="38"/>
      <c r="W209" s="38"/>
      <c r="X209" s="39" t="s">
        <v>5</v>
      </c>
      <c r="Y209" s="37" t="str">
        <f ca="1">IF(N209="","",INDEX(Tinh_ID,MATCH(Sheet1!N209,Tinh_TP,0)))</f>
        <v/>
      </c>
      <c r="Z209" s="40" t="str">
        <f ca="1">IF(N209="","",INDEX(Ma_tinh,MATCH(Sheet1!N209,Tinh_TP,0)))</f>
        <v/>
      </c>
      <c r="AA209" s="21" t="str">
        <f t="array" aca="1" ref="AA209" ca="1">IF(O209="","",INDIRECT("quan_huyen!f"&amp;MAX(IF(COUNTIF(O209,"*"&amp;data&amp;"*")=1,ROW(data),0))))</f>
        <v/>
      </c>
      <c r="AB209" s="21" t="str">
        <f t="array" aca="1" ref="AB209" ca="1">IF(P209="","",INDIRECT("xa_phuong!a"&amp;MAX(IF(COUNTIF(P209,"*"&amp;Dist&amp;"*")=1,ROW(Dist),0))))</f>
        <v/>
      </c>
      <c r="AC209" s="41" t="str">
        <f ca="1">IF(N209="","",INDEX(Ma_tinh,MATCH(Sheet1!N209,Tinh_TP,0)))</f>
        <v/>
      </c>
      <c r="AD209" s="42" t="str">
        <f t="shared" ca="1" si="6"/>
        <v/>
      </c>
      <c r="AE209" s="42" t="str">
        <f t="shared" ca="1" si="7"/>
        <v/>
      </c>
    </row>
    <row r="210" spans="1:31" s="6" customFormat="1" ht="20.100000000000001" customHeight="1">
      <c r="A210" s="5">
        <v>211</v>
      </c>
      <c r="B210" s="33"/>
      <c r="C210" s="33"/>
      <c r="D210" s="33"/>
      <c r="E210" s="34"/>
      <c r="F210" s="34"/>
      <c r="G210" s="34"/>
      <c r="H210" s="34"/>
      <c r="I210" s="34"/>
      <c r="J210" s="34"/>
      <c r="K210" s="34"/>
      <c r="L210" s="35"/>
      <c r="M210" s="36"/>
      <c r="N210" s="43" t="str">
        <f t="array" aca="1" ref="N210" ca="1">IF(M210="","",INDIRECT("quan_huyen!l"&amp;MAX(IF(COUNTIF($M210,"*"&amp;Tinh_TP&amp;"*")=1,ROW(Tinh_TP),0))))</f>
        <v/>
      </c>
      <c r="O210" s="37" t="str">
        <f t="array" aca="1" ref="O210" ca="1">IF(AND(M210="",N210=""),"",INDIRECT("quan_huyen!h"&amp;MAX(IF(COUNTIF(M210,"*"&amp;data&amp;"*")=1,ROW(data),0))))</f>
        <v/>
      </c>
      <c r="P210" s="37" t="str">
        <f t="array" aca="1" ref="P210" ca="1">IF(OR(N210="",O210=""),"",INDIRECT("xa_phuong!b"&amp;MAX(IF(COUNTIF(M210,"*"&amp;Dist&amp;"*")=1,ROW(Dist),0))))</f>
        <v/>
      </c>
      <c r="Q210" s="45" t="str">
        <f ca="1">IF(N210="","",INDEX(Tinh_ID,MATCH(Sheet1!N210,Tinh_TP,0)))</f>
        <v/>
      </c>
      <c r="R210" s="38"/>
      <c r="S210" s="38"/>
      <c r="T210" s="38"/>
      <c r="U210" s="38"/>
      <c r="V210" s="38"/>
      <c r="W210" s="38"/>
      <c r="X210" s="39" t="s">
        <v>5</v>
      </c>
      <c r="Y210" s="37" t="str">
        <f ca="1">IF(N210="","",INDEX(Tinh_ID,MATCH(Sheet1!N210,Tinh_TP,0)))</f>
        <v/>
      </c>
      <c r="Z210" s="40" t="str">
        <f ca="1">IF(N210="","",INDEX(Ma_tinh,MATCH(Sheet1!N210,Tinh_TP,0)))</f>
        <v/>
      </c>
      <c r="AA210" s="21" t="str">
        <f t="array" aca="1" ref="AA210" ca="1">IF(O210="","",INDIRECT("quan_huyen!f"&amp;MAX(IF(COUNTIF(O210,"*"&amp;data&amp;"*")=1,ROW(data),0))))</f>
        <v/>
      </c>
      <c r="AB210" s="21" t="str">
        <f t="array" aca="1" ref="AB210" ca="1">IF(P210="","",INDIRECT("xa_phuong!a"&amp;MAX(IF(COUNTIF(P210,"*"&amp;Dist&amp;"*")=1,ROW(Dist),0))))</f>
        <v/>
      </c>
      <c r="AC210" s="41" t="str">
        <f ca="1">IF(N210="","",INDEX(Ma_tinh,MATCH(Sheet1!N210,Tinh_TP,0)))</f>
        <v/>
      </c>
      <c r="AD210" s="42" t="str">
        <f t="shared" ca="1" si="6"/>
        <v/>
      </c>
      <c r="AE210" s="42" t="str">
        <f t="shared" ca="1" si="7"/>
        <v/>
      </c>
    </row>
    <row r="211" spans="1:31" s="6" customFormat="1" ht="20.100000000000001" customHeight="1">
      <c r="A211" s="5">
        <v>212</v>
      </c>
      <c r="B211" s="33"/>
      <c r="C211" s="33"/>
      <c r="D211" s="33"/>
      <c r="E211" s="34"/>
      <c r="F211" s="34"/>
      <c r="G211" s="34"/>
      <c r="H211" s="34"/>
      <c r="I211" s="34"/>
      <c r="J211" s="34"/>
      <c r="K211" s="34"/>
      <c r="L211" s="35"/>
      <c r="M211" s="36"/>
      <c r="N211" s="43" t="str">
        <f t="array" aca="1" ref="N211" ca="1">IF(M211="","",INDIRECT("quan_huyen!l"&amp;MAX(IF(COUNTIF($M211,"*"&amp;Tinh_TP&amp;"*")=1,ROW(Tinh_TP),0))))</f>
        <v/>
      </c>
      <c r="O211" s="37" t="str">
        <f t="array" aca="1" ref="O211" ca="1">IF(AND(M211="",N211=""),"",INDIRECT("quan_huyen!h"&amp;MAX(IF(COUNTIF(M211,"*"&amp;data&amp;"*")=1,ROW(data),0))))</f>
        <v/>
      </c>
      <c r="P211" s="37" t="str">
        <f t="array" aca="1" ref="P211" ca="1">IF(OR(N211="",O211=""),"",INDIRECT("xa_phuong!b"&amp;MAX(IF(COUNTIF(M211,"*"&amp;Dist&amp;"*")=1,ROW(Dist),0))))</f>
        <v/>
      </c>
      <c r="Q211" s="45" t="str">
        <f ca="1">IF(N211="","",INDEX(Tinh_ID,MATCH(Sheet1!N211,Tinh_TP,0)))</f>
        <v/>
      </c>
      <c r="R211" s="38"/>
      <c r="S211" s="38"/>
      <c r="T211" s="38"/>
      <c r="U211" s="38"/>
      <c r="V211" s="38"/>
      <c r="W211" s="38"/>
      <c r="X211" s="39" t="s">
        <v>5</v>
      </c>
      <c r="Y211" s="37" t="str">
        <f ca="1">IF(N211="","",INDEX(Tinh_ID,MATCH(Sheet1!N211,Tinh_TP,0)))</f>
        <v/>
      </c>
      <c r="Z211" s="40" t="str">
        <f ca="1">IF(N211="","",INDEX(Ma_tinh,MATCH(Sheet1!N211,Tinh_TP,0)))</f>
        <v/>
      </c>
      <c r="AA211" s="21" t="str">
        <f t="array" aca="1" ref="AA211" ca="1">IF(O211="","",INDIRECT("quan_huyen!f"&amp;MAX(IF(COUNTIF(O211,"*"&amp;data&amp;"*")=1,ROW(data),0))))</f>
        <v/>
      </c>
      <c r="AB211" s="21" t="str">
        <f t="array" aca="1" ref="AB211" ca="1">IF(P211="","",INDIRECT("xa_phuong!a"&amp;MAX(IF(COUNTIF(P211,"*"&amp;Dist&amp;"*")=1,ROW(Dist),0))))</f>
        <v/>
      </c>
      <c r="AC211" s="41" t="str">
        <f ca="1">IF(N211="","",INDEX(Ma_tinh,MATCH(Sheet1!N211,Tinh_TP,0)))</f>
        <v/>
      </c>
      <c r="AD211" s="42" t="str">
        <f t="shared" ca="1" si="6"/>
        <v/>
      </c>
      <c r="AE211" s="42" t="str">
        <f t="shared" ca="1" si="7"/>
        <v/>
      </c>
    </row>
    <row r="212" spans="1:31" s="6" customFormat="1" ht="20.100000000000001" customHeight="1">
      <c r="A212" s="5">
        <v>213</v>
      </c>
      <c r="B212" s="33"/>
      <c r="C212" s="33"/>
      <c r="D212" s="33"/>
      <c r="E212" s="34"/>
      <c r="F212" s="34"/>
      <c r="G212" s="34"/>
      <c r="H212" s="34"/>
      <c r="I212" s="34"/>
      <c r="J212" s="34"/>
      <c r="K212" s="34"/>
      <c r="L212" s="35"/>
      <c r="M212" s="36"/>
      <c r="N212" s="43" t="str">
        <f t="array" aca="1" ref="N212" ca="1">IF(M212="","",INDIRECT("quan_huyen!l"&amp;MAX(IF(COUNTIF($M212,"*"&amp;Tinh_TP&amp;"*")=1,ROW(Tinh_TP),0))))</f>
        <v/>
      </c>
      <c r="O212" s="37" t="str">
        <f t="array" aca="1" ref="O212" ca="1">IF(AND(M212="",N212=""),"",INDIRECT("quan_huyen!h"&amp;MAX(IF(COUNTIF(M212,"*"&amp;data&amp;"*")=1,ROW(data),0))))</f>
        <v/>
      </c>
      <c r="P212" s="37" t="str">
        <f t="array" aca="1" ref="P212" ca="1">IF(OR(N212="",O212=""),"",INDIRECT("xa_phuong!b"&amp;MAX(IF(COUNTIF(M212,"*"&amp;Dist&amp;"*")=1,ROW(Dist),0))))</f>
        <v/>
      </c>
      <c r="Q212" s="45" t="str">
        <f ca="1">IF(N212="","",INDEX(Tinh_ID,MATCH(Sheet1!N212,Tinh_TP,0)))</f>
        <v/>
      </c>
      <c r="R212" s="38"/>
      <c r="S212" s="38"/>
      <c r="T212" s="38"/>
      <c r="U212" s="38"/>
      <c r="V212" s="38"/>
      <c r="W212" s="38"/>
      <c r="X212" s="39" t="s">
        <v>5</v>
      </c>
      <c r="Y212" s="37" t="str">
        <f ca="1">IF(N212="","",INDEX(Tinh_ID,MATCH(Sheet1!N212,Tinh_TP,0)))</f>
        <v/>
      </c>
      <c r="Z212" s="40" t="str">
        <f ca="1">IF(N212="","",INDEX(Ma_tinh,MATCH(Sheet1!N212,Tinh_TP,0)))</f>
        <v/>
      </c>
      <c r="AA212" s="21" t="str">
        <f t="array" aca="1" ref="AA212" ca="1">IF(O212="","",INDIRECT("quan_huyen!f"&amp;MAX(IF(COUNTIF(O212,"*"&amp;data&amp;"*")=1,ROW(data),0))))</f>
        <v/>
      </c>
      <c r="AB212" s="21" t="str">
        <f t="array" aca="1" ref="AB212" ca="1">IF(P212="","",INDIRECT("xa_phuong!a"&amp;MAX(IF(COUNTIF(P212,"*"&amp;Dist&amp;"*")=1,ROW(Dist),0))))</f>
        <v/>
      </c>
      <c r="AC212" s="41" t="str">
        <f ca="1">IF(N212="","",INDEX(Ma_tinh,MATCH(Sheet1!N212,Tinh_TP,0)))</f>
        <v/>
      </c>
      <c r="AD212" s="42" t="str">
        <f t="shared" ca="1" si="6"/>
        <v/>
      </c>
      <c r="AE212" s="42" t="str">
        <f t="shared" ca="1" si="7"/>
        <v/>
      </c>
    </row>
    <row r="213" spans="1:31" s="6" customFormat="1" ht="20.100000000000001" customHeight="1">
      <c r="A213" s="5">
        <v>214</v>
      </c>
      <c r="B213" s="33"/>
      <c r="C213" s="33"/>
      <c r="D213" s="33"/>
      <c r="E213" s="34"/>
      <c r="F213" s="34"/>
      <c r="G213" s="34"/>
      <c r="H213" s="34"/>
      <c r="I213" s="34"/>
      <c r="J213" s="34"/>
      <c r="K213" s="34"/>
      <c r="L213" s="35"/>
      <c r="M213" s="36"/>
      <c r="N213" s="43" t="str">
        <f t="array" aca="1" ref="N213" ca="1">IF(M213="","",INDIRECT("quan_huyen!l"&amp;MAX(IF(COUNTIF($M213,"*"&amp;Tinh_TP&amp;"*")=1,ROW(Tinh_TP),0))))</f>
        <v/>
      </c>
      <c r="O213" s="37" t="str">
        <f t="array" aca="1" ref="O213" ca="1">IF(AND(M213="",N213=""),"",INDIRECT("quan_huyen!h"&amp;MAX(IF(COUNTIF(M213,"*"&amp;data&amp;"*")=1,ROW(data),0))))</f>
        <v/>
      </c>
      <c r="P213" s="37" t="str">
        <f t="array" aca="1" ref="P213" ca="1">IF(OR(N213="",O213=""),"",INDIRECT("xa_phuong!b"&amp;MAX(IF(COUNTIF(M213,"*"&amp;Dist&amp;"*")=1,ROW(Dist),0))))</f>
        <v/>
      </c>
      <c r="Q213" s="45" t="str">
        <f ca="1">IF(N213="","",INDEX(Tinh_ID,MATCH(Sheet1!N213,Tinh_TP,0)))</f>
        <v/>
      </c>
      <c r="R213" s="38"/>
      <c r="S213" s="38"/>
      <c r="T213" s="38"/>
      <c r="U213" s="38"/>
      <c r="V213" s="38"/>
      <c r="W213" s="38"/>
      <c r="X213" s="39" t="s">
        <v>5</v>
      </c>
      <c r="Y213" s="37" t="str">
        <f ca="1">IF(N213="","",INDEX(Tinh_ID,MATCH(Sheet1!N213,Tinh_TP,0)))</f>
        <v/>
      </c>
      <c r="Z213" s="40" t="str">
        <f ca="1">IF(N213="","",INDEX(Ma_tinh,MATCH(Sheet1!N213,Tinh_TP,0)))</f>
        <v/>
      </c>
      <c r="AA213" s="21" t="str">
        <f t="array" aca="1" ref="AA213" ca="1">IF(O213="","",INDIRECT("quan_huyen!f"&amp;MAX(IF(COUNTIF(O213,"*"&amp;data&amp;"*")=1,ROW(data),0))))</f>
        <v/>
      </c>
      <c r="AB213" s="21" t="str">
        <f t="array" aca="1" ref="AB213" ca="1">IF(P213="","",INDIRECT("xa_phuong!a"&amp;MAX(IF(COUNTIF(P213,"*"&amp;Dist&amp;"*")=1,ROW(Dist),0))))</f>
        <v/>
      </c>
      <c r="AC213" s="41" t="str">
        <f ca="1">IF(N213="","",INDEX(Ma_tinh,MATCH(Sheet1!N213,Tinh_TP,0)))</f>
        <v/>
      </c>
      <c r="AD213" s="42" t="str">
        <f t="shared" ca="1" si="6"/>
        <v/>
      </c>
      <c r="AE213" s="42" t="str">
        <f t="shared" ca="1" si="7"/>
        <v/>
      </c>
    </row>
    <row r="214" spans="1:31" s="6" customFormat="1" ht="20.100000000000001" customHeight="1">
      <c r="A214" s="5">
        <v>215</v>
      </c>
      <c r="B214" s="33"/>
      <c r="C214" s="33"/>
      <c r="D214" s="33"/>
      <c r="E214" s="34"/>
      <c r="F214" s="34"/>
      <c r="G214" s="34"/>
      <c r="H214" s="34"/>
      <c r="I214" s="34"/>
      <c r="J214" s="34"/>
      <c r="K214" s="34"/>
      <c r="L214" s="35"/>
      <c r="M214" s="36"/>
      <c r="N214" s="43" t="str">
        <f t="array" aca="1" ref="N214" ca="1">IF(M214="","",INDIRECT("quan_huyen!l"&amp;MAX(IF(COUNTIF($M214,"*"&amp;Tinh_TP&amp;"*")=1,ROW(Tinh_TP),0))))</f>
        <v/>
      </c>
      <c r="O214" s="37" t="str">
        <f t="array" aca="1" ref="O214" ca="1">IF(AND(M214="",N214=""),"",INDIRECT("quan_huyen!h"&amp;MAX(IF(COUNTIF(M214,"*"&amp;data&amp;"*")=1,ROW(data),0))))</f>
        <v/>
      </c>
      <c r="P214" s="37" t="str">
        <f t="array" aca="1" ref="P214" ca="1">IF(OR(N214="",O214=""),"",INDIRECT("xa_phuong!b"&amp;MAX(IF(COUNTIF(M214,"*"&amp;Dist&amp;"*")=1,ROW(Dist),0))))</f>
        <v/>
      </c>
      <c r="Q214" s="45" t="str">
        <f ca="1">IF(N214="","",INDEX(Tinh_ID,MATCH(Sheet1!N214,Tinh_TP,0)))</f>
        <v/>
      </c>
      <c r="R214" s="38"/>
      <c r="S214" s="38"/>
      <c r="T214" s="38"/>
      <c r="U214" s="38"/>
      <c r="V214" s="38"/>
      <c r="W214" s="38"/>
      <c r="X214" s="39" t="s">
        <v>5</v>
      </c>
      <c r="Y214" s="37" t="str">
        <f ca="1">IF(N214="","",INDEX(Tinh_ID,MATCH(Sheet1!N214,Tinh_TP,0)))</f>
        <v/>
      </c>
      <c r="Z214" s="40" t="str">
        <f ca="1">IF(N214="","",INDEX(Ma_tinh,MATCH(Sheet1!N214,Tinh_TP,0)))</f>
        <v/>
      </c>
      <c r="AA214" s="21" t="str">
        <f t="array" aca="1" ref="AA214" ca="1">IF(O214="","",INDIRECT("quan_huyen!f"&amp;MAX(IF(COUNTIF(O214,"*"&amp;data&amp;"*")=1,ROW(data),0))))</f>
        <v/>
      </c>
      <c r="AB214" s="21" t="str">
        <f t="array" aca="1" ref="AB214" ca="1">IF(P214="","",INDIRECT("xa_phuong!a"&amp;MAX(IF(COUNTIF(P214,"*"&amp;Dist&amp;"*")=1,ROW(Dist),0))))</f>
        <v/>
      </c>
      <c r="AC214" s="41" t="str">
        <f ca="1">IF(N214="","",INDEX(Ma_tinh,MATCH(Sheet1!N214,Tinh_TP,0)))</f>
        <v/>
      </c>
      <c r="AD214" s="42" t="str">
        <f t="shared" ca="1" si="6"/>
        <v/>
      </c>
      <c r="AE214" s="42" t="str">
        <f t="shared" ca="1" si="7"/>
        <v/>
      </c>
    </row>
    <row r="215" spans="1:31" s="6" customFormat="1" ht="20.100000000000001" customHeight="1">
      <c r="A215" s="5">
        <v>216</v>
      </c>
      <c r="B215" s="33"/>
      <c r="C215" s="33"/>
      <c r="D215" s="33"/>
      <c r="E215" s="34"/>
      <c r="F215" s="34"/>
      <c r="G215" s="34"/>
      <c r="H215" s="34"/>
      <c r="I215" s="34"/>
      <c r="J215" s="34"/>
      <c r="K215" s="34"/>
      <c r="L215" s="35"/>
      <c r="M215" s="36"/>
      <c r="N215" s="43" t="str">
        <f t="array" aca="1" ref="N215" ca="1">IF(M215="","",INDIRECT("quan_huyen!l"&amp;MAX(IF(COUNTIF($M215,"*"&amp;Tinh_TP&amp;"*")=1,ROW(Tinh_TP),0))))</f>
        <v/>
      </c>
      <c r="O215" s="37" t="str">
        <f t="array" aca="1" ref="O215" ca="1">IF(AND(M215="",N215=""),"",INDIRECT("quan_huyen!h"&amp;MAX(IF(COUNTIF(M215,"*"&amp;data&amp;"*")=1,ROW(data),0))))</f>
        <v/>
      </c>
      <c r="P215" s="37" t="str">
        <f t="array" aca="1" ref="P215" ca="1">IF(OR(N215="",O215=""),"",INDIRECT("xa_phuong!b"&amp;MAX(IF(COUNTIF(M215,"*"&amp;Dist&amp;"*")=1,ROW(Dist),0))))</f>
        <v/>
      </c>
      <c r="Q215" s="45" t="str">
        <f ca="1">IF(N215="","",INDEX(Tinh_ID,MATCH(Sheet1!N215,Tinh_TP,0)))</f>
        <v/>
      </c>
      <c r="R215" s="38"/>
      <c r="S215" s="38"/>
      <c r="T215" s="38"/>
      <c r="U215" s="38"/>
      <c r="V215" s="38"/>
      <c r="W215" s="38"/>
      <c r="X215" s="39" t="s">
        <v>5</v>
      </c>
      <c r="Y215" s="37" t="str">
        <f ca="1">IF(N215="","",INDEX(Tinh_ID,MATCH(Sheet1!N215,Tinh_TP,0)))</f>
        <v/>
      </c>
      <c r="Z215" s="40" t="str">
        <f ca="1">IF(N215="","",INDEX(Ma_tinh,MATCH(Sheet1!N215,Tinh_TP,0)))</f>
        <v/>
      </c>
      <c r="AA215" s="21" t="str">
        <f t="array" aca="1" ref="AA215" ca="1">IF(O215="","",INDIRECT("quan_huyen!f"&amp;MAX(IF(COUNTIF(O215,"*"&amp;data&amp;"*")=1,ROW(data),0))))</f>
        <v/>
      </c>
      <c r="AB215" s="21" t="str">
        <f t="array" aca="1" ref="AB215" ca="1">IF(P215="","",INDIRECT("xa_phuong!a"&amp;MAX(IF(COUNTIF(P215,"*"&amp;Dist&amp;"*")=1,ROW(Dist),0))))</f>
        <v/>
      </c>
      <c r="AC215" s="41" t="str">
        <f ca="1">IF(N215="","",INDEX(Ma_tinh,MATCH(Sheet1!N215,Tinh_TP,0)))</f>
        <v/>
      </c>
      <c r="AD215" s="42" t="str">
        <f t="shared" ca="1" si="6"/>
        <v/>
      </c>
      <c r="AE215" s="42" t="str">
        <f t="shared" ca="1" si="7"/>
        <v/>
      </c>
    </row>
    <row r="216" spans="1:31" s="6" customFormat="1" ht="20.100000000000001" customHeight="1">
      <c r="A216" s="5">
        <v>217</v>
      </c>
      <c r="B216" s="33"/>
      <c r="C216" s="33"/>
      <c r="D216" s="33"/>
      <c r="E216" s="34"/>
      <c r="F216" s="34"/>
      <c r="G216" s="34"/>
      <c r="H216" s="34"/>
      <c r="I216" s="34"/>
      <c r="J216" s="34"/>
      <c r="K216" s="34"/>
      <c r="L216" s="35"/>
      <c r="M216" s="36"/>
      <c r="N216" s="43" t="str">
        <f t="array" aca="1" ref="N216" ca="1">IF(M216="","",INDIRECT("quan_huyen!l"&amp;MAX(IF(COUNTIF($M216,"*"&amp;Tinh_TP&amp;"*")=1,ROW(Tinh_TP),0))))</f>
        <v/>
      </c>
      <c r="O216" s="37" t="str">
        <f t="array" aca="1" ref="O216" ca="1">IF(AND(M216="",N216=""),"",INDIRECT("quan_huyen!h"&amp;MAX(IF(COUNTIF(M216,"*"&amp;data&amp;"*")=1,ROW(data),0))))</f>
        <v/>
      </c>
      <c r="P216" s="37" t="str">
        <f t="array" aca="1" ref="P216" ca="1">IF(OR(N216="",O216=""),"",INDIRECT("xa_phuong!b"&amp;MAX(IF(COUNTIF(M216,"*"&amp;Dist&amp;"*")=1,ROW(Dist),0))))</f>
        <v/>
      </c>
      <c r="Q216" s="45" t="str">
        <f ca="1">IF(N216="","",INDEX(Tinh_ID,MATCH(Sheet1!N216,Tinh_TP,0)))</f>
        <v/>
      </c>
      <c r="R216" s="38"/>
      <c r="S216" s="38"/>
      <c r="T216" s="38"/>
      <c r="U216" s="38"/>
      <c r="V216" s="38"/>
      <c r="W216" s="38"/>
      <c r="X216" s="39" t="s">
        <v>5</v>
      </c>
      <c r="Y216" s="37" t="str">
        <f ca="1">IF(N216="","",INDEX(Tinh_ID,MATCH(Sheet1!N216,Tinh_TP,0)))</f>
        <v/>
      </c>
      <c r="Z216" s="40" t="str">
        <f ca="1">IF(N216="","",INDEX(Ma_tinh,MATCH(Sheet1!N216,Tinh_TP,0)))</f>
        <v/>
      </c>
      <c r="AA216" s="21" t="str">
        <f t="array" aca="1" ref="AA216" ca="1">IF(O216="","",INDIRECT("quan_huyen!f"&amp;MAX(IF(COUNTIF(O216,"*"&amp;data&amp;"*")=1,ROW(data),0))))</f>
        <v/>
      </c>
      <c r="AB216" s="21" t="str">
        <f t="array" aca="1" ref="AB216" ca="1">IF(P216="","",INDIRECT("xa_phuong!a"&amp;MAX(IF(COUNTIF(P216,"*"&amp;Dist&amp;"*")=1,ROW(Dist),0))))</f>
        <v/>
      </c>
      <c r="AC216" s="41" t="str">
        <f ca="1">IF(N216="","",INDEX(Ma_tinh,MATCH(Sheet1!N216,Tinh_TP,0)))</f>
        <v/>
      </c>
      <c r="AD216" s="42" t="str">
        <f t="shared" ca="1" si="6"/>
        <v/>
      </c>
      <c r="AE216" s="42" t="str">
        <f t="shared" ca="1" si="7"/>
        <v/>
      </c>
    </row>
    <row r="217" spans="1:31" s="6" customFormat="1" ht="20.100000000000001" customHeight="1">
      <c r="A217" s="5">
        <v>218</v>
      </c>
      <c r="B217" s="33"/>
      <c r="C217" s="33"/>
      <c r="D217" s="33"/>
      <c r="E217" s="34"/>
      <c r="F217" s="34"/>
      <c r="G217" s="34"/>
      <c r="H217" s="34"/>
      <c r="I217" s="34"/>
      <c r="J217" s="34"/>
      <c r="K217" s="34"/>
      <c r="L217" s="35"/>
      <c r="M217" s="36"/>
      <c r="N217" s="43" t="str">
        <f t="array" aca="1" ref="N217" ca="1">IF(M217="","",INDIRECT("quan_huyen!l"&amp;MAX(IF(COUNTIF($M217,"*"&amp;Tinh_TP&amp;"*")=1,ROW(Tinh_TP),0))))</f>
        <v/>
      </c>
      <c r="O217" s="37" t="str">
        <f t="array" aca="1" ref="O217" ca="1">IF(AND(M217="",N217=""),"",INDIRECT("quan_huyen!h"&amp;MAX(IF(COUNTIF(M217,"*"&amp;data&amp;"*")=1,ROW(data),0))))</f>
        <v/>
      </c>
      <c r="P217" s="37" t="str">
        <f t="array" aca="1" ref="P217" ca="1">IF(OR(N217="",O217=""),"",INDIRECT("xa_phuong!b"&amp;MAX(IF(COUNTIF(M217,"*"&amp;Dist&amp;"*")=1,ROW(Dist),0))))</f>
        <v/>
      </c>
      <c r="Q217" s="45" t="str">
        <f ca="1">IF(N217="","",INDEX(Tinh_ID,MATCH(Sheet1!N217,Tinh_TP,0)))</f>
        <v/>
      </c>
      <c r="R217" s="38"/>
      <c r="S217" s="38"/>
      <c r="T217" s="38"/>
      <c r="U217" s="38"/>
      <c r="V217" s="38"/>
      <c r="W217" s="38"/>
      <c r="X217" s="39" t="s">
        <v>5</v>
      </c>
      <c r="Y217" s="37" t="str">
        <f ca="1">IF(N217="","",INDEX(Tinh_ID,MATCH(Sheet1!N217,Tinh_TP,0)))</f>
        <v/>
      </c>
      <c r="Z217" s="40" t="str">
        <f ca="1">IF(N217="","",INDEX(Ma_tinh,MATCH(Sheet1!N217,Tinh_TP,0)))</f>
        <v/>
      </c>
      <c r="AA217" s="21" t="str">
        <f t="array" aca="1" ref="AA217" ca="1">IF(O217="","",INDIRECT("quan_huyen!f"&amp;MAX(IF(COUNTIF(O217,"*"&amp;data&amp;"*")=1,ROW(data),0))))</f>
        <v/>
      </c>
      <c r="AB217" s="21" t="str">
        <f t="array" aca="1" ref="AB217" ca="1">IF(P217="","",INDIRECT("xa_phuong!a"&amp;MAX(IF(COUNTIF(P217,"*"&amp;Dist&amp;"*")=1,ROW(Dist),0))))</f>
        <v/>
      </c>
      <c r="AC217" s="41" t="str">
        <f ca="1">IF(N217="","",INDEX(Ma_tinh,MATCH(Sheet1!N217,Tinh_TP,0)))</f>
        <v/>
      </c>
      <c r="AD217" s="42" t="str">
        <f t="shared" ca="1" si="6"/>
        <v/>
      </c>
      <c r="AE217" s="42" t="str">
        <f t="shared" ca="1" si="7"/>
        <v/>
      </c>
    </row>
    <row r="218" spans="1:31" s="6" customFormat="1" ht="20.100000000000001" customHeight="1">
      <c r="A218" s="5">
        <v>219</v>
      </c>
      <c r="B218" s="33"/>
      <c r="C218" s="33"/>
      <c r="D218" s="33"/>
      <c r="E218" s="34"/>
      <c r="F218" s="34"/>
      <c r="G218" s="34"/>
      <c r="H218" s="34"/>
      <c r="I218" s="34"/>
      <c r="J218" s="34"/>
      <c r="K218" s="34"/>
      <c r="L218" s="35"/>
      <c r="M218" s="36"/>
      <c r="N218" s="43" t="str">
        <f t="array" aca="1" ref="N218" ca="1">IF(M218="","",INDIRECT("quan_huyen!l"&amp;MAX(IF(COUNTIF($M218,"*"&amp;Tinh_TP&amp;"*")=1,ROW(Tinh_TP),0))))</f>
        <v/>
      </c>
      <c r="O218" s="37" t="str">
        <f t="array" aca="1" ref="O218" ca="1">IF(AND(M218="",N218=""),"",INDIRECT("quan_huyen!h"&amp;MAX(IF(COUNTIF(M218,"*"&amp;data&amp;"*")=1,ROW(data),0))))</f>
        <v/>
      </c>
      <c r="P218" s="37" t="str">
        <f t="array" aca="1" ref="P218" ca="1">IF(OR(N218="",O218=""),"",INDIRECT("xa_phuong!b"&amp;MAX(IF(COUNTIF(M218,"*"&amp;Dist&amp;"*")=1,ROW(Dist),0))))</f>
        <v/>
      </c>
      <c r="Q218" s="45" t="str">
        <f ca="1">IF(N218="","",INDEX(Tinh_ID,MATCH(Sheet1!N218,Tinh_TP,0)))</f>
        <v/>
      </c>
      <c r="R218" s="38"/>
      <c r="S218" s="38"/>
      <c r="T218" s="38"/>
      <c r="U218" s="38"/>
      <c r="V218" s="38"/>
      <c r="W218" s="38"/>
      <c r="X218" s="39" t="s">
        <v>5</v>
      </c>
      <c r="Y218" s="37" t="str">
        <f ca="1">IF(N218="","",INDEX(Tinh_ID,MATCH(Sheet1!N218,Tinh_TP,0)))</f>
        <v/>
      </c>
      <c r="Z218" s="40" t="str">
        <f ca="1">IF(N218="","",INDEX(Ma_tinh,MATCH(Sheet1!N218,Tinh_TP,0)))</f>
        <v/>
      </c>
      <c r="AA218" s="21" t="str">
        <f t="array" aca="1" ref="AA218" ca="1">IF(O218="","",INDIRECT("quan_huyen!f"&amp;MAX(IF(COUNTIF(O218,"*"&amp;data&amp;"*")=1,ROW(data),0))))</f>
        <v/>
      </c>
      <c r="AB218" s="21" t="str">
        <f t="array" aca="1" ref="AB218" ca="1">IF(P218="","",INDIRECT("xa_phuong!a"&amp;MAX(IF(COUNTIF(P218,"*"&amp;Dist&amp;"*")=1,ROW(Dist),0))))</f>
        <v/>
      </c>
      <c r="AC218" s="41" t="str">
        <f ca="1">IF(N218="","",INDEX(Ma_tinh,MATCH(Sheet1!N218,Tinh_TP,0)))</f>
        <v/>
      </c>
      <c r="AD218" s="42" t="str">
        <f t="shared" ca="1" si="6"/>
        <v/>
      </c>
      <c r="AE218" s="42" t="str">
        <f t="shared" ca="1" si="7"/>
        <v/>
      </c>
    </row>
    <row r="219" spans="1:31" s="6" customFormat="1" ht="20.100000000000001" customHeight="1">
      <c r="A219" s="5">
        <v>220</v>
      </c>
      <c r="B219" s="33"/>
      <c r="C219" s="33"/>
      <c r="D219" s="33"/>
      <c r="E219" s="34"/>
      <c r="F219" s="34"/>
      <c r="G219" s="34"/>
      <c r="H219" s="34"/>
      <c r="I219" s="34"/>
      <c r="J219" s="34"/>
      <c r="K219" s="34"/>
      <c r="L219" s="35"/>
      <c r="M219" s="36"/>
      <c r="N219" s="43" t="str">
        <f t="array" aca="1" ref="N219" ca="1">IF(M219="","",INDIRECT("quan_huyen!l"&amp;MAX(IF(COUNTIF($M219,"*"&amp;Tinh_TP&amp;"*")=1,ROW(Tinh_TP),0))))</f>
        <v/>
      </c>
      <c r="O219" s="37" t="str">
        <f t="array" aca="1" ref="O219" ca="1">IF(AND(M219="",N219=""),"",INDIRECT("quan_huyen!h"&amp;MAX(IF(COUNTIF(M219,"*"&amp;data&amp;"*")=1,ROW(data),0))))</f>
        <v/>
      </c>
      <c r="P219" s="37" t="str">
        <f t="array" aca="1" ref="P219" ca="1">IF(OR(N219="",O219=""),"",INDIRECT("xa_phuong!b"&amp;MAX(IF(COUNTIF(M219,"*"&amp;Dist&amp;"*")=1,ROW(Dist),0))))</f>
        <v/>
      </c>
      <c r="Q219" s="45" t="str">
        <f ca="1">IF(N219="","",INDEX(Tinh_ID,MATCH(Sheet1!N219,Tinh_TP,0)))</f>
        <v/>
      </c>
      <c r="R219" s="38"/>
      <c r="S219" s="38"/>
      <c r="T219" s="38"/>
      <c r="U219" s="38"/>
      <c r="V219" s="38"/>
      <c r="W219" s="38"/>
      <c r="X219" s="39" t="s">
        <v>5</v>
      </c>
      <c r="Y219" s="37" t="str">
        <f ca="1">IF(N219="","",INDEX(Tinh_ID,MATCH(Sheet1!N219,Tinh_TP,0)))</f>
        <v/>
      </c>
      <c r="Z219" s="40" t="str">
        <f ca="1">IF(N219="","",INDEX(Ma_tinh,MATCH(Sheet1!N219,Tinh_TP,0)))</f>
        <v/>
      </c>
      <c r="AA219" s="21" t="str">
        <f t="array" aca="1" ref="AA219" ca="1">IF(O219="","",INDIRECT("quan_huyen!f"&amp;MAX(IF(COUNTIF(O219,"*"&amp;data&amp;"*")=1,ROW(data),0))))</f>
        <v/>
      </c>
      <c r="AB219" s="21" t="str">
        <f t="array" aca="1" ref="AB219" ca="1">IF(P219="","",INDIRECT("xa_phuong!a"&amp;MAX(IF(COUNTIF(P219,"*"&amp;Dist&amp;"*")=1,ROW(Dist),0))))</f>
        <v/>
      </c>
      <c r="AC219" s="41" t="str">
        <f ca="1">IF(N219="","",INDEX(Ma_tinh,MATCH(Sheet1!N219,Tinh_TP,0)))</f>
        <v/>
      </c>
      <c r="AD219" s="42" t="str">
        <f t="shared" ca="1" si="6"/>
        <v/>
      </c>
      <c r="AE219" s="42" t="str">
        <f t="shared" ca="1" si="7"/>
        <v/>
      </c>
    </row>
    <row r="220" spans="1:31" s="6" customFormat="1" ht="20.100000000000001" customHeight="1">
      <c r="A220" s="5">
        <v>221</v>
      </c>
      <c r="B220" s="33"/>
      <c r="C220" s="33"/>
      <c r="D220" s="33"/>
      <c r="E220" s="34"/>
      <c r="F220" s="34"/>
      <c r="G220" s="34"/>
      <c r="H220" s="34"/>
      <c r="I220" s="34"/>
      <c r="J220" s="34"/>
      <c r="K220" s="34"/>
      <c r="L220" s="35"/>
      <c r="M220" s="36"/>
      <c r="N220" s="43" t="str">
        <f t="array" aca="1" ref="N220" ca="1">IF(M220="","",INDIRECT("quan_huyen!l"&amp;MAX(IF(COUNTIF($M220,"*"&amp;Tinh_TP&amp;"*")=1,ROW(Tinh_TP),0))))</f>
        <v/>
      </c>
      <c r="O220" s="37" t="str">
        <f t="array" aca="1" ref="O220" ca="1">IF(AND(M220="",N220=""),"",INDIRECT("quan_huyen!h"&amp;MAX(IF(COUNTIF(M220,"*"&amp;data&amp;"*")=1,ROW(data),0))))</f>
        <v/>
      </c>
      <c r="P220" s="37" t="str">
        <f t="array" aca="1" ref="P220" ca="1">IF(OR(N220="",O220=""),"",INDIRECT("xa_phuong!b"&amp;MAX(IF(COUNTIF(M220,"*"&amp;Dist&amp;"*")=1,ROW(Dist),0))))</f>
        <v/>
      </c>
      <c r="Q220" s="45" t="str">
        <f ca="1">IF(N220="","",INDEX(Tinh_ID,MATCH(Sheet1!N220,Tinh_TP,0)))</f>
        <v/>
      </c>
      <c r="R220" s="38"/>
      <c r="S220" s="38"/>
      <c r="T220" s="38"/>
      <c r="U220" s="38"/>
      <c r="V220" s="38"/>
      <c r="W220" s="38"/>
      <c r="X220" s="39" t="s">
        <v>5</v>
      </c>
      <c r="Y220" s="37" t="str">
        <f ca="1">IF(N220="","",INDEX(Tinh_ID,MATCH(Sheet1!N220,Tinh_TP,0)))</f>
        <v/>
      </c>
      <c r="Z220" s="40" t="str">
        <f ca="1">IF(N220="","",INDEX(Ma_tinh,MATCH(Sheet1!N220,Tinh_TP,0)))</f>
        <v/>
      </c>
      <c r="AA220" s="21" t="str">
        <f t="array" aca="1" ref="AA220" ca="1">IF(O220="","",INDIRECT("quan_huyen!f"&amp;MAX(IF(COUNTIF(O220,"*"&amp;data&amp;"*")=1,ROW(data),0))))</f>
        <v/>
      </c>
      <c r="AB220" s="21" t="str">
        <f t="array" aca="1" ref="AB220" ca="1">IF(P220="","",INDIRECT("xa_phuong!a"&amp;MAX(IF(COUNTIF(P220,"*"&amp;Dist&amp;"*")=1,ROW(Dist),0))))</f>
        <v/>
      </c>
      <c r="AC220" s="41" t="str">
        <f ca="1">IF(N220="","",INDEX(Ma_tinh,MATCH(Sheet1!N220,Tinh_TP,0)))</f>
        <v/>
      </c>
      <c r="AD220" s="42" t="str">
        <f t="shared" ca="1" si="6"/>
        <v/>
      </c>
      <c r="AE220" s="42" t="str">
        <f t="shared" ca="1" si="7"/>
        <v/>
      </c>
    </row>
    <row r="221" spans="1:31" s="6" customFormat="1" ht="20.100000000000001" customHeight="1">
      <c r="A221" s="5">
        <v>222</v>
      </c>
      <c r="B221" s="33"/>
      <c r="C221" s="33"/>
      <c r="D221" s="33"/>
      <c r="E221" s="34"/>
      <c r="F221" s="34"/>
      <c r="G221" s="34"/>
      <c r="H221" s="34"/>
      <c r="I221" s="34"/>
      <c r="J221" s="34"/>
      <c r="K221" s="34"/>
      <c r="L221" s="35"/>
      <c r="M221" s="36"/>
      <c r="N221" s="43" t="str">
        <f t="array" aca="1" ref="N221" ca="1">IF(M221="","",INDIRECT("quan_huyen!l"&amp;MAX(IF(COUNTIF($M221,"*"&amp;Tinh_TP&amp;"*")=1,ROW(Tinh_TP),0))))</f>
        <v/>
      </c>
      <c r="O221" s="37" t="str">
        <f t="array" aca="1" ref="O221" ca="1">IF(AND(M221="",N221=""),"",INDIRECT("quan_huyen!h"&amp;MAX(IF(COUNTIF(M221,"*"&amp;data&amp;"*")=1,ROW(data),0))))</f>
        <v/>
      </c>
      <c r="P221" s="37" t="str">
        <f t="array" aca="1" ref="P221" ca="1">IF(OR(N221="",O221=""),"",INDIRECT("xa_phuong!b"&amp;MAX(IF(COUNTIF(M221,"*"&amp;Dist&amp;"*")=1,ROW(Dist),0))))</f>
        <v/>
      </c>
      <c r="Q221" s="45" t="str">
        <f ca="1">IF(N221="","",INDEX(Tinh_ID,MATCH(Sheet1!N221,Tinh_TP,0)))</f>
        <v/>
      </c>
      <c r="R221" s="38"/>
      <c r="S221" s="38"/>
      <c r="T221" s="38"/>
      <c r="U221" s="38"/>
      <c r="V221" s="38"/>
      <c r="W221" s="38"/>
      <c r="X221" s="39" t="s">
        <v>5</v>
      </c>
      <c r="Y221" s="37" t="str">
        <f ca="1">IF(N221="","",INDEX(Tinh_ID,MATCH(Sheet1!N221,Tinh_TP,0)))</f>
        <v/>
      </c>
      <c r="Z221" s="40" t="str">
        <f ca="1">IF(N221="","",INDEX(Ma_tinh,MATCH(Sheet1!N221,Tinh_TP,0)))</f>
        <v/>
      </c>
      <c r="AA221" s="21" t="str">
        <f t="array" aca="1" ref="AA221" ca="1">IF(O221="","",INDIRECT("quan_huyen!f"&amp;MAX(IF(COUNTIF(O221,"*"&amp;data&amp;"*")=1,ROW(data),0))))</f>
        <v/>
      </c>
      <c r="AB221" s="21" t="str">
        <f t="array" aca="1" ref="AB221" ca="1">IF(P221="","",INDIRECT("xa_phuong!a"&amp;MAX(IF(COUNTIF(P221,"*"&amp;Dist&amp;"*")=1,ROW(Dist),0))))</f>
        <v/>
      </c>
      <c r="AC221" s="41" t="str">
        <f ca="1">IF(N221="","",INDEX(Ma_tinh,MATCH(Sheet1!N221,Tinh_TP,0)))</f>
        <v/>
      </c>
      <c r="AD221" s="42" t="str">
        <f t="shared" ca="1" si="6"/>
        <v/>
      </c>
      <c r="AE221" s="42" t="str">
        <f t="shared" ca="1" si="7"/>
        <v/>
      </c>
    </row>
    <row r="222" spans="1:31" s="6" customFormat="1" ht="20.100000000000001" customHeight="1">
      <c r="A222" s="5">
        <v>223</v>
      </c>
      <c r="B222" s="33"/>
      <c r="C222" s="33"/>
      <c r="D222" s="33"/>
      <c r="E222" s="34"/>
      <c r="F222" s="34"/>
      <c r="G222" s="34"/>
      <c r="H222" s="34"/>
      <c r="I222" s="34"/>
      <c r="J222" s="34"/>
      <c r="K222" s="34"/>
      <c r="L222" s="35"/>
      <c r="M222" s="36"/>
      <c r="N222" s="43" t="str">
        <f t="array" aca="1" ref="N222" ca="1">IF(M222="","",INDIRECT("quan_huyen!l"&amp;MAX(IF(COUNTIF($M222,"*"&amp;Tinh_TP&amp;"*")=1,ROW(Tinh_TP),0))))</f>
        <v/>
      </c>
      <c r="O222" s="37" t="str">
        <f t="array" aca="1" ref="O222" ca="1">IF(AND(M222="",N222=""),"",INDIRECT("quan_huyen!h"&amp;MAX(IF(COUNTIF(M222,"*"&amp;data&amp;"*")=1,ROW(data),0))))</f>
        <v/>
      </c>
      <c r="P222" s="37" t="str">
        <f t="array" aca="1" ref="P222" ca="1">IF(OR(N222="",O222=""),"",INDIRECT("xa_phuong!b"&amp;MAX(IF(COUNTIF(M222,"*"&amp;Dist&amp;"*")=1,ROW(Dist),0))))</f>
        <v/>
      </c>
      <c r="Q222" s="45" t="str">
        <f ca="1">IF(N222="","",INDEX(Tinh_ID,MATCH(Sheet1!N222,Tinh_TP,0)))</f>
        <v/>
      </c>
      <c r="R222" s="38"/>
      <c r="S222" s="38"/>
      <c r="T222" s="38"/>
      <c r="U222" s="38"/>
      <c r="V222" s="38"/>
      <c r="W222" s="38"/>
      <c r="X222" s="39" t="s">
        <v>5</v>
      </c>
      <c r="Y222" s="37" t="str">
        <f ca="1">IF(N222="","",INDEX(Tinh_ID,MATCH(Sheet1!N222,Tinh_TP,0)))</f>
        <v/>
      </c>
      <c r="Z222" s="40" t="str">
        <f ca="1">IF(N222="","",INDEX(Ma_tinh,MATCH(Sheet1!N222,Tinh_TP,0)))</f>
        <v/>
      </c>
      <c r="AA222" s="21" t="str">
        <f t="array" aca="1" ref="AA222" ca="1">IF(O222="","",INDIRECT("quan_huyen!f"&amp;MAX(IF(COUNTIF(O222,"*"&amp;data&amp;"*")=1,ROW(data),0))))</f>
        <v/>
      </c>
      <c r="AB222" s="21" t="str">
        <f t="array" aca="1" ref="AB222" ca="1">IF(P222="","",INDIRECT("xa_phuong!a"&amp;MAX(IF(COUNTIF(P222,"*"&amp;Dist&amp;"*")=1,ROW(Dist),0))))</f>
        <v/>
      </c>
      <c r="AC222" s="41" t="str">
        <f ca="1">IF(N222="","",INDEX(Ma_tinh,MATCH(Sheet1!N222,Tinh_TP,0)))</f>
        <v/>
      </c>
      <c r="AD222" s="42" t="str">
        <f t="shared" ca="1" si="6"/>
        <v/>
      </c>
      <c r="AE222" s="42" t="str">
        <f t="shared" ca="1" si="7"/>
        <v/>
      </c>
    </row>
    <row r="223" spans="1:31" s="6" customFormat="1" ht="20.100000000000001" customHeight="1">
      <c r="A223" s="5">
        <v>224</v>
      </c>
      <c r="B223" s="33"/>
      <c r="C223" s="33"/>
      <c r="D223" s="33"/>
      <c r="E223" s="34"/>
      <c r="F223" s="34"/>
      <c r="G223" s="34"/>
      <c r="H223" s="34"/>
      <c r="I223" s="34"/>
      <c r="J223" s="34"/>
      <c r="K223" s="34"/>
      <c r="L223" s="35"/>
      <c r="M223" s="36"/>
      <c r="N223" s="43" t="str">
        <f t="array" aca="1" ref="N223" ca="1">IF(M223="","",INDIRECT("quan_huyen!l"&amp;MAX(IF(COUNTIF($M223,"*"&amp;Tinh_TP&amp;"*")=1,ROW(Tinh_TP),0))))</f>
        <v/>
      </c>
      <c r="O223" s="37" t="str">
        <f t="array" aca="1" ref="O223" ca="1">IF(AND(M223="",N223=""),"",INDIRECT("quan_huyen!h"&amp;MAX(IF(COUNTIF(M223,"*"&amp;data&amp;"*")=1,ROW(data),0))))</f>
        <v/>
      </c>
      <c r="P223" s="37" t="str">
        <f t="array" aca="1" ref="P223" ca="1">IF(OR(N223="",O223=""),"",INDIRECT("xa_phuong!b"&amp;MAX(IF(COUNTIF(M223,"*"&amp;Dist&amp;"*")=1,ROW(Dist),0))))</f>
        <v/>
      </c>
      <c r="Q223" s="45" t="str">
        <f ca="1">IF(N223="","",INDEX(Tinh_ID,MATCH(Sheet1!N223,Tinh_TP,0)))</f>
        <v/>
      </c>
      <c r="R223" s="38"/>
      <c r="S223" s="38"/>
      <c r="T223" s="38"/>
      <c r="U223" s="38"/>
      <c r="V223" s="38"/>
      <c r="W223" s="38"/>
      <c r="X223" s="39" t="s">
        <v>5</v>
      </c>
      <c r="Y223" s="37" t="str">
        <f ca="1">IF(N223="","",INDEX(Tinh_ID,MATCH(Sheet1!N223,Tinh_TP,0)))</f>
        <v/>
      </c>
      <c r="Z223" s="40" t="str">
        <f ca="1">IF(N223="","",INDEX(Ma_tinh,MATCH(Sheet1!N223,Tinh_TP,0)))</f>
        <v/>
      </c>
      <c r="AA223" s="21" t="str">
        <f t="array" aca="1" ref="AA223" ca="1">IF(O223="","",INDIRECT("quan_huyen!f"&amp;MAX(IF(COUNTIF(O223,"*"&amp;data&amp;"*")=1,ROW(data),0))))</f>
        <v/>
      </c>
      <c r="AB223" s="21" t="str">
        <f t="array" aca="1" ref="AB223" ca="1">IF(P223="","",INDIRECT("xa_phuong!a"&amp;MAX(IF(COUNTIF(P223,"*"&amp;Dist&amp;"*")=1,ROW(Dist),0))))</f>
        <v/>
      </c>
      <c r="AC223" s="41" t="str">
        <f ca="1">IF(N223="","",INDEX(Ma_tinh,MATCH(Sheet1!N223,Tinh_TP,0)))</f>
        <v/>
      </c>
      <c r="AD223" s="42" t="str">
        <f t="shared" ca="1" si="6"/>
        <v/>
      </c>
      <c r="AE223" s="42" t="str">
        <f t="shared" ca="1" si="7"/>
        <v/>
      </c>
    </row>
    <row r="224" spans="1:31" s="6" customFormat="1" ht="21" customHeight="1">
      <c r="A224" s="5">
        <v>225</v>
      </c>
      <c r="B224" s="33"/>
      <c r="C224" s="33"/>
      <c r="D224" s="33"/>
      <c r="E224" s="34"/>
      <c r="F224" s="34"/>
      <c r="G224" s="34"/>
      <c r="H224" s="34"/>
      <c r="I224" s="34"/>
      <c r="J224" s="34"/>
      <c r="K224" s="34"/>
      <c r="L224" s="35"/>
      <c r="M224" s="36"/>
      <c r="N224" s="43" t="str">
        <f t="array" aca="1" ref="N224" ca="1">IF(M224="","",INDIRECT("quan_huyen!l"&amp;MAX(IF(COUNTIF($M224,"*"&amp;Tinh_TP&amp;"*")=1,ROW(Tinh_TP),0))))</f>
        <v/>
      </c>
      <c r="O224" s="37" t="str">
        <f t="array" aca="1" ref="O224" ca="1">IF(AND(M224="",N224=""),"",INDIRECT("quan_huyen!h"&amp;MAX(IF(COUNTIF(M224,"*"&amp;data&amp;"*")=1,ROW(data),0))))</f>
        <v/>
      </c>
      <c r="P224" s="37" t="str">
        <f t="array" aca="1" ref="P224" ca="1">IF(OR(N224="",O224=""),"",INDIRECT("xa_phuong!b"&amp;MAX(IF(COUNTIF(M224,"*"&amp;Dist&amp;"*")=1,ROW(Dist),0))))</f>
        <v/>
      </c>
      <c r="Q224" s="45" t="str">
        <f ca="1">IF(N224="","",INDEX(Tinh_ID,MATCH(Sheet1!N224,Tinh_TP,0)))</f>
        <v/>
      </c>
      <c r="R224" s="38"/>
      <c r="S224" s="38"/>
      <c r="T224" s="38"/>
      <c r="U224" s="38"/>
      <c r="V224" s="38"/>
      <c r="W224" s="38"/>
      <c r="X224" s="39" t="s">
        <v>5</v>
      </c>
      <c r="Y224" s="37" t="str">
        <f ca="1">IF(N224="","",INDEX(Tinh_ID,MATCH(Sheet1!N224,Tinh_TP,0)))</f>
        <v/>
      </c>
      <c r="Z224" s="40" t="str">
        <f ca="1">IF(N224="","",INDEX(Ma_tinh,MATCH(Sheet1!N224,Tinh_TP,0)))</f>
        <v/>
      </c>
      <c r="AA224" s="21" t="str">
        <f t="array" aca="1" ref="AA224" ca="1">IF(O224="","",INDIRECT("quan_huyen!f"&amp;MAX(IF(COUNTIF(O224,"*"&amp;data&amp;"*")=1,ROW(data),0))))</f>
        <v/>
      </c>
      <c r="AB224" s="21" t="str">
        <f t="array" aca="1" ref="AB224" ca="1">IF(P224="","",INDIRECT("xa_phuong!a"&amp;MAX(IF(COUNTIF(P224,"*"&amp;Dist&amp;"*")=1,ROW(Dist),0))))</f>
        <v/>
      </c>
      <c r="AC224" s="41" t="str">
        <f ca="1">IF(N224="","",INDEX(Ma_tinh,MATCH(Sheet1!N224,Tinh_TP,0)))</f>
        <v/>
      </c>
      <c r="AD224" s="42" t="str">
        <f t="shared" ca="1" si="6"/>
        <v/>
      </c>
      <c r="AE224" s="42" t="str">
        <f t="shared" ca="1" si="7"/>
        <v/>
      </c>
    </row>
    <row r="225" spans="1:31" s="6" customFormat="1" ht="21.9" customHeight="1">
      <c r="A225" s="5">
        <v>226</v>
      </c>
      <c r="B225" s="33"/>
      <c r="C225" s="33"/>
      <c r="D225" s="33"/>
      <c r="E225" s="34"/>
      <c r="F225" s="34"/>
      <c r="G225" s="34"/>
      <c r="H225" s="34"/>
      <c r="I225" s="34"/>
      <c r="J225" s="34"/>
      <c r="K225" s="34"/>
      <c r="L225" s="35"/>
      <c r="M225" s="36"/>
      <c r="N225" s="43" t="str">
        <f t="array" aca="1" ref="N225" ca="1">IF(M225="","",INDIRECT("quan_huyen!l"&amp;MAX(IF(COUNTIF($M225,"*"&amp;Tinh_TP&amp;"*")=1,ROW(Tinh_TP),0))))</f>
        <v/>
      </c>
      <c r="O225" s="37" t="str">
        <f t="array" aca="1" ref="O225" ca="1">IF(AND(M225="",N225=""),"",INDIRECT("quan_huyen!h"&amp;MAX(IF(COUNTIF(M225,"*"&amp;data&amp;"*")=1,ROW(data),0))))</f>
        <v/>
      </c>
      <c r="P225" s="37" t="str">
        <f t="array" aca="1" ref="P225" ca="1">IF(OR(N225="",O225=""),"",INDIRECT("xa_phuong!b"&amp;MAX(IF(COUNTIF(M225,"*"&amp;Dist&amp;"*")=1,ROW(Dist),0))))</f>
        <v/>
      </c>
      <c r="Q225" s="45" t="str">
        <f ca="1">IF(N225="","",INDEX(Tinh_ID,MATCH(Sheet1!N225,Tinh_TP,0)))</f>
        <v/>
      </c>
      <c r="R225" s="38"/>
      <c r="S225" s="38"/>
      <c r="T225" s="38"/>
      <c r="U225" s="38"/>
      <c r="V225" s="38"/>
      <c r="W225" s="38"/>
      <c r="X225" s="39" t="s">
        <v>5</v>
      </c>
      <c r="Y225" s="37" t="str">
        <f ca="1">IF(N225="","",INDEX(Tinh_ID,MATCH(Sheet1!N225,Tinh_TP,0)))</f>
        <v/>
      </c>
      <c r="Z225" s="40" t="str">
        <f ca="1">IF(N225="","",INDEX(Ma_tinh,MATCH(Sheet1!N225,Tinh_TP,0)))</f>
        <v/>
      </c>
      <c r="AA225" s="21" t="str">
        <f t="array" aca="1" ref="AA225" ca="1">IF(O225="","",INDIRECT("quan_huyen!f"&amp;MAX(IF(COUNTIF(O225,"*"&amp;data&amp;"*")=1,ROW(data),0))))</f>
        <v/>
      </c>
      <c r="AB225" s="21" t="str">
        <f t="array" aca="1" ref="AB225" ca="1">IF(P225="","",INDIRECT("xa_phuong!a"&amp;MAX(IF(COUNTIF(P225,"*"&amp;Dist&amp;"*")=1,ROW(Dist),0))))</f>
        <v/>
      </c>
      <c r="AC225" s="41" t="str">
        <f ca="1">IF(N225="","",INDEX(Ma_tinh,MATCH(Sheet1!N225,Tinh_TP,0)))</f>
        <v/>
      </c>
      <c r="AD225" s="42" t="str">
        <f t="shared" ca="1" si="6"/>
        <v/>
      </c>
      <c r="AE225" s="42" t="str">
        <f t="shared" ca="1" si="7"/>
        <v/>
      </c>
    </row>
    <row r="226" spans="1:31" s="6" customFormat="1" ht="13.2">
      <c r="A226" s="5">
        <v>227</v>
      </c>
      <c r="B226" s="33"/>
      <c r="C226" s="33"/>
      <c r="D226" s="33"/>
      <c r="E226" s="34"/>
      <c r="F226" s="34"/>
      <c r="G226" s="34"/>
      <c r="H226" s="34"/>
      <c r="I226" s="34"/>
      <c r="J226" s="34"/>
      <c r="K226" s="34"/>
      <c r="L226" s="35"/>
      <c r="M226" s="36"/>
      <c r="N226" s="43" t="str">
        <f t="array" aca="1" ref="N226" ca="1">IF(M226="","",INDIRECT("quan_huyen!l"&amp;MAX(IF(COUNTIF($M226,"*"&amp;Tinh_TP&amp;"*")=1,ROW(Tinh_TP),0))))</f>
        <v/>
      </c>
      <c r="O226" s="37" t="str">
        <f t="array" aca="1" ref="O226" ca="1">IF(AND(M226="",N226=""),"",INDIRECT("quan_huyen!h"&amp;MAX(IF(COUNTIF(M226,"*"&amp;data&amp;"*")=1,ROW(data),0))))</f>
        <v/>
      </c>
      <c r="P226" s="37" t="str">
        <f t="array" aca="1" ref="P226" ca="1">IF(OR(N226="",O226=""),"",INDIRECT("xa_phuong!b"&amp;MAX(IF(COUNTIF(M226,"*"&amp;Dist&amp;"*")=1,ROW(Dist),0))))</f>
        <v/>
      </c>
      <c r="Q226" s="45" t="str">
        <f ca="1">IF(N226="","",INDEX(Tinh_ID,MATCH(Sheet1!N226,Tinh_TP,0)))</f>
        <v/>
      </c>
      <c r="R226" s="38"/>
      <c r="S226" s="38"/>
      <c r="T226" s="38"/>
      <c r="U226" s="38"/>
      <c r="V226" s="38"/>
      <c r="W226" s="38"/>
      <c r="X226" s="39" t="s">
        <v>5</v>
      </c>
      <c r="Y226" s="37" t="str">
        <f ca="1">IF(N226="","",INDEX(Tinh_ID,MATCH(Sheet1!N226,Tinh_TP,0)))</f>
        <v/>
      </c>
      <c r="Z226" s="40" t="str">
        <f ca="1">IF(N226="","",INDEX(Ma_tinh,MATCH(Sheet1!N226,Tinh_TP,0)))</f>
        <v/>
      </c>
      <c r="AA226" s="21" t="str">
        <f t="array" aca="1" ref="AA226" ca="1">IF(O226="","",INDIRECT("quan_huyen!f"&amp;MAX(IF(COUNTIF(O226,"*"&amp;data&amp;"*")=1,ROW(data),0))))</f>
        <v/>
      </c>
      <c r="AB226" s="21" t="str">
        <f t="array" aca="1" ref="AB226" ca="1">IF(P226="","",INDIRECT("xa_phuong!a"&amp;MAX(IF(COUNTIF(P226,"*"&amp;Dist&amp;"*")=1,ROW(Dist),0))))</f>
        <v/>
      </c>
      <c r="AC226" s="41" t="str">
        <f ca="1">IF(N226="","",INDEX(Ma_tinh,MATCH(Sheet1!N226,Tinh_TP,0)))</f>
        <v/>
      </c>
      <c r="AD226" s="42" t="str">
        <f t="shared" ca="1" si="6"/>
        <v/>
      </c>
      <c r="AE226" s="42" t="str">
        <f t="shared" ca="1" si="7"/>
        <v/>
      </c>
    </row>
    <row r="227" spans="1:31">
      <c r="A227" s="5">
        <v>228</v>
      </c>
      <c r="B227" s="33"/>
      <c r="C227" s="33"/>
      <c r="D227" s="33"/>
      <c r="E227" s="34"/>
      <c r="F227" s="34"/>
      <c r="G227" s="34"/>
      <c r="H227" s="34"/>
      <c r="I227" s="34"/>
      <c r="J227" s="34"/>
      <c r="K227" s="34"/>
      <c r="L227" s="35"/>
      <c r="M227" s="36"/>
      <c r="N227" s="43" t="str">
        <f t="array" aca="1" ref="N227" ca="1">IF(M227="","",INDIRECT("quan_huyen!l"&amp;MAX(IF(COUNTIF($M227,"*"&amp;Tinh_TP&amp;"*")=1,ROW(Tinh_TP),0))))</f>
        <v/>
      </c>
      <c r="O227" s="37" t="str">
        <f t="array" aca="1" ref="O227" ca="1">IF(AND(M227="",N227=""),"",INDIRECT("quan_huyen!h"&amp;MAX(IF(COUNTIF(M227,"*"&amp;data&amp;"*")=1,ROW(data),0))))</f>
        <v/>
      </c>
      <c r="P227" s="37" t="str">
        <f t="array" aca="1" ref="P227" ca="1">IF(OR(N227="",O227=""),"",INDIRECT("xa_phuong!b"&amp;MAX(IF(COUNTIF(M227,"*"&amp;Dist&amp;"*")=1,ROW(Dist),0))))</f>
        <v/>
      </c>
      <c r="Q227" s="45" t="str">
        <f ca="1">IF(N227="","",INDEX(Tinh_ID,MATCH(Sheet1!N227,Tinh_TP,0)))</f>
        <v/>
      </c>
      <c r="R227" s="38"/>
      <c r="S227" s="38"/>
      <c r="T227" s="38"/>
      <c r="U227" s="38"/>
      <c r="V227" s="38"/>
      <c r="W227" s="38"/>
      <c r="X227" s="39" t="s">
        <v>5</v>
      </c>
      <c r="Y227" s="37" t="str">
        <f ca="1">IF(N227="","",INDEX(Tinh_ID,MATCH(Sheet1!N227,Tinh_TP,0)))</f>
        <v/>
      </c>
      <c r="Z227" s="40" t="str">
        <f ca="1">IF(N227="","",INDEX(Ma_tinh,MATCH(Sheet1!N227,Tinh_TP,0)))</f>
        <v/>
      </c>
      <c r="AA227" s="21" t="str">
        <f t="array" aca="1" ref="AA227" ca="1">IF(O227="","",INDIRECT("quan_huyen!f"&amp;MAX(IF(COUNTIF(O227,"*"&amp;data&amp;"*")=1,ROW(data),0))))</f>
        <v/>
      </c>
      <c r="AB227" s="21" t="str">
        <f t="array" aca="1" ref="AB227" ca="1">IF(P227="","",INDIRECT("xa_phuong!a"&amp;MAX(IF(COUNTIF(P227,"*"&amp;Dist&amp;"*")=1,ROW(Dist),0))))</f>
        <v/>
      </c>
      <c r="AC227" s="41" t="str">
        <f ca="1">IF(N227="","",INDEX(Ma_tinh,MATCH(Sheet1!N227,Tinh_TP,0)))</f>
        <v/>
      </c>
      <c r="AD227" s="42" t="str">
        <f t="shared" ca="1" si="6"/>
        <v/>
      </c>
      <c r="AE227" s="42" t="str">
        <f t="shared" ca="1" si="7"/>
        <v/>
      </c>
    </row>
    <row r="228" spans="1:31">
      <c r="A228" s="5">
        <v>229</v>
      </c>
      <c r="B228" s="33"/>
      <c r="C228" s="33"/>
      <c r="D228" s="33"/>
      <c r="E228" s="34"/>
      <c r="F228" s="34"/>
      <c r="G228" s="34"/>
      <c r="H228" s="34"/>
      <c r="I228" s="34"/>
      <c r="J228" s="34"/>
      <c r="K228" s="34"/>
      <c r="L228" s="35"/>
      <c r="M228" s="36"/>
      <c r="N228" s="43" t="str">
        <f t="array" aca="1" ref="N228" ca="1">IF(M228="","",INDIRECT("quan_huyen!l"&amp;MAX(IF(COUNTIF($M228,"*"&amp;Tinh_TP&amp;"*")=1,ROW(Tinh_TP),0))))</f>
        <v/>
      </c>
      <c r="O228" s="37" t="str">
        <f t="array" aca="1" ref="O228" ca="1">IF(AND(M228="",N228=""),"",INDIRECT("quan_huyen!h"&amp;MAX(IF(COUNTIF(M228,"*"&amp;data&amp;"*")=1,ROW(data),0))))</f>
        <v/>
      </c>
      <c r="P228" s="37" t="str">
        <f t="array" aca="1" ref="P228" ca="1">IF(OR(N228="",O228=""),"",INDIRECT("xa_phuong!b"&amp;MAX(IF(COUNTIF(M228,"*"&amp;Dist&amp;"*")=1,ROW(Dist),0))))</f>
        <v/>
      </c>
      <c r="Q228" s="45" t="str">
        <f ca="1">IF(N228="","",INDEX(Tinh_ID,MATCH(Sheet1!N228,Tinh_TP,0)))</f>
        <v/>
      </c>
      <c r="R228" s="38"/>
      <c r="S228" s="38"/>
      <c r="T228" s="38"/>
      <c r="U228" s="38"/>
      <c r="V228" s="38"/>
      <c r="W228" s="38"/>
      <c r="X228" s="39" t="s">
        <v>5</v>
      </c>
      <c r="Y228" s="37" t="str">
        <f ca="1">IF(N228="","",INDEX(Tinh_ID,MATCH(Sheet1!N228,Tinh_TP,0)))</f>
        <v/>
      </c>
      <c r="Z228" s="40" t="str">
        <f ca="1">IF(N228="","",INDEX(Ma_tinh,MATCH(Sheet1!N228,Tinh_TP,0)))</f>
        <v/>
      </c>
      <c r="AA228" s="21" t="str">
        <f t="array" aca="1" ref="AA228" ca="1">IF(O228="","",INDIRECT("quan_huyen!f"&amp;MAX(IF(COUNTIF(O228,"*"&amp;data&amp;"*")=1,ROW(data),0))))</f>
        <v/>
      </c>
      <c r="AB228" s="21" t="str">
        <f t="array" aca="1" ref="AB228" ca="1">IF(P228="","",INDIRECT("xa_phuong!a"&amp;MAX(IF(COUNTIF(P228,"*"&amp;Dist&amp;"*")=1,ROW(Dist),0))))</f>
        <v/>
      </c>
      <c r="AC228" s="41" t="str">
        <f ca="1">IF(N228="","",INDEX(Ma_tinh,MATCH(Sheet1!N228,Tinh_TP,0)))</f>
        <v/>
      </c>
      <c r="AD228" s="42" t="str">
        <f t="shared" ca="1" si="6"/>
        <v/>
      </c>
      <c r="AE228" s="42" t="str">
        <f t="shared" ca="1" si="7"/>
        <v/>
      </c>
    </row>
    <row r="229" spans="1:31">
      <c r="A229" s="5">
        <v>230</v>
      </c>
      <c r="B229" s="33"/>
      <c r="C229" s="33"/>
      <c r="D229" s="33"/>
      <c r="E229" s="34"/>
      <c r="F229" s="34"/>
      <c r="G229" s="34"/>
      <c r="H229" s="34"/>
      <c r="I229" s="34"/>
      <c r="J229" s="34"/>
      <c r="K229" s="34"/>
      <c r="L229" s="35"/>
      <c r="M229" s="36"/>
      <c r="N229" s="43" t="str">
        <f t="array" aca="1" ref="N229" ca="1">IF(M229="","",INDIRECT("quan_huyen!l"&amp;MAX(IF(COUNTIF($M229,"*"&amp;Tinh_TP&amp;"*")=1,ROW(Tinh_TP),0))))</f>
        <v/>
      </c>
      <c r="O229" s="37" t="str">
        <f t="array" aca="1" ref="O229" ca="1">IF(AND(M229="",N229=""),"",INDIRECT("quan_huyen!h"&amp;MAX(IF(COUNTIF(M229,"*"&amp;data&amp;"*")=1,ROW(data),0))))</f>
        <v/>
      </c>
      <c r="P229" s="37" t="str">
        <f t="array" aca="1" ref="P229" ca="1">IF(OR(N229="",O229=""),"",INDIRECT("xa_phuong!b"&amp;MAX(IF(COUNTIF(M229,"*"&amp;Dist&amp;"*")=1,ROW(Dist),0))))</f>
        <v/>
      </c>
      <c r="Q229" s="45" t="str">
        <f ca="1">IF(N229="","",INDEX(Tinh_ID,MATCH(Sheet1!N229,Tinh_TP,0)))</f>
        <v/>
      </c>
      <c r="R229" s="38"/>
      <c r="S229" s="38"/>
      <c r="T229" s="38"/>
      <c r="U229" s="38"/>
      <c r="V229" s="38"/>
      <c r="W229" s="38"/>
      <c r="X229" s="39" t="s">
        <v>5</v>
      </c>
      <c r="Y229" s="37" t="str">
        <f ca="1">IF(N229="","",INDEX(Tinh_ID,MATCH(Sheet1!N229,Tinh_TP,0)))</f>
        <v/>
      </c>
      <c r="Z229" s="40" t="str">
        <f ca="1">IF(N229="","",INDEX(Ma_tinh,MATCH(Sheet1!N229,Tinh_TP,0)))</f>
        <v/>
      </c>
      <c r="AA229" s="21" t="str">
        <f t="array" aca="1" ref="AA229" ca="1">IF(O229="","",INDIRECT("quan_huyen!f"&amp;MAX(IF(COUNTIF(O229,"*"&amp;data&amp;"*")=1,ROW(data),0))))</f>
        <v/>
      </c>
      <c r="AB229" s="21" t="str">
        <f t="array" aca="1" ref="AB229" ca="1">IF(P229="","",INDIRECT("xa_phuong!a"&amp;MAX(IF(COUNTIF(P229,"*"&amp;Dist&amp;"*")=1,ROW(Dist),0))))</f>
        <v/>
      </c>
      <c r="AC229" s="41" t="str">
        <f ca="1">IF(N229="","",INDEX(Ma_tinh,MATCH(Sheet1!N229,Tinh_TP,0)))</f>
        <v/>
      </c>
      <c r="AD229" s="42" t="str">
        <f t="shared" ca="1" si="6"/>
        <v/>
      </c>
      <c r="AE229" s="42" t="str">
        <f t="shared" ca="1" si="7"/>
        <v/>
      </c>
    </row>
    <row r="230" spans="1:31" ht="16.5" customHeight="1">
      <c r="A230" s="5">
        <v>231</v>
      </c>
      <c r="B230" s="33"/>
      <c r="C230" s="33"/>
      <c r="D230" s="33"/>
      <c r="E230" s="34"/>
      <c r="F230" s="34"/>
      <c r="G230" s="34"/>
      <c r="H230" s="34"/>
      <c r="I230" s="34"/>
      <c r="J230" s="34"/>
      <c r="K230" s="34"/>
      <c r="L230" s="35"/>
      <c r="M230" s="36"/>
      <c r="N230" s="43" t="str">
        <f t="array" aca="1" ref="N230" ca="1">IF(M230="","",INDIRECT("quan_huyen!l"&amp;MAX(IF(COUNTIF($M230,"*"&amp;Tinh_TP&amp;"*")=1,ROW(Tinh_TP),0))))</f>
        <v/>
      </c>
      <c r="O230" s="37" t="str">
        <f t="array" aca="1" ref="O230" ca="1">IF(AND(M230="",N230=""),"",INDIRECT("quan_huyen!h"&amp;MAX(IF(COUNTIF(M230,"*"&amp;data&amp;"*")=1,ROW(data),0))))</f>
        <v/>
      </c>
      <c r="P230" s="37" t="str">
        <f t="array" aca="1" ref="P230" ca="1">IF(OR(N230="",O230=""),"",INDIRECT("xa_phuong!b"&amp;MAX(IF(COUNTIF(M230,"*"&amp;Dist&amp;"*")=1,ROW(Dist),0))))</f>
        <v/>
      </c>
      <c r="Q230" s="45" t="str">
        <f ca="1">IF(N230="","",INDEX(Tinh_ID,MATCH(Sheet1!N230,Tinh_TP,0)))</f>
        <v/>
      </c>
      <c r="R230" s="38"/>
      <c r="S230" s="38"/>
      <c r="T230" s="38"/>
      <c r="U230" s="38"/>
      <c r="V230" s="38"/>
      <c r="W230" s="38"/>
      <c r="X230" s="39" t="s">
        <v>5</v>
      </c>
      <c r="Y230" s="37" t="str">
        <f ca="1">IF(N230="","",INDEX(Tinh_ID,MATCH(Sheet1!N230,Tinh_TP,0)))</f>
        <v/>
      </c>
      <c r="Z230" s="40" t="str">
        <f ca="1">IF(N230="","",INDEX(Ma_tinh,MATCH(Sheet1!N230,Tinh_TP,0)))</f>
        <v/>
      </c>
      <c r="AA230" s="21" t="str">
        <f t="array" aca="1" ref="AA230" ca="1">IF(O230="","",INDIRECT("quan_huyen!f"&amp;MAX(IF(COUNTIF(O230,"*"&amp;data&amp;"*")=1,ROW(data),0))))</f>
        <v/>
      </c>
      <c r="AB230" s="21" t="str">
        <f t="array" aca="1" ref="AB230" ca="1">IF(P230="","",INDIRECT("xa_phuong!a"&amp;MAX(IF(COUNTIF(P230,"*"&amp;Dist&amp;"*")=1,ROW(Dist),0))))</f>
        <v/>
      </c>
      <c r="AC230" s="41" t="str">
        <f ca="1">IF(N230="","",INDEX(Ma_tinh,MATCH(Sheet1!N230,Tinh_TP,0)))</f>
        <v/>
      </c>
      <c r="AD230" s="42" t="str">
        <f t="shared" ca="1" si="6"/>
        <v/>
      </c>
      <c r="AE230" s="42" t="str">
        <f t="shared" ca="1" si="7"/>
        <v/>
      </c>
    </row>
    <row r="231" spans="1:31" ht="21" customHeight="1">
      <c r="A231" s="5">
        <v>232</v>
      </c>
      <c r="B231" s="33"/>
      <c r="C231" s="33"/>
      <c r="D231" s="33"/>
      <c r="E231" s="34"/>
      <c r="F231" s="34"/>
      <c r="G231" s="34"/>
      <c r="H231" s="34"/>
      <c r="I231" s="34"/>
      <c r="J231" s="34"/>
      <c r="K231" s="34"/>
      <c r="L231" s="35"/>
      <c r="M231" s="36"/>
      <c r="N231" s="43" t="str">
        <f t="array" aca="1" ref="N231" ca="1">IF(M231="","",INDIRECT("quan_huyen!l"&amp;MAX(IF(COUNTIF($M231,"*"&amp;Tinh_TP&amp;"*")=1,ROW(Tinh_TP),0))))</f>
        <v/>
      </c>
      <c r="O231" s="37" t="str">
        <f t="array" aca="1" ref="O231" ca="1">IF(AND(M231="",N231=""),"",INDIRECT("quan_huyen!h"&amp;MAX(IF(COUNTIF(M231,"*"&amp;data&amp;"*")=1,ROW(data),0))))</f>
        <v/>
      </c>
      <c r="P231" s="37" t="str">
        <f t="array" aca="1" ref="P231" ca="1">IF(OR(N231="",O231=""),"",INDIRECT("xa_phuong!b"&amp;MAX(IF(COUNTIF(M231,"*"&amp;Dist&amp;"*")=1,ROW(Dist),0))))</f>
        <v/>
      </c>
      <c r="Q231" s="45" t="str">
        <f ca="1">IF(N231="","",INDEX(Tinh_ID,MATCH(Sheet1!N231,Tinh_TP,0)))</f>
        <v/>
      </c>
      <c r="R231" s="38"/>
      <c r="S231" s="38"/>
      <c r="T231" s="38"/>
      <c r="U231" s="38"/>
      <c r="V231" s="38"/>
      <c r="W231" s="38"/>
      <c r="X231" s="39" t="s">
        <v>5</v>
      </c>
      <c r="Y231" s="37" t="str">
        <f ca="1">IF(N231="","",INDEX(Tinh_ID,MATCH(Sheet1!N231,Tinh_TP,0)))</f>
        <v/>
      </c>
      <c r="Z231" s="40" t="str">
        <f ca="1">IF(N231="","",INDEX(Ma_tinh,MATCH(Sheet1!N231,Tinh_TP,0)))</f>
        <v/>
      </c>
      <c r="AA231" s="21" t="str">
        <f t="array" aca="1" ref="AA231" ca="1">IF(O231="","",INDIRECT("quan_huyen!f"&amp;MAX(IF(COUNTIF(O231,"*"&amp;data&amp;"*")=1,ROW(data),0))))</f>
        <v/>
      </c>
      <c r="AB231" s="21" t="str">
        <f t="array" aca="1" ref="AB231" ca="1">IF(P231="","",INDIRECT("xa_phuong!a"&amp;MAX(IF(COUNTIF(P231,"*"&amp;Dist&amp;"*")=1,ROW(Dist),0))))</f>
        <v/>
      </c>
      <c r="AC231" s="41" t="str">
        <f ca="1">IF(N231="","",INDEX(Ma_tinh,MATCH(Sheet1!N231,Tinh_TP,0)))</f>
        <v/>
      </c>
      <c r="AD231" s="42" t="str">
        <f t="shared" ca="1" si="6"/>
        <v/>
      </c>
      <c r="AE231" s="42" t="str">
        <f t="shared" ca="1" si="7"/>
        <v/>
      </c>
    </row>
    <row r="232" spans="1:31" ht="21" customHeight="1">
      <c r="A232" s="5">
        <v>233</v>
      </c>
      <c r="B232" s="33"/>
      <c r="C232" s="33"/>
      <c r="D232" s="33"/>
      <c r="E232" s="34"/>
      <c r="F232" s="34"/>
      <c r="G232" s="34"/>
      <c r="H232" s="34"/>
      <c r="I232" s="34"/>
      <c r="J232" s="34"/>
      <c r="K232" s="34"/>
      <c r="L232" s="35"/>
      <c r="M232" s="36"/>
      <c r="N232" s="43" t="str">
        <f t="array" aca="1" ref="N232" ca="1">IF(M232="","",INDIRECT("quan_huyen!l"&amp;MAX(IF(COUNTIF($M232,"*"&amp;Tinh_TP&amp;"*")=1,ROW(Tinh_TP),0))))</f>
        <v/>
      </c>
      <c r="O232" s="37" t="str">
        <f t="array" aca="1" ref="O232" ca="1">IF(AND(M232="",N232=""),"",INDIRECT("quan_huyen!h"&amp;MAX(IF(COUNTIF(M232,"*"&amp;data&amp;"*")=1,ROW(data),0))))</f>
        <v/>
      </c>
      <c r="P232" s="37" t="str">
        <f t="array" aca="1" ref="P232" ca="1">IF(OR(N232="",O232=""),"",INDIRECT("xa_phuong!b"&amp;MAX(IF(COUNTIF(M232,"*"&amp;Dist&amp;"*")=1,ROW(Dist),0))))</f>
        <v/>
      </c>
      <c r="Q232" s="45" t="str">
        <f ca="1">IF(N232="","",INDEX(Tinh_ID,MATCH(Sheet1!N232,Tinh_TP,0)))</f>
        <v/>
      </c>
      <c r="R232" s="38"/>
      <c r="S232" s="38"/>
      <c r="T232" s="38"/>
      <c r="U232" s="38"/>
      <c r="V232" s="38"/>
      <c r="W232" s="38"/>
      <c r="X232" s="39" t="s">
        <v>5</v>
      </c>
      <c r="Y232" s="37" t="str">
        <f ca="1">IF(N232="","",INDEX(Tinh_ID,MATCH(Sheet1!N232,Tinh_TP,0)))</f>
        <v/>
      </c>
      <c r="Z232" s="40" t="str">
        <f ca="1">IF(N232="","",INDEX(Ma_tinh,MATCH(Sheet1!N232,Tinh_TP,0)))</f>
        <v/>
      </c>
      <c r="AA232" s="21" t="str">
        <f t="array" aca="1" ref="AA232" ca="1">IF(O232="","",INDIRECT("quan_huyen!f"&amp;MAX(IF(COUNTIF(O232,"*"&amp;data&amp;"*")=1,ROW(data),0))))</f>
        <v/>
      </c>
      <c r="AB232" s="21" t="str">
        <f t="array" aca="1" ref="AB232" ca="1">IF(P232="","",INDIRECT("xa_phuong!a"&amp;MAX(IF(COUNTIF(P232,"*"&amp;Dist&amp;"*")=1,ROW(Dist),0))))</f>
        <v/>
      </c>
      <c r="AC232" s="41" t="str">
        <f ca="1">IF(N232="","",INDEX(Ma_tinh,MATCH(Sheet1!N232,Tinh_TP,0)))</f>
        <v/>
      </c>
      <c r="AD232" s="42" t="str">
        <f t="shared" ca="1" si="6"/>
        <v/>
      </c>
      <c r="AE232" s="42" t="str">
        <f t="shared" ca="1" si="7"/>
        <v/>
      </c>
    </row>
    <row r="233" spans="1:31" ht="19.5" customHeight="1">
      <c r="A233" s="5">
        <v>234</v>
      </c>
      <c r="B233" s="33"/>
      <c r="C233" s="33"/>
      <c r="D233" s="33"/>
      <c r="E233" s="34"/>
      <c r="F233" s="34"/>
      <c r="G233" s="34"/>
      <c r="H233" s="34"/>
      <c r="I233" s="34"/>
      <c r="J233" s="34"/>
      <c r="K233" s="34"/>
      <c r="L233" s="35"/>
      <c r="M233" s="36"/>
      <c r="N233" s="43" t="str">
        <f t="array" aca="1" ref="N233" ca="1">IF(M233="","",INDIRECT("quan_huyen!l"&amp;MAX(IF(COUNTIF($M233,"*"&amp;Tinh_TP&amp;"*")=1,ROW(Tinh_TP),0))))</f>
        <v/>
      </c>
      <c r="O233" s="37" t="str">
        <f t="array" aca="1" ref="O233" ca="1">IF(AND(M233="",N233=""),"",INDIRECT("quan_huyen!h"&amp;MAX(IF(COUNTIF(M233,"*"&amp;data&amp;"*")=1,ROW(data),0))))</f>
        <v/>
      </c>
      <c r="P233" s="37" t="str">
        <f t="array" aca="1" ref="P233" ca="1">IF(OR(N233="",O233=""),"",INDIRECT("xa_phuong!b"&amp;MAX(IF(COUNTIF(M233,"*"&amp;Dist&amp;"*")=1,ROW(Dist),0))))</f>
        <v/>
      </c>
      <c r="Q233" s="45" t="str">
        <f ca="1">IF(N233="","",INDEX(Tinh_ID,MATCH(Sheet1!N233,Tinh_TP,0)))</f>
        <v/>
      </c>
      <c r="R233" s="38"/>
      <c r="S233" s="38"/>
      <c r="T233" s="38"/>
      <c r="U233" s="38"/>
      <c r="V233" s="38"/>
      <c r="W233" s="38"/>
      <c r="X233" s="39" t="s">
        <v>5</v>
      </c>
      <c r="Y233" s="37" t="str">
        <f ca="1">IF(N233="","",INDEX(Tinh_ID,MATCH(Sheet1!N233,Tinh_TP,0)))</f>
        <v/>
      </c>
      <c r="Z233" s="40" t="str">
        <f ca="1">IF(N233="","",INDEX(Ma_tinh,MATCH(Sheet1!N233,Tinh_TP,0)))</f>
        <v/>
      </c>
      <c r="AA233" s="21" t="str">
        <f t="array" aca="1" ref="AA233" ca="1">IF(O233="","",INDIRECT("quan_huyen!f"&amp;MAX(IF(COUNTIF(O233,"*"&amp;data&amp;"*")=1,ROW(data),0))))</f>
        <v/>
      </c>
      <c r="AB233" s="21" t="str">
        <f t="array" aca="1" ref="AB233" ca="1">IF(P233="","",INDIRECT("xa_phuong!a"&amp;MAX(IF(COUNTIF(P233,"*"&amp;Dist&amp;"*")=1,ROW(Dist),0))))</f>
        <v/>
      </c>
      <c r="AC233" s="41" t="str">
        <f ca="1">IF(N233="","",INDEX(Ma_tinh,MATCH(Sheet1!N233,Tinh_TP,0)))</f>
        <v/>
      </c>
      <c r="AD233" s="42" t="str">
        <f t="shared" ca="1" si="6"/>
        <v/>
      </c>
      <c r="AE233" s="42" t="str">
        <f t="shared" ca="1" si="7"/>
        <v/>
      </c>
    </row>
    <row r="234" spans="1:31" ht="23.25" customHeight="1">
      <c r="A234" s="5">
        <v>235</v>
      </c>
      <c r="B234" s="33"/>
      <c r="C234" s="33"/>
      <c r="D234" s="33"/>
      <c r="E234" s="34"/>
      <c r="F234" s="34"/>
      <c r="G234" s="34"/>
      <c r="H234" s="34"/>
      <c r="I234" s="34"/>
      <c r="J234" s="34"/>
      <c r="K234" s="34"/>
      <c r="L234" s="35"/>
      <c r="M234" s="36"/>
      <c r="N234" s="43" t="str">
        <f t="array" aca="1" ref="N234" ca="1">IF(M234="","",INDIRECT("quan_huyen!l"&amp;MAX(IF(COUNTIF($M234,"*"&amp;Tinh_TP&amp;"*")=1,ROW(Tinh_TP),0))))</f>
        <v/>
      </c>
      <c r="O234" s="37" t="str">
        <f t="array" aca="1" ref="O234" ca="1">IF(AND(M234="",N234=""),"",INDIRECT("quan_huyen!h"&amp;MAX(IF(COUNTIF(M234,"*"&amp;data&amp;"*")=1,ROW(data),0))))</f>
        <v/>
      </c>
      <c r="P234" s="37" t="str">
        <f t="array" aca="1" ref="P234" ca="1">IF(OR(N234="",O234=""),"",INDIRECT("xa_phuong!b"&amp;MAX(IF(COUNTIF(M234,"*"&amp;Dist&amp;"*")=1,ROW(Dist),0))))</f>
        <v/>
      </c>
      <c r="Q234" s="45" t="str">
        <f ca="1">IF(N234="","",INDEX(Tinh_ID,MATCH(Sheet1!N234,Tinh_TP,0)))</f>
        <v/>
      </c>
      <c r="R234" s="38"/>
      <c r="S234" s="38"/>
      <c r="T234" s="38"/>
      <c r="U234" s="38"/>
      <c r="V234" s="38"/>
      <c r="W234" s="38"/>
      <c r="X234" s="39" t="s">
        <v>5</v>
      </c>
      <c r="Y234" s="37" t="str">
        <f ca="1">IF(N234="","",INDEX(Tinh_ID,MATCH(Sheet1!N234,Tinh_TP,0)))</f>
        <v/>
      </c>
      <c r="Z234" s="40" t="str">
        <f ca="1">IF(N234="","",INDEX(Ma_tinh,MATCH(Sheet1!N234,Tinh_TP,0)))</f>
        <v/>
      </c>
      <c r="AA234" s="21" t="str">
        <f t="array" aca="1" ref="AA234" ca="1">IF(O234="","",INDIRECT("quan_huyen!f"&amp;MAX(IF(COUNTIF(O234,"*"&amp;data&amp;"*")=1,ROW(data),0))))</f>
        <v/>
      </c>
      <c r="AB234" s="21" t="str">
        <f t="array" aca="1" ref="AB234" ca="1">IF(P234="","",INDIRECT("xa_phuong!a"&amp;MAX(IF(COUNTIF(P234,"*"&amp;Dist&amp;"*")=1,ROW(Dist),0))))</f>
        <v/>
      </c>
      <c r="AC234" s="41" t="str">
        <f ca="1">IF(N234="","",INDEX(Ma_tinh,MATCH(Sheet1!N234,Tinh_TP,0)))</f>
        <v/>
      </c>
      <c r="AD234" s="42" t="str">
        <f t="shared" ca="1" si="6"/>
        <v/>
      </c>
      <c r="AE234" s="42" t="str">
        <f t="shared" ca="1" si="7"/>
        <v/>
      </c>
    </row>
    <row r="235" spans="1:31" ht="21" customHeight="1">
      <c r="A235" s="5">
        <v>236</v>
      </c>
      <c r="B235" s="33"/>
      <c r="C235" s="33"/>
      <c r="D235" s="33"/>
      <c r="E235" s="34"/>
      <c r="F235" s="34"/>
      <c r="G235" s="34"/>
      <c r="H235" s="34"/>
      <c r="I235" s="34"/>
      <c r="J235" s="34"/>
      <c r="K235" s="34"/>
      <c r="L235" s="35"/>
      <c r="M235" s="36"/>
      <c r="N235" s="43" t="str">
        <f t="array" aca="1" ref="N235" ca="1">IF(M235="","",INDIRECT("quan_huyen!l"&amp;MAX(IF(COUNTIF($M235,"*"&amp;Tinh_TP&amp;"*")=1,ROW(Tinh_TP),0))))</f>
        <v/>
      </c>
      <c r="O235" s="37" t="str">
        <f t="array" aca="1" ref="O235" ca="1">IF(AND(M235="",N235=""),"",INDIRECT("quan_huyen!h"&amp;MAX(IF(COUNTIF(M235,"*"&amp;data&amp;"*")=1,ROW(data),0))))</f>
        <v/>
      </c>
      <c r="P235" s="37" t="str">
        <f t="array" aca="1" ref="P235" ca="1">IF(OR(N235="",O235=""),"",INDIRECT("xa_phuong!b"&amp;MAX(IF(COUNTIF(M235,"*"&amp;Dist&amp;"*")=1,ROW(Dist),0))))</f>
        <v/>
      </c>
      <c r="Q235" s="45" t="str">
        <f ca="1">IF(N235="","",INDEX(Tinh_ID,MATCH(Sheet1!N235,Tinh_TP,0)))</f>
        <v/>
      </c>
      <c r="R235" s="38"/>
      <c r="S235" s="38"/>
      <c r="T235" s="38"/>
      <c r="U235" s="38"/>
      <c r="V235" s="38"/>
      <c r="W235" s="38"/>
      <c r="X235" s="39" t="s">
        <v>5</v>
      </c>
      <c r="Y235" s="37" t="str">
        <f ca="1">IF(N235="","",INDEX(Tinh_ID,MATCH(Sheet1!N235,Tinh_TP,0)))</f>
        <v/>
      </c>
      <c r="Z235" s="40" t="str">
        <f ca="1">IF(N235="","",INDEX(Ma_tinh,MATCH(Sheet1!N235,Tinh_TP,0)))</f>
        <v/>
      </c>
      <c r="AA235" s="21" t="str">
        <f t="array" aca="1" ref="AA235" ca="1">IF(O235="","",INDIRECT("quan_huyen!f"&amp;MAX(IF(COUNTIF(O235,"*"&amp;data&amp;"*")=1,ROW(data),0))))</f>
        <v/>
      </c>
      <c r="AB235" s="21" t="str">
        <f t="array" aca="1" ref="AB235" ca="1">IF(P235="","",INDIRECT("xa_phuong!a"&amp;MAX(IF(COUNTIF(P235,"*"&amp;Dist&amp;"*")=1,ROW(Dist),0))))</f>
        <v/>
      </c>
      <c r="AC235" s="41" t="str">
        <f ca="1">IF(N235="","",INDEX(Ma_tinh,MATCH(Sheet1!N235,Tinh_TP,0)))</f>
        <v/>
      </c>
      <c r="AD235" s="42" t="str">
        <f t="shared" ca="1" si="6"/>
        <v/>
      </c>
      <c r="AE235" s="42" t="str">
        <f t="shared" ca="1" si="7"/>
        <v/>
      </c>
    </row>
    <row r="236" spans="1:31" ht="21" customHeight="1">
      <c r="A236" s="5">
        <v>237</v>
      </c>
      <c r="B236" s="33"/>
      <c r="C236" s="33"/>
      <c r="D236" s="33"/>
      <c r="E236" s="34"/>
      <c r="F236" s="34"/>
      <c r="G236" s="34"/>
      <c r="H236" s="34"/>
      <c r="I236" s="34"/>
      <c r="J236" s="34"/>
      <c r="K236" s="34"/>
      <c r="L236" s="35"/>
      <c r="M236" s="36"/>
      <c r="N236" s="43" t="str">
        <f t="array" aca="1" ref="N236" ca="1">IF(M236="","",INDIRECT("quan_huyen!l"&amp;MAX(IF(COUNTIF($M236,"*"&amp;Tinh_TP&amp;"*")=1,ROW(Tinh_TP),0))))</f>
        <v/>
      </c>
      <c r="O236" s="37" t="str">
        <f t="array" aca="1" ref="O236" ca="1">IF(AND(M236="",N236=""),"",INDIRECT("quan_huyen!h"&amp;MAX(IF(COUNTIF(M236,"*"&amp;data&amp;"*")=1,ROW(data),0))))</f>
        <v/>
      </c>
      <c r="P236" s="37" t="str">
        <f t="array" aca="1" ref="P236" ca="1">IF(OR(N236="",O236=""),"",INDIRECT("xa_phuong!b"&amp;MAX(IF(COUNTIF(M236,"*"&amp;Dist&amp;"*")=1,ROW(Dist),0))))</f>
        <v/>
      </c>
      <c r="Q236" s="45" t="str">
        <f ca="1">IF(N236="","",INDEX(Tinh_ID,MATCH(Sheet1!N236,Tinh_TP,0)))</f>
        <v/>
      </c>
      <c r="R236" s="38"/>
      <c r="S236" s="38"/>
      <c r="T236" s="38"/>
      <c r="U236" s="38"/>
      <c r="V236" s="38"/>
      <c r="W236" s="38"/>
      <c r="X236" s="39" t="s">
        <v>5</v>
      </c>
      <c r="Y236" s="37" t="str">
        <f ca="1">IF(N236="","",INDEX(Tinh_ID,MATCH(Sheet1!N236,Tinh_TP,0)))</f>
        <v/>
      </c>
      <c r="Z236" s="40" t="str">
        <f ca="1">IF(N236="","",INDEX(Ma_tinh,MATCH(Sheet1!N236,Tinh_TP,0)))</f>
        <v/>
      </c>
      <c r="AA236" s="21" t="str">
        <f t="array" aca="1" ref="AA236" ca="1">IF(O236="","",INDIRECT("quan_huyen!f"&amp;MAX(IF(COUNTIF(O236,"*"&amp;data&amp;"*")=1,ROW(data),0))))</f>
        <v/>
      </c>
      <c r="AB236" s="21" t="str">
        <f t="array" aca="1" ref="AB236" ca="1">IF(P236="","",INDIRECT("xa_phuong!a"&amp;MAX(IF(COUNTIF(P236,"*"&amp;Dist&amp;"*")=1,ROW(Dist),0))))</f>
        <v/>
      </c>
      <c r="AC236" s="41" t="str">
        <f ca="1">IF(N236="","",INDEX(Ma_tinh,MATCH(Sheet1!N236,Tinh_TP,0)))</f>
        <v/>
      </c>
      <c r="AD236" s="42" t="str">
        <f t="shared" ca="1" si="6"/>
        <v/>
      </c>
      <c r="AE236" s="42" t="str">
        <f t="shared" ca="1" si="7"/>
        <v/>
      </c>
    </row>
    <row r="237" spans="1:31" ht="21" customHeight="1">
      <c r="A237" s="5">
        <v>238</v>
      </c>
      <c r="B237" s="33"/>
      <c r="C237" s="33"/>
      <c r="D237" s="33"/>
      <c r="E237" s="34"/>
      <c r="F237" s="34"/>
      <c r="G237" s="34"/>
      <c r="H237" s="34"/>
      <c r="I237" s="34"/>
      <c r="J237" s="34"/>
      <c r="K237" s="34"/>
      <c r="L237" s="35"/>
      <c r="M237" s="36"/>
      <c r="N237" s="43" t="str">
        <f t="array" aca="1" ref="N237" ca="1">IF(M237="","",INDIRECT("quan_huyen!l"&amp;MAX(IF(COUNTIF($M237,"*"&amp;Tinh_TP&amp;"*")=1,ROW(Tinh_TP),0))))</f>
        <v/>
      </c>
      <c r="O237" s="37" t="str">
        <f t="array" aca="1" ref="O237" ca="1">IF(AND(M237="",N237=""),"",INDIRECT("quan_huyen!h"&amp;MAX(IF(COUNTIF(M237,"*"&amp;data&amp;"*")=1,ROW(data),0))))</f>
        <v/>
      </c>
      <c r="P237" s="37" t="str">
        <f t="array" aca="1" ref="P237" ca="1">IF(OR(N237="",O237=""),"",INDIRECT("xa_phuong!b"&amp;MAX(IF(COUNTIF(M237,"*"&amp;Dist&amp;"*")=1,ROW(Dist),0))))</f>
        <v/>
      </c>
      <c r="Q237" s="45" t="str">
        <f ca="1">IF(N237="","",INDEX(Tinh_ID,MATCH(Sheet1!N237,Tinh_TP,0)))</f>
        <v/>
      </c>
      <c r="R237" s="38"/>
      <c r="S237" s="38"/>
      <c r="T237" s="38"/>
      <c r="U237" s="38"/>
      <c r="V237" s="38"/>
      <c r="W237" s="38"/>
      <c r="X237" s="39" t="s">
        <v>5</v>
      </c>
      <c r="Y237" s="37" t="str">
        <f ca="1">IF(N237="","",INDEX(Tinh_ID,MATCH(Sheet1!N237,Tinh_TP,0)))</f>
        <v/>
      </c>
      <c r="Z237" s="40" t="str">
        <f ca="1">IF(N237="","",INDEX(Ma_tinh,MATCH(Sheet1!N237,Tinh_TP,0)))</f>
        <v/>
      </c>
      <c r="AA237" s="21" t="str">
        <f t="array" aca="1" ref="AA237" ca="1">IF(O237="","",INDIRECT("quan_huyen!f"&amp;MAX(IF(COUNTIF(O237,"*"&amp;data&amp;"*")=1,ROW(data),0))))</f>
        <v/>
      </c>
      <c r="AB237" s="21" t="str">
        <f t="array" aca="1" ref="AB237" ca="1">IF(P237="","",INDIRECT("xa_phuong!a"&amp;MAX(IF(COUNTIF(P237,"*"&amp;Dist&amp;"*")=1,ROW(Dist),0))))</f>
        <v/>
      </c>
      <c r="AC237" s="41" t="str">
        <f ca="1">IF(N237="","",INDEX(Ma_tinh,MATCH(Sheet1!N237,Tinh_TP,0)))</f>
        <v/>
      </c>
      <c r="AD237" s="42" t="str">
        <f t="shared" ca="1" si="6"/>
        <v/>
      </c>
      <c r="AE237" s="42" t="str">
        <f t="shared" ca="1" si="7"/>
        <v/>
      </c>
    </row>
    <row r="238" spans="1:31" ht="21" customHeight="1">
      <c r="A238" s="5">
        <v>239</v>
      </c>
      <c r="B238" s="33"/>
      <c r="C238" s="33"/>
      <c r="D238" s="33"/>
      <c r="E238" s="34"/>
      <c r="F238" s="34"/>
      <c r="G238" s="34"/>
      <c r="H238" s="34"/>
      <c r="I238" s="34"/>
      <c r="J238" s="34"/>
      <c r="K238" s="34"/>
      <c r="L238" s="35"/>
      <c r="M238" s="36"/>
      <c r="N238" s="43" t="str">
        <f t="array" aca="1" ref="N238" ca="1">IF(M238="","",INDIRECT("quan_huyen!l"&amp;MAX(IF(COUNTIF($M238,"*"&amp;Tinh_TP&amp;"*")=1,ROW(Tinh_TP),0))))</f>
        <v/>
      </c>
      <c r="O238" s="37" t="str">
        <f t="array" aca="1" ref="O238" ca="1">IF(AND(M238="",N238=""),"",INDIRECT("quan_huyen!h"&amp;MAX(IF(COUNTIF(M238,"*"&amp;data&amp;"*")=1,ROW(data),0))))</f>
        <v/>
      </c>
      <c r="P238" s="37" t="str">
        <f t="array" aca="1" ref="P238" ca="1">IF(OR(N238="",O238=""),"",INDIRECT("xa_phuong!b"&amp;MAX(IF(COUNTIF(M238,"*"&amp;Dist&amp;"*")=1,ROW(Dist),0))))</f>
        <v/>
      </c>
      <c r="Q238" s="45" t="str">
        <f ca="1">IF(N238="","",INDEX(Tinh_ID,MATCH(Sheet1!N238,Tinh_TP,0)))</f>
        <v/>
      </c>
      <c r="R238" s="38"/>
      <c r="S238" s="38"/>
      <c r="T238" s="38"/>
      <c r="U238" s="38"/>
      <c r="V238" s="38"/>
      <c r="W238" s="38"/>
      <c r="X238" s="39" t="s">
        <v>5</v>
      </c>
      <c r="Y238" s="37" t="str">
        <f ca="1">IF(N238="","",INDEX(Tinh_ID,MATCH(Sheet1!N238,Tinh_TP,0)))</f>
        <v/>
      </c>
      <c r="Z238" s="40" t="str">
        <f ca="1">IF(N238="","",INDEX(Ma_tinh,MATCH(Sheet1!N238,Tinh_TP,0)))</f>
        <v/>
      </c>
      <c r="AA238" s="21" t="str">
        <f t="array" aca="1" ref="AA238" ca="1">IF(O238="","",INDIRECT("quan_huyen!f"&amp;MAX(IF(COUNTIF(O238,"*"&amp;data&amp;"*")=1,ROW(data),0))))</f>
        <v/>
      </c>
      <c r="AB238" s="21" t="str">
        <f t="array" aca="1" ref="AB238" ca="1">IF(P238="","",INDIRECT("xa_phuong!a"&amp;MAX(IF(COUNTIF(P238,"*"&amp;Dist&amp;"*")=1,ROW(Dist),0))))</f>
        <v/>
      </c>
      <c r="AC238" s="41" t="str">
        <f ca="1">IF(N238="","",INDEX(Ma_tinh,MATCH(Sheet1!N238,Tinh_TP,0)))</f>
        <v/>
      </c>
      <c r="AD238" s="42" t="str">
        <f t="shared" ca="1" si="6"/>
        <v/>
      </c>
      <c r="AE238" s="42" t="str">
        <f t="shared" ca="1" si="7"/>
        <v/>
      </c>
    </row>
    <row r="239" spans="1:31" ht="21" customHeight="1">
      <c r="A239" s="5">
        <v>240</v>
      </c>
      <c r="B239" s="33"/>
      <c r="C239" s="33"/>
      <c r="D239" s="33"/>
      <c r="E239" s="34"/>
      <c r="F239" s="34"/>
      <c r="G239" s="34"/>
      <c r="H239" s="34"/>
      <c r="I239" s="34"/>
      <c r="J239" s="34"/>
      <c r="K239" s="34"/>
      <c r="L239" s="35"/>
      <c r="M239" s="36"/>
      <c r="N239" s="43" t="str">
        <f t="array" aca="1" ref="N239" ca="1">IF(M239="","",INDIRECT("quan_huyen!l"&amp;MAX(IF(COUNTIF($M239,"*"&amp;Tinh_TP&amp;"*")=1,ROW(Tinh_TP),0))))</f>
        <v/>
      </c>
      <c r="O239" s="37" t="str">
        <f t="array" aca="1" ref="O239" ca="1">IF(AND(M239="",N239=""),"",INDIRECT("quan_huyen!h"&amp;MAX(IF(COUNTIF(M239,"*"&amp;data&amp;"*")=1,ROW(data),0))))</f>
        <v/>
      </c>
      <c r="P239" s="37" t="str">
        <f t="array" aca="1" ref="P239" ca="1">IF(OR(N239="",O239=""),"",INDIRECT("xa_phuong!b"&amp;MAX(IF(COUNTIF(M239,"*"&amp;Dist&amp;"*")=1,ROW(Dist),0))))</f>
        <v/>
      </c>
      <c r="Q239" s="45" t="str">
        <f ca="1">IF(N239="","",INDEX(Tinh_ID,MATCH(Sheet1!N239,Tinh_TP,0)))</f>
        <v/>
      </c>
      <c r="R239" s="38"/>
      <c r="S239" s="38"/>
      <c r="T239" s="38"/>
      <c r="U239" s="38"/>
      <c r="V239" s="38"/>
      <c r="W239" s="38"/>
      <c r="X239" s="39" t="s">
        <v>5</v>
      </c>
      <c r="Y239" s="37" t="str">
        <f ca="1">IF(N239="","",INDEX(Tinh_ID,MATCH(Sheet1!N239,Tinh_TP,0)))</f>
        <v/>
      </c>
      <c r="Z239" s="40" t="str">
        <f ca="1">IF(N239="","",INDEX(Ma_tinh,MATCH(Sheet1!N239,Tinh_TP,0)))</f>
        <v/>
      </c>
      <c r="AA239" s="21" t="str">
        <f t="array" aca="1" ref="AA239" ca="1">IF(O239="","",INDIRECT("quan_huyen!f"&amp;MAX(IF(COUNTIF(O239,"*"&amp;data&amp;"*")=1,ROW(data),0))))</f>
        <v/>
      </c>
      <c r="AB239" s="21" t="str">
        <f t="array" aca="1" ref="AB239" ca="1">IF(P239="","",INDIRECT("xa_phuong!a"&amp;MAX(IF(COUNTIF(P239,"*"&amp;Dist&amp;"*")=1,ROW(Dist),0))))</f>
        <v/>
      </c>
      <c r="AC239" s="41" t="str">
        <f ca="1">IF(N239="","",INDEX(Ma_tinh,MATCH(Sheet1!N239,Tinh_TP,0)))</f>
        <v/>
      </c>
      <c r="AD239" s="42" t="str">
        <f t="shared" ca="1" si="6"/>
        <v/>
      </c>
      <c r="AE239" s="42" t="str">
        <f t="shared" ca="1" si="7"/>
        <v/>
      </c>
    </row>
    <row r="240" spans="1:31" ht="21" customHeight="1">
      <c r="A240" s="5">
        <v>241</v>
      </c>
      <c r="B240" s="33"/>
      <c r="C240" s="33"/>
      <c r="D240" s="33"/>
      <c r="E240" s="34"/>
      <c r="F240" s="34"/>
      <c r="G240" s="34"/>
      <c r="H240" s="34"/>
      <c r="I240" s="34"/>
      <c r="J240" s="34"/>
      <c r="K240" s="34"/>
      <c r="L240" s="35"/>
      <c r="M240" s="36"/>
      <c r="N240" s="43" t="str">
        <f t="array" aca="1" ref="N240" ca="1">IF(M240="","",INDIRECT("quan_huyen!l"&amp;MAX(IF(COUNTIF($M240,"*"&amp;Tinh_TP&amp;"*")=1,ROW(Tinh_TP),0))))</f>
        <v/>
      </c>
      <c r="O240" s="37" t="str">
        <f t="array" aca="1" ref="O240" ca="1">IF(AND(M240="",N240=""),"",INDIRECT("quan_huyen!h"&amp;MAX(IF(COUNTIF(M240,"*"&amp;data&amp;"*")=1,ROW(data),0))))</f>
        <v/>
      </c>
      <c r="P240" s="37" t="str">
        <f t="array" aca="1" ref="P240" ca="1">IF(OR(N240="",O240=""),"",INDIRECT("xa_phuong!b"&amp;MAX(IF(COUNTIF(M240,"*"&amp;Dist&amp;"*")=1,ROW(Dist),0))))</f>
        <v/>
      </c>
      <c r="Q240" s="45" t="str">
        <f ca="1">IF(N240="","",INDEX(Tinh_ID,MATCH(Sheet1!N240,Tinh_TP,0)))</f>
        <v/>
      </c>
      <c r="R240" s="38"/>
      <c r="S240" s="38"/>
      <c r="T240" s="38"/>
      <c r="U240" s="38"/>
      <c r="V240" s="38"/>
      <c r="W240" s="38"/>
      <c r="X240" s="39" t="s">
        <v>5</v>
      </c>
      <c r="Y240" s="37" t="str">
        <f ca="1">IF(N240="","",INDEX(Tinh_ID,MATCH(Sheet1!N240,Tinh_TP,0)))</f>
        <v/>
      </c>
      <c r="Z240" s="40" t="str">
        <f ca="1">IF(N240="","",INDEX(Ma_tinh,MATCH(Sheet1!N240,Tinh_TP,0)))</f>
        <v/>
      </c>
      <c r="AA240" s="21" t="str">
        <f t="array" aca="1" ref="AA240" ca="1">IF(O240="","",INDIRECT("quan_huyen!f"&amp;MAX(IF(COUNTIF(O240,"*"&amp;data&amp;"*")=1,ROW(data),0))))</f>
        <v/>
      </c>
      <c r="AB240" s="21" t="str">
        <f t="array" aca="1" ref="AB240" ca="1">IF(P240="","",INDIRECT("xa_phuong!a"&amp;MAX(IF(COUNTIF(P240,"*"&amp;Dist&amp;"*")=1,ROW(Dist),0))))</f>
        <v/>
      </c>
      <c r="AC240" s="41" t="str">
        <f ca="1">IF(N240="","",INDEX(Ma_tinh,MATCH(Sheet1!N240,Tinh_TP,0)))</f>
        <v/>
      </c>
      <c r="AD240" s="42" t="str">
        <f t="shared" ca="1" si="6"/>
        <v/>
      </c>
      <c r="AE240" s="42" t="str">
        <f t="shared" ca="1" si="7"/>
        <v/>
      </c>
    </row>
    <row r="241" spans="1:31" ht="21" customHeight="1">
      <c r="A241" s="5">
        <v>242</v>
      </c>
      <c r="B241" s="33"/>
      <c r="C241" s="33"/>
      <c r="D241" s="33"/>
      <c r="E241" s="34"/>
      <c r="F241" s="34"/>
      <c r="G241" s="34"/>
      <c r="H241" s="34"/>
      <c r="I241" s="34"/>
      <c r="J241" s="34"/>
      <c r="K241" s="34"/>
      <c r="L241" s="35"/>
      <c r="M241" s="36"/>
      <c r="N241" s="43" t="str">
        <f t="array" aca="1" ref="N241" ca="1">IF(M241="","",INDIRECT("quan_huyen!l"&amp;MAX(IF(COUNTIF($M241,"*"&amp;Tinh_TP&amp;"*")=1,ROW(Tinh_TP),0))))</f>
        <v/>
      </c>
      <c r="O241" s="37" t="str">
        <f t="array" aca="1" ref="O241" ca="1">IF(AND(M241="",N241=""),"",INDIRECT("quan_huyen!h"&amp;MAX(IF(COUNTIF(M241,"*"&amp;data&amp;"*")=1,ROW(data),0))))</f>
        <v/>
      </c>
      <c r="P241" s="37" t="str">
        <f t="array" aca="1" ref="P241" ca="1">IF(OR(N241="",O241=""),"",INDIRECT("xa_phuong!b"&amp;MAX(IF(COUNTIF(M241,"*"&amp;Dist&amp;"*")=1,ROW(Dist),0))))</f>
        <v/>
      </c>
      <c r="Q241" s="45" t="str">
        <f ca="1">IF(N241="","",INDEX(Tinh_ID,MATCH(Sheet1!N241,Tinh_TP,0)))</f>
        <v/>
      </c>
      <c r="R241" s="38"/>
      <c r="S241" s="38"/>
      <c r="T241" s="38"/>
      <c r="U241" s="38"/>
      <c r="V241" s="38"/>
      <c r="W241" s="38"/>
      <c r="X241" s="39" t="s">
        <v>5</v>
      </c>
      <c r="Y241" s="37" t="str">
        <f ca="1">IF(N241="","",INDEX(Tinh_ID,MATCH(Sheet1!N241,Tinh_TP,0)))</f>
        <v/>
      </c>
      <c r="Z241" s="40" t="str">
        <f ca="1">IF(N241="","",INDEX(Ma_tinh,MATCH(Sheet1!N241,Tinh_TP,0)))</f>
        <v/>
      </c>
      <c r="AA241" s="21" t="str">
        <f t="array" aca="1" ref="AA241" ca="1">IF(O241="","",INDIRECT("quan_huyen!f"&amp;MAX(IF(COUNTIF(O241,"*"&amp;data&amp;"*")=1,ROW(data),0))))</f>
        <v/>
      </c>
      <c r="AB241" s="21" t="str">
        <f t="array" aca="1" ref="AB241" ca="1">IF(P241="","",INDIRECT("xa_phuong!a"&amp;MAX(IF(COUNTIF(P241,"*"&amp;Dist&amp;"*")=1,ROW(Dist),0))))</f>
        <v/>
      </c>
      <c r="AC241" s="41" t="str">
        <f ca="1">IF(N241="","",INDEX(Ma_tinh,MATCH(Sheet1!N241,Tinh_TP,0)))</f>
        <v/>
      </c>
      <c r="AD241" s="42" t="str">
        <f t="shared" ca="1" si="6"/>
        <v/>
      </c>
      <c r="AE241" s="42" t="str">
        <f t="shared" ca="1" si="7"/>
        <v/>
      </c>
    </row>
    <row r="242" spans="1:31" ht="21" customHeight="1">
      <c r="A242" s="5">
        <v>243</v>
      </c>
      <c r="B242" s="33"/>
      <c r="C242" s="33"/>
      <c r="D242" s="33"/>
      <c r="E242" s="34"/>
      <c r="F242" s="34"/>
      <c r="G242" s="34"/>
      <c r="H242" s="34"/>
      <c r="I242" s="34"/>
      <c r="J242" s="34"/>
      <c r="K242" s="34"/>
      <c r="L242" s="35"/>
      <c r="M242" s="36"/>
      <c r="N242" s="43" t="str">
        <f t="array" aca="1" ref="N242" ca="1">IF(M242="","",INDIRECT("quan_huyen!l"&amp;MAX(IF(COUNTIF($M242,"*"&amp;Tinh_TP&amp;"*")=1,ROW(Tinh_TP),0))))</f>
        <v/>
      </c>
      <c r="O242" s="37" t="str">
        <f t="array" aca="1" ref="O242" ca="1">IF(AND(M242="",N242=""),"",INDIRECT("quan_huyen!h"&amp;MAX(IF(COUNTIF(M242,"*"&amp;data&amp;"*")=1,ROW(data),0))))</f>
        <v/>
      </c>
      <c r="P242" s="37" t="str">
        <f t="array" aca="1" ref="P242" ca="1">IF(OR(N242="",O242=""),"",INDIRECT("xa_phuong!b"&amp;MAX(IF(COUNTIF(M242,"*"&amp;Dist&amp;"*")=1,ROW(Dist),0))))</f>
        <v/>
      </c>
      <c r="Q242" s="45" t="str">
        <f ca="1">IF(N242="","",INDEX(Tinh_ID,MATCH(Sheet1!N242,Tinh_TP,0)))</f>
        <v/>
      </c>
      <c r="R242" s="38"/>
      <c r="S242" s="38"/>
      <c r="T242" s="38"/>
      <c r="U242" s="38"/>
      <c r="V242" s="38"/>
      <c r="W242" s="38"/>
      <c r="X242" s="39" t="s">
        <v>5</v>
      </c>
      <c r="Y242" s="37" t="str">
        <f ca="1">IF(N242="","",INDEX(Tinh_ID,MATCH(Sheet1!N242,Tinh_TP,0)))</f>
        <v/>
      </c>
      <c r="Z242" s="40" t="str">
        <f ca="1">IF(N242="","",INDEX(Ma_tinh,MATCH(Sheet1!N242,Tinh_TP,0)))</f>
        <v/>
      </c>
      <c r="AA242" s="21" t="str">
        <f t="array" aca="1" ref="AA242" ca="1">IF(O242="","",INDIRECT("quan_huyen!f"&amp;MAX(IF(COUNTIF(O242,"*"&amp;data&amp;"*")=1,ROW(data),0))))</f>
        <v/>
      </c>
      <c r="AB242" s="21" t="str">
        <f t="array" aca="1" ref="AB242" ca="1">IF(P242="","",INDIRECT("xa_phuong!a"&amp;MAX(IF(COUNTIF(P242,"*"&amp;Dist&amp;"*")=1,ROW(Dist),0))))</f>
        <v/>
      </c>
      <c r="AC242" s="41" t="str">
        <f ca="1">IF(N242="","",INDEX(Ma_tinh,MATCH(Sheet1!N242,Tinh_TP,0)))</f>
        <v/>
      </c>
      <c r="AD242" s="42" t="str">
        <f t="shared" ca="1" si="6"/>
        <v/>
      </c>
      <c r="AE242" s="42" t="str">
        <f t="shared" ca="1" si="7"/>
        <v/>
      </c>
    </row>
    <row r="243" spans="1:31" ht="21" customHeight="1">
      <c r="A243" s="5">
        <v>244</v>
      </c>
      <c r="B243" s="33"/>
      <c r="C243" s="33"/>
      <c r="D243" s="33"/>
      <c r="E243" s="34"/>
      <c r="F243" s="34"/>
      <c r="G243" s="34"/>
      <c r="H243" s="34"/>
      <c r="I243" s="34"/>
      <c r="J243" s="34"/>
      <c r="K243" s="34"/>
      <c r="L243" s="35"/>
      <c r="M243" s="36"/>
      <c r="N243" s="43" t="str">
        <f t="array" aca="1" ref="N243" ca="1">IF(M243="","",INDIRECT("quan_huyen!l"&amp;MAX(IF(COUNTIF($M243,"*"&amp;Tinh_TP&amp;"*")=1,ROW(Tinh_TP),0))))</f>
        <v/>
      </c>
      <c r="O243" s="37" t="str">
        <f t="array" aca="1" ref="O243" ca="1">IF(AND(M243="",N243=""),"",INDIRECT("quan_huyen!h"&amp;MAX(IF(COUNTIF(M243,"*"&amp;data&amp;"*")=1,ROW(data),0))))</f>
        <v/>
      </c>
      <c r="P243" s="37" t="str">
        <f t="array" aca="1" ref="P243" ca="1">IF(OR(N243="",O243=""),"",INDIRECT("xa_phuong!b"&amp;MAX(IF(COUNTIF(M243,"*"&amp;Dist&amp;"*")=1,ROW(Dist),0))))</f>
        <v/>
      </c>
      <c r="Q243" s="45" t="str">
        <f ca="1">IF(N243="","",INDEX(Tinh_ID,MATCH(Sheet1!N243,Tinh_TP,0)))</f>
        <v/>
      </c>
      <c r="R243" s="38"/>
      <c r="S243" s="38"/>
      <c r="T243" s="38"/>
      <c r="U243" s="38"/>
      <c r="V243" s="38"/>
      <c r="W243" s="38"/>
      <c r="X243" s="39" t="s">
        <v>5</v>
      </c>
      <c r="Y243" s="37" t="str">
        <f ca="1">IF(N243="","",INDEX(Tinh_ID,MATCH(Sheet1!N243,Tinh_TP,0)))</f>
        <v/>
      </c>
      <c r="Z243" s="40" t="str">
        <f ca="1">IF(N243="","",INDEX(Ma_tinh,MATCH(Sheet1!N243,Tinh_TP,0)))</f>
        <v/>
      </c>
      <c r="AA243" s="21" t="str">
        <f t="array" aca="1" ref="AA243" ca="1">IF(O243="","",INDIRECT("quan_huyen!f"&amp;MAX(IF(COUNTIF(O243,"*"&amp;data&amp;"*")=1,ROW(data),0))))</f>
        <v/>
      </c>
      <c r="AB243" s="21" t="str">
        <f t="array" aca="1" ref="AB243" ca="1">IF(P243="","",INDIRECT("xa_phuong!a"&amp;MAX(IF(COUNTIF(P243,"*"&amp;Dist&amp;"*")=1,ROW(Dist),0))))</f>
        <v/>
      </c>
      <c r="AC243" s="41" t="str">
        <f ca="1">IF(N243="","",INDEX(Ma_tinh,MATCH(Sheet1!N243,Tinh_TP,0)))</f>
        <v/>
      </c>
      <c r="AD243" s="42" t="str">
        <f t="shared" ca="1" si="6"/>
        <v/>
      </c>
      <c r="AE243" s="42" t="str">
        <f t="shared" ca="1" si="7"/>
        <v/>
      </c>
    </row>
    <row r="244" spans="1:31" ht="21" customHeight="1">
      <c r="A244" s="5">
        <v>245</v>
      </c>
      <c r="B244" s="33"/>
      <c r="C244" s="33"/>
      <c r="D244" s="33"/>
      <c r="E244" s="34"/>
      <c r="F244" s="34"/>
      <c r="G244" s="34"/>
      <c r="H244" s="34"/>
      <c r="I244" s="34"/>
      <c r="J244" s="34"/>
      <c r="K244" s="34"/>
      <c r="L244" s="35"/>
      <c r="M244" s="36"/>
      <c r="N244" s="43" t="str">
        <f t="array" aca="1" ref="N244" ca="1">IF(M244="","",INDIRECT("quan_huyen!l"&amp;MAX(IF(COUNTIF($M244,"*"&amp;Tinh_TP&amp;"*")=1,ROW(Tinh_TP),0))))</f>
        <v/>
      </c>
      <c r="O244" s="37" t="str">
        <f t="array" aca="1" ref="O244" ca="1">IF(AND(M244="",N244=""),"",INDIRECT("quan_huyen!h"&amp;MAX(IF(COUNTIF(M244,"*"&amp;data&amp;"*")=1,ROW(data),0))))</f>
        <v/>
      </c>
      <c r="P244" s="37" t="str">
        <f t="array" aca="1" ref="P244" ca="1">IF(OR(N244="",O244=""),"",INDIRECT("xa_phuong!b"&amp;MAX(IF(COUNTIF(M244,"*"&amp;Dist&amp;"*")=1,ROW(Dist),0))))</f>
        <v/>
      </c>
      <c r="Q244" s="45" t="str">
        <f ca="1">IF(N244="","",INDEX(Tinh_ID,MATCH(Sheet1!N244,Tinh_TP,0)))</f>
        <v/>
      </c>
      <c r="R244" s="38"/>
      <c r="S244" s="38"/>
      <c r="T244" s="38"/>
      <c r="U244" s="38"/>
      <c r="V244" s="38"/>
      <c r="W244" s="38"/>
      <c r="X244" s="39" t="s">
        <v>5</v>
      </c>
      <c r="Y244" s="37" t="str">
        <f ca="1">IF(N244="","",INDEX(Tinh_ID,MATCH(Sheet1!N244,Tinh_TP,0)))</f>
        <v/>
      </c>
      <c r="Z244" s="40" t="str">
        <f ca="1">IF(N244="","",INDEX(Ma_tinh,MATCH(Sheet1!N244,Tinh_TP,0)))</f>
        <v/>
      </c>
      <c r="AA244" s="21" t="str">
        <f t="array" aca="1" ref="AA244" ca="1">IF(O244="","",INDIRECT("quan_huyen!f"&amp;MAX(IF(COUNTIF(O244,"*"&amp;data&amp;"*")=1,ROW(data),0))))</f>
        <v/>
      </c>
      <c r="AB244" s="21" t="str">
        <f t="array" aca="1" ref="AB244" ca="1">IF(P244="","",INDIRECT("xa_phuong!a"&amp;MAX(IF(COUNTIF(P244,"*"&amp;Dist&amp;"*")=1,ROW(Dist),0))))</f>
        <v/>
      </c>
      <c r="AC244" s="41" t="str">
        <f ca="1">IF(N244="","",INDEX(Ma_tinh,MATCH(Sheet1!N244,Tinh_TP,0)))</f>
        <v/>
      </c>
      <c r="AD244" s="42" t="str">
        <f t="shared" ca="1" si="6"/>
        <v/>
      </c>
      <c r="AE244" s="42" t="str">
        <f t="shared" ca="1" si="7"/>
        <v/>
      </c>
    </row>
    <row r="245" spans="1:31" ht="21" customHeight="1">
      <c r="A245" s="5">
        <v>246</v>
      </c>
      <c r="B245" s="33"/>
      <c r="C245" s="33"/>
      <c r="D245" s="33"/>
      <c r="E245" s="34"/>
      <c r="F245" s="34"/>
      <c r="G245" s="34"/>
      <c r="H245" s="34"/>
      <c r="I245" s="34"/>
      <c r="J245" s="34"/>
      <c r="K245" s="34"/>
      <c r="L245" s="35"/>
      <c r="M245" s="36"/>
      <c r="N245" s="43" t="str">
        <f t="array" aca="1" ref="N245" ca="1">IF(M245="","",INDIRECT("quan_huyen!l"&amp;MAX(IF(COUNTIF($M245,"*"&amp;Tinh_TP&amp;"*")=1,ROW(Tinh_TP),0))))</f>
        <v/>
      </c>
      <c r="O245" s="37" t="str">
        <f t="array" aca="1" ref="O245" ca="1">IF(AND(M245="",N245=""),"",INDIRECT("quan_huyen!h"&amp;MAX(IF(COUNTIF(M245,"*"&amp;data&amp;"*")=1,ROW(data),0))))</f>
        <v/>
      </c>
      <c r="P245" s="37" t="str">
        <f t="array" aca="1" ref="P245" ca="1">IF(OR(N245="",O245=""),"",INDIRECT("xa_phuong!b"&amp;MAX(IF(COUNTIF(M245,"*"&amp;Dist&amp;"*")=1,ROW(Dist),0))))</f>
        <v/>
      </c>
      <c r="Q245" s="45" t="str">
        <f ca="1">IF(N245="","",INDEX(Tinh_ID,MATCH(Sheet1!N245,Tinh_TP,0)))</f>
        <v/>
      </c>
      <c r="R245" s="38"/>
      <c r="S245" s="38"/>
      <c r="T245" s="38"/>
      <c r="U245" s="38"/>
      <c r="V245" s="38"/>
      <c r="W245" s="38"/>
      <c r="X245" s="39" t="s">
        <v>5</v>
      </c>
      <c r="Y245" s="37" t="str">
        <f ca="1">IF(N245="","",INDEX(Tinh_ID,MATCH(Sheet1!N245,Tinh_TP,0)))</f>
        <v/>
      </c>
      <c r="Z245" s="40" t="str">
        <f ca="1">IF(N245="","",INDEX(Ma_tinh,MATCH(Sheet1!N245,Tinh_TP,0)))</f>
        <v/>
      </c>
      <c r="AA245" s="21" t="str">
        <f t="array" aca="1" ref="AA245" ca="1">IF(O245="","",INDIRECT("quan_huyen!f"&amp;MAX(IF(COUNTIF(O245,"*"&amp;data&amp;"*")=1,ROW(data),0))))</f>
        <v/>
      </c>
      <c r="AB245" s="21" t="str">
        <f t="array" aca="1" ref="AB245" ca="1">IF(P245="","",INDIRECT("xa_phuong!a"&amp;MAX(IF(COUNTIF(P245,"*"&amp;Dist&amp;"*")=1,ROW(Dist),0))))</f>
        <v/>
      </c>
      <c r="AC245" s="41" t="str">
        <f ca="1">IF(N245="","",INDEX(Ma_tinh,MATCH(Sheet1!N245,Tinh_TP,0)))</f>
        <v/>
      </c>
      <c r="AD245" s="42" t="str">
        <f t="shared" ca="1" si="6"/>
        <v/>
      </c>
      <c r="AE245" s="42" t="str">
        <f t="shared" ca="1" si="7"/>
        <v/>
      </c>
    </row>
    <row r="246" spans="1:31" ht="21" customHeight="1">
      <c r="A246" s="5">
        <v>247</v>
      </c>
      <c r="B246" s="33"/>
      <c r="C246" s="33"/>
      <c r="D246" s="33"/>
      <c r="E246" s="34"/>
      <c r="F246" s="34"/>
      <c r="G246" s="34"/>
      <c r="H246" s="34"/>
      <c r="I246" s="34"/>
      <c r="J246" s="34"/>
      <c r="K246" s="34"/>
      <c r="L246" s="35"/>
      <c r="M246" s="36"/>
      <c r="N246" s="43" t="str">
        <f t="array" aca="1" ref="N246" ca="1">IF(M246="","",INDIRECT("quan_huyen!l"&amp;MAX(IF(COUNTIF($M246,"*"&amp;Tinh_TP&amp;"*")=1,ROW(Tinh_TP),0))))</f>
        <v/>
      </c>
      <c r="O246" s="37" t="str">
        <f t="array" aca="1" ref="O246" ca="1">IF(AND(M246="",N246=""),"",INDIRECT("quan_huyen!h"&amp;MAX(IF(COUNTIF(M246,"*"&amp;data&amp;"*")=1,ROW(data),0))))</f>
        <v/>
      </c>
      <c r="P246" s="37" t="str">
        <f t="array" aca="1" ref="P246" ca="1">IF(OR(N246="",O246=""),"",INDIRECT("xa_phuong!b"&amp;MAX(IF(COUNTIF(M246,"*"&amp;Dist&amp;"*")=1,ROW(Dist),0))))</f>
        <v/>
      </c>
      <c r="Q246" s="45" t="str">
        <f ca="1">IF(N246="","",INDEX(Tinh_ID,MATCH(Sheet1!N246,Tinh_TP,0)))</f>
        <v/>
      </c>
      <c r="R246" s="38"/>
      <c r="S246" s="38"/>
      <c r="T246" s="38"/>
      <c r="U246" s="38"/>
      <c r="V246" s="38"/>
      <c r="W246" s="38"/>
      <c r="X246" s="39" t="s">
        <v>5</v>
      </c>
      <c r="Y246" s="37" t="str">
        <f ca="1">IF(N246="","",INDEX(Tinh_ID,MATCH(Sheet1!N246,Tinh_TP,0)))</f>
        <v/>
      </c>
      <c r="Z246" s="40" t="str">
        <f ca="1">IF(N246="","",INDEX(Ma_tinh,MATCH(Sheet1!N246,Tinh_TP,0)))</f>
        <v/>
      </c>
      <c r="AA246" s="21" t="str">
        <f t="array" aca="1" ref="AA246" ca="1">IF(O246="","",INDIRECT("quan_huyen!f"&amp;MAX(IF(COUNTIF(O246,"*"&amp;data&amp;"*")=1,ROW(data),0))))</f>
        <v/>
      </c>
      <c r="AB246" s="21" t="str">
        <f t="array" aca="1" ref="AB246" ca="1">IF(P246="","",INDIRECT("xa_phuong!a"&amp;MAX(IF(COUNTIF(P246,"*"&amp;Dist&amp;"*")=1,ROW(Dist),0))))</f>
        <v/>
      </c>
      <c r="AC246" s="41" t="str">
        <f ca="1">IF(N246="","",INDEX(Ma_tinh,MATCH(Sheet1!N246,Tinh_TP,0)))</f>
        <v/>
      </c>
      <c r="AD246" s="42" t="str">
        <f t="shared" ca="1" si="6"/>
        <v/>
      </c>
      <c r="AE246" s="42" t="str">
        <f t="shared" ca="1" si="7"/>
        <v/>
      </c>
    </row>
    <row r="247" spans="1:31" ht="20.25" customHeight="1">
      <c r="A247" s="5">
        <v>248</v>
      </c>
      <c r="B247" s="33"/>
      <c r="C247" s="33"/>
      <c r="D247" s="33"/>
      <c r="E247" s="34"/>
      <c r="F247" s="34"/>
      <c r="G247" s="34"/>
      <c r="H247" s="34"/>
      <c r="I247" s="34"/>
      <c r="J247" s="34"/>
      <c r="K247" s="34"/>
      <c r="L247" s="35"/>
      <c r="M247" s="36"/>
      <c r="N247" s="43" t="str">
        <f t="array" aca="1" ref="N247" ca="1">IF(M247="","",INDIRECT("quan_huyen!l"&amp;MAX(IF(COUNTIF($M247,"*"&amp;Tinh_TP&amp;"*")=1,ROW(Tinh_TP),0))))</f>
        <v/>
      </c>
      <c r="O247" s="37" t="str">
        <f t="array" aca="1" ref="O247" ca="1">IF(AND(M247="",N247=""),"",INDIRECT("quan_huyen!h"&amp;MAX(IF(COUNTIF(M247,"*"&amp;data&amp;"*")=1,ROW(data),0))))</f>
        <v/>
      </c>
      <c r="P247" s="37" t="str">
        <f t="array" aca="1" ref="P247" ca="1">IF(OR(N247="",O247=""),"",INDIRECT("xa_phuong!b"&amp;MAX(IF(COUNTIF(M247,"*"&amp;Dist&amp;"*")=1,ROW(Dist),0))))</f>
        <v/>
      </c>
      <c r="Q247" s="45" t="str">
        <f ca="1">IF(N247="","",INDEX(Tinh_ID,MATCH(Sheet1!N247,Tinh_TP,0)))</f>
        <v/>
      </c>
      <c r="R247" s="38"/>
      <c r="S247" s="38"/>
      <c r="T247" s="38"/>
      <c r="U247" s="38"/>
      <c r="V247" s="38"/>
      <c r="W247" s="38"/>
      <c r="X247" s="39" t="s">
        <v>5</v>
      </c>
      <c r="Y247" s="37" t="str">
        <f ca="1">IF(N247="","",INDEX(Tinh_ID,MATCH(Sheet1!N247,Tinh_TP,0)))</f>
        <v/>
      </c>
      <c r="Z247" s="40" t="str">
        <f ca="1">IF(N247="","",INDEX(Ma_tinh,MATCH(Sheet1!N247,Tinh_TP,0)))</f>
        <v/>
      </c>
      <c r="AA247" s="21" t="str">
        <f t="array" aca="1" ref="AA247" ca="1">IF(O247="","",INDIRECT("quan_huyen!f"&amp;MAX(IF(COUNTIF(O247,"*"&amp;data&amp;"*")=1,ROW(data),0))))</f>
        <v/>
      </c>
      <c r="AB247" s="21" t="str">
        <f t="array" aca="1" ref="AB247" ca="1">IF(P247="","",INDIRECT("xa_phuong!a"&amp;MAX(IF(COUNTIF(P247,"*"&amp;Dist&amp;"*")=1,ROW(Dist),0))))</f>
        <v/>
      </c>
      <c r="AC247" s="41" t="str">
        <f ca="1">IF(N247="","",INDEX(Ma_tinh,MATCH(Sheet1!N247,Tinh_TP,0)))</f>
        <v/>
      </c>
      <c r="AD247" s="42" t="str">
        <f t="shared" ca="1" si="6"/>
        <v/>
      </c>
      <c r="AE247" s="42" t="str">
        <f t="shared" ca="1" si="7"/>
        <v/>
      </c>
    </row>
    <row r="248" spans="1:31" ht="21.75" customHeight="1">
      <c r="A248" s="5">
        <v>249</v>
      </c>
      <c r="B248" s="33"/>
      <c r="C248" s="33"/>
      <c r="D248" s="33"/>
      <c r="E248" s="34"/>
      <c r="F248" s="34"/>
      <c r="G248" s="34"/>
      <c r="H248" s="34"/>
      <c r="I248" s="34"/>
      <c r="J248" s="34"/>
      <c r="K248" s="34"/>
      <c r="L248" s="35"/>
      <c r="M248" s="36"/>
      <c r="N248" s="43" t="str">
        <f t="array" aca="1" ref="N248" ca="1">IF(M248="","",INDIRECT("quan_huyen!l"&amp;MAX(IF(COUNTIF($M248,"*"&amp;Tinh_TP&amp;"*")=1,ROW(Tinh_TP),0))))</f>
        <v/>
      </c>
      <c r="O248" s="37" t="str">
        <f t="array" aca="1" ref="O248" ca="1">IF(AND(M248="",N248=""),"",INDIRECT("quan_huyen!h"&amp;MAX(IF(COUNTIF(M248,"*"&amp;data&amp;"*")=1,ROW(data),0))))</f>
        <v/>
      </c>
      <c r="P248" s="37" t="str">
        <f t="array" aca="1" ref="P248" ca="1">IF(OR(N248="",O248=""),"",INDIRECT("xa_phuong!b"&amp;MAX(IF(COUNTIF(M248,"*"&amp;Dist&amp;"*")=1,ROW(Dist),0))))</f>
        <v/>
      </c>
      <c r="Q248" s="45" t="str">
        <f ca="1">IF(N248="","",INDEX(Tinh_ID,MATCH(Sheet1!N248,Tinh_TP,0)))</f>
        <v/>
      </c>
      <c r="R248" s="38"/>
      <c r="S248" s="38"/>
      <c r="T248" s="38"/>
      <c r="U248" s="38"/>
      <c r="V248" s="38"/>
      <c r="W248" s="38"/>
      <c r="X248" s="39" t="s">
        <v>5</v>
      </c>
      <c r="Y248" s="37" t="str">
        <f ca="1">IF(N248="","",INDEX(Tinh_ID,MATCH(Sheet1!N248,Tinh_TP,0)))</f>
        <v/>
      </c>
      <c r="Z248" s="40" t="str">
        <f ca="1">IF(N248="","",INDEX(Ma_tinh,MATCH(Sheet1!N248,Tinh_TP,0)))</f>
        <v/>
      </c>
      <c r="AA248" s="21" t="str">
        <f t="array" aca="1" ref="AA248" ca="1">IF(O248="","",INDIRECT("quan_huyen!f"&amp;MAX(IF(COUNTIF(O248,"*"&amp;data&amp;"*")=1,ROW(data),0))))</f>
        <v/>
      </c>
      <c r="AB248" s="21" t="str">
        <f t="array" aca="1" ref="AB248" ca="1">IF(P248="","",INDIRECT("xa_phuong!a"&amp;MAX(IF(COUNTIF(P248,"*"&amp;Dist&amp;"*")=1,ROW(Dist),0))))</f>
        <v/>
      </c>
      <c r="AC248" s="41" t="str">
        <f ca="1">IF(N248="","",INDEX(Ma_tinh,MATCH(Sheet1!N248,Tinh_TP,0)))</f>
        <v/>
      </c>
      <c r="AD248" s="42" t="str">
        <f t="shared" ca="1" si="6"/>
        <v/>
      </c>
      <c r="AE248" s="42" t="str">
        <f t="shared" ca="1" si="7"/>
        <v/>
      </c>
    </row>
    <row r="249" spans="1:31" ht="21" customHeight="1">
      <c r="A249" s="5">
        <v>250</v>
      </c>
      <c r="B249" s="33"/>
      <c r="C249" s="33"/>
      <c r="D249" s="33"/>
      <c r="E249" s="34"/>
      <c r="F249" s="34"/>
      <c r="G249" s="34"/>
      <c r="H249" s="34"/>
      <c r="I249" s="34"/>
      <c r="J249" s="34"/>
      <c r="K249" s="34"/>
      <c r="L249" s="35"/>
      <c r="M249" s="36"/>
      <c r="N249" s="43" t="str">
        <f t="array" aca="1" ref="N249" ca="1">IF(M249="","",INDIRECT("quan_huyen!l"&amp;MAX(IF(COUNTIF($M249,"*"&amp;Tinh_TP&amp;"*")=1,ROW(Tinh_TP),0))))</f>
        <v/>
      </c>
      <c r="O249" s="37" t="str">
        <f t="array" aca="1" ref="O249" ca="1">IF(AND(M249="",N249=""),"",INDIRECT("quan_huyen!h"&amp;MAX(IF(COUNTIF(M249,"*"&amp;data&amp;"*")=1,ROW(data),0))))</f>
        <v/>
      </c>
      <c r="P249" s="37" t="str">
        <f t="array" aca="1" ref="P249" ca="1">IF(OR(N249="",O249=""),"",INDIRECT("xa_phuong!b"&amp;MAX(IF(COUNTIF(M249,"*"&amp;Dist&amp;"*")=1,ROW(Dist),0))))</f>
        <v/>
      </c>
      <c r="Q249" s="45" t="str">
        <f ca="1">IF(N249="","",INDEX(Tinh_ID,MATCH(Sheet1!N249,Tinh_TP,0)))</f>
        <v/>
      </c>
      <c r="R249" s="38"/>
      <c r="S249" s="38"/>
      <c r="T249" s="38"/>
      <c r="U249" s="38"/>
      <c r="V249" s="38"/>
      <c r="W249" s="38"/>
      <c r="X249" s="39" t="s">
        <v>5</v>
      </c>
      <c r="Y249" s="37" t="str">
        <f ca="1">IF(N249="","",INDEX(Tinh_ID,MATCH(Sheet1!N249,Tinh_TP,0)))</f>
        <v/>
      </c>
      <c r="Z249" s="40" t="str">
        <f ca="1">IF(N249="","",INDEX(Ma_tinh,MATCH(Sheet1!N249,Tinh_TP,0)))</f>
        <v/>
      </c>
      <c r="AA249" s="21" t="str">
        <f t="array" aca="1" ref="AA249" ca="1">IF(O249="","",INDIRECT("quan_huyen!f"&amp;MAX(IF(COUNTIF(O249,"*"&amp;data&amp;"*")=1,ROW(data),0))))</f>
        <v/>
      </c>
      <c r="AB249" s="21" t="str">
        <f t="array" aca="1" ref="AB249" ca="1">IF(P249="","",INDIRECT("xa_phuong!a"&amp;MAX(IF(COUNTIF(P249,"*"&amp;Dist&amp;"*")=1,ROW(Dist),0))))</f>
        <v/>
      </c>
      <c r="AC249" s="41" t="str">
        <f ca="1">IF(N249="","",INDEX(Ma_tinh,MATCH(Sheet1!N249,Tinh_TP,0)))</f>
        <v/>
      </c>
      <c r="AD249" s="42" t="str">
        <f t="shared" ca="1" si="6"/>
        <v/>
      </c>
      <c r="AE249" s="42" t="str">
        <f t="shared" ca="1" si="7"/>
        <v/>
      </c>
    </row>
    <row r="250" spans="1:31" ht="21" customHeight="1">
      <c r="A250" s="5">
        <v>251</v>
      </c>
      <c r="B250" s="33"/>
      <c r="C250" s="33"/>
      <c r="D250" s="33"/>
      <c r="E250" s="34"/>
      <c r="F250" s="34"/>
      <c r="G250" s="34"/>
      <c r="H250" s="34"/>
      <c r="I250" s="34"/>
      <c r="J250" s="34"/>
      <c r="K250" s="34"/>
      <c r="L250" s="35"/>
      <c r="M250" s="36"/>
      <c r="N250" s="43" t="str">
        <f t="array" aca="1" ref="N250" ca="1">IF(M250="","",INDIRECT("quan_huyen!l"&amp;MAX(IF(COUNTIF($M250,"*"&amp;Tinh_TP&amp;"*")=1,ROW(Tinh_TP),0))))</f>
        <v/>
      </c>
      <c r="O250" s="37" t="str">
        <f t="array" aca="1" ref="O250" ca="1">IF(AND(M250="",N250=""),"",INDIRECT("quan_huyen!h"&amp;MAX(IF(COUNTIF(M250,"*"&amp;data&amp;"*")=1,ROW(data),0))))</f>
        <v/>
      </c>
      <c r="P250" s="37" t="str">
        <f t="array" aca="1" ref="P250" ca="1">IF(OR(N250="",O250=""),"",INDIRECT("xa_phuong!b"&amp;MAX(IF(COUNTIF(M250,"*"&amp;Dist&amp;"*")=1,ROW(Dist),0))))</f>
        <v/>
      </c>
      <c r="Q250" s="45" t="str">
        <f ca="1">IF(N250="","",INDEX(Tinh_ID,MATCH(Sheet1!N250,Tinh_TP,0)))</f>
        <v/>
      </c>
      <c r="R250" s="38"/>
      <c r="S250" s="38"/>
      <c r="T250" s="38"/>
      <c r="U250" s="38"/>
      <c r="V250" s="38"/>
      <c r="W250" s="38"/>
      <c r="X250" s="39" t="s">
        <v>5</v>
      </c>
      <c r="Y250" s="37" t="str">
        <f ca="1">IF(N250="","",INDEX(Tinh_ID,MATCH(Sheet1!N250,Tinh_TP,0)))</f>
        <v/>
      </c>
      <c r="Z250" s="40" t="str">
        <f ca="1">IF(N250="","",INDEX(Ma_tinh,MATCH(Sheet1!N250,Tinh_TP,0)))</f>
        <v/>
      </c>
      <c r="AA250" s="21" t="str">
        <f t="array" aca="1" ref="AA250" ca="1">IF(O250="","",INDIRECT("quan_huyen!f"&amp;MAX(IF(COUNTIF(O250,"*"&amp;data&amp;"*")=1,ROW(data),0))))</f>
        <v/>
      </c>
      <c r="AB250" s="21" t="str">
        <f t="array" aca="1" ref="AB250" ca="1">IF(P250="","",INDIRECT("xa_phuong!a"&amp;MAX(IF(COUNTIF(P250,"*"&amp;Dist&amp;"*")=1,ROW(Dist),0))))</f>
        <v/>
      </c>
      <c r="AC250" s="41" t="str">
        <f ca="1">IF(N250="","",INDEX(Ma_tinh,MATCH(Sheet1!N250,Tinh_TP,0)))</f>
        <v/>
      </c>
      <c r="AD250" s="42" t="str">
        <f t="shared" ca="1" si="6"/>
        <v/>
      </c>
      <c r="AE250" s="42" t="str">
        <f t="shared" ca="1" si="7"/>
        <v/>
      </c>
    </row>
    <row r="251" spans="1:31" ht="18" customHeight="1">
      <c r="A251" s="5">
        <v>252</v>
      </c>
      <c r="B251" s="33"/>
      <c r="C251" s="33"/>
      <c r="D251" s="33"/>
      <c r="E251" s="34"/>
      <c r="F251" s="34"/>
      <c r="G251" s="34"/>
      <c r="H251" s="34"/>
      <c r="I251" s="34"/>
      <c r="J251" s="34"/>
      <c r="K251" s="34"/>
      <c r="L251" s="35"/>
      <c r="M251" s="36"/>
      <c r="N251" s="43" t="str">
        <f t="array" aca="1" ref="N251" ca="1">IF(M251="","",INDIRECT("quan_huyen!l"&amp;MAX(IF(COUNTIF($M251,"*"&amp;Tinh_TP&amp;"*")=1,ROW(Tinh_TP),0))))</f>
        <v/>
      </c>
      <c r="O251" s="37" t="str">
        <f t="array" aca="1" ref="O251" ca="1">IF(AND(M251="",N251=""),"",INDIRECT("quan_huyen!h"&amp;MAX(IF(COUNTIF(M251,"*"&amp;data&amp;"*")=1,ROW(data),0))))</f>
        <v/>
      </c>
      <c r="P251" s="37" t="str">
        <f t="array" aca="1" ref="P251" ca="1">IF(OR(N251="",O251=""),"",INDIRECT("xa_phuong!b"&amp;MAX(IF(COUNTIF(M251,"*"&amp;Dist&amp;"*")=1,ROW(Dist),0))))</f>
        <v/>
      </c>
      <c r="Q251" s="45" t="str">
        <f ca="1">IF(N251="","",INDEX(Tinh_ID,MATCH(Sheet1!N251,Tinh_TP,0)))</f>
        <v/>
      </c>
      <c r="R251" s="38"/>
      <c r="S251" s="38"/>
      <c r="T251" s="38"/>
      <c r="U251" s="38"/>
      <c r="V251" s="38"/>
      <c r="W251" s="38"/>
      <c r="X251" s="39" t="s">
        <v>5</v>
      </c>
      <c r="Y251" s="37" t="str">
        <f ca="1">IF(N251="","",INDEX(Tinh_ID,MATCH(Sheet1!N251,Tinh_TP,0)))</f>
        <v/>
      </c>
      <c r="Z251" s="40" t="str">
        <f ca="1">IF(N251="","",INDEX(Ma_tinh,MATCH(Sheet1!N251,Tinh_TP,0)))</f>
        <v/>
      </c>
      <c r="AA251" s="21" t="str">
        <f t="array" aca="1" ref="AA251" ca="1">IF(O251="","",INDIRECT("quan_huyen!f"&amp;MAX(IF(COUNTIF(O251,"*"&amp;data&amp;"*")=1,ROW(data),0))))</f>
        <v/>
      </c>
      <c r="AB251" s="21" t="str">
        <f t="array" aca="1" ref="AB251" ca="1">IF(P251="","",INDIRECT("xa_phuong!a"&amp;MAX(IF(COUNTIF(P251,"*"&amp;Dist&amp;"*")=1,ROW(Dist),0))))</f>
        <v/>
      </c>
      <c r="AC251" s="41" t="str">
        <f ca="1">IF(N251="","",INDEX(Ma_tinh,MATCH(Sheet1!N251,Tinh_TP,0)))</f>
        <v/>
      </c>
      <c r="AD251" s="42" t="str">
        <f t="shared" ca="1" si="6"/>
        <v/>
      </c>
      <c r="AE251" s="42" t="str">
        <f t="shared" ca="1" si="7"/>
        <v/>
      </c>
    </row>
    <row r="252" spans="1:31">
      <c r="A252" s="5">
        <v>253</v>
      </c>
      <c r="B252" s="33"/>
      <c r="C252" s="33"/>
      <c r="D252" s="33"/>
      <c r="E252" s="34"/>
      <c r="F252" s="34"/>
      <c r="G252" s="34"/>
      <c r="H252" s="34"/>
      <c r="I252" s="34"/>
      <c r="J252" s="34"/>
      <c r="K252" s="34"/>
      <c r="L252" s="35"/>
      <c r="M252" s="36"/>
      <c r="N252" s="43" t="str">
        <f t="array" aca="1" ref="N252" ca="1">IF(M252="","",INDIRECT("quan_huyen!l"&amp;MAX(IF(COUNTIF($M252,"*"&amp;Tinh_TP&amp;"*")=1,ROW(Tinh_TP),0))))</f>
        <v/>
      </c>
      <c r="O252" s="37" t="str">
        <f t="array" aca="1" ref="O252" ca="1">IF(AND(M252="",N252=""),"",INDIRECT("quan_huyen!h"&amp;MAX(IF(COUNTIF(M252,"*"&amp;data&amp;"*")=1,ROW(data),0))))</f>
        <v/>
      </c>
      <c r="P252" s="37" t="str">
        <f t="array" aca="1" ref="P252" ca="1">IF(OR(N252="",O252=""),"",INDIRECT("xa_phuong!b"&amp;MAX(IF(COUNTIF(M252,"*"&amp;Dist&amp;"*")=1,ROW(Dist),0))))</f>
        <v/>
      </c>
      <c r="Q252" s="45" t="str">
        <f ca="1">IF(N252="","",INDEX(Tinh_ID,MATCH(Sheet1!N252,Tinh_TP,0)))</f>
        <v/>
      </c>
      <c r="R252" s="38"/>
      <c r="S252" s="38"/>
      <c r="T252" s="38"/>
      <c r="U252" s="38"/>
      <c r="V252" s="38"/>
      <c r="W252" s="38"/>
      <c r="X252" s="39" t="s">
        <v>5</v>
      </c>
      <c r="Y252" s="37" t="str">
        <f ca="1">IF(N252="","",INDEX(Tinh_ID,MATCH(Sheet1!N252,Tinh_TP,0)))</f>
        <v/>
      </c>
      <c r="Z252" s="40" t="str">
        <f ca="1">IF(N252="","",INDEX(Ma_tinh,MATCH(Sheet1!N252,Tinh_TP,0)))</f>
        <v/>
      </c>
      <c r="AA252" s="21" t="str">
        <f t="array" aca="1" ref="AA252" ca="1">IF(O252="","",INDIRECT("quan_huyen!f"&amp;MAX(IF(COUNTIF(O252,"*"&amp;data&amp;"*")=1,ROW(data),0))))</f>
        <v/>
      </c>
      <c r="AB252" s="21" t="str">
        <f t="array" aca="1" ref="AB252" ca="1">IF(P252="","",INDIRECT("xa_phuong!a"&amp;MAX(IF(COUNTIF(P252,"*"&amp;Dist&amp;"*")=1,ROW(Dist),0))))</f>
        <v/>
      </c>
      <c r="AC252" s="41" t="str">
        <f ca="1">IF(N252="","",INDEX(Ma_tinh,MATCH(Sheet1!N252,Tinh_TP,0)))</f>
        <v/>
      </c>
      <c r="AD252" s="42" t="str">
        <f t="shared" ca="1" si="6"/>
        <v/>
      </c>
      <c r="AE252" s="42" t="str">
        <f t="shared" ca="1" si="7"/>
        <v/>
      </c>
    </row>
    <row r="253" spans="1:31">
      <c r="A253" s="5">
        <v>254</v>
      </c>
      <c r="B253" s="33"/>
      <c r="C253" s="33"/>
      <c r="D253" s="33"/>
      <c r="E253" s="34"/>
      <c r="F253" s="34"/>
      <c r="G253" s="34"/>
      <c r="H253" s="34"/>
      <c r="I253" s="34"/>
      <c r="J253" s="34"/>
      <c r="K253" s="34"/>
      <c r="L253" s="35"/>
      <c r="M253" s="36"/>
      <c r="N253" s="43" t="str">
        <f t="array" aca="1" ref="N253" ca="1">IF(M253="","",INDIRECT("quan_huyen!l"&amp;MAX(IF(COUNTIF($M253,"*"&amp;Tinh_TP&amp;"*")=1,ROW(Tinh_TP),0))))</f>
        <v/>
      </c>
      <c r="O253" s="37" t="str">
        <f t="array" aca="1" ref="O253" ca="1">IF(AND(M253="",N253=""),"",INDIRECT("quan_huyen!h"&amp;MAX(IF(COUNTIF(M253,"*"&amp;data&amp;"*")=1,ROW(data),0))))</f>
        <v/>
      </c>
      <c r="P253" s="37" t="str">
        <f t="array" aca="1" ref="P253" ca="1">IF(OR(N253="",O253=""),"",INDIRECT("xa_phuong!b"&amp;MAX(IF(COUNTIF(M253,"*"&amp;Dist&amp;"*")=1,ROW(Dist),0))))</f>
        <v/>
      </c>
      <c r="Q253" s="45" t="str">
        <f ca="1">IF(N253="","",INDEX(Tinh_ID,MATCH(Sheet1!N253,Tinh_TP,0)))</f>
        <v/>
      </c>
      <c r="R253" s="38"/>
      <c r="S253" s="38"/>
      <c r="T253" s="38"/>
      <c r="U253" s="38"/>
      <c r="V253" s="38"/>
      <c r="W253" s="38"/>
      <c r="X253" s="39" t="s">
        <v>5</v>
      </c>
      <c r="Y253" s="37" t="str">
        <f ca="1">IF(N253="","",INDEX(Tinh_ID,MATCH(Sheet1!N253,Tinh_TP,0)))</f>
        <v/>
      </c>
      <c r="Z253" s="40" t="str">
        <f ca="1">IF(N253="","",INDEX(Ma_tinh,MATCH(Sheet1!N253,Tinh_TP,0)))</f>
        <v/>
      </c>
      <c r="AA253" s="21" t="str">
        <f t="array" aca="1" ref="AA253" ca="1">IF(O253="","",INDIRECT("quan_huyen!f"&amp;MAX(IF(COUNTIF(O253,"*"&amp;data&amp;"*")=1,ROW(data),0))))</f>
        <v/>
      </c>
      <c r="AB253" s="21" t="str">
        <f t="array" aca="1" ref="AB253" ca="1">IF(P253="","",INDIRECT("xa_phuong!a"&amp;MAX(IF(COUNTIF(P253,"*"&amp;Dist&amp;"*")=1,ROW(Dist),0))))</f>
        <v/>
      </c>
      <c r="AC253" s="41" t="str">
        <f ca="1">IF(N253="","",INDEX(Ma_tinh,MATCH(Sheet1!N253,Tinh_TP,0)))</f>
        <v/>
      </c>
      <c r="AD253" s="42" t="str">
        <f t="shared" ca="1" si="6"/>
        <v/>
      </c>
      <c r="AE253" s="42" t="str">
        <f t="shared" ca="1" si="7"/>
        <v/>
      </c>
    </row>
    <row r="254" spans="1:31">
      <c r="A254" s="5">
        <v>255</v>
      </c>
      <c r="B254" s="33"/>
      <c r="C254" s="33"/>
      <c r="D254" s="33"/>
      <c r="E254" s="34"/>
      <c r="F254" s="34"/>
      <c r="G254" s="34"/>
      <c r="H254" s="34"/>
      <c r="I254" s="34"/>
      <c r="J254" s="34"/>
      <c r="K254" s="34"/>
      <c r="L254" s="35"/>
      <c r="M254" s="36"/>
      <c r="N254" s="43" t="str">
        <f t="array" aca="1" ref="N254" ca="1">IF(M254="","",INDIRECT("quan_huyen!l"&amp;MAX(IF(COUNTIF($M254,"*"&amp;Tinh_TP&amp;"*")=1,ROW(Tinh_TP),0))))</f>
        <v/>
      </c>
      <c r="O254" s="37" t="str">
        <f t="array" aca="1" ref="O254" ca="1">IF(AND(M254="",N254=""),"",INDIRECT("quan_huyen!h"&amp;MAX(IF(COUNTIF(M254,"*"&amp;data&amp;"*")=1,ROW(data),0))))</f>
        <v/>
      </c>
      <c r="P254" s="37" t="str">
        <f t="array" aca="1" ref="P254" ca="1">IF(OR(N254="",O254=""),"",INDIRECT("xa_phuong!b"&amp;MAX(IF(COUNTIF(M254,"*"&amp;Dist&amp;"*")=1,ROW(Dist),0))))</f>
        <v/>
      </c>
      <c r="Q254" s="45" t="str">
        <f ca="1">IF(N254="","",INDEX(Tinh_ID,MATCH(Sheet1!N254,Tinh_TP,0)))</f>
        <v/>
      </c>
      <c r="R254" s="38"/>
      <c r="S254" s="38"/>
      <c r="T254" s="38"/>
      <c r="U254" s="38"/>
      <c r="V254" s="38"/>
      <c r="W254" s="38"/>
      <c r="X254" s="39" t="s">
        <v>5</v>
      </c>
      <c r="Y254" s="37" t="str">
        <f ca="1">IF(N254="","",INDEX(Tinh_ID,MATCH(Sheet1!N254,Tinh_TP,0)))</f>
        <v/>
      </c>
      <c r="Z254" s="40" t="str">
        <f ca="1">IF(N254="","",INDEX(Ma_tinh,MATCH(Sheet1!N254,Tinh_TP,0)))</f>
        <v/>
      </c>
      <c r="AA254" s="21" t="str">
        <f t="array" aca="1" ref="AA254" ca="1">IF(O254="","",INDIRECT("quan_huyen!f"&amp;MAX(IF(COUNTIF(O254,"*"&amp;data&amp;"*")=1,ROW(data),0))))</f>
        <v/>
      </c>
      <c r="AB254" s="21" t="str">
        <f t="array" aca="1" ref="AB254" ca="1">IF(P254="","",INDIRECT("xa_phuong!a"&amp;MAX(IF(COUNTIF(P254,"*"&amp;Dist&amp;"*")=1,ROW(Dist),0))))</f>
        <v/>
      </c>
      <c r="AC254" s="41" t="str">
        <f ca="1">IF(N254="","",INDEX(Ma_tinh,MATCH(Sheet1!N254,Tinh_TP,0)))</f>
        <v/>
      </c>
      <c r="AD254" s="42" t="str">
        <f t="shared" ca="1" si="6"/>
        <v/>
      </c>
      <c r="AE254" s="42" t="str">
        <f t="shared" ca="1" si="7"/>
        <v/>
      </c>
    </row>
    <row r="255" spans="1:31">
      <c r="A255" s="5">
        <v>256</v>
      </c>
      <c r="B255" s="33"/>
      <c r="C255" s="33"/>
      <c r="D255" s="33"/>
      <c r="E255" s="34"/>
      <c r="F255" s="34"/>
      <c r="G255" s="34"/>
      <c r="H255" s="34"/>
      <c r="I255" s="34"/>
      <c r="J255" s="34"/>
      <c r="K255" s="34"/>
      <c r="L255" s="35"/>
      <c r="M255" s="36"/>
      <c r="N255" s="43" t="str">
        <f t="array" aca="1" ref="N255" ca="1">IF(M255="","",INDIRECT("quan_huyen!l"&amp;MAX(IF(COUNTIF($M255,"*"&amp;Tinh_TP&amp;"*")=1,ROW(Tinh_TP),0))))</f>
        <v/>
      </c>
      <c r="O255" s="37" t="str">
        <f t="array" aca="1" ref="O255" ca="1">IF(AND(M255="",N255=""),"",INDIRECT("quan_huyen!h"&amp;MAX(IF(COUNTIF(M255,"*"&amp;data&amp;"*")=1,ROW(data),0))))</f>
        <v/>
      </c>
      <c r="P255" s="37" t="str">
        <f t="array" aca="1" ref="P255" ca="1">IF(OR(N255="",O255=""),"",INDIRECT("xa_phuong!b"&amp;MAX(IF(COUNTIF(M255,"*"&amp;Dist&amp;"*")=1,ROW(Dist),0))))</f>
        <v/>
      </c>
      <c r="Q255" s="45" t="str">
        <f ca="1">IF(N255="","",INDEX(Tinh_ID,MATCH(Sheet1!N255,Tinh_TP,0)))</f>
        <v/>
      </c>
      <c r="R255" s="38"/>
      <c r="S255" s="38"/>
      <c r="T255" s="38"/>
      <c r="U255" s="38"/>
      <c r="V255" s="38"/>
      <c r="W255" s="38"/>
      <c r="X255" s="39" t="s">
        <v>5</v>
      </c>
      <c r="Y255" s="37" t="str">
        <f ca="1">IF(N255="","",INDEX(Tinh_ID,MATCH(Sheet1!N255,Tinh_TP,0)))</f>
        <v/>
      </c>
      <c r="Z255" s="40" t="str">
        <f ca="1">IF(N255="","",INDEX(Ma_tinh,MATCH(Sheet1!N255,Tinh_TP,0)))</f>
        <v/>
      </c>
      <c r="AA255" s="21" t="str">
        <f t="array" aca="1" ref="AA255" ca="1">IF(O255="","",INDIRECT("quan_huyen!f"&amp;MAX(IF(COUNTIF(O255,"*"&amp;data&amp;"*")=1,ROW(data),0))))</f>
        <v/>
      </c>
      <c r="AB255" s="21" t="str">
        <f t="array" aca="1" ref="AB255" ca="1">IF(P255="","",INDIRECT("xa_phuong!a"&amp;MAX(IF(COUNTIF(P255,"*"&amp;Dist&amp;"*")=1,ROW(Dist),0))))</f>
        <v/>
      </c>
      <c r="AC255" s="41" t="str">
        <f ca="1">IF(N255="","",INDEX(Ma_tinh,MATCH(Sheet1!N255,Tinh_TP,0)))</f>
        <v/>
      </c>
      <c r="AD255" s="42" t="str">
        <f t="shared" ca="1" si="6"/>
        <v/>
      </c>
      <c r="AE255" s="42" t="str">
        <f t="shared" ca="1" si="7"/>
        <v/>
      </c>
    </row>
    <row r="256" spans="1:31">
      <c r="A256" s="5">
        <v>257</v>
      </c>
      <c r="B256" s="33"/>
      <c r="C256" s="33"/>
      <c r="D256" s="33"/>
      <c r="E256" s="34"/>
      <c r="F256" s="34"/>
      <c r="G256" s="34"/>
      <c r="H256" s="34"/>
      <c r="I256" s="34"/>
      <c r="J256" s="34"/>
      <c r="K256" s="34"/>
      <c r="L256" s="35"/>
      <c r="M256" s="36"/>
      <c r="N256" s="43" t="str">
        <f t="array" aca="1" ref="N256" ca="1">IF(M256="","",INDIRECT("quan_huyen!l"&amp;MAX(IF(COUNTIF($M256,"*"&amp;Tinh_TP&amp;"*")=1,ROW(Tinh_TP),0))))</f>
        <v/>
      </c>
      <c r="O256" s="37" t="str">
        <f t="array" aca="1" ref="O256" ca="1">IF(AND(M256="",N256=""),"",INDIRECT("quan_huyen!h"&amp;MAX(IF(COUNTIF(M256,"*"&amp;data&amp;"*")=1,ROW(data),0))))</f>
        <v/>
      </c>
      <c r="P256" s="37" t="str">
        <f t="array" aca="1" ref="P256" ca="1">IF(OR(N256="",O256=""),"",INDIRECT("xa_phuong!b"&amp;MAX(IF(COUNTIF(M256,"*"&amp;Dist&amp;"*")=1,ROW(Dist),0))))</f>
        <v/>
      </c>
      <c r="Q256" s="45" t="str">
        <f ca="1">IF(N256="","",INDEX(Tinh_ID,MATCH(Sheet1!N256,Tinh_TP,0)))</f>
        <v/>
      </c>
      <c r="R256" s="38"/>
      <c r="S256" s="38"/>
      <c r="T256" s="38"/>
      <c r="U256" s="38"/>
      <c r="V256" s="38"/>
      <c r="W256" s="38"/>
      <c r="X256" s="39" t="s">
        <v>5</v>
      </c>
      <c r="Y256" s="37" t="str">
        <f ca="1">IF(N256="","",INDEX(Tinh_ID,MATCH(Sheet1!N256,Tinh_TP,0)))</f>
        <v/>
      </c>
      <c r="Z256" s="40" t="str">
        <f ca="1">IF(N256="","",INDEX(Ma_tinh,MATCH(Sheet1!N256,Tinh_TP,0)))</f>
        <v/>
      </c>
      <c r="AA256" s="21" t="str">
        <f t="array" aca="1" ref="AA256" ca="1">IF(O256="","",INDIRECT("quan_huyen!f"&amp;MAX(IF(COUNTIF(O256,"*"&amp;data&amp;"*")=1,ROW(data),0))))</f>
        <v/>
      </c>
      <c r="AB256" s="21" t="str">
        <f t="array" aca="1" ref="AB256" ca="1">IF(P256="","",INDIRECT("xa_phuong!a"&amp;MAX(IF(COUNTIF(P256,"*"&amp;Dist&amp;"*")=1,ROW(Dist),0))))</f>
        <v/>
      </c>
      <c r="AC256" s="41" t="str">
        <f ca="1">IF(N256="","",INDEX(Ma_tinh,MATCH(Sheet1!N256,Tinh_TP,0)))</f>
        <v/>
      </c>
      <c r="AD256" s="42" t="str">
        <f t="shared" ca="1" si="6"/>
        <v/>
      </c>
      <c r="AE256" s="42" t="str">
        <f t="shared" ca="1" si="7"/>
        <v/>
      </c>
    </row>
    <row r="257" spans="1:31">
      <c r="A257" s="5">
        <v>258</v>
      </c>
      <c r="B257" s="33"/>
      <c r="C257" s="33"/>
      <c r="D257" s="33"/>
      <c r="E257" s="34"/>
      <c r="F257" s="34"/>
      <c r="G257" s="34"/>
      <c r="H257" s="34"/>
      <c r="I257" s="34"/>
      <c r="J257" s="34"/>
      <c r="K257" s="34"/>
      <c r="L257" s="35"/>
      <c r="M257" s="36"/>
      <c r="N257" s="43" t="str">
        <f t="array" aca="1" ref="N257" ca="1">IF(M257="","",INDIRECT("quan_huyen!l"&amp;MAX(IF(COUNTIF($M257,"*"&amp;Tinh_TP&amp;"*")=1,ROW(Tinh_TP),0))))</f>
        <v/>
      </c>
      <c r="O257" s="37" t="str">
        <f t="array" aca="1" ref="O257" ca="1">IF(AND(M257="",N257=""),"",INDIRECT("quan_huyen!h"&amp;MAX(IF(COUNTIF(M257,"*"&amp;data&amp;"*")=1,ROW(data),0))))</f>
        <v/>
      </c>
      <c r="P257" s="37" t="str">
        <f t="array" aca="1" ref="P257" ca="1">IF(OR(N257="",O257=""),"",INDIRECT("xa_phuong!b"&amp;MAX(IF(COUNTIF(M257,"*"&amp;Dist&amp;"*")=1,ROW(Dist),0))))</f>
        <v/>
      </c>
      <c r="Q257" s="45" t="str">
        <f ca="1">IF(N257="","",INDEX(Tinh_ID,MATCH(Sheet1!N257,Tinh_TP,0)))</f>
        <v/>
      </c>
      <c r="R257" s="38"/>
      <c r="S257" s="38"/>
      <c r="T257" s="38"/>
      <c r="U257" s="38"/>
      <c r="V257" s="38"/>
      <c r="W257" s="38"/>
      <c r="X257" s="39" t="s">
        <v>5</v>
      </c>
      <c r="Y257" s="37" t="str">
        <f ca="1">IF(N257="","",INDEX(Tinh_ID,MATCH(Sheet1!N257,Tinh_TP,0)))</f>
        <v/>
      </c>
      <c r="Z257" s="40" t="str">
        <f ca="1">IF(N257="","",INDEX(Ma_tinh,MATCH(Sheet1!N257,Tinh_TP,0)))</f>
        <v/>
      </c>
      <c r="AA257" s="21" t="str">
        <f t="array" aca="1" ref="AA257" ca="1">IF(O257="","",INDIRECT("quan_huyen!f"&amp;MAX(IF(COUNTIF(O257,"*"&amp;data&amp;"*")=1,ROW(data),0))))</f>
        <v/>
      </c>
      <c r="AB257" s="21" t="str">
        <f t="array" aca="1" ref="AB257" ca="1">IF(P257="","",INDIRECT("xa_phuong!a"&amp;MAX(IF(COUNTIF(P257,"*"&amp;Dist&amp;"*")=1,ROW(Dist),0))))</f>
        <v/>
      </c>
      <c r="AC257" s="41" t="str">
        <f ca="1">IF(N257="","",INDEX(Ma_tinh,MATCH(Sheet1!N257,Tinh_TP,0)))</f>
        <v/>
      </c>
      <c r="AD257" s="42" t="str">
        <f t="shared" ca="1" si="6"/>
        <v/>
      </c>
      <c r="AE257" s="42" t="str">
        <f t="shared" ca="1" si="7"/>
        <v/>
      </c>
    </row>
    <row r="258" spans="1:31">
      <c r="A258" s="5">
        <v>259</v>
      </c>
      <c r="B258" s="33"/>
      <c r="C258" s="33"/>
      <c r="D258" s="33"/>
      <c r="E258" s="34"/>
      <c r="F258" s="34"/>
      <c r="G258" s="34"/>
      <c r="H258" s="34"/>
      <c r="I258" s="34"/>
      <c r="J258" s="34"/>
      <c r="K258" s="34"/>
      <c r="L258" s="35"/>
      <c r="M258" s="36"/>
      <c r="N258" s="43" t="str">
        <f t="array" aca="1" ref="N258" ca="1">IF(M258="","",INDIRECT("quan_huyen!l"&amp;MAX(IF(COUNTIF($M258,"*"&amp;Tinh_TP&amp;"*")=1,ROW(Tinh_TP),0))))</f>
        <v/>
      </c>
      <c r="O258" s="37" t="str">
        <f t="array" aca="1" ref="O258" ca="1">IF(AND(M258="",N258=""),"",INDIRECT("quan_huyen!h"&amp;MAX(IF(COUNTIF(M258,"*"&amp;data&amp;"*")=1,ROW(data),0))))</f>
        <v/>
      </c>
      <c r="P258" s="37" t="str">
        <f t="array" aca="1" ref="P258" ca="1">IF(OR(N258="",O258=""),"",INDIRECT("xa_phuong!b"&amp;MAX(IF(COUNTIF(M258,"*"&amp;Dist&amp;"*")=1,ROW(Dist),0))))</f>
        <v/>
      </c>
      <c r="Q258" s="45" t="str">
        <f ca="1">IF(N258="","",INDEX(Tinh_ID,MATCH(Sheet1!N258,Tinh_TP,0)))</f>
        <v/>
      </c>
      <c r="R258" s="38"/>
      <c r="S258" s="38"/>
      <c r="T258" s="38"/>
      <c r="U258" s="38"/>
      <c r="V258" s="38"/>
      <c r="W258" s="38"/>
      <c r="X258" s="39" t="s">
        <v>5</v>
      </c>
      <c r="Y258" s="37" t="str">
        <f ca="1">IF(N258="","",INDEX(Tinh_ID,MATCH(Sheet1!N258,Tinh_TP,0)))</f>
        <v/>
      </c>
      <c r="Z258" s="40" t="str">
        <f ca="1">IF(N258="","",INDEX(Ma_tinh,MATCH(Sheet1!N258,Tinh_TP,0)))</f>
        <v/>
      </c>
      <c r="AA258" s="21" t="str">
        <f t="array" aca="1" ref="AA258" ca="1">IF(O258="","",INDIRECT("quan_huyen!f"&amp;MAX(IF(COUNTIF(O258,"*"&amp;data&amp;"*")=1,ROW(data),0))))</f>
        <v/>
      </c>
      <c r="AB258" s="21" t="str">
        <f t="array" aca="1" ref="AB258" ca="1">IF(P258="","",INDIRECT("xa_phuong!a"&amp;MAX(IF(COUNTIF(P258,"*"&amp;Dist&amp;"*")=1,ROW(Dist),0))))</f>
        <v/>
      </c>
      <c r="AC258" s="41" t="str">
        <f ca="1">IF(N258="","",INDEX(Ma_tinh,MATCH(Sheet1!N258,Tinh_TP,0)))</f>
        <v/>
      </c>
      <c r="AD258" s="42" t="str">
        <f t="shared" ref="AD258:AD321" ca="1" si="8">IF(O258="","",INDIRECT("Quan_huyen!F1"&amp;MAX(IF(COUNTIF(O258,"*"&amp;data&amp;"*")=1,ROW(data),0))))</f>
        <v/>
      </c>
      <c r="AE258" s="42" t="str">
        <f t="shared" ref="AE258:AE321" ca="1" si="9">IF(P258="","",INDIRECT("Sheet1!A1"&amp;MAX(IF(COUNTIF(P258,"*"&amp;Dist&amp;"*")=1,ROW(Dist),0))))</f>
        <v/>
      </c>
    </row>
    <row r="259" spans="1:31">
      <c r="A259" s="5">
        <v>260</v>
      </c>
      <c r="B259" s="33"/>
      <c r="C259" s="33"/>
      <c r="D259" s="33"/>
      <c r="E259" s="34"/>
      <c r="F259" s="34"/>
      <c r="G259" s="34"/>
      <c r="H259" s="34"/>
      <c r="I259" s="34"/>
      <c r="J259" s="34"/>
      <c r="K259" s="34"/>
      <c r="L259" s="35"/>
      <c r="M259" s="36"/>
      <c r="N259" s="43" t="str">
        <f t="array" aca="1" ref="N259" ca="1">IF(M259="","",INDIRECT("quan_huyen!l"&amp;MAX(IF(COUNTIF($M259,"*"&amp;Tinh_TP&amp;"*")=1,ROW(Tinh_TP),0))))</f>
        <v/>
      </c>
      <c r="O259" s="37" t="str">
        <f t="array" aca="1" ref="O259" ca="1">IF(AND(M259="",N259=""),"",INDIRECT("quan_huyen!h"&amp;MAX(IF(COUNTIF(M259,"*"&amp;data&amp;"*")=1,ROW(data),0))))</f>
        <v/>
      </c>
      <c r="P259" s="37" t="str">
        <f t="array" aca="1" ref="P259" ca="1">IF(OR(N259="",O259=""),"",INDIRECT("xa_phuong!b"&amp;MAX(IF(COUNTIF(M259,"*"&amp;Dist&amp;"*")=1,ROW(Dist),0))))</f>
        <v/>
      </c>
      <c r="Q259" s="45" t="str">
        <f ca="1">IF(N259="","",INDEX(Tinh_ID,MATCH(Sheet1!N259,Tinh_TP,0)))</f>
        <v/>
      </c>
      <c r="R259" s="38"/>
      <c r="S259" s="38"/>
      <c r="T259" s="38"/>
      <c r="U259" s="38"/>
      <c r="V259" s="38"/>
      <c r="W259" s="38"/>
      <c r="X259" s="39" t="s">
        <v>5</v>
      </c>
      <c r="Y259" s="37" t="str">
        <f ca="1">IF(N259="","",INDEX(Tinh_ID,MATCH(Sheet1!N259,Tinh_TP,0)))</f>
        <v/>
      </c>
      <c r="Z259" s="40" t="str">
        <f ca="1">IF(N259="","",INDEX(Ma_tinh,MATCH(Sheet1!N259,Tinh_TP,0)))</f>
        <v/>
      </c>
      <c r="AA259" s="21" t="str">
        <f t="array" aca="1" ref="AA259" ca="1">IF(O259="","",INDIRECT("quan_huyen!f"&amp;MAX(IF(COUNTIF(O259,"*"&amp;data&amp;"*")=1,ROW(data),0))))</f>
        <v/>
      </c>
      <c r="AB259" s="21" t="str">
        <f t="array" aca="1" ref="AB259" ca="1">IF(P259="","",INDIRECT("xa_phuong!a"&amp;MAX(IF(COUNTIF(P259,"*"&amp;Dist&amp;"*")=1,ROW(Dist),0))))</f>
        <v/>
      </c>
      <c r="AC259" s="41" t="str">
        <f ca="1">IF(N259="","",INDEX(Ma_tinh,MATCH(Sheet1!N259,Tinh_TP,0)))</f>
        <v/>
      </c>
      <c r="AD259" s="42" t="str">
        <f t="shared" ca="1" si="8"/>
        <v/>
      </c>
      <c r="AE259" s="42" t="str">
        <f t="shared" ca="1" si="9"/>
        <v/>
      </c>
    </row>
    <row r="260" spans="1:31">
      <c r="A260" s="5">
        <v>261</v>
      </c>
      <c r="B260" s="33"/>
      <c r="C260" s="33"/>
      <c r="D260" s="33"/>
      <c r="E260" s="34"/>
      <c r="F260" s="34"/>
      <c r="G260" s="34"/>
      <c r="H260" s="34"/>
      <c r="I260" s="34"/>
      <c r="J260" s="34"/>
      <c r="K260" s="34"/>
      <c r="L260" s="35"/>
      <c r="M260" s="36"/>
      <c r="N260" s="43" t="str">
        <f t="array" aca="1" ref="N260" ca="1">IF(M260="","",INDIRECT("quan_huyen!l"&amp;MAX(IF(COUNTIF($M260,"*"&amp;Tinh_TP&amp;"*")=1,ROW(Tinh_TP),0))))</f>
        <v/>
      </c>
      <c r="O260" s="37" t="str">
        <f t="array" aca="1" ref="O260" ca="1">IF(AND(M260="",N260=""),"",INDIRECT("quan_huyen!h"&amp;MAX(IF(COUNTIF(M260,"*"&amp;data&amp;"*")=1,ROW(data),0))))</f>
        <v/>
      </c>
      <c r="P260" s="37" t="str">
        <f t="array" aca="1" ref="P260" ca="1">IF(OR(N260="",O260=""),"",INDIRECT("xa_phuong!b"&amp;MAX(IF(COUNTIF(M260,"*"&amp;Dist&amp;"*")=1,ROW(Dist),0))))</f>
        <v/>
      </c>
      <c r="Q260" s="45" t="str">
        <f ca="1">IF(N260="","",INDEX(Tinh_ID,MATCH(Sheet1!N260,Tinh_TP,0)))</f>
        <v/>
      </c>
      <c r="R260" s="38"/>
      <c r="S260" s="38"/>
      <c r="T260" s="38"/>
      <c r="U260" s="38"/>
      <c r="V260" s="38"/>
      <c r="W260" s="38"/>
      <c r="X260" s="39" t="s">
        <v>5</v>
      </c>
      <c r="Y260" s="37" t="str">
        <f ca="1">IF(N260="","",INDEX(Tinh_ID,MATCH(Sheet1!N260,Tinh_TP,0)))</f>
        <v/>
      </c>
      <c r="Z260" s="40" t="str">
        <f ca="1">IF(N260="","",INDEX(Ma_tinh,MATCH(Sheet1!N260,Tinh_TP,0)))</f>
        <v/>
      </c>
      <c r="AA260" s="21" t="str">
        <f t="array" aca="1" ref="AA260" ca="1">IF(O260="","",INDIRECT("quan_huyen!f"&amp;MAX(IF(COUNTIF(O260,"*"&amp;data&amp;"*")=1,ROW(data),0))))</f>
        <v/>
      </c>
      <c r="AB260" s="21" t="str">
        <f t="array" aca="1" ref="AB260" ca="1">IF(P260="","",INDIRECT("xa_phuong!a"&amp;MAX(IF(COUNTIF(P260,"*"&amp;Dist&amp;"*")=1,ROW(Dist),0))))</f>
        <v/>
      </c>
      <c r="AC260" s="41" t="str">
        <f ca="1">IF(N260="","",INDEX(Ma_tinh,MATCH(Sheet1!N260,Tinh_TP,0)))</f>
        <v/>
      </c>
      <c r="AD260" s="42" t="str">
        <f t="shared" ca="1" si="8"/>
        <v/>
      </c>
      <c r="AE260" s="42" t="str">
        <f t="shared" ca="1" si="9"/>
        <v/>
      </c>
    </row>
    <row r="261" spans="1:31">
      <c r="A261" s="5">
        <v>262</v>
      </c>
      <c r="B261" s="33"/>
      <c r="C261" s="33"/>
      <c r="D261" s="33"/>
      <c r="E261" s="34"/>
      <c r="F261" s="34"/>
      <c r="G261" s="34"/>
      <c r="H261" s="34"/>
      <c r="I261" s="34"/>
      <c r="J261" s="34"/>
      <c r="K261" s="34"/>
      <c r="L261" s="35"/>
      <c r="M261" s="36"/>
      <c r="N261" s="43" t="str">
        <f t="array" aca="1" ref="N261" ca="1">IF(M261="","",INDIRECT("quan_huyen!l"&amp;MAX(IF(COUNTIF($M261,"*"&amp;Tinh_TP&amp;"*")=1,ROW(Tinh_TP),0))))</f>
        <v/>
      </c>
      <c r="O261" s="37" t="str">
        <f t="array" aca="1" ref="O261" ca="1">IF(AND(M261="",N261=""),"",INDIRECT("quan_huyen!h"&amp;MAX(IF(COUNTIF(M261,"*"&amp;data&amp;"*")=1,ROW(data),0))))</f>
        <v/>
      </c>
      <c r="P261" s="37" t="str">
        <f t="array" aca="1" ref="P261" ca="1">IF(OR(N261="",O261=""),"",INDIRECT("xa_phuong!b"&amp;MAX(IF(COUNTIF(M261,"*"&amp;Dist&amp;"*")=1,ROW(Dist),0))))</f>
        <v/>
      </c>
      <c r="Q261" s="45" t="str">
        <f ca="1">IF(N261="","",INDEX(Tinh_ID,MATCH(Sheet1!N261,Tinh_TP,0)))</f>
        <v/>
      </c>
      <c r="R261" s="38"/>
      <c r="S261" s="38"/>
      <c r="T261" s="38"/>
      <c r="U261" s="38"/>
      <c r="V261" s="38"/>
      <c r="W261" s="38"/>
      <c r="X261" s="39" t="s">
        <v>5</v>
      </c>
      <c r="Y261" s="37" t="str">
        <f ca="1">IF(N261="","",INDEX(Tinh_ID,MATCH(Sheet1!N261,Tinh_TP,0)))</f>
        <v/>
      </c>
      <c r="Z261" s="40" t="str">
        <f ca="1">IF(N261="","",INDEX(Ma_tinh,MATCH(Sheet1!N261,Tinh_TP,0)))</f>
        <v/>
      </c>
      <c r="AA261" s="21" t="str">
        <f t="array" aca="1" ref="AA261" ca="1">IF(O261="","",INDIRECT("quan_huyen!f"&amp;MAX(IF(COUNTIF(O261,"*"&amp;data&amp;"*")=1,ROW(data),0))))</f>
        <v/>
      </c>
      <c r="AB261" s="21" t="str">
        <f t="array" aca="1" ref="AB261" ca="1">IF(P261="","",INDIRECT("xa_phuong!a"&amp;MAX(IF(COUNTIF(P261,"*"&amp;Dist&amp;"*")=1,ROW(Dist),0))))</f>
        <v/>
      </c>
      <c r="AC261" s="41" t="str">
        <f ca="1">IF(N261="","",INDEX(Ma_tinh,MATCH(Sheet1!N261,Tinh_TP,0)))</f>
        <v/>
      </c>
      <c r="AD261" s="42" t="str">
        <f t="shared" ca="1" si="8"/>
        <v/>
      </c>
      <c r="AE261" s="42" t="str">
        <f t="shared" ca="1" si="9"/>
        <v/>
      </c>
    </row>
    <row r="262" spans="1:31">
      <c r="A262" s="5">
        <v>263</v>
      </c>
      <c r="B262" s="33"/>
      <c r="C262" s="33"/>
      <c r="D262" s="33"/>
      <c r="E262" s="34"/>
      <c r="F262" s="34"/>
      <c r="G262" s="34"/>
      <c r="H262" s="34"/>
      <c r="I262" s="34"/>
      <c r="J262" s="34"/>
      <c r="K262" s="34"/>
      <c r="L262" s="35"/>
      <c r="M262" s="36"/>
      <c r="N262" s="43" t="str">
        <f t="array" aca="1" ref="N262" ca="1">IF(M262="","",INDIRECT("quan_huyen!l"&amp;MAX(IF(COUNTIF($M262,"*"&amp;Tinh_TP&amp;"*")=1,ROW(Tinh_TP),0))))</f>
        <v/>
      </c>
      <c r="O262" s="37" t="str">
        <f t="array" aca="1" ref="O262" ca="1">IF(AND(M262="",N262=""),"",INDIRECT("quan_huyen!h"&amp;MAX(IF(COUNTIF(M262,"*"&amp;data&amp;"*")=1,ROW(data),0))))</f>
        <v/>
      </c>
      <c r="P262" s="37" t="str">
        <f t="array" aca="1" ref="P262" ca="1">IF(OR(N262="",O262=""),"",INDIRECT("xa_phuong!b"&amp;MAX(IF(COUNTIF(M262,"*"&amp;Dist&amp;"*")=1,ROW(Dist),0))))</f>
        <v/>
      </c>
      <c r="Q262" s="45" t="str">
        <f ca="1">IF(N262="","",INDEX(Tinh_ID,MATCH(Sheet1!N262,Tinh_TP,0)))</f>
        <v/>
      </c>
      <c r="R262" s="38"/>
      <c r="S262" s="38"/>
      <c r="T262" s="38"/>
      <c r="U262" s="38"/>
      <c r="V262" s="38"/>
      <c r="W262" s="38"/>
      <c r="X262" s="39" t="s">
        <v>5</v>
      </c>
      <c r="Y262" s="37" t="str">
        <f ca="1">IF(N262="","",INDEX(Tinh_ID,MATCH(Sheet1!N262,Tinh_TP,0)))</f>
        <v/>
      </c>
      <c r="Z262" s="40" t="str">
        <f ca="1">IF(N262="","",INDEX(Ma_tinh,MATCH(Sheet1!N262,Tinh_TP,0)))</f>
        <v/>
      </c>
      <c r="AA262" s="21" t="str">
        <f t="array" aca="1" ref="AA262" ca="1">IF(O262="","",INDIRECT("quan_huyen!f"&amp;MAX(IF(COUNTIF(O262,"*"&amp;data&amp;"*")=1,ROW(data),0))))</f>
        <v/>
      </c>
      <c r="AB262" s="21" t="str">
        <f t="array" aca="1" ref="AB262" ca="1">IF(P262="","",INDIRECT("xa_phuong!a"&amp;MAX(IF(COUNTIF(P262,"*"&amp;Dist&amp;"*")=1,ROW(Dist),0))))</f>
        <v/>
      </c>
      <c r="AC262" s="41" t="str">
        <f ca="1">IF(N262="","",INDEX(Ma_tinh,MATCH(Sheet1!N262,Tinh_TP,0)))</f>
        <v/>
      </c>
      <c r="AD262" s="42" t="str">
        <f t="shared" ca="1" si="8"/>
        <v/>
      </c>
      <c r="AE262" s="42" t="str">
        <f t="shared" ca="1" si="9"/>
        <v/>
      </c>
    </row>
    <row r="263" spans="1:31">
      <c r="A263" s="5">
        <v>264</v>
      </c>
      <c r="B263" s="33"/>
      <c r="C263" s="33"/>
      <c r="D263" s="33"/>
      <c r="E263" s="34"/>
      <c r="F263" s="34"/>
      <c r="G263" s="34"/>
      <c r="H263" s="34"/>
      <c r="I263" s="34"/>
      <c r="J263" s="34"/>
      <c r="K263" s="34"/>
      <c r="L263" s="35"/>
      <c r="M263" s="36"/>
      <c r="N263" s="43" t="str">
        <f t="array" aca="1" ref="N263" ca="1">IF(M263="","",INDIRECT("quan_huyen!l"&amp;MAX(IF(COUNTIF($M263,"*"&amp;Tinh_TP&amp;"*")=1,ROW(Tinh_TP),0))))</f>
        <v/>
      </c>
      <c r="O263" s="37" t="str">
        <f t="array" aca="1" ref="O263" ca="1">IF(AND(M263="",N263=""),"",INDIRECT("quan_huyen!h"&amp;MAX(IF(COUNTIF(M263,"*"&amp;data&amp;"*")=1,ROW(data),0))))</f>
        <v/>
      </c>
      <c r="P263" s="37" t="str">
        <f t="array" aca="1" ref="P263" ca="1">IF(OR(N263="",O263=""),"",INDIRECT("xa_phuong!b"&amp;MAX(IF(COUNTIF(M263,"*"&amp;Dist&amp;"*")=1,ROW(Dist),0))))</f>
        <v/>
      </c>
      <c r="Q263" s="45" t="str">
        <f ca="1">IF(N263="","",INDEX(Tinh_ID,MATCH(Sheet1!N263,Tinh_TP,0)))</f>
        <v/>
      </c>
      <c r="R263" s="38"/>
      <c r="S263" s="38"/>
      <c r="T263" s="38"/>
      <c r="U263" s="38"/>
      <c r="V263" s="38"/>
      <c r="W263" s="38"/>
      <c r="X263" s="39" t="s">
        <v>5</v>
      </c>
      <c r="Y263" s="37" t="str">
        <f ca="1">IF(N263="","",INDEX(Tinh_ID,MATCH(Sheet1!N263,Tinh_TP,0)))</f>
        <v/>
      </c>
      <c r="Z263" s="40" t="str">
        <f ca="1">IF(N263="","",INDEX(Ma_tinh,MATCH(Sheet1!N263,Tinh_TP,0)))</f>
        <v/>
      </c>
      <c r="AA263" s="21" t="str">
        <f t="array" aca="1" ref="AA263" ca="1">IF(O263="","",INDIRECT("quan_huyen!f"&amp;MAX(IF(COUNTIF(O263,"*"&amp;data&amp;"*")=1,ROW(data),0))))</f>
        <v/>
      </c>
      <c r="AB263" s="21" t="str">
        <f t="array" aca="1" ref="AB263" ca="1">IF(P263="","",INDIRECT("xa_phuong!a"&amp;MAX(IF(COUNTIF(P263,"*"&amp;Dist&amp;"*")=1,ROW(Dist),0))))</f>
        <v/>
      </c>
      <c r="AC263" s="41" t="str">
        <f ca="1">IF(N263="","",INDEX(Ma_tinh,MATCH(Sheet1!N263,Tinh_TP,0)))</f>
        <v/>
      </c>
      <c r="AD263" s="42" t="str">
        <f t="shared" ca="1" si="8"/>
        <v/>
      </c>
      <c r="AE263" s="42" t="str">
        <f t="shared" ca="1" si="9"/>
        <v/>
      </c>
    </row>
    <row r="264" spans="1:31">
      <c r="A264" s="5">
        <v>265</v>
      </c>
      <c r="B264" s="33"/>
      <c r="C264" s="33"/>
      <c r="D264" s="33"/>
      <c r="E264" s="34"/>
      <c r="F264" s="34"/>
      <c r="G264" s="34"/>
      <c r="H264" s="34"/>
      <c r="I264" s="34"/>
      <c r="J264" s="34"/>
      <c r="K264" s="34"/>
      <c r="L264" s="35"/>
      <c r="M264" s="36"/>
      <c r="N264" s="43" t="str">
        <f t="array" aca="1" ref="N264" ca="1">IF(M264="","",INDIRECT("quan_huyen!l"&amp;MAX(IF(COUNTIF($M264,"*"&amp;Tinh_TP&amp;"*")=1,ROW(Tinh_TP),0))))</f>
        <v/>
      </c>
      <c r="O264" s="37" t="str">
        <f t="array" aca="1" ref="O264" ca="1">IF(AND(M264="",N264=""),"",INDIRECT("quan_huyen!h"&amp;MAX(IF(COUNTIF(M264,"*"&amp;data&amp;"*")=1,ROW(data),0))))</f>
        <v/>
      </c>
      <c r="P264" s="37" t="str">
        <f t="array" aca="1" ref="P264" ca="1">IF(OR(N264="",O264=""),"",INDIRECT("xa_phuong!b"&amp;MAX(IF(COUNTIF(M264,"*"&amp;Dist&amp;"*")=1,ROW(Dist),0))))</f>
        <v/>
      </c>
      <c r="Q264" s="45" t="str">
        <f ca="1">IF(N264="","",INDEX(Tinh_ID,MATCH(Sheet1!N264,Tinh_TP,0)))</f>
        <v/>
      </c>
      <c r="R264" s="38"/>
      <c r="S264" s="38"/>
      <c r="T264" s="38"/>
      <c r="U264" s="38"/>
      <c r="V264" s="38"/>
      <c r="W264" s="38"/>
      <c r="X264" s="39" t="s">
        <v>5</v>
      </c>
      <c r="Y264" s="37" t="str">
        <f ca="1">IF(N264="","",INDEX(Tinh_ID,MATCH(Sheet1!N264,Tinh_TP,0)))</f>
        <v/>
      </c>
      <c r="Z264" s="40" t="str">
        <f ca="1">IF(N264="","",INDEX(Ma_tinh,MATCH(Sheet1!N264,Tinh_TP,0)))</f>
        <v/>
      </c>
      <c r="AA264" s="21" t="str">
        <f t="array" aca="1" ref="AA264" ca="1">IF(O264="","",INDIRECT("quan_huyen!f"&amp;MAX(IF(COUNTIF(O264,"*"&amp;data&amp;"*")=1,ROW(data),0))))</f>
        <v/>
      </c>
      <c r="AB264" s="21" t="str">
        <f t="array" aca="1" ref="AB264" ca="1">IF(P264="","",INDIRECT("xa_phuong!a"&amp;MAX(IF(COUNTIF(P264,"*"&amp;Dist&amp;"*")=1,ROW(Dist),0))))</f>
        <v/>
      </c>
      <c r="AC264" s="41" t="str">
        <f ca="1">IF(N264="","",INDEX(Ma_tinh,MATCH(Sheet1!N264,Tinh_TP,0)))</f>
        <v/>
      </c>
      <c r="AD264" s="42" t="str">
        <f t="shared" ca="1" si="8"/>
        <v/>
      </c>
      <c r="AE264" s="42" t="str">
        <f t="shared" ca="1" si="9"/>
        <v/>
      </c>
    </row>
    <row r="265" spans="1:31">
      <c r="A265" s="5">
        <v>266</v>
      </c>
      <c r="B265" s="33"/>
      <c r="C265" s="33"/>
      <c r="D265" s="33"/>
      <c r="E265" s="34"/>
      <c r="F265" s="34"/>
      <c r="G265" s="34"/>
      <c r="H265" s="34"/>
      <c r="I265" s="34"/>
      <c r="J265" s="34"/>
      <c r="K265" s="34"/>
      <c r="L265" s="35"/>
      <c r="M265" s="36"/>
      <c r="N265" s="43" t="str">
        <f t="array" aca="1" ref="N265" ca="1">IF(M265="","",INDIRECT("quan_huyen!l"&amp;MAX(IF(COUNTIF($M265,"*"&amp;Tinh_TP&amp;"*")=1,ROW(Tinh_TP),0))))</f>
        <v/>
      </c>
      <c r="O265" s="37" t="str">
        <f t="array" aca="1" ref="O265" ca="1">IF(AND(M265="",N265=""),"",INDIRECT("quan_huyen!h"&amp;MAX(IF(COUNTIF(M265,"*"&amp;data&amp;"*")=1,ROW(data),0))))</f>
        <v/>
      </c>
      <c r="P265" s="37" t="str">
        <f t="array" aca="1" ref="P265" ca="1">IF(OR(N265="",O265=""),"",INDIRECT("xa_phuong!b"&amp;MAX(IF(COUNTIF(M265,"*"&amp;Dist&amp;"*")=1,ROW(Dist),0))))</f>
        <v/>
      </c>
      <c r="Q265" s="45" t="str">
        <f ca="1">IF(N265="","",INDEX(Tinh_ID,MATCH(Sheet1!N265,Tinh_TP,0)))</f>
        <v/>
      </c>
      <c r="R265" s="38"/>
      <c r="S265" s="38"/>
      <c r="T265" s="38"/>
      <c r="U265" s="38"/>
      <c r="V265" s="38"/>
      <c r="W265" s="38"/>
      <c r="X265" s="39" t="s">
        <v>5</v>
      </c>
      <c r="Y265" s="37" t="str">
        <f ca="1">IF(N265="","",INDEX(Tinh_ID,MATCH(Sheet1!N265,Tinh_TP,0)))</f>
        <v/>
      </c>
      <c r="Z265" s="40" t="str">
        <f ca="1">IF(N265="","",INDEX(Ma_tinh,MATCH(Sheet1!N265,Tinh_TP,0)))</f>
        <v/>
      </c>
      <c r="AA265" s="21" t="str">
        <f t="array" aca="1" ref="AA265" ca="1">IF(O265="","",INDIRECT("quan_huyen!f"&amp;MAX(IF(COUNTIF(O265,"*"&amp;data&amp;"*")=1,ROW(data),0))))</f>
        <v/>
      </c>
      <c r="AB265" s="21" t="str">
        <f t="array" aca="1" ref="AB265" ca="1">IF(P265="","",INDIRECT("xa_phuong!a"&amp;MAX(IF(COUNTIF(P265,"*"&amp;Dist&amp;"*")=1,ROW(Dist),0))))</f>
        <v/>
      </c>
      <c r="AC265" s="41" t="str">
        <f ca="1">IF(N265="","",INDEX(Ma_tinh,MATCH(Sheet1!N265,Tinh_TP,0)))</f>
        <v/>
      </c>
      <c r="AD265" s="42" t="str">
        <f t="shared" ca="1" si="8"/>
        <v/>
      </c>
      <c r="AE265" s="42" t="str">
        <f t="shared" ca="1" si="9"/>
        <v/>
      </c>
    </row>
    <row r="266" spans="1:31">
      <c r="A266" s="5">
        <v>267</v>
      </c>
      <c r="B266" s="33"/>
      <c r="C266" s="33"/>
      <c r="D266" s="33"/>
      <c r="E266" s="34"/>
      <c r="F266" s="34"/>
      <c r="G266" s="34"/>
      <c r="H266" s="34"/>
      <c r="I266" s="34"/>
      <c r="J266" s="34"/>
      <c r="K266" s="34"/>
      <c r="L266" s="35"/>
      <c r="M266" s="36"/>
      <c r="N266" s="43" t="str">
        <f t="array" aca="1" ref="N266" ca="1">IF(M266="","",INDIRECT("quan_huyen!l"&amp;MAX(IF(COUNTIF($M266,"*"&amp;Tinh_TP&amp;"*")=1,ROW(Tinh_TP),0))))</f>
        <v/>
      </c>
      <c r="O266" s="37" t="str">
        <f t="array" aca="1" ref="O266" ca="1">IF(AND(M266="",N266=""),"",INDIRECT("quan_huyen!h"&amp;MAX(IF(COUNTIF(M266,"*"&amp;data&amp;"*")=1,ROW(data),0))))</f>
        <v/>
      </c>
      <c r="P266" s="37" t="str">
        <f t="array" aca="1" ref="P266" ca="1">IF(OR(N266="",O266=""),"",INDIRECT("xa_phuong!b"&amp;MAX(IF(COUNTIF(M266,"*"&amp;Dist&amp;"*")=1,ROW(Dist),0))))</f>
        <v/>
      </c>
      <c r="Q266" s="45" t="str">
        <f ca="1">IF(N266="","",INDEX(Tinh_ID,MATCH(Sheet1!N266,Tinh_TP,0)))</f>
        <v/>
      </c>
      <c r="R266" s="38"/>
      <c r="S266" s="38"/>
      <c r="T266" s="38"/>
      <c r="U266" s="38"/>
      <c r="V266" s="38"/>
      <c r="W266" s="38"/>
      <c r="X266" s="39" t="s">
        <v>5</v>
      </c>
      <c r="Y266" s="37" t="str">
        <f ca="1">IF(N266="","",INDEX(Tinh_ID,MATCH(Sheet1!N266,Tinh_TP,0)))</f>
        <v/>
      </c>
      <c r="Z266" s="40" t="str">
        <f ca="1">IF(N266="","",INDEX(Ma_tinh,MATCH(Sheet1!N266,Tinh_TP,0)))</f>
        <v/>
      </c>
      <c r="AA266" s="21" t="str">
        <f t="array" aca="1" ref="AA266" ca="1">IF(O266="","",INDIRECT("quan_huyen!f"&amp;MAX(IF(COUNTIF(O266,"*"&amp;data&amp;"*")=1,ROW(data),0))))</f>
        <v/>
      </c>
      <c r="AB266" s="21" t="str">
        <f t="array" aca="1" ref="AB266" ca="1">IF(P266="","",INDIRECT("xa_phuong!a"&amp;MAX(IF(COUNTIF(P266,"*"&amp;Dist&amp;"*")=1,ROW(Dist),0))))</f>
        <v/>
      </c>
      <c r="AC266" s="41" t="str">
        <f ca="1">IF(N266="","",INDEX(Ma_tinh,MATCH(Sheet1!N266,Tinh_TP,0)))</f>
        <v/>
      </c>
      <c r="AD266" s="42" t="str">
        <f t="shared" ca="1" si="8"/>
        <v/>
      </c>
      <c r="AE266" s="42" t="str">
        <f t="shared" ca="1" si="9"/>
        <v/>
      </c>
    </row>
    <row r="267" spans="1:31">
      <c r="A267" s="5">
        <v>268</v>
      </c>
      <c r="B267" s="33"/>
      <c r="C267" s="33"/>
      <c r="D267" s="33"/>
      <c r="E267" s="34"/>
      <c r="F267" s="34"/>
      <c r="G267" s="34"/>
      <c r="H267" s="34"/>
      <c r="I267" s="34"/>
      <c r="J267" s="34"/>
      <c r="K267" s="34"/>
      <c r="L267" s="35"/>
      <c r="M267" s="36"/>
      <c r="N267" s="43" t="str">
        <f t="array" aca="1" ref="N267" ca="1">IF(M267="","",INDIRECT("quan_huyen!l"&amp;MAX(IF(COUNTIF($M267,"*"&amp;Tinh_TP&amp;"*")=1,ROW(Tinh_TP),0))))</f>
        <v/>
      </c>
      <c r="O267" s="37" t="str">
        <f t="array" aca="1" ref="O267" ca="1">IF(AND(M267="",N267=""),"",INDIRECT("quan_huyen!h"&amp;MAX(IF(COUNTIF(M267,"*"&amp;data&amp;"*")=1,ROW(data),0))))</f>
        <v/>
      </c>
      <c r="P267" s="37" t="str">
        <f t="array" aca="1" ref="P267" ca="1">IF(OR(N267="",O267=""),"",INDIRECT("xa_phuong!b"&amp;MAX(IF(COUNTIF(M267,"*"&amp;Dist&amp;"*")=1,ROW(Dist),0))))</f>
        <v/>
      </c>
      <c r="Q267" s="45" t="str">
        <f ca="1">IF(N267="","",INDEX(Tinh_ID,MATCH(Sheet1!N267,Tinh_TP,0)))</f>
        <v/>
      </c>
      <c r="R267" s="38"/>
      <c r="S267" s="38"/>
      <c r="T267" s="38"/>
      <c r="U267" s="38"/>
      <c r="V267" s="38"/>
      <c r="W267" s="38"/>
      <c r="X267" s="39" t="s">
        <v>5</v>
      </c>
      <c r="Y267" s="37" t="str">
        <f ca="1">IF(N267="","",INDEX(Tinh_ID,MATCH(Sheet1!N267,Tinh_TP,0)))</f>
        <v/>
      </c>
      <c r="Z267" s="40" t="str">
        <f ca="1">IF(N267="","",INDEX(Ma_tinh,MATCH(Sheet1!N267,Tinh_TP,0)))</f>
        <v/>
      </c>
      <c r="AA267" s="21" t="str">
        <f t="array" aca="1" ref="AA267" ca="1">IF(O267="","",INDIRECT("quan_huyen!f"&amp;MAX(IF(COUNTIF(O267,"*"&amp;data&amp;"*")=1,ROW(data),0))))</f>
        <v/>
      </c>
      <c r="AB267" s="21" t="str">
        <f t="array" aca="1" ref="AB267" ca="1">IF(P267="","",INDIRECT("xa_phuong!a"&amp;MAX(IF(COUNTIF(P267,"*"&amp;Dist&amp;"*")=1,ROW(Dist),0))))</f>
        <v/>
      </c>
      <c r="AC267" s="41" t="str">
        <f ca="1">IF(N267="","",INDEX(Ma_tinh,MATCH(Sheet1!N267,Tinh_TP,0)))</f>
        <v/>
      </c>
      <c r="AD267" s="42" t="str">
        <f t="shared" ca="1" si="8"/>
        <v/>
      </c>
      <c r="AE267" s="42" t="str">
        <f t="shared" ca="1" si="9"/>
        <v/>
      </c>
    </row>
    <row r="268" spans="1:31">
      <c r="A268" s="5">
        <v>269</v>
      </c>
      <c r="B268" s="33"/>
      <c r="C268" s="33"/>
      <c r="D268" s="33"/>
      <c r="E268" s="34"/>
      <c r="F268" s="34"/>
      <c r="G268" s="34"/>
      <c r="H268" s="34"/>
      <c r="I268" s="34"/>
      <c r="J268" s="34"/>
      <c r="K268" s="34"/>
      <c r="L268" s="35"/>
      <c r="M268" s="36"/>
      <c r="N268" s="43" t="str">
        <f t="array" aca="1" ref="N268" ca="1">IF(M268="","",INDIRECT("quan_huyen!l"&amp;MAX(IF(COUNTIF($M268,"*"&amp;Tinh_TP&amp;"*")=1,ROW(Tinh_TP),0))))</f>
        <v/>
      </c>
      <c r="O268" s="37" t="str">
        <f t="array" aca="1" ref="O268" ca="1">IF(AND(M268="",N268=""),"",INDIRECT("quan_huyen!h"&amp;MAX(IF(COUNTIF(M268,"*"&amp;data&amp;"*")=1,ROW(data),0))))</f>
        <v/>
      </c>
      <c r="P268" s="37" t="str">
        <f t="array" aca="1" ref="P268" ca="1">IF(OR(N268="",O268=""),"",INDIRECT("xa_phuong!b"&amp;MAX(IF(COUNTIF(M268,"*"&amp;Dist&amp;"*")=1,ROW(Dist),0))))</f>
        <v/>
      </c>
      <c r="Q268" s="45" t="str">
        <f ca="1">IF(N268="","",INDEX(Tinh_ID,MATCH(Sheet1!N268,Tinh_TP,0)))</f>
        <v/>
      </c>
      <c r="R268" s="38"/>
      <c r="S268" s="38"/>
      <c r="T268" s="38"/>
      <c r="U268" s="38"/>
      <c r="V268" s="38"/>
      <c r="W268" s="38"/>
      <c r="X268" s="39" t="s">
        <v>5</v>
      </c>
      <c r="Y268" s="37" t="str">
        <f ca="1">IF(N268="","",INDEX(Tinh_ID,MATCH(Sheet1!N268,Tinh_TP,0)))</f>
        <v/>
      </c>
      <c r="Z268" s="40" t="str">
        <f ca="1">IF(N268="","",INDEX(Ma_tinh,MATCH(Sheet1!N268,Tinh_TP,0)))</f>
        <v/>
      </c>
      <c r="AA268" s="21" t="str">
        <f t="array" aca="1" ref="AA268" ca="1">IF(O268="","",INDIRECT("quan_huyen!f"&amp;MAX(IF(COUNTIF(O268,"*"&amp;data&amp;"*")=1,ROW(data),0))))</f>
        <v/>
      </c>
      <c r="AB268" s="21" t="str">
        <f t="array" aca="1" ref="AB268" ca="1">IF(P268="","",INDIRECT("xa_phuong!a"&amp;MAX(IF(COUNTIF(P268,"*"&amp;Dist&amp;"*")=1,ROW(Dist),0))))</f>
        <v/>
      </c>
      <c r="AC268" s="41" t="str">
        <f ca="1">IF(N268="","",INDEX(Ma_tinh,MATCH(Sheet1!N268,Tinh_TP,0)))</f>
        <v/>
      </c>
      <c r="AD268" s="42" t="str">
        <f t="shared" ca="1" si="8"/>
        <v/>
      </c>
      <c r="AE268" s="42" t="str">
        <f t="shared" ca="1" si="9"/>
        <v/>
      </c>
    </row>
    <row r="269" spans="1:31">
      <c r="A269" s="5">
        <v>270</v>
      </c>
      <c r="B269" s="33"/>
      <c r="C269" s="33"/>
      <c r="D269" s="33"/>
      <c r="E269" s="34"/>
      <c r="F269" s="34"/>
      <c r="G269" s="34"/>
      <c r="H269" s="34"/>
      <c r="I269" s="34"/>
      <c r="J269" s="34"/>
      <c r="K269" s="34"/>
      <c r="L269" s="35"/>
      <c r="M269" s="36"/>
      <c r="N269" s="43" t="str">
        <f t="array" aca="1" ref="N269" ca="1">IF(M269="","",INDIRECT("quan_huyen!l"&amp;MAX(IF(COUNTIF($M269,"*"&amp;Tinh_TP&amp;"*")=1,ROW(Tinh_TP),0))))</f>
        <v/>
      </c>
      <c r="O269" s="37" t="str">
        <f t="array" aca="1" ref="O269" ca="1">IF(AND(M269="",N269=""),"",INDIRECT("quan_huyen!h"&amp;MAX(IF(COUNTIF(M269,"*"&amp;data&amp;"*")=1,ROW(data),0))))</f>
        <v/>
      </c>
      <c r="P269" s="37" t="str">
        <f t="array" aca="1" ref="P269" ca="1">IF(OR(N269="",O269=""),"",INDIRECT("xa_phuong!b"&amp;MAX(IF(COUNTIF(M269,"*"&amp;Dist&amp;"*")=1,ROW(Dist),0))))</f>
        <v/>
      </c>
      <c r="Q269" s="45" t="str">
        <f ca="1">IF(N269="","",INDEX(Tinh_ID,MATCH(Sheet1!N269,Tinh_TP,0)))</f>
        <v/>
      </c>
      <c r="R269" s="38"/>
      <c r="S269" s="38"/>
      <c r="T269" s="38"/>
      <c r="U269" s="38"/>
      <c r="V269" s="38"/>
      <c r="W269" s="38"/>
      <c r="X269" s="39" t="s">
        <v>5</v>
      </c>
      <c r="Y269" s="37" t="str">
        <f ca="1">IF(N269="","",INDEX(Tinh_ID,MATCH(Sheet1!N269,Tinh_TP,0)))</f>
        <v/>
      </c>
      <c r="Z269" s="40" t="str">
        <f ca="1">IF(N269="","",INDEX(Ma_tinh,MATCH(Sheet1!N269,Tinh_TP,0)))</f>
        <v/>
      </c>
      <c r="AA269" s="21" t="str">
        <f t="array" aca="1" ref="AA269" ca="1">IF(O269="","",INDIRECT("quan_huyen!f"&amp;MAX(IF(COUNTIF(O269,"*"&amp;data&amp;"*")=1,ROW(data),0))))</f>
        <v/>
      </c>
      <c r="AB269" s="21" t="str">
        <f t="array" aca="1" ref="AB269" ca="1">IF(P269="","",INDIRECT("xa_phuong!a"&amp;MAX(IF(COUNTIF(P269,"*"&amp;Dist&amp;"*")=1,ROW(Dist),0))))</f>
        <v/>
      </c>
      <c r="AC269" s="41" t="str">
        <f ca="1">IF(N269="","",INDEX(Ma_tinh,MATCH(Sheet1!N269,Tinh_TP,0)))</f>
        <v/>
      </c>
      <c r="AD269" s="42" t="str">
        <f t="shared" ca="1" si="8"/>
        <v/>
      </c>
      <c r="AE269" s="42" t="str">
        <f t="shared" ca="1" si="9"/>
        <v/>
      </c>
    </row>
    <row r="270" spans="1:31">
      <c r="A270" s="5">
        <v>271</v>
      </c>
      <c r="B270" s="33"/>
      <c r="C270" s="33"/>
      <c r="D270" s="33"/>
      <c r="E270" s="34"/>
      <c r="F270" s="34"/>
      <c r="G270" s="34"/>
      <c r="H270" s="34"/>
      <c r="I270" s="34"/>
      <c r="J270" s="34"/>
      <c r="K270" s="34"/>
      <c r="L270" s="35"/>
      <c r="M270" s="36"/>
      <c r="N270" s="43" t="str">
        <f t="array" aca="1" ref="N270" ca="1">IF(M270="","",INDIRECT("quan_huyen!l"&amp;MAX(IF(COUNTIF($M270,"*"&amp;Tinh_TP&amp;"*")=1,ROW(Tinh_TP),0))))</f>
        <v/>
      </c>
      <c r="O270" s="37" t="str">
        <f t="array" aca="1" ref="O270" ca="1">IF(AND(M270="",N270=""),"",INDIRECT("quan_huyen!h"&amp;MAX(IF(COUNTIF(M270,"*"&amp;data&amp;"*")=1,ROW(data),0))))</f>
        <v/>
      </c>
      <c r="P270" s="37" t="str">
        <f t="array" aca="1" ref="P270" ca="1">IF(OR(N270="",O270=""),"",INDIRECT("xa_phuong!b"&amp;MAX(IF(COUNTIF(M270,"*"&amp;Dist&amp;"*")=1,ROW(Dist),0))))</f>
        <v/>
      </c>
      <c r="Q270" s="45" t="str">
        <f ca="1">IF(N270="","",INDEX(Tinh_ID,MATCH(Sheet1!N270,Tinh_TP,0)))</f>
        <v/>
      </c>
      <c r="R270" s="38"/>
      <c r="S270" s="38"/>
      <c r="T270" s="38"/>
      <c r="U270" s="38"/>
      <c r="V270" s="38"/>
      <c r="W270" s="38"/>
      <c r="X270" s="39" t="s">
        <v>5</v>
      </c>
      <c r="Y270" s="37" t="str">
        <f ca="1">IF(N270="","",INDEX(Tinh_ID,MATCH(Sheet1!N270,Tinh_TP,0)))</f>
        <v/>
      </c>
      <c r="Z270" s="40" t="str">
        <f ca="1">IF(N270="","",INDEX(Ma_tinh,MATCH(Sheet1!N270,Tinh_TP,0)))</f>
        <v/>
      </c>
      <c r="AA270" s="21" t="str">
        <f t="array" aca="1" ref="AA270" ca="1">IF(O270="","",INDIRECT("quan_huyen!f"&amp;MAX(IF(COUNTIF(O270,"*"&amp;data&amp;"*")=1,ROW(data),0))))</f>
        <v/>
      </c>
      <c r="AB270" s="21" t="str">
        <f t="array" aca="1" ref="AB270" ca="1">IF(P270="","",INDIRECT("xa_phuong!a"&amp;MAX(IF(COUNTIF(P270,"*"&amp;Dist&amp;"*")=1,ROW(Dist),0))))</f>
        <v/>
      </c>
      <c r="AC270" s="41" t="str">
        <f ca="1">IF(N270="","",INDEX(Ma_tinh,MATCH(Sheet1!N270,Tinh_TP,0)))</f>
        <v/>
      </c>
      <c r="AD270" s="42" t="str">
        <f t="shared" ca="1" si="8"/>
        <v/>
      </c>
      <c r="AE270" s="42" t="str">
        <f t="shared" ca="1" si="9"/>
        <v/>
      </c>
    </row>
    <row r="271" spans="1:31">
      <c r="A271" s="5">
        <v>272</v>
      </c>
      <c r="B271" s="33"/>
      <c r="C271" s="33"/>
      <c r="D271" s="33"/>
      <c r="E271" s="34"/>
      <c r="F271" s="34"/>
      <c r="G271" s="34"/>
      <c r="H271" s="34"/>
      <c r="I271" s="34"/>
      <c r="J271" s="34"/>
      <c r="K271" s="34"/>
      <c r="L271" s="35"/>
      <c r="M271" s="36"/>
      <c r="N271" s="43" t="str">
        <f t="array" aca="1" ref="N271" ca="1">IF(M271="","",INDIRECT("quan_huyen!l"&amp;MAX(IF(COUNTIF($M271,"*"&amp;Tinh_TP&amp;"*")=1,ROW(Tinh_TP),0))))</f>
        <v/>
      </c>
      <c r="O271" s="37" t="str">
        <f t="array" aca="1" ref="O271" ca="1">IF(AND(M271="",N271=""),"",INDIRECT("quan_huyen!h"&amp;MAX(IF(COUNTIF(M271,"*"&amp;data&amp;"*")=1,ROW(data),0))))</f>
        <v/>
      </c>
      <c r="P271" s="37" t="str">
        <f t="array" aca="1" ref="P271" ca="1">IF(OR(N271="",O271=""),"",INDIRECT("xa_phuong!b"&amp;MAX(IF(COUNTIF(M271,"*"&amp;Dist&amp;"*")=1,ROW(Dist),0))))</f>
        <v/>
      </c>
      <c r="Q271" s="45" t="str">
        <f ca="1">IF(N271="","",INDEX(Tinh_ID,MATCH(Sheet1!N271,Tinh_TP,0)))</f>
        <v/>
      </c>
      <c r="R271" s="38"/>
      <c r="S271" s="38"/>
      <c r="T271" s="38"/>
      <c r="U271" s="38"/>
      <c r="V271" s="38"/>
      <c r="W271" s="38"/>
      <c r="X271" s="39" t="s">
        <v>5</v>
      </c>
      <c r="Y271" s="37" t="str">
        <f ca="1">IF(N271="","",INDEX(Tinh_ID,MATCH(Sheet1!N271,Tinh_TP,0)))</f>
        <v/>
      </c>
      <c r="Z271" s="40" t="str">
        <f ca="1">IF(N271="","",INDEX(Ma_tinh,MATCH(Sheet1!N271,Tinh_TP,0)))</f>
        <v/>
      </c>
      <c r="AA271" s="21" t="str">
        <f t="array" aca="1" ref="AA271" ca="1">IF(O271="","",INDIRECT("quan_huyen!f"&amp;MAX(IF(COUNTIF(O271,"*"&amp;data&amp;"*")=1,ROW(data),0))))</f>
        <v/>
      </c>
      <c r="AB271" s="21" t="str">
        <f t="array" aca="1" ref="AB271" ca="1">IF(P271="","",INDIRECT("xa_phuong!a"&amp;MAX(IF(COUNTIF(P271,"*"&amp;Dist&amp;"*")=1,ROW(Dist),0))))</f>
        <v/>
      </c>
      <c r="AC271" s="41" t="str">
        <f ca="1">IF(N271="","",INDEX(Ma_tinh,MATCH(Sheet1!N271,Tinh_TP,0)))</f>
        <v/>
      </c>
      <c r="AD271" s="42" t="str">
        <f t="shared" ca="1" si="8"/>
        <v/>
      </c>
      <c r="AE271" s="42" t="str">
        <f t="shared" ca="1" si="9"/>
        <v/>
      </c>
    </row>
    <row r="272" spans="1:31">
      <c r="A272" s="5">
        <v>273</v>
      </c>
      <c r="B272" s="33"/>
      <c r="C272" s="33"/>
      <c r="D272" s="33"/>
      <c r="E272" s="34"/>
      <c r="F272" s="34"/>
      <c r="G272" s="34"/>
      <c r="H272" s="34"/>
      <c r="I272" s="34"/>
      <c r="J272" s="34"/>
      <c r="K272" s="34"/>
      <c r="L272" s="35"/>
      <c r="M272" s="36"/>
      <c r="N272" s="43" t="str">
        <f t="array" aca="1" ref="N272" ca="1">IF(M272="","",INDIRECT("quan_huyen!l"&amp;MAX(IF(COUNTIF($M272,"*"&amp;Tinh_TP&amp;"*")=1,ROW(Tinh_TP),0))))</f>
        <v/>
      </c>
      <c r="O272" s="37" t="str">
        <f t="array" aca="1" ref="O272" ca="1">IF(AND(M272="",N272=""),"",INDIRECT("quan_huyen!h"&amp;MAX(IF(COUNTIF(M272,"*"&amp;data&amp;"*")=1,ROW(data),0))))</f>
        <v/>
      </c>
      <c r="P272" s="37" t="str">
        <f t="array" aca="1" ref="P272" ca="1">IF(OR(N272="",O272=""),"",INDIRECT("xa_phuong!b"&amp;MAX(IF(COUNTIF(M272,"*"&amp;Dist&amp;"*")=1,ROW(Dist),0))))</f>
        <v/>
      </c>
      <c r="Q272" s="45" t="str">
        <f ca="1">IF(N272="","",INDEX(Tinh_ID,MATCH(Sheet1!N272,Tinh_TP,0)))</f>
        <v/>
      </c>
      <c r="R272" s="38"/>
      <c r="S272" s="38"/>
      <c r="T272" s="38"/>
      <c r="U272" s="38"/>
      <c r="V272" s="38"/>
      <c r="W272" s="38"/>
      <c r="X272" s="39" t="s">
        <v>5</v>
      </c>
      <c r="Y272" s="37" t="str">
        <f ca="1">IF(N272="","",INDEX(Tinh_ID,MATCH(Sheet1!N272,Tinh_TP,0)))</f>
        <v/>
      </c>
      <c r="Z272" s="40" t="str">
        <f ca="1">IF(N272="","",INDEX(Ma_tinh,MATCH(Sheet1!N272,Tinh_TP,0)))</f>
        <v/>
      </c>
      <c r="AA272" s="21" t="str">
        <f t="array" aca="1" ref="AA272" ca="1">IF(O272="","",INDIRECT("quan_huyen!f"&amp;MAX(IF(COUNTIF(O272,"*"&amp;data&amp;"*")=1,ROW(data),0))))</f>
        <v/>
      </c>
      <c r="AB272" s="21" t="str">
        <f t="array" aca="1" ref="AB272" ca="1">IF(P272="","",INDIRECT("xa_phuong!a"&amp;MAX(IF(COUNTIF(P272,"*"&amp;Dist&amp;"*")=1,ROW(Dist),0))))</f>
        <v/>
      </c>
      <c r="AC272" s="41" t="str">
        <f ca="1">IF(N272="","",INDEX(Ma_tinh,MATCH(Sheet1!N272,Tinh_TP,0)))</f>
        <v/>
      </c>
      <c r="AD272" s="42" t="str">
        <f t="shared" ca="1" si="8"/>
        <v/>
      </c>
      <c r="AE272" s="42" t="str">
        <f t="shared" ca="1" si="9"/>
        <v/>
      </c>
    </row>
    <row r="273" spans="1:31">
      <c r="A273" s="5">
        <v>274</v>
      </c>
      <c r="B273" s="33"/>
      <c r="C273" s="33"/>
      <c r="D273" s="33"/>
      <c r="E273" s="34"/>
      <c r="F273" s="34"/>
      <c r="G273" s="34"/>
      <c r="H273" s="34"/>
      <c r="I273" s="34"/>
      <c r="J273" s="34"/>
      <c r="K273" s="34"/>
      <c r="L273" s="35"/>
      <c r="M273" s="36"/>
      <c r="N273" s="43" t="str">
        <f t="array" aca="1" ref="N273" ca="1">IF(M273="","",INDIRECT("quan_huyen!l"&amp;MAX(IF(COUNTIF($M273,"*"&amp;Tinh_TP&amp;"*")=1,ROW(Tinh_TP),0))))</f>
        <v/>
      </c>
      <c r="O273" s="37" t="str">
        <f t="array" aca="1" ref="O273" ca="1">IF(AND(M273="",N273=""),"",INDIRECT("quan_huyen!h"&amp;MAX(IF(COUNTIF(M273,"*"&amp;data&amp;"*")=1,ROW(data),0))))</f>
        <v/>
      </c>
      <c r="P273" s="37" t="str">
        <f t="array" aca="1" ref="P273" ca="1">IF(OR(N273="",O273=""),"",INDIRECT("xa_phuong!b"&amp;MAX(IF(COUNTIF(M273,"*"&amp;Dist&amp;"*")=1,ROW(Dist),0))))</f>
        <v/>
      </c>
      <c r="Q273" s="45" t="str">
        <f ca="1">IF(N273="","",INDEX(Tinh_ID,MATCH(Sheet1!N273,Tinh_TP,0)))</f>
        <v/>
      </c>
      <c r="R273" s="38"/>
      <c r="S273" s="38"/>
      <c r="T273" s="38"/>
      <c r="U273" s="38"/>
      <c r="V273" s="38"/>
      <c r="W273" s="38"/>
      <c r="X273" s="39" t="s">
        <v>5</v>
      </c>
      <c r="Y273" s="37" t="str">
        <f ca="1">IF(N273="","",INDEX(Tinh_ID,MATCH(Sheet1!N273,Tinh_TP,0)))</f>
        <v/>
      </c>
      <c r="Z273" s="40" t="str">
        <f ca="1">IF(N273="","",INDEX(Ma_tinh,MATCH(Sheet1!N273,Tinh_TP,0)))</f>
        <v/>
      </c>
      <c r="AA273" s="21" t="str">
        <f t="array" aca="1" ref="AA273" ca="1">IF(O273="","",INDIRECT("quan_huyen!f"&amp;MAX(IF(COUNTIF(O273,"*"&amp;data&amp;"*")=1,ROW(data),0))))</f>
        <v/>
      </c>
      <c r="AB273" s="21" t="str">
        <f t="array" aca="1" ref="AB273" ca="1">IF(P273="","",INDIRECT("xa_phuong!a"&amp;MAX(IF(COUNTIF(P273,"*"&amp;Dist&amp;"*")=1,ROW(Dist),0))))</f>
        <v/>
      </c>
      <c r="AC273" s="41" t="str">
        <f ca="1">IF(N273="","",INDEX(Ma_tinh,MATCH(Sheet1!N273,Tinh_TP,0)))</f>
        <v/>
      </c>
      <c r="AD273" s="42" t="str">
        <f t="shared" ca="1" si="8"/>
        <v/>
      </c>
      <c r="AE273" s="42" t="str">
        <f t="shared" ca="1" si="9"/>
        <v/>
      </c>
    </row>
    <row r="274" spans="1:31">
      <c r="A274" s="5">
        <v>275</v>
      </c>
      <c r="B274" s="33"/>
      <c r="C274" s="33"/>
      <c r="D274" s="33"/>
      <c r="E274" s="34"/>
      <c r="F274" s="34"/>
      <c r="G274" s="34"/>
      <c r="H274" s="34"/>
      <c r="I274" s="34"/>
      <c r="J274" s="34"/>
      <c r="K274" s="34"/>
      <c r="L274" s="35"/>
      <c r="M274" s="36"/>
      <c r="N274" s="43" t="str">
        <f t="array" aca="1" ref="N274" ca="1">IF(M274="","",INDIRECT("quan_huyen!l"&amp;MAX(IF(COUNTIF($M274,"*"&amp;Tinh_TP&amp;"*")=1,ROW(Tinh_TP),0))))</f>
        <v/>
      </c>
      <c r="O274" s="37" t="str">
        <f t="array" aca="1" ref="O274" ca="1">IF(AND(M274="",N274=""),"",INDIRECT("quan_huyen!h"&amp;MAX(IF(COUNTIF(M274,"*"&amp;data&amp;"*")=1,ROW(data),0))))</f>
        <v/>
      </c>
      <c r="P274" s="37" t="str">
        <f t="array" aca="1" ref="P274" ca="1">IF(OR(N274="",O274=""),"",INDIRECT("xa_phuong!b"&amp;MAX(IF(COUNTIF(M274,"*"&amp;Dist&amp;"*")=1,ROW(Dist),0))))</f>
        <v/>
      </c>
      <c r="Q274" s="45" t="str">
        <f ca="1">IF(N274="","",INDEX(Tinh_ID,MATCH(Sheet1!N274,Tinh_TP,0)))</f>
        <v/>
      </c>
      <c r="R274" s="38"/>
      <c r="S274" s="38"/>
      <c r="T274" s="38"/>
      <c r="U274" s="38"/>
      <c r="V274" s="38"/>
      <c r="W274" s="38"/>
      <c r="X274" s="39" t="s">
        <v>5</v>
      </c>
      <c r="Y274" s="37" t="str">
        <f ca="1">IF(N274="","",INDEX(Tinh_ID,MATCH(Sheet1!N274,Tinh_TP,0)))</f>
        <v/>
      </c>
      <c r="Z274" s="40" t="str">
        <f ca="1">IF(N274="","",INDEX(Ma_tinh,MATCH(Sheet1!N274,Tinh_TP,0)))</f>
        <v/>
      </c>
      <c r="AA274" s="21" t="str">
        <f t="array" aca="1" ref="AA274" ca="1">IF(O274="","",INDIRECT("quan_huyen!f"&amp;MAX(IF(COUNTIF(O274,"*"&amp;data&amp;"*")=1,ROW(data),0))))</f>
        <v/>
      </c>
      <c r="AB274" s="21" t="str">
        <f t="array" aca="1" ref="AB274" ca="1">IF(P274="","",INDIRECT("xa_phuong!a"&amp;MAX(IF(COUNTIF(P274,"*"&amp;Dist&amp;"*")=1,ROW(Dist),0))))</f>
        <v/>
      </c>
      <c r="AC274" s="41" t="str">
        <f ca="1">IF(N274="","",INDEX(Ma_tinh,MATCH(Sheet1!N274,Tinh_TP,0)))</f>
        <v/>
      </c>
      <c r="AD274" s="42" t="str">
        <f t="shared" ca="1" si="8"/>
        <v/>
      </c>
      <c r="AE274" s="42" t="str">
        <f t="shared" ca="1" si="9"/>
        <v/>
      </c>
    </row>
    <row r="275" spans="1:31">
      <c r="A275" s="5">
        <v>276</v>
      </c>
      <c r="B275" s="33"/>
      <c r="C275" s="33"/>
      <c r="D275" s="33"/>
      <c r="E275" s="34"/>
      <c r="F275" s="34"/>
      <c r="G275" s="34"/>
      <c r="H275" s="34"/>
      <c r="I275" s="34"/>
      <c r="J275" s="34"/>
      <c r="K275" s="34"/>
      <c r="L275" s="35"/>
      <c r="M275" s="36"/>
      <c r="N275" s="43" t="str">
        <f t="array" aca="1" ref="N275" ca="1">IF(M275="","",INDIRECT("quan_huyen!l"&amp;MAX(IF(COUNTIF($M275,"*"&amp;Tinh_TP&amp;"*")=1,ROW(Tinh_TP),0))))</f>
        <v/>
      </c>
      <c r="O275" s="37" t="str">
        <f t="array" aca="1" ref="O275" ca="1">IF(AND(M275="",N275=""),"",INDIRECT("quan_huyen!h"&amp;MAX(IF(COUNTIF(M275,"*"&amp;data&amp;"*")=1,ROW(data),0))))</f>
        <v/>
      </c>
      <c r="P275" s="37" t="str">
        <f t="array" aca="1" ref="P275" ca="1">IF(OR(N275="",O275=""),"",INDIRECT("xa_phuong!b"&amp;MAX(IF(COUNTIF(M275,"*"&amp;Dist&amp;"*")=1,ROW(Dist),0))))</f>
        <v/>
      </c>
      <c r="Q275" s="45" t="str">
        <f ca="1">IF(N275="","",INDEX(Tinh_ID,MATCH(Sheet1!N275,Tinh_TP,0)))</f>
        <v/>
      </c>
      <c r="R275" s="38"/>
      <c r="S275" s="38"/>
      <c r="T275" s="38"/>
      <c r="U275" s="38"/>
      <c r="V275" s="38"/>
      <c r="W275" s="38"/>
      <c r="X275" s="39" t="s">
        <v>5</v>
      </c>
      <c r="Y275" s="37" t="str">
        <f ca="1">IF(N275="","",INDEX(Tinh_ID,MATCH(Sheet1!N275,Tinh_TP,0)))</f>
        <v/>
      </c>
      <c r="Z275" s="40" t="str">
        <f ca="1">IF(N275="","",INDEX(Ma_tinh,MATCH(Sheet1!N275,Tinh_TP,0)))</f>
        <v/>
      </c>
      <c r="AA275" s="21" t="str">
        <f t="array" aca="1" ref="AA275" ca="1">IF(O275="","",INDIRECT("quan_huyen!f"&amp;MAX(IF(COUNTIF(O275,"*"&amp;data&amp;"*")=1,ROW(data),0))))</f>
        <v/>
      </c>
      <c r="AB275" s="21" t="str">
        <f t="array" aca="1" ref="AB275" ca="1">IF(P275="","",INDIRECT("xa_phuong!a"&amp;MAX(IF(COUNTIF(P275,"*"&amp;Dist&amp;"*")=1,ROW(Dist),0))))</f>
        <v/>
      </c>
      <c r="AC275" s="41" t="str">
        <f ca="1">IF(N275="","",INDEX(Ma_tinh,MATCH(Sheet1!N275,Tinh_TP,0)))</f>
        <v/>
      </c>
      <c r="AD275" s="42" t="str">
        <f t="shared" ca="1" si="8"/>
        <v/>
      </c>
      <c r="AE275" s="42" t="str">
        <f t="shared" ca="1" si="9"/>
        <v/>
      </c>
    </row>
    <row r="276" spans="1:31">
      <c r="A276" s="5">
        <v>277</v>
      </c>
      <c r="B276" s="33"/>
      <c r="C276" s="33"/>
      <c r="D276" s="33"/>
      <c r="E276" s="34"/>
      <c r="F276" s="34"/>
      <c r="G276" s="34"/>
      <c r="H276" s="34"/>
      <c r="I276" s="34"/>
      <c r="J276" s="34"/>
      <c r="K276" s="34"/>
      <c r="L276" s="35"/>
      <c r="M276" s="36"/>
      <c r="N276" s="43" t="str">
        <f t="array" aca="1" ref="N276" ca="1">IF(M276="","",INDIRECT("quan_huyen!l"&amp;MAX(IF(COUNTIF($M276,"*"&amp;Tinh_TP&amp;"*")=1,ROW(Tinh_TP),0))))</f>
        <v/>
      </c>
      <c r="O276" s="37" t="str">
        <f t="array" aca="1" ref="O276" ca="1">IF(AND(M276="",N276=""),"",INDIRECT("quan_huyen!h"&amp;MAX(IF(COUNTIF(M276,"*"&amp;data&amp;"*")=1,ROW(data),0))))</f>
        <v/>
      </c>
      <c r="P276" s="37" t="str">
        <f t="array" aca="1" ref="P276" ca="1">IF(OR(N276="",O276=""),"",INDIRECT("xa_phuong!b"&amp;MAX(IF(COUNTIF(M276,"*"&amp;Dist&amp;"*")=1,ROW(Dist),0))))</f>
        <v/>
      </c>
      <c r="Q276" s="45" t="str">
        <f ca="1">IF(N276="","",INDEX(Tinh_ID,MATCH(Sheet1!N276,Tinh_TP,0)))</f>
        <v/>
      </c>
      <c r="R276" s="38"/>
      <c r="S276" s="38"/>
      <c r="T276" s="38"/>
      <c r="U276" s="38"/>
      <c r="V276" s="38"/>
      <c r="W276" s="38"/>
      <c r="X276" s="39" t="s">
        <v>5</v>
      </c>
      <c r="Y276" s="37" t="str">
        <f ca="1">IF(N276="","",INDEX(Tinh_ID,MATCH(Sheet1!N276,Tinh_TP,0)))</f>
        <v/>
      </c>
      <c r="Z276" s="40" t="str">
        <f ca="1">IF(N276="","",INDEX(Ma_tinh,MATCH(Sheet1!N276,Tinh_TP,0)))</f>
        <v/>
      </c>
      <c r="AA276" s="21" t="str">
        <f t="array" aca="1" ref="AA276" ca="1">IF(O276="","",INDIRECT("quan_huyen!f"&amp;MAX(IF(COUNTIF(O276,"*"&amp;data&amp;"*")=1,ROW(data),0))))</f>
        <v/>
      </c>
      <c r="AB276" s="21" t="str">
        <f t="array" aca="1" ref="AB276" ca="1">IF(P276="","",INDIRECT("xa_phuong!a"&amp;MAX(IF(COUNTIF(P276,"*"&amp;Dist&amp;"*")=1,ROW(Dist),0))))</f>
        <v/>
      </c>
      <c r="AC276" s="41" t="str">
        <f ca="1">IF(N276="","",INDEX(Ma_tinh,MATCH(Sheet1!N276,Tinh_TP,0)))</f>
        <v/>
      </c>
      <c r="AD276" s="42" t="str">
        <f t="shared" ca="1" si="8"/>
        <v/>
      </c>
      <c r="AE276" s="42" t="str">
        <f t="shared" ca="1" si="9"/>
        <v/>
      </c>
    </row>
    <row r="277" spans="1:31">
      <c r="A277" s="5">
        <v>278</v>
      </c>
      <c r="B277" s="33"/>
      <c r="C277" s="33"/>
      <c r="D277" s="33"/>
      <c r="E277" s="34"/>
      <c r="F277" s="34"/>
      <c r="G277" s="34"/>
      <c r="H277" s="34"/>
      <c r="I277" s="34"/>
      <c r="J277" s="34"/>
      <c r="K277" s="34"/>
      <c r="L277" s="35"/>
      <c r="M277" s="36"/>
      <c r="N277" s="43" t="str">
        <f t="array" aca="1" ref="N277" ca="1">IF(M277="","",INDIRECT("quan_huyen!l"&amp;MAX(IF(COUNTIF($M277,"*"&amp;Tinh_TP&amp;"*")=1,ROW(Tinh_TP),0))))</f>
        <v/>
      </c>
      <c r="O277" s="37" t="str">
        <f t="array" aca="1" ref="O277" ca="1">IF(AND(M277="",N277=""),"",INDIRECT("quan_huyen!h"&amp;MAX(IF(COUNTIF(M277,"*"&amp;data&amp;"*")=1,ROW(data),0))))</f>
        <v/>
      </c>
      <c r="P277" s="37" t="str">
        <f t="array" aca="1" ref="P277" ca="1">IF(OR(N277="",O277=""),"",INDIRECT("xa_phuong!b"&amp;MAX(IF(COUNTIF(M277,"*"&amp;Dist&amp;"*")=1,ROW(Dist),0))))</f>
        <v/>
      </c>
      <c r="Q277" s="45" t="str">
        <f ca="1">IF(N277="","",INDEX(Tinh_ID,MATCH(Sheet1!N277,Tinh_TP,0)))</f>
        <v/>
      </c>
      <c r="R277" s="38"/>
      <c r="S277" s="38"/>
      <c r="T277" s="38"/>
      <c r="U277" s="38"/>
      <c r="V277" s="38"/>
      <c r="W277" s="38"/>
      <c r="X277" s="39" t="s">
        <v>5</v>
      </c>
      <c r="Y277" s="37" t="str">
        <f ca="1">IF(N277="","",INDEX(Tinh_ID,MATCH(Sheet1!N277,Tinh_TP,0)))</f>
        <v/>
      </c>
      <c r="Z277" s="40" t="str">
        <f ca="1">IF(N277="","",INDEX(Ma_tinh,MATCH(Sheet1!N277,Tinh_TP,0)))</f>
        <v/>
      </c>
      <c r="AA277" s="21" t="str">
        <f t="array" aca="1" ref="AA277" ca="1">IF(O277="","",INDIRECT("quan_huyen!f"&amp;MAX(IF(COUNTIF(O277,"*"&amp;data&amp;"*")=1,ROW(data),0))))</f>
        <v/>
      </c>
      <c r="AB277" s="21" t="str">
        <f t="array" aca="1" ref="AB277" ca="1">IF(P277="","",INDIRECT("xa_phuong!a"&amp;MAX(IF(COUNTIF(P277,"*"&amp;Dist&amp;"*")=1,ROW(Dist),0))))</f>
        <v/>
      </c>
      <c r="AC277" s="41" t="str">
        <f ca="1">IF(N277="","",INDEX(Ma_tinh,MATCH(Sheet1!N277,Tinh_TP,0)))</f>
        <v/>
      </c>
      <c r="AD277" s="42" t="str">
        <f t="shared" ca="1" si="8"/>
        <v/>
      </c>
      <c r="AE277" s="42" t="str">
        <f t="shared" ca="1" si="9"/>
        <v/>
      </c>
    </row>
    <row r="278" spans="1:31">
      <c r="A278" s="5">
        <v>279</v>
      </c>
      <c r="B278" s="33"/>
      <c r="C278" s="33"/>
      <c r="D278" s="33"/>
      <c r="E278" s="34"/>
      <c r="F278" s="34"/>
      <c r="G278" s="34"/>
      <c r="H278" s="34"/>
      <c r="I278" s="34"/>
      <c r="J278" s="34"/>
      <c r="K278" s="34"/>
      <c r="L278" s="35"/>
      <c r="M278" s="36"/>
      <c r="N278" s="43" t="str">
        <f t="array" aca="1" ref="N278" ca="1">IF(M278="","",INDIRECT("quan_huyen!l"&amp;MAX(IF(COUNTIF($M278,"*"&amp;Tinh_TP&amp;"*")=1,ROW(Tinh_TP),0))))</f>
        <v/>
      </c>
      <c r="O278" s="37" t="str">
        <f t="array" aca="1" ref="O278" ca="1">IF(AND(M278="",N278=""),"",INDIRECT("quan_huyen!h"&amp;MAX(IF(COUNTIF(M278,"*"&amp;data&amp;"*")=1,ROW(data),0))))</f>
        <v/>
      </c>
      <c r="P278" s="37" t="str">
        <f t="array" aca="1" ref="P278" ca="1">IF(OR(N278="",O278=""),"",INDIRECT("xa_phuong!b"&amp;MAX(IF(COUNTIF(M278,"*"&amp;Dist&amp;"*")=1,ROW(Dist),0))))</f>
        <v/>
      </c>
      <c r="Q278" s="45" t="str">
        <f ca="1">IF(N278="","",INDEX(Tinh_ID,MATCH(Sheet1!N278,Tinh_TP,0)))</f>
        <v/>
      </c>
      <c r="R278" s="38"/>
      <c r="S278" s="38"/>
      <c r="T278" s="38"/>
      <c r="U278" s="38"/>
      <c r="V278" s="38"/>
      <c r="W278" s="38"/>
      <c r="X278" s="39" t="s">
        <v>5</v>
      </c>
      <c r="Y278" s="37" t="str">
        <f ca="1">IF(N278="","",INDEX(Tinh_ID,MATCH(Sheet1!N278,Tinh_TP,0)))</f>
        <v/>
      </c>
      <c r="Z278" s="40" t="str">
        <f ca="1">IF(N278="","",INDEX(Ma_tinh,MATCH(Sheet1!N278,Tinh_TP,0)))</f>
        <v/>
      </c>
      <c r="AA278" s="21" t="str">
        <f t="array" aca="1" ref="AA278" ca="1">IF(O278="","",INDIRECT("quan_huyen!f"&amp;MAX(IF(COUNTIF(O278,"*"&amp;data&amp;"*")=1,ROW(data),0))))</f>
        <v/>
      </c>
      <c r="AB278" s="21" t="str">
        <f t="array" aca="1" ref="AB278" ca="1">IF(P278="","",INDIRECT("xa_phuong!a"&amp;MAX(IF(COUNTIF(P278,"*"&amp;Dist&amp;"*")=1,ROW(Dist),0))))</f>
        <v/>
      </c>
      <c r="AC278" s="41" t="str">
        <f ca="1">IF(N278="","",INDEX(Ma_tinh,MATCH(Sheet1!N278,Tinh_TP,0)))</f>
        <v/>
      </c>
      <c r="AD278" s="42" t="str">
        <f t="shared" ca="1" si="8"/>
        <v/>
      </c>
      <c r="AE278" s="42" t="str">
        <f t="shared" ca="1" si="9"/>
        <v/>
      </c>
    </row>
    <row r="279" spans="1:31">
      <c r="A279" s="5">
        <v>280</v>
      </c>
      <c r="B279" s="33"/>
      <c r="C279" s="33"/>
      <c r="D279" s="33"/>
      <c r="E279" s="34"/>
      <c r="F279" s="34"/>
      <c r="G279" s="34"/>
      <c r="H279" s="34"/>
      <c r="I279" s="34"/>
      <c r="J279" s="34"/>
      <c r="K279" s="34"/>
      <c r="L279" s="35"/>
      <c r="M279" s="36"/>
      <c r="N279" s="43" t="str">
        <f t="array" aca="1" ref="N279" ca="1">IF(M279="","",INDIRECT("quan_huyen!l"&amp;MAX(IF(COUNTIF($M279,"*"&amp;Tinh_TP&amp;"*")=1,ROW(Tinh_TP),0))))</f>
        <v/>
      </c>
      <c r="O279" s="37" t="str">
        <f t="array" aca="1" ref="O279" ca="1">IF(AND(M279="",N279=""),"",INDIRECT("quan_huyen!h"&amp;MAX(IF(COUNTIF(M279,"*"&amp;data&amp;"*")=1,ROW(data),0))))</f>
        <v/>
      </c>
      <c r="P279" s="37" t="str">
        <f t="array" aca="1" ref="P279" ca="1">IF(OR(N279="",O279=""),"",INDIRECT("xa_phuong!b"&amp;MAX(IF(COUNTIF(M279,"*"&amp;Dist&amp;"*")=1,ROW(Dist),0))))</f>
        <v/>
      </c>
      <c r="Q279" s="45" t="str">
        <f ca="1">IF(N279="","",INDEX(Tinh_ID,MATCH(Sheet1!N279,Tinh_TP,0)))</f>
        <v/>
      </c>
      <c r="R279" s="38"/>
      <c r="S279" s="38"/>
      <c r="T279" s="38"/>
      <c r="U279" s="38"/>
      <c r="V279" s="38"/>
      <c r="W279" s="38"/>
      <c r="X279" s="39" t="s">
        <v>5</v>
      </c>
      <c r="Y279" s="37" t="str">
        <f ca="1">IF(N279="","",INDEX(Tinh_ID,MATCH(Sheet1!N279,Tinh_TP,0)))</f>
        <v/>
      </c>
      <c r="Z279" s="40" t="str">
        <f ca="1">IF(N279="","",INDEX(Ma_tinh,MATCH(Sheet1!N279,Tinh_TP,0)))</f>
        <v/>
      </c>
      <c r="AA279" s="21" t="str">
        <f t="array" aca="1" ref="AA279" ca="1">IF(O279="","",INDIRECT("quan_huyen!f"&amp;MAX(IF(COUNTIF(O279,"*"&amp;data&amp;"*")=1,ROW(data),0))))</f>
        <v/>
      </c>
      <c r="AB279" s="21" t="str">
        <f t="array" aca="1" ref="AB279" ca="1">IF(P279="","",INDIRECT("xa_phuong!a"&amp;MAX(IF(COUNTIF(P279,"*"&amp;Dist&amp;"*")=1,ROW(Dist),0))))</f>
        <v/>
      </c>
      <c r="AC279" s="41" t="str">
        <f ca="1">IF(N279="","",INDEX(Ma_tinh,MATCH(Sheet1!N279,Tinh_TP,0)))</f>
        <v/>
      </c>
      <c r="AD279" s="42" t="str">
        <f t="shared" ca="1" si="8"/>
        <v/>
      </c>
      <c r="AE279" s="42" t="str">
        <f t="shared" ca="1" si="9"/>
        <v/>
      </c>
    </row>
    <row r="280" spans="1:31">
      <c r="A280" s="5">
        <v>281</v>
      </c>
      <c r="B280" s="33"/>
      <c r="C280" s="33"/>
      <c r="D280" s="33"/>
      <c r="E280" s="34"/>
      <c r="F280" s="34"/>
      <c r="G280" s="34"/>
      <c r="H280" s="34"/>
      <c r="I280" s="34"/>
      <c r="J280" s="34"/>
      <c r="K280" s="34"/>
      <c r="L280" s="35"/>
      <c r="M280" s="36"/>
      <c r="N280" s="43" t="str">
        <f t="array" aca="1" ref="N280" ca="1">IF(M280="","",INDIRECT("quan_huyen!l"&amp;MAX(IF(COUNTIF($M280,"*"&amp;Tinh_TP&amp;"*")=1,ROW(Tinh_TP),0))))</f>
        <v/>
      </c>
      <c r="O280" s="37" t="str">
        <f t="array" aca="1" ref="O280" ca="1">IF(AND(M280="",N280=""),"",INDIRECT("quan_huyen!h"&amp;MAX(IF(COUNTIF(M280,"*"&amp;data&amp;"*")=1,ROW(data),0))))</f>
        <v/>
      </c>
      <c r="P280" s="37" t="str">
        <f t="array" aca="1" ref="P280" ca="1">IF(OR(N280="",O280=""),"",INDIRECT("xa_phuong!b"&amp;MAX(IF(COUNTIF(M280,"*"&amp;Dist&amp;"*")=1,ROW(Dist),0))))</f>
        <v/>
      </c>
      <c r="Q280" s="45" t="str">
        <f ca="1">IF(N280="","",INDEX(Tinh_ID,MATCH(Sheet1!N280,Tinh_TP,0)))</f>
        <v/>
      </c>
      <c r="R280" s="38"/>
      <c r="S280" s="38"/>
      <c r="T280" s="38"/>
      <c r="U280" s="38"/>
      <c r="V280" s="38"/>
      <c r="W280" s="38"/>
      <c r="X280" s="39" t="s">
        <v>5</v>
      </c>
      <c r="Y280" s="37" t="str">
        <f ca="1">IF(N280="","",INDEX(Tinh_ID,MATCH(Sheet1!N280,Tinh_TP,0)))</f>
        <v/>
      </c>
      <c r="Z280" s="40" t="str">
        <f ca="1">IF(N280="","",INDEX(Ma_tinh,MATCH(Sheet1!N280,Tinh_TP,0)))</f>
        <v/>
      </c>
      <c r="AA280" s="21" t="str">
        <f t="array" aca="1" ref="AA280" ca="1">IF(O280="","",INDIRECT("quan_huyen!f"&amp;MAX(IF(COUNTIF(O280,"*"&amp;data&amp;"*")=1,ROW(data),0))))</f>
        <v/>
      </c>
      <c r="AB280" s="21" t="str">
        <f t="array" aca="1" ref="AB280" ca="1">IF(P280="","",INDIRECT("xa_phuong!a"&amp;MAX(IF(COUNTIF(P280,"*"&amp;Dist&amp;"*")=1,ROW(Dist),0))))</f>
        <v/>
      </c>
      <c r="AC280" s="41" t="str">
        <f ca="1">IF(N280="","",INDEX(Ma_tinh,MATCH(Sheet1!N280,Tinh_TP,0)))</f>
        <v/>
      </c>
      <c r="AD280" s="42" t="str">
        <f t="shared" ca="1" si="8"/>
        <v/>
      </c>
      <c r="AE280" s="42" t="str">
        <f t="shared" ca="1" si="9"/>
        <v/>
      </c>
    </row>
    <row r="281" spans="1:31">
      <c r="A281" s="5">
        <v>282</v>
      </c>
      <c r="B281" s="33"/>
      <c r="C281" s="33"/>
      <c r="D281" s="33"/>
      <c r="E281" s="34"/>
      <c r="F281" s="34"/>
      <c r="G281" s="34"/>
      <c r="H281" s="34"/>
      <c r="I281" s="34"/>
      <c r="J281" s="34"/>
      <c r="K281" s="34"/>
      <c r="L281" s="35"/>
      <c r="M281" s="36"/>
      <c r="N281" s="43" t="str">
        <f t="array" aca="1" ref="N281" ca="1">IF(M281="","",INDIRECT("quan_huyen!l"&amp;MAX(IF(COUNTIF($M281,"*"&amp;Tinh_TP&amp;"*")=1,ROW(Tinh_TP),0))))</f>
        <v/>
      </c>
      <c r="O281" s="37" t="str">
        <f t="array" aca="1" ref="O281" ca="1">IF(AND(M281="",N281=""),"",INDIRECT("quan_huyen!h"&amp;MAX(IF(COUNTIF(M281,"*"&amp;data&amp;"*")=1,ROW(data),0))))</f>
        <v/>
      </c>
      <c r="P281" s="37" t="str">
        <f t="array" aca="1" ref="P281" ca="1">IF(OR(N281="",O281=""),"",INDIRECT("xa_phuong!b"&amp;MAX(IF(COUNTIF(M281,"*"&amp;Dist&amp;"*")=1,ROW(Dist),0))))</f>
        <v/>
      </c>
      <c r="Q281" s="45" t="str">
        <f ca="1">IF(N281="","",INDEX(Tinh_ID,MATCH(Sheet1!N281,Tinh_TP,0)))</f>
        <v/>
      </c>
      <c r="R281" s="38"/>
      <c r="S281" s="38"/>
      <c r="T281" s="38"/>
      <c r="U281" s="38"/>
      <c r="V281" s="38"/>
      <c r="W281" s="38"/>
      <c r="X281" s="39" t="s">
        <v>5</v>
      </c>
      <c r="Y281" s="37" t="str">
        <f ca="1">IF(N281="","",INDEX(Tinh_ID,MATCH(Sheet1!N281,Tinh_TP,0)))</f>
        <v/>
      </c>
      <c r="Z281" s="40" t="str">
        <f ca="1">IF(N281="","",INDEX(Ma_tinh,MATCH(Sheet1!N281,Tinh_TP,0)))</f>
        <v/>
      </c>
      <c r="AA281" s="21" t="str">
        <f t="array" aca="1" ref="AA281" ca="1">IF(O281="","",INDIRECT("quan_huyen!f"&amp;MAX(IF(COUNTIF(O281,"*"&amp;data&amp;"*")=1,ROW(data),0))))</f>
        <v/>
      </c>
      <c r="AB281" s="21" t="str">
        <f t="array" aca="1" ref="AB281" ca="1">IF(P281="","",INDIRECT("xa_phuong!a"&amp;MAX(IF(COUNTIF(P281,"*"&amp;Dist&amp;"*")=1,ROW(Dist),0))))</f>
        <v/>
      </c>
      <c r="AC281" s="41" t="str">
        <f ca="1">IF(N281="","",INDEX(Ma_tinh,MATCH(Sheet1!N281,Tinh_TP,0)))</f>
        <v/>
      </c>
      <c r="AD281" s="42" t="str">
        <f t="shared" ca="1" si="8"/>
        <v/>
      </c>
      <c r="AE281" s="42" t="str">
        <f t="shared" ca="1" si="9"/>
        <v/>
      </c>
    </row>
    <row r="282" spans="1:31">
      <c r="A282" s="5">
        <v>283</v>
      </c>
      <c r="B282" s="33"/>
      <c r="C282" s="33"/>
      <c r="D282" s="33"/>
      <c r="E282" s="34"/>
      <c r="F282" s="34"/>
      <c r="G282" s="34"/>
      <c r="H282" s="34"/>
      <c r="I282" s="34"/>
      <c r="J282" s="34"/>
      <c r="K282" s="34"/>
      <c r="L282" s="35"/>
      <c r="M282" s="36"/>
      <c r="N282" s="43" t="str">
        <f t="array" aca="1" ref="N282" ca="1">IF(M282="","",INDIRECT("quan_huyen!l"&amp;MAX(IF(COUNTIF($M282,"*"&amp;Tinh_TP&amp;"*")=1,ROW(Tinh_TP),0))))</f>
        <v/>
      </c>
      <c r="O282" s="37" t="str">
        <f t="array" aca="1" ref="O282" ca="1">IF(AND(M282="",N282=""),"",INDIRECT("quan_huyen!h"&amp;MAX(IF(COUNTIF(M282,"*"&amp;data&amp;"*")=1,ROW(data),0))))</f>
        <v/>
      </c>
      <c r="P282" s="37" t="str">
        <f t="array" aca="1" ref="P282" ca="1">IF(OR(N282="",O282=""),"",INDIRECT("xa_phuong!b"&amp;MAX(IF(COUNTIF(M282,"*"&amp;Dist&amp;"*")=1,ROW(Dist),0))))</f>
        <v/>
      </c>
      <c r="Q282" s="45" t="str">
        <f ca="1">IF(N282="","",INDEX(Tinh_ID,MATCH(Sheet1!N282,Tinh_TP,0)))</f>
        <v/>
      </c>
      <c r="R282" s="38"/>
      <c r="S282" s="38"/>
      <c r="T282" s="38"/>
      <c r="U282" s="38"/>
      <c r="V282" s="38"/>
      <c r="W282" s="38"/>
      <c r="X282" s="39" t="s">
        <v>5</v>
      </c>
      <c r="Y282" s="37" t="str">
        <f ca="1">IF(N282="","",INDEX(Tinh_ID,MATCH(Sheet1!N282,Tinh_TP,0)))</f>
        <v/>
      </c>
      <c r="Z282" s="40" t="str">
        <f ca="1">IF(N282="","",INDEX(Ma_tinh,MATCH(Sheet1!N282,Tinh_TP,0)))</f>
        <v/>
      </c>
      <c r="AA282" s="21" t="str">
        <f t="array" aca="1" ref="AA282" ca="1">IF(O282="","",INDIRECT("quan_huyen!f"&amp;MAX(IF(COUNTIF(O282,"*"&amp;data&amp;"*")=1,ROW(data),0))))</f>
        <v/>
      </c>
      <c r="AB282" s="21" t="str">
        <f t="array" aca="1" ref="AB282" ca="1">IF(P282="","",INDIRECT("xa_phuong!a"&amp;MAX(IF(COUNTIF(P282,"*"&amp;Dist&amp;"*")=1,ROW(Dist),0))))</f>
        <v/>
      </c>
      <c r="AC282" s="41" t="str">
        <f ca="1">IF(N282="","",INDEX(Ma_tinh,MATCH(Sheet1!N282,Tinh_TP,0)))</f>
        <v/>
      </c>
      <c r="AD282" s="42" t="str">
        <f t="shared" ca="1" si="8"/>
        <v/>
      </c>
      <c r="AE282" s="42" t="str">
        <f t="shared" ca="1" si="9"/>
        <v/>
      </c>
    </row>
    <row r="283" spans="1:31">
      <c r="A283" s="5">
        <v>284</v>
      </c>
      <c r="B283" s="33"/>
      <c r="C283" s="33"/>
      <c r="D283" s="33"/>
      <c r="E283" s="34"/>
      <c r="F283" s="34"/>
      <c r="G283" s="34"/>
      <c r="H283" s="34"/>
      <c r="I283" s="34"/>
      <c r="J283" s="34"/>
      <c r="K283" s="34"/>
      <c r="L283" s="35"/>
      <c r="M283" s="36"/>
      <c r="N283" s="43" t="str">
        <f t="array" aca="1" ref="N283" ca="1">IF(M283="","",INDIRECT("quan_huyen!l"&amp;MAX(IF(COUNTIF($M283,"*"&amp;Tinh_TP&amp;"*")=1,ROW(Tinh_TP),0))))</f>
        <v/>
      </c>
      <c r="O283" s="37" t="str">
        <f t="array" aca="1" ref="O283" ca="1">IF(AND(M283="",N283=""),"",INDIRECT("quan_huyen!h"&amp;MAX(IF(COUNTIF(M283,"*"&amp;data&amp;"*")=1,ROW(data),0))))</f>
        <v/>
      </c>
      <c r="P283" s="37" t="str">
        <f t="array" aca="1" ref="P283" ca="1">IF(OR(N283="",O283=""),"",INDIRECT("xa_phuong!b"&amp;MAX(IF(COUNTIF(M283,"*"&amp;Dist&amp;"*")=1,ROW(Dist),0))))</f>
        <v/>
      </c>
      <c r="Q283" s="45" t="str">
        <f ca="1">IF(N283="","",INDEX(Tinh_ID,MATCH(Sheet1!N283,Tinh_TP,0)))</f>
        <v/>
      </c>
      <c r="R283" s="38"/>
      <c r="S283" s="38"/>
      <c r="T283" s="38"/>
      <c r="U283" s="38"/>
      <c r="V283" s="38"/>
      <c r="W283" s="38"/>
      <c r="X283" s="39" t="s">
        <v>5</v>
      </c>
      <c r="Y283" s="37" t="str">
        <f ca="1">IF(N283="","",INDEX(Tinh_ID,MATCH(Sheet1!N283,Tinh_TP,0)))</f>
        <v/>
      </c>
      <c r="Z283" s="40" t="str">
        <f ca="1">IF(N283="","",INDEX(Ma_tinh,MATCH(Sheet1!N283,Tinh_TP,0)))</f>
        <v/>
      </c>
      <c r="AA283" s="21" t="str">
        <f t="array" aca="1" ref="AA283" ca="1">IF(O283="","",INDIRECT("quan_huyen!f"&amp;MAX(IF(COUNTIF(O283,"*"&amp;data&amp;"*")=1,ROW(data),0))))</f>
        <v/>
      </c>
      <c r="AB283" s="21" t="str">
        <f t="array" aca="1" ref="AB283" ca="1">IF(P283="","",INDIRECT("xa_phuong!a"&amp;MAX(IF(COUNTIF(P283,"*"&amp;Dist&amp;"*")=1,ROW(Dist),0))))</f>
        <v/>
      </c>
      <c r="AC283" s="41" t="str">
        <f ca="1">IF(N283="","",INDEX(Ma_tinh,MATCH(Sheet1!N283,Tinh_TP,0)))</f>
        <v/>
      </c>
      <c r="AD283" s="42" t="str">
        <f t="shared" ca="1" si="8"/>
        <v/>
      </c>
      <c r="AE283" s="42" t="str">
        <f t="shared" ca="1" si="9"/>
        <v/>
      </c>
    </row>
    <row r="284" spans="1:31">
      <c r="A284" s="5">
        <v>285</v>
      </c>
      <c r="B284" s="33"/>
      <c r="C284" s="33"/>
      <c r="D284" s="33"/>
      <c r="E284" s="34"/>
      <c r="F284" s="34"/>
      <c r="G284" s="34"/>
      <c r="H284" s="34"/>
      <c r="I284" s="34"/>
      <c r="J284" s="34"/>
      <c r="K284" s="34"/>
      <c r="L284" s="35"/>
      <c r="M284" s="36"/>
      <c r="N284" s="43" t="str">
        <f t="array" aca="1" ref="N284" ca="1">IF(M284="","",INDIRECT("quan_huyen!l"&amp;MAX(IF(COUNTIF($M284,"*"&amp;Tinh_TP&amp;"*")=1,ROW(Tinh_TP),0))))</f>
        <v/>
      </c>
      <c r="O284" s="37" t="str">
        <f t="array" aca="1" ref="O284" ca="1">IF(AND(M284="",N284=""),"",INDIRECT("quan_huyen!h"&amp;MAX(IF(COUNTIF(M284,"*"&amp;data&amp;"*")=1,ROW(data),0))))</f>
        <v/>
      </c>
      <c r="P284" s="37" t="str">
        <f t="array" aca="1" ref="P284" ca="1">IF(OR(N284="",O284=""),"",INDIRECT("xa_phuong!b"&amp;MAX(IF(COUNTIF(M284,"*"&amp;Dist&amp;"*")=1,ROW(Dist),0))))</f>
        <v/>
      </c>
      <c r="Q284" s="45" t="str">
        <f ca="1">IF(N284="","",INDEX(Tinh_ID,MATCH(Sheet1!N284,Tinh_TP,0)))</f>
        <v/>
      </c>
      <c r="R284" s="38"/>
      <c r="S284" s="38"/>
      <c r="T284" s="38"/>
      <c r="U284" s="38"/>
      <c r="V284" s="38"/>
      <c r="W284" s="38"/>
      <c r="X284" s="39" t="s">
        <v>5</v>
      </c>
      <c r="Y284" s="37" t="str">
        <f ca="1">IF(N284="","",INDEX(Tinh_ID,MATCH(Sheet1!N284,Tinh_TP,0)))</f>
        <v/>
      </c>
      <c r="Z284" s="40" t="str">
        <f ca="1">IF(N284="","",INDEX(Ma_tinh,MATCH(Sheet1!N284,Tinh_TP,0)))</f>
        <v/>
      </c>
      <c r="AA284" s="21" t="str">
        <f t="array" aca="1" ref="AA284" ca="1">IF(O284="","",INDIRECT("quan_huyen!f"&amp;MAX(IF(COUNTIF(O284,"*"&amp;data&amp;"*")=1,ROW(data),0))))</f>
        <v/>
      </c>
      <c r="AB284" s="21" t="str">
        <f t="array" aca="1" ref="AB284" ca="1">IF(P284="","",INDIRECT("xa_phuong!a"&amp;MAX(IF(COUNTIF(P284,"*"&amp;Dist&amp;"*")=1,ROW(Dist),0))))</f>
        <v/>
      </c>
      <c r="AC284" s="41" t="str">
        <f ca="1">IF(N284="","",INDEX(Ma_tinh,MATCH(Sheet1!N284,Tinh_TP,0)))</f>
        <v/>
      </c>
      <c r="AD284" s="42" t="str">
        <f t="shared" ca="1" si="8"/>
        <v/>
      </c>
      <c r="AE284" s="42" t="str">
        <f t="shared" ca="1" si="9"/>
        <v/>
      </c>
    </row>
    <row r="285" spans="1:31" s="6" customFormat="1" ht="13.2">
      <c r="A285" s="5">
        <v>286</v>
      </c>
      <c r="B285" s="33"/>
      <c r="C285" s="33"/>
      <c r="D285" s="33"/>
      <c r="E285" s="34"/>
      <c r="F285" s="34"/>
      <c r="G285" s="34"/>
      <c r="H285" s="34"/>
      <c r="I285" s="34"/>
      <c r="J285" s="34"/>
      <c r="K285" s="34"/>
      <c r="L285" s="35"/>
      <c r="M285" s="36"/>
      <c r="N285" s="43" t="str">
        <f t="array" aca="1" ref="N285" ca="1">IF(M285="","",INDIRECT("quan_huyen!l"&amp;MAX(IF(COUNTIF($M285,"*"&amp;Tinh_TP&amp;"*")=1,ROW(Tinh_TP),0))))</f>
        <v/>
      </c>
      <c r="O285" s="37" t="str">
        <f t="array" aca="1" ref="O285" ca="1">IF(AND(M285="",N285=""),"",INDIRECT("quan_huyen!h"&amp;MAX(IF(COUNTIF(M285,"*"&amp;data&amp;"*")=1,ROW(data),0))))</f>
        <v/>
      </c>
      <c r="P285" s="37" t="str">
        <f t="array" aca="1" ref="P285" ca="1">IF(OR(N285="",O285=""),"",INDIRECT("xa_phuong!b"&amp;MAX(IF(COUNTIF(M285,"*"&amp;Dist&amp;"*")=1,ROW(Dist),0))))</f>
        <v/>
      </c>
      <c r="Q285" s="45" t="str">
        <f ca="1">IF(N285="","",INDEX(Tinh_ID,MATCH(Sheet1!N285,Tinh_TP,0)))</f>
        <v/>
      </c>
      <c r="R285" s="38"/>
      <c r="S285" s="38"/>
      <c r="T285" s="38"/>
      <c r="U285" s="38"/>
      <c r="V285" s="38"/>
      <c r="W285" s="38"/>
      <c r="X285" s="39" t="s">
        <v>5</v>
      </c>
      <c r="Y285" s="37" t="str">
        <f ca="1">IF(N285="","",INDEX(Tinh_ID,MATCH(Sheet1!N285,Tinh_TP,0)))</f>
        <v/>
      </c>
      <c r="Z285" s="40" t="str">
        <f ca="1">IF(N285="","",INDEX(Ma_tinh,MATCH(Sheet1!N285,Tinh_TP,0)))</f>
        <v/>
      </c>
      <c r="AA285" s="21" t="str">
        <f t="array" aca="1" ref="AA285" ca="1">IF(O285="","",INDIRECT("quan_huyen!f"&amp;MAX(IF(COUNTIF(O285,"*"&amp;data&amp;"*")=1,ROW(data),0))))</f>
        <v/>
      </c>
      <c r="AB285" s="21" t="str">
        <f t="array" aca="1" ref="AB285" ca="1">IF(P285="","",INDIRECT("xa_phuong!a"&amp;MAX(IF(COUNTIF(P285,"*"&amp;Dist&amp;"*")=1,ROW(Dist),0))))</f>
        <v/>
      </c>
      <c r="AC285" s="41" t="str">
        <f ca="1">IF(N285="","",INDEX(Ma_tinh,MATCH(Sheet1!N285,Tinh_TP,0)))</f>
        <v/>
      </c>
      <c r="AD285" s="42" t="str">
        <f t="shared" ca="1" si="8"/>
        <v/>
      </c>
      <c r="AE285" s="42" t="str">
        <f t="shared" ca="1" si="9"/>
        <v/>
      </c>
    </row>
    <row r="286" spans="1:31" s="6" customFormat="1" ht="13.2">
      <c r="A286" s="5">
        <v>287</v>
      </c>
      <c r="B286" s="33"/>
      <c r="C286" s="33"/>
      <c r="D286" s="33"/>
      <c r="E286" s="34"/>
      <c r="F286" s="34"/>
      <c r="G286" s="34"/>
      <c r="H286" s="34"/>
      <c r="I286" s="34"/>
      <c r="J286" s="34"/>
      <c r="K286" s="34"/>
      <c r="L286" s="35"/>
      <c r="M286" s="36"/>
      <c r="N286" s="43" t="str">
        <f t="array" aca="1" ref="N286" ca="1">IF(M286="","",INDIRECT("quan_huyen!l"&amp;MAX(IF(COUNTIF($M286,"*"&amp;Tinh_TP&amp;"*")=1,ROW(Tinh_TP),0))))</f>
        <v/>
      </c>
      <c r="O286" s="37" t="str">
        <f t="array" aca="1" ref="O286" ca="1">IF(AND(M286="",N286=""),"",INDIRECT("quan_huyen!h"&amp;MAX(IF(COUNTIF(M286,"*"&amp;data&amp;"*")=1,ROW(data),0))))</f>
        <v/>
      </c>
      <c r="P286" s="37" t="str">
        <f t="array" aca="1" ref="P286" ca="1">IF(OR(N286="",O286=""),"",INDIRECT("xa_phuong!b"&amp;MAX(IF(COUNTIF(M286,"*"&amp;Dist&amp;"*")=1,ROW(Dist),0))))</f>
        <v/>
      </c>
      <c r="Q286" s="45" t="str">
        <f ca="1">IF(N286="","",INDEX(Tinh_ID,MATCH(Sheet1!N286,Tinh_TP,0)))</f>
        <v/>
      </c>
      <c r="R286" s="38"/>
      <c r="S286" s="38"/>
      <c r="T286" s="38"/>
      <c r="U286" s="38"/>
      <c r="V286" s="38"/>
      <c r="W286" s="38"/>
      <c r="X286" s="39" t="s">
        <v>5</v>
      </c>
      <c r="Y286" s="37" t="str">
        <f ca="1">IF(N286="","",INDEX(Tinh_ID,MATCH(Sheet1!N286,Tinh_TP,0)))</f>
        <v/>
      </c>
      <c r="Z286" s="40" t="str">
        <f ca="1">IF(N286="","",INDEX(Ma_tinh,MATCH(Sheet1!N286,Tinh_TP,0)))</f>
        <v/>
      </c>
      <c r="AA286" s="21" t="str">
        <f t="array" aca="1" ref="AA286" ca="1">IF(O286="","",INDIRECT("quan_huyen!f"&amp;MAX(IF(COUNTIF(O286,"*"&amp;data&amp;"*")=1,ROW(data),0))))</f>
        <v/>
      </c>
      <c r="AB286" s="21" t="str">
        <f t="array" aca="1" ref="AB286" ca="1">IF(P286="","",INDIRECT("xa_phuong!a"&amp;MAX(IF(COUNTIF(P286,"*"&amp;Dist&amp;"*")=1,ROW(Dist),0))))</f>
        <v/>
      </c>
      <c r="AC286" s="41" t="str">
        <f ca="1">IF(N286="","",INDEX(Ma_tinh,MATCH(Sheet1!N286,Tinh_TP,0)))</f>
        <v/>
      </c>
      <c r="AD286" s="42" t="str">
        <f t="shared" ca="1" si="8"/>
        <v/>
      </c>
      <c r="AE286" s="42" t="str">
        <f t="shared" ca="1" si="9"/>
        <v/>
      </c>
    </row>
    <row r="287" spans="1:31" s="6" customFormat="1" ht="13.2">
      <c r="A287" s="5">
        <v>288</v>
      </c>
      <c r="B287" s="33"/>
      <c r="C287" s="33"/>
      <c r="D287" s="33"/>
      <c r="E287" s="34"/>
      <c r="F287" s="34"/>
      <c r="G287" s="34"/>
      <c r="H287" s="34"/>
      <c r="I287" s="34"/>
      <c r="J287" s="34"/>
      <c r="K287" s="34"/>
      <c r="L287" s="35"/>
      <c r="M287" s="36"/>
      <c r="N287" s="43" t="str">
        <f t="array" aca="1" ref="N287" ca="1">IF(M287="","",INDIRECT("quan_huyen!l"&amp;MAX(IF(COUNTIF($M287,"*"&amp;Tinh_TP&amp;"*")=1,ROW(Tinh_TP),0))))</f>
        <v/>
      </c>
      <c r="O287" s="37" t="str">
        <f t="array" aca="1" ref="O287" ca="1">IF(AND(M287="",N287=""),"",INDIRECT("quan_huyen!h"&amp;MAX(IF(COUNTIF(M287,"*"&amp;data&amp;"*")=1,ROW(data),0))))</f>
        <v/>
      </c>
      <c r="P287" s="37" t="str">
        <f t="array" aca="1" ref="P287" ca="1">IF(OR(N287="",O287=""),"",INDIRECT("xa_phuong!b"&amp;MAX(IF(COUNTIF(M287,"*"&amp;Dist&amp;"*")=1,ROW(Dist),0))))</f>
        <v/>
      </c>
      <c r="Q287" s="45" t="str">
        <f ca="1">IF(N287="","",INDEX(Tinh_ID,MATCH(Sheet1!N287,Tinh_TP,0)))</f>
        <v/>
      </c>
      <c r="R287" s="38"/>
      <c r="S287" s="38"/>
      <c r="T287" s="38"/>
      <c r="U287" s="38"/>
      <c r="V287" s="38"/>
      <c r="W287" s="38"/>
      <c r="X287" s="39" t="s">
        <v>5</v>
      </c>
      <c r="Y287" s="37" t="str">
        <f ca="1">IF(N287="","",INDEX(Tinh_ID,MATCH(Sheet1!N287,Tinh_TP,0)))</f>
        <v/>
      </c>
      <c r="Z287" s="40" t="str">
        <f ca="1">IF(N287="","",INDEX(Ma_tinh,MATCH(Sheet1!N287,Tinh_TP,0)))</f>
        <v/>
      </c>
      <c r="AA287" s="21" t="str">
        <f t="array" aca="1" ref="AA287" ca="1">IF(O287="","",INDIRECT("quan_huyen!f"&amp;MAX(IF(COUNTIF(O287,"*"&amp;data&amp;"*")=1,ROW(data),0))))</f>
        <v/>
      </c>
      <c r="AB287" s="21" t="str">
        <f t="array" aca="1" ref="AB287" ca="1">IF(P287="","",INDIRECT("xa_phuong!a"&amp;MAX(IF(COUNTIF(P287,"*"&amp;Dist&amp;"*")=1,ROW(Dist),0))))</f>
        <v/>
      </c>
      <c r="AC287" s="41" t="str">
        <f ca="1">IF(N287="","",INDEX(Ma_tinh,MATCH(Sheet1!N287,Tinh_TP,0)))</f>
        <v/>
      </c>
      <c r="AD287" s="42" t="str">
        <f t="shared" ca="1" si="8"/>
        <v/>
      </c>
      <c r="AE287" s="42" t="str">
        <f t="shared" ca="1" si="9"/>
        <v/>
      </c>
    </row>
    <row r="288" spans="1:31" s="6" customFormat="1" ht="13.2">
      <c r="A288" s="5">
        <v>289</v>
      </c>
      <c r="B288" s="33"/>
      <c r="C288" s="33"/>
      <c r="D288" s="33"/>
      <c r="E288" s="34"/>
      <c r="F288" s="34"/>
      <c r="G288" s="34"/>
      <c r="H288" s="34"/>
      <c r="I288" s="34"/>
      <c r="J288" s="34"/>
      <c r="K288" s="34"/>
      <c r="L288" s="35"/>
      <c r="M288" s="36"/>
      <c r="N288" s="43" t="str">
        <f t="array" aca="1" ref="N288" ca="1">IF(M288="","",INDIRECT("quan_huyen!l"&amp;MAX(IF(COUNTIF($M288,"*"&amp;Tinh_TP&amp;"*")=1,ROW(Tinh_TP),0))))</f>
        <v/>
      </c>
      <c r="O288" s="37" t="str">
        <f t="array" aca="1" ref="O288" ca="1">IF(AND(M288="",N288=""),"",INDIRECT("quan_huyen!h"&amp;MAX(IF(COUNTIF(M288,"*"&amp;data&amp;"*")=1,ROW(data),0))))</f>
        <v/>
      </c>
      <c r="P288" s="37" t="str">
        <f t="array" aca="1" ref="P288" ca="1">IF(OR(N288="",O288=""),"",INDIRECT("xa_phuong!b"&amp;MAX(IF(COUNTIF(M288,"*"&amp;Dist&amp;"*")=1,ROW(Dist),0))))</f>
        <v/>
      </c>
      <c r="Q288" s="45" t="str">
        <f ca="1">IF(N288="","",INDEX(Tinh_ID,MATCH(Sheet1!N288,Tinh_TP,0)))</f>
        <v/>
      </c>
      <c r="R288" s="38"/>
      <c r="S288" s="38"/>
      <c r="T288" s="38"/>
      <c r="U288" s="38"/>
      <c r="V288" s="38"/>
      <c r="W288" s="38"/>
      <c r="X288" s="39" t="s">
        <v>5</v>
      </c>
      <c r="Y288" s="37" t="str">
        <f ca="1">IF(N288="","",INDEX(Tinh_ID,MATCH(Sheet1!N288,Tinh_TP,0)))</f>
        <v/>
      </c>
      <c r="Z288" s="40" t="str">
        <f ca="1">IF(N288="","",INDEX(Ma_tinh,MATCH(Sheet1!N288,Tinh_TP,0)))</f>
        <v/>
      </c>
      <c r="AA288" s="21" t="str">
        <f t="array" aca="1" ref="AA288" ca="1">IF(O288="","",INDIRECT("quan_huyen!f"&amp;MAX(IF(COUNTIF(O288,"*"&amp;data&amp;"*")=1,ROW(data),0))))</f>
        <v/>
      </c>
      <c r="AB288" s="21" t="str">
        <f t="array" aca="1" ref="AB288" ca="1">IF(P288="","",INDIRECT("xa_phuong!a"&amp;MAX(IF(COUNTIF(P288,"*"&amp;Dist&amp;"*")=1,ROW(Dist),0))))</f>
        <v/>
      </c>
      <c r="AC288" s="41" t="str">
        <f ca="1">IF(N288="","",INDEX(Ma_tinh,MATCH(Sheet1!N288,Tinh_TP,0)))</f>
        <v/>
      </c>
      <c r="AD288" s="42" t="str">
        <f t="shared" ca="1" si="8"/>
        <v/>
      </c>
      <c r="AE288" s="42" t="str">
        <f t="shared" ca="1" si="9"/>
        <v/>
      </c>
    </row>
    <row r="289" spans="1:31" s="6" customFormat="1" ht="13.2">
      <c r="A289" s="5">
        <v>290</v>
      </c>
      <c r="B289" s="33"/>
      <c r="C289" s="33"/>
      <c r="D289" s="33"/>
      <c r="E289" s="34"/>
      <c r="F289" s="34"/>
      <c r="G289" s="34"/>
      <c r="H289" s="34"/>
      <c r="I289" s="34"/>
      <c r="J289" s="34"/>
      <c r="K289" s="34"/>
      <c r="L289" s="35"/>
      <c r="M289" s="36"/>
      <c r="N289" s="43" t="str">
        <f t="array" aca="1" ref="N289" ca="1">IF(M289="","",INDIRECT("quan_huyen!l"&amp;MAX(IF(COUNTIF($M289,"*"&amp;Tinh_TP&amp;"*")=1,ROW(Tinh_TP),0))))</f>
        <v/>
      </c>
      <c r="O289" s="37" t="str">
        <f t="array" aca="1" ref="O289" ca="1">IF(AND(M289="",N289=""),"",INDIRECT("quan_huyen!h"&amp;MAX(IF(COUNTIF(M289,"*"&amp;data&amp;"*")=1,ROW(data),0))))</f>
        <v/>
      </c>
      <c r="P289" s="37" t="str">
        <f t="array" aca="1" ref="P289" ca="1">IF(OR(N289="",O289=""),"",INDIRECT("xa_phuong!b"&amp;MAX(IF(COUNTIF(M289,"*"&amp;Dist&amp;"*")=1,ROW(Dist),0))))</f>
        <v/>
      </c>
      <c r="Q289" s="45" t="str">
        <f ca="1">IF(N289="","",INDEX(Tinh_ID,MATCH(Sheet1!N289,Tinh_TP,0)))</f>
        <v/>
      </c>
      <c r="R289" s="38"/>
      <c r="S289" s="38"/>
      <c r="T289" s="38"/>
      <c r="U289" s="38"/>
      <c r="V289" s="38"/>
      <c r="W289" s="38"/>
      <c r="X289" s="39" t="s">
        <v>5</v>
      </c>
      <c r="Y289" s="37" t="str">
        <f ca="1">IF(N289="","",INDEX(Tinh_ID,MATCH(Sheet1!N289,Tinh_TP,0)))</f>
        <v/>
      </c>
      <c r="Z289" s="40" t="str">
        <f ca="1">IF(N289="","",INDEX(Ma_tinh,MATCH(Sheet1!N289,Tinh_TP,0)))</f>
        <v/>
      </c>
      <c r="AA289" s="21" t="str">
        <f t="array" aca="1" ref="AA289" ca="1">IF(O289="","",INDIRECT("quan_huyen!f"&amp;MAX(IF(COUNTIF(O289,"*"&amp;data&amp;"*")=1,ROW(data),0))))</f>
        <v/>
      </c>
      <c r="AB289" s="21" t="str">
        <f t="array" aca="1" ref="AB289" ca="1">IF(P289="","",INDIRECT("xa_phuong!a"&amp;MAX(IF(COUNTIF(P289,"*"&amp;Dist&amp;"*")=1,ROW(Dist),0))))</f>
        <v/>
      </c>
      <c r="AC289" s="41" t="str">
        <f ca="1">IF(N289="","",INDEX(Ma_tinh,MATCH(Sheet1!N289,Tinh_TP,0)))</f>
        <v/>
      </c>
      <c r="AD289" s="42" t="str">
        <f t="shared" ca="1" si="8"/>
        <v/>
      </c>
      <c r="AE289" s="42" t="str">
        <f t="shared" ca="1" si="9"/>
        <v/>
      </c>
    </row>
    <row r="290" spans="1:31" s="6" customFormat="1" ht="24.9" customHeight="1">
      <c r="A290" s="5">
        <v>291</v>
      </c>
      <c r="B290" s="33"/>
      <c r="C290" s="33"/>
      <c r="D290" s="33"/>
      <c r="E290" s="34"/>
      <c r="F290" s="34"/>
      <c r="G290" s="34"/>
      <c r="H290" s="34"/>
      <c r="I290" s="34"/>
      <c r="J290" s="34"/>
      <c r="K290" s="34"/>
      <c r="L290" s="35"/>
      <c r="M290" s="36"/>
      <c r="N290" s="43" t="str">
        <f t="array" aca="1" ref="N290" ca="1">IF(M290="","",INDIRECT("quan_huyen!l"&amp;MAX(IF(COUNTIF($M290,"*"&amp;Tinh_TP&amp;"*")=1,ROW(Tinh_TP),0))))</f>
        <v/>
      </c>
      <c r="O290" s="37" t="str">
        <f t="array" aca="1" ref="O290" ca="1">IF(AND(M290="",N290=""),"",INDIRECT("quan_huyen!h"&amp;MAX(IF(COUNTIF(M290,"*"&amp;data&amp;"*")=1,ROW(data),0))))</f>
        <v/>
      </c>
      <c r="P290" s="37" t="str">
        <f t="array" aca="1" ref="P290" ca="1">IF(OR(N290="",O290=""),"",INDIRECT("xa_phuong!b"&amp;MAX(IF(COUNTIF(M290,"*"&amp;Dist&amp;"*")=1,ROW(Dist),0))))</f>
        <v/>
      </c>
      <c r="Q290" s="45" t="str">
        <f ca="1">IF(N290="","",INDEX(Tinh_ID,MATCH(Sheet1!N290,Tinh_TP,0)))</f>
        <v/>
      </c>
      <c r="R290" s="38"/>
      <c r="S290" s="38"/>
      <c r="T290" s="38"/>
      <c r="U290" s="38"/>
      <c r="V290" s="38"/>
      <c r="W290" s="38"/>
      <c r="X290" s="39" t="s">
        <v>5</v>
      </c>
      <c r="Y290" s="37" t="str">
        <f ca="1">IF(N290="","",INDEX(Tinh_ID,MATCH(Sheet1!N290,Tinh_TP,0)))</f>
        <v/>
      </c>
      <c r="Z290" s="40" t="str">
        <f ca="1">IF(N290="","",INDEX(Ma_tinh,MATCH(Sheet1!N290,Tinh_TP,0)))</f>
        <v/>
      </c>
      <c r="AA290" s="21" t="str">
        <f t="array" aca="1" ref="AA290" ca="1">IF(O290="","",INDIRECT("quan_huyen!f"&amp;MAX(IF(COUNTIF(O290,"*"&amp;data&amp;"*")=1,ROW(data),0))))</f>
        <v/>
      </c>
      <c r="AB290" s="21" t="str">
        <f t="array" aca="1" ref="AB290" ca="1">IF(P290="","",INDIRECT("xa_phuong!a"&amp;MAX(IF(COUNTIF(P290,"*"&amp;Dist&amp;"*")=1,ROW(Dist),0))))</f>
        <v/>
      </c>
      <c r="AC290" s="41" t="str">
        <f ca="1">IF(N290="","",INDEX(Ma_tinh,MATCH(Sheet1!N290,Tinh_TP,0)))</f>
        <v/>
      </c>
      <c r="AD290" s="42" t="str">
        <f t="shared" ca="1" si="8"/>
        <v/>
      </c>
      <c r="AE290" s="42" t="str">
        <f t="shared" ca="1" si="9"/>
        <v/>
      </c>
    </row>
    <row r="291" spans="1:31" s="6" customFormat="1" ht="16.5" customHeight="1">
      <c r="A291" s="5">
        <v>292</v>
      </c>
      <c r="B291" s="33"/>
      <c r="C291" s="33"/>
      <c r="D291" s="33"/>
      <c r="E291" s="34"/>
      <c r="F291" s="34"/>
      <c r="G291" s="34"/>
      <c r="H291" s="34"/>
      <c r="I291" s="34"/>
      <c r="J291" s="34"/>
      <c r="K291" s="34"/>
      <c r="L291" s="35"/>
      <c r="M291" s="36"/>
      <c r="N291" s="43" t="str">
        <f t="array" aca="1" ref="N291" ca="1">IF(M291="","",INDIRECT("quan_huyen!l"&amp;MAX(IF(COUNTIF($M291,"*"&amp;Tinh_TP&amp;"*")=1,ROW(Tinh_TP),0))))</f>
        <v/>
      </c>
      <c r="O291" s="37" t="str">
        <f t="array" aca="1" ref="O291" ca="1">IF(AND(M291="",N291=""),"",INDIRECT("quan_huyen!h"&amp;MAX(IF(COUNTIF(M291,"*"&amp;data&amp;"*")=1,ROW(data),0))))</f>
        <v/>
      </c>
      <c r="P291" s="37" t="str">
        <f t="array" aca="1" ref="P291" ca="1">IF(OR(N291="",O291=""),"",INDIRECT("xa_phuong!b"&amp;MAX(IF(COUNTIF(M291,"*"&amp;Dist&amp;"*")=1,ROW(Dist),0))))</f>
        <v/>
      </c>
      <c r="Q291" s="45" t="str">
        <f ca="1">IF(N291="","",INDEX(Tinh_ID,MATCH(Sheet1!N291,Tinh_TP,0)))</f>
        <v/>
      </c>
      <c r="R291" s="38"/>
      <c r="S291" s="38"/>
      <c r="T291" s="38"/>
      <c r="U291" s="38"/>
      <c r="V291" s="38"/>
      <c r="W291" s="38"/>
      <c r="X291" s="39" t="s">
        <v>5</v>
      </c>
      <c r="Y291" s="37" t="str">
        <f ca="1">IF(N291="","",INDEX(Tinh_ID,MATCH(Sheet1!N291,Tinh_TP,0)))</f>
        <v/>
      </c>
      <c r="Z291" s="40" t="str">
        <f ca="1">IF(N291="","",INDEX(Ma_tinh,MATCH(Sheet1!N291,Tinh_TP,0)))</f>
        <v/>
      </c>
      <c r="AA291" s="21" t="str">
        <f t="array" aca="1" ref="AA291" ca="1">IF(O291="","",INDIRECT("quan_huyen!f"&amp;MAX(IF(COUNTIF(O291,"*"&amp;data&amp;"*")=1,ROW(data),0))))</f>
        <v/>
      </c>
      <c r="AB291" s="21" t="str">
        <f t="array" aca="1" ref="AB291" ca="1">IF(P291="","",INDIRECT("xa_phuong!a"&amp;MAX(IF(COUNTIF(P291,"*"&amp;Dist&amp;"*")=1,ROW(Dist),0))))</f>
        <v/>
      </c>
      <c r="AC291" s="41" t="str">
        <f ca="1">IF(N291="","",INDEX(Ma_tinh,MATCH(Sheet1!N291,Tinh_TP,0)))</f>
        <v/>
      </c>
      <c r="AD291" s="42" t="str">
        <f t="shared" ca="1" si="8"/>
        <v/>
      </c>
      <c r="AE291" s="42" t="str">
        <f t="shared" ca="1" si="9"/>
        <v/>
      </c>
    </row>
    <row r="292" spans="1:31" s="6" customFormat="1" ht="30.75" customHeight="1">
      <c r="A292" s="5">
        <v>293</v>
      </c>
      <c r="B292" s="33"/>
      <c r="C292" s="33"/>
      <c r="D292" s="33"/>
      <c r="E292" s="34"/>
      <c r="F292" s="34"/>
      <c r="G292" s="34"/>
      <c r="H292" s="34"/>
      <c r="I292" s="34"/>
      <c r="J292" s="34"/>
      <c r="K292" s="34"/>
      <c r="L292" s="35"/>
      <c r="M292" s="36"/>
      <c r="N292" s="43" t="str">
        <f t="array" aca="1" ref="N292" ca="1">IF(M292="","",INDIRECT("quan_huyen!l"&amp;MAX(IF(COUNTIF($M292,"*"&amp;Tinh_TP&amp;"*")=1,ROW(Tinh_TP),0))))</f>
        <v/>
      </c>
      <c r="O292" s="37" t="str">
        <f t="array" aca="1" ref="O292" ca="1">IF(AND(M292="",N292=""),"",INDIRECT("quan_huyen!h"&amp;MAX(IF(COUNTIF(M292,"*"&amp;data&amp;"*")=1,ROW(data),0))))</f>
        <v/>
      </c>
      <c r="P292" s="37" t="str">
        <f t="array" aca="1" ref="P292" ca="1">IF(OR(N292="",O292=""),"",INDIRECT("xa_phuong!b"&amp;MAX(IF(COUNTIF(M292,"*"&amp;Dist&amp;"*")=1,ROW(Dist),0))))</f>
        <v/>
      </c>
      <c r="Q292" s="45" t="str">
        <f ca="1">IF(N292="","",INDEX(Tinh_ID,MATCH(Sheet1!N292,Tinh_TP,0)))</f>
        <v/>
      </c>
      <c r="R292" s="38"/>
      <c r="S292" s="38"/>
      <c r="T292" s="38"/>
      <c r="U292" s="38"/>
      <c r="V292" s="38"/>
      <c r="W292" s="38"/>
      <c r="X292" s="39" t="s">
        <v>5</v>
      </c>
      <c r="Y292" s="37" t="str">
        <f ca="1">IF(N292="","",INDEX(Tinh_ID,MATCH(Sheet1!N292,Tinh_TP,0)))</f>
        <v/>
      </c>
      <c r="Z292" s="40" t="str">
        <f ca="1">IF(N292="","",INDEX(Ma_tinh,MATCH(Sheet1!N292,Tinh_TP,0)))</f>
        <v/>
      </c>
      <c r="AA292" s="21" t="str">
        <f t="array" aca="1" ref="AA292" ca="1">IF(O292="","",INDIRECT("quan_huyen!f"&amp;MAX(IF(COUNTIF(O292,"*"&amp;data&amp;"*")=1,ROW(data),0))))</f>
        <v/>
      </c>
      <c r="AB292" s="21" t="str">
        <f t="array" aca="1" ref="AB292" ca="1">IF(P292="","",INDIRECT("xa_phuong!a"&amp;MAX(IF(COUNTIF(P292,"*"&amp;Dist&amp;"*")=1,ROW(Dist),0))))</f>
        <v/>
      </c>
      <c r="AC292" s="41" t="str">
        <f ca="1">IF(N292="","",INDEX(Ma_tinh,MATCH(Sheet1!N292,Tinh_TP,0)))</f>
        <v/>
      </c>
      <c r="AD292" s="42" t="str">
        <f t="shared" ca="1" si="8"/>
        <v/>
      </c>
      <c r="AE292" s="42" t="str">
        <f t="shared" ca="1" si="9"/>
        <v/>
      </c>
    </row>
    <row r="293" spans="1:31" s="6" customFormat="1" ht="24.9" customHeight="1">
      <c r="A293" s="5">
        <v>294</v>
      </c>
      <c r="B293" s="33"/>
      <c r="C293" s="33"/>
      <c r="D293" s="33"/>
      <c r="E293" s="34"/>
      <c r="F293" s="34"/>
      <c r="G293" s="34"/>
      <c r="H293" s="34"/>
      <c r="I293" s="34"/>
      <c r="J293" s="34"/>
      <c r="K293" s="34"/>
      <c r="L293" s="35"/>
      <c r="M293" s="36"/>
      <c r="N293" s="43" t="str">
        <f t="array" aca="1" ref="N293" ca="1">IF(M293="","",INDIRECT("quan_huyen!l"&amp;MAX(IF(COUNTIF($M293,"*"&amp;Tinh_TP&amp;"*")=1,ROW(Tinh_TP),0))))</f>
        <v/>
      </c>
      <c r="O293" s="37" t="str">
        <f t="array" aca="1" ref="O293" ca="1">IF(AND(M293="",N293=""),"",INDIRECT("quan_huyen!h"&amp;MAX(IF(COUNTIF(M293,"*"&amp;data&amp;"*")=1,ROW(data),0))))</f>
        <v/>
      </c>
      <c r="P293" s="37" t="str">
        <f t="array" aca="1" ref="P293" ca="1">IF(OR(N293="",O293=""),"",INDIRECT("xa_phuong!b"&amp;MAX(IF(COUNTIF(M293,"*"&amp;Dist&amp;"*")=1,ROW(Dist),0))))</f>
        <v/>
      </c>
      <c r="Q293" s="45" t="str">
        <f ca="1">IF(N293="","",INDEX(Tinh_ID,MATCH(Sheet1!N293,Tinh_TP,0)))</f>
        <v/>
      </c>
      <c r="R293" s="38"/>
      <c r="S293" s="38"/>
      <c r="T293" s="38"/>
      <c r="U293" s="38"/>
      <c r="V293" s="38"/>
      <c r="W293" s="38"/>
      <c r="X293" s="39" t="s">
        <v>5</v>
      </c>
      <c r="Y293" s="37" t="str">
        <f ca="1">IF(N293="","",INDEX(Tinh_ID,MATCH(Sheet1!N293,Tinh_TP,0)))</f>
        <v/>
      </c>
      <c r="Z293" s="40" t="str">
        <f ca="1">IF(N293="","",INDEX(Ma_tinh,MATCH(Sheet1!N293,Tinh_TP,0)))</f>
        <v/>
      </c>
      <c r="AA293" s="21" t="str">
        <f t="array" aca="1" ref="AA293" ca="1">IF(O293="","",INDIRECT("quan_huyen!f"&amp;MAX(IF(COUNTIF(O293,"*"&amp;data&amp;"*")=1,ROW(data),0))))</f>
        <v/>
      </c>
      <c r="AB293" s="21" t="str">
        <f t="array" aca="1" ref="AB293" ca="1">IF(P293="","",INDIRECT("xa_phuong!a"&amp;MAX(IF(COUNTIF(P293,"*"&amp;Dist&amp;"*")=1,ROW(Dist),0))))</f>
        <v/>
      </c>
      <c r="AC293" s="41" t="str">
        <f ca="1">IF(N293="","",INDEX(Ma_tinh,MATCH(Sheet1!N293,Tinh_TP,0)))</f>
        <v/>
      </c>
      <c r="AD293" s="42" t="str">
        <f t="shared" ca="1" si="8"/>
        <v/>
      </c>
      <c r="AE293" s="42" t="str">
        <f t="shared" ca="1" si="9"/>
        <v/>
      </c>
    </row>
    <row r="294" spans="1:31" s="6" customFormat="1" ht="20.100000000000001" customHeight="1">
      <c r="A294" s="5">
        <v>295</v>
      </c>
      <c r="B294" s="33"/>
      <c r="C294" s="33"/>
      <c r="D294" s="33"/>
      <c r="E294" s="34"/>
      <c r="F294" s="34"/>
      <c r="G294" s="34"/>
      <c r="H294" s="34"/>
      <c r="I294" s="34"/>
      <c r="J294" s="34"/>
      <c r="K294" s="34"/>
      <c r="L294" s="35"/>
      <c r="M294" s="36"/>
      <c r="N294" s="43" t="str">
        <f t="array" aca="1" ref="N294" ca="1">IF(M294="","",INDIRECT("quan_huyen!l"&amp;MAX(IF(COUNTIF($M294,"*"&amp;Tinh_TP&amp;"*")=1,ROW(Tinh_TP),0))))</f>
        <v/>
      </c>
      <c r="O294" s="37" t="str">
        <f t="array" aca="1" ref="O294" ca="1">IF(AND(M294="",N294=""),"",INDIRECT("quan_huyen!h"&amp;MAX(IF(COUNTIF(M294,"*"&amp;data&amp;"*")=1,ROW(data),0))))</f>
        <v/>
      </c>
      <c r="P294" s="37" t="str">
        <f t="array" aca="1" ref="P294" ca="1">IF(OR(N294="",O294=""),"",INDIRECT("xa_phuong!b"&amp;MAX(IF(COUNTIF(M294,"*"&amp;Dist&amp;"*")=1,ROW(Dist),0))))</f>
        <v/>
      </c>
      <c r="Q294" s="45" t="str">
        <f ca="1">IF(N294="","",INDEX(Tinh_ID,MATCH(Sheet1!N294,Tinh_TP,0)))</f>
        <v/>
      </c>
      <c r="R294" s="38"/>
      <c r="S294" s="38"/>
      <c r="T294" s="38"/>
      <c r="U294" s="38"/>
      <c r="V294" s="38"/>
      <c r="W294" s="38"/>
      <c r="X294" s="39" t="s">
        <v>5</v>
      </c>
      <c r="Y294" s="37" t="str">
        <f ca="1">IF(N294="","",INDEX(Tinh_ID,MATCH(Sheet1!N294,Tinh_TP,0)))</f>
        <v/>
      </c>
      <c r="Z294" s="40" t="str">
        <f ca="1">IF(N294="","",INDEX(Ma_tinh,MATCH(Sheet1!N294,Tinh_TP,0)))</f>
        <v/>
      </c>
      <c r="AA294" s="21" t="str">
        <f t="array" aca="1" ref="AA294" ca="1">IF(O294="","",INDIRECT("quan_huyen!f"&amp;MAX(IF(COUNTIF(O294,"*"&amp;data&amp;"*")=1,ROW(data),0))))</f>
        <v/>
      </c>
      <c r="AB294" s="21" t="str">
        <f t="array" aca="1" ref="AB294" ca="1">IF(P294="","",INDIRECT("xa_phuong!a"&amp;MAX(IF(COUNTIF(P294,"*"&amp;Dist&amp;"*")=1,ROW(Dist),0))))</f>
        <v/>
      </c>
      <c r="AC294" s="41" t="str">
        <f ca="1">IF(N294="","",INDEX(Ma_tinh,MATCH(Sheet1!N294,Tinh_TP,0)))</f>
        <v/>
      </c>
      <c r="AD294" s="42" t="str">
        <f t="shared" ca="1" si="8"/>
        <v/>
      </c>
      <c r="AE294" s="42" t="str">
        <f t="shared" ca="1" si="9"/>
        <v/>
      </c>
    </row>
    <row r="295" spans="1:31" s="6" customFormat="1" ht="20.100000000000001" customHeight="1">
      <c r="A295" s="5">
        <v>296</v>
      </c>
      <c r="B295" s="33"/>
      <c r="C295" s="33"/>
      <c r="D295" s="33"/>
      <c r="E295" s="34"/>
      <c r="F295" s="34"/>
      <c r="G295" s="34"/>
      <c r="H295" s="34"/>
      <c r="I295" s="34"/>
      <c r="J295" s="34"/>
      <c r="K295" s="34"/>
      <c r="L295" s="35"/>
      <c r="M295" s="36"/>
      <c r="N295" s="43" t="str">
        <f t="array" aca="1" ref="N295" ca="1">IF(M295="","",INDIRECT("quan_huyen!l"&amp;MAX(IF(COUNTIF($M295,"*"&amp;Tinh_TP&amp;"*")=1,ROW(Tinh_TP),0))))</f>
        <v/>
      </c>
      <c r="O295" s="37" t="str">
        <f t="array" aca="1" ref="O295" ca="1">IF(AND(M295="",N295=""),"",INDIRECT("quan_huyen!h"&amp;MAX(IF(COUNTIF(M295,"*"&amp;data&amp;"*")=1,ROW(data),0))))</f>
        <v/>
      </c>
      <c r="P295" s="37" t="str">
        <f t="array" aca="1" ref="P295" ca="1">IF(OR(N295="",O295=""),"",INDIRECT("xa_phuong!b"&amp;MAX(IF(COUNTIF(M295,"*"&amp;Dist&amp;"*")=1,ROW(Dist),0))))</f>
        <v/>
      </c>
      <c r="Q295" s="45" t="str">
        <f ca="1">IF(N295="","",INDEX(Tinh_ID,MATCH(Sheet1!N295,Tinh_TP,0)))</f>
        <v/>
      </c>
      <c r="R295" s="38"/>
      <c r="S295" s="38"/>
      <c r="T295" s="38"/>
      <c r="U295" s="38"/>
      <c r="V295" s="38"/>
      <c r="W295" s="38"/>
      <c r="X295" s="39" t="s">
        <v>5</v>
      </c>
      <c r="Y295" s="37" t="str">
        <f ca="1">IF(N295="","",INDEX(Tinh_ID,MATCH(Sheet1!N295,Tinh_TP,0)))</f>
        <v/>
      </c>
      <c r="Z295" s="40" t="str">
        <f ca="1">IF(N295="","",INDEX(Ma_tinh,MATCH(Sheet1!N295,Tinh_TP,0)))</f>
        <v/>
      </c>
      <c r="AA295" s="21" t="str">
        <f t="array" aca="1" ref="AA295" ca="1">IF(O295="","",INDIRECT("quan_huyen!f"&amp;MAX(IF(COUNTIF(O295,"*"&amp;data&amp;"*")=1,ROW(data),0))))</f>
        <v/>
      </c>
      <c r="AB295" s="21" t="str">
        <f t="array" aca="1" ref="AB295" ca="1">IF(P295="","",INDIRECT("xa_phuong!a"&amp;MAX(IF(COUNTIF(P295,"*"&amp;Dist&amp;"*")=1,ROW(Dist),0))))</f>
        <v/>
      </c>
      <c r="AC295" s="41" t="str">
        <f ca="1">IF(N295="","",INDEX(Ma_tinh,MATCH(Sheet1!N295,Tinh_TP,0)))</f>
        <v/>
      </c>
      <c r="AD295" s="42" t="str">
        <f t="shared" ca="1" si="8"/>
        <v/>
      </c>
      <c r="AE295" s="42" t="str">
        <f t="shared" ca="1" si="9"/>
        <v/>
      </c>
    </row>
    <row r="296" spans="1:31" s="6" customFormat="1" ht="20.100000000000001" customHeight="1">
      <c r="A296" s="5">
        <v>297</v>
      </c>
      <c r="B296" s="33"/>
      <c r="C296" s="33"/>
      <c r="D296" s="33"/>
      <c r="E296" s="34"/>
      <c r="F296" s="34"/>
      <c r="G296" s="34"/>
      <c r="H296" s="34"/>
      <c r="I296" s="34"/>
      <c r="J296" s="34"/>
      <c r="K296" s="34"/>
      <c r="L296" s="35"/>
      <c r="M296" s="36"/>
      <c r="N296" s="43" t="str">
        <f t="array" aca="1" ref="N296" ca="1">IF(M296="","",INDIRECT("quan_huyen!l"&amp;MAX(IF(COUNTIF($M296,"*"&amp;Tinh_TP&amp;"*")=1,ROW(Tinh_TP),0))))</f>
        <v/>
      </c>
      <c r="O296" s="37" t="str">
        <f t="array" aca="1" ref="O296" ca="1">IF(AND(M296="",N296=""),"",INDIRECT("quan_huyen!h"&amp;MAX(IF(COUNTIF(M296,"*"&amp;data&amp;"*")=1,ROW(data),0))))</f>
        <v/>
      </c>
      <c r="P296" s="37" t="str">
        <f t="array" aca="1" ref="P296" ca="1">IF(OR(N296="",O296=""),"",INDIRECT("xa_phuong!b"&amp;MAX(IF(COUNTIF(M296,"*"&amp;Dist&amp;"*")=1,ROW(Dist),0))))</f>
        <v/>
      </c>
      <c r="Q296" s="45" t="str">
        <f ca="1">IF(N296="","",INDEX(Tinh_ID,MATCH(Sheet1!N296,Tinh_TP,0)))</f>
        <v/>
      </c>
      <c r="R296" s="38"/>
      <c r="S296" s="38"/>
      <c r="T296" s="38"/>
      <c r="U296" s="38"/>
      <c r="V296" s="38"/>
      <c r="W296" s="38"/>
      <c r="X296" s="39" t="s">
        <v>5</v>
      </c>
      <c r="Y296" s="37" t="str">
        <f ca="1">IF(N296="","",INDEX(Tinh_ID,MATCH(Sheet1!N296,Tinh_TP,0)))</f>
        <v/>
      </c>
      <c r="Z296" s="40" t="str">
        <f ca="1">IF(N296="","",INDEX(Ma_tinh,MATCH(Sheet1!N296,Tinh_TP,0)))</f>
        <v/>
      </c>
      <c r="AA296" s="21" t="str">
        <f t="array" aca="1" ref="AA296" ca="1">IF(O296="","",INDIRECT("quan_huyen!f"&amp;MAX(IF(COUNTIF(O296,"*"&amp;data&amp;"*")=1,ROW(data),0))))</f>
        <v/>
      </c>
      <c r="AB296" s="21" t="str">
        <f t="array" aca="1" ref="AB296" ca="1">IF(P296="","",INDIRECT("xa_phuong!a"&amp;MAX(IF(COUNTIF(P296,"*"&amp;Dist&amp;"*")=1,ROW(Dist),0))))</f>
        <v/>
      </c>
      <c r="AC296" s="41" t="str">
        <f ca="1">IF(N296="","",INDEX(Ma_tinh,MATCH(Sheet1!N296,Tinh_TP,0)))</f>
        <v/>
      </c>
      <c r="AD296" s="42" t="str">
        <f t="shared" ca="1" si="8"/>
        <v/>
      </c>
      <c r="AE296" s="42" t="str">
        <f t="shared" ca="1" si="9"/>
        <v/>
      </c>
    </row>
    <row r="297" spans="1:31" s="6" customFormat="1" ht="20.100000000000001" customHeight="1">
      <c r="A297" s="5">
        <v>298</v>
      </c>
      <c r="B297" s="33"/>
      <c r="C297" s="33"/>
      <c r="D297" s="33"/>
      <c r="E297" s="34"/>
      <c r="F297" s="34"/>
      <c r="G297" s="34"/>
      <c r="H297" s="34"/>
      <c r="I297" s="34"/>
      <c r="J297" s="34"/>
      <c r="K297" s="34"/>
      <c r="L297" s="35"/>
      <c r="M297" s="36"/>
      <c r="N297" s="43" t="str">
        <f t="array" aca="1" ref="N297" ca="1">IF(M297="","",INDIRECT("quan_huyen!l"&amp;MAX(IF(COUNTIF($M297,"*"&amp;Tinh_TP&amp;"*")=1,ROW(Tinh_TP),0))))</f>
        <v/>
      </c>
      <c r="O297" s="37" t="str">
        <f t="array" aca="1" ref="O297" ca="1">IF(AND(M297="",N297=""),"",INDIRECT("quan_huyen!h"&amp;MAX(IF(COUNTIF(M297,"*"&amp;data&amp;"*")=1,ROW(data),0))))</f>
        <v/>
      </c>
      <c r="P297" s="37" t="str">
        <f t="array" aca="1" ref="P297" ca="1">IF(OR(N297="",O297=""),"",INDIRECT("xa_phuong!b"&amp;MAX(IF(COUNTIF(M297,"*"&amp;Dist&amp;"*")=1,ROW(Dist),0))))</f>
        <v/>
      </c>
      <c r="Q297" s="45" t="str">
        <f ca="1">IF(N297="","",INDEX(Tinh_ID,MATCH(Sheet1!N297,Tinh_TP,0)))</f>
        <v/>
      </c>
      <c r="R297" s="38"/>
      <c r="S297" s="38"/>
      <c r="T297" s="38"/>
      <c r="U297" s="38"/>
      <c r="V297" s="38"/>
      <c r="W297" s="38"/>
      <c r="X297" s="39" t="s">
        <v>5</v>
      </c>
      <c r="Y297" s="37" t="str">
        <f ca="1">IF(N297="","",INDEX(Tinh_ID,MATCH(Sheet1!N297,Tinh_TP,0)))</f>
        <v/>
      </c>
      <c r="Z297" s="40" t="str">
        <f ca="1">IF(N297="","",INDEX(Ma_tinh,MATCH(Sheet1!N297,Tinh_TP,0)))</f>
        <v/>
      </c>
      <c r="AA297" s="21" t="str">
        <f t="array" aca="1" ref="AA297" ca="1">IF(O297="","",INDIRECT("quan_huyen!f"&amp;MAX(IF(COUNTIF(O297,"*"&amp;data&amp;"*")=1,ROW(data),0))))</f>
        <v/>
      </c>
      <c r="AB297" s="21" t="str">
        <f t="array" aca="1" ref="AB297" ca="1">IF(P297="","",INDIRECT("xa_phuong!a"&amp;MAX(IF(COUNTIF(P297,"*"&amp;Dist&amp;"*")=1,ROW(Dist),0))))</f>
        <v/>
      </c>
      <c r="AC297" s="41" t="str">
        <f ca="1">IF(N297="","",INDEX(Ma_tinh,MATCH(Sheet1!N297,Tinh_TP,0)))</f>
        <v/>
      </c>
      <c r="AD297" s="42" t="str">
        <f t="shared" ca="1" si="8"/>
        <v/>
      </c>
      <c r="AE297" s="42" t="str">
        <f t="shared" ca="1" si="9"/>
        <v/>
      </c>
    </row>
    <row r="298" spans="1:31" s="6" customFormat="1" ht="20.100000000000001" customHeight="1">
      <c r="A298" s="5">
        <v>299</v>
      </c>
      <c r="B298" s="33"/>
      <c r="C298" s="33"/>
      <c r="D298" s="33"/>
      <c r="E298" s="34"/>
      <c r="F298" s="34"/>
      <c r="G298" s="34"/>
      <c r="H298" s="34"/>
      <c r="I298" s="34"/>
      <c r="J298" s="34"/>
      <c r="K298" s="34"/>
      <c r="L298" s="35"/>
      <c r="M298" s="36"/>
      <c r="N298" s="43" t="str">
        <f t="array" aca="1" ref="N298" ca="1">IF(M298="","",INDIRECT("quan_huyen!l"&amp;MAX(IF(COUNTIF($M298,"*"&amp;Tinh_TP&amp;"*")=1,ROW(Tinh_TP),0))))</f>
        <v/>
      </c>
      <c r="O298" s="37" t="str">
        <f t="array" aca="1" ref="O298" ca="1">IF(AND(M298="",N298=""),"",INDIRECT("quan_huyen!h"&amp;MAX(IF(COUNTIF(M298,"*"&amp;data&amp;"*")=1,ROW(data),0))))</f>
        <v/>
      </c>
      <c r="P298" s="37" t="str">
        <f t="array" aca="1" ref="P298" ca="1">IF(OR(N298="",O298=""),"",INDIRECT("xa_phuong!b"&amp;MAX(IF(COUNTIF(M298,"*"&amp;Dist&amp;"*")=1,ROW(Dist),0))))</f>
        <v/>
      </c>
      <c r="Q298" s="45" t="str">
        <f ca="1">IF(N298="","",INDEX(Tinh_ID,MATCH(Sheet1!N298,Tinh_TP,0)))</f>
        <v/>
      </c>
      <c r="R298" s="38"/>
      <c r="S298" s="38"/>
      <c r="T298" s="38"/>
      <c r="U298" s="38"/>
      <c r="V298" s="38"/>
      <c r="W298" s="38"/>
      <c r="X298" s="39" t="s">
        <v>5</v>
      </c>
      <c r="Y298" s="37" t="str">
        <f ca="1">IF(N298="","",INDEX(Tinh_ID,MATCH(Sheet1!N298,Tinh_TP,0)))</f>
        <v/>
      </c>
      <c r="Z298" s="40" t="str">
        <f ca="1">IF(N298="","",INDEX(Ma_tinh,MATCH(Sheet1!N298,Tinh_TP,0)))</f>
        <v/>
      </c>
      <c r="AA298" s="21" t="str">
        <f t="array" aca="1" ref="AA298" ca="1">IF(O298="","",INDIRECT("quan_huyen!f"&amp;MAX(IF(COUNTIF(O298,"*"&amp;data&amp;"*")=1,ROW(data),0))))</f>
        <v/>
      </c>
      <c r="AB298" s="21" t="str">
        <f t="array" aca="1" ref="AB298" ca="1">IF(P298="","",INDIRECT("xa_phuong!a"&amp;MAX(IF(COUNTIF(P298,"*"&amp;Dist&amp;"*")=1,ROW(Dist),0))))</f>
        <v/>
      </c>
      <c r="AC298" s="41" t="str">
        <f ca="1">IF(N298="","",INDEX(Ma_tinh,MATCH(Sheet1!N298,Tinh_TP,0)))</f>
        <v/>
      </c>
      <c r="AD298" s="42" t="str">
        <f t="shared" ca="1" si="8"/>
        <v/>
      </c>
      <c r="AE298" s="42" t="str">
        <f t="shared" ca="1" si="9"/>
        <v/>
      </c>
    </row>
    <row r="299" spans="1:31" s="6" customFormat="1" ht="20.100000000000001" customHeight="1">
      <c r="A299" s="5">
        <v>300</v>
      </c>
      <c r="B299" s="33"/>
      <c r="C299" s="33"/>
      <c r="D299" s="33"/>
      <c r="E299" s="34"/>
      <c r="F299" s="34"/>
      <c r="G299" s="34"/>
      <c r="H299" s="34"/>
      <c r="I299" s="34"/>
      <c r="J299" s="34"/>
      <c r="K299" s="34"/>
      <c r="L299" s="35"/>
      <c r="M299" s="36"/>
      <c r="N299" s="43" t="str">
        <f t="array" aca="1" ref="N299" ca="1">IF(M299="","",INDIRECT("quan_huyen!l"&amp;MAX(IF(COUNTIF($M299,"*"&amp;Tinh_TP&amp;"*")=1,ROW(Tinh_TP),0))))</f>
        <v/>
      </c>
      <c r="O299" s="37" t="str">
        <f t="array" aca="1" ref="O299" ca="1">IF(AND(M299="",N299=""),"",INDIRECT("quan_huyen!h"&amp;MAX(IF(COUNTIF(M299,"*"&amp;data&amp;"*")=1,ROW(data),0))))</f>
        <v/>
      </c>
      <c r="P299" s="37" t="str">
        <f t="array" aca="1" ref="P299" ca="1">IF(OR(N299="",O299=""),"",INDIRECT("xa_phuong!b"&amp;MAX(IF(COUNTIF(M299,"*"&amp;Dist&amp;"*")=1,ROW(Dist),0))))</f>
        <v/>
      </c>
      <c r="Q299" s="45" t="str">
        <f ca="1">IF(N299="","",INDEX(Tinh_ID,MATCH(Sheet1!N299,Tinh_TP,0)))</f>
        <v/>
      </c>
      <c r="R299" s="38"/>
      <c r="S299" s="38"/>
      <c r="T299" s="38"/>
      <c r="U299" s="38"/>
      <c r="V299" s="38"/>
      <c r="W299" s="38"/>
      <c r="X299" s="39" t="s">
        <v>5</v>
      </c>
      <c r="Y299" s="37" t="str">
        <f ca="1">IF(N299="","",INDEX(Tinh_ID,MATCH(Sheet1!N299,Tinh_TP,0)))</f>
        <v/>
      </c>
      <c r="Z299" s="40" t="str">
        <f ca="1">IF(N299="","",INDEX(Ma_tinh,MATCH(Sheet1!N299,Tinh_TP,0)))</f>
        <v/>
      </c>
      <c r="AA299" s="21" t="str">
        <f t="array" aca="1" ref="AA299" ca="1">IF(O299="","",INDIRECT("quan_huyen!f"&amp;MAX(IF(COUNTIF(O299,"*"&amp;data&amp;"*")=1,ROW(data),0))))</f>
        <v/>
      </c>
      <c r="AB299" s="21" t="str">
        <f t="array" aca="1" ref="AB299" ca="1">IF(P299="","",INDIRECT("xa_phuong!a"&amp;MAX(IF(COUNTIF(P299,"*"&amp;Dist&amp;"*")=1,ROW(Dist),0))))</f>
        <v/>
      </c>
      <c r="AC299" s="41" t="str">
        <f ca="1">IF(N299="","",INDEX(Ma_tinh,MATCH(Sheet1!N299,Tinh_TP,0)))</f>
        <v/>
      </c>
      <c r="AD299" s="42" t="str">
        <f t="shared" ca="1" si="8"/>
        <v/>
      </c>
      <c r="AE299" s="42" t="str">
        <f t="shared" ca="1" si="9"/>
        <v/>
      </c>
    </row>
    <row r="300" spans="1:31" s="6" customFormat="1" ht="20.100000000000001" customHeight="1">
      <c r="A300" s="5">
        <v>301</v>
      </c>
      <c r="B300" s="33"/>
      <c r="C300" s="33"/>
      <c r="D300" s="33"/>
      <c r="E300" s="34"/>
      <c r="F300" s="34"/>
      <c r="G300" s="34"/>
      <c r="H300" s="34"/>
      <c r="I300" s="34"/>
      <c r="J300" s="34"/>
      <c r="K300" s="34"/>
      <c r="L300" s="35"/>
      <c r="M300" s="36"/>
      <c r="N300" s="43" t="str">
        <f t="array" aca="1" ref="N300" ca="1">IF(M300="","",INDIRECT("quan_huyen!l"&amp;MAX(IF(COUNTIF($M300,"*"&amp;Tinh_TP&amp;"*")=1,ROW(Tinh_TP),0))))</f>
        <v/>
      </c>
      <c r="O300" s="37" t="str">
        <f t="array" aca="1" ref="O300" ca="1">IF(AND(M300="",N300=""),"",INDIRECT("quan_huyen!h"&amp;MAX(IF(COUNTIF(M300,"*"&amp;data&amp;"*")=1,ROW(data),0))))</f>
        <v/>
      </c>
      <c r="P300" s="37" t="str">
        <f t="array" aca="1" ref="P300" ca="1">IF(OR(N300="",O300=""),"",INDIRECT("xa_phuong!b"&amp;MAX(IF(COUNTIF(M300,"*"&amp;Dist&amp;"*")=1,ROW(Dist),0))))</f>
        <v/>
      </c>
      <c r="Q300" s="45" t="str">
        <f ca="1">IF(N300="","",INDEX(Tinh_ID,MATCH(Sheet1!N300,Tinh_TP,0)))</f>
        <v/>
      </c>
      <c r="R300" s="38"/>
      <c r="S300" s="38"/>
      <c r="T300" s="38"/>
      <c r="U300" s="38"/>
      <c r="V300" s="38"/>
      <c r="W300" s="38"/>
      <c r="X300" s="39" t="s">
        <v>5</v>
      </c>
      <c r="Y300" s="37" t="str">
        <f ca="1">IF(N300="","",INDEX(Tinh_ID,MATCH(Sheet1!N300,Tinh_TP,0)))</f>
        <v/>
      </c>
      <c r="Z300" s="40" t="str">
        <f ca="1">IF(N300="","",INDEX(Ma_tinh,MATCH(Sheet1!N300,Tinh_TP,0)))</f>
        <v/>
      </c>
      <c r="AA300" s="21" t="str">
        <f t="array" aca="1" ref="AA300" ca="1">IF(O300="","",INDIRECT("quan_huyen!f"&amp;MAX(IF(COUNTIF(O300,"*"&amp;data&amp;"*")=1,ROW(data),0))))</f>
        <v/>
      </c>
      <c r="AB300" s="21" t="str">
        <f t="array" aca="1" ref="AB300" ca="1">IF(P300="","",INDIRECT("xa_phuong!a"&amp;MAX(IF(COUNTIF(P300,"*"&amp;Dist&amp;"*")=1,ROW(Dist),0))))</f>
        <v/>
      </c>
      <c r="AC300" s="41" t="str">
        <f ca="1">IF(N300="","",INDEX(Ma_tinh,MATCH(Sheet1!N300,Tinh_TP,0)))</f>
        <v/>
      </c>
      <c r="AD300" s="42" t="str">
        <f t="shared" ca="1" si="8"/>
        <v/>
      </c>
      <c r="AE300" s="42" t="str">
        <f t="shared" ca="1" si="9"/>
        <v/>
      </c>
    </row>
    <row r="301" spans="1:31" s="6" customFormat="1" ht="20.100000000000001" customHeight="1">
      <c r="A301" s="5">
        <v>302</v>
      </c>
      <c r="B301" s="33"/>
      <c r="C301" s="33"/>
      <c r="D301" s="33"/>
      <c r="E301" s="34"/>
      <c r="F301" s="34"/>
      <c r="G301" s="34"/>
      <c r="H301" s="34"/>
      <c r="I301" s="34"/>
      <c r="J301" s="34"/>
      <c r="K301" s="34"/>
      <c r="L301" s="35"/>
      <c r="M301" s="36"/>
      <c r="N301" s="43" t="str">
        <f t="array" aca="1" ref="N301" ca="1">IF(M301="","",INDIRECT("quan_huyen!l"&amp;MAX(IF(COUNTIF($M301,"*"&amp;Tinh_TP&amp;"*")=1,ROW(Tinh_TP),0))))</f>
        <v/>
      </c>
      <c r="O301" s="37" t="str">
        <f t="array" aca="1" ref="O301" ca="1">IF(AND(M301="",N301=""),"",INDIRECT("quan_huyen!h"&amp;MAX(IF(COUNTIF(M301,"*"&amp;data&amp;"*")=1,ROW(data),0))))</f>
        <v/>
      </c>
      <c r="P301" s="37" t="str">
        <f t="array" aca="1" ref="P301" ca="1">IF(OR(N301="",O301=""),"",INDIRECT("xa_phuong!b"&amp;MAX(IF(COUNTIF(M301,"*"&amp;Dist&amp;"*")=1,ROW(Dist),0))))</f>
        <v/>
      </c>
      <c r="Q301" s="45" t="str">
        <f ca="1">IF(N301="","",INDEX(Tinh_ID,MATCH(Sheet1!N301,Tinh_TP,0)))</f>
        <v/>
      </c>
      <c r="R301" s="38"/>
      <c r="S301" s="38"/>
      <c r="T301" s="38"/>
      <c r="U301" s="38"/>
      <c r="V301" s="38"/>
      <c r="W301" s="38"/>
      <c r="X301" s="39" t="s">
        <v>5</v>
      </c>
      <c r="Y301" s="37" t="str">
        <f ca="1">IF(N301="","",INDEX(Tinh_ID,MATCH(Sheet1!N301,Tinh_TP,0)))</f>
        <v/>
      </c>
      <c r="Z301" s="40" t="str">
        <f ca="1">IF(N301="","",INDEX(Ma_tinh,MATCH(Sheet1!N301,Tinh_TP,0)))</f>
        <v/>
      </c>
      <c r="AA301" s="21" t="str">
        <f t="array" aca="1" ref="AA301" ca="1">IF(O301="","",INDIRECT("quan_huyen!f"&amp;MAX(IF(COUNTIF(O301,"*"&amp;data&amp;"*")=1,ROW(data),0))))</f>
        <v/>
      </c>
      <c r="AB301" s="21" t="str">
        <f t="array" aca="1" ref="AB301" ca="1">IF(P301="","",INDIRECT("xa_phuong!a"&amp;MAX(IF(COUNTIF(P301,"*"&amp;Dist&amp;"*")=1,ROW(Dist),0))))</f>
        <v/>
      </c>
      <c r="AC301" s="41" t="str">
        <f ca="1">IF(N301="","",INDEX(Ma_tinh,MATCH(Sheet1!N301,Tinh_TP,0)))</f>
        <v/>
      </c>
      <c r="AD301" s="42" t="str">
        <f t="shared" ca="1" si="8"/>
        <v/>
      </c>
      <c r="AE301" s="42" t="str">
        <f t="shared" ca="1" si="9"/>
        <v/>
      </c>
    </row>
    <row r="302" spans="1:31" s="6" customFormat="1" ht="20.100000000000001" customHeight="1">
      <c r="A302" s="5">
        <v>303</v>
      </c>
      <c r="B302" s="33"/>
      <c r="C302" s="33"/>
      <c r="D302" s="33"/>
      <c r="E302" s="34"/>
      <c r="F302" s="34"/>
      <c r="G302" s="34"/>
      <c r="H302" s="34"/>
      <c r="I302" s="34"/>
      <c r="J302" s="34"/>
      <c r="K302" s="34"/>
      <c r="L302" s="35"/>
      <c r="M302" s="36"/>
      <c r="N302" s="43" t="str">
        <f t="array" aca="1" ref="N302" ca="1">IF(M302="","",INDIRECT("quan_huyen!l"&amp;MAX(IF(COUNTIF($M302,"*"&amp;Tinh_TP&amp;"*")=1,ROW(Tinh_TP),0))))</f>
        <v/>
      </c>
      <c r="O302" s="37" t="str">
        <f t="array" aca="1" ref="O302" ca="1">IF(AND(M302="",N302=""),"",INDIRECT("quan_huyen!h"&amp;MAX(IF(COUNTIF(M302,"*"&amp;data&amp;"*")=1,ROW(data),0))))</f>
        <v/>
      </c>
      <c r="P302" s="37" t="str">
        <f t="array" aca="1" ref="P302" ca="1">IF(OR(N302="",O302=""),"",INDIRECT("xa_phuong!b"&amp;MAX(IF(COUNTIF(M302,"*"&amp;Dist&amp;"*")=1,ROW(Dist),0))))</f>
        <v/>
      </c>
      <c r="Q302" s="45" t="str">
        <f ca="1">IF(N302="","",INDEX(Tinh_ID,MATCH(Sheet1!N302,Tinh_TP,0)))</f>
        <v/>
      </c>
      <c r="R302" s="38"/>
      <c r="S302" s="38"/>
      <c r="T302" s="38"/>
      <c r="U302" s="38"/>
      <c r="V302" s="38"/>
      <c r="W302" s="38"/>
      <c r="X302" s="39" t="s">
        <v>5</v>
      </c>
      <c r="Y302" s="37" t="str">
        <f ca="1">IF(N302="","",INDEX(Tinh_ID,MATCH(Sheet1!N302,Tinh_TP,0)))</f>
        <v/>
      </c>
      <c r="Z302" s="40" t="str">
        <f ca="1">IF(N302="","",INDEX(Ma_tinh,MATCH(Sheet1!N302,Tinh_TP,0)))</f>
        <v/>
      </c>
      <c r="AA302" s="21" t="str">
        <f t="array" aca="1" ref="AA302" ca="1">IF(O302="","",INDIRECT("quan_huyen!f"&amp;MAX(IF(COUNTIF(O302,"*"&amp;data&amp;"*")=1,ROW(data),0))))</f>
        <v/>
      </c>
      <c r="AB302" s="21" t="str">
        <f t="array" aca="1" ref="AB302" ca="1">IF(P302="","",INDIRECT("xa_phuong!a"&amp;MAX(IF(COUNTIF(P302,"*"&amp;Dist&amp;"*")=1,ROW(Dist),0))))</f>
        <v/>
      </c>
      <c r="AC302" s="41" t="str">
        <f ca="1">IF(N302="","",INDEX(Ma_tinh,MATCH(Sheet1!N302,Tinh_TP,0)))</f>
        <v/>
      </c>
      <c r="AD302" s="42" t="str">
        <f t="shared" ca="1" si="8"/>
        <v/>
      </c>
      <c r="AE302" s="42" t="str">
        <f t="shared" ca="1" si="9"/>
        <v/>
      </c>
    </row>
    <row r="303" spans="1:31" s="6" customFormat="1" ht="20.100000000000001" customHeight="1">
      <c r="A303" s="5">
        <v>304</v>
      </c>
      <c r="B303" s="33"/>
      <c r="C303" s="33"/>
      <c r="D303" s="33"/>
      <c r="E303" s="34"/>
      <c r="F303" s="34"/>
      <c r="G303" s="34"/>
      <c r="H303" s="34"/>
      <c r="I303" s="34"/>
      <c r="J303" s="34"/>
      <c r="K303" s="34"/>
      <c r="L303" s="35"/>
      <c r="M303" s="36"/>
      <c r="N303" s="43" t="str">
        <f t="array" aca="1" ref="N303" ca="1">IF(M303="","",INDIRECT("quan_huyen!l"&amp;MAX(IF(COUNTIF($M303,"*"&amp;Tinh_TP&amp;"*")=1,ROW(Tinh_TP),0))))</f>
        <v/>
      </c>
      <c r="O303" s="37" t="str">
        <f t="array" aca="1" ref="O303" ca="1">IF(AND(M303="",N303=""),"",INDIRECT("quan_huyen!h"&amp;MAX(IF(COUNTIF(M303,"*"&amp;data&amp;"*")=1,ROW(data),0))))</f>
        <v/>
      </c>
      <c r="P303" s="37" t="str">
        <f t="array" aca="1" ref="P303" ca="1">IF(OR(N303="",O303=""),"",INDIRECT("xa_phuong!b"&amp;MAX(IF(COUNTIF(M303,"*"&amp;Dist&amp;"*")=1,ROW(Dist),0))))</f>
        <v/>
      </c>
      <c r="Q303" s="45" t="str">
        <f ca="1">IF(N303="","",INDEX(Tinh_ID,MATCH(Sheet1!N303,Tinh_TP,0)))</f>
        <v/>
      </c>
      <c r="R303" s="38"/>
      <c r="S303" s="38"/>
      <c r="T303" s="38"/>
      <c r="U303" s="38"/>
      <c r="V303" s="38"/>
      <c r="W303" s="38"/>
      <c r="X303" s="39" t="s">
        <v>5</v>
      </c>
      <c r="Y303" s="37" t="str">
        <f ca="1">IF(N303="","",INDEX(Tinh_ID,MATCH(Sheet1!N303,Tinh_TP,0)))</f>
        <v/>
      </c>
      <c r="Z303" s="40" t="str">
        <f ca="1">IF(N303="","",INDEX(Ma_tinh,MATCH(Sheet1!N303,Tinh_TP,0)))</f>
        <v/>
      </c>
      <c r="AA303" s="21" t="str">
        <f t="array" aca="1" ref="AA303" ca="1">IF(O303="","",INDIRECT("quan_huyen!f"&amp;MAX(IF(COUNTIF(O303,"*"&amp;data&amp;"*")=1,ROW(data),0))))</f>
        <v/>
      </c>
      <c r="AB303" s="21" t="str">
        <f t="array" aca="1" ref="AB303" ca="1">IF(P303="","",INDIRECT("xa_phuong!a"&amp;MAX(IF(COUNTIF(P303,"*"&amp;Dist&amp;"*")=1,ROW(Dist),0))))</f>
        <v/>
      </c>
      <c r="AC303" s="41" t="str">
        <f ca="1">IF(N303="","",INDEX(Ma_tinh,MATCH(Sheet1!N303,Tinh_TP,0)))</f>
        <v/>
      </c>
      <c r="AD303" s="42" t="str">
        <f t="shared" ca="1" si="8"/>
        <v/>
      </c>
      <c r="AE303" s="42" t="str">
        <f t="shared" ca="1" si="9"/>
        <v/>
      </c>
    </row>
    <row r="304" spans="1:31" s="6" customFormat="1" ht="20.100000000000001" customHeight="1">
      <c r="A304" s="5">
        <v>305</v>
      </c>
      <c r="B304" s="33"/>
      <c r="C304" s="33"/>
      <c r="D304" s="33"/>
      <c r="E304" s="34"/>
      <c r="F304" s="34"/>
      <c r="G304" s="34"/>
      <c r="H304" s="34"/>
      <c r="I304" s="34"/>
      <c r="J304" s="34"/>
      <c r="K304" s="34"/>
      <c r="L304" s="35"/>
      <c r="M304" s="36"/>
      <c r="N304" s="43" t="str">
        <f t="array" aca="1" ref="N304" ca="1">IF(M304="","",INDIRECT("quan_huyen!l"&amp;MAX(IF(COUNTIF($M304,"*"&amp;Tinh_TP&amp;"*")=1,ROW(Tinh_TP),0))))</f>
        <v/>
      </c>
      <c r="O304" s="37" t="str">
        <f t="array" aca="1" ref="O304" ca="1">IF(AND(M304="",N304=""),"",INDIRECT("quan_huyen!h"&amp;MAX(IF(COUNTIF(M304,"*"&amp;data&amp;"*")=1,ROW(data),0))))</f>
        <v/>
      </c>
      <c r="P304" s="37" t="str">
        <f t="array" aca="1" ref="P304" ca="1">IF(OR(N304="",O304=""),"",INDIRECT("xa_phuong!b"&amp;MAX(IF(COUNTIF(M304,"*"&amp;Dist&amp;"*")=1,ROW(Dist),0))))</f>
        <v/>
      </c>
      <c r="Q304" s="45" t="str">
        <f ca="1">IF(N304="","",INDEX(Tinh_ID,MATCH(Sheet1!N304,Tinh_TP,0)))</f>
        <v/>
      </c>
      <c r="R304" s="38"/>
      <c r="S304" s="38"/>
      <c r="T304" s="38"/>
      <c r="U304" s="38"/>
      <c r="V304" s="38"/>
      <c r="W304" s="38"/>
      <c r="X304" s="39" t="s">
        <v>5</v>
      </c>
      <c r="Y304" s="37" t="str">
        <f ca="1">IF(N304="","",INDEX(Tinh_ID,MATCH(Sheet1!N304,Tinh_TP,0)))</f>
        <v/>
      </c>
      <c r="Z304" s="40" t="str">
        <f ca="1">IF(N304="","",INDEX(Ma_tinh,MATCH(Sheet1!N304,Tinh_TP,0)))</f>
        <v/>
      </c>
      <c r="AA304" s="21" t="str">
        <f t="array" aca="1" ref="AA304" ca="1">IF(O304="","",INDIRECT("quan_huyen!f"&amp;MAX(IF(COUNTIF(O304,"*"&amp;data&amp;"*")=1,ROW(data),0))))</f>
        <v/>
      </c>
      <c r="AB304" s="21" t="str">
        <f t="array" aca="1" ref="AB304" ca="1">IF(P304="","",INDIRECT("xa_phuong!a"&amp;MAX(IF(COUNTIF(P304,"*"&amp;Dist&amp;"*")=1,ROW(Dist),0))))</f>
        <v/>
      </c>
      <c r="AC304" s="41" t="str">
        <f ca="1">IF(N304="","",INDEX(Ma_tinh,MATCH(Sheet1!N304,Tinh_TP,0)))</f>
        <v/>
      </c>
      <c r="AD304" s="42" t="str">
        <f t="shared" ca="1" si="8"/>
        <v/>
      </c>
      <c r="AE304" s="42" t="str">
        <f t="shared" ca="1" si="9"/>
        <v/>
      </c>
    </row>
    <row r="305" spans="1:31" s="6" customFormat="1" ht="20.100000000000001" customHeight="1">
      <c r="A305" s="5">
        <v>306</v>
      </c>
      <c r="B305" s="33"/>
      <c r="C305" s="33"/>
      <c r="D305" s="33"/>
      <c r="E305" s="34"/>
      <c r="F305" s="34"/>
      <c r="G305" s="34"/>
      <c r="H305" s="34"/>
      <c r="I305" s="34"/>
      <c r="J305" s="34"/>
      <c r="K305" s="34"/>
      <c r="L305" s="35"/>
      <c r="M305" s="36"/>
      <c r="N305" s="43" t="str">
        <f t="array" aca="1" ref="N305" ca="1">IF(M305="","",INDIRECT("quan_huyen!l"&amp;MAX(IF(COUNTIF($M305,"*"&amp;Tinh_TP&amp;"*")=1,ROW(Tinh_TP),0))))</f>
        <v/>
      </c>
      <c r="O305" s="37" t="str">
        <f t="array" aca="1" ref="O305" ca="1">IF(AND(M305="",N305=""),"",INDIRECT("quan_huyen!h"&amp;MAX(IF(COUNTIF(M305,"*"&amp;data&amp;"*")=1,ROW(data),0))))</f>
        <v/>
      </c>
      <c r="P305" s="37" t="str">
        <f t="array" aca="1" ref="P305" ca="1">IF(OR(N305="",O305=""),"",INDIRECT("xa_phuong!b"&amp;MAX(IF(COUNTIF(M305,"*"&amp;Dist&amp;"*")=1,ROW(Dist),0))))</f>
        <v/>
      </c>
      <c r="Q305" s="45" t="str">
        <f ca="1">IF(N305="","",INDEX(Tinh_ID,MATCH(Sheet1!N305,Tinh_TP,0)))</f>
        <v/>
      </c>
      <c r="R305" s="38"/>
      <c r="S305" s="38"/>
      <c r="T305" s="38"/>
      <c r="U305" s="38"/>
      <c r="V305" s="38"/>
      <c r="W305" s="38"/>
      <c r="X305" s="39" t="s">
        <v>5</v>
      </c>
      <c r="Y305" s="37" t="str">
        <f ca="1">IF(N305="","",INDEX(Tinh_ID,MATCH(Sheet1!N305,Tinh_TP,0)))</f>
        <v/>
      </c>
      <c r="Z305" s="40" t="str">
        <f ca="1">IF(N305="","",INDEX(Ma_tinh,MATCH(Sheet1!N305,Tinh_TP,0)))</f>
        <v/>
      </c>
      <c r="AA305" s="21" t="str">
        <f t="array" aca="1" ref="AA305" ca="1">IF(O305="","",INDIRECT("quan_huyen!f"&amp;MAX(IF(COUNTIF(O305,"*"&amp;data&amp;"*")=1,ROW(data),0))))</f>
        <v/>
      </c>
      <c r="AB305" s="21" t="str">
        <f t="array" aca="1" ref="AB305" ca="1">IF(P305="","",INDIRECT("xa_phuong!a"&amp;MAX(IF(COUNTIF(P305,"*"&amp;Dist&amp;"*")=1,ROW(Dist),0))))</f>
        <v/>
      </c>
      <c r="AC305" s="41" t="str">
        <f ca="1">IF(N305="","",INDEX(Ma_tinh,MATCH(Sheet1!N305,Tinh_TP,0)))</f>
        <v/>
      </c>
      <c r="AD305" s="42" t="str">
        <f t="shared" ca="1" si="8"/>
        <v/>
      </c>
      <c r="AE305" s="42" t="str">
        <f t="shared" ca="1" si="9"/>
        <v/>
      </c>
    </row>
    <row r="306" spans="1:31" s="6" customFormat="1" ht="20.100000000000001" customHeight="1">
      <c r="A306" s="5">
        <v>307</v>
      </c>
      <c r="B306" s="33"/>
      <c r="C306" s="33"/>
      <c r="D306" s="33"/>
      <c r="E306" s="34"/>
      <c r="F306" s="34"/>
      <c r="G306" s="34"/>
      <c r="H306" s="34"/>
      <c r="I306" s="34"/>
      <c r="J306" s="34"/>
      <c r="K306" s="34"/>
      <c r="L306" s="35"/>
      <c r="M306" s="36"/>
      <c r="N306" s="43" t="str">
        <f t="array" aca="1" ref="N306" ca="1">IF(M306="","",INDIRECT("quan_huyen!l"&amp;MAX(IF(COUNTIF($M306,"*"&amp;Tinh_TP&amp;"*")=1,ROW(Tinh_TP),0))))</f>
        <v/>
      </c>
      <c r="O306" s="37" t="str">
        <f t="array" aca="1" ref="O306" ca="1">IF(AND(M306="",N306=""),"",INDIRECT("quan_huyen!h"&amp;MAX(IF(COUNTIF(M306,"*"&amp;data&amp;"*")=1,ROW(data),0))))</f>
        <v/>
      </c>
      <c r="P306" s="37" t="str">
        <f t="array" aca="1" ref="P306" ca="1">IF(OR(N306="",O306=""),"",INDIRECT("xa_phuong!b"&amp;MAX(IF(COUNTIF(M306,"*"&amp;Dist&amp;"*")=1,ROW(Dist),0))))</f>
        <v/>
      </c>
      <c r="Q306" s="45" t="str">
        <f ca="1">IF(N306="","",INDEX(Tinh_ID,MATCH(Sheet1!N306,Tinh_TP,0)))</f>
        <v/>
      </c>
      <c r="R306" s="38"/>
      <c r="S306" s="38"/>
      <c r="T306" s="38"/>
      <c r="U306" s="38"/>
      <c r="V306" s="38"/>
      <c r="W306" s="38"/>
      <c r="X306" s="39" t="s">
        <v>5</v>
      </c>
      <c r="Y306" s="37" t="str">
        <f ca="1">IF(N306="","",INDEX(Tinh_ID,MATCH(Sheet1!N306,Tinh_TP,0)))</f>
        <v/>
      </c>
      <c r="Z306" s="40" t="str">
        <f ca="1">IF(N306="","",INDEX(Ma_tinh,MATCH(Sheet1!N306,Tinh_TP,0)))</f>
        <v/>
      </c>
      <c r="AA306" s="21" t="str">
        <f t="array" aca="1" ref="AA306" ca="1">IF(O306="","",INDIRECT("quan_huyen!f"&amp;MAX(IF(COUNTIF(O306,"*"&amp;data&amp;"*")=1,ROW(data),0))))</f>
        <v/>
      </c>
      <c r="AB306" s="21" t="str">
        <f t="array" aca="1" ref="AB306" ca="1">IF(P306="","",INDIRECT("xa_phuong!a"&amp;MAX(IF(COUNTIF(P306,"*"&amp;Dist&amp;"*")=1,ROW(Dist),0))))</f>
        <v/>
      </c>
      <c r="AC306" s="41" t="str">
        <f ca="1">IF(N306="","",INDEX(Ma_tinh,MATCH(Sheet1!N306,Tinh_TP,0)))</f>
        <v/>
      </c>
      <c r="AD306" s="42" t="str">
        <f t="shared" ca="1" si="8"/>
        <v/>
      </c>
      <c r="AE306" s="42" t="str">
        <f t="shared" ca="1" si="9"/>
        <v/>
      </c>
    </row>
    <row r="307" spans="1:31" s="6" customFormat="1" ht="20.100000000000001" customHeight="1">
      <c r="A307" s="5">
        <v>308</v>
      </c>
      <c r="B307" s="33"/>
      <c r="C307" s="33"/>
      <c r="D307" s="33"/>
      <c r="E307" s="34"/>
      <c r="F307" s="34"/>
      <c r="G307" s="34"/>
      <c r="H307" s="34"/>
      <c r="I307" s="34"/>
      <c r="J307" s="34"/>
      <c r="K307" s="34"/>
      <c r="L307" s="35"/>
      <c r="M307" s="36"/>
      <c r="N307" s="43" t="str">
        <f t="array" aca="1" ref="N307" ca="1">IF(M307="","",INDIRECT("quan_huyen!l"&amp;MAX(IF(COUNTIF($M307,"*"&amp;Tinh_TP&amp;"*")=1,ROW(Tinh_TP),0))))</f>
        <v/>
      </c>
      <c r="O307" s="37" t="str">
        <f t="array" aca="1" ref="O307" ca="1">IF(AND(M307="",N307=""),"",INDIRECT("quan_huyen!h"&amp;MAX(IF(COUNTIF(M307,"*"&amp;data&amp;"*")=1,ROW(data),0))))</f>
        <v/>
      </c>
      <c r="P307" s="37" t="str">
        <f t="array" aca="1" ref="P307" ca="1">IF(OR(N307="",O307=""),"",INDIRECT("xa_phuong!b"&amp;MAX(IF(COUNTIF(M307,"*"&amp;Dist&amp;"*")=1,ROW(Dist),0))))</f>
        <v/>
      </c>
      <c r="Q307" s="45" t="str">
        <f ca="1">IF(N307="","",INDEX(Tinh_ID,MATCH(Sheet1!N307,Tinh_TP,0)))</f>
        <v/>
      </c>
      <c r="R307" s="38"/>
      <c r="S307" s="38"/>
      <c r="T307" s="38"/>
      <c r="U307" s="38"/>
      <c r="V307" s="38"/>
      <c r="W307" s="38"/>
      <c r="X307" s="39" t="s">
        <v>5</v>
      </c>
      <c r="Y307" s="37" t="str">
        <f ca="1">IF(N307="","",INDEX(Tinh_ID,MATCH(Sheet1!N307,Tinh_TP,0)))</f>
        <v/>
      </c>
      <c r="Z307" s="40" t="str">
        <f ca="1">IF(N307="","",INDEX(Ma_tinh,MATCH(Sheet1!N307,Tinh_TP,0)))</f>
        <v/>
      </c>
      <c r="AA307" s="21" t="str">
        <f t="array" aca="1" ref="AA307" ca="1">IF(O307="","",INDIRECT("quan_huyen!f"&amp;MAX(IF(COUNTIF(O307,"*"&amp;data&amp;"*")=1,ROW(data),0))))</f>
        <v/>
      </c>
      <c r="AB307" s="21" t="str">
        <f t="array" aca="1" ref="AB307" ca="1">IF(P307="","",INDIRECT("xa_phuong!a"&amp;MAX(IF(COUNTIF(P307,"*"&amp;Dist&amp;"*")=1,ROW(Dist),0))))</f>
        <v/>
      </c>
      <c r="AC307" s="41" t="str">
        <f ca="1">IF(N307="","",INDEX(Ma_tinh,MATCH(Sheet1!N307,Tinh_TP,0)))</f>
        <v/>
      </c>
      <c r="AD307" s="42" t="str">
        <f t="shared" ca="1" si="8"/>
        <v/>
      </c>
      <c r="AE307" s="42" t="str">
        <f t="shared" ca="1" si="9"/>
        <v/>
      </c>
    </row>
    <row r="308" spans="1:31" s="6" customFormat="1" ht="20.100000000000001" customHeight="1">
      <c r="A308" s="5">
        <v>309</v>
      </c>
      <c r="B308" s="33"/>
      <c r="C308" s="33"/>
      <c r="D308" s="33"/>
      <c r="E308" s="34"/>
      <c r="F308" s="34"/>
      <c r="G308" s="34"/>
      <c r="H308" s="34"/>
      <c r="I308" s="34"/>
      <c r="J308" s="34"/>
      <c r="K308" s="34"/>
      <c r="L308" s="35"/>
      <c r="M308" s="36"/>
      <c r="N308" s="43" t="str">
        <f t="array" aca="1" ref="N308" ca="1">IF(M308="","",INDIRECT("quan_huyen!l"&amp;MAX(IF(COUNTIF($M308,"*"&amp;Tinh_TP&amp;"*")=1,ROW(Tinh_TP),0))))</f>
        <v/>
      </c>
      <c r="O308" s="37" t="str">
        <f t="array" aca="1" ref="O308" ca="1">IF(AND(M308="",N308=""),"",INDIRECT("quan_huyen!h"&amp;MAX(IF(COUNTIF(M308,"*"&amp;data&amp;"*")=1,ROW(data),0))))</f>
        <v/>
      </c>
      <c r="P308" s="37" t="str">
        <f t="array" aca="1" ref="P308" ca="1">IF(OR(N308="",O308=""),"",INDIRECT("xa_phuong!b"&amp;MAX(IF(COUNTIF(M308,"*"&amp;Dist&amp;"*")=1,ROW(Dist),0))))</f>
        <v/>
      </c>
      <c r="Q308" s="45" t="str">
        <f ca="1">IF(N308="","",INDEX(Tinh_ID,MATCH(Sheet1!N308,Tinh_TP,0)))</f>
        <v/>
      </c>
      <c r="R308" s="38"/>
      <c r="S308" s="38"/>
      <c r="T308" s="38"/>
      <c r="U308" s="38"/>
      <c r="V308" s="38"/>
      <c r="W308" s="38"/>
      <c r="X308" s="39" t="s">
        <v>5</v>
      </c>
      <c r="Y308" s="37" t="str">
        <f ca="1">IF(N308="","",INDEX(Tinh_ID,MATCH(Sheet1!N308,Tinh_TP,0)))</f>
        <v/>
      </c>
      <c r="Z308" s="40" t="str">
        <f ca="1">IF(N308="","",INDEX(Ma_tinh,MATCH(Sheet1!N308,Tinh_TP,0)))</f>
        <v/>
      </c>
      <c r="AA308" s="21" t="str">
        <f t="array" aca="1" ref="AA308" ca="1">IF(O308="","",INDIRECT("quan_huyen!f"&amp;MAX(IF(COUNTIF(O308,"*"&amp;data&amp;"*")=1,ROW(data),0))))</f>
        <v/>
      </c>
      <c r="AB308" s="21" t="str">
        <f t="array" aca="1" ref="AB308" ca="1">IF(P308="","",INDIRECT("xa_phuong!a"&amp;MAX(IF(COUNTIF(P308,"*"&amp;Dist&amp;"*")=1,ROW(Dist),0))))</f>
        <v/>
      </c>
      <c r="AC308" s="41" t="str">
        <f ca="1">IF(N308="","",INDEX(Ma_tinh,MATCH(Sheet1!N308,Tinh_TP,0)))</f>
        <v/>
      </c>
      <c r="AD308" s="42" t="str">
        <f t="shared" ca="1" si="8"/>
        <v/>
      </c>
      <c r="AE308" s="42" t="str">
        <f t="shared" ca="1" si="9"/>
        <v/>
      </c>
    </row>
    <row r="309" spans="1:31" s="6" customFormat="1" ht="20.100000000000001" customHeight="1">
      <c r="A309" s="5">
        <v>310</v>
      </c>
      <c r="B309" s="33"/>
      <c r="C309" s="33"/>
      <c r="D309" s="33"/>
      <c r="E309" s="34"/>
      <c r="F309" s="34"/>
      <c r="G309" s="34"/>
      <c r="H309" s="34"/>
      <c r="I309" s="34"/>
      <c r="J309" s="34"/>
      <c r="K309" s="34"/>
      <c r="L309" s="35"/>
      <c r="M309" s="36"/>
      <c r="N309" s="43" t="str">
        <f t="array" aca="1" ref="N309" ca="1">IF(M309="","",INDIRECT("quan_huyen!l"&amp;MAX(IF(COUNTIF($M309,"*"&amp;Tinh_TP&amp;"*")=1,ROW(Tinh_TP),0))))</f>
        <v/>
      </c>
      <c r="O309" s="37" t="str">
        <f t="array" aca="1" ref="O309" ca="1">IF(AND(M309="",N309=""),"",INDIRECT("quan_huyen!h"&amp;MAX(IF(COUNTIF(M309,"*"&amp;data&amp;"*")=1,ROW(data),0))))</f>
        <v/>
      </c>
      <c r="P309" s="37" t="str">
        <f t="array" aca="1" ref="P309" ca="1">IF(OR(N309="",O309=""),"",INDIRECT("xa_phuong!b"&amp;MAX(IF(COUNTIF(M309,"*"&amp;Dist&amp;"*")=1,ROW(Dist),0))))</f>
        <v/>
      </c>
      <c r="Q309" s="45" t="str">
        <f ca="1">IF(N309="","",INDEX(Tinh_ID,MATCH(Sheet1!N309,Tinh_TP,0)))</f>
        <v/>
      </c>
      <c r="R309" s="38"/>
      <c r="S309" s="38"/>
      <c r="T309" s="38"/>
      <c r="U309" s="38"/>
      <c r="V309" s="38"/>
      <c r="W309" s="38"/>
      <c r="X309" s="39" t="s">
        <v>5</v>
      </c>
      <c r="Y309" s="37" t="str">
        <f ca="1">IF(N309="","",INDEX(Tinh_ID,MATCH(Sheet1!N309,Tinh_TP,0)))</f>
        <v/>
      </c>
      <c r="Z309" s="40" t="str">
        <f ca="1">IF(N309="","",INDEX(Ma_tinh,MATCH(Sheet1!N309,Tinh_TP,0)))</f>
        <v/>
      </c>
      <c r="AA309" s="21" t="str">
        <f t="array" aca="1" ref="AA309" ca="1">IF(O309="","",INDIRECT("quan_huyen!f"&amp;MAX(IF(COUNTIF(O309,"*"&amp;data&amp;"*")=1,ROW(data),0))))</f>
        <v/>
      </c>
      <c r="AB309" s="21" t="str">
        <f t="array" aca="1" ref="AB309" ca="1">IF(P309="","",INDIRECT("xa_phuong!a"&amp;MAX(IF(COUNTIF(P309,"*"&amp;Dist&amp;"*")=1,ROW(Dist),0))))</f>
        <v/>
      </c>
      <c r="AC309" s="41" t="str">
        <f ca="1">IF(N309="","",INDEX(Ma_tinh,MATCH(Sheet1!N309,Tinh_TP,0)))</f>
        <v/>
      </c>
      <c r="AD309" s="42" t="str">
        <f t="shared" ca="1" si="8"/>
        <v/>
      </c>
      <c r="AE309" s="42" t="str">
        <f t="shared" ca="1" si="9"/>
        <v/>
      </c>
    </row>
    <row r="310" spans="1:31" s="6" customFormat="1" ht="20.100000000000001" customHeight="1">
      <c r="A310" s="5">
        <v>311</v>
      </c>
      <c r="B310" s="33"/>
      <c r="C310" s="33"/>
      <c r="D310" s="33"/>
      <c r="E310" s="34"/>
      <c r="F310" s="34"/>
      <c r="G310" s="34"/>
      <c r="H310" s="34"/>
      <c r="I310" s="34"/>
      <c r="J310" s="34"/>
      <c r="K310" s="34"/>
      <c r="L310" s="35"/>
      <c r="M310" s="36"/>
      <c r="N310" s="43" t="str">
        <f t="array" aca="1" ref="N310" ca="1">IF(M310="","",INDIRECT("quan_huyen!l"&amp;MAX(IF(COUNTIF($M310,"*"&amp;Tinh_TP&amp;"*")=1,ROW(Tinh_TP),0))))</f>
        <v/>
      </c>
      <c r="O310" s="37" t="str">
        <f t="array" aca="1" ref="O310" ca="1">IF(AND(M310="",N310=""),"",INDIRECT("quan_huyen!h"&amp;MAX(IF(COUNTIF(M310,"*"&amp;data&amp;"*")=1,ROW(data),0))))</f>
        <v/>
      </c>
      <c r="P310" s="37" t="str">
        <f t="array" aca="1" ref="P310" ca="1">IF(OR(N310="",O310=""),"",INDIRECT("xa_phuong!b"&amp;MAX(IF(COUNTIF(M310,"*"&amp;Dist&amp;"*")=1,ROW(Dist),0))))</f>
        <v/>
      </c>
      <c r="Q310" s="45" t="str">
        <f ca="1">IF(N310="","",INDEX(Tinh_ID,MATCH(Sheet1!N310,Tinh_TP,0)))</f>
        <v/>
      </c>
      <c r="R310" s="38"/>
      <c r="S310" s="38"/>
      <c r="T310" s="38"/>
      <c r="U310" s="38"/>
      <c r="V310" s="38"/>
      <c r="W310" s="38"/>
      <c r="X310" s="39" t="s">
        <v>5</v>
      </c>
      <c r="Y310" s="37" t="str">
        <f ca="1">IF(N310="","",INDEX(Tinh_ID,MATCH(Sheet1!N310,Tinh_TP,0)))</f>
        <v/>
      </c>
      <c r="Z310" s="40" t="str">
        <f ca="1">IF(N310="","",INDEX(Ma_tinh,MATCH(Sheet1!N310,Tinh_TP,0)))</f>
        <v/>
      </c>
      <c r="AA310" s="21" t="str">
        <f t="array" aca="1" ref="AA310" ca="1">IF(O310="","",INDIRECT("quan_huyen!f"&amp;MAX(IF(COUNTIF(O310,"*"&amp;data&amp;"*")=1,ROW(data),0))))</f>
        <v/>
      </c>
      <c r="AB310" s="21" t="str">
        <f t="array" aca="1" ref="AB310" ca="1">IF(P310="","",INDIRECT("xa_phuong!a"&amp;MAX(IF(COUNTIF(P310,"*"&amp;Dist&amp;"*")=1,ROW(Dist),0))))</f>
        <v/>
      </c>
      <c r="AC310" s="41" t="str">
        <f ca="1">IF(N310="","",INDEX(Ma_tinh,MATCH(Sheet1!N310,Tinh_TP,0)))</f>
        <v/>
      </c>
      <c r="AD310" s="42" t="str">
        <f t="shared" ca="1" si="8"/>
        <v/>
      </c>
      <c r="AE310" s="42" t="str">
        <f t="shared" ca="1" si="9"/>
        <v/>
      </c>
    </row>
    <row r="311" spans="1:31" s="6" customFormat="1" ht="20.100000000000001" customHeight="1">
      <c r="A311" s="5">
        <v>312</v>
      </c>
      <c r="B311" s="33"/>
      <c r="C311" s="33"/>
      <c r="D311" s="33"/>
      <c r="E311" s="34"/>
      <c r="F311" s="34"/>
      <c r="G311" s="34"/>
      <c r="H311" s="34"/>
      <c r="I311" s="34"/>
      <c r="J311" s="34"/>
      <c r="K311" s="34"/>
      <c r="L311" s="35"/>
      <c r="M311" s="36"/>
      <c r="N311" s="43" t="str">
        <f t="array" aca="1" ref="N311" ca="1">IF(M311="","",INDIRECT("quan_huyen!l"&amp;MAX(IF(COUNTIF($M311,"*"&amp;Tinh_TP&amp;"*")=1,ROW(Tinh_TP),0))))</f>
        <v/>
      </c>
      <c r="O311" s="37" t="str">
        <f t="array" aca="1" ref="O311" ca="1">IF(AND(M311="",N311=""),"",INDIRECT("quan_huyen!h"&amp;MAX(IF(COUNTIF(M311,"*"&amp;data&amp;"*")=1,ROW(data),0))))</f>
        <v/>
      </c>
      <c r="P311" s="37" t="str">
        <f t="array" aca="1" ref="P311" ca="1">IF(OR(N311="",O311=""),"",INDIRECT("xa_phuong!b"&amp;MAX(IF(COUNTIF(M311,"*"&amp;Dist&amp;"*")=1,ROW(Dist),0))))</f>
        <v/>
      </c>
      <c r="Q311" s="45" t="str">
        <f ca="1">IF(N311="","",INDEX(Tinh_ID,MATCH(Sheet1!N311,Tinh_TP,0)))</f>
        <v/>
      </c>
      <c r="R311" s="38"/>
      <c r="S311" s="38"/>
      <c r="T311" s="38"/>
      <c r="U311" s="38"/>
      <c r="V311" s="38"/>
      <c r="W311" s="38"/>
      <c r="X311" s="39" t="s">
        <v>5</v>
      </c>
      <c r="Y311" s="37" t="str">
        <f ca="1">IF(N311="","",INDEX(Tinh_ID,MATCH(Sheet1!N311,Tinh_TP,0)))</f>
        <v/>
      </c>
      <c r="Z311" s="40" t="str">
        <f ca="1">IF(N311="","",INDEX(Ma_tinh,MATCH(Sheet1!N311,Tinh_TP,0)))</f>
        <v/>
      </c>
      <c r="AA311" s="21" t="str">
        <f t="array" aca="1" ref="AA311" ca="1">IF(O311="","",INDIRECT("quan_huyen!f"&amp;MAX(IF(COUNTIF(O311,"*"&amp;data&amp;"*")=1,ROW(data),0))))</f>
        <v/>
      </c>
      <c r="AB311" s="21" t="str">
        <f t="array" aca="1" ref="AB311" ca="1">IF(P311="","",INDIRECT("xa_phuong!a"&amp;MAX(IF(COUNTIF(P311,"*"&amp;Dist&amp;"*")=1,ROW(Dist),0))))</f>
        <v/>
      </c>
      <c r="AC311" s="41" t="str">
        <f ca="1">IF(N311="","",INDEX(Ma_tinh,MATCH(Sheet1!N311,Tinh_TP,0)))</f>
        <v/>
      </c>
      <c r="AD311" s="42" t="str">
        <f t="shared" ca="1" si="8"/>
        <v/>
      </c>
      <c r="AE311" s="42" t="str">
        <f t="shared" ca="1" si="9"/>
        <v/>
      </c>
    </row>
    <row r="312" spans="1:31" s="6" customFormat="1" ht="20.100000000000001" customHeight="1">
      <c r="A312" s="5">
        <v>313</v>
      </c>
      <c r="B312" s="33"/>
      <c r="C312" s="33"/>
      <c r="D312" s="33"/>
      <c r="E312" s="34"/>
      <c r="F312" s="34"/>
      <c r="G312" s="34"/>
      <c r="H312" s="34"/>
      <c r="I312" s="34"/>
      <c r="J312" s="34"/>
      <c r="K312" s="34"/>
      <c r="L312" s="35"/>
      <c r="M312" s="36"/>
      <c r="N312" s="43" t="str">
        <f t="array" aca="1" ref="N312" ca="1">IF(M312="","",INDIRECT("quan_huyen!l"&amp;MAX(IF(COUNTIF($M312,"*"&amp;Tinh_TP&amp;"*")=1,ROW(Tinh_TP),0))))</f>
        <v/>
      </c>
      <c r="O312" s="37" t="str">
        <f t="array" aca="1" ref="O312" ca="1">IF(AND(M312="",N312=""),"",INDIRECT("quan_huyen!h"&amp;MAX(IF(COUNTIF(M312,"*"&amp;data&amp;"*")=1,ROW(data),0))))</f>
        <v/>
      </c>
      <c r="P312" s="37" t="str">
        <f t="array" aca="1" ref="P312" ca="1">IF(OR(N312="",O312=""),"",INDIRECT("xa_phuong!b"&amp;MAX(IF(COUNTIF(M312,"*"&amp;Dist&amp;"*")=1,ROW(Dist),0))))</f>
        <v/>
      </c>
      <c r="Q312" s="45" t="str">
        <f ca="1">IF(N312="","",INDEX(Tinh_ID,MATCH(Sheet1!N312,Tinh_TP,0)))</f>
        <v/>
      </c>
      <c r="R312" s="38"/>
      <c r="S312" s="38"/>
      <c r="T312" s="38"/>
      <c r="U312" s="38"/>
      <c r="V312" s="38"/>
      <c r="W312" s="38"/>
      <c r="X312" s="39" t="s">
        <v>5</v>
      </c>
      <c r="Y312" s="37" t="str">
        <f ca="1">IF(N312="","",INDEX(Tinh_ID,MATCH(Sheet1!N312,Tinh_TP,0)))</f>
        <v/>
      </c>
      <c r="Z312" s="40" t="str">
        <f ca="1">IF(N312="","",INDEX(Ma_tinh,MATCH(Sheet1!N312,Tinh_TP,0)))</f>
        <v/>
      </c>
      <c r="AA312" s="21" t="str">
        <f t="array" aca="1" ref="AA312" ca="1">IF(O312="","",INDIRECT("quan_huyen!f"&amp;MAX(IF(COUNTIF(O312,"*"&amp;data&amp;"*")=1,ROW(data),0))))</f>
        <v/>
      </c>
      <c r="AB312" s="21" t="str">
        <f t="array" aca="1" ref="AB312" ca="1">IF(P312="","",INDIRECT("xa_phuong!a"&amp;MAX(IF(COUNTIF(P312,"*"&amp;Dist&amp;"*")=1,ROW(Dist),0))))</f>
        <v/>
      </c>
      <c r="AC312" s="41" t="str">
        <f ca="1">IF(N312="","",INDEX(Ma_tinh,MATCH(Sheet1!N312,Tinh_TP,0)))</f>
        <v/>
      </c>
      <c r="AD312" s="42" t="str">
        <f t="shared" ca="1" si="8"/>
        <v/>
      </c>
      <c r="AE312" s="42" t="str">
        <f t="shared" ca="1" si="9"/>
        <v/>
      </c>
    </row>
    <row r="313" spans="1:31" s="6" customFormat="1" ht="20.100000000000001" customHeight="1">
      <c r="A313" s="5">
        <v>314</v>
      </c>
      <c r="B313" s="33"/>
      <c r="C313" s="33"/>
      <c r="D313" s="33"/>
      <c r="E313" s="34"/>
      <c r="F313" s="34"/>
      <c r="G313" s="34"/>
      <c r="H313" s="34"/>
      <c r="I313" s="34"/>
      <c r="J313" s="34"/>
      <c r="K313" s="34"/>
      <c r="L313" s="35"/>
      <c r="M313" s="36"/>
      <c r="N313" s="43" t="str">
        <f t="array" aca="1" ref="N313" ca="1">IF(M313="","",INDIRECT("quan_huyen!l"&amp;MAX(IF(COUNTIF($M313,"*"&amp;Tinh_TP&amp;"*")=1,ROW(Tinh_TP),0))))</f>
        <v/>
      </c>
      <c r="O313" s="37" t="str">
        <f t="array" aca="1" ref="O313" ca="1">IF(AND(M313="",N313=""),"",INDIRECT("quan_huyen!h"&amp;MAX(IF(COUNTIF(M313,"*"&amp;data&amp;"*")=1,ROW(data),0))))</f>
        <v/>
      </c>
      <c r="P313" s="37" t="str">
        <f t="array" aca="1" ref="P313" ca="1">IF(OR(N313="",O313=""),"",INDIRECT("xa_phuong!b"&amp;MAX(IF(COUNTIF(M313,"*"&amp;Dist&amp;"*")=1,ROW(Dist),0))))</f>
        <v/>
      </c>
      <c r="Q313" s="45" t="str">
        <f ca="1">IF(N313="","",INDEX(Tinh_ID,MATCH(Sheet1!N313,Tinh_TP,0)))</f>
        <v/>
      </c>
      <c r="R313" s="38"/>
      <c r="S313" s="38"/>
      <c r="T313" s="38"/>
      <c r="U313" s="38"/>
      <c r="V313" s="38"/>
      <c r="W313" s="38"/>
      <c r="X313" s="39" t="s">
        <v>5</v>
      </c>
      <c r="Y313" s="37" t="str">
        <f ca="1">IF(N313="","",INDEX(Tinh_ID,MATCH(Sheet1!N313,Tinh_TP,0)))</f>
        <v/>
      </c>
      <c r="Z313" s="40" t="str">
        <f ca="1">IF(N313="","",INDEX(Ma_tinh,MATCH(Sheet1!N313,Tinh_TP,0)))</f>
        <v/>
      </c>
      <c r="AA313" s="21" t="str">
        <f t="array" aca="1" ref="AA313" ca="1">IF(O313="","",INDIRECT("quan_huyen!f"&amp;MAX(IF(COUNTIF(O313,"*"&amp;data&amp;"*")=1,ROW(data),0))))</f>
        <v/>
      </c>
      <c r="AB313" s="21" t="str">
        <f t="array" aca="1" ref="AB313" ca="1">IF(P313="","",INDIRECT("xa_phuong!a"&amp;MAX(IF(COUNTIF(P313,"*"&amp;Dist&amp;"*")=1,ROW(Dist),0))))</f>
        <v/>
      </c>
      <c r="AC313" s="41" t="str">
        <f ca="1">IF(N313="","",INDEX(Ma_tinh,MATCH(Sheet1!N313,Tinh_TP,0)))</f>
        <v/>
      </c>
      <c r="AD313" s="42" t="str">
        <f t="shared" ca="1" si="8"/>
        <v/>
      </c>
      <c r="AE313" s="42" t="str">
        <f t="shared" ca="1" si="9"/>
        <v/>
      </c>
    </row>
    <row r="314" spans="1:31" s="6" customFormat="1" ht="20.100000000000001" customHeight="1">
      <c r="A314" s="5">
        <v>315</v>
      </c>
      <c r="B314" s="33"/>
      <c r="C314" s="33"/>
      <c r="D314" s="33"/>
      <c r="E314" s="34"/>
      <c r="F314" s="34"/>
      <c r="G314" s="34"/>
      <c r="H314" s="34"/>
      <c r="I314" s="34"/>
      <c r="J314" s="34"/>
      <c r="K314" s="34"/>
      <c r="L314" s="35"/>
      <c r="M314" s="36"/>
      <c r="N314" s="43" t="str">
        <f t="array" aca="1" ref="N314" ca="1">IF(M314="","",INDIRECT("quan_huyen!l"&amp;MAX(IF(COUNTIF($M314,"*"&amp;Tinh_TP&amp;"*")=1,ROW(Tinh_TP),0))))</f>
        <v/>
      </c>
      <c r="O314" s="37" t="str">
        <f t="array" aca="1" ref="O314" ca="1">IF(AND(M314="",N314=""),"",INDIRECT("quan_huyen!h"&amp;MAX(IF(COUNTIF(M314,"*"&amp;data&amp;"*")=1,ROW(data),0))))</f>
        <v/>
      </c>
      <c r="P314" s="37" t="str">
        <f t="array" aca="1" ref="P314" ca="1">IF(OR(N314="",O314=""),"",INDIRECT("xa_phuong!b"&amp;MAX(IF(COUNTIF(M314,"*"&amp;Dist&amp;"*")=1,ROW(Dist),0))))</f>
        <v/>
      </c>
      <c r="Q314" s="45" t="str">
        <f ca="1">IF(N314="","",INDEX(Tinh_ID,MATCH(Sheet1!N314,Tinh_TP,0)))</f>
        <v/>
      </c>
      <c r="R314" s="38"/>
      <c r="S314" s="38"/>
      <c r="T314" s="38"/>
      <c r="U314" s="38"/>
      <c r="V314" s="38"/>
      <c r="W314" s="38"/>
      <c r="X314" s="39" t="s">
        <v>5</v>
      </c>
      <c r="Y314" s="37" t="str">
        <f ca="1">IF(N314="","",INDEX(Tinh_ID,MATCH(Sheet1!N314,Tinh_TP,0)))</f>
        <v/>
      </c>
      <c r="Z314" s="40" t="str">
        <f ca="1">IF(N314="","",INDEX(Ma_tinh,MATCH(Sheet1!N314,Tinh_TP,0)))</f>
        <v/>
      </c>
      <c r="AA314" s="21" t="str">
        <f t="array" aca="1" ref="AA314" ca="1">IF(O314="","",INDIRECT("quan_huyen!f"&amp;MAX(IF(COUNTIF(O314,"*"&amp;data&amp;"*")=1,ROW(data),0))))</f>
        <v/>
      </c>
      <c r="AB314" s="21" t="str">
        <f t="array" aca="1" ref="AB314" ca="1">IF(P314="","",INDIRECT("xa_phuong!a"&amp;MAX(IF(COUNTIF(P314,"*"&amp;Dist&amp;"*")=1,ROW(Dist),0))))</f>
        <v/>
      </c>
      <c r="AC314" s="41" t="str">
        <f ca="1">IF(N314="","",INDEX(Ma_tinh,MATCH(Sheet1!N314,Tinh_TP,0)))</f>
        <v/>
      </c>
      <c r="AD314" s="42" t="str">
        <f t="shared" ca="1" si="8"/>
        <v/>
      </c>
      <c r="AE314" s="42" t="str">
        <f t="shared" ca="1" si="9"/>
        <v/>
      </c>
    </row>
    <row r="315" spans="1:31" s="6" customFormat="1" ht="20.100000000000001" customHeight="1">
      <c r="A315" s="5">
        <v>316</v>
      </c>
      <c r="B315" s="33"/>
      <c r="C315" s="33"/>
      <c r="D315" s="33"/>
      <c r="E315" s="34"/>
      <c r="F315" s="34"/>
      <c r="G315" s="34"/>
      <c r="H315" s="34"/>
      <c r="I315" s="34"/>
      <c r="J315" s="34"/>
      <c r="K315" s="34"/>
      <c r="L315" s="35"/>
      <c r="M315" s="36"/>
      <c r="N315" s="43" t="str">
        <f t="array" aca="1" ref="N315" ca="1">IF(M315="","",INDIRECT("quan_huyen!l"&amp;MAX(IF(COUNTIF($M315,"*"&amp;Tinh_TP&amp;"*")=1,ROW(Tinh_TP),0))))</f>
        <v/>
      </c>
      <c r="O315" s="37" t="str">
        <f t="array" aca="1" ref="O315" ca="1">IF(AND(M315="",N315=""),"",INDIRECT("quan_huyen!h"&amp;MAX(IF(COUNTIF(M315,"*"&amp;data&amp;"*")=1,ROW(data),0))))</f>
        <v/>
      </c>
      <c r="P315" s="37" t="str">
        <f t="array" aca="1" ref="P315" ca="1">IF(OR(N315="",O315=""),"",INDIRECT("xa_phuong!b"&amp;MAX(IF(COUNTIF(M315,"*"&amp;Dist&amp;"*")=1,ROW(Dist),0))))</f>
        <v/>
      </c>
      <c r="Q315" s="45" t="str">
        <f ca="1">IF(N315="","",INDEX(Tinh_ID,MATCH(Sheet1!N315,Tinh_TP,0)))</f>
        <v/>
      </c>
      <c r="R315" s="38"/>
      <c r="S315" s="38"/>
      <c r="T315" s="38"/>
      <c r="U315" s="38"/>
      <c r="V315" s="38"/>
      <c r="W315" s="38"/>
      <c r="X315" s="39" t="s">
        <v>5</v>
      </c>
      <c r="Y315" s="37" t="str">
        <f ca="1">IF(N315="","",INDEX(Tinh_ID,MATCH(Sheet1!N315,Tinh_TP,0)))</f>
        <v/>
      </c>
      <c r="Z315" s="40" t="str">
        <f ca="1">IF(N315="","",INDEX(Ma_tinh,MATCH(Sheet1!N315,Tinh_TP,0)))</f>
        <v/>
      </c>
      <c r="AA315" s="21" t="str">
        <f t="array" aca="1" ref="AA315" ca="1">IF(O315="","",INDIRECT("quan_huyen!f"&amp;MAX(IF(COUNTIF(O315,"*"&amp;data&amp;"*")=1,ROW(data),0))))</f>
        <v/>
      </c>
      <c r="AB315" s="21" t="str">
        <f t="array" aca="1" ref="AB315" ca="1">IF(P315="","",INDIRECT("xa_phuong!a"&amp;MAX(IF(COUNTIF(P315,"*"&amp;Dist&amp;"*")=1,ROW(Dist),0))))</f>
        <v/>
      </c>
      <c r="AC315" s="41" t="str">
        <f ca="1">IF(N315="","",INDEX(Ma_tinh,MATCH(Sheet1!N315,Tinh_TP,0)))</f>
        <v/>
      </c>
      <c r="AD315" s="42" t="str">
        <f t="shared" ca="1" si="8"/>
        <v/>
      </c>
      <c r="AE315" s="42" t="str">
        <f t="shared" ca="1" si="9"/>
        <v/>
      </c>
    </row>
    <row r="316" spans="1:31" s="6" customFormat="1" ht="20.100000000000001" customHeight="1">
      <c r="A316" s="5">
        <v>317</v>
      </c>
      <c r="B316" s="33"/>
      <c r="C316" s="33"/>
      <c r="D316" s="33"/>
      <c r="E316" s="34"/>
      <c r="F316" s="34"/>
      <c r="G316" s="34"/>
      <c r="H316" s="34"/>
      <c r="I316" s="34"/>
      <c r="J316" s="34"/>
      <c r="K316" s="34"/>
      <c r="L316" s="35"/>
      <c r="M316" s="36"/>
      <c r="N316" s="43" t="str">
        <f t="array" aca="1" ref="N316" ca="1">IF(M316="","",INDIRECT("quan_huyen!l"&amp;MAX(IF(COUNTIF($M316,"*"&amp;Tinh_TP&amp;"*")=1,ROW(Tinh_TP),0))))</f>
        <v/>
      </c>
      <c r="O316" s="37" t="str">
        <f t="array" aca="1" ref="O316" ca="1">IF(AND(M316="",N316=""),"",INDIRECT("quan_huyen!h"&amp;MAX(IF(COUNTIF(M316,"*"&amp;data&amp;"*")=1,ROW(data),0))))</f>
        <v/>
      </c>
      <c r="P316" s="37" t="str">
        <f t="array" aca="1" ref="P316" ca="1">IF(OR(N316="",O316=""),"",INDIRECT("xa_phuong!b"&amp;MAX(IF(COUNTIF(M316,"*"&amp;Dist&amp;"*")=1,ROW(Dist),0))))</f>
        <v/>
      </c>
      <c r="Q316" s="45" t="str">
        <f ca="1">IF(N316="","",INDEX(Tinh_ID,MATCH(Sheet1!N316,Tinh_TP,0)))</f>
        <v/>
      </c>
      <c r="R316" s="38"/>
      <c r="S316" s="38"/>
      <c r="T316" s="38"/>
      <c r="U316" s="38"/>
      <c r="V316" s="38"/>
      <c r="W316" s="38"/>
      <c r="X316" s="39" t="s">
        <v>5</v>
      </c>
      <c r="Y316" s="37" t="str">
        <f ca="1">IF(N316="","",INDEX(Tinh_ID,MATCH(Sheet1!N316,Tinh_TP,0)))</f>
        <v/>
      </c>
      <c r="Z316" s="40" t="str">
        <f ca="1">IF(N316="","",INDEX(Ma_tinh,MATCH(Sheet1!N316,Tinh_TP,0)))</f>
        <v/>
      </c>
      <c r="AA316" s="21" t="str">
        <f t="array" aca="1" ref="AA316" ca="1">IF(O316="","",INDIRECT("quan_huyen!f"&amp;MAX(IF(COUNTIF(O316,"*"&amp;data&amp;"*")=1,ROW(data),0))))</f>
        <v/>
      </c>
      <c r="AB316" s="21" t="str">
        <f t="array" aca="1" ref="AB316" ca="1">IF(P316="","",INDIRECT("xa_phuong!a"&amp;MAX(IF(COUNTIF(P316,"*"&amp;Dist&amp;"*")=1,ROW(Dist),0))))</f>
        <v/>
      </c>
      <c r="AC316" s="41" t="str">
        <f ca="1">IF(N316="","",INDEX(Ma_tinh,MATCH(Sheet1!N316,Tinh_TP,0)))</f>
        <v/>
      </c>
      <c r="AD316" s="42" t="str">
        <f t="shared" ca="1" si="8"/>
        <v/>
      </c>
      <c r="AE316" s="42" t="str">
        <f t="shared" ca="1" si="9"/>
        <v/>
      </c>
    </row>
    <row r="317" spans="1:31" s="6" customFormat="1" ht="20.100000000000001" customHeight="1">
      <c r="A317" s="5">
        <v>318</v>
      </c>
      <c r="B317" s="33"/>
      <c r="C317" s="33"/>
      <c r="D317" s="33"/>
      <c r="E317" s="34"/>
      <c r="F317" s="34"/>
      <c r="G317" s="34"/>
      <c r="H317" s="34"/>
      <c r="I317" s="34"/>
      <c r="J317" s="34"/>
      <c r="K317" s="34"/>
      <c r="L317" s="35"/>
      <c r="M317" s="36"/>
      <c r="N317" s="43" t="str">
        <f t="array" aca="1" ref="N317" ca="1">IF(M317="","",INDIRECT("quan_huyen!l"&amp;MAX(IF(COUNTIF($M317,"*"&amp;Tinh_TP&amp;"*")=1,ROW(Tinh_TP),0))))</f>
        <v/>
      </c>
      <c r="O317" s="37" t="str">
        <f t="array" aca="1" ref="O317" ca="1">IF(AND(M317="",N317=""),"",INDIRECT("quan_huyen!h"&amp;MAX(IF(COUNTIF(M317,"*"&amp;data&amp;"*")=1,ROW(data),0))))</f>
        <v/>
      </c>
      <c r="P317" s="37" t="str">
        <f t="array" aca="1" ref="P317" ca="1">IF(OR(N317="",O317=""),"",INDIRECT("xa_phuong!b"&amp;MAX(IF(COUNTIF(M317,"*"&amp;Dist&amp;"*")=1,ROW(Dist),0))))</f>
        <v/>
      </c>
      <c r="Q317" s="45" t="str">
        <f ca="1">IF(N317="","",INDEX(Tinh_ID,MATCH(Sheet1!N317,Tinh_TP,0)))</f>
        <v/>
      </c>
      <c r="R317" s="38"/>
      <c r="S317" s="38"/>
      <c r="T317" s="38"/>
      <c r="U317" s="38"/>
      <c r="V317" s="38"/>
      <c r="W317" s="38"/>
      <c r="X317" s="39" t="s">
        <v>5</v>
      </c>
      <c r="Y317" s="37" t="str">
        <f ca="1">IF(N317="","",INDEX(Tinh_ID,MATCH(Sheet1!N317,Tinh_TP,0)))</f>
        <v/>
      </c>
      <c r="Z317" s="40" t="str">
        <f ca="1">IF(N317="","",INDEX(Ma_tinh,MATCH(Sheet1!N317,Tinh_TP,0)))</f>
        <v/>
      </c>
      <c r="AA317" s="21" t="str">
        <f t="array" aca="1" ref="AA317" ca="1">IF(O317="","",INDIRECT("quan_huyen!f"&amp;MAX(IF(COUNTIF(O317,"*"&amp;data&amp;"*")=1,ROW(data),0))))</f>
        <v/>
      </c>
      <c r="AB317" s="21" t="str">
        <f t="array" aca="1" ref="AB317" ca="1">IF(P317="","",INDIRECT("xa_phuong!a"&amp;MAX(IF(COUNTIF(P317,"*"&amp;Dist&amp;"*")=1,ROW(Dist),0))))</f>
        <v/>
      </c>
      <c r="AC317" s="41" t="str">
        <f ca="1">IF(N317="","",INDEX(Ma_tinh,MATCH(Sheet1!N317,Tinh_TP,0)))</f>
        <v/>
      </c>
      <c r="AD317" s="42" t="str">
        <f t="shared" ca="1" si="8"/>
        <v/>
      </c>
      <c r="AE317" s="42" t="str">
        <f t="shared" ca="1" si="9"/>
        <v/>
      </c>
    </row>
    <row r="318" spans="1:31" s="6" customFormat="1" ht="20.100000000000001" customHeight="1">
      <c r="A318" s="5">
        <v>319</v>
      </c>
      <c r="B318" s="33"/>
      <c r="C318" s="33"/>
      <c r="D318" s="33"/>
      <c r="E318" s="34"/>
      <c r="F318" s="34"/>
      <c r="G318" s="34"/>
      <c r="H318" s="34"/>
      <c r="I318" s="34"/>
      <c r="J318" s="34"/>
      <c r="K318" s="34"/>
      <c r="L318" s="35"/>
      <c r="M318" s="36"/>
      <c r="N318" s="43" t="str">
        <f t="array" aca="1" ref="N318" ca="1">IF(M318="","",INDIRECT("quan_huyen!l"&amp;MAX(IF(COUNTIF($M318,"*"&amp;Tinh_TP&amp;"*")=1,ROW(Tinh_TP),0))))</f>
        <v/>
      </c>
      <c r="O318" s="37" t="str">
        <f t="array" aca="1" ref="O318" ca="1">IF(AND(M318="",N318=""),"",INDIRECT("quan_huyen!h"&amp;MAX(IF(COUNTIF(M318,"*"&amp;data&amp;"*")=1,ROW(data),0))))</f>
        <v/>
      </c>
      <c r="P318" s="37" t="str">
        <f t="array" aca="1" ref="P318" ca="1">IF(OR(N318="",O318=""),"",INDIRECT("xa_phuong!b"&amp;MAX(IF(COUNTIF(M318,"*"&amp;Dist&amp;"*")=1,ROW(Dist),0))))</f>
        <v/>
      </c>
      <c r="Q318" s="45" t="str">
        <f ca="1">IF(N318="","",INDEX(Tinh_ID,MATCH(Sheet1!N318,Tinh_TP,0)))</f>
        <v/>
      </c>
      <c r="R318" s="38"/>
      <c r="S318" s="38"/>
      <c r="T318" s="38"/>
      <c r="U318" s="38"/>
      <c r="V318" s="38"/>
      <c r="W318" s="38"/>
      <c r="X318" s="39" t="s">
        <v>5</v>
      </c>
      <c r="Y318" s="37" t="str">
        <f ca="1">IF(N318="","",INDEX(Tinh_ID,MATCH(Sheet1!N318,Tinh_TP,0)))</f>
        <v/>
      </c>
      <c r="Z318" s="40" t="str">
        <f ca="1">IF(N318="","",INDEX(Ma_tinh,MATCH(Sheet1!N318,Tinh_TP,0)))</f>
        <v/>
      </c>
      <c r="AA318" s="21" t="str">
        <f t="array" aca="1" ref="AA318" ca="1">IF(O318="","",INDIRECT("quan_huyen!f"&amp;MAX(IF(COUNTIF(O318,"*"&amp;data&amp;"*")=1,ROW(data),0))))</f>
        <v/>
      </c>
      <c r="AB318" s="21" t="str">
        <f t="array" aca="1" ref="AB318" ca="1">IF(P318="","",INDIRECT("xa_phuong!a"&amp;MAX(IF(COUNTIF(P318,"*"&amp;Dist&amp;"*")=1,ROW(Dist),0))))</f>
        <v/>
      </c>
      <c r="AC318" s="41" t="str">
        <f ca="1">IF(N318="","",INDEX(Ma_tinh,MATCH(Sheet1!N318,Tinh_TP,0)))</f>
        <v/>
      </c>
      <c r="AD318" s="42" t="str">
        <f t="shared" ca="1" si="8"/>
        <v/>
      </c>
      <c r="AE318" s="42" t="str">
        <f t="shared" ca="1" si="9"/>
        <v/>
      </c>
    </row>
    <row r="319" spans="1:31" s="6" customFormat="1" ht="21" customHeight="1">
      <c r="A319" s="5">
        <v>320</v>
      </c>
      <c r="B319" s="33"/>
      <c r="C319" s="33"/>
      <c r="D319" s="33"/>
      <c r="E319" s="34"/>
      <c r="F319" s="34"/>
      <c r="G319" s="34"/>
      <c r="H319" s="34"/>
      <c r="I319" s="34"/>
      <c r="J319" s="34"/>
      <c r="K319" s="34"/>
      <c r="L319" s="35"/>
      <c r="M319" s="36"/>
      <c r="N319" s="43" t="str">
        <f t="array" aca="1" ref="N319" ca="1">IF(M319="","",INDIRECT("quan_huyen!l"&amp;MAX(IF(COUNTIF($M319,"*"&amp;Tinh_TP&amp;"*")=1,ROW(Tinh_TP),0))))</f>
        <v/>
      </c>
      <c r="O319" s="37" t="str">
        <f t="array" aca="1" ref="O319" ca="1">IF(AND(M319="",N319=""),"",INDIRECT("quan_huyen!h"&amp;MAX(IF(COUNTIF(M319,"*"&amp;data&amp;"*")=1,ROW(data),0))))</f>
        <v/>
      </c>
      <c r="P319" s="37" t="str">
        <f t="array" aca="1" ref="P319" ca="1">IF(OR(N319="",O319=""),"",INDIRECT("xa_phuong!b"&amp;MAX(IF(COUNTIF(M319,"*"&amp;Dist&amp;"*")=1,ROW(Dist),0))))</f>
        <v/>
      </c>
      <c r="Q319" s="45" t="str">
        <f ca="1">IF(N319="","",INDEX(Tinh_ID,MATCH(Sheet1!N319,Tinh_TP,0)))</f>
        <v/>
      </c>
      <c r="R319" s="38"/>
      <c r="S319" s="38"/>
      <c r="T319" s="38"/>
      <c r="U319" s="38"/>
      <c r="V319" s="38"/>
      <c r="W319" s="38"/>
      <c r="X319" s="39" t="s">
        <v>5</v>
      </c>
      <c r="Y319" s="37" t="str">
        <f ca="1">IF(N319="","",INDEX(Tinh_ID,MATCH(Sheet1!N319,Tinh_TP,0)))</f>
        <v/>
      </c>
      <c r="Z319" s="40" t="str">
        <f ca="1">IF(N319="","",INDEX(Ma_tinh,MATCH(Sheet1!N319,Tinh_TP,0)))</f>
        <v/>
      </c>
      <c r="AA319" s="21" t="str">
        <f t="array" aca="1" ref="AA319" ca="1">IF(O319="","",INDIRECT("quan_huyen!f"&amp;MAX(IF(COUNTIF(O319,"*"&amp;data&amp;"*")=1,ROW(data),0))))</f>
        <v/>
      </c>
      <c r="AB319" s="21" t="str">
        <f t="array" aca="1" ref="AB319" ca="1">IF(P319="","",INDIRECT("xa_phuong!a"&amp;MAX(IF(COUNTIF(P319,"*"&amp;Dist&amp;"*")=1,ROW(Dist),0))))</f>
        <v/>
      </c>
      <c r="AC319" s="41" t="str">
        <f ca="1">IF(N319="","",INDEX(Ma_tinh,MATCH(Sheet1!N319,Tinh_TP,0)))</f>
        <v/>
      </c>
      <c r="AD319" s="42" t="str">
        <f t="shared" ca="1" si="8"/>
        <v/>
      </c>
      <c r="AE319" s="42" t="str">
        <f t="shared" ca="1" si="9"/>
        <v/>
      </c>
    </row>
    <row r="320" spans="1:31" s="6" customFormat="1" ht="21.9" customHeight="1">
      <c r="A320" s="5">
        <v>321</v>
      </c>
      <c r="B320" s="33"/>
      <c r="C320" s="33"/>
      <c r="D320" s="33"/>
      <c r="E320" s="34"/>
      <c r="F320" s="34"/>
      <c r="G320" s="34"/>
      <c r="H320" s="34"/>
      <c r="I320" s="34"/>
      <c r="J320" s="34"/>
      <c r="K320" s="34"/>
      <c r="L320" s="35"/>
      <c r="M320" s="36"/>
      <c r="N320" s="43" t="str">
        <f t="array" aca="1" ref="N320" ca="1">IF(M320="","",INDIRECT("quan_huyen!l"&amp;MAX(IF(COUNTIF($M320,"*"&amp;Tinh_TP&amp;"*")=1,ROW(Tinh_TP),0))))</f>
        <v/>
      </c>
      <c r="O320" s="37" t="str">
        <f t="array" aca="1" ref="O320" ca="1">IF(AND(M320="",N320=""),"",INDIRECT("quan_huyen!h"&amp;MAX(IF(COUNTIF(M320,"*"&amp;data&amp;"*")=1,ROW(data),0))))</f>
        <v/>
      </c>
      <c r="P320" s="37" t="str">
        <f t="array" aca="1" ref="P320" ca="1">IF(OR(N320="",O320=""),"",INDIRECT("xa_phuong!b"&amp;MAX(IF(COUNTIF(M320,"*"&amp;Dist&amp;"*")=1,ROW(Dist),0))))</f>
        <v/>
      </c>
      <c r="Q320" s="45" t="str">
        <f ca="1">IF(N320="","",INDEX(Tinh_ID,MATCH(Sheet1!N320,Tinh_TP,0)))</f>
        <v/>
      </c>
      <c r="R320" s="38"/>
      <c r="S320" s="38"/>
      <c r="T320" s="38"/>
      <c r="U320" s="38"/>
      <c r="V320" s="38"/>
      <c r="W320" s="38"/>
      <c r="X320" s="39" t="s">
        <v>5</v>
      </c>
      <c r="Y320" s="37" t="str">
        <f ca="1">IF(N320="","",INDEX(Tinh_ID,MATCH(Sheet1!N320,Tinh_TP,0)))</f>
        <v/>
      </c>
      <c r="Z320" s="40" t="str">
        <f ca="1">IF(N320="","",INDEX(Ma_tinh,MATCH(Sheet1!N320,Tinh_TP,0)))</f>
        <v/>
      </c>
      <c r="AA320" s="21" t="str">
        <f t="array" aca="1" ref="AA320" ca="1">IF(O320="","",INDIRECT("quan_huyen!f"&amp;MAX(IF(COUNTIF(O320,"*"&amp;data&amp;"*")=1,ROW(data),0))))</f>
        <v/>
      </c>
      <c r="AB320" s="21" t="str">
        <f t="array" aca="1" ref="AB320" ca="1">IF(P320="","",INDIRECT("xa_phuong!a"&amp;MAX(IF(COUNTIF(P320,"*"&amp;Dist&amp;"*")=1,ROW(Dist),0))))</f>
        <v/>
      </c>
      <c r="AC320" s="41" t="str">
        <f ca="1">IF(N320="","",INDEX(Ma_tinh,MATCH(Sheet1!N320,Tinh_TP,0)))</f>
        <v/>
      </c>
      <c r="AD320" s="42" t="str">
        <f t="shared" ca="1" si="8"/>
        <v/>
      </c>
      <c r="AE320" s="42" t="str">
        <f t="shared" ca="1" si="9"/>
        <v/>
      </c>
    </row>
    <row r="321" spans="1:31" s="6" customFormat="1" ht="13.2">
      <c r="A321" s="5">
        <v>322</v>
      </c>
      <c r="B321" s="33"/>
      <c r="C321" s="33"/>
      <c r="D321" s="33"/>
      <c r="E321" s="34"/>
      <c r="F321" s="34"/>
      <c r="G321" s="34"/>
      <c r="H321" s="34"/>
      <c r="I321" s="34"/>
      <c r="J321" s="34"/>
      <c r="K321" s="34"/>
      <c r="L321" s="35"/>
      <c r="M321" s="36"/>
      <c r="N321" s="43" t="str">
        <f t="array" aca="1" ref="N321" ca="1">IF(M321="","",INDIRECT("quan_huyen!l"&amp;MAX(IF(COUNTIF($M321,"*"&amp;Tinh_TP&amp;"*")=1,ROW(Tinh_TP),0))))</f>
        <v/>
      </c>
      <c r="O321" s="37" t="str">
        <f t="array" aca="1" ref="O321" ca="1">IF(AND(M321="",N321=""),"",INDIRECT("quan_huyen!h"&amp;MAX(IF(COUNTIF(M321,"*"&amp;data&amp;"*")=1,ROW(data),0))))</f>
        <v/>
      </c>
      <c r="P321" s="37" t="str">
        <f t="array" aca="1" ref="P321" ca="1">IF(OR(N321="",O321=""),"",INDIRECT("xa_phuong!b"&amp;MAX(IF(COUNTIF(M321,"*"&amp;Dist&amp;"*")=1,ROW(Dist),0))))</f>
        <v/>
      </c>
      <c r="Q321" s="45" t="str">
        <f ca="1">IF(N321="","",INDEX(Tinh_ID,MATCH(Sheet1!N321,Tinh_TP,0)))</f>
        <v/>
      </c>
      <c r="R321" s="38"/>
      <c r="S321" s="38"/>
      <c r="T321" s="38"/>
      <c r="U321" s="38"/>
      <c r="V321" s="38"/>
      <c r="W321" s="38"/>
      <c r="X321" s="39" t="s">
        <v>5</v>
      </c>
      <c r="Y321" s="37" t="str">
        <f ca="1">IF(N321="","",INDEX(Tinh_ID,MATCH(Sheet1!N321,Tinh_TP,0)))</f>
        <v/>
      </c>
      <c r="Z321" s="40" t="str">
        <f ca="1">IF(N321="","",INDEX(Ma_tinh,MATCH(Sheet1!N321,Tinh_TP,0)))</f>
        <v/>
      </c>
      <c r="AA321" s="21" t="str">
        <f t="array" aca="1" ref="AA321" ca="1">IF(O321="","",INDIRECT("quan_huyen!f"&amp;MAX(IF(COUNTIF(O321,"*"&amp;data&amp;"*")=1,ROW(data),0))))</f>
        <v/>
      </c>
      <c r="AB321" s="21" t="str">
        <f t="array" aca="1" ref="AB321" ca="1">IF(P321="","",INDIRECT("xa_phuong!a"&amp;MAX(IF(COUNTIF(P321,"*"&amp;Dist&amp;"*")=1,ROW(Dist),0))))</f>
        <v/>
      </c>
      <c r="AC321" s="41" t="str">
        <f ca="1">IF(N321="","",INDEX(Ma_tinh,MATCH(Sheet1!N321,Tinh_TP,0)))</f>
        <v/>
      </c>
      <c r="AD321" s="42" t="str">
        <f t="shared" ca="1" si="8"/>
        <v/>
      </c>
      <c r="AE321" s="42" t="str">
        <f t="shared" ca="1" si="9"/>
        <v/>
      </c>
    </row>
    <row r="322" spans="1:31">
      <c r="A322" s="5">
        <v>323</v>
      </c>
      <c r="B322" s="33"/>
      <c r="C322" s="33"/>
      <c r="D322" s="33"/>
      <c r="E322" s="34"/>
      <c r="F322" s="34"/>
      <c r="G322" s="34"/>
      <c r="H322" s="34"/>
      <c r="I322" s="34"/>
      <c r="J322" s="34"/>
      <c r="K322" s="34"/>
      <c r="L322" s="35"/>
      <c r="M322" s="36"/>
      <c r="N322" s="43" t="str">
        <f t="array" aca="1" ref="N322" ca="1">IF(M322="","",INDIRECT("quan_huyen!l"&amp;MAX(IF(COUNTIF($M322,"*"&amp;Tinh_TP&amp;"*")=1,ROW(Tinh_TP),0))))</f>
        <v/>
      </c>
      <c r="O322" s="37" t="str">
        <f t="array" aca="1" ref="O322" ca="1">IF(AND(M322="",N322=""),"",INDIRECT("quan_huyen!h"&amp;MAX(IF(COUNTIF(M322,"*"&amp;data&amp;"*")=1,ROW(data),0))))</f>
        <v/>
      </c>
      <c r="P322" s="37" t="str">
        <f t="array" aca="1" ref="P322" ca="1">IF(OR(N322="",O322=""),"",INDIRECT("xa_phuong!b"&amp;MAX(IF(COUNTIF(M322,"*"&amp;Dist&amp;"*")=1,ROW(Dist),0))))</f>
        <v/>
      </c>
      <c r="Q322" s="45" t="str">
        <f ca="1">IF(N322="","",INDEX(Tinh_ID,MATCH(Sheet1!N322,Tinh_TP,0)))</f>
        <v/>
      </c>
      <c r="R322" s="38"/>
      <c r="S322" s="38"/>
      <c r="T322" s="38"/>
      <c r="U322" s="38"/>
      <c r="V322" s="38"/>
      <c r="W322" s="38"/>
      <c r="X322" s="39" t="s">
        <v>5</v>
      </c>
      <c r="Y322" s="37" t="str">
        <f ca="1">IF(N322="","",INDEX(Tinh_ID,MATCH(Sheet1!N322,Tinh_TP,0)))</f>
        <v/>
      </c>
      <c r="Z322" s="40" t="str">
        <f ca="1">IF(N322="","",INDEX(Ma_tinh,MATCH(Sheet1!N322,Tinh_TP,0)))</f>
        <v/>
      </c>
      <c r="AA322" s="21" t="str">
        <f t="array" aca="1" ref="AA322" ca="1">IF(O322="","",INDIRECT("quan_huyen!f"&amp;MAX(IF(COUNTIF(O322,"*"&amp;data&amp;"*")=1,ROW(data),0))))</f>
        <v/>
      </c>
      <c r="AB322" s="21" t="str">
        <f t="array" aca="1" ref="AB322" ca="1">IF(P322="","",INDIRECT("xa_phuong!a"&amp;MAX(IF(COUNTIF(P322,"*"&amp;Dist&amp;"*")=1,ROW(Dist),0))))</f>
        <v/>
      </c>
      <c r="AC322" s="41" t="str">
        <f ca="1">IF(N322="","",INDEX(Ma_tinh,MATCH(Sheet1!N322,Tinh_TP,0)))</f>
        <v/>
      </c>
      <c r="AD322" s="42" t="str">
        <f t="shared" ref="AD322:AD385" ca="1" si="10">IF(O322="","",INDIRECT("Quan_huyen!F1"&amp;MAX(IF(COUNTIF(O322,"*"&amp;data&amp;"*")=1,ROW(data),0))))</f>
        <v/>
      </c>
      <c r="AE322" s="42" t="str">
        <f t="shared" ref="AE322:AE385" ca="1" si="11">IF(P322="","",INDIRECT("Sheet1!A1"&amp;MAX(IF(COUNTIF(P322,"*"&amp;Dist&amp;"*")=1,ROW(Dist),0))))</f>
        <v/>
      </c>
    </row>
    <row r="323" spans="1:31">
      <c r="A323" s="5">
        <v>324</v>
      </c>
      <c r="B323" s="33"/>
      <c r="C323" s="33"/>
      <c r="D323" s="33"/>
      <c r="E323" s="34"/>
      <c r="F323" s="34"/>
      <c r="G323" s="34"/>
      <c r="H323" s="34"/>
      <c r="I323" s="34"/>
      <c r="J323" s="34"/>
      <c r="K323" s="34"/>
      <c r="L323" s="35"/>
      <c r="M323" s="36"/>
      <c r="N323" s="43" t="str">
        <f t="array" aca="1" ref="N323" ca="1">IF(M323="","",INDIRECT("quan_huyen!l"&amp;MAX(IF(COUNTIF($M323,"*"&amp;Tinh_TP&amp;"*")=1,ROW(Tinh_TP),0))))</f>
        <v/>
      </c>
      <c r="O323" s="37" t="str">
        <f t="array" aca="1" ref="O323" ca="1">IF(AND(M323="",N323=""),"",INDIRECT("quan_huyen!h"&amp;MAX(IF(COUNTIF(M323,"*"&amp;data&amp;"*")=1,ROW(data),0))))</f>
        <v/>
      </c>
      <c r="P323" s="37" t="str">
        <f t="array" aca="1" ref="P323" ca="1">IF(OR(N323="",O323=""),"",INDIRECT("xa_phuong!b"&amp;MAX(IF(COUNTIF(M323,"*"&amp;Dist&amp;"*")=1,ROW(Dist),0))))</f>
        <v/>
      </c>
      <c r="Q323" s="45" t="str">
        <f ca="1">IF(N323="","",INDEX(Tinh_ID,MATCH(Sheet1!N323,Tinh_TP,0)))</f>
        <v/>
      </c>
      <c r="R323" s="38"/>
      <c r="S323" s="38"/>
      <c r="T323" s="38"/>
      <c r="U323" s="38"/>
      <c r="V323" s="38"/>
      <c r="W323" s="38"/>
      <c r="X323" s="39" t="s">
        <v>5</v>
      </c>
      <c r="Y323" s="37" t="str">
        <f ca="1">IF(N323="","",INDEX(Tinh_ID,MATCH(Sheet1!N323,Tinh_TP,0)))</f>
        <v/>
      </c>
      <c r="Z323" s="40" t="str">
        <f ca="1">IF(N323="","",INDEX(Ma_tinh,MATCH(Sheet1!N323,Tinh_TP,0)))</f>
        <v/>
      </c>
      <c r="AA323" s="21" t="str">
        <f t="array" aca="1" ref="AA323" ca="1">IF(O323="","",INDIRECT("quan_huyen!f"&amp;MAX(IF(COUNTIF(O323,"*"&amp;data&amp;"*")=1,ROW(data),0))))</f>
        <v/>
      </c>
      <c r="AB323" s="21" t="str">
        <f t="array" aca="1" ref="AB323" ca="1">IF(P323="","",INDIRECT("xa_phuong!a"&amp;MAX(IF(COUNTIF(P323,"*"&amp;Dist&amp;"*")=1,ROW(Dist),0))))</f>
        <v/>
      </c>
      <c r="AC323" s="41" t="str">
        <f ca="1">IF(N323="","",INDEX(Ma_tinh,MATCH(Sheet1!N323,Tinh_TP,0)))</f>
        <v/>
      </c>
      <c r="AD323" s="42" t="str">
        <f t="shared" ca="1" si="10"/>
        <v/>
      </c>
      <c r="AE323" s="42" t="str">
        <f t="shared" ca="1" si="11"/>
        <v/>
      </c>
    </row>
    <row r="324" spans="1:31">
      <c r="A324" s="5">
        <v>325</v>
      </c>
      <c r="B324" s="33"/>
      <c r="C324" s="33"/>
      <c r="D324" s="33"/>
      <c r="E324" s="34"/>
      <c r="F324" s="34"/>
      <c r="G324" s="34"/>
      <c r="H324" s="34"/>
      <c r="I324" s="34"/>
      <c r="J324" s="34"/>
      <c r="K324" s="34"/>
      <c r="L324" s="35"/>
      <c r="M324" s="36"/>
      <c r="N324" s="43" t="str">
        <f t="array" aca="1" ref="N324" ca="1">IF(M324="","",INDIRECT("quan_huyen!l"&amp;MAX(IF(COUNTIF($M324,"*"&amp;Tinh_TP&amp;"*")=1,ROW(Tinh_TP),0))))</f>
        <v/>
      </c>
      <c r="O324" s="37" t="str">
        <f t="array" aca="1" ref="O324" ca="1">IF(AND(M324="",N324=""),"",INDIRECT("quan_huyen!h"&amp;MAX(IF(COUNTIF(M324,"*"&amp;data&amp;"*")=1,ROW(data),0))))</f>
        <v/>
      </c>
      <c r="P324" s="37" t="str">
        <f t="array" aca="1" ref="P324" ca="1">IF(OR(N324="",O324=""),"",INDIRECT("xa_phuong!b"&amp;MAX(IF(COUNTIF(M324,"*"&amp;Dist&amp;"*")=1,ROW(Dist),0))))</f>
        <v/>
      </c>
      <c r="Q324" s="45" t="str">
        <f ca="1">IF(N324="","",INDEX(Tinh_ID,MATCH(Sheet1!N324,Tinh_TP,0)))</f>
        <v/>
      </c>
      <c r="R324" s="38"/>
      <c r="S324" s="38"/>
      <c r="T324" s="38"/>
      <c r="U324" s="38"/>
      <c r="V324" s="38"/>
      <c r="W324" s="38"/>
      <c r="X324" s="39" t="s">
        <v>5</v>
      </c>
      <c r="Y324" s="37" t="str">
        <f ca="1">IF(N324="","",INDEX(Tinh_ID,MATCH(Sheet1!N324,Tinh_TP,0)))</f>
        <v/>
      </c>
      <c r="Z324" s="40" t="str">
        <f ca="1">IF(N324="","",INDEX(Ma_tinh,MATCH(Sheet1!N324,Tinh_TP,0)))</f>
        <v/>
      </c>
      <c r="AA324" s="21" t="str">
        <f t="array" aca="1" ref="AA324" ca="1">IF(O324="","",INDIRECT("quan_huyen!f"&amp;MAX(IF(COUNTIF(O324,"*"&amp;data&amp;"*")=1,ROW(data),0))))</f>
        <v/>
      </c>
      <c r="AB324" s="21" t="str">
        <f t="array" aca="1" ref="AB324" ca="1">IF(P324="","",INDIRECT("xa_phuong!a"&amp;MAX(IF(COUNTIF(P324,"*"&amp;Dist&amp;"*")=1,ROW(Dist),0))))</f>
        <v/>
      </c>
      <c r="AC324" s="41" t="str">
        <f ca="1">IF(N324="","",INDEX(Ma_tinh,MATCH(Sheet1!N324,Tinh_TP,0)))</f>
        <v/>
      </c>
      <c r="AD324" s="42" t="str">
        <f t="shared" ca="1" si="10"/>
        <v/>
      </c>
      <c r="AE324" s="42" t="str">
        <f t="shared" ca="1" si="11"/>
        <v/>
      </c>
    </row>
    <row r="325" spans="1:31" ht="16.5" customHeight="1">
      <c r="A325" s="5">
        <v>326</v>
      </c>
      <c r="B325" s="33"/>
      <c r="C325" s="33"/>
      <c r="D325" s="33"/>
      <c r="E325" s="34"/>
      <c r="F325" s="34"/>
      <c r="G325" s="34"/>
      <c r="H325" s="34"/>
      <c r="I325" s="34"/>
      <c r="J325" s="34"/>
      <c r="K325" s="34"/>
      <c r="L325" s="35"/>
      <c r="M325" s="36"/>
      <c r="N325" s="43" t="str">
        <f t="array" aca="1" ref="N325" ca="1">IF(M325="","",INDIRECT("quan_huyen!l"&amp;MAX(IF(COUNTIF($M325,"*"&amp;Tinh_TP&amp;"*")=1,ROW(Tinh_TP),0))))</f>
        <v/>
      </c>
      <c r="O325" s="37" t="str">
        <f t="array" aca="1" ref="O325" ca="1">IF(AND(M325="",N325=""),"",INDIRECT("quan_huyen!h"&amp;MAX(IF(COUNTIF(M325,"*"&amp;data&amp;"*")=1,ROW(data),0))))</f>
        <v/>
      </c>
      <c r="P325" s="37" t="str">
        <f t="array" aca="1" ref="P325" ca="1">IF(OR(N325="",O325=""),"",INDIRECT("xa_phuong!b"&amp;MAX(IF(COUNTIF(M325,"*"&amp;Dist&amp;"*")=1,ROW(Dist),0))))</f>
        <v/>
      </c>
      <c r="Q325" s="45" t="str">
        <f ca="1">IF(N325="","",INDEX(Tinh_ID,MATCH(Sheet1!N325,Tinh_TP,0)))</f>
        <v/>
      </c>
      <c r="R325" s="38"/>
      <c r="S325" s="38"/>
      <c r="T325" s="38"/>
      <c r="U325" s="38"/>
      <c r="V325" s="38"/>
      <c r="W325" s="38"/>
      <c r="X325" s="39" t="s">
        <v>5</v>
      </c>
      <c r="Y325" s="37" t="str">
        <f ca="1">IF(N325="","",INDEX(Tinh_ID,MATCH(Sheet1!N325,Tinh_TP,0)))</f>
        <v/>
      </c>
      <c r="Z325" s="40" t="str">
        <f ca="1">IF(N325="","",INDEX(Ma_tinh,MATCH(Sheet1!N325,Tinh_TP,0)))</f>
        <v/>
      </c>
      <c r="AA325" s="21" t="str">
        <f t="array" aca="1" ref="AA325" ca="1">IF(O325="","",INDIRECT("quan_huyen!f"&amp;MAX(IF(COUNTIF(O325,"*"&amp;data&amp;"*")=1,ROW(data),0))))</f>
        <v/>
      </c>
      <c r="AB325" s="21" t="str">
        <f t="array" aca="1" ref="AB325" ca="1">IF(P325="","",INDIRECT("xa_phuong!a"&amp;MAX(IF(COUNTIF(P325,"*"&amp;Dist&amp;"*")=1,ROW(Dist),0))))</f>
        <v/>
      </c>
      <c r="AC325" s="41" t="str">
        <f ca="1">IF(N325="","",INDEX(Ma_tinh,MATCH(Sheet1!N325,Tinh_TP,0)))</f>
        <v/>
      </c>
      <c r="AD325" s="42" t="str">
        <f t="shared" ca="1" si="10"/>
        <v/>
      </c>
      <c r="AE325" s="42" t="str">
        <f t="shared" ca="1" si="11"/>
        <v/>
      </c>
    </row>
    <row r="326" spans="1:31" ht="21" customHeight="1">
      <c r="A326" s="5">
        <v>327</v>
      </c>
      <c r="B326" s="33"/>
      <c r="C326" s="33"/>
      <c r="D326" s="33"/>
      <c r="E326" s="34"/>
      <c r="F326" s="34"/>
      <c r="G326" s="34"/>
      <c r="H326" s="34"/>
      <c r="I326" s="34"/>
      <c r="J326" s="34"/>
      <c r="K326" s="34"/>
      <c r="L326" s="35"/>
      <c r="M326" s="36"/>
      <c r="N326" s="43" t="str">
        <f t="array" aca="1" ref="N326" ca="1">IF(M326="","",INDIRECT("quan_huyen!l"&amp;MAX(IF(COUNTIF($M326,"*"&amp;Tinh_TP&amp;"*")=1,ROW(Tinh_TP),0))))</f>
        <v/>
      </c>
      <c r="O326" s="37" t="str">
        <f t="array" aca="1" ref="O326" ca="1">IF(AND(M326="",N326=""),"",INDIRECT("quan_huyen!h"&amp;MAX(IF(COUNTIF(M326,"*"&amp;data&amp;"*")=1,ROW(data),0))))</f>
        <v/>
      </c>
      <c r="P326" s="37" t="str">
        <f t="array" aca="1" ref="P326" ca="1">IF(OR(N326="",O326=""),"",INDIRECT("xa_phuong!b"&amp;MAX(IF(COUNTIF(M326,"*"&amp;Dist&amp;"*")=1,ROW(Dist),0))))</f>
        <v/>
      </c>
      <c r="Q326" s="45" t="str">
        <f ca="1">IF(N326="","",INDEX(Tinh_ID,MATCH(Sheet1!N326,Tinh_TP,0)))</f>
        <v/>
      </c>
      <c r="R326" s="38"/>
      <c r="S326" s="38"/>
      <c r="T326" s="38"/>
      <c r="U326" s="38"/>
      <c r="V326" s="38"/>
      <c r="W326" s="38"/>
      <c r="X326" s="39" t="s">
        <v>5</v>
      </c>
      <c r="Y326" s="37" t="str">
        <f ca="1">IF(N326="","",INDEX(Tinh_ID,MATCH(Sheet1!N326,Tinh_TP,0)))</f>
        <v/>
      </c>
      <c r="Z326" s="40" t="str">
        <f ca="1">IF(N326="","",INDEX(Ma_tinh,MATCH(Sheet1!N326,Tinh_TP,0)))</f>
        <v/>
      </c>
      <c r="AA326" s="21" t="str">
        <f t="array" aca="1" ref="AA326" ca="1">IF(O326="","",INDIRECT("quan_huyen!f"&amp;MAX(IF(COUNTIF(O326,"*"&amp;data&amp;"*")=1,ROW(data),0))))</f>
        <v/>
      </c>
      <c r="AB326" s="21" t="str">
        <f t="array" aca="1" ref="AB326" ca="1">IF(P326="","",INDIRECT("xa_phuong!a"&amp;MAX(IF(COUNTIF(P326,"*"&amp;Dist&amp;"*")=1,ROW(Dist),0))))</f>
        <v/>
      </c>
      <c r="AC326" s="41" t="str">
        <f ca="1">IF(N326="","",INDEX(Ma_tinh,MATCH(Sheet1!N326,Tinh_TP,0)))</f>
        <v/>
      </c>
      <c r="AD326" s="42" t="str">
        <f t="shared" ca="1" si="10"/>
        <v/>
      </c>
      <c r="AE326" s="42" t="str">
        <f t="shared" ca="1" si="11"/>
        <v/>
      </c>
    </row>
    <row r="327" spans="1:31" ht="21" customHeight="1">
      <c r="A327" s="5">
        <v>328</v>
      </c>
      <c r="B327" s="33"/>
      <c r="C327" s="33"/>
      <c r="D327" s="33"/>
      <c r="E327" s="34"/>
      <c r="F327" s="34"/>
      <c r="G327" s="34"/>
      <c r="H327" s="34"/>
      <c r="I327" s="34"/>
      <c r="J327" s="34"/>
      <c r="K327" s="34"/>
      <c r="L327" s="35"/>
      <c r="M327" s="36"/>
      <c r="N327" s="43" t="str">
        <f t="array" aca="1" ref="N327" ca="1">IF(M327="","",INDIRECT("quan_huyen!l"&amp;MAX(IF(COUNTIF($M327,"*"&amp;Tinh_TP&amp;"*")=1,ROW(Tinh_TP),0))))</f>
        <v/>
      </c>
      <c r="O327" s="37" t="str">
        <f t="array" aca="1" ref="O327" ca="1">IF(AND(M327="",N327=""),"",INDIRECT("quan_huyen!h"&amp;MAX(IF(COUNTIF(M327,"*"&amp;data&amp;"*")=1,ROW(data),0))))</f>
        <v/>
      </c>
      <c r="P327" s="37" t="str">
        <f t="array" aca="1" ref="P327" ca="1">IF(OR(N327="",O327=""),"",INDIRECT("xa_phuong!b"&amp;MAX(IF(COUNTIF(M327,"*"&amp;Dist&amp;"*")=1,ROW(Dist),0))))</f>
        <v/>
      </c>
      <c r="Q327" s="45" t="str">
        <f ca="1">IF(N327="","",INDEX(Tinh_ID,MATCH(Sheet1!N327,Tinh_TP,0)))</f>
        <v/>
      </c>
      <c r="R327" s="38"/>
      <c r="S327" s="38"/>
      <c r="T327" s="38"/>
      <c r="U327" s="38"/>
      <c r="V327" s="38"/>
      <c r="W327" s="38"/>
      <c r="X327" s="39" t="s">
        <v>5</v>
      </c>
      <c r="Y327" s="37" t="str">
        <f ca="1">IF(N327="","",INDEX(Tinh_ID,MATCH(Sheet1!N327,Tinh_TP,0)))</f>
        <v/>
      </c>
      <c r="Z327" s="40" t="str">
        <f ca="1">IF(N327="","",INDEX(Ma_tinh,MATCH(Sheet1!N327,Tinh_TP,0)))</f>
        <v/>
      </c>
      <c r="AA327" s="21" t="str">
        <f t="array" aca="1" ref="AA327" ca="1">IF(O327="","",INDIRECT("quan_huyen!f"&amp;MAX(IF(COUNTIF(O327,"*"&amp;data&amp;"*")=1,ROW(data),0))))</f>
        <v/>
      </c>
      <c r="AB327" s="21" t="str">
        <f t="array" aca="1" ref="AB327" ca="1">IF(P327="","",INDIRECT("xa_phuong!a"&amp;MAX(IF(COUNTIF(P327,"*"&amp;Dist&amp;"*")=1,ROW(Dist),0))))</f>
        <v/>
      </c>
      <c r="AC327" s="41" t="str">
        <f ca="1">IF(N327="","",INDEX(Ma_tinh,MATCH(Sheet1!N327,Tinh_TP,0)))</f>
        <v/>
      </c>
      <c r="AD327" s="42" t="str">
        <f t="shared" ca="1" si="10"/>
        <v/>
      </c>
      <c r="AE327" s="42" t="str">
        <f t="shared" ca="1" si="11"/>
        <v/>
      </c>
    </row>
    <row r="328" spans="1:31" ht="19.5" customHeight="1">
      <c r="A328" s="5">
        <v>329</v>
      </c>
      <c r="B328" s="33"/>
      <c r="C328" s="33"/>
      <c r="D328" s="33"/>
      <c r="E328" s="34"/>
      <c r="F328" s="34"/>
      <c r="G328" s="34"/>
      <c r="H328" s="34"/>
      <c r="I328" s="34"/>
      <c r="J328" s="34"/>
      <c r="K328" s="34"/>
      <c r="L328" s="35"/>
      <c r="M328" s="36"/>
      <c r="N328" s="43" t="str">
        <f t="array" aca="1" ref="N328" ca="1">IF(M328="","",INDIRECT("quan_huyen!l"&amp;MAX(IF(COUNTIF($M328,"*"&amp;Tinh_TP&amp;"*")=1,ROW(Tinh_TP),0))))</f>
        <v/>
      </c>
      <c r="O328" s="37" t="str">
        <f t="array" aca="1" ref="O328" ca="1">IF(AND(M328="",N328=""),"",INDIRECT("quan_huyen!h"&amp;MAX(IF(COUNTIF(M328,"*"&amp;data&amp;"*")=1,ROW(data),0))))</f>
        <v/>
      </c>
      <c r="P328" s="37" t="str">
        <f t="array" aca="1" ref="P328" ca="1">IF(OR(N328="",O328=""),"",INDIRECT("xa_phuong!b"&amp;MAX(IF(COUNTIF(M328,"*"&amp;Dist&amp;"*")=1,ROW(Dist),0))))</f>
        <v/>
      </c>
      <c r="Q328" s="45" t="str">
        <f ca="1">IF(N328="","",INDEX(Tinh_ID,MATCH(Sheet1!N328,Tinh_TP,0)))</f>
        <v/>
      </c>
      <c r="R328" s="38"/>
      <c r="S328" s="38"/>
      <c r="T328" s="38"/>
      <c r="U328" s="38"/>
      <c r="V328" s="38"/>
      <c r="W328" s="38"/>
      <c r="X328" s="39" t="s">
        <v>5</v>
      </c>
      <c r="Y328" s="37" t="str">
        <f ca="1">IF(N328="","",INDEX(Tinh_ID,MATCH(Sheet1!N328,Tinh_TP,0)))</f>
        <v/>
      </c>
      <c r="Z328" s="40" t="str">
        <f ca="1">IF(N328="","",INDEX(Ma_tinh,MATCH(Sheet1!N328,Tinh_TP,0)))</f>
        <v/>
      </c>
      <c r="AA328" s="21" t="str">
        <f t="array" aca="1" ref="AA328" ca="1">IF(O328="","",INDIRECT("quan_huyen!f"&amp;MAX(IF(COUNTIF(O328,"*"&amp;data&amp;"*")=1,ROW(data),0))))</f>
        <v/>
      </c>
      <c r="AB328" s="21" t="str">
        <f t="array" aca="1" ref="AB328" ca="1">IF(P328="","",INDIRECT("xa_phuong!a"&amp;MAX(IF(COUNTIF(P328,"*"&amp;Dist&amp;"*")=1,ROW(Dist),0))))</f>
        <v/>
      </c>
      <c r="AC328" s="41" t="str">
        <f ca="1">IF(N328="","",INDEX(Ma_tinh,MATCH(Sheet1!N328,Tinh_TP,0)))</f>
        <v/>
      </c>
      <c r="AD328" s="42" t="str">
        <f t="shared" ca="1" si="10"/>
        <v/>
      </c>
      <c r="AE328" s="42" t="str">
        <f t="shared" ca="1" si="11"/>
        <v/>
      </c>
    </row>
    <row r="329" spans="1:31" ht="23.25" customHeight="1">
      <c r="A329" s="5">
        <v>330</v>
      </c>
      <c r="B329" s="33"/>
      <c r="C329" s="33"/>
      <c r="D329" s="33"/>
      <c r="E329" s="34"/>
      <c r="F329" s="34"/>
      <c r="G329" s="34"/>
      <c r="H329" s="34"/>
      <c r="I329" s="34"/>
      <c r="J329" s="34"/>
      <c r="K329" s="34"/>
      <c r="L329" s="35"/>
      <c r="M329" s="36"/>
      <c r="N329" s="43" t="str">
        <f t="array" aca="1" ref="N329" ca="1">IF(M329="","",INDIRECT("quan_huyen!l"&amp;MAX(IF(COUNTIF($M329,"*"&amp;Tinh_TP&amp;"*")=1,ROW(Tinh_TP),0))))</f>
        <v/>
      </c>
      <c r="O329" s="37" t="str">
        <f t="array" aca="1" ref="O329" ca="1">IF(AND(M329="",N329=""),"",INDIRECT("quan_huyen!h"&amp;MAX(IF(COUNTIF(M329,"*"&amp;data&amp;"*")=1,ROW(data),0))))</f>
        <v/>
      </c>
      <c r="P329" s="37" t="str">
        <f t="array" aca="1" ref="P329" ca="1">IF(OR(N329="",O329=""),"",INDIRECT("xa_phuong!b"&amp;MAX(IF(COUNTIF(M329,"*"&amp;Dist&amp;"*")=1,ROW(Dist),0))))</f>
        <v/>
      </c>
      <c r="Q329" s="45" t="str">
        <f ca="1">IF(N329="","",INDEX(Tinh_ID,MATCH(Sheet1!N329,Tinh_TP,0)))</f>
        <v/>
      </c>
      <c r="R329" s="38"/>
      <c r="S329" s="38"/>
      <c r="T329" s="38"/>
      <c r="U329" s="38"/>
      <c r="V329" s="38"/>
      <c r="W329" s="38"/>
      <c r="X329" s="39" t="s">
        <v>5</v>
      </c>
      <c r="Y329" s="37" t="str">
        <f ca="1">IF(N329="","",INDEX(Tinh_ID,MATCH(Sheet1!N329,Tinh_TP,0)))</f>
        <v/>
      </c>
      <c r="Z329" s="40" t="str">
        <f ca="1">IF(N329="","",INDEX(Ma_tinh,MATCH(Sheet1!N329,Tinh_TP,0)))</f>
        <v/>
      </c>
      <c r="AA329" s="21" t="str">
        <f t="array" aca="1" ref="AA329" ca="1">IF(O329="","",INDIRECT("quan_huyen!f"&amp;MAX(IF(COUNTIF(O329,"*"&amp;data&amp;"*")=1,ROW(data),0))))</f>
        <v/>
      </c>
      <c r="AB329" s="21" t="str">
        <f t="array" aca="1" ref="AB329" ca="1">IF(P329="","",INDIRECT("xa_phuong!a"&amp;MAX(IF(COUNTIF(P329,"*"&amp;Dist&amp;"*")=1,ROW(Dist),0))))</f>
        <v/>
      </c>
      <c r="AC329" s="41" t="str">
        <f ca="1">IF(N329="","",INDEX(Ma_tinh,MATCH(Sheet1!N329,Tinh_TP,0)))</f>
        <v/>
      </c>
      <c r="AD329" s="42" t="str">
        <f t="shared" ca="1" si="10"/>
        <v/>
      </c>
      <c r="AE329" s="42" t="str">
        <f t="shared" ca="1" si="11"/>
        <v/>
      </c>
    </row>
    <row r="330" spans="1:31" ht="21" customHeight="1">
      <c r="A330" s="5">
        <v>331</v>
      </c>
      <c r="B330" s="33"/>
      <c r="C330" s="33"/>
      <c r="D330" s="33"/>
      <c r="E330" s="34"/>
      <c r="F330" s="34"/>
      <c r="G330" s="34"/>
      <c r="H330" s="34"/>
      <c r="I330" s="34"/>
      <c r="J330" s="34"/>
      <c r="K330" s="34"/>
      <c r="L330" s="35"/>
      <c r="M330" s="36"/>
      <c r="N330" s="43" t="str">
        <f t="array" aca="1" ref="N330" ca="1">IF(M330="","",INDIRECT("quan_huyen!l"&amp;MAX(IF(COUNTIF($M330,"*"&amp;Tinh_TP&amp;"*")=1,ROW(Tinh_TP),0))))</f>
        <v/>
      </c>
      <c r="O330" s="37" t="str">
        <f t="array" aca="1" ref="O330" ca="1">IF(AND(M330="",N330=""),"",INDIRECT("quan_huyen!h"&amp;MAX(IF(COUNTIF(M330,"*"&amp;data&amp;"*")=1,ROW(data),0))))</f>
        <v/>
      </c>
      <c r="P330" s="37" t="str">
        <f t="array" aca="1" ref="P330" ca="1">IF(OR(N330="",O330=""),"",INDIRECT("xa_phuong!b"&amp;MAX(IF(COUNTIF(M330,"*"&amp;Dist&amp;"*")=1,ROW(Dist),0))))</f>
        <v/>
      </c>
      <c r="Q330" s="45" t="str">
        <f ca="1">IF(N330="","",INDEX(Tinh_ID,MATCH(Sheet1!N330,Tinh_TP,0)))</f>
        <v/>
      </c>
      <c r="R330" s="38"/>
      <c r="S330" s="38"/>
      <c r="T330" s="38"/>
      <c r="U330" s="38"/>
      <c r="V330" s="38"/>
      <c r="W330" s="38"/>
      <c r="X330" s="39" t="s">
        <v>5</v>
      </c>
      <c r="Y330" s="37" t="str">
        <f ca="1">IF(N330="","",INDEX(Tinh_ID,MATCH(Sheet1!N330,Tinh_TP,0)))</f>
        <v/>
      </c>
      <c r="Z330" s="40" t="str">
        <f ca="1">IF(N330="","",INDEX(Ma_tinh,MATCH(Sheet1!N330,Tinh_TP,0)))</f>
        <v/>
      </c>
      <c r="AA330" s="21" t="str">
        <f t="array" aca="1" ref="AA330" ca="1">IF(O330="","",INDIRECT("quan_huyen!f"&amp;MAX(IF(COUNTIF(O330,"*"&amp;data&amp;"*")=1,ROW(data),0))))</f>
        <v/>
      </c>
      <c r="AB330" s="21" t="str">
        <f t="array" aca="1" ref="AB330" ca="1">IF(P330="","",INDIRECT("xa_phuong!a"&amp;MAX(IF(COUNTIF(P330,"*"&amp;Dist&amp;"*")=1,ROW(Dist),0))))</f>
        <v/>
      </c>
      <c r="AC330" s="41" t="str">
        <f ca="1">IF(N330="","",INDEX(Ma_tinh,MATCH(Sheet1!N330,Tinh_TP,0)))</f>
        <v/>
      </c>
      <c r="AD330" s="42" t="str">
        <f t="shared" ca="1" si="10"/>
        <v/>
      </c>
      <c r="AE330" s="42" t="str">
        <f t="shared" ca="1" si="11"/>
        <v/>
      </c>
    </row>
    <row r="331" spans="1:31" ht="21" customHeight="1">
      <c r="A331" s="5">
        <v>332</v>
      </c>
      <c r="B331" s="33"/>
      <c r="C331" s="33"/>
      <c r="D331" s="33"/>
      <c r="E331" s="34"/>
      <c r="F331" s="34"/>
      <c r="G331" s="34"/>
      <c r="H331" s="34"/>
      <c r="I331" s="34"/>
      <c r="J331" s="34"/>
      <c r="K331" s="34"/>
      <c r="L331" s="35"/>
      <c r="M331" s="36"/>
      <c r="N331" s="43" t="str">
        <f t="array" aca="1" ref="N331" ca="1">IF(M331="","",INDIRECT("quan_huyen!l"&amp;MAX(IF(COUNTIF($M331,"*"&amp;Tinh_TP&amp;"*")=1,ROW(Tinh_TP),0))))</f>
        <v/>
      </c>
      <c r="O331" s="37" t="str">
        <f t="array" aca="1" ref="O331" ca="1">IF(AND(M331="",N331=""),"",INDIRECT("quan_huyen!h"&amp;MAX(IF(COUNTIF(M331,"*"&amp;data&amp;"*")=1,ROW(data),0))))</f>
        <v/>
      </c>
      <c r="P331" s="37" t="str">
        <f t="array" aca="1" ref="P331" ca="1">IF(OR(N331="",O331=""),"",INDIRECT("xa_phuong!b"&amp;MAX(IF(COUNTIF(M331,"*"&amp;Dist&amp;"*")=1,ROW(Dist),0))))</f>
        <v/>
      </c>
      <c r="Q331" s="45" t="str">
        <f ca="1">IF(N331="","",INDEX(Tinh_ID,MATCH(Sheet1!N331,Tinh_TP,0)))</f>
        <v/>
      </c>
      <c r="R331" s="38"/>
      <c r="S331" s="38"/>
      <c r="T331" s="38"/>
      <c r="U331" s="38"/>
      <c r="V331" s="38"/>
      <c r="W331" s="38"/>
      <c r="X331" s="39" t="s">
        <v>5</v>
      </c>
      <c r="Y331" s="37" t="str">
        <f ca="1">IF(N331="","",INDEX(Tinh_ID,MATCH(Sheet1!N331,Tinh_TP,0)))</f>
        <v/>
      </c>
      <c r="Z331" s="40" t="str">
        <f ca="1">IF(N331="","",INDEX(Ma_tinh,MATCH(Sheet1!N331,Tinh_TP,0)))</f>
        <v/>
      </c>
      <c r="AA331" s="21" t="str">
        <f t="array" aca="1" ref="AA331" ca="1">IF(O331="","",INDIRECT("quan_huyen!f"&amp;MAX(IF(COUNTIF(O331,"*"&amp;data&amp;"*")=1,ROW(data),0))))</f>
        <v/>
      </c>
      <c r="AB331" s="21" t="str">
        <f t="array" aca="1" ref="AB331" ca="1">IF(P331="","",INDIRECT("xa_phuong!a"&amp;MAX(IF(COUNTIF(P331,"*"&amp;Dist&amp;"*")=1,ROW(Dist),0))))</f>
        <v/>
      </c>
      <c r="AC331" s="41" t="str">
        <f ca="1">IF(N331="","",INDEX(Ma_tinh,MATCH(Sheet1!N331,Tinh_TP,0)))</f>
        <v/>
      </c>
      <c r="AD331" s="42" t="str">
        <f t="shared" ca="1" si="10"/>
        <v/>
      </c>
      <c r="AE331" s="42" t="str">
        <f t="shared" ca="1" si="11"/>
        <v/>
      </c>
    </row>
    <row r="332" spans="1:31" ht="21" customHeight="1">
      <c r="A332" s="5">
        <v>333</v>
      </c>
      <c r="B332" s="33"/>
      <c r="C332" s="33"/>
      <c r="D332" s="33"/>
      <c r="E332" s="34"/>
      <c r="F332" s="34"/>
      <c r="G332" s="34"/>
      <c r="H332" s="34"/>
      <c r="I332" s="34"/>
      <c r="J332" s="34"/>
      <c r="K332" s="34"/>
      <c r="L332" s="35"/>
      <c r="M332" s="36"/>
      <c r="N332" s="43" t="str">
        <f t="array" aca="1" ref="N332" ca="1">IF(M332="","",INDIRECT("quan_huyen!l"&amp;MAX(IF(COUNTIF($M332,"*"&amp;Tinh_TP&amp;"*")=1,ROW(Tinh_TP),0))))</f>
        <v/>
      </c>
      <c r="O332" s="37" t="str">
        <f t="array" aca="1" ref="O332" ca="1">IF(AND(M332="",N332=""),"",INDIRECT("quan_huyen!h"&amp;MAX(IF(COUNTIF(M332,"*"&amp;data&amp;"*")=1,ROW(data),0))))</f>
        <v/>
      </c>
      <c r="P332" s="37" t="str">
        <f t="array" aca="1" ref="P332" ca="1">IF(OR(N332="",O332=""),"",INDIRECT("xa_phuong!b"&amp;MAX(IF(COUNTIF(M332,"*"&amp;Dist&amp;"*")=1,ROW(Dist),0))))</f>
        <v/>
      </c>
      <c r="Q332" s="45" t="str">
        <f ca="1">IF(N332="","",INDEX(Tinh_ID,MATCH(Sheet1!N332,Tinh_TP,0)))</f>
        <v/>
      </c>
      <c r="R332" s="38"/>
      <c r="S332" s="38"/>
      <c r="T332" s="38"/>
      <c r="U332" s="38"/>
      <c r="V332" s="38"/>
      <c r="W332" s="38"/>
      <c r="X332" s="39" t="s">
        <v>5</v>
      </c>
      <c r="Y332" s="37" t="str">
        <f ca="1">IF(N332="","",INDEX(Tinh_ID,MATCH(Sheet1!N332,Tinh_TP,0)))</f>
        <v/>
      </c>
      <c r="Z332" s="40" t="str">
        <f ca="1">IF(N332="","",INDEX(Ma_tinh,MATCH(Sheet1!N332,Tinh_TP,0)))</f>
        <v/>
      </c>
      <c r="AA332" s="21" t="str">
        <f t="array" aca="1" ref="AA332" ca="1">IF(O332="","",INDIRECT("quan_huyen!f"&amp;MAX(IF(COUNTIF(O332,"*"&amp;data&amp;"*")=1,ROW(data),0))))</f>
        <v/>
      </c>
      <c r="AB332" s="21" t="str">
        <f t="array" aca="1" ref="AB332" ca="1">IF(P332="","",INDIRECT("xa_phuong!a"&amp;MAX(IF(COUNTIF(P332,"*"&amp;Dist&amp;"*")=1,ROW(Dist),0))))</f>
        <v/>
      </c>
      <c r="AC332" s="41" t="str">
        <f ca="1">IF(N332="","",INDEX(Ma_tinh,MATCH(Sheet1!N332,Tinh_TP,0)))</f>
        <v/>
      </c>
      <c r="AD332" s="42" t="str">
        <f t="shared" ca="1" si="10"/>
        <v/>
      </c>
      <c r="AE332" s="42" t="str">
        <f t="shared" ca="1" si="11"/>
        <v/>
      </c>
    </row>
    <row r="333" spans="1:31" ht="21" customHeight="1">
      <c r="A333" s="5">
        <v>334</v>
      </c>
      <c r="B333" s="33"/>
      <c r="C333" s="33"/>
      <c r="D333" s="33"/>
      <c r="E333" s="34"/>
      <c r="F333" s="34"/>
      <c r="G333" s="34"/>
      <c r="H333" s="34"/>
      <c r="I333" s="34"/>
      <c r="J333" s="34"/>
      <c r="K333" s="34"/>
      <c r="L333" s="35"/>
      <c r="M333" s="36"/>
      <c r="N333" s="43" t="str">
        <f t="array" aca="1" ref="N333" ca="1">IF(M333="","",INDIRECT("quan_huyen!l"&amp;MAX(IF(COUNTIF($M333,"*"&amp;Tinh_TP&amp;"*")=1,ROW(Tinh_TP),0))))</f>
        <v/>
      </c>
      <c r="O333" s="37" t="str">
        <f t="array" aca="1" ref="O333" ca="1">IF(AND(M333="",N333=""),"",INDIRECT("quan_huyen!h"&amp;MAX(IF(COUNTIF(M333,"*"&amp;data&amp;"*")=1,ROW(data),0))))</f>
        <v/>
      </c>
      <c r="P333" s="37" t="str">
        <f t="array" aca="1" ref="P333" ca="1">IF(OR(N333="",O333=""),"",INDIRECT("xa_phuong!b"&amp;MAX(IF(COUNTIF(M333,"*"&amp;Dist&amp;"*")=1,ROW(Dist),0))))</f>
        <v/>
      </c>
      <c r="Q333" s="45" t="str">
        <f ca="1">IF(N333="","",INDEX(Tinh_ID,MATCH(Sheet1!N333,Tinh_TP,0)))</f>
        <v/>
      </c>
      <c r="R333" s="38"/>
      <c r="S333" s="38"/>
      <c r="T333" s="38"/>
      <c r="U333" s="38"/>
      <c r="V333" s="38"/>
      <c r="W333" s="38"/>
      <c r="X333" s="39" t="s">
        <v>5</v>
      </c>
      <c r="Y333" s="37" t="str">
        <f ca="1">IF(N333="","",INDEX(Tinh_ID,MATCH(Sheet1!N333,Tinh_TP,0)))</f>
        <v/>
      </c>
      <c r="Z333" s="40" t="str">
        <f ca="1">IF(N333="","",INDEX(Ma_tinh,MATCH(Sheet1!N333,Tinh_TP,0)))</f>
        <v/>
      </c>
      <c r="AA333" s="21" t="str">
        <f t="array" aca="1" ref="AA333" ca="1">IF(O333="","",INDIRECT("quan_huyen!f"&amp;MAX(IF(COUNTIF(O333,"*"&amp;data&amp;"*")=1,ROW(data),0))))</f>
        <v/>
      </c>
      <c r="AB333" s="21" t="str">
        <f t="array" aca="1" ref="AB333" ca="1">IF(P333="","",INDIRECT("xa_phuong!a"&amp;MAX(IF(COUNTIF(P333,"*"&amp;Dist&amp;"*")=1,ROW(Dist),0))))</f>
        <v/>
      </c>
      <c r="AC333" s="41" t="str">
        <f ca="1">IF(N333="","",INDEX(Ma_tinh,MATCH(Sheet1!N333,Tinh_TP,0)))</f>
        <v/>
      </c>
      <c r="AD333" s="42" t="str">
        <f t="shared" ca="1" si="10"/>
        <v/>
      </c>
      <c r="AE333" s="42" t="str">
        <f t="shared" ca="1" si="11"/>
        <v/>
      </c>
    </row>
    <row r="334" spans="1:31" ht="21" customHeight="1">
      <c r="A334" s="5">
        <v>335</v>
      </c>
      <c r="B334" s="33"/>
      <c r="C334" s="33"/>
      <c r="D334" s="33"/>
      <c r="E334" s="34"/>
      <c r="F334" s="34"/>
      <c r="G334" s="34"/>
      <c r="H334" s="34"/>
      <c r="I334" s="34"/>
      <c r="J334" s="34"/>
      <c r="K334" s="34"/>
      <c r="L334" s="35"/>
      <c r="M334" s="36"/>
      <c r="N334" s="43" t="str">
        <f t="array" aca="1" ref="N334" ca="1">IF(M334="","",INDIRECT("quan_huyen!l"&amp;MAX(IF(COUNTIF($M334,"*"&amp;Tinh_TP&amp;"*")=1,ROW(Tinh_TP),0))))</f>
        <v/>
      </c>
      <c r="O334" s="37" t="str">
        <f t="array" aca="1" ref="O334" ca="1">IF(AND(M334="",N334=""),"",INDIRECT("quan_huyen!h"&amp;MAX(IF(COUNTIF(M334,"*"&amp;data&amp;"*")=1,ROW(data),0))))</f>
        <v/>
      </c>
      <c r="P334" s="37" t="str">
        <f t="array" aca="1" ref="P334" ca="1">IF(OR(N334="",O334=""),"",INDIRECT("xa_phuong!b"&amp;MAX(IF(COUNTIF(M334,"*"&amp;Dist&amp;"*")=1,ROW(Dist),0))))</f>
        <v/>
      </c>
      <c r="Q334" s="45" t="str">
        <f ca="1">IF(N334="","",INDEX(Tinh_ID,MATCH(Sheet1!N334,Tinh_TP,0)))</f>
        <v/>
      </c>
      <c r="R334" s="38"/>
      <c r="S334" s="38"/>
      <c r="T334" s="38"/>
      <c r="U334" s="38"/>
      <c r="V334" s="38"/>
      <c r="W334" s="38"/>
      <c r="X334" s="39" t="s">
        <v>5</v>
      </c>
      <c r="Y334" s="37" t="str">
        <f ca="1">IF(N334="","",INDEX(Tinh_ID,MATCH(Sheet1!N334,Tinh_TP,0)))</f>
        <v/>
      </c>
      <c r="Z334" s="40" t="str">
        <f ca="1">IF(N334="","",INDEX(Ma_tinh,MATCH(Sheet1!N334,Tinh_TP,0)))</f>
        <v/>
      </c>
      <c r="AA334" s="21" t="str">
        <f t="array" aca="1" ref="AA334" ca="1">IF(O334="","",INDIRECT("quan_huyen!f"&amp;MAX(IF(COUNTIF(O334,"*"&amp;data&amp;"*")=1,ROW(data),0))))</f>
        <v/>
      </c>
      <c r="AB334" s="21" t="str">
        <f t="array" aca="1" ref="AB334" ca="1">IF(P334="","",INDIRECT("xa_phuong!a"&amp;MAX(IF(COUNTIF(P334,"*"&amp;Dist&amp;"*")=1,ROW(Dist),0))))</f>
        <v/>
      </c>
      <c r="AC334" s="41" t="str">
        <f ca="1">IF(N334="","",INDEX(Ma_tinh,MATCH(Sheet1!N334,Tinh_TP,0)))</f>
        <v/>
      </c>
      <c r="AD334" s="42" t="str">
        <f t="shared" ca="1" si="10"/>
        <v/>
      </c>
      <c r="AE334" s="42" t="str">
        <f t="shared" ca="1" si="11"/>
        <v/>
      </c>
    </row>
    <row r="335" spans="1:31" ht="21" customHeight="1">
      <c r="A335" s="5">
        <v>336</v>
      </c>
      <c r="B335" s="33"/>
      <c r="C335" s="33"/>
      <c r="D335" s="33"/>
      <c r="E335" s="34"/>
      <c r="F335" s="34"/>
      <c r="G335" s="34"/>
      <c r="H335" s="34"/>
      <c r="I335" s="34"/>
      <c r="J335" s="34"/>
      <c r="K335" s="34"/>
      <c r="L335" s="35"/>
      <c r="M335" s="36"/>
      <c r="N335" s="43" t="str">
        <f t="array" aca="1" ref="N335" ca="1">IF(M335="","",INDIRECT("quan_huyen!l"&amp;MAX(IF(COUNTIF($M335,"*"&amp;Tinh_TP&amp;"*")=1,ROW(Tinh_TP),0))))</f>
        <v/>
      </c>
      <c r="O335" s="37" t="str">
        <f t="array" aca="1" ref="O335" ca="1">IF(AND(M335="",N335=""),"",INDIRECT("quan_huyen!h"&amp;MAX(IF(COUNTIF(M335,"*"&amp;data&amp;"*")=1,ROW(data),0))))</f>
        <v/>
      </c>
      <c r="P335" s="37" t="str">
        <f t="array" aca="1" ref="P335" ca="1">IF(OR(N335="",O335=""),"",INDIRECT("xa_phuong!b"&amp;MAX(IF(COUNTIF(M335,"*"&amp;Dist&amp;"*")=1,ROW(Dist),0))))</f>
        <v/>
      </c>
      <c r="Q335" s="45" t="str">
        <f ca="1">IF(N335="","",INDEX(Tinh_ID,MATCH(Sheet1!N335,Tinh_TP,0)))</f>
        <v/>
      </c>
      <c r="R335" s="38"/>
      <c r="S335" s="38"/>
      <c r="T335" s="38"/>
      <c r="U335" s="38"/>
      <c r="V335" s="38"/>
      <c r="W335" s="38"/>
      <c r="X335" s="39" t="s">
        <v>5</v>
      </c>
      <c r="Y335" s="37" t="str">
        <f ca="1">IF(N335="","",INDEX(Tinh_ID,MATCH(Sheet1!N335,Tinh_TP,0)))</f>
        <v/>
      </c>
      <c r="Z335" s="40" t="str">
        <f ca="1">IF(N335="","",INDEX(Ma_tinh,MATCH(Sheet1!N335,Tinh_TP,0)))</f>
        <v/>
      </c>
      <c r="AA335" s="21" t="str">
        <f t="array" aca="1" ref="AA335" ca="1">IF(O335="","",INDIRECT("quan_huyen!f"&amp;MAX(IF(COUNTIF(O335,"*"&amp;data&amp;"*")=1,ROW(data),0))))</f>
        <v/>
      </c>
      <c r="AB335" s="21" t="str">
        <f t="array" aca="1" ref="AB335" ca="1">IF(P335="","",INDIRECT("xa_phuong!a"&amp;MAX(IF(COUNTIF(P335,"*"&amp;Dist&amp;"*")=1,ROW(Dist),0))))</f>
        <v/>
      </c>
      <c r="AC335" s="41" t="str">
        <f ca="1">IF(N335="","",INDEX(Ma_tinh,MATCH(Sheet1!N335,Tinh_TP,0)))</f>
        <v/>
      </c>
      <c r="AD335" s="42" t="str">
        <f t="shared" ca="1" si="10"/>
        <v/>
      </c>
      <c r="AE335" s="42" t="str">
        <f t="shared" ca="1" si="11"/>
        <v/>
      </c>
    </row>
    <row r="336" spans="1:31" ht="21" customHeight="1">
      <c r="A336" s="5">
        <v>337</v>
      </c>
      <c r="B336" s="33"/>
      <c r="C336" s="33"/>
      <c r="D336" s="33"/>
      <c r="E336" s="34"/>
      <c r="F336" s="34"/>
      <c r="G336" s="34"/>
      <c r="H336" s="34"/>
      <c r="I336" s="34"/>
      <c r="J336" s="34"/>
      <c r="K336" s="34"/>
      <c r="L336" s="35"/>
      <c r="M336" s="36"/>
      <c r="N336" s="43" t="str">
        <f t="array" aca="1" ref="N336" ca="1">IF(M336="","",INDIRECT("quan_huyen!l"&amp;MAX(IF(COUNTIF($M336,"*"&amp;Tinh_TP&amp;"*")=1,ROW(Tinh_TP),0))))</f>
        <v/>
      </c>
      <c r="O336" s="37" t="str">
        <f t="array" aca="1" ref="O336" ca="1">IF(AND(M336="",N336=""),"",INDIRECT("quan_huyen!h"&amp;MAX(IF(COUNTIF(M336,"*"&amp;data&amp;"*")=1,ROW(data),0))))</f>
        <v/>
      </c>
      <c r="P336" s="37" t="str">
        <f t="array" aca="1" ref="P336" ca="1">IF(OR(N336="",O336=""),"",INDIRECT("xa_phuong!b"&amp;MAX(IF(COUNTIF(M336,"*"&amp;Dist&amp;"*")=1,ROW(Dist),0))))</f>
        <v/>
      </c>
      <c r="Q336" s="45" t="str">
        <f ca="1">IF(N336="","",INDEX(Tinh_ID,MATCH(Sheet1!N336,Tinh_TP,0)))</f>
        <v/>
      </c>
      <c r="R336" s="38"/>
      <c r="S336" s="38"/>
      <c r="T336" s="38"/>
      <c r="U336" s="38"/>
      <c r="V336" s="38"/>
      <c r="W336" s="38"/>
      <c r="X336" s="39" t="s">
        <v>5</v>
      </c>
      <c r="Y336" s="37" t="str">
        <f ca="1">IF(N336="","",INDEX(Tinh_ID,MATCH(Sheet1!N336,Tinh_TP,0)))</f>
        <v/>
      </c>
      <c r="Z336" s="40" t="str">
        <f ca="1">IF(N336="","",INDEX(Ma_tinh,MATCH(Sheet1!N336,Tinh_TP,0)))</f>
        <v/>
      </c>
      <c r="AA336" s="21" t="str">
        <f t="array" aca="1" ref="AA336" ca="1">IF(O336="","",INDIRECT("quan_huyen!f"&amp;MAX(IF(COUNTIF(O336,"*"&amp;data&amp;"*")=1,ROW(data),0))))</f>
        <v/>
      </c>
      <c r="AB336" s="21" t="str">
        <f t="array" aca="1" ref="AB336" ca="1">IF(P336="","",INDIRECT("xa_phuong!a"&amp;MAX(IF(COUNTIF(P336,"*"&amp;Dist&amp;"*")=1,ROW(Dist),0))))</f>
        <v/>
      </c>
      <c r="AC336" s="41" t="str">
        <f ca="1">IF(N336="","",INDEX(Ma_tinh,MATCH(Sheet1!N336,Tinh_TP,0)))</f>
        <v/>
      </c>
      <c r="AD336" s="42" t="str">
        <f t="shared" ca="1" si="10"/>
        <v/>
      </c>
      <c r="AE336" s="42" t="str">
        <f t="shared" ca="1" si="11"/>
        <v/>
      </c>
    </row>
    <row r="337" spans="1:31" ht="21" customHeight="1">
      <c r="A337" s="5">
        <v>338</v>
      </c>
      <c r="B337" s="33"/>
      <c r="C337" s="33"/>
      <c r="D337" s="33"/>
      <c r="E337" s="34"/>
      <c r="F337" s="34"/>
      <c r="G337" s="34"/>
      <c r="H337" s="34"/>
      <c r="I337" s="34"/>
      <c r="J337" s="34"/>
      <c r="K337" s="34"/>
      <c r="L337" s="35"/>
      <c r="M337" s="36"/>
      <c r="N337" s="43" t="str">
        <f t="array" aca="1" ref="N337" ca="1">IF(M337="","",INDIRECT("quan_huyen!l"&amp;MAX(IF(COUNTIF($M337,"*"&amp;Tinh_TP&amp;"*")=1,ROW(Tinh_TP),0))))</f>
        <v/>
      </c>
      <c r="O337" s="37" t="str">
        <f t="array" aca="1" ref="O337" ca="1">IF(AND(M337="",N337=""),"",INDIRECT("quan_huyen!h"&amp;MAX(IF(COUNTIF(M337,"*"&amp;data&amp;"*")=1,ROW(data),0))))</f>
        <v/>
      </c>
      <c r="P337" s="37" t="str">
        <f t="array" aca="1" ref="P337" ca="1">IF(OR(N337="",O337=""),"",INDIRECT("xa_phuong!b"&amp;MAX(IF(COUNTIF(M337,"*"&amp;Dist&amp;"*")=1,ROW(Dist),0))))</f>
        <v/>
      </c>
      <c r="Q337" s="45" t="str">
        <f ca="1">IF(N337="","",INDEX(Tinh_ID,MATCH(Sheet1!N337,Tinh_TP,0)))</f>
        <v/>
      </c>
      <c r="R337" s="38"/>
      <c r="S337" s="38"/>
      <c r="T337" s="38"/>
      <c r="U337" s="38"/>
      <c r="V337" s="38"/>
      <c r="W337" s="38"/>
      <c r="X337" s="39" t="s">
        <v>5</v>
      </c>
      <c r="Y337" s="37" t="str">
        <f ca="1">IF(N337="","",INDEX(Tinh_ID,MATCH(Sheet1!N337,Tinh_TP,0)))</f>
        <v/>
      </c>
      <c r="Z337" s="40" t="str">
        <f ca="1">IF(N337="","",INDEX(Ma_tinh,MATCH(Sheet1!N337,Tinh_TP,0)))</f>
        <v/>
      </c>
      <c r="AA337" s="21" t="str">
        <f t="array" aca="1" ref="AA337" ca="1">IF(O337="","",INDIRECT("quan_huyen!f"&amp;MAX(IF(COUNTIF(O337,"*"&amp;data&amp;"*")=1,ROW(data),0))))</f>
        <v/>
      </c>
      <c r="AB337" s="21" t="str">
        <f t="array" aca="1" ref="AB337" ca="1">IF(P337="","",INDIRECT("xa_phuong!a"&amp;MAX(IF(COUNTIF(P337,"*"&amp;Dist&amp;"*")=1,ROW(Dist),0))))</f>
        <v/>
      </c>
      <c r="AC337" s="41" t="str">
        <f ca="1">IF(N337="","",INDEX(Ma_tinh,MATCH(Sheet1!N337,Tinh_TP,0)))</f>
        <v/>
      </c>
      <c r="AD337" s="42" t="str">
        <f t="shared" ca="1" si="10"/>
        <v/>
      </c>
      <c r="AE337" s="42" t="str">
        <f t="shared" ca="1" si="11"/>
        <v/>
      </c>
    </row>
    <row r="338" spans="1:31" ht="21" customHeight="1">
      <c r="A338" s="5">
        <v>339</v>
      </c>
      <c r="B338" s="33"/>
      <c r="C338" s="33"/>
      <c r="D338" s="33"/>
      <c r="E338" s="34"/>
      <c r="F338" s="34"/>
      <c r="G338" s="34"/>
      <c r="H338" s="34"/>
      <c r="I338" s="34"/>
      <c r="J338" s="34"/>
      <c r="K338" s="34"/>
      <c r="L338" s="35"/>
      <c r="M338" s="36"/>
      <c r="N338" s="43" t="str">
        <f t="array" aca="1" ref="N338" ca="1">IF(M338="","",INDIRECT("quan_huyen!l"&amp;MAX(IF(COUNTIF($M338,"*"&amp;Tinh_TP&amp;"*")=1,ROW(Tinh_TP),0))))</f>
        <v/>
      </c>
      <c r="O338" s="37" t="str">
        <f t="array" aca="1" ref="O338" ca="1">IF(AND(M338="",N338=""),"",INDIRECT("quan_huyen!h"&amp;MAX(IF(COUNTIF(M338,"*"&amp;data&amp;"*")=1,ROW(data),0))))</f>
        <v/>
      </c>
      <c r="P338" s="37" t="str">
        <f t="array" aca="1" ref="P338" ca="1">IF(OR(N338="",O338=""),"",INDIRECT("xa_phuong!b"&amp;MAX(IF(COUNTIF(M338,"*"&amp;Dist&amp;"*")=1,ROW(Dist),0))))</f>
        <v/>
      </c>
      <c r="Q338" s="45" t="str">
        <f ca="1">IF(N338="","",INDEX(Tinh_ID,MATCH(Sheet1!N338,Tinh_TP,0)))</f>
        <v/>
      </c>
      <c r="R338" s="38"/>
      <c r="S338" s="38"/>
      <c r="T338" s="38"/>
      <c r="U338" s="38"/>
      <c r="V338" s="38"/>
      <c r="W338" s="38"/>
      <c r="X338" s="39" t="s">
        <v>5</v>
      </c>
      <c r="Y338" s="37" t="str">
        <f ca="1">IF(N338="","",INDEX(Tinh_ID,MATCH(Sheet1!N338,Tinh_TP,0)))</f>
        <v/>
      </c>
      <c r="Z338" s="40" t="str">
        <f ca="1">IF(N338="","",INDEX(Ma_tinh,MATCH(Sheet1!N338,Tinh_TP,0)))</f>
        <v/>
      </c>
      <c r="AA338" s="21" t="str">
        <f t="array" aca="1" ref="AA338" ca="1">IF(O338="","",INDIRECT("quan_huyen!f"&amp;MAX(IF(COUNTIF(O338,"*"&amp;data&amp;"*")=1,ROW(data),0))))</f>
        <v/>
      </c>
      <c r="AB338" s="21" t="str">
        <f t="array" aca="1" ref="AB338" ca="1">IF(P338="","",INDIRECT("xa_phuong!a"&amp;MAX(IF(COUNTIF(P338,"*"&amp;Dist&amp;"*")=1,ROW(Dist),0))))</f>
        <v/>
      </c>
      <c r="AC338" s="41" t="str">
        <f ca="1">IF(N338="","",INDEX(Ma_tinh,MATCH(Sheet1!N338,Tinh_TP,0)))</f>
        <v/>
      </c>
      <c r="AD338" s="42" t="str">
        <f t="shared" ca="1" si="10"/>
        <v/>
      </c>
      <c r="AE338" s="42" t="str">
        <f t="shared" ca="1" si="11"/>
        <v/>
      </c>
    </row>
    <row r="339" spans="1:31" ht="21" customHeight="1">
      <c r="A339" s="5">
        <v>340</v>
      </c>
      <c r="B339" s="33"/>
      <c r="C339" s="33"/>
      <c r="D339" s="33"/>
      <c r="E339" s="34"/>
      <c r="F339" s="34"/>
      <c r="G339" s="34"/>
      <c r="H339" s="34"/>
      <c r="I339" s="34"/>
      <c r="J339" s="34"/>
      <c r="K339" s="34"/>
      <c r="L339" s="35"/>
      <c r="M339" s="36"/>
      <c r="N339" s="43" t="str">
        <f t="array" aca="1" ref="N339" ca="1">IF(M339="","",INDIRECT("quan_huyen!l"&amp;MAX(IF(COUNTIF($M339,"*"&amp;Tinh_TP&amp;"*")=1,ROW(Tinh_TP),0))))</f>
        <v/>
      </c>
      <c r="O339" s="37" t="str">
        <f t="array" aca="1" ref="O339" ca="1">IF(AND(M339="",N339=""),"",INDIRECT("quan_huyen!h"&amp;MAX(IF(COUNTIF(M339,"*"&amp;data&amp;"*")=1,ROW(data),0))))</f>
        <v/>
      </c>
      <c r="P339" s="37" t="str">
        <f t="array" aca="1" ref="P339" ca="1">IF(OR(N339="",O339=""),"",INDIRECT("xa_phuong!b"&amp;MAX(IF(COUNTIF(M339,"*"&amp;Dist&amp;"*")=1,ROW(Dist),0))))</f>
        <v/>
      </c>
      <c r="Q339" s="45" t="str">
        <f ca="1">IF(N339="","",INDEX(Tinh_ID,MATCH(Sheet1!N339,Tinh_TP,0)))</f>
        <v/>
      </c>
      <c r="R339" s="38"/>
      <c r="S339" s="38"/>
      <c r="T339" s="38"/>
      <c r="U339" s="38"/>
      <c r="V339" s="38"/>
      <c r="W339" s="38"/>
      <c r="X339" s="39" t="s">
        <v>5</v>
      </c>
      <c r="Y339" s="37" t="str">
        <f ca="1">IF(N339="","",INDEX(Tinh_ID,MATCH(Sheet1!N339,Tinh_TP,0)))</f>
        <v/>
      </c>
      <c r="Z339" s="40" t="str">
        <f ca="1">IF(N339="","",INDEX(Ma_tinh,MATCH(Sheet1!N339,Tinh_TP,0)))</f>
        <v/>
      </c>
      <c r="AA339" s="21" t="str">
        <f t="array" aca="1" ref="AA339" ca="1">IF(O339="","",INDIRECT("quan_huyen!f"&amp;MAX(IF(COUNTIF(O339,"*"&amp;data&amp;"*")=1,ROW(data),0))))</f>
        <v/>
      </c>
      <c r="AB339" s="21" t="str">
        <f t="array" aca="1" ref="AB339" ca="1">IF(P339="","",INDIRECT("xa_phuong!a"&amp;MAX(IF(COUNTIF(P339,"*"&amp;Dist&amp;"*")=1,ROW(Dist),0))))</f>
        <v/>
      </c>
      <c r="AC339" s="41" t="str">
        <f ca="1">IF(N339="","",INDEX(Ma_tinh,MATCH(Sheet1!N339,Tinh_TP,0)))</f>
        <v/>
      </c>
      <c r="AD339" s="42" t="str">
        <f t="shared" ca="1" si="10"/>
        <v/>
      </c>
      <c r="AE339" s="42" t="str">
        <f t="shared" ca="1" si="11"/>
        <v/>
      </c>
    </row>
    <row r="340" spans="1:31" ht="21" customHeight="1">
      <c r="A340" s="5">
        <v>341</v>
      </c>
      <c r="B340" s="33"/>
      <c r="C340" s="33"/>
      <c r="D340" s="33"/>
      <c r="E340" s="34"/>
      <c r="F340" s="34"/>
      <c r="G340" s="34"/>
      <c r="H340" s="34"/>
      <c r="I340" s="34"/>
      <c r="J340" s="34"/>
      <c r="K340" s="34"/>
      <c r="L340" s="35"/>
      <c r="M340" s="36"/>
      <c r="N340" s="43" t="str">
        <f t="array" aca="1" ref="N340" ca="1">IF(M340="","",INDIRECT("quan_huyen!l"&amp;MAX(IF(COUNTIF($M340,"*"&amp;Tinh_TP&amp;"*")=1,ROW(Tinh_TP),0))))</f>
        <v/>
      </c>
      <c r="O340" s="37" t="str">
        <f t="array" aca="1" ref="O340" ca="1">IF(AND(M340="",N340=""),"",INDIRECT("quan_huyen!h"&amp;MAX(IF(COUNTIF(M340,"*"&amp;data&amp;"*")=1,ROW(data),0))))</f>
        <v/>
      </c>
      <c r="P340" s="37" t="str">
        <f t="array" aca="1" ref="P340" ca="1">IF(OR(N340="",O340=""),"",INDIRECT("xa_phuong!b"&amp;MAX(IF(COUNTIF(M340,"*"&amp;Dist&amp;"*")=1,ROW(Dist),0))))</f>
        <v/>
      </c>
      <c r="Q340" s="45" t="str">
        <f ca="1">IF(N340="","",INDEX(Tinh_ID,MATCH(Sheet1!N340,Tinh_TP,0)))</f>
        <v/>
      </c>
      <c r="R340" s="38"/>
      <c r="S340" s="38"/>
      <c r="T340" s="38"/>
      <c r="U340" s="38"/>
      <c r="V340" s="38"/>
      <c r="W340" s="38"/>
      <c r="X340" s="39" t="s">
        <v>5</v>
      </c>
      <c r="Y340" s="37" t="str">
        <f ca="1">IF(N340="","",INDEX(Tinh_ID,MATCH(Sheet1!N340,Tinh_TP,0)))</f>
        <v/>
      </c>
      <c r="Z340" s="40" t="str">
        <f ca="1">IF(N340="","",INDEX(Ma_tinh,MATCH(Sheet1!N340,Tinh_TP,0)))</f>
        <v/>
      </c>
      <c r="AA340" s="21" t="str">
        <f t="array" aca="1" ref="AA340" ca="1">IF(O340="","",INDIRECT("quan_huyen!f"&amp;MAX(IF(COUNTIF(O340,"*"&amp;data&amp;"*")=1,ROW(data),0))))</f>
        <v/>
      </c>
      <c r="AB340" s="21" t="str">
        <f t="array" aca="1" ref="AB340" ca="1">IF(P340="","",INDIRECT("xa_phuong!a"&amp;MAX(IF(COUNTIF(P340,"*"&amp;Dist&amp;"*")=1,ROW(Dist),0))))</f>
        <v/>
      </c>
      <c r="AC340" s="41" t="str">
        <f ca="1">IF(N340="","",INDEX(Ma_tinh,MATCH(Sheet1!N340,Tinh_TP,0)))</f>
        <v/>
      </c>
      <c r="AD340" s="42" t="str">
        <f t="shared" ca="1" si="10"/>
        <v/>
      </c>
      <c r="AE340" s="42" t="str">
        <f t="shared" ca="1" si="11"/>
        <v/>
      </c>
    </row>
    <row r="341" spans="1:31" ht="21" customHeight="1">
      <c r="A341" s="5">
        <v>342</v>
      </c>
      <c r="B341" s="33"/>
      <c r="C341" s="33"/>
      <c r="D341" s="33"/>
      <c r="E341" s="34"/>
      <c r="F341" s="34"/>
      <c r="G341" s="34"/>
      <c r="H341" s="34"/>
      <c r="I341" s="34"/>
      <c r="J341" s="34"/>
      <c r="K341" s="34"/>
      <c r="L341" s="35"/>
      <c r="M341" s="36"/>
      <c r="N341" s="43" t="str">
        <f t="array" aca="1" ref="N341" ca="1">IF(M341="","",INDIRECT("quan_huyen!l"&amp;MAX(IF(COUNTIF($M341,"*"&amp;Tinh_TP&amp;"*")=1,ROW(Tinh_TP),0))))</f>
        <v/>
      </c>
      <c r="O341" s="37" t="str">
        <f t="array" aca="1" ref="O341" ca="1">IF(AND(M341="",N341=""),"",INDIRECT("quan_huyen!h"&amp;MAX(IF(COUNTIF(M341,"*"&amp;data&amp;"*")=1,ROW(data),0))))</f>
        <v/>
      </c>
      <c r="P341" s="37" t="str">
        <f t="array" aca="1" ref="P341" ca="1">IF(OR(N341="",O341=""),"",INDIRECT("xa_phuong!b"&amp;MAX(IF(COUNTIF(M341,"*"&amp;Dist&amp;"*")=1,ROW(Dist),0))))</f>
        <v/>
      </c>
      <c r="Q341" s="45" t="str">
        <f ca="1">IF(N341="","",INDEX(Tinh_ID,MATCH(Sheet1!N341,Tinh_TP,0)))</f>
        <v/>
      </c>
      <c r="R341" s="38"/>
      <c r="S341" s="38"/>
      <c r="T341" s="38"/>
      <c r="U341" s="38"/>
      <c r="V341" s="38"/>
      <c r="W341" s="38"/>
      <c r="X341" s="39" t="s">
        <v>5</v>
      </c>
      <c r="Y341" s="37" t="str">
        <f ca="1">IF(N341="","",INDEX(Tinh_ID,MATCH(Sheet1!N341,Tinh_TP,0)))</f>
        <v/>
      </c>
      <c r="Z341" s="40" t="str">
        <f ca="1">IF(N341="","",INDEX(Ma_tinh,MATCH(Sheet1!N341,Tinh_TP,0)))</f>
        <v/>
      </c>
      <c r="AA341" s="21" t="str">
        <f t="array" aca="1" ref="AA341" ca="1">IF(O341="","",INDIRECT("quan_huyen!f"&amp;MAX(IF(COUNTIF(O341,"*"&amp;data&amp;"*")=1,ROW(data),0))))</f>
        <v/>
      </c>
      <c r="AB341" s="21" t="str">
        <f t="array" aca="1" ref="AB341" ca="1">IF(P341="","",INDIRECT("xa_phuong!a"&amp;MAX(IF(COUNTIF(P341,"*"&amp;Dist&amp;"*")=1,ROW(Dist),0))))</f>
        <v/>
      </c>
      <c r="AC341" s="41" t="str">
        <f ca="1">IF(N341="","",INDEX(Ma_tinh,MATCH(Sheet1!N341,Tinh_TP,0)))</f>
        <v/>
      </c>
      <c r="AD341" s="42" t="str">
        <f t="shared" ca="1" si="10"/>
        <v/>
      </c>
      <c r="AE341" s="42" t="str">
        <f t="shared" ca="1" si="11"/>
        <v/>
      </c>
    </row>
    <row r="342" spans="1:31" ht="20.25" customHeight="1">
      <c r="A342" s="5">
        <v>343</v>
      </c>
      <c r="B342" s="33"/>
      <c r="C342" s="33"/>
      <c r="D342" s="33"/>
      <c r="E342" s="34"/>
      <c r="F342" s="34"/>
      <c r="G342" s="34"/>
      <c r="H342" s="34"/>
      <c r="I342" s="34"/>
      <c r="J342" s="34"/>
      <c r="K342" s="34"/>
      <c r="L342" s="35"/>
      <c r="M342" s="36"/>
      <c r="N342" s="43" t="str">
        <f t="array" aca="1" ref="N342" ca="1">IF(M342="","",INDIRECT("quan_huyen!l"&amp;MAX(IF(COUNTIF($M342,"*"&amp;Tinh_TP&amp;"*")=1,ROW(Tinh_TP),0))))</f>
        <v/>
      </c>
      <c r="O342" s="37" t="str">
        <f t="array" aca="1" ref="O342" ca="1">IF(AND(M342="",N342=""),"",INDIRECT("quan_huyen!h"&amp;MAX(IF(COUNTIF(M342,"*"&amp;data&amp;"*")=1,ROW(data),0))))</f>
        <v/>
      </c>
      <c r="P342" s="37" t="str">
        <f t="array" aca="1" ref="P342" ca="1">IF(OR(N342="",O342=""),"",INDIRECT("xa_phuong!b"&amp;MAX(IF(COUNTIF(M342,"*"&amp;Dist&amp;"*")=1,ROW(Dist),0))))</f>
        <v/>
      </c>
      <c r="Q342" s="45" t="str">
        <f ca="1">IF(N342="","",INDEX(Tinh_ID,MATCH(Sheet1!N342,Tinh_TP,0)))</f>
        <v/>
      </c>
      <c r="R342" s="38"/>
      <c r="S342" s="38"/>
      <c r="T342" s="38"/>
      <c r="U342" s="38"/>
      <c r="V342" s="38"/>
      <c r="W342" s="38"/>
      <c r="X342" s="39" t="s">
        <v>5</v>
      </c>
      <c r="Y342" s="37" t="str">
        <f ca="1">IF(N342="","",INDEX(Tinh_ID,MATCH(Sheet1!N342,Tinh_TP,0)))</f>
        <v/>
      </c>
      <c r="Z342" s="40" t="str">
        <f ca="1">IF(N342="","",INDEX(Ma_tinh,MATCH(Sheet1!N342,Tinh_TP,0)))</f>
        <v/>
      </c>
      <c r="AA342" s="21" t="str">
        <f t="array" aca="1" ref="AA342" ca="1">IF(O342="","",INDIRECT("quan_huyen!f"&amp;MAX(IF(COUNTIF(O342,"*"&amp;data&amp;"*")=1,ROW(data),0))))</f>
        <v/>
      </c>
      <c r="AB342" s="21" t="str">
        <f t="array" aca="1" ref="AB342" ca="1">IF(P342="","",INDIRECT("xa_phuong!a"&amp;MAX(IF(COUNTIF(P342,"*"&amp;Dist&amp;"*")=1,ROW(Dist),0))))</f>
        <v/>
      </c>
      <c r="AC342" s="41" t="str">
        <f ca="1">IF(N342="","",INDEX(Ma_tinh,MATCH(Sheet1!N342,Tinh_TP,0)))</f>
        <v/>
      </c>
      <c r="AD342" s="42" t="str">
        <f t="shared" ca="1" si="10"/>
        <v/>
      </c>
      <c r="AE342" s="42" t="str">
        <f t="shared" ca="1" si="11"/>
        <v/>
      </c>
    </row>
    <row r="343" spans="1:31" ht="21.75" customHeight="1">
      <c r="A343" s="5">
        <v>344</v>
      </c>
      <c r="B343" s="33"/>
      <c r="C343" s="33"/>
      <c r="D343" s="33"/>
      <c r="E343" s="34"/>
      <c r="F343" s="34"/>
      <c r="G343" s="34"/>
      <c r="H343" s="34"/>
      <c r="I343" s="34"/>
      <c r="J343" s="34"/>
      <c r="K343" s="34"/>
      <c r="L343" s="35"/>
      <c r="M343" s="36"/>
      <c r="N343" s="43" t="str">
        <f t="array" aca="1" ref="N343" ca="1">IF(M343="","",INDIRECT("quan_huyen!l"&amp;MAX(IF(COUNTIF($M343,"*"&amp;Tinh_TP&amp;"*")=1,ROW(Tinh_TP),0))))</f>
        <v/>
      </c>
      <c r="O343" s="37" t="str">
        <f t="array" aca="1" ref="O343" ca="1">IF(AND(M343="",N343=""),"",INDIRECT("quan_huyen!h"&amp;MAX(IF(COUNTIF(M343,"*"&amp;data&amp;"*")=1,ROW(data),0))))</f>
        <v/>
      </c>
      <c r="P343" s="37" t="str">
        <f t="array" aca="1" ref="P343" ca="1">IF(OR(N343="",O343=""),"",INDIRECT("xa_phuong!b"&amp;MAX(IF(COUNTIF(M343,"*"&amp;Dist&amp;"*")=1,ROW(Dist),0))))</f>
        <v/>
      </c>
      <c r="Q343" s="45" t="str">
        <f ca="1">IF(N343="","",INDEX(Tinh_ID,MATCH(Sheet1!N343,Tinh_TP,0)))</f>
        <v/>
      </c>
      <c r="R343" s="38"/>
      <c r="S343" s="38"/>
      <c r="T343" s="38"/>
      <c r="U343" s="38"/>
      <c r="V343" s="38"/>
      <c r="W343" s="38"/>
      <c r="X343" s="39" t="s">
        <v>5</v>
      </c>
      <c r="Y343" s="37" t="str">
        <f ca="1">IF(N343="","",INDEX(Tinh_ID,MATCH(Sheet1!N343,Tinh_TP,0)))</f>
        <v/>
      </c>
      <c r="Z343" s="40" t="str">
        <f ca="1">IF(N343="","",INDEX(Ma_tinh,MATCH(Sheet1!N343,Tinh_TP,0)))</f>
        <v/>
      </c>
      <c r="AA343" s="21" t="str">
        <f t="array" aca="1" ref="AA343" ca="1">IF(O343="","",INDIRECT("quan_huyen!f"&amp;MAX(IF(COUNTIF(O343,"*"&amp;data&amp;"*")=1,ROW(data),0))))</f>
        <v/>
      </c>
      <c r="AB343" s="21" t="str">
        <f t="array" aca="1" ref="AB343" ca="1">IF(P343="","",INDIRECT("xa_phuong!a"&amp;MAX(IF(COUNTIF(P343,"*"&amp;Dist&amp;"*")=1,ROW(Dist),0))))</f>
        <v/>
      </c>
      <c r="AC343" s="41" t="str">
        <f ca="1">IF(N343="","",INDEX(Ma_tinh,MATCH(Sheet1!N343,Tinh_TP,0)))</f>
        <v/>
      </c>
      <c r="AD343" s="42" t="str">
        <f t="shared" ca="1" si="10"/>
        <v/>
      </c>
      <c r="AE343" s="42" t="str">
        <f t="shared" ca="1" si="11"/>
        <v/>
      </c>
    </row>
    <row r="344" spans="1:31" ht="21" customHeight="1">
      <c r="A344" s="5">
        <v>345</v>
      </c>
      <c r="B344" s="33"/>
      <c r="C344" s="33"/>
      <c r="D344" s="33"/>
      <c r="E344" s="34"/>
      <c r="F344" s="34"/>
      <c r="G344" s="34"/>
      <c r="H344" s="34"/>
      <c r="I344" s="34"/>
      <c r="J344" s="34"/>
      <c r="K344" s="34"/>
      <c r="L344" s="35"/>
      <c r="M344" s="36"/>
      <c r="N344" s="43" t="str">
        <f t="array" aca="1" ref="N344" ca="1">IF(M344="","",INDIRECT("quan_huyen!l"&amp;MAX(IF(COUNTIF($M344,"*"&amp;Tinh_TP&amp;"*")=1,ROW(Tinh_TP),0))))</f>
        <v/>
      </c>
      <c r="O344" s="37" t="str">
        <f t="array" aca="1" ref="O344" ca="1">IF(AND(M344="",N344=""),"",INDIRECT("quan_huyen!h"&amp;MAX(IF(COUNTIF(M344,"*"&amp;data&amp;"*")=1,ROW(data),0))))</f>
        <v/>
      </c>
      <c r="P344" s="37" t="str">
        <f t="array" aca="1" ref="P344" ca="1">IF(OR(N344="",O344=""),"",INDIRECT("xa_phuong!b"&amp;MAX(IF(COUNTIF(M344,"*"&amp;Dist&amp;"*")=1,ROW(Dist),0))))</f>
        <v/>
      </c>
      <c r="Q344" s="45" t="str">
        <f ca="1">IF(N344="","",INDEX(Tinh_ID,MATCH(Sheet1!N344,Tinh_TP,0)))</f>
        <v/>
      </c>
      <c r="R344" s="38"/>
      <c r="S344" s="38"/>
      <c r="T344" s="38"/>
      <c r="U344" s="38"/>
      <c r="V344" s="38"/>
      <c r="W344" s="38"/>
      <c r="X344" s="39" t="s">
        <v>5</v>
      </c>
      <c r="Y344" s="37" t="str">
        <f ca="1">IF(N344="","",INDEX(Tinh_ID,MATCH(Sheet1!N344,Tinh_TP,0)))</f>
        <v/>
      </c>
      <c r="Z344" s="40" t="str">
        <f ca="1">IF(N344="","",INDEX(Ma_tinh,MATCH(Sheet1!N344,Tinh_TP,0)))</f>
        <v/>
      </c>
      <c r="AA344" s="21" t="str">
        <f t="array" aca="1" ref="AA344" ca="1">IF(O344="","",INDIRECT("quan_huyen!f"&amp;MAX(IF(COUNTIF(O344,"*"&amp;data&amp;"*")=1,ROW(data),0))))</f>
        <v/>
      </c>
      <c r="AB344" s="21" t="str">
        <f t="array" aca="1" ref="AB344" ca="1">IF(P344="","",INDIRECT("xa_phuong!a"&amp;MAX(IF(COUNTIF(P344,"*"&amp;Dist&amp;"*")=1,ROW(Dist),0))))</f>
        <v/>
      </c>
      <c r="AC344" s="41" t="str">
        <f ca="1">IF(N344="","",INDEX(Ma_tinh,MATCH(Sheet1!N344,Tinh_TP,0)))</f>
        <v/>
      </c>
      <c r="AD344" s="42" t="str">
        <f t="shared" ca="1" si="10"/>
        <v/>
      </c>
      <c r="AE344" s="42" t="str">
        <f t="shared" ca="1" si="11"/>
        <v/>
      </c>
    </row>
    <row r="345" spans="1:31" ht="21" customHeight="1">
      <c r="A345" s="5">
        <v>346</v>
      </c>
      <c r="B345" s="33"/>
      <c r="C345" s="33"/>
      <c r="D345" s="33"/>
      <c r="E345" s="34"/>
      <c r="F345" s="34"/>
      <c r="G345" s="34"/>
      <c r="H345" s="34"/>
      <c r="I345" s="34"/>
      <c r="J345" s="34"/>
      <c r="K345" s="34"/>
      <c r="L345" s="35"/>
      <c r="M345" s="36"/>
      <c r="N345" s="43" t="str">
        <f t="array" aca="1" ref="N345" ca="1">IF(M345="","",INDIRECT("quan_huyen!l"&amp;MAX(IF(COUNTIF($M345,"*"&amp;Tinh_TP&amp;"*")=1,ROW(Tinh_TP),0))))</f>
        <v/>
      </c>
      <c r="O345" s="37" t="str">
        <f t="array" aca="1" ref="O345" ca="1">IF(AND(M345="",N345=""),"",INDIRECT("quan_huyen!h"&amp;MAX(IF(COUNTIF(M345,"*"&amp;data&amp;"*")=1,ROW(data),0))))</f>
        <v/>
      </c>
      <c r="P345" s="37" t="str">
        <f t="array" aca="1" ref="P345" ca="1">IF(OR(N345="",O345=""),"",INDIRECT("xa_phuong!b"&amp;MAX(IF(COUNTIF(M345,"*"&amp;Dist&amp;"*")=1,ROW(Dist),0))))</f>
        <v/>
      </c>
      <c r="Q345" s="45" t="str">
        <f ca="1">IF(N345="","",INDEX(Tinh_ID,MATCH(Sheet1!N345,Tinh_TP,0)))</f>
        <v/>
      </c>
      <c r="R345" s="38"/>
      <c r="S345" s="38"/>
      <c r="T345" s="38"/>
      <c r="U345" s="38"/>
      <c r="V345" s="38"/>
      <c r="W345" s="38"/>
      <c r="X345" s="39" t="s">
        <v>5</v>
      </c>
      <c r="Y345" s="37" t="str">
        <f ca="1">IF(N345="","",INDEX(Tinh_ID,MATCH(Sheet1!N345,Tinh_TP,0)))</f>
        <v/>
      </c>
      <c r="Z345" s="40" t="str">
        <f ca="1">IF(N345="","",INDEX(Ma_tinh,MATCH(Sheet1!N345,Tinh_TP,0)))</f>
        <v/>
      </c>
      <c r="AA345" s="21" t="str">
        <f t="array" aca="1" ref="AA345" ca="1">IF(O345="","",INDIRECT("quan_huyen!f"&amp;MAX(IF(COUNTIF(O345,"*"&amp;data&amp;"*")=1,ROW(data),0))))</f>
        <v/>
      </c>
      <c r="AB345" s="21" t="str">
        <f t="array" aca="1" ref="AB345" ca="1">IF(P345="","",INDIRECT("xa_phuong!a"&amp;MAX(IF(COUNTIF(P345,"*"&amp;Dist&amp;"*")=1,ROW(Dist),0))))</f>
        <v/>
      </c>
      <c r="AC345" s="41" t="str">
        <f ca="1">IF(N345="","",INDEX(Ma_tinh,MATCH(Sheet1!N345,Tinh_TP,0)))</f>
        <v/>
      </c>
      <c r="AD345" s="42" t="str">
        <f t="shared" ca="1" si="10"/>
        <v/>
      </c>
      <c r="AE345" s="42" t="str">
        <f t="shared" ca="1" si="11"/>
        <v/>
      </c>
    </row>
    <row r="346" spans="1:31" ht="18" customHeight="1">
      <c r="A346" s="5">
        <v>347</v>
      </c>
      <c r="B346" s="33"/>
      <c r="C346" s="33"/>
      <c r="D346" s="33"/>
      <c r="E346" s="34"/>
      <c r="F346" s="34"/>
      <c r="G346" s="34"/>
      <c r="H346" s="34"/>
      <c r="I346" s="34"/>
      <c r="J346" s="34"/>
      <c r="K346" s="34"/>
      <c r="L346" s="35"/>
      <c r="M346" s="36"/>
      <c r="N346" s="43" t="str">
        <f t="array" aca="1" ref="N346" ca="1">IF(M346="","",INDIRECT("quan_huyen!l"&amp;MAX(IF(COUNTIF($M346,"*"&amp;Tinh_TP&amp;"*")=1,ROW(Tinh_TP),0))))</f>
        <v/>
      </c>
      <c r="O346" s="37" t="str">
        <f t="array" aca="1" ref="O346" ca="1">IF(AND(M346="",N346=""),"",INDIRECT("quan_huyen!h"&amp;MAX(IF(COUNTIF(M346,"*"&amp;data&amp;"*")=1,ROW(data),0))))</f>
        <v/>
      </c>
      <c r="P346" s="37" t="str">
        <f t="array" aca="1" ref="P346" ca="1">IF(OR(N346="",O346=""),"",INDIRECT("xa_phuong!b"&amp;MAX(IF(COUNTIF(M346,"*"&amp;Dist&amp;"*")=1,ROW(Dist),0))))</f>
        <v/>
      </c>
      <c r="Q346" s="45" t="str">
        <f ca="1">IF(N346="","",INDEX(Tinh_ID,MATCH(Sheet1!N346,Tinh_TP,0)))</f>
        <v/>
      </c>
      <c r="R346" s="38"/>
      <c r="S346" s="38"/>
      <c r="T346" s="38"/>
      <c r="U346" s="38"/>
      <c r="V346" s="38"/>
      <c r="W346" s="38"/>
      <c r="X346" s="39" t="s">
        <v>5</v>
      </c>
      <c r="Y346" s="37" t="str">
        <f ca="1">IF(N346="","",INDEX(Tinh_ID,MATCH(Sheet1!N346,Tinh_TP,0)))</f>
        <v/>
      </c>
      <c r="Z346" s="40" t="str">
        <f ca="1">IF(N346="","",INDEX(Ma_tinh,MATCH(Sheet1!N346,Tinh_TP,0)))</f>
        <v/>
      </c>
      <c r="AA346" s="21" t="str">
        <f t="array" aca="1" ref="AA346" ca="1">IF(O346="","",INDIRECT("quan_huyen!f"&amp;MAX(IF(COUNTIF(O346,"*"&amp;data&amp;"*")=1,ROW(data),0))))</f>
        <v/>
      </c>
      <c r="AB346" s="21" t="str">
        <f t="array" aca="1" ref="AB346" ca="1">IF(P346="","",INDIRECT("xa_phuong!a"&amp;MAX(IF(COUNTIF(P346,"*"&amp;Dist&amp;"*")=1,ROW(Dist),0))))</f>
        <v/>
      </c>
      <c r="AC346" s="41" t="str">
        <f ca="1">IF(N346="","",INDEX(Ma_tinh,MATCH(Sheet1!N346,Tinh_TP,0)))</f>
        <v/>
      </c>
      <c r="AD346" s="42" t="str">
        <f t="shared" ca="1" si="10"/>
        <v/>
      </c>
      <c r="AE346" s="42" t="str">
        <f t="shared" ca="1" si="11"/>
        <v/>
      </c>
    </row>
    <row r="347" spans="1:31">
      <c r="A347" s="5">
        <v>348</v>
      </c>
      <c r="B347" s="33"/>
      <c r="C347" s="33"/>
      <c r="D347" s="33"/>
      <c r="E347" s="34"/>
      <c r="F347" s="34"/>
      <c r="G347" s="34"/>
      <c r="H347" s="34"/>
      <c r="I347" s="34"/>
      <c r="J347" s="34"/>
      <c r="K347" s="34"/>
      <c r="L347" s="35"/>
      <c r="M347" s="36"/>
      <c r="N347" s="43" t="str">
        <f t="array" aca="1" ref="N347" ca="1">IF(M347="","",INDIRECT("quan_huyen!l"&amp;MAX(IF(COUNTIF($M347,"*"&amp;Tinh_TP&amp;"*")=1,ROW(Tinh_TP),0))))</f>
        <v/>
      </c>
      <c r="O347" s="37" t="str">
        <f t="array" aca="1" ref="O347" ca="1">IF(AND(M347="",N347=""),"",INDIRECT("quan_huyen!h"&amp;MAX(IF(COUNTIF(M347,"*"&amp;data&amp;"*")=1,ROW(data),0))))</f>
        <v/>
      </c>
      <c r="P347" s="37" t="str">
        <f t="array" aca="1" ref="P347" ca="1">IF(OR(N347="",O347=""),"",INDIRECT("xa_phuong!b"&amp;MAX(IF(COUNTIF(M347,"*"&amp;Dist&amp;"*")=1,ROW(Dist),0))))</f>
        <v/>
      </c>
      <c r="Q347" s="45" t="str">
        <f ca="1">IF(N347="","",INDEX(Tinh_ID,MATCH(Sheet1!N347,Tinh_TP,0)))</f>
        <v/>
      </c>
      <c r="R347" s="38"/>
      <c r="S347" s="38"/>
      <c r="T347" s="38"/>
      <c r="U347" s="38"/>
      <c r="V347" s="38"/>
      <c r="W347" s="38"/>
      <c r="X347" s="39" t="s">
        <v>5</v>
      </c>
      <c r="Y347" s="37" t="str">
        <f ca="1">IF(N347="","",INDEX(Tinh_ID,MATCH(Sheet1!N347,Tinh_TP,0)))</f>
        <v/>
      </c>
      <c r="Z347" s="40" t="str">
        <f ca="1">IF(N347="","",INDEX(Ma_tinh,MATCH(Sheet1!N347,Tinh_TP,0)))</f>
        <v/>
      </c>
      <c r="AA347" s="21" t="str">
        <f t="array" aca="1" ref="AA347" ca="1">IF(O347="","",INDIRECT("quan_huyen!f"&amp;MAX(IF(COUNTIF(O347,"*"&amp;data&amp;"*")=1,ROW(data),0))))</f>
        <v/>
      </c>
      <c r="AB347" s="21" t="str">
        <f t="array" aca="1" ref="AB347" ca="1">IF(P347="","",INDIRECT("xa_phuong!a"&amp;MAX(IF(COUNTIF(P347,"*"&amp;Dist&amp;"*")=1,ROW(Dist),0))))</f>
        <v/>
      </c>
      <c r="AC347" s="41" t="str">
        <f ca="1">IF(N347="","",INDEX(Ma_tinh,MATCH(Sheet1!N347,Tinh_TP,0)))</f>
        <v/>
      </c>
      <c r="AD347" s="42" t="str">
        <f t="shared" ca="1" si="10"/>
        <v/>
      </c>
      <c r="AE347" s="42" t="str">
        <f t="shared" ca="1" si="11"/>
        <v/>
      </c>
    </row>
    <row r="348" spans="1:31">
      <c r="A348" s="5">
        <v>349</v>
      </c>
      <c r="B348" s="33"/>
      <c r="C348" s="33"/>
      <c r="D348" s="33"/>
      <c r="E348" s="34"/>
      <c r="F348" s="34"/>
      <c r="G348" s="34"/>
      <c r="H348" s="34"/>
      <c r="I348" s="34"/>
      <c r="J348" s="34"/>
      <c r="K348" s="34"/>
      <c r="L348" s="35"/>
      <c r="M348" s="36"/>
      <c r="N348" s="43" t="str">
        <f t="array" aca="1" ref="N348" ca="1">IF(M348="","",INDIRECT("quan_huyen!l"&amp;MAX(IF(COUNTIF($M348,"*"&amp;Tinh_TP&amp;"*")=1,ROW(Tinh_TP),0))))</f>
        <v/>
      </c>
      <c r="O348" s="37" t="str">
        <f t="array" aca="1" ref="O348" ca="1">IF(AND(M348="",N348=""),"",INDIRECT("quan_huyen!h"&amp;MAX(IF(COUNTIF(M348,"*"&amp;data&amp;"*")=1,ROW(data),0))))</f>
        <v/>
      </c>
      <c r="P348" s="37" t="str">
        <f t="array" aca="1" ref="P348" ca="1">IF(OR(N348="",O348=""),"",INDIRECT("xa_phuong!b"&amp;MAX(IF(COUNTIF(M348,"*"&amp;Dist&amp;"*")=1,ROW(Dist),0))))</f>
        <v/>
      </c>
      <c r="Q348" s="45" t="str">
        <f ca="1">IF(N348="","",INDEX(Tinh_ID,MATCH(Sheet1!N348,Tinh_TP,0)))</f>
        <v/>
      </c>
      <c r="R348" s="38"/>
      <c r="S348" s="38"/>
      <c r="T348" s="38"/>
      <c r="U348" s="38"/>
      <c r="V348" s="38"/>
      <c r="W348" s="38"/>
      <c r="X348" s="39" t="s">
        <v>5</v>
      </c>
      <c r="Y348" s="37" t="str">
        <f ca="1">IF(N348="","",INDEX(Tinh_ID,MATCH(Sheet1!N348,Tinh_TP,0)))</f>
        <v/>
      </c>
      <c r="Z348" s="40" t="str">
        <f ca="1">IF(N348="","",INDEX(Ma_tinh,MATCH(Sheet1!N348,Tinh_TP,0)))</f>
        <v/>
      </c>
      <c r="AA348" s="21" t="str">
        <f t="array" aca="1" ref="AA348" ca="1">IF(O348="","",INDIRECT("quan_huyen!f"&amp;MAX(IF(COUNTIF(O348,"*"&amp;data&amp;"*")=1,ROW(data),0))))</f>
        <v/>
      </c>
      <c r="AB348" s="21" t="str">
        <f t="array" aca="1" ref="AB348" ca="1">IF(P348="","",INDIRECT("xa_phuong!a"&amp;MAX(IF(COUNTIF(P348,"*"&amp;Dist&amp;"*")=1,ROW(Dist),0))))</f>
        <v/>
      </c>
      <c r="AC348" s="41" t="str">
        <f ca="1">IF(N348="","",INDEX(Ma_tinh,MATCH(Sheet1!N348,Tinh_TP,0)))</f>
        <v/>
      </c>
      <c r="AD348" s="42" t="str">
        <f t="shared" ca="1" si="10"/>
        <v/>
      </c>
      <c r="AE348" s="42" t="str">
        <f t="shared" ca="1" si="11"/>
        <v/>
      </c>
    </row>
    <row r="349" spans="1:31">
      <c r="A349" s="5">
        <v>350</v>
      </c>
      <c r="B349" s="33"/>
      <c r="C349" s="33"/>
      <c r="D349" s="33"/>
      <c r="E349" s="34"/>
      <c r="F349" s="34"/>
      <c r="G349" s="34"/>
      <c r="H349" s="34"/>
      <c r="I349" s="34"/>
      <c r="J349" s="34"/>
      <c r="K349" s="34"/>
      <c r="L349" s="35"/>
      <c r="M349" s="36"/>
      <c r="N349" s="43" t="str">
        <f t="array" aca="1" ref="N349" ca="1">IF(M349="","",INDIRECT("quan_huyen!l"&amp;MAX(IF(COUNTIF($M349,"*"&amp;Tinh_TP&amp;"*")=1,ROW(Tinh_TP),0))))</f>
        <v/>
      </c>
      <c r="O349" s="37" t="str">
        <f t="array" aca="1" ref="O349" ca="1">IF(AND(M349="",N349=""),"",INDIRECT("quan_huyen!h"&amp;MAX(IF(COUNTIF(M349,"*"&amp;data&amp;"*")=1,ROW(data),0))))</f>
        <v/>
      </c>
      <c r="P349" s="37" t="str">
        <f t="array" aca="1" ref="P349" ca="1">IF(OR(N349="",O349=""),"",INDIRECT("xa_phuong!b"&amp;MAX(IF(COUNTIF(M349,"*"&amp;Dist&amp;"*")=1,ROW(Dist),0))))</f>
        <v/>
      </c>
      <c r="Q349" s="45" t="str">
        <f ca="1">IF(N349="","",INDEX(Tinh_ID,MATCH(Sheet1!N349,Tinh_TP,0)))</f>
        <v/>
      </c>
      <c r="R349" s="38"/>
      <c r="S349" s="38"/>
      <c r="T349" s="38"/>
      <c r="U349" s="38"/>
      <c r="V349" s="38"/>
      <c r="W349" s="38"/>
      <c r="X349" s="39" t="s">
        <v>5</v>
      </c>
      <c r="Y349" s="37" t="str">
        <f ca="1">IF(N349="","",INDEX(Tinh_ID,MATCH(Sheet1!N349,Tinh_TP,0)))</f>
        <v/>
      </c>
      <c r="Z349" s="40" t="str">
        <f ca="1">IF(N349="","",INDEX(Ma_tinh,MATCH(Sheet1!N349,Tinh_TP,0)))</f>
        <v/>
      </c>
      <c r="AA349" s="21" t="str">
        <f t="array" aca="1" ref="AA349" ca="1">IF(O349="","",INDIRECT("quan_huyen!f"&amp;MAX(IF(COUNTIF(O349,"*"&amp;data&amp;"*")=1,ROW(data),0))))</f>
        <v/>
      </c>
      <c r="AB349" s="21" t="str">
        <f t="array" aca="1" ref="AB349" ca="1">IF(P349="","",INDIRECT("xa_phuong!a"&amp;MAX(IF(COUNTIF(P349,"*"&amp;Dist&amp;"*")=1,ROW(Dist),0))))</f>
        <v/>
      </c>
      <c r="AC349" s="41" t="str">
        <f ca="1">IF(N349="","",INDEX(Ma_tinh,MATCH(Sheet1!N349,Tinh_TP,0)))</f>
        <v/>
      </c>
      <c r="AD349" s="42" t="str">
        <f t="shared" ca="1" si="10"/>
        <v/>
      </c>
      <c r="AE349" s="42" t="str">
        <f t="shared" ca="1" si="11"/>
        <v/>
      </c>
    </row>
    <row r="350" spans="1:31">
      <c r="A350" s="5">
        <v>351</v>
      </c>
      <c r="B350" s="33"/>
      <c r="C350" s="33"/>
      <c r="D350" s="33"/>
      <c r="E350" s="34"/>
      <c r="F350" s="34"/>
      <c r="G350" s="34"/>
      <c r="H350" s="34"/>
      <c r="I350" s="34"/>
      <c r="J350" s="34"/>
      <c r="K350" s="34"/>
      <c r="L350" s="35"/>
      <c r="M350" s="36"/>
      <c r="N350" s="43" t="str">
        <f t="array" aca="1" ref="N350" ca="1">IF(M350="","",INDIRECT("quan_huyen!l"&amp;MAX(IF(COUNTIF($M350,"*"&amp;Tinh_TP&amp;"*")=1,ROW(Tinh_TP),0))))</f>
        <v/>
      </c>
      <c r="O350" s="37" t="str">
        <f t="array" aca="1" ref="O350" ca="1">IF(AND(M350="",N350=""),"",INDIRECT("quan_huyen!h"&amp;MAX(IF(COUNTIF(M350,"*"&amp;data&amp;"*")=1,ROW(data),0))))</f>
        <v/>
      </c>
      <c r="P350" s="37" t="str">
        <f t="array" aca="1" ref="P350" ca="1">IF(OR(N350="",O350=""),"",INDIRECT("xa_phuong!b"&amp;MAX(IF(COUNTIF(M350,"*"&amp;Dist&amp;"*")=1,ROW(Dist),0))))</f>
        <v/>
      </c>
      <c r="Q350" s="45" t="str">
        <f ca="1">IF(N350="","",INDEX(Tinh_ID,MATCH(Sheet1!N350,Tinh_TP,0)))</f>
        <v/>
      </c>
      <c r="R350" s="38"/>
      <c r="S350" s="38"/>
      <c r="T350" s="38"/>
      <c r="U350" s="38"/>
      <c r="V350" s="38"/>
      <c r="W350" s="38"/>
      <c r="X350" s="39" t="s">
        <v>5</v>
      </c>
      <c r="Y350" s="37" t="str">
        <f ca="1">IF(N350="","",INDEX(Tinh_ID,MATCH(Sheet1!N350,Tinh_TP,0)))</f>
        <v/>
      </c>
      <c r="Z350" s="40" t="str">
        <f ca="1">IF(N350="","",INDEX(Ma_tinh,MATCH(Sheet1!N350,Tinh_TP,0)))</f>
        <v/>
      </c>
      <c r="AA350" s="21" t="str">
        <f t="array" aca="1" ref="AA350" ca="1">IF(O350="","",INDIRECT("quan_huyen!f"&amp;MAX(IF(COUNTIF(O350,"*"&amp;data&amp;"*")=1,ROW(data),0))))</f>
        <v/>
      </c>
      <c r="AB350" s="21" t="str">
        <f t="array" aca="1" ref="AB350" ca="1">IF(P350="","",INDIRECT("xa_phuong!a"&amp;MAX(IF(COUNTIF(P350,"*"&amp;Dist&amp;"*")=1,ROW(Dist),0))))</f>
        <v/>
      </c>
      <c r="AC350" s="41" t="str">
        <f ca="1">IF(N350="","",INDEX(Ma_tinh,MATCH(Sheet1!N350,Tinh_TP,0)))</f>
        <v/>
      </c>
      <c r="AD350" s="42" t="str">
        <f t="shared" ca="1" si="10"/>
        <v/>
      </c>
      <c r="AE350" s="42" t="str">
        <f t="shared" ca="1" si="11"/>
        <v/>
      </c>
    </row>
    <row r="351" spans="1:31">
      <c r="A351" s="5">
        <v>352</v>
      </c>
      <c r="B351" s="33"/>
      <c r="C351" s="33"/>
      <c r="D351" s="33"/>
      <c r="E351" s="34"/>
      <c r="F351" s="34"/>
      <c r="G351" s="34"/>
      <c r="H351" s="34"/>
      <c r="I351" s="34"/>
      <c r="J351" s="34"/>
      <c r="K351" s="34"/>
      <c r="L351" s="35"/>
      <c r="M351" s="36"/>
      <c r="N351" s="43" t="str">
        <f t="array" aca="1" ref="N351" ca="1">IF(M351="","",INDIRECT("quan_huyen!l"&amp;MAX(IF(COUNTIF($M351,"*"&amp;Tinh_TP&amp;"*")=1,ROW(Tinh_TP),0))))</f>
        <v/>
      </c>
      <c r="O351" s="37" t="str">
        <f t="array" aca="1" ref="O351" ca="1">IF(AND(M351="",N351=""),"",INDIRECT("quan_huyen!h"&amp;MAX(IF(COUNTIF(M351,"*"&amp;data&amp;"*")=1,ROW(data),0))))</f>
        <v/>
      </c>
      <c r="P351" s="37" t="str">
        <f t="array" aca="1" ref="P351" ca="1">IF(OR(N351="",O351=""),"",INDIRECT("xa_phuong!b"&amp;MAX(IF(COUNTIF(M351,"*"&amp;Dist&amp;"*")=1,ROW(Dist),0))))</f>
        <v/>
      </c>
      <c r="Q351" s="45" t="str">
        <f ca="1">IF(N351="","",INDEX(Tinh_ID,MATCH(Sheet1!N351,Tinh_TP,0)))</f>
        <v/>
      </c>
      <c r="R351" s="38"/>
      <c r="S351" s="38"/>
      <c r="T351" s="38"/>
      <c r="U351" s="38"/>
      <c r="V351" s="38"/>
      <c r="W351" s="38"/>
      <c r="X351" s="39" t="s">
        <v>5</v>
      </c>
      <c r="Y351" s="37" t="str">
        <f ca="1">IF(N351="","",INDEX(Tinh_ID,MATCH(Sheet1!N351,Tinh_TP,0)))</f>
        <v/>
      </c>
      <c r="Z351" s="40" t="str">
        <f ca="1">IF(N351="","",INDEX(Ma_tinh,MATCH(Sheet1!N351,Tinh_TP,0)))</f>
        <v/>
      </c>
      <c r="AA351" s="21" t="str">
        <f t="array" aca="1" ref="AA351" ca="1">IF(O351="","",INDIRECT("quan_huyen!f"&amp;MAX(IF(COUNTIF(O351,"*"&amp;data&amp;"*")=1,ROW(data),0))))</f>
        <v/>
      </c>
      <c r="AB351" s="21" t="str">
        <f t="array" aca="1" ref="AB351" ca="1">IF(P351="","",INDIRECT("xa_phuong!a"&amp;MAX(IF(COUNTIF(P351,"*"&amp;Dist&amp;"*")=1,ROW(Dist),0))))</f>
        <v/>
      </c>
      <c r="AC351" s="41" t="str">
        <f ca="1">IF(N351="","",INDEX(Ma_tinh,MATCH(Sheet1!N351,Tinh_TP,0)))</f>
        <v/>
      </c>
      <c r="AD351" s="42" t="str">
        <f t="shared" ca="1" si="10"/>
        <v/>
      </c>
      <c r="AE351" s="42" t="str">
        <f t="shared" ca="1" si="11"/>
        <v/>
      </c>
    </row>
    <row r="352" spans="1:31">
      <c r="A352" s="5">
        <v>353</v>
      </c>
      <c r="B352" s="33"/>
      <c r="C352" s="33"/>
      <c r="D352" s="33"/>
      <c r="E352" s="34"/>
      <c r="F352" s="34"/>
      <c r="G352" s="34"/>
      <c r="H352" s="34"/>
      <c r="I352" s="34"/>
      <c r="J352" s="34"/>
      <c r="K352" s="34"/>
      <c r="L352" s="35"/>
      <c r="M352" s="36"/>
      <c r="N352" s="43" t="str">
        <f t="array" aca="1" ref="N352" ca="1">IF(M352="","",INDIRECT("quan_huyen!l"&amp;MAX(IF(COUNTIF($M352,"*"&amp;Tinh_TP&amp;"*")=1,ROW(Tinh_TP),0))))</f>
        <v/>
      </c>
      <c r="O352" s="37" t="str">
        <f t="array" aca="1" ref="O352" ca="1">IF(AND(M352="",N352=""),"",INDIRECT("quan_huyen!h"&amp;MAX(IF(COUNTIF(M352,"*"&amp;data&amp;"*")=1,ROW(data),0))))</f>
        <v/>
      </c>
      <c r="P352" s="37" t="str">
        <f t="array" aca="1" ref="P352" ca="1">IF(OR(N352="",O352=""),"",INDIRECT("xa_phuong!b"&amp;MAX(IF(COUNTIF(M352,"*"&amp;Dist&amp;"*")=1,ROW(Dist),0))))</f>
        <v/>
      </c>
      <c r="Q352" s="45" t="str">
        <f ca="1">IF(N352="","",INDEX(Tinh_ID,MATCH(Sheet1!N352,Tinh_TP,0)))</f>
        <v/>
      </c>
      <c r="R352" s="38"/>
      <c r="S352" s="38"/>
      <c r="T352" s="38"/>
      <c r="U352" s="38"/>
      <c r="V352" s="38"/>
      <c r="W352" s="38"/>
      <c r="X352" s="39" t="s">
        <v>5</v>
      </c>
      <c r="Y352" s="37" t="str">
        <f ca="1">IF(N352="","",INDEX(Tinh_ID,MATCH(Sheet1!N352,Tinh_TP,0)))</f>
        <v/>
      </c>
      <c r="Z352" s="40" t="str">
        <f ca="1">IF(N352="","",INDEX(Ma_tinh,MATCH(Sheet1!N352,Tinh_TP,0)))</f>
        <v/>
      </c>
      <c r="AA352" s="21" t="str">
        <f t="array" aca="1" ref="AA352" ca="1">IF(O352="","",INDIRECT("quan_huyen!f"&amp;MAX(IF(COUNTIF(O352,"*"&amp;data&amp;"*")=1,ROW(data),0))))</f>
        <v/>
      </c>
      <c r="AB352" s="21" t="str">
        <f t="array" aca="1" ref="AB352" ca="1">IF(P352="","",INDIRECT("xa_phuong!a"&amp;MAX(IF(COUNTIF(P352,"*"&amp;Dist&amp;"*")=1,ROW(Dist),0))))</f>
        <v/>
      </c>
      <c r="AC352" s="41" t="str">
        <f ca="1">IF(N352="","",INDEX(Ma_tinh,MATCH(Sheet1!N352,Tinh_TP,0)))</f>
        <v/>
      </c>
      <c r="AD352" s="42" t="str">
        <f t="shared" ca="1" si="10"/>
        <v/>
      </c>
      <c r="AE352" s="42" t="str">
        <f t="shared" ca="1" si="11"/>
        <v/>
      </c>
    </row>
    <row r="353" spans="1:31">
      <c r="A353" s="5">
        <v>354</v>
      </c>
      <c r="B353" s="33"/>
      <c r="C353" s="33"/>
      <c r="D353" s="33"/>
      <c r="E353" s="34"/>
      <c r="F353" s="34"/>
      <c r="G353" s="34"/>
      <c r="H353" s="34"/>
      <c r="I353" s="34"/>
      <c r="J353" s="34"/>
      <c r="K353" s="34"/>
      <c r="L353" s="35"/>
      <c r="M353" s="36"/>
      <c r="N353" s="43" t="str">
        <f t="array" aca="1" ref="N353" ca="1">IF(M353="","",INDIRECT("quan_huyen!l"&amp;MAX(IF(COUNTIF($M353,"*"&amp;Tinh_TP&amp;"*")=1,ROW(Tinh_TP),0))))</f>
        <v/>
      </c>
      <c r="O353" s="37" t="str">
        <f t="array" aca="1" ref="O353" ca="1">IF(AND(M353="",N353=""),"",INDIRECT("quan_huyen!h"&amp;MAX(IF(COUNTIF(M353,"*"&amp;data&amp;"*")=1,ROW(data),0))))</f>
        <v/>
      </c>
      <c r="P353" s="37" t="str">
        <f t="array" aca="1" ref="P353" ca="1">IF(OR(N353="",O353=""),"",INDIRECT("xa_phuong!b"&amp;MAX(IF(COUNTIF(M353,"*"&amp;Dist&amp;"*")=1,ROW(Dist),0))))</f>
        <v/>
      </c>
      <c r="Q353" s="45" t="str">
        <f ca="1">IF(N353="","",INDEX(Tinh_ID,MATCH(Sheet1!N353,Tinh_TP,0)))</f>
        <v/>
      </c>
      <c r="R353" s="38"/>
      <c r="S353" s="38"/>
      <c r="T353" s="38"/>
      <c r="U353" s="38"/>
      <c r="V353" s="38"/>
      <c r="W353" s="38"/>
      <c r="X353" s="39" t="s">
        <v>5</v>
      </c>
      <c r="Y353" s="37" t="str">
        <f ca="1">IF(N353="","",INDEX(Tinh_ID,MATCH(Sheet1!N353,Tinh_TP,0)))</f>
        <v/>
      </c>
      <c r="Z353" s="40" t="str">
        <f ca="1">IF(N353="","",INDEX(Ma_tinh,MATCH(Sheet1!N353,Tinh_TP,0)))</f>
        <v/>
      </c>
      <c r="AA353" s="21" t="str">
        <f t="array" aca="1" ref="AA353" ca="1">IF(O353="","",INDIRECT("quan_huyen!f"&amp;MAX(IF(COUNTIF(O353,"*"&amp;data&amp;"*")=1,ROW(data),0))))</f>
        <v/>
      </c>
      <c r="AB353" s="21" t="str">
        <f t="array" aca="1" ref="AB353" ca="1">IF(P353="","",INDIRECT("xa_phuong!a"&amp;MAX(IF(COUNTIF(P353,"*"&amp;Dist&amp;"*")=1,ROW(Dist),0))))</f>
        <v/>
      </c>
      <c r="AC353" s="41" t="str">
        <f ca="1">IF(N353="","",INDEX(Ma_tinh,MATCH(Sheet1!N353,Tinh_TP,0)))</f>
        <v/>
      </c>
      <c r="AD353" s="42" t="str">
        <f t="shared" ca="1" si="10"/>
        <v/>
      </c>
      <c r="AE353" s="42" t="str">
        <f t="shared" ca="1" si="11"/>
        <v/>
      </c>
    </row>
    <row r="354" spans="1:31">
      <c r="A354" s="5">
        <v>355</v>
      </c>
      <c r="B354" s="33"/>
      <c r="C354" s="33"/>
      <c r="D354" s="33"/>
      <c r="E354" s="34"/>
      <c r="F354" s="34"/>
      <c r="G354" s="34"/>
      <c r="H354" s="34"/>
      <c r="I354" s="34"/>
      <c r="J354" s="34"/>
      <c r="K354" s="34"/>
      <c r="L354" s="35"/>
      <c r="M354" s="36"/>
      <c r="N354" s="43" t="str">
        <f t="array" aca="1" ref="N354" ca="1">IF(M354="","",INDIRECT("quan_huyen!l"&amp;MAX(IF(COUNTIF($M354,"*"&amp;Tinh_TP&amp;"*")=1,ROW(Tinh_TP),0))))</f>
        <v/>
      </c>
      <c r="O354" s="37" t="str">
        <f t="array" aca="1" ref="O354" ca="1">IF(AND(M354="",N354=""),"",INDIRECT("quan_huyen!h"&amp;MAX(IF(COUNTIF(M354,"*"&amp;data&amp;"*")=1,ROW(data),0))))</f>
        <v/>
      </c>
      <c r="P354" s="37" t="str">
        <f t="array" aca="1" ref="P354" ca="1">IF(OR(N354="",O354=""),"",INDIRECT("xa_phuong!b"&amp;MAX(IF(COUNTIF(M354,"*"&amp;Dist&amp;"*")=1,ROW(Dist),0))))</f>
        <v/>
      </c>
      <c r="Q354" s="45" t="str">
        <f ca="1">IF(N354="","",INDEX(Tinh_ID,MATCH(Sheet1!N354,Tinh_TP,0)))</f>
        <v/>
      </c>
      <c r="R354" s="38"/>
      <c r="S354" s="38"/>
      <c r="T354" s="38"/>
      <c r="U354" s="38"/>
      <c r="V354" s="38"/>
      <c r="W354" s="38"/>
      <c r="X354" s="39" t="s">
        <v>5</v>
      </c>
      <c r="Y354" s="37" t="str">
        <f ca="1">IF(N354="","",INDEX(Tinh_ID,MATCH(Sheet1!N354,Tinh_TP,0)))</f>
        <v/>
      </c>
      <c r="Z354" s="40" t="str">
        <f ca="1">IF(N354="","",INDEX(Ma_tinh,MATCH(Sheet1!N354,Tinh_TP,0)))</f>
        <v/>
      </c>
      <c r="AA354" s="21" t="str">
        <f t="array" aca="1" ref="AA354" ca="1">IF(O354="","",INDIRECT("quan_huyen!f"&amp;MAX(IF(COUNTIF(O354,"*"&amp;data&amp;"*")=1,ROW(data),0))))</f>
        <v/>
      </c>
      <c r="AB354" s="21" t="str">
        <f t="array" aca="1" ref="AB354" ca="1">IF(P354="","",INDIRECT("xa_phuong!a"&amp;MAX(IF(COUNTIF(P354,"*"&amp;Dist&amp;"*")=1,ROW(Dist),0))))</f>
        <v/>
      </c>
      <c r="AC354" s="41" t="str">
        <f ca="1">IF(N354="","",INDEX(Ma_tinh,MATCH(Sheet1!N354,Tinh_TP,0)))</f>
        <v/>
      </c>
      <c r="AD354" s="42" t="str">
        <f t="shared" ca="1" si="10"/>
        <v/>
      </c>
      <c r="AE354" s="42" t="str">
        <f t="shared" ca="1" si="11"/>
        <v/>
      </c>
    </row>
    <row r="355" spans="1:31">
      <c r="A355" s="5">
        <v>356</v>
      </c>
      <c r="B355" s="33"/>
      <c r="C355" s="33"/>
      <c r="D355" s="33"/>
      <c r="E355" s="34"/>
      <c r="F355" s="34"/>
      <c r="G355" s="34"/>
      <c r="H355" s="34"/>
      <c r="I355" s="34"/>
      <c r="J355" s="34"/>
      <c r="K355" s="34"/>
      <c r="L355" s="35"/>
      <c r="M355" s="36"/>
      <c r="N355" s="43" t="str">
        <f t="array" aca="1" ref="N355" ca="1">IF(M355="","",INDIRECT("quan_huyen!l"&amp;MAX(IF(COUNTIF($M355,"*"&amp;Tinh_TP&amp;"*")=1,ROW(Tinh_TP),0))))</f>
        <v/>
      </c>
      <c r="O355" s="37" t="str">
        <f t="array" aca="1" ref="O355" ca="1">IF(AND(M355="",N355=""),"",INDIRECT("quan_huyen!h"&amp;MAX(IF(COUNTIF(M355,"*"&amp;data&amp;"*")=1,ROW(data),0))))</f>
        <v/>
      </c>
      <c r="P355" s="37" t="str">
        <f t="array" aca="1" ref="P355" ca="1">IF(OR(N355="",O355=""),"",INDIRECT("xa_phuong!b"&amp;MAX(IF(COUNTIF(M355,"*"&amp;Dist&amp;"*")=1,ROW(Dist),0))))</f>
        <v/>
      </c>
      <c r="Q355" s="45" t="str">
        <f ca="1">IF(N355="","",INDEX(Tinh_ID,MATCH(Sheet1!N355,Tinh_TP,0)))</f>
        <v/>
      </c>
      <c r="R355" s="38"/>
      <c r="S355" s="38"/>
      <c r="T355" s="38"/>
      <c r="U355" s="38"/>
      <c r="V355" s="38"/>
      <c r="W355" s="38"/>
      <c r="X355" s="39" t="s">
        <v>5</v>
      </c>
      <c r="Y355" s="37" t="str">
        <f ca="1">IF(N355="","",INDEX(Tinh_ID,MATCH(Sheet1!N355,Tinh_TP,0)))</f>
        <v/>
      </c>
      <c r="Z355" s="40" t="str">
        <f ca="1">IF(N355="","",INDEX(Ma_tinh,MATCH(Sheet1!N355,Tinh_TP,0)))</f>
        <v/>
      </c>
      <c r="AA355" s="21" t="str">
        <f t="array" aca="1" ref="AA355" ca="1">IF(O355="","",INDIRECT("quan_huyen!f"&amp;MAX(IF(COUNTIF(O355,"*"&amp;data&amp;"*")=1,ROW(data),0))))</f>
        <v/>
      </c>
      <c r="AB355" s="21" t="str">
        <f t="array" aca="1" ref="AB355" ca="1">IF(P355="","",INDIRECT("xa_phuong!a"&amp;MAX(IF(COUNTIF(P355,"*"&amp;Dist&amp;"*")=1,ROW(Dist),0))))</f>
        <v/>
      </c>
      <c r="AC355" s="41" t="str">
        <f ca="1">IF(N355="","",INDEX(Ma_tinh,MATCH(Sheet1!N355,Tinh_TP,0)))</f>
        <v/>
      </c>
      <c r="AD355" s="42" t="str">
        <f t="shared" ca="1" si="10"/>
        <v/>
      </c>
      <c r="AE355" s="42" t="str">
        <f t="shared" ca="1" si="11"/>
        <v/>
      </c>
    </row>
    <row r="356" spans="1:31">
      <c r="A356" s="5">
        <v>357</v>
      </c>
      <c r="B356" s="33"/>
      <c r="C356" s="33"/>
      <c r="D356" s="33"/>
      <c r="E356" s="34"/>
      <c r="F356" s="34"/>
      <c r="G356" s="34"/>
      <c r="H356" s="34"/>
      <c r="I356" s="34"/>
      <c r="J356" s="34"/>
      <c r="K356" s="34"/>
      <c r="L356" s="35"/>
      <c r="M356" s="36"/>
      <c r="N356" s="43" t="str">
        <f t="array" aca="1" ref="N356" ca="1">IF(M356="","",INDIRECT("quan_huyen!l"&amp;MAX(IF(COUNTIF($M356,"*"&amp;Tinh_TP&amp;"*")=1,ROW(Tinh_TP),0))))</f>
        <v/>
      </c>
      <c r="O356" s="37" t="str">
        <f t="array" aca="1" ref="O356" ca="1">IF(AND(M356="",N356=""),"",INDIRECT("quan_huyen!h"&amp;MAX(IF(COUNTIF(M356,"*"&amp;data&amp;"*")=1,ROW(data),0))))</f>
        <v/>
      </c>
      <c r="P356" s="37" t="str">
        <f t="array" aca="1" ref="P356" ca="1">IF(OR(N356="",O356=""),"",INDIRECT("xa_phuong!b"&amp;MAX(IF(COUNTIF(M356,"*"&amp;Dist&amp;"*")=1,ROW(Dist),0))))</f>
        <v/>
      </c>
      <c r="Q356" s="45" t="str">
        <f ca="1">IF(N356="","",INDEX(Tinh_ID,MATCH(Sheet1!N356,Tinh_TP,0)))</f>
        <v/>
      </c>
      <c r="R356" s="38"/>
      <c r="S356" s="38"/>
      <c r="T356" s="38"/>
      <c r="U356" s="38"/>
      <c r="V356" s="38"/>
      <c r="W356" s="38"/>
      <c r="X356" s="39" t="s">
        <v>5</v>
      </c>
      <c r="Y356" s="37" t="str">
        <f ca="1">IF(N356="","",INDEX(Tinh_ID,MATCH(Sheet1!N356,Tinh_TP,0)))</f>
        <v/>
      </c>
      <c r="Z356" s="40" t="str">
        <f ca="1">IF(N356="","",INDEX(Ma_tinh,MATCH(Sheet1!N356,Tinh_TP,0)))</f>
        <v/>
      </c>
      <c r="AA356" s="21" t="str">
        <f t="array" aca="1" ref="AA356" ca="1">IF(O356="","",INDIRECT("quan_huyen!f"&amp;MAX(IF(COUNTIF(O356,"*"&amp;data&amp;"*")=1,ROW(data),0))))</f>
        <v/>
      </c>
      <c r="AB356" s="21" t="str">
        <f t="array" aca="1" ref="AB356" ca="1">IF(P356="","",INDIRECT("xa_phuong!a"&amp;MAX(IF(COUNTIF(P356,"*"&amp;Dist&amp;"*")=1,ROW(Dist),0))))</f>
        <v/>
      </c>
      <c r="AC356" s="41" t="str">
        <f ca="1">IF(N356="","",INDEX(Ma_tinh,MATCH(Sheet1!N356,Tinh_TP,0)))</f>
        <v/>
      </c>
      <c r="AD356" s="42" t="str">
        <f t="shared" ca="1" si="10"/>
        <v/>
      </c>
      <c r="AE356" s="42" t="str">
        <f t="shared" ca="1" si="11"/>
        <v/>
      </c>
    </row>
    <row r="357" spans="1:31">
      <c r="A357" s="5">
        <v>358</v>
      </c>
      <c r="B357" s="33"/>
      <c r="C357" s="33"/>
      <c r="D357" s="33"/>
      <c r="E357" s="34"/>
      <c r="F357" s="34"/>
      <c r="G357" s="34"/>
      <c r="H357" s="34"/>
      <c r="I357" s="34"/>
      <c r="J357" s="34"/>
      <c r="K357" s="34"/>
      <c r="L357" s="35"/>
      <c r="M357" s="36"/>
      <c r="N357" s="43" t="str">
        <f t="array" aca="1" ref="N357" ca="1">IF(M357="","",INDIRECT("quan_huyen!l"&amp;MAX(IF(COUNTIF($M357,"*"&amp;Tinh_TP&amp;"*")=1,ROW(Tinh_TP),0))))</f>
        <v/>
      </c>
      <c r="O357" s="37" t="str">
        <f t="array" aca="1" ref="O357" ca="1">IF(AND(M357="",N357=""),"",INDIRECT("quan_huyen!h"&amp;MAX(IF(COUNTIF(M357,"*"&amp;data&amp;"*")=1,ROW(data),0))))</f>
        <v/>
      </c>
      <c r="P357" s="37" t="str">
        <f t="array" aca="1" ref="P357" ca="1">IF(OR(N357="",O357=""),"",INDIRECT("xa_phuong!b"&amp;MAX(IF(COUNTIF(M357,"*"&amp;Dist&amp;"*")=1,ROW(Dist),0))))</f>
        <v/>
      </c>
      <c r="Q357" s="45" t="str">
        <f ca="1">IF(N357="","",INDEX(Tinh_ID,MATCH(Sheet1!N357,Tinh_TP,0)))</f>
        <v/>
      </c>
      <c r="R357" s="38"/>
      <c r="S357" s="38"/>
      <c r="T357" s="38"/>
      <c r="U357" s="38"/>
      <c r="V357" s="38"/>
      <c r="W357" s="38"/>
      <c r="X357" s="39" t="s">
        <v>5</v>
      </c>
      <c r="Y357" s="37" t="str">
        <f ca="1">IF(N357="","",INDEX(Tinh_ID,MATCH(Sheet1!N357,Tinh_TP,0)))</f>
        <v/>
      </c>
      <c r="Z357" s="40" t="str">
        <f ca="1">IF(N357="","",INDEX(Ma_tinh,MATCH(Sheet1!N357,Tinh_TP,0)))</f>
        <v/>
      </c>
      <c r="AA357" s="21" t="str">
        <f t="array" aca="1" ref="AA357" ca="1">IF(O357="","",INDIRECT("quan_huyen!f"&amp;MAX(IF(COUNTIF(O357,"*"&amp;data&amp;"*")=1,ROW(data),0))))</f>
        <v/>
      </c>
      <c r="AB357" s="21" t="str">
        <f t="array" aca="1" ref="AB357" ca="1">IF(P357="","",INDIRECT("xa_phuong!a"&amp;MAX(IF(COUNTIF(P357,"*"&amp;Dist&amp;"*")=1,ROW(Dist),0))))</f>
        <v/>
      </c>
      <c r="AC357" s="41" t="str">
        <f ca="1">IF(N357="","",INDEX(Ma_tinh,MATCH(Sheet1!N357,Tinh_TP,0)))</f>
        <v/>
      </c>
      <c r="AD357" s="42" t="str">
        <f t="shared" ca="1" si="10"/>
        <v/>
      </c>
      <c r="AE357" s="42" t="str">
        <f t="shared" ca="1" si="11"/>
        <v/>
      </c>
    </row>
    <row r="358" spans="1:31">
      <c r="A358" s="5">
        <v>359</v>
      </c>
      <c r="B358" s="33"/>
      <c r="C358" s="33"/>
      <c r="D358" s="33"/>
      <c r="E358" s="34"/>
      <c r="F358" s="34"/>
      <c r="G358" s="34"/>
      <c r="H358" s="34"/>
      <c r="I358" s="34"/>
      <c r="J358" s="34"/>
      <c r="K358" s="34"/>
      <c r="L358" s="35"/>
      <c r="M358" s="36"/>
      <c r="N358" s="43" t="str">
        <f t="array" aca="1" ref="N358" ca="1">IF(M358="","",INDIRECT("quan_huyen!l"&amp;MAX(IF(COUNTIF($M358,"*"&amp;Tinh_TP&amp;"*")=1,ROW(Tinh_TP),0))))</f>
        <v/>
      </c>
      <c r="O358" s="37" t="str">
        <f t="array" aca="1" ref="O358" ca="1">IF(AND(M358="",N358=""),"",INDIRECT("quan_huyen!h"&amp;MAX(IF(COUNTIF(M358,"*"&amp;data&amp;"*")=1,ROW(data),0))))</f>
        <v/>
      </c>
      <c r="P358" s="37" t="str">
        <f t="array" aca="1" ref="P358" ca="1">IF(OR(N358="",O358=""),"",INDIRECT("xa_phuong!b"&amp;MAX(IF(COUNTIF(M358,"*"&amp;Dist&amp;"*")=1,ROW(Dist),0))))</f>
        <v/>
      </c>
      <c r="Q358" s="45" t="str">
        <f ca="1">IF(N358="","",INDEX(Tinh_ID,MATCH(Sheet1!N358,Tinh_TP,0)))</f>
        <v/>
      </c>
      <c r="R358" s="38"/>
      <c r="S358" s="38"/>
      <c r="T358" s="38"/>
      <c r="U358" s="38"/>
      <c r="V358" s="38"/>
      <c r="W358" s="38"/>
      <c r="X358" s="39" t="s">
        <v>5</v>
      </c>
      <c r="Y358" s="37" t="str">
        <f ca="1">IF(N358="","",INDEX(Tinh_ID,MATCH(Sheet1!N358,Tinh_TP,0)))</f>
        <v/>
      </c>
      <c r="Z358" s="40" t="str">
        <f ca="1">IF(N358="","",INDEX(Ma_tinh,MATCH(Sheet1!N358,Tinh_TP,0)))</f>
        <v/>
      </c>
      <c r="AA358" s="21" t="str">
        <f t="array" aca="1" ref="AA358" ca="1">IF(O358="","",INDIRECT("quan_huyen!f"&amp;MAX(IF(COUNTIF(O358,"*"&amp;data&amp;"*")=1,ROW(data),0))))</f>
        <v/>
      </c>
      <c r="AB358" s="21" t="str">
        <f t="array" aca="1" ref="AB358" ca="1">IF(P358="","",INDIRECT("xa_phuong!a"&amp;MAX(IF(COUNTIF(P358,"*"&amp;Dist&amp;"*")=1,ROW(Dist),0))))</f>
        <v/>
      </c>
      <c r="AC358" s="41" t="str">
        <f ca="1">IF(N358="","",INDEX(Ma_tinh,MATCH(Sheet1!N358,Tinh_TP,0)))</f>
        <v/>
      </c>
      <c r="AD358" s="42" t="str">
        <f t="shared" ca="1" si="10"/>
        <v/>
      </c>
      <c r="AE358" s="42" t="str">
        <f t="shared" ca="1" si="11"/>
        <v/>
      </c>
    </row>
    <row r="359" spans="1:31">
      <c r="A359" s="5">
        <v>360</v>
      </c>
      <c r="B359" s="33"/>
      <c r="C359" s="33"/>
      <c r="D359" s="33"/>
      <c r="E359" s="34"/>
      <c r="F359" s="34"/>
      <c r="G359" s="34"/>
      <c r="H359" s="34"/>
      <c r="I359" s="34"/>
      <c r="J359" s="34"/>
      <c r="K359" s="34"/>
      <c r="L359" s="35"/>
      <c r="M359" s="36"/>
      <c r="N359" s="43" t="str">
        <f t="array" aca="1" ref="N359" ca="1">IF(M359="","",INDIRECT("quan_huyen!l"&amp;MAX(IF(COUNTIF($M359,"*"&amp;Tinh_TP&amp;"*")=1,ROW(Tinh_TP),0))))</f>
        <v/>
      </c>
      <c r="O359" s="37" t="str">
        <f t="array" aca="1" ref="O359" ca="1">IF(AND(M359="",N359=""),"",INDIRECT("quan_huyen!h"&amp;MAX(IF(COUNTIF(M359,"*"&amp;data&amp;"*")=1,ROW(data),0))))</f>
        <v/>
      </c>
      <c r="P359" s="37" t="str">
        <f t="array" aca="1" ref="P359" ca="1">IF(OR(N359="",O359=""),"",INDIRECT("xa_phuong!b"&amp;MAX(IF(COUNTIF(M359,"*"&amp;Dist&amp;"*")=1,ROW(Dist),0))))</f>
        <v/>
      </c>
      <c r="Q359" s="45" t="str">
        <f ca="1">IF(N359="","",INDEX(Tinh_ID,MATCH(Sheet1!N359,Tinh_TP,0)))</f>
        <v/>
      </c>
      <c r="R359" s="38"/>
      <c r="S359" s="38"/>
      <c r="T359" s="38"/>
      <c r="U359" s="38"/>
      <c r="V359" s="38"/>
      <c r="W359" s="38"/>
      <c r="X359" s="39" t="s">
        <v>5</v>
      </c>
      <c r="Y359" s="37" t="str">
        <f ca="1">IF(N359="","",INDEX(Tinh_ID,MATCH(Sheet1!N359,Tinh_TP,0)))</f>
        <v/>
      </c>
      <c r="Z359" s="40" t="str">
        <f ca="1">IF(N359="","",INDEX(Ma_tinh,MATCH(Sheet1!N359,Tinh_TP,0)))</f>
        <v/>
      </c>
      <c r="AA359" s="21" t="str">
        <f t="array" aca="1" ref="AA359" ca="1">IF(O359="","",INDIRECT("quan_huyen!f"&amp;MAX(IF(COUNTIF(O359,"*"&amp;data&amp;"*")=1,ROW(data),0))))</f>
        <v/>
      </c>
      <c r="AB359" s="21" t="str">
        <f t="array" aca="1" ref="AB359" ca="1">IF(P359="","",INDIRECT("xa_phuong!a"&amp;MAX(IF(COUNTIF(P359,"*"&amp;Dist&amp;"*")=1,ROW(Dist),0))))</f>
        <v/>
      </c>
      <c r="AC359" s="41" t="str">
        <f ca="1">IF(N359="","",INDEX(Ma_tinh,MATCH(Sheet1!N359,Tinh_TP,0)))</f>
        <v/>
      </c>
      <c r="AD359" s="42" t="str">
        <f t="shared" ca="1" si="10"/>
        <v/>
      </c>
      <c r="AE359" s="42" t="str">
        <f t="shared" ca="1" si="11"/>
        <v/>
      </c>
    </row>
    <row r="360" spans="1:31">
      <c r="A360" s="5">
        <v>361</v>
      </c>
      <c r="B360" s="33"/>
      <c r="C360" s="33"/>
      <c r="D360" s="33"/>
      <c r="E360" s="34"/>
      <c r="F360" s="34"/>
      <c r="G360" s="34"/>
      <c r="H360" s="34"/>
      <c r="I360" s="34"/>
      <c r="J360" s="34"/>
      <c r="K360" s="34"/>
      <c r="L360" s="35"/>
      <c r="M360" s="36"/>
      <c r="N360" s="43" t="str">
        <f t="array" aca="1" ref="N360" ca="1">IF(M360="","",INDIRECT("quan_huyen!l"&amp;MAX(IF(COUNTIF($M360,"*"&amp;Tinh_TP&amp;"*")=1,ROW(Tinh_TP),0))))</f>
        <v/>
      </c>
      <c r="O360" s="37" t="str">
        <f t="array" aca="1" ref="O360" ca="1">IF(AND(M360="",N360=""),"",INDIRECT("quan_huyen!h"&amp;MAX(IF(COUNTIF(M360,"*"&amp;data&amp;"*")=1,ROW(data),0))))</f>
        <v/>
      </c>
      <c r="P360" s="37" t="str">
        <f t="array" aca="1" ref="P360" ca="1">IF(OR(N360="",O360=""),"",INDIRECT("xa_phuong!b"&amp;MAX(IF(COUNTIF(M360,"*"&amp;Dist&amp;"*")=1,ROW(Dist),0))))</f>
        <v/>
      </c>
      <c r="Q360" s="45" t="str">
        <f ca="1">IF(N360="","",INDEX(Tinh_ID,MATCH(Sheet1!N360,Tinh_TP,0)))</f>
        <v/>
      </c>
      <c r="R360" s="38"/>
      <c r="S360" s="38"/>
      <c r="T360" s="38"/>
      <c r="U360" s="38"/>
      <c r="V360" s="38"/>
      <c r="W360" s="38"/>
      <c r="X360" s="39" t="s">
        <v>5</v>
      </c>
      <c r="Y360" s="37" t="str">
        <f ca="1">IF(N360="","",INDEX(Tinh_ID,MATCH(Sheet1!N360,Tinh_TP,0)))</f>
        <v/>
      </c>
      <c r="Z360" s="40" t="str">
        <f ca="1">IF(N360="","",INDEX(Ma_tinh,MATCH(Sheet1!N360,Tinh_TP,0)))</f>
        <v/>
      </c>
      <c r="AA360" s="21" t="str">
        <f t="array" aca="1" ref="AA360" ca="1">IF(O360="","",INDIRECT("quan_huyen!f"&amp;MAX(IF(COUNTIF(O360,"*"&amp;data&amp;"*")=1,ROW(data),0))))</f>
        <v/>
      </c>
      <c r="AB360" s="21" t="str">
        <f t="array" aca="1" ref="AB360" ca="1">IF(P360="","",INDIRECT("xa_phuong!a"&amp;MAX(IF(COUNTIF(P360,"*"&amp;Dist&amp;"*")=1,ROW(Dist),0))))</f>
        <v/>
      </c>
      <c r="AC360" s="41" t="str">
        <f ca="1">IF(N360="","",INDEX(Ma_tinh,MATCH(Sheet1!N360,Tinh_TP,0)))</f>
        <v/>
      </c>
      <c r="AD360" s="42" t="str">
        <f t="shared" ca="1" si="10"/>
        <v/>
      </c>
      <c r="AE360" s="42" t="str">
        <f t="shared" ca="1" si="11"/>
        <v/>
      </c>
    </row>
    <row r="361" spans="1:31">
      <c r="A361" s="5">
        <v>362</v>
      </c>
      <c r="B361" s="33"/>
      <c r="C361" s="33"/>
      <c r="D361" s="33"/>
      <c r="E361" s="34"/>
      <c r="F361" s="34"/>
      <c r="G361" s="34"/>
      <c r="H361" s="34"/>
      <c r="I361" s="34"/>
      <c r="J361" s="34"/>
      <c r="K361" s="34"/>
      <c r="L361" s="35"/>
      <c r="M361" s="36"/>
      <c r="N361" s="43" t="str">
        <f t="array" aca="1" ref="N361" ca="1">IF(M361="","",INDIRECT("quan_huyen!l"&amp;MAX(IF(COUNTIF($M361,"*"&amp;Tinh_TP&amp;"*")=1,ROW(Tinh_TP),0))))</f>
        <v/>
      </c>
      <c r="O361" s="37" t="str">
        <f t="array" aca="1" ref="O361" ca="1">IF(AND(M361="",N361=""),"",INDIRECT("quan_huyen!h"&amp;MAX(IF(COUNTIF(M361,"*"&amp;data&amp;"*")=1,ROW(data),0))))</f>
        <v/>
      </c>
      <c r="P361" s="37" t="str">
        <f t="array" aca="1" ref="P361" ca="1">IF(OR(N361="",O361=""),"",INDIRECT("xa_phuong!b"&amp;MAX(IF(COUNTIF(M361,"*"&amp;Dist&amp;"*")=1,ROW(Dist),0))))</f>
        <v/>
      </c>
      <c r="Q361" s="45" t="str">
        <f ca="1">IF(N361="","",INDEX(Tinh_ID,MATCH(Sheet1!N361,Tinh_TP,0)))</f>
        <v/>
      </c>
      <c r="R361" s="38"/>
      <c r="S361" s="38"/>
      <c r="T361" s="38"/>
      <c r="U361" s="38"/>
      <c r="V361" s="38"/>
      <c r="W361" s="38"/>
      <c r="X361" s="39" t="s">
        <v>5</v>
      </c>
      <c r="Y361" s="37" t="str">
        <f ca="1">IF(N361="","",INDEX(Tinh_ID,MATCH(Sheet1!N361,Tinh_TP,0)))</f>
        <v/>
      </c>
      <c r="Z361" s="40" t="str">
        <f ca="1">IF(N361="","",INDEX(Ma_tinh,MATCH(Sheet1!N361,Tinh_TP,0)))</f>
        <v/>
      </c>
      <c r="AA361" s="21" t="str">
        <f t="array" aca="1" ref="AA361" ca="1">IF(O361="","",INDIRECT("quan_huyen!f"&amp;MAX(IF(COUNTIF(O361,"*"&amp;data&amp;"*")=1,ROW(data),0))))</f>
        <v/>
      </c>
      <c r="AB361" s="21" t="str">
        <f t="array" aca="1" ref="AB361" ca="1">IF(P361="","",INDIRECT("xa_phuong!a"&amp;MAX(IF(COUNTIF(P361,"*"&amp;Dist&amp;"*")=1,ROW(Dist),0))))</f>
        <v/>
      </c>
      <c r="AC361" s="41" t="str">
        <f ca="1">IF(N361="","",INDEX(Ma_tinh,MATCH(Sheet1!N361,Tinh_TP,0)))</f>
        <v/>
      </c>
      <c r="AD361" s="42" t="str">
        <f t="shared" ca="1" si="10"/>
        <v/>
      </c>
      <c r="AE361" s="42" t="str">
        <f t="shared" ca="1" si="11"/>
        <v/>
      </c>
    </row>
    <row r="362" spans="1:31">
      <c r="A362" s="5">
        <v>363</v>
      </c>
      <c r="B362" s="33"/>
      <c r="C362" s="33"/>
      <c r="D362" s="33"/>
      <c r="E362" s="34"/>
      <c r="F362" s="34"/>
      <c r="G362" s="34"/>
      <c r="H362" s="34"/>
      <c r="I362" s="34"/>
      <c r="J362" s="34"/>
      <c r="K362" s="34"/>
      <c r="L362" s="35"/>
      <c r="M362" s="36"/>
      <c r="N362" s="43" t="str">
        <f t="array" aca="1" ref="N362" ca="1">IF(M362="","",INDIRECT("quan_huyen!l"&amp;MAX(IF(COUNTIF($M362,"*"&amp;Tinh_TP&amp;"*")=1,ROW(Tinh_TP),0))))</f>
        <v/>
      </c>
      <c r="O362" s="37" t="str">
        <f t="array" aca="1" ref="O362" ca="1">IF(AND(M362="",N362=""),"",INDIRECT("quan_huyen!h"&amp;MAX(IF(COUNTIF(M362,"*"&amp;data&amp;"*")=1,ROW(data),0))))</f>
        <v/>
      </c>
      <c r="P362" s="37" t="str">
        <f t="array" aca="1" ref="P362" ca="1">IF(OR(N362="",O362=""),"",INDIRECT("xa_phuong!b"&amp;MAX(IF(COUNTIF(M362,"*"&amp;Dist&amp;"*")=1,ROW(Dist),0))))</f>
        <v/>
      </c>
      <c r="Q362" s="45" t="str">
        <f ca="1">IF(N362="","",INDEX(Tinh_ID,MATCH(Sheet1!N362,Tinh_TP,0)))</f>
        <v/>
      </c>
      <c r="R362" s="38"/>
      <c r="S362" s="38"/>
      <c r="T362" s="38"/>
      <c r="U362" s="38"/>
      <c r="V362" s="38"/>
      <c r="W362" s="38"/>
      <c r="X362" s="39" t="s">
        <v>5</v>
      </c>
      <c r="Y362" s="37" t="str">
        <f ca="1">IF(N362="","",INDEX(Tinh_ID,MATCH(Sheet1!N362,Tinh_TP,0)))</f>
        <v/>
      </c>
      <c r="Z362" s="40" t="str">
        <f ca="1">IF(N362="","",INDEX(Ma_tinh,MATCH(Sheet1!N362,Tinh_TP,0)))</f>
        <v/>
      </c>
      <c r="AA362" s="21" t="str">
        <f t="array" aca="1" ref="AA362" ca="1">IF(O362="","",INDIRECT("quan_huyen!f"&amp;MAX(IF(COUNTIF(O362,"*"&amp;data&amp;"*")=1,ROW(data),0))))</f>
        <v/>
      </c>
      <c r="AB362" s="21" t="str">
        <f t="array" aca="1" ref="AB362" ca="1">IF(P362="","",INDIRECT("xa_phuong!a"&amp;MAX(IF(COUNTIF(P362,"*"&amp;Dist&amp;"*")=1,ROW(Dist),0))))</f>
        <v/>
      </c>
      <c r="AC362" s="41" t="str">
        <f ca="1">IF(N362="","",INDEX(Ma_tinh,MATCH(Sheet1!N362,Tinh_TP,0)))</f>
        <v/>
      </c>
      <c r="AD362" s="42" t="str">
        <f t="shared" ca="1" si="10"/>
        <v/>
      </c>
      <c r="AE362" s="42" t="str">
        <f t="shared" ca="1" si="11"/>
        <v/>
      </c>
    </row>
    <row r="363" spans="1:31">
      <c r="A363" s="5">
        <v>364</v>
      </c>
      <c r="B363" s="33"/>
      <c r="C363" s="33"/>
      <c r="D363" s="33"/>
      <c r="E363" s="34"/>
      <c r="F363" s="34"/>
      <c r="G363" s="34"/>
      <c r="H363" s="34"/>
      <c r="I363" s="34"/>
      <c r="J363" s="34"/>
      <c r="K363" s="34"/>
      <c r="L363" s="35"/>
      <c r="M363" s="36"/>
      <c r="N363" s="43" t="str">
        <f t="array" aca="1" ref="N363" ca="1">IF(M363="","",INDIRECT("quan_huyen!l"&amp;MAX(IF(COUNTIF($M363,"*"&amp;Tinh_TP&amp;"*")=1,ROW(Tinh_TP),0))))</f>
        <v/>
      </c>
      <c r="O363" s="37" t="str">
        <f t="array" aca="1" ref="O363" ca="1">IF(AND(M363="",N363=""),"",INDIRECT("quan_huyen!h"&amp;MAX(IF(COUNTIF(M363,"*"&amp;data&amp;"*")=1,ROW(data),0))))</f>
        <v/>
      </c>
      <c r="P363" s="37" t="str">
        <f t="array" aca="1" ref="P363" ca="1">IF(OR(N363="",O363=""),"",INDIRECT("xa_phuong!b"&amp;MAX(IF(COUNTIF(M363,"*"&amp;Dist&amp;"*")=1,ROW(Dist),0))))</f>
        <v/>
      </c>
      <c r="Q363" s="45" t="str">
        <f ca="1">IF(N363="","",INDEX(Tinh_ID,MATCH(Sheet1!N363,Tinh_TP,0)))</f>
        <v/>
      </c>
      <c r="R363" s="38"/>
      <c r="S363" s="38"/>
      <c r="T363" s="38"/>
      <c r="U363" s="38"/>
      <c r="V363" s="38"/>
      <c r="W363" s="38"/>
      <c r="X363" s="39" t="s">
        <v>5</v>
      </c>
      <c r="Y363" s="37" t="str">
        <f ca="1">IF(N363="","",INDEX(Tinh_ID,MATCH(Sheet1!N363,Tinh_TP,0)))</f>
        <v/>
      </c>
      <c r="Z363" s="40" t="str">
        <f ca="1">IF(N363="","",INDEX(Ma_tinh,MATCH(Sheet1!N363,Tinh_TP,0)))</f>
        <v/>
      </c>
      <c r="AA363" s="21" t="str">
        <f t="array" aca="1" ref="AA363" ca="1">IF(O363="","",INDIRECT("quan_huyen!f"&amp;MAX(IF(COUNTIF(O363,"*"&amp;data&amp;"*")=1,ROW(data),0))))</f>
        <v/>
      </c>
      <c r="AB363" s="21" t="str">
        <f t="array" aca="1" ref="AB363" ca="1">IF(P363="","",INDIRECT("xa_phuong!a"&amp;MAX(IF(COUNTIF(P363,"*"&amp;Dist&amp;"*")=1,ROW(Dist),0))))</f>
        <v/>
      </c>
      <c r="AC363" s="41" t="str">
        <f ca="1">IF(N363="","",INDEX(Ma_tinh,MATCH(Sheet1!N363,Tinh_TP,0)))</f>
        <v/>
      </c>
      <c r="AD363" s="42" t="str">
        <f t="shared" ca="1" si="10"/>
        <v/>
      </c>
      <c r="AE363" s="42" t="str">
        <f t="shared" ca="1" si="11"/>
        <v/>
      </c>
    </row>
    <row r="364" spans="1:31">
      <c r="A364" s="5">
        <v>365</v>
      </c>
      <c r="B364" s="33"/>
      <c r="C364" s="33"/>
      <c r="D364" s="33"/>
      <c r="E364" s="34"/>
      <c r="F364" s="34"/>
      <c r="G364" s="34"/>
      <c r="H364" s="34"/>
      <c r="I364" s="34"/>
      <c r="J364" s="34"/>
      <c r="K364" s="34"/>
      <c r="L364" s="35"/>
      <c r="M364" s="36"/>
      <c r="N364" s="43" t="str">
        <f t="array" aca="1" ref="N364" ca="1">IF(M364="","",INDIRECT("quan_huyen!l"&amp;MAX(IF(COUNTIF($M364,"*"&amp;Tinh_TP&amp;"*")=1,ROW(Tinh_TP),0))))</f>
        <v/>
      </c>
      <c r="O364" s="37" t="str">
        <f t="array" aca="1" ref="O364" ca="1">IF(AND(M364="",N364=""),"",INDIRECT("quan_huyen!h"&amp;MAX(IF(COUNTIF(M364,"*"&amp;data&amp;"*")=1,ROW(data),0))))</f>
        <v/>
      </c>
      <c r="P364" s="37" t="str">
        <f t="array" aca="1" ref="P364" ca="1">IF(OR(N364="",O364=""),"",INDIRECT("xa_phuong!b"&amp;MAX(IF(COUNTIF(M364,"*"&amp;Dist&amp;"*")=1,ROW(Dist),0))))</f>
        <v/>
      </c>
      <c r="Q364" s="45" t="str">
        <f ca="1">IF(N364="","",INDEX(Tinh_ID,MATCH(Sheet1!N364,Tinh_TP,0)))</f>
        <v/>
      </c>
      <c r="R364" s="38"/>
      <c r="S364" s="38"/>
      <c r="T364" s="38"/>
      <c r="U364" s="38"/>
      <c r="V364" s="38"/>
      <c r="W364" s="38"/>
      <c r="X364" s="39" t="s">
        <v>5</v>
      </c>
      <c r="Y364" s="37" t="str">
        <f ca="1">IF(N364="","",INDEX(Tinh_ID,MATCH(Sheet1!N364,Tinh_TP,0)))</f>
        <v/>
      </c>
      <c r="Z364" s="40" t="str">
        <f ca="1">IF(N364="","",INDEX(Ma_tinh,MATCH(Sheet1!N364,Tinh_TP,0)))</f>
        <v/>
      </c>
      <c r="AA364" s="21" t="str">
        <f t="array" aca="1" ref="AA364" ca="1">IF(O364="","",INDIRECT("quan_huyen!f"&amp;MAX(IF(COUNTIF(O364,"*"&amp;data&amp;"*")=1,ROW(data),0))))</f>
        <v/>
      </c>
      <c r="AB364" s="21" t="str">
        <f t="array" aca="1" ref="AB364" ca="1">IF(P364="","",INDIRECT("xa_phuong!a"&amp;MAX(IF(COUNTIF(P364,"*"&amp;Dist&amp;"*")=1,ROW(Dist),0))))</f>
        <v/>
      </c>
      <c r="AC364" s="41" t="str">
        <f ca="1">IF(N364="","",INDEX(Ma_tinh,MATCH(Sheet1!N364,Tinh_TP,0)))</f>
        <v/>
      </c>
      <c r="AD364" s="42" t="str">
        <f t="shared" ca="1" si="10"/>
        <v/>
      </c>
      <c r="AE364" s="42" t="str">
        <f t="shared" ca="1" si="11"/>
        <v/>
      </c>
    </row>
    <row r="365" spans="1:31">
      <c r="A365" s="5">
        <v>366</v>
      </c>
      <c r="B365" s="33"/>
      <c r="C365" s="33"/>
      <c r="D365" s="33"/>
      <c r="E365" s="34"/>
      <c r="F365" s="34"/>
      <c r="G365" s="34"/>
      <c r="H365" s="34"/>
      <c r="I365" s="34"/>
      <c r="J365" s="34"/>
      <c r="K365" s="34"/>
      <c r="L365" s="35"/>
      <c r="M365" s="36"/>
      <c r="N365" s="43" t="str">
        <f t="array" aca="1" ref="N365" ca="1">IF(M365="","",INDIRECT("quan_huyen!l"&amp;MAX(IF(COUNTIF($M365,"*"&amp;Tinh_TP&amp;"*")=1,ROW(Tinh_TP),0))))</f>
        <v/>
      </c>
      <c r="O365" s="37" t="str">
        <f t="array" aca="1" ref="O365" ca="1">IF(AND(M365="",N365=""),"",INDIRECT("quan_huyen!h"&amp;MAX(IF(COUNTIF(M365,"*"&amp;data&amp;"*")=1,ROW(data),0))))</f>
        <v/>
      </c>
      <c r="P365" s="37" t="str">
        <f t="array" aca="1" ref="P365" ca="1">IF(OR(N365="",O365=""),"",INDIRECT("xa_phuong!b"&amp;MAX(IF(COUNTIF(M365,"*"&amp;Dist&amp;"*")=1,ROW(Dist),0))))</f>
        <v/>
      </c>
      <c r="Q365" s="45" t="str">
        <f ca="1">IF(N365="","",INDEX(Tinh_ID,MATCH(Sheet1!N365,Tinh_TP,0)))</f>
        <v/>
      </c>
      <c r="R365" s="38"/>
      <c r="S365" s="38"/>
      <c r="T365" s="38"/>
      <c r="U365" s="38"/>
      <c r="V365" s="38"/>
      <c r="W365" s="38"/>
      <c r="X365" s="39" t="s">
        <v>5</v>
      </c>
      <c r="Y365" s="37" t="str">
        <f ca="1">IF(N365="","",INDEX(Tinh_ID,MATCH(Sheet1!N365,Tinh_TP,0)))</f>
        <v/>
      </c>
      <c r="Z365" s="40" t="str">
        <f ca="1">IF(N365="","",INDEX(Ma_tinh,MATCH(Sheet1!N365,Tinh_TP,0)))</f>
        <v/>
      </c>
      <c r="AA365" s="21" t="str">
        <f t="array" aca="1" ref="AA365" ca="1">IF(O365="","",INDIRECT("quan_huyen!f"&amp;MAX(IF(COUNTIF(O365,"*"&amp;data&amp;"*")=1,ROW(data),0))))</f>
        <v/>
      </c>
      <c r="AB365" s="21" t="str">
        <f t="array" aca="1" ref="AB365" ca="1">IF(P365="","",INDIRECT("xa_phuong!a"&amp;MAX(IF(COUNTIF(P365,"*"&amp;Dist&amp;"*")=1,ROW(Dist),0))))</f>
        <v/>
      </c>
      <c r="AC365" s="41" t="str">
        <f ca="1">IF(N365="","",INDEX(Ma_tinh,MATCH(Sheet1!N365,Tinh_TP,0)))</f>
        <v/>
      </c>
      <c r="AD365" s="42" t="str">
        <f t="shared" ca="1" si="10"/>
        <v/>
      </c>
      <c r="AE365" s="42" t="str">
        <f t="shared" ca="1" si="11"/>
        <v/>
      </c>
    </row>
    <row r="366" spans="1:31">
      <c r="A366" s="5">
        <v>367</v>
      </c>
      <c r="B366" s="33"/>
      <c r="C366" s="33"/>
      <c r="D366" s="33"/>
      <c r="E366" s="34"/>
      <c r="F366" s="34"/>
      <c r="G366" s="34"/>
      <c r="H366" s="34"/>
      <c r="I366" s="34"/>
      <c r="J366" s="34"/>
      <c r="K366" s="34"/>
      <c r="L366" s="35"/>
      <c r="M366" s="36"/>
      <c r="N366" s="43" t="str">
        <f t="array" aca="1" ref="N366" ca="1">IF(M366="","",INDIRECT("quan_huyen!l"&amp;MAX(IF(COUNTIF($M366,"*"&amp;Tinh_TP&amp;"*")=1,ROW(Tinh_TP),0))))</f>
        <v/>
      </c>
      <c r="O366" s="37" t="str">
        <f t="array" aca="1" ref="O366" ca="1">IF(AND(M366="",N366=""),"",INDIRECT("quan_huyen!h"&amp;MAX(IF(COUNTIF(M366,"*"&amp;data&amp;"*")=1,ROW(data),0))))</f>
        <v/>
      </c>
      <c r="P366" s="37" t="str">
        <f t="array" aca="1" ref="P366" ca="1">IF(OR(N366="",O366=""),"",INDIRECT("xa_phuong!b"&amp;MAX(IF(COUNTIF(M366,"*"&amp;Dist&amp;"*")=1,ROW(Dist),0))))</f>
        <v/>
      </c>
      <c r="Q366" s="45" t="str">
        <f ca="1">IF(N366="","",INDEX(Tinh_ID,MATCH(Sheet1!N366,Tinh_TP,0)))</f>
        <v/>
      </c>
      <c r="R366" s="38"/>
      <c r="S366" s="38"/>
      <c r="T366" s="38"/>
      <c r="U366" s="38"/>
      <c r="V366" s="38"/>
      <c r="W366" s="38"/>
      <c r="X366" s="39" t="s">
        <v>5</v>
      </c>
      <c r="Y366" s="37" t="str">
        <f ca="1">IF(N366="","",INDEX(Tinh_ID,MATCH(Sheet1!N366,Tinh_TP,0)))</f>
        <v/>
      </c>
      <c r="Z366" s="40" t="str">
        <f ca="1">IF(N366="","",INDEX(Ma_tinh,MATCH(Sheet1!N366,Tinh_TP,0)))</f>
        <v/>
      </c>
      <c r="AA366" s="21" t="str">
        <f t="array" aca="1" ref="AA366" ca="1">IF(O366="","",INDIRECT("quan_huyen!f"&amp;MAX(IF(COUNTIF(O366,"*"&amp;data&amp;"*")=1,ROW(data),0))))</f>
        <v/>
      </c>
      <c r="AB366" s="21" t="str">
        <f t="array" aca="1" ref="AB366" ca="1">IF(P366="","",INDIRECT("xa_phuong!a"&amp;MAX(IF(COUNTIF(P366,"*"&amp;Dist&amp;"*")=1,ROW(Dist),0))))</f>
        <v/>
      </c>
      <c r="AC366" s="41" t="str">
        <f ca="1">IF(N366="","",INDEX(Ma_tinh,MATCH(Sheet1!N366,Tinh_TP,0)))</f>
        <v/>
      </c>
      <c r="AD366" s="42" t="str">
        <f t="shared" ca="1" si="10"/>
        <v/>
      </c>
      <c r="AE366" s="42" t="str">
        <f t="shared" ca="1" si="11"/>
        <v/>
      </c>
    </row>
    <row r="367" spans="1:31">
      <c r="A367" s="5">
        <v>368</v>
      </c>
      <c r="B367" s="33"/>
      <c r="C367" s="33"/>
      <c r="D367" s="33"/>
      <c r="E367" s="34"/>
      <c r="F367" s="34"/>
      <c r="G367" s="34"/>
      <c r="H367" s="34"/>
      <c r="I367" s="34"/>
      <c r="J367" s="34"/>
      <c r="K367" s="34"/>
      <c r="L367" s="35"/>
      <c r="M367" s="36"/>
      <c r="N367" s="43" t="str">
        <f t="array" aca="1" ref="N367" ca="1">IF(M367="","",INDIRECT("quan_huyen!l"&amp;MAX(IF(COUNTIF($M367,"*"&amp;Tinh_TP&amp;"*")=1,ROW(Tinh_TP),0))))</f>
        <v/>
      </c>
      <c r="O367" s="37" t="str">
        <f t="array" aca="1" ref="O367" ca="1">IF(AND(M367="",N367=""),"",INDIRECT("quan_huyen!h"&amp;MAX(IF(COUNTIF(M367,"*"&amp;data&amp;"*")=1,ROW(data),0))))</f>
        <v/>
      </c>
      <c r="P367" s="37" t="str">
        <f t="array" aca="1" ref="P367" ca="1">IF(OR(N367="",O367=""),"",INDIRECT("xa_phuong!b"&amp;MAX(IF(COUNTIF(M367,"*"&amp;Dist&amp;"*")=1,ROW(Dist),0))))</f>
        <v/>
      </c>
      <c r="Q367" s="45" t="str">
        <f ca="1">IF(N367="","",INDEX(Tinh_ID,MATCH(Sheet1!N367,Tinh_TP,0)))</f>
        <v/>
      </c>
      <c r="R367" s="38"/>
      <c r="S367" s="38"/>
      <c r="T367" s="38"/>
      <c r="U367" s="38"/>
      <c r="V367" s="38"/>
      <c r="W367" s="38"/>
      <c r="X367" s="39" t="s">
        <v>5</v>
      </c>
      <c r="Y367" s="37" t="str">
        <f ca="1">IF(N367="","",INDEX(Tinh_ID,MATCH(Sheet1!N367,Tinh_TP,0)))</f>
        <v/>
      </c>
      <c r="Z367" s="40" t="str">
        <f ca="1">IF(N367="","",INDEX(Ma_tinh,MATCH(Sheet1!N367,Tinh_TP,0)))</f>
        <v/>
      </c>
      <c r="AA367" s="21" t="str">
        <f t="array" aca="1" ref="AA367" ca="1">IF(O367="","",INDIRECT("quan_huyen!f"&amp;MAX(IF(COUNTIF(O367,"*"&amp;data&amp;"*")=1,ROW(data),0))))</f>
        <v/>
      </c>
      <c r="AB367" s="21" t="str">
        <f t="array" aca="1" ref="AB367" ca="1">IF(P367="","",INDIRECT("xa_phuong!a"&amp;MAX(IF(COUNTIF(P367,"*"&amp;Dist&amp;"*")=1,ROW(Dist),0))))</f>
        <v/>
      </c>
      <c r="AC367" s="41" t="str">
        <f ca="1">IF(N367="","",INDEX(Ma_tinh,MATCH(Sheet1!N367,Tinh_TP,0)))</f>
        <v/>
      </c>
      <c r="AD367" s="42" t="str">
        <f t="shared" ca="1" si="10"/>
        <v/>
      </c>
      <c r="AE367" s="42" t="str">
        <f t="shared" ca="1" si="11"/>
        <v/>
      </c>
    </row>
    <row r="368" spans="1:31">
      <c r="A368" s="5">
        <v>369</v>
      </c>
      <c r="B368" s="33"/>
      <c r="C368" s="33"/>
      <c r="D368" s="33"/>
      <c r="E368" s="34"/>
      <c r="F368" s="34"/>
      <c r="G368" s="34"/>
      <c r="H368" s="34"/>
      <c r="I368" s="34"/>
      <c r="J368" s="34"/>
      <c r="K368" s="34"/>
      <c r="L368" s="35"/>
      <c r="M368" s="36"/>
      <c r="N368" s="43" t="str">
        <f t="array" aca="1" ref="N368" ca="1">IF(M368="","",INDIRECT("quan_huyen!l"&amp;MAX(IF(COUNTIF($M368,"*"&amp;Tinh_TP&amp;"*")=1,ROW(Tinh_TP),0))))</f>
        <v/>
      </c>
      <c r="O368" s="37" t="str">
        <f t="array" aca="1" ref="O368" ca="1">IF(AND(M368="",N368=""),"",INDIRECT("quan_huyen!h"&amp;MAX(IF(COUNTIF(M368,"*"&amp;data&amp;"*")=1,ROW(data),0))))</f>
        <v/>
      </c>
      <c r="P368" s="37" t="str">
        <f t="array" aca="1" ref="P368" ca="1">IF(OR(N368="",O368=""),"",INDIRECT("xa_phuong!b"&amp;MAX(IF(COUNTIF(M368,"*"&amp;Dist&amp;"*")=1,ROW(Dist),0))))</f>
        <v/>
      </c>
      <c r="Q368" s="45" t="str">
        <f ca="1">IF(N368="","",INDEX(Tinh_ID,MATCH(Sheet1!N368,Tinh_TP,0)))</f>
        <v/>
      </c>
      <c r="R368" s="38"/>
      <c r="S368" s="38"/>
      <c r="T368" s="38"/>
      <c r="U368" s="38"/>
      <c r="V368" s="38"/>
      <c r="W368" s="38"/>
      <c r="X368" s="39" t="s">
        <v>5</v>
      </c>
      <c r="Y368" s="37" t="str">
        <f ca="1">IF(N368="","",INDEX(Tinh_ID,MATCH(Sheet1!N368,Tinh_TP,0)))</f>
        <v/>
      </c>
      <c r="Z368" s="40" t="str">
        <f ca="1">IF(N368="","",INDEX(Ma_tinh,MATCH(Sheet1!N368,Tinh_TP,0)))</f>
        <v/>
      </c>
      <c r="AA368" s="21" t="str">
        <f t="array" aca="1" ref="AA368" ca="1">IF(O368="","",INDIRECT("quan_huyen!f"&amp;MAX(IF(COUNTIF(O368,"*"&amp;data&amp;"*")=1,ROW(data),0))))</f>
        <v/>
      </c>
      <c r="AB368" s="21" t="str">
        <f t="array" aca="1" ref="AB368" ca="1">IF(P368="","",INDIRECT("xa_phuong!a"&amp;MAX(IF(COUNTIF(P368,"*"&amp;Dist&amp;"*")=1,ROW(Dist),0))))</f>
        <v/>
      </c>
      <c r="AC368" s="41" t="str">
        <f ca="1">IF(N368="","",INDEX(Ma_tinh,MATCH(Sheet1!N368,Tinh_TP,0)))</f>
        <v/>
      </c>
      <c r="AD368" s="42" t="str">
        <f t="shared" ca="1" si="10"/>
        <v/>
      </c>
      <c r="AE368" s="42" t="str">
        <f t="shared" ca="1" si="11"/>
        <v/>
      </c>
    </row>
    <row r="369" spans="1:31">
      <c r="A369" s="5">
        <v>370</v>
      </c>
      <c r="B369" s="33"/>
      <c r="C369" s="33"/>
      <c r="D369" s="33"/>
      <c r="E369" s="34"/>
      <c r="F369" s="34"/>
      <c r="G369" s="34"/>
      <c r="H369" s="34"/>
      <c r="I369" s="34"/>
      <c r="J369" s="34"/>
      <c r="K369" s="34"/>
      <c r="L369" s="35"/>
      <c r="M369" s="36"/>
      <c r="N369" s="43" t="str">
        <f t="array" aca="1" ref="N369" ca="1">IF(M369="","",INDIRECT("quan_huyen!l"&amp;MAX(IF(COUNTIF($M369,"*"&amp;Tinh_TP&amp;"*")=1,ROW(Tinh_TP),0))))</f>
        <v/>
      </c>
      <c r="O369" s="37" t="str">
        <f t="array" aca="1" ref="O369" ca="1">IF(AND(M369="",N369=""),"",INDIRECT("quan_huyen!h"&amp;MAX(IF(COUNTIF(M369,"*"&amp;data&amp;"*")=1,ROW(data),0))))</f>
        <v/>
      </c>
      <c r="P369" s="37" t="str">
        <f t="array" aca="1" ref="P369" ca="1">IF(OR(N369="",O369=""),"",INDIRECT("xa_phuong!b"&amp;MAX(IF(COUNTIF(M369,"*"&amp;Dist&amp;"*")=1,ROW(Dist),0))))</f>
        <v/>
      </c>
      <c r="Q369" s="45" t="str">
        <f ca="1">IF(N369="","",INDEX(Tinh_ID,MATCH(Sheet1!N369,Tinh_TP,0)))</f>
        <v/>
      </c>
      <c r="R369" s="38"/>
      <c r="S369" s="38"/>
      <c r="T369" s="38"/>
      <c r="U369" s="38"/>
      <c r="V369" s="38"/>
      <c r="W369" s="38"/>
      <c r="X369" s="39" t="s">
        <v>5</v>
      </c>
      <c r="Y369" s="37" t="str">
        <f ca="1">IF(N369="","",INDEX(Tinh_ID,MATCH(Sheet1!N369,Tinh_TP,0)))</f>
        <v/>
      </c>
      <c r="Z369" s="40" t="str">
        <f ca="1">IF(N369="","",INDEX(Ma_tinh,MATCH(Sheet1!N369,Tinh_TP,0)))</f>
        <v/>
      </c>
      <c r="AA369" s="21" t="str">
        <f t="array" aca="1" ref="AA369" ca="1">IF(O369="","",INDIRECT("quan_huyen!f"&amp;MAX(IF(COUNTIF(O369,"*"&amp;data&amp;"*")=1,ROW(data),0))))</f>
        <v/>
      </c>
      <c r="AB369" s="21" t="str">
        <f t="array" aca="1" ref="AB369" ca="1">IF(P369="","",INDIRECT("xa_phuong!a"&amp;MAX(IF(COUNTIF(P369,"*"&amp;Dist&amp;"*")=1,ROW(Dist),0))))</f>
        <v/>
      </c>
      <c r="AC369" s="41" t="str">
        <f ca="1">IF(N369="","",INDEX(Ma_tinh,MATCH(Sheet1!N369,Tinh_TP,0)))</f>
        <v/>
      </c>
      <c r="AD369" s="42" t="str">
        <f t="shared" ca="1" si="10"/>
        <v/>
      </c>
      <c r="AE369" s="42" t="str">
        <f t="shared" ca="1" si="11"/>
        <v/>
      </c>
    </row>
    <row r="370" spans="1:31">
      <c r="A370" s="5">
        <v>371</v>
      </c>
      <c r="B370" s="33"/>
      <c r="C370" s="33"/>
      <c r="D370" s="33"/>
      <c r="E370" s="34"/>
      <c r="F370" s="34"/>
      <c r="G370" s="34"/>
      <c r="H370" s="34"/>
      <c r="I370" s="34"/>
      <c r="J370" s="34"/>
      <c r="K370" s="34"/>
      <c r="L370" s="35"/>
      <c r="M370" s="36"/>
      <c r="N370" s="43" t="str">
        <f t="array" aca="1" ref="N370" ca="1">IF(M370="","",INDIRECT("quan_huyen!l"&amp;MAX(IF(COUNTIF($M370,"*"&amp;Tinh_TP&amp;"*")=1,ROW(Tinh_TP),0))))</f>
        <v/>
      </c>
      <c r="O370" s="37" t="str">
        <f t="array" aca="1" ref="O370" ca="1">IF(AND(M370="",N370=""),"",INDIRECT("quan_huyen!h"&amp;MAX(IF(COUNTIF(M370,"*"&amp;data&amp;"*")=1,ROW(data),0))))</f>
        <v/>
      </c>
      <c r="P370" s="37" t="str">
        <f t="array" aca="1" ref="P370" ca="1">IF(OR(N370="",O370=""),"",INDIRECT("xa_phuong!b"&amp;MAX(IF(COUNTIF(M370,"*"&amp;Dist&amp;"*")=1,ROW(Dist),0))))</f>
        <v/>
      </c>
      <c r="Q370" s="45" t="str">
        <f ca="1">IF(N370="","",INDEX(Tinh_ID,MATCH(Sheet1!N370,Tinh_TP,0)))</f>
        <v/>
      </c>
      <c r="R370" s="38"/>
      <c r="S370" s="38"/>
      <c r="T370" s="38"/>
      <c r="U370" s="38"/>
      <c r="V370" s="38"/>
      <c r="W370" s="38"/>
      <c r="X370" s="39" t="s">
        <v>5</v>
      </c>
      <c r="Y370" s="37" t="str">
        <f ca="1">IF(N370="","",INDEX(Tinh_ID,MATCH(Sheet1!N370,Tinh_TP,0)))</f>
        <v/>
      </c>
      <c r="Z370" s="40" t="str">
        <f ca="1">IF(N370="","",INDEX(Ma_tinh,MATCH(Sheet1!N370,Tinh_TP,0)))</f>
        <v/>
      </c>
      <c r="AA370" s="21" t="str">
        <f t="array" aca="1" ref="AA370" ca="1">IF(O370="","",INDIRECT("quan_huyen!f"&amp;MAX(IF(COUNTIF(O370,"*"&amp;data&amp;"*")=1,ROW(data),0))))</f>
        <v/>
      </c>
      <c r="AB370" s="21" t="str">
        <f t="array" aca="1" ref="AB370" ca="1">IF(P370="","",INDIRECT("xa_phuong!a"&amp;MAX(IF(COUNTIF(P370,"*"&amp;Dist&amp;"*")=1,ROW(Dist),0))))</f>
        <v/>
      </c>
      <c r="AC370" s="41" t="str">
        <f ca="1">IF(N370="","",INDEX(Ma_tinh,MATCH(Sheet1!N370,Tinh_TP,0)))</f>
        <v/>
      </c>
      <c r="AD370" s="42" t="str">
        <f t="shared" ca="1" si="10"/>
        <v/>
      </c>
      <c r="AE370" s="42" t="str">
        <f t="shared" ca="1" si="11"/>
        <v/>
      </c>
    </row>
    <row r="371" spans="1:31">
      <c r="A371" s="5">
        <v>372</v>
      </c>
      <c r="B371" s="33"/>
      <c r="C371" s="33"/>
      <c r="D371" s="33"/>
      <c r="E371" s="34"/>
      <c r="F371" s="34"/>
      <c r="G371" s="34"/>
      <c r="H371" s="34"/>
      <c r="I371" s="34"/>
      <c r="J371" s="34"/>
      <c r="K371" s="34"/>
      <c r="L371" s="35"/>
      <c r="M371" s="36"/>
      <c r="N371" s="43" t="str">
        <f t="array" aca="1" ref="N371" ca="1">IF(M371="","",INDIRECT("quan_huyen!l"&amp;MAX(IF(COUNTIF($M371,"*"&amp;Tinh_TP&amp;"*")=1,ROW(Tinh_TP),0))))</f>
        <v/>
      </c>
      <c r="O371" s="37" t="str">
        <f t="array" aca="1" ref="O371" ca="1">IF(AND(M371="",N371=""),"",INDIRECT("quan_huyen!h"&amp;MAX(IF(COUNTIF(M371,"*"&amp;data&amp;"*")=1,ROW(data),0))))</f>
        <v/>
      </c>
      <c r="P371" s="37" t="str">
        <f t="array" aca="1" ref="P371" ca="1">IF(OR(N371="",O371=""),"",INDIRECT("xa_phuong!b"&amp;MAX(IF(COUNTIF(M371,"*"&amp;Dist&amp;"*")=1,ROW(Dist),0))))</f>
        <v/>
      </c>
      <c r="Q371" s="45" t="str">
        <f ca="1">IF(N371="","",INDEX(Tinh_ID,MATCH(Sheet1!N371,Tinh_TP,0)))</f>
        <v/>
      </c>
      <c r="R371" s="38"/>
      <c r="S371" s="38"/>
      <c r="T371" s="38"/>
      <c r="U371" s="38"/>
      <c r="V371" s="38"/>
      <c r="W371" s="38"/>
      <c r="X371" s="39" t="s">
        <v>5</v>
      </c>
      <c r="Y371" s="37" t="str">
        <f ca="1">IF(N371="","",INDEX(Tinh_ID,MATCH(Sheet1!N371,Tinh_TP,0)))</f>
        <v/>
      </c>
      <c r="Z371" s="40" t="str">
        <f ca="1">IF(N371="","",INDEX(Ma_tinh,MATCH(Sheet1!N371,Tinh_TP,0)))</f>
        <v/>
      </c>
      <c r="AA371" s="21" t="str">
        <f t="array" aca="1" ref="AA371" ca="1">IF(O371="","",INDIRECT("quan_huyen!f"&amp;MAX(IF(COUNTIF(O371,"*"&amp;data&amp;"*")=1,ROW(data),0))))</f>
        <v/>
      </c>
      <c r="AB371" s="21" t="str">
        <f t="array" aca="1" ref="AB371" ca="1">IF(P371="","",INDIRECT("xa_phuong!a"&amp;MAX(IF(COUNTIF(P371,"*"&amp;Dist&amp;"*")=1,ROW(Dist),0))))</f>
        <v/>
      </c>
      <c r="AC371" s="41" t="str">
        <f ca="1">IF(N371="","",INDEX(Ma_tinh,MATCH(Sheet1!N371,Tinh_TP,0)))</f>
        <v/>
      </c>
      <c r="AD371" s="42" t="str">
        <f t="shared" ca="1" si="10"/>
        <v/>
      </c>
      <c r="AE371" s="42" t="str">
        <f t="shared" ca="1" si="11"/>
        <v/>
      </c>
    </row>
    <row r="372" spans="1:31">
      <c r="A372" s="5">
        <v>373</v>
      </c>
      <c r="B372" s="33"/>
      <c r="C372" s="33"/>
      <c r="D372" s="33"/>
      <c r="E372" s="34"/>
      <c r="F372" s="34"/>
      <c r="G372" s="34"/>
      <c r="H372" s="34"/>
      <c r="I372" s="34"/>
      <c r="J372" s="34"/>
      <c r="K372" s="34"/>
      <c r="L372" s="35"/>
      <c r="M372" s="36"/>
      <c r="N372" s="43" t="str">
        <f t="array" aca="1" ref="N372" ca="1">IF(M372="","",INDIRECT("quan_huyen!l"&amp;MAX(IF(COUNTIF($M372,"*"&amp;Tinh_TP&amp;"*")=1,ROW(Tinh_TP),0))))</f>
        <v/>
      </c>
      <c r="O372" s="37" t="str">
        <f t="array" aca="1" ref="O372" ca="1">IF(AND(M372="",N372=""),"",INDIRECT("quan_huyen!h"&amp;MAX(IF(COUNTIF(M372,"*"&amp;data&amp;"*")=1,ROW(data),0))))</f>
        <v/>
      </c>
      <c r="P372" s="37" t="str">
        <f t="array" aca="1" ref="P372" ca="1">IF(OR(N372="",O372=""),"",INDIRECT("xa_phuong!b"&amp;MAX(IF(COUNTIF(M372,"*"&amp;Dist&amp;"*")=1,ROW(Dist),0))))</f>
        <v/>
      </c>
      <c r="Q372" s="45" t="str">
        <f ca="1">IF(N372="","",INDEX(Tinh_ID,MATCH(Sheet1!N372,Tinh_TP,0)))</f>
        <v/>
      </c>
      <c r="R372" s="38"/>
      <c r="S372" s="38"/>
      <c r="T372" s="38"/>
      <c r="U372" s="38"/>
      <c r="V372" s="38"/>
      <c r="W372" s="38"/>
      <c r="X372" s="39" t="s">
        <v>5</v>
      </c>
      <c r="Y372" s="37" t="str">
        <f ca="1">IF(N372="","",INDEX(Tinh_ID,MATCH(Sheet1!N372,Tinh_TP,0)))</f>
        <v/>
      </c>
      <c r="Z372" s="40" t="str">
        <f ca="1">IF(N372="","",INDEX(Ma_tinh,MATCH(Sheet1!N372,Tinh_TP,0)))</f>
        <v/>
      </c>
      <c r="AA372" s="21" t="str">
        <f t="array" aca="1" ref="AA372" ca="1">IF(O372="","",INDIRECT("quan_huyen!f"&amp;MAX(IF(COUNTIF(O372,"*"&amp;data&amp;"*")=1,ROW(data),0))))</f>
        <v/>
      </c>
      <c r="AB372" s="21" t="str">
        <f t="array" aca="1" ref="AB372" ca="1">IF(P372="","",INDIRECT("xa_phuong!a"&amp;MAX(IF(COUNTIF(P372,"*"&amp;Dist&amp;"*")=1,ROW(Dist),0))))</f>
        <v/>
      </c>
      <c r="AC372" s="41" t="str">
        <f ca="1">IF(N372="","",INDEX(Ma_tinh,MATCH(Sheet1!N372,Tinh_TP,0)))</f>
        <v/>
      </c>
      <c r="AD372" s="42" t="str">
        <f t="shared" ca="1" si="10"/>
        <v/>
      </c>
      <c r="AE372" s="42" t="str">
        <f t="shared" ca="1" si="11"/>
        <v/>
      </c>
    </row>
    <row r="373" spans="1:31">
      <c r="A373" s="5">
        <v>374</v>
      </c>
      <c r="B373" s="33"/>
      <c r="C373" s="33"/>
      <c r="D373" s="33"/>
      <c r="E373" s="34"/>
      <c r="F373" s="34"/>
      <c r="G373" s="34"/>
      <c r="H373" s="34"/>
      <c r="I373" s="34"/>
      <c r="J373" s="34"/>
      <c r="K373" s="34"/>
      <c r="L373" s="35"/>
      <c r="M373" s="36"/>
      <c r="N373" s="43" t="str">
        <f t="array" aca="1" ref="N373" ca="1">IF(M373="","",INDIRECT("quan_huyen!l"&amp;MAX(IF(COUNTIF($M373,"*"&amp;Tinh_TP&amp;"*")=1,ROW(Tinh_TP),0))))</f>
        <v/>
      </c>
      <c r="O373" s="37" t="str">
        <f t="array" aca="1" ref="O373" ca="1">IF(AND(M373="",N373=""),"",INDIRECT("quan_huyen!h"&amp;MAX(IF(COUNTIF(M373,"*"&amp;data&amp;"*")=1,ROW(data),0))))</f>
        <v/>
      </c>
      <c r="P373" s="37" t="str">
        <f t="array" aca="1" ref="P373" ca="1">IF(OR(N373="",O373=""),"",INDIRECT("xa_phuong!b"&amp;MAX(IF(COUNTIF(M373,"*"&amp;Dist&amp;"*")=1,ROW(Dist),0))))</f>
        <v/>
      </c>
      <c r="Q373" s="45" t="str">
        <f ca="1">IF(N373="","",INDEX(Tinh_ID,MATCH(Sheet1!N373,Tinh_TP,0)))</f>
        <v/>
      </c>
      <c r="R373" s="38"/>
      <c r="S373" s="38"/>
      <c r="T373" s="38"/>
      <c r="U373" s="38"/>
      <c r="V373" s="38"/>
      <c r="W373" s="38"/>
      <c r="X373" s="39" t="s">
        <v>5</v>
      </c>
      <c r="Y373" s="37" t="str">
        <f ca="1">IF(N373="","",INDEX(Tinh_ID,MATCH(Sheet1!N373,Tinh_TP,0)))</f>
        <v/>
      </c>
      <c r="Z373" s="40" t="str">
        <f ca="1">IF(N373="","",INDEX(Ma_tinh,MATCH(Sheet1!N373,Tinh_TP,0)))</f>
        <v/>
      </c>
      <c r="AA373" s="21" t="str">
        <f t="array" aca="1" ref="AA373" ca="1">IF(O373="","",INDIRECT("quan_huyen!f"&amp;MAX(IF(COUNTIF(O373,"*"&amp;data&amp;"*")=1,ROW(data),0))))</f>
        <v/>
      </c>
      <c r="AB373" s="21" t="str">
        <f t="array" aca="1" ref="AB373" ca="1">IF(P373="","",INDIRECT("xa_phuong!a"&amp;MAX(IF(COUNTIF(P373,"*"&amp;Dist&amp;"*")=1,ROW(Dist),0))))</f>
        <v/>
      </c>
      <c r="AC373" s="41" t="str">
        <f ca="1">IF(N373="","",INDEX(Ma_tinh,MATCH(Sheet1!N373,Tinh_TP,0)))</f>
        <v/>
      </c>
      <c r="AD373" s="42" t="str">
        <f t="shared" ca="1" si="10"/>
        <v/>
      </c>
      <c r="AE373" s="42" t="str">
        <f t="shared" ca="1" si="11"/>
        <v/>
      </c>
    </row>
    <row r="374" spans="1:31">
      <c r="A374" s="5">
        <v>375</v>
      </c>
      <c r="B374" s="33"/>
      <c r="C374" s="33"/>
      <c r="D374" s="33"/>
      <c r="E374" s="34"/>
      <c r="F374" s="34"/>
      <c r="G374" s="34"/>
      <c r="H374" s="34"/>
      <c r="I374" s="34"/>
      <c r="J374" s="34"/>
      <c r="K374" s="34"/>
      <c r="L374" s="35"/>
      <c r="M374" s="36"/>
      <c r="N374" s="43" t="str">
        <f t="array" aca="1" ref="N374" ca="1">IF(M374="","",INDIRECT("quan_huyen!l"&amp;MAX(IF(COUNTIF($M374,"*"&amp;Tinh_TP&amp;"*")=1,ROW(Tinh_TP),0))))</f>
        <v/>
      </c>
      <c r="O374" s="37" t="str">
        <f t="array" aca="1" ref="O374" ca="1">IF(AND(M374="",N374=""),"",INDIRECT("quan_huyen!h"&amp;MAX(IF(COUNTIF(M374,"*"&amp;data&amp;"*")=1,ROW(data),0))))</f>
        <v/>
      </c>
      <c r="P374" s="37" t="str">
        <f t="array" aca="1" ref="P374" ca="1">IF(OR(N374="",O374=""),"",INDIRECT("xa_phuong!b"&amp;MAX(IF(COUNTIF(M374,"*"&amp;Dist&amp;"*")=1,ROW(Dist),0))))</f>
        <v/>
      </c>
      <c r="Q374" s="45" t="str">
        <f ca="1">IF(N374="","",INDEX(Tinh_ID,MATCH(Sheet1!N374,Tinh_TP,0)))</f>
        <v/>
      </c>
      <c r="R374" s="38"/>
      <c r="S374" s="38"/>
      <c r="T374" s="38"/>
      <c r="U374" s="38"/>
      <c r="V374" s="38"/>
      <c r="W374" s="38"/>
      <c r="X374" s="39" t="s">
        <v>5</v>
      </c>
      <c r="Y374" s="37" t="str">
        <f ca="1">IF(N374="","",INDEX(Tinh_ID,MATCH(Sheet1!N374,Tinh_TP,0)))</f>
        <v/>
      </c>
      <c r="Z374" s="40" t="str">
        <f ca="1">IF(N374="","",INDEX(Ma_tinh,MATCH(Sheet1!N374,Tinh_TP,0)))</f>
        <v/>
      </c>
      <c r="AA374" s="21" t="str">
        <f t="array" aca="1" ref="AA374" ca="1">IF(O374="","",INDIRECT("quan_huyen!f"&amp;MAX(IF(COUNTIF(O374,"*"&amp;data&amp;"*")=1,ROW(data),0))))</f>
        <v/>
      </c>
      <c r="AB374" s="21" t="str">
        <f t="array" aca="1" ref="AB374" ca="1">IF(P374="","",INDIRECT("xa_phuong!a"&amp;MAX(IF(COUNTIF(P374,"*"&amp;Dist&amp;"*")=1,ROW(Dist),0))))</f>
        <v/>
      </c>
      <c r="AC374" s="41" t="str">
        <f ca="1">IF(N374="","",INDEX(Ma_tinh,MATCH(Sheet1!N374,Tinh_TP,0)))</f>
        <v/>
      </c>
      <c r="AD374" s="42" t="str">
        <f t="shared" ca="1" si="10"/>
        <v/>
      </c>
      <c r="AE374" s="42" t="str">
        <f t="shared" ca="1" si="11"/>
        <v/>
      </c>
    </row>
    <row r="375" spans="1:31">
      <c r="A375" s="5">
        <v>376</v>
      </c>
      <c r="B375" s="33"/>
      <c r="C375" s="33"/>
      <c r="D375" s="33"/>
      <c r="E375" s="34"/>
      <c r="F375" s="34"/>
      <c r="G375" s="34"/>
      <c r="H375" s="34"/>
      <c r="I375" s="34"/>
      <c r="J375" s="34"/>
      <c r="K375" s="34"/>
      <c r="L375" s="35"/>
      <c r="M375" s="36"/>
      <c r="N375" s="43" t="str">
        <f t="array" aca="1" ref="N375" ca="1">IF(M375="","",INDIRECT("quan_huyen!l"&amp;MAX(IF(COUNTIF($M375,"*"&amp;Tinh_TP&amp;"*")=1,ROW(Tinh_TP),0))))</f>
        <v/>
      </c>
      <c r="O375" s="37" t="str">
        <f t="array" aca="1" ref="O375" ca="1">IF(AND(M375="",N375=""),"",INDIRECT("quan_huyen!h"&amp;MAX(IF(COUNTIF(M375,"*"&amp;data&amp;"*")=1,ROW(data),0))))</f>
        <v/>
      </c>
      <c r="P375" s="37" t="str">
        <f t="array" aca="1" ref="P375" ca="1">IF(OR(N375="",O375=""),"",INDIRECT("xa_phuong!b"&amp;MAX(IF(COUNTIF(M375,"*"&amp;Dist&amp;"*")=1,ROW(Dist),0))))</f>
        <v/>
      </c>
      <c r="Q375" s="45" t="str">
        <f ca="1">IF(N375="","",INDEX(Tinh_ID,MATCH(Sheet1!N375,Tinh_TP,0)))</f>
        <v/>
      </c>
      <c r="R375" s="38"/>
      <c r="S375" s="38"/>
      <c r="T375" s="38"/>
      <c r="U375" s="38"/>
      <c r="V375" s="38"/>
      <c r="W375" s="38"/>
      <c r="X375" s="39" t="s">
        <v>5</v>
      </c>
      <c r="Y375" s="37" t="str">
        <f ca="1">IF(N375="","",INDEX(Tinh_ID,MATCH(Sheet1!N375,Tinh_TP,0)))</f>
        <v/>
      </c>
      <c r="Z375" s="40" t="str">
        <f ca="1">IF(N375="","",INDEX(Ma_tinh,MATCH(Sheet1!N375,Tinh_TP,0)))</f>
        <v/>
      </c>
      <c r="AA375" s="21" t="str">
        <f t="array" aca="1" ref="AA375" ca="1">IF(O375="","",INDIRECT("quan_huyen!f"&amp;MAX(IF(COUNTIF(O375,"*"&amp;data&amp;"*")=1,ROW(data),0))))</f>
        <v/>
      </c>
      <c r="AB375" s="21" t="str">
        <f t="array" aca="1" ref="AB375" ca="1">IF(P375="","",INDIRECT("xa_phuong!a"&amp;MAX(IF(COUNTIF(P375,"*"&amp;Dist&amp;"*")=1,ROW(Dist),0))))</f>
        <v/>
      </c>
      <c r="AC375" s="41" t="str">
        <f ca="1">IF(N375="","",INDEX(Ma_tinh,MATCH(Sheet1!N375,Tinh_TP,0)))</f>
        <v/>
      </c>
      <c r="AD375" s="42" t="str">
        <f t="shared" ca="1" si="10"/>
        <v/>
      </c>
      <c r="AE375" s="42" t="str">
        <f t="shared" ca="1" si="11"/>
        <v/>
      </c>
    </row>
    <row r="376" spans="1:31">
      <c r="A376" s="5">
        <v>377</v>
      </c>
      <c r="B376" s="33"/>
      <c r="C376" s="33"/>
      <c r="D376" s="33"/>
      <c r="E376" s="34"/>
      <c r="F376" s="34"/>
      <c r="G376" s="34"/>
      <c r="H376" s="34"/>
      <c r="I376" s="34"/>
      <c r="J376" s="34"/>
      <c r="K376" s="34"/>
      <c r="L376" s="35"/>
      <c r="M376" s="36"/>
      <c r="N376" s="43" t="str">
        <f t="array" aca="1" ref="N376" ca="1">IF(M376="","",INDIRECT("quan_huyen!l"&amp;MAX(IF(COUNTIF($M376,"*"&amp;Tinh_TP&amp;"*")=1,ROW(Tinh_TP),0))))</f>
        <v/>
      </c>
      <c r="O376" s="37" t="str">
        <f t="array" aca="1" ref="O376" ca="1">IF(AND(M376="",N376=""),"",INDIRECT("quan_huyen!h"&amp;MAX(IF(COUNTIF(M376,"*"&amp;data&amp;"*")=1,ROW(data),0))))</f>
        <v/>
      </c>
      <c r="P376" s="37" t="str">
        <f t="array" aca="1" ref="P376" ca="1">IF(OR(N376="",O376=""),"",INDIRECT("xa_phuong!b"&amp;MAX(IF(COUNTIF(M376,"*"&amp;Dist&amp;"*")=1,ROW(Dist),0))))</f>
        <v/>
      </c>
      <c r="Q376" s="45" t="str">
        <f ca="1">IF(N376="","",INDEX(Tinh_ID,MATCH(Sheet1!N376,Tinh_TP,0)))</f>
        <v/>
      </c>
      <c r="R376" s="38"/>
      <c r="S376" s="38"/>
      <c r="T376" s="38"/>
      <c r="U376" s="38"/>
      <c r="V376" s="38"/>
      <c r="W376" s="38"/>
      <c r="X376" s="39" t="s">
        <v>5</v>
      </c>
      <c r="Y376" s="37" t="str">
        <f ca="1">IF(N376="","",INDEX(Tinh_ID,MATCH(Sheet1!N376,Tinh_TP,0)))</f>
        <v/>
      </c>
      <c r="Z376" s="40" t="str">
        <f ca="1">IF(N376="","",INDEX(Ma_tinh,MATCH(Sheet1!N376,Tinh_TP,0)))</f>
        <v/>
      </c>
      <c r="AA376" s="21" t="str">
        <f t="array" aca="1" ref="AA376" ca="1">IF(O376="","",INDIRECT("quan_huyen!f"&amp;MAX(IF(COUNTIF(O376,"*"&amp;data&amp;"*")=1,ROW(data),0))))</f>
        <v/>
      </c>
      <c r="AB376" s="21" t="str">
        <f t="array" aca="1" ref="AB376" ca="1">IF(P376="","",INDIRECT("xa_phuong!a"&amp;MAX(IF(COUNTIF(P376,"*"&amp;Dist&amp;"*")=1,ROW(Dist),0))))</f>
        <v/>
      </c>
      <c r="AC376" s="41" t="str">
        <f ca="1">IF(N376="","",INDEX(Ma_tinh,MATCH(Sheet1!N376,Tinh_TP,0)))</f>
        <v/>
      </c>
      <c r="AD376" s="42" t="str">
        <f t="shared" ca="1" si="10"/>
        <v/>
      </c>
      <c r="AE376" s="42" t="str">
        <f t="shared" ca="1" si="11"/>
        <v/>
      </c>
    </row>
    <row r="377" spans="1:31">
      <c r="A377" s="5">
        <v>378</v>
      </c>
      <c r="B377" s="33"/>
      <c r="C377" s="33"/>
      <c r="D377" s="33"/>
      <c r="E377" s="34"/>
      <c r="F377" s="34"/>
      <c r="G377" s="34"/>
      <c r="H377" s="34"/>
      <c r="I377" s="34"/>
      <c r="J377" s="34"/>
      <c r="K377" s="34"/>
      <c r="L377" s="35"/>
      <c r="M377" s="36"/>
      <c r="N377" s="43" t="str">
        <f t="array" aca="1" ref="N377" ca="1">IF(M377="","",INDIRECT("quan_huyen!l"&amp;MAX(IF(COUNTIF($M377,"*"&amp;Tinh_TP&amp;"*")=1,ROW(Tinh_TP),0))))</f>
        <v/>
      </c>
      <c r="O377" s="37" t="str">
        <f t="array" aca="1" ref="O377" ca="1">IF(AND(M377="",N377=""),"",INDIRECT("quan_huyen!h"&amp;MAX(IF(COUNTIF(M377,"*"&amp;data&amp;"*")=1,ROW(data),0))))</f>
        <v/>
      </c>
      <c r="P377" s="37" t="str">
        <f t="array" aca="1" ref="P377" ca="1">IF(OR(N377="",O377=""),"",INDIRECT("xa_phuong!b"&amp;MAX(IF(COUNTIF(M377,"*"&amp;Dist&amp;"*")=1,ROW(Dist),0))))</f>
        <v/>
      </c>
      <c r="Q377" s="45" t="str">
        <f ca="1">IF(N377="","",INDEX(Tinh_ID,MATCH(Sheet1!N377,Tinh_TP,0)))</f>
        <v/>
      </c>
      <c r="R377" s="38"/>
      <c r="S377" s="38"/>
      <c r="T377" s="38"/>
      <c r="U377" s="38"/>
      <c r="V377" s="38"/>
      <c r="W377" s="38"/>
      <c r="X377" s="39" t="s">
        <v>5</v>
      </c>
      <c r="Y377" s="37" t="str">
        <f ca="1">IF(N377="","",INDEX(Tinh_ID,MATCH(Sheet1!N377,Tinh_TP,0)))</f>
        <v/>
      </c>
      <c r="Z377" s="40" t="str">
        <f ca="1">IF(N377="","",INDEX(Ma_tinh,MATCH(Sheet1!N377,Tinh_TP,0)))</f>
        <v/>
      </c>
      <c r="AA377" s="21" t="str">
        <f t="array" aca="1" ref="AA377" ca="1">IF(O377="","",INDIRECT("quan_huyen!f"&amp;MAX(IF(COUNTIF(O377,"*"&amp;data&amp;"*")=1,ROW(data),0))))</f>
        <v/>
      </c>
      <c r="AB377" s="21" t="str">
        <f t="array" aca="1" ref="AB377" ca="1">IF(P377="","",INDIRECT("xa_phuong!a"&amp;MAX(IF(COUNTIF(P377,"*"&amp;Dist&amp;"*")=1,ROW(Dist),0))))</f>
        <v/>
      </c>
      <c r="AC377" s="41" t="str">
        <f ca="1">IF(N377="","",INDEX(Ma_tinh,MATCH(Sheet1!N377,Tinh_TP,0)))</f>
        <v/>
      </c>
      <c r="AD377" s="42" t="str">
        <f t="shared" ca="1" si="10"/>
        <v/>
      </c>
      <c r="AE377" s="42" t="str">
        <f t="shared" ca="1" si="11"/>
        <v/>
      </c>
    </row>
    <row r="378" spans="1:31">
      <c r="A378" s="5">
        <v>379</v>
      </c>
      <c r="B378" s="33"/>
      <c r="C378" s="33"/>
      <c r="D378" s="33"/>
      <c r="E378" s="34"/>
      <c r="F378" s="34"/>
      <c r="G378" s="34"/>
      <c r="H378" s="34"/>
      <c r="I378" s="34"/>
      <c r="J378" s="34"/>
      <c r="K378" s="34"/>
      <c r="L378" s="35"/>
      <c r="M378" s="36"/>
      <c r="N378" s="43" t="str">
        <f t="array" aca="1" ref="N378" ca="1">IF(M378="","",INDIRECT("quan_huyen!l"&amp;MAX(IF(COUNTIF($M378,"*"&amp;Tinh_TP&amp;"*")=1,ROW(Tinh_TP),0))))</f>
        <v/>
      </c>
      <c r="O378" s="37" t="str">
        <f t="array" aca="1" ref="O378" ca="1">IF(AND(M378="",N378=""),"",INDIRECT("quan_huyen!h"&amp;MAX(IF(COUNTIF(M378,"*"&amp;data&amp;"*")=1,ROW(data),0))))</f>
        <v/>
      </c>
      <c r="P378" s="37" t="str">
        <f t="array" aca="1" ref="P378" ca="1">IF(OR(N378="",O378=""),"",INDIRECT("xa_phuong!b"&amp;MAX(IF(COUNTIF(M378,"*"&amp;Dist&amp;"*")=1,ROW(Dist),0))))</f>
        <v/>
      </c>
      <c r="Q378" s="45" t="str">
        <f ca="1">IF(N378="","",INDEX(Tinh_ID,MATCH(Sheet1!N378,Tinh_TP,0)))</f>
        <v/>
      </c>
      <c r="R378" s="38"/>
      <c r="S378" s="38"/>
      <c r="T378" s="38"/>
      <c r="U378" s="38"/>
      <c r="V378" s="38"/>
      <c r="W378" s="38"/>
      <c r="X378" s="39" t="s">
        <v>5</v>
      </c>
      <c r="Y378" s="37" t="str">
        <f ca="1">IF(N378="","",INDEX(Tinh_ID,MATCH(Sheet1!N378,Tinh_TP,0)))</f>
        <v/>
      </c>
      <c r="Z378" s="40" t="str">
        <f ca="1">IF(N378="","",INDEX(Ma_tinh,MATCH(Sheet1!N378,Tinh_TP,0)))</f>
        <v/>
      </c>
      <c r="AA378" s="21" t="str">
        <f t="array" aca="1" ref="AA378" ca="1">IF(O378="","",INDIRECT("quan_huyen!f"&amp;MAX(IF(COUNTIF(O378,"*"&amp;data&amp;"*")=1,ROW(data),0))))</f>
        <v/>
      </c>
      <c r="AB378" s="21" t="str">
        <f t="array" aca="1" ref="AB378" ca="1">IF(P378="","",INDIRECT("xa_phuong!a"&amp;MAX(IF(COUNTIF(P378,"*"&amp;Dist&amp;"*")=1,ROW(Dist),0))))</f>
        <v/>
      </c>
      <c r="AC378" s="41" t="str">
        <f ca="1">IF(N378="","",INDEX(Ma_tinh,MATCH(Sheet1!N378,Tinh_TP,0)))</f>
        <v/>
      </c>
      <c r="AD378" s="42" t="str">
        <f t="shared" ca="1" si="10"/>
        <v/>
      </c>
      <c r="AE378" s="42" t="str">
        <f t="shared" ca="1" si="11"/>
        <v/>
      </c>
    </row>
    <row r="379" spans="1:31">
      <c r="A379" s="5">
        <v>380</v>
      </c>
      <c r="B379" s="33"/>
      <c r="C379" s="33"/>
      <c r="D379" s="33"/>
      <c r="E379" s="34"/>
      <c r="F379" s="34"/>
      <c r="G379" s="34"/>
      <c r="H379" s="34"/>
      <c r="I379" s="34"/>
      <c r="J379" s="34"/>
      <c r="K379" s="34"/>
      <c r="L379" s="35"/>
      <c r="M379" s="36"/>
      <c r="N379" s="43" t="str">
        <f t="array" aca="1" ref="N379" ca="1">IF(M379="","",INDIRECT("quan_huyen!l"&amp;MAX(IF(COUNTIF($M379,"*"&amp;Tinh_TP&amp;"*")=1,ROW(Tinh_TP),0))))</f>
        <v/>
      </c>
      <c r="O379" s="37" t="str">
        <f t="array" aca="1" ref="O379" ca="1">IF(AND(M379="",N379=""),"",INDIRECT("quan_huyen!h"&amp;MAX(IF(COUNTIF(M379,"*"&amp;data&amp;"*")=1,ROW(data),0))))</f>
        <v/>
      </c>
      <c r="P379" s="37" t="str">
        <f t="array" aca="1" ref="P379" ca="1">IF(OR(N379="",O379=""),"",INDIRECT("xa_phuong!b"&amp;MAX(IF(COUNTIF(M379,"*"&amp;Dist&amp;"*")=1,ROW(Dist),0))))</f>
        <v/>
      </c>
      <c r="Q379" s="45" t="str">
        <f ca="1">IF(N379="","",INDEX(Tinh_ID,MATCH(Sheet1!N379,Tinh_TP,0)))</f>
        <v/>
      </c>
      <c r="R379" s="38"/>
      <c r="S379" s="38"/>
      <c r="T379" s="38"/>
      <c r="U379" s="38"/>
      <c r="V379" s="38"/>
      <c r="W379" s="38"/>
      <c r="X379" s="39" t="s">
        <v>5</v>
      </c>
      <c r="Y379" s="37" t="str">
        <f ca="1">IF(N379="","",INDEX(Tinh_ID,MATCH(Sheet1!N379,Tinh_TP,0)))</f>
        <v/>
      </c>
      <c r="Z379" s="40" t="str">
        <f ca="1">IF(N379="","",INDEX(Ma_tinh,MATCH(Sheet1!N379,Tinh_TP,0)))</f>
        <v/>
      </c>
      <c r="AA379" s="21" t="str">
        <f t="array" aca="1" ref="AA379" ca="1">IF(O379="","",INDIRECT("quan_huyen!f"&amp;MAX(IF(COUNTIF(O379,"*"&amp;data&amp;"*")=1,ROW(data),0))))</f>
        <v/>
      </c>
      <c r="AB379" s="21" t="str">
        <f t="array" aca="1" ref="AB379" ca="1">IF(P379="","",INDIRECT("xa_phuong!a"&amp;MAX(IF(COUNTIF(P379,"*"&amp;Dist&amp;"*")=1,ROW(Dist),0))))</f>
        <v/>
      </c>
      <c r="AC379" s="41" t="str">
        <f ca="1">IF(N379="","",INDEX(Ma_tinh,MATCH(Sheet1!N379,Tinh_TP,0)))</f>
        <v/>
      </c>
      <c r="AD379" s="42" t="str">
        <f t="shared" ca="1" si="10"/>
        <v/>
      </c>
      <c r="AE379" s="42" t="str">
        <f t="shared" ca="1" si="11"/>
        <v/>
      </c>
    </row>
    <row r="380" spans="1:31" s="6" customFormat="1" ht="13.2">
      <c r="A380" s="5">
        <v>381</v>
      </c>
      <c r="B380" s="33"/>
      <c r="C380" s="33"/>
      <c r="D380" s="33"/>
      <c r="E380" s="34"/>
      <c r="F380" s="34"/>
      <c r="G380" s="34"/>
      <c r="H380" s="34"/>
      <c r="I380" s="34"/>
      <c r="J380" s="34"/>
      <c r="K380" s="34"/>
      <c r="L380" s="35"/>
      <c r="M380" s="36"/>
      <c r="N380" s="43" t="str">
        <f t="array" aca="1" ref="N380" ca="1">IF(M380="","",INDIRECT("quan_huyen!l"&amp;MAX(IF(COUNTIF($M380,"*"&amp;Tinh_TP&amp;"*")=1,ROW(Tinh_TP),0))))</f>
        <v/>
      </c>
      <c r="O380" s="37" t="str">
        <f t="array" aca="1" ref="O380" ca="1">IF(AND(M380="",N380=""),"",INDIRECT("quan_huyen!h"&amp;MAX(IF(COUNTIF(M380,"*"&amp;data&amp;"*")=1,ROW(data),0))))</f>
        <v/>
      </c>
      <c r="P380" s="37" t="str">
        <f t="array" aca="1" ref="P380" ca="1">IF(OR(N380="",O380=""),"",INDIRECT("xa_phuong!b"&amp;MAX(IF(COUNTIF(M380,"*"&amp;Dist&amp;"*")=1,ROW(Dist),0))))</f>
        <v/>
      </c>
      <c r="Q380" s="45" t="str">
        <f ca="1">IF(N380="","",INDEX(Tinh_ID,MATCH(Sheet1!N380,Tinh_TP,0)))</f>
        <v/>
      </c>
      <c r="R380" s="38"/>
      <c r="S380" s="38"/>
      <c r="T380" s="38"/>
      <c r="U380" s="38"/>
      <c r="V380" s="38"/>
      <c r="W380" s="38"/>
      <c r="X380" s="39" t="s">
        <v>5</v>
      </c>
      <c r="Y380" s="37" t="str">
        <f ca="1">IF(N380="","",INDEX(Tinh_ID,MATCH(Sheet1!N380,Tinh_TP,0)))</f>
        <v/>
      </c>
      <c r="Z380" s="40" t="str">
        <f ca="1">IF(N380="","",INDEX(Ma_tinh,MATCH(Sheet1!N380,Tinh_TP,0)))</f>
        <v/>
      </c>
      <c r="AA380" s="21" t="str">
        <f t="array" aca="1" ref="AA380" ca="1">IF(O380="","",INDIRECT("quan_huyen!f"&amp;MAX(IF(COUNTIF(O380,"*"&amp;data&amp;"*")=1,ROW(data),0))))</f>
        <v/>
      </c>
      <c r="AB380" s="21" t="str">
        <f t="array" aca="1" ref="AB380" ca="1">IF(P380="","",INDIRECT("xa_phuong!a"&amp;MAX(IF(COUNTIF(P380,"*"&amp;Dist&amp;"*")=1,ROW(Dist),0))))</f>
        <v/>
      </c>
      <c r="AC380" s="41" t="str">
        <f ca="1">IF(N380="","",INDEX(Ma_tinh,MATCH(Sheet1!N380,Tinh_TP,0)))</f>
        <v/>
      </c>
      <c r="AD380" s="42" t="str">
        <f t="shared" ca="1" si="10"/>
        <v/>
      </c>
      <c r="AE380" s="42" t="str">
        <f t="shared" ca="1" si="11"/>
        <v/>
      </c>
    </row>
    <row r="381" spans="1:31" s="6" customFormat="1" ht="13.2">
      <c r="A381" s="5">
        <v>382</v>
      </c>
      <c r="B381" s="33"/>
      <c r="C381" s="33"/>
      <c r="D381" s="33"/>
      <c r="E381" s="34"/>
      <c r="F381" s="34"/>
      <c r="G381" s="34"/>
      <c r="H381" s="34"/>
      <c r="I381" s="34"/>
      <c r="J381" s="34"/>
      <c r="K381" s="34"/>
      <c r="L381" s="35"/>
      <c r="M381" s="36"/>
      <c r="N381" s="43" t="str">
        <f t="array" aca="1" ref="N381" ca="1">IF(M381="","",INDIRECT("quan_huyen!l"&amp;MAX(IF(COUNTIF($M381,"*"&amp;Tinh_TP&amp;"*")=1,ROW(Tinh_TP),0))))</f>
        <v/>
      </c>
      <c r="O381" s="37" t="str">
        <f t="array" aca="1" ref="O381" ca="1">IF(AND(M381="",N381=""),"",INDIRECT("quan_huyen!h"&amp;MAX(IF(COUNTIF(M381,"*"&amp;data&amp;"*")=1,ROW(data),0))))</f>
        <v/>
      </c>
      <c r="P381" s="37" t="str">
        <f t="array" aca="1" ref="P381" ca="1">IF(OR(N381="",O381=""),"",INDIRECT("xa_phuong!b"&amp;MAX(IF(COUNTIF(M381,"*"&amp;Dist&amp;"*")=1,ROW(Dist),0))))</f>
        <v/>
      </c>
      <c r="Q381" s="45" t="str">
        <f ca="1">IF(N381="","",INDEX(Tinh_ID,MATCH(Sheet1!N381,Tinh_TP,0)))</f>
        <v/>
      </c>
      <c r="R381" s="38"/>
      <c r="S381" s="38"/>
      <c r="T381" s="38"/>
      <c r="U381" s="38"/>
      <c r="V381" s="38"/>
      <c r="W381" s="38"/>
      <c r="X381" s="39" t="s">
        <v>5</v>
      </c>
      <c r="Y381" s="37" t="str">
        <f ca="1">IF(N381="","",INDEX(Tinh_ID,MATCH(Sheet1!N381,Tinh_TP,0)))</f>
        <v/>
      </c>
      <c r="Z381" s="40" t="str">
        <f ca="1">IF(N381="","",INDEX(Ma_tinh,MATCH(Sheet1!N381,Tinh_TP,0)))</f>
        <v/>
      </c>
      <c r="AA381" s="21" t="str">
        <f t="array" aca="1" ref="AA381" ca="1">IF(O381="","",INDIRECT("quan_huyen!f"&amp;MAX(IF(COUNTIF(O381,"*"&amp;data&amp;"*")=1,ROW(data),0))))</f>
        <v/>
      </c>
      <c r="AB381" s="21" t="str">
        <f t="array" aca="1" ref="AB381" ca="1">IF(P381="","",INDIRECT("xa_phuong!a"&amp;MAX(IF(COUNTIF(P381,"*"&amp;Dist&amp;"*")=1,ROW(Dist),0))))</f>
        <v/>
      </c>
      <c r="AC381" s="41" t="str">
        <f ca="1">IF(N381="","",INDEX(Ma_tinh,MATCH(Sheet1!N381,Tinh_TP,0)))</f>
        <v/>
      </c>
      <c r="AD381" s="42" t="str">
        <f t="shared" ca="1" si="10"/>
        <v/>
      </c>
      <c r="AE381" s="42" t="str">
        <f t="shared" ca="1" si="11"/>
        <v/>
      </c>
    </row>
    <row r="382" spans="1:31" s="6" customFormat="1" ht="13.2">
      <c r="A382" s="5">
        <v>383</v>
      </c>
      <c r="B382" s="33"/>
      <c r="C382" s="33"/>
      <c r="D382" s="33"/>
      <c r="E382" s="34"/>
      <c r="F382" s="34"/>
      <c r="G382" s="34"/>
      <c r="H382" s="34"/>
      <c r="I382" s="34"/>
      <c r="J382" s="34"/>
      <c r="K382" s="34"/>
      <c r="L382" s="35"/>
      <c r="M382" s="36"/>
      <c r="N382" s="43" t="str">
        <f t="array" aca="1" ref="N382" ca="1">IF(M382="","",INDIRECT("quan_huyen!l"&amp;MAX(IF(COUNTIF($M382,"*"&amp;Tinh_TP&amp;"*")=1,ROW(Tinh_TP),0))))</f>
        <v/>
      </c>
      <c r="O382" s="37" t="str">
        <f t="array" aca="1" ref="O382" ca="1">IF(AND(M382="",N382=""),"",INDIRECT("quan_huyen!h"&amp;MAX(IF(COUNTIF(M382,"*"&amp;data&amp;"*")=1,ROW(data),0))))</f>
        <v/>
      </c>
      <c r="P382" s="37" t="str">
        <f t="array" aca="1" ref="P382" ca="1">IF(OR(N382="",O382=""),"",INDIRECT("xa_phuong!b"&amp;MAX(IF(COUNTIF(M382,"*"&amp;Dist&amp;"*")=1,ROW(Dist),0))))</f>
        <v/>
      </c>
      <c r="Q382" s="45" t="str">
        <f ca="1">IF(N382="","",INDEX(Tinh_ID,MATCH(Sheet1!N382,Tinh_TP,0)))</f>
        <v/>
      </c>
      <c r="R382" s="38"/>
      <c r="S382" s="38"/>
      <c r="T382" s="38"/>
      <c r="U382" s="38"/>
      <c r="V382" s="38"/>
      <c r="W382" s="38"/>
      <c r="X382" s="39" t="s">
        <v>5</v>
      </c>
      <c r="Y382" s="37" t="str">
        <f ca="1">IF(N382="","",INDEX(Tinh_ID,MATCH(Sheet1!N382,Tinh_TP,0)))</f>
        <v/>
      </c>
      <c r="Z382" s="40" t="str">
        <f ca="1">IF(N382="","",INDEX(Ma_tinh,MATCH(Sheet1!N382,Tinh_TP,0)))</f>
        <v/>
      </c>
      <c r="AA382" s="21" t="str">
        <f t="array" aca="1" ref="AA382" ca="1">IF(O382="","",INDIRECT("quan_huyen!f"&amp;MAX(IF(COUNTIF(O382,"*"&amp;data&amp;"*")=1,ROW(data),0))))</f>
        <v/>
      </c>
      <c r="AB382" s="21" t="str">
        <f t="array" aca="1" ref="AB382" ca="1">IF(P382="","",INDIRECT("xa_phuong!a"&amp;MAX(IF(COUNTIF(P382,"*"&amp;Dist&amp;"*")=1,ROW(Dist),0))))</f>
        <v/>
      </c>
      <c r="AC382" s="41" t="str">
        <f ca="1">IF(N382="","",INDEX(Ma_tinh,MATCH(Sheet1!N382,Tinh_TP,0)))</f>
        <v/>
      </c>
      <c r="AD382" s="42" t="str">
        <f t="shared" ca="1" si="10"/>
        <v/>
      </c>
      <c r="AE382" s="42" t="str">
        <f t="shared" ca="1" si="11"/>
        <v/>
      </c>
    </row>
    <row r="383" spans="1:31" s="6" customFormat="1" ht="13.2">
      <c r="A383" s="5">
        <v>384</v>
      </c>
      <c r="B383" s="33"/>
      <c r="C383" s="33"/>
      <c r="D383" s="33"/>
      <c r="E383" s="34"/>
      <c r="F383" s="34"/>
      <c r="G383" s="34"/>
      <c r="H383" s="34"/>
      <c r="I383" s="34"/>
      <c r="J383" s="34"/>
      <c r="K383" s="34"/>
      <c r="L383" s="35"/>
      <c r="M383" s="36"/>
      <c r="N383" s="43" t="str">
        <f t="array" aca="1" ref="N383" ca="1">IF(M383="","",INDIRECT("quan_huyen!l"&amp;MAX(IF(COUNTIF($M383,"*"&amp;Tinh_TP&amp;"*")=1,ROW(Tinh_TP),0))))</f>
        <v/>
      </c>
      <c r="O383" s="37" t="str">
        <f t="array" aca="1" ref="O383" ca="1">IF(AND(M383="",N383=""),"",INDIRECT("quan_huyen!h"&amp;MAX(IF(COUNTIF(M383,"*"&amp;data&amp;"*")=1,ROW(data),0))))</f>
        <v/>
      </c>
      <c r="P383" s="37" t="str">
        <f t="array" aca="1" ref="P383" ca="1">IF(OR(N383="",O383=""),"",INDIRECT("xa_phuong!b"&amp;MAX(IF(COUNTIF(M383,"*"&amp;Dist&amp;"*")=1,ROW(Dist),0))))</f>
        <v/>
      </c>
      <c r="Q383" s="45" t="str">
        <f ca="1">IF(N383="","",INDEX(Tinh_ID,MATCH(Sheet1!N383,Tinh_TP,0)))</f>
        <v/>
      </c>
      <c r="R383" s="38"/>
      <c r="S383" s="38"/>
      <c r="T383" s="38"/>
      <c r="U383" s="38"/>
      <c r="V383" s="38"/>
      <c r="W383" s="38"/>
      <c r="X383" s="39" t="s">
        <v>5</v>
      </c>
      <c r="Y383" s="37" t="str">
        <f ca="1">IF(N383="","",INDEX(Tinh_ID,MATCH(Sheet1!N383,Tinh_TP,0)))</f>
        <v/>
      </c>
      <c r="Z383" s="40" t="str">
        <f ca="1">IF(N383="","",INDEX(Ma_tinh,MATCH(Sheet1!N383,Tinh_TP,0)))</f>
        <v/>
      </c>
      <c r="AA383" s="21" t="str">
        <f t="array" aca="1" ref="AA383" ca="1">IF(O383="","",INDIRECT("quan_huyen!f"&amp;MAX(IF(COUNTIF(O383,"*"&amp;data&amp;"*")=1,ROW(data),0))))</f>
        <v/>
      </c>
      <c r="AB383" s="21" t="str">
        <f t="array" aca="1" ref="AB383" ca="1">IF(P383="","",INDIRECT("xa_phuong!a"&amp;MAX(IF(COUNTIF(P383,"*"&amp;Dist&amp;"*")=1,ROW(Dist),0))))</f>
        <v/>
      </c>
      <c r="AC383" s="41" t="str">
        <f ca="1">IF(N383="","",INDEX(Ma_tinh,MATCH(Sheet1!N383,Tinh_TP,0)))</f>
        <v/>
      </c>
      <c r="AD383" s="42" t="str">
        <f t="shared" ca="1" si="10"/>
        <v/>
      </c>
      <c r="AE383" s="42" t="str">
        <f t="shared" ca="1" si="11"/>
        <v/>
      </c>
    </row>
    <row r="384" spans="1:31" s="6" customFormat="1" ht="13.2">
      <c r="A384" s="5">
        <v>385</v>
      </c>
      <c r="B384" s="33"/>
      <c r="C384" s="33"/>
      <c r="D384" s="33"/>
      <c r="E384" s="34"/>
      <c r="F384" s="34"/>
      <c r="G384" s="34"/>
      <c r="H384" s="34"/>
      <c r="I384" s="34"/>
      <c r="J384" s="34"/>
      <c r="K384" s="34"/>
      <c r="L384" s="35"/>
      <c r="M384" s="36"/>
      <c r="N384" s="43" t="str">
        <f t="array" aca="1" ref="N384" ca="1">IF(M384="","",INDIRECT("quan_huyen!l"&amp;MAX(IF(COUNTIF($M384,"*"&amp;Tinh_TP&amp;"*")=1,ROW(Tinh_TP),0))))</f>
        <v/>
      </c>
      <c r="O384" s="37" t="str">
        <f t="array" aca="1" ref="O384" ca="1">IF(AND(M384="",N384=""),"",INDIRECT("quan_huyen!h"&amp;MAX(IF(COUNTIF(M384,"*"&amp;data&amp;"*")=1,ROW(data),0))))</f>
        <v/>
      </c>
      <c r="P384" s="37" t="str">
        <f t="array" aca="1" ref="P384" ca="1">IF(OR(N384="",O384=""),"",INDIRECT("xa_phuong!b"&amp;MAX(IF(COUNTIF(M384,"*"&amp;Dist&amp;"*")=1,ROW(Dist),0))))</f>
        <v/>
      </c>
      <c r="Q384" s="45" t="str">
        <f ca="1">IF(N384="","",INDEX(Tinh_ID,MATCH(Sheet1!N384,Tinh_TP,0)))</f>
        <v/>
      </c>
      <c r="R384" s="38"/>
      <c r="S384" s="38"/>
      <c r="T384" s="38"/>
      <c r="U384" s="38"/>
      <c r="V384" s="38"/>
      <c r="W384" s="38"/>
      <c r="X384" s="39" t="s">
        <v>5</v>
      </c>
      <c r="Y384" s="37" t="str">
        <f ca="1">IF(N384="","",INDEX(Tinh_ID,MATCH(Sheet1!N384,Tinh_TP,0)))</f>
        <v/>
      </c>
      <c r="Z384" s="40" t="str">
        <f ca="1">IF(N384="","",INDEX(Ma_tinh,MATCH(Sheet1!N384,Tinh_TP,0)))</f>
        <v/>
      </c>
      <c r="AA384" s="21" t="str">
        <f t="array" aca="1" ref="AA384" ca="1">IF(O384="","",INDIRECT("quan_huyen!f"&amp;MAX(IF(COUNTIF(O384,"*"&amp;data&amp;"*")=1,ROW(data),0))))</f>
        <v/>
      </c>
      <c r="AB384" s="21" t="str">
        <f t="array" aca="1" ref="AB384" ca="1">IF(P384="","",INDIRECT("xa_phuong!a"&amp;MAX(IF(COUNTIF(P384,"*"&amp;Dist&amp;"*")=1,ROW(Dist),0))))</f>
        <v/>
      </c>
      <c r="AC384" s="41" t="str">
        <f ca="1">IF(N384="","",INDEX(Ma_tinh,MATCH(Sheet1!N384,Tinh_TP,0)))</f>
        <v/>
      </c>
      <c r="AD384" s="42" t="str">
        <f t="shared" ca="1" si="10"/>
        <v/>
      </c>
      <c r="AE384" s="42" t="str">
        <f t="shared" ca="1" si="11"/>
        <v/>
      </c>
    </row>
    <row r="385" spans="1:31" s="6" customFormat="1" ht="13.2">
      <c r="A385" s="5">
        <v>386</v>
      </c>
      <c r="B385" s="33"/>
      <c r="C385" s="33"/>
      <c r="D385" s="33"/>
      <c r="E385" s="34"/>
      <c r="F385" s="34"/>
      <c r="G385" s="34"/>
      <c r="H385" s="34"/>
      <c r="I385" s="34"/>
      <c r="J385" s="34"/>
      <c r="K385" s="34"/>
      <c r="L385" s="35"/>
      <c r="M385" s="36"/>
      <c r="N385" s="43" t="str">
        <f t="array" aca="1" ref="N385" ca="1">IF(M385="","",INDIRECT("quan_huyen!l"&amp;MAX(IF(COUNTIF($M385,"*"&amp;Tinh_TP&amp;"*")=1,ROW(Tinh_TP),0))))</f>
        <v/>
      </c>
      <c r="O385" s="37" t="str">
        <f t="array" aca="1" ref="O385" ca="1">IF(AND(M385="",N385=""),"",INDIRECT("quan_huyen!h"&amp;MAX(IF(COUNTIF(M385,"*"&amp;data&amp;"*")=1,ROW(data),0))))</f>
        <v/>
      </c>
      <c r="P385" s="37" t="str">
        <f t="array" aca="1" ref="P385" ca="1">IF(OR(N385="",O385=""),"",INDIRECT("xa_phuong!b"&amp;MAX(IF(COUNTIF(M385,"*"&amp;Dist&amp;"*")=1,ROW(Dist),0))))</f>
        <v/>
      </c>
      <c r="Q385" s="45" t="str">
        <f ca="1">IF(N385="","",INDEX(Tinh_ID,MATCH(Sheet1!N385,Tinh_TP,0)))</f>
        <v/>
      </c>
      <c r="R385" s="38"/>
      <c r="S385" s="38"/>
      <c r="T385" s="38"/>
      <c r="U385" s="38"/>
      <c r="V385" s="38"/>
      <c r="W385" s="38"/>
      <c r="X385" s="39" t="s">
        <v>5</v>
      </c>
      <c r="Y385" s="37" t="str">
        <f ca="1">IF(N385="","",INDEX(Tinh_ID,MATCH(Sheet1!N385,Tinh_TP,0)))</f>
        <v/>
      </c>
      <c r="Z385" s="40" t="str">
        <f ca="1">IF(N385="","",INDEX(Ma_tinh,MATCH(Sheet1!N385,Tinh_TP,0)))</f>
        <v/>
      </c>
      <c r="AA385" s="21" t="str">
        <f t="array" aca="1" ref="AA385" ca="1">IF(O385="","",INDIRECT("quan_huyen!f"&amp;MAX(IF(COUNTIF(O385,"*"&amp;data&amp;"*")=1,ROW(data),0))))</f>
        <v/>
      </c>
      <c r="AB385" s="21" t="str">
        <f t="array" aca="1" ref="AB385" ca="1">IF(P385="","",INDIRECT("xa_phuong!a"&amp;MAX(IF(COUNTIF(P385,"*"&amp;Dist&amp;"*")=1,ROW(Dist),0))))</f>
        <v/>
      </c>
      <c r="AC385" s="41" t="str">
        <f ca="1">IF(N385="","",INDEX(Ma_tinh,MATCH(Sheet1!N385,Tinh_TP,0)))</f>
        <v/>
      </c>
      <c r="AD385" s="42" t="str">
        <f t="shared" ca="1" si="10"/>
        <v/>
      </c>
      <c r="AE385" s="42" t="str">
        <f t="shared" ca="1" si="11"/>
        <v/>
      </c>
    </row>
    <row r="386" spans="1:31" s="6" customFormat="1" ht="24.9" customHeight="1">
      <c r="A386" s="5">
        <v>387</v>
      </c>
      <c r="B386" s="33"/>
      <c r="C386" s="33"/>
      <c r="D386" s="33"/>
      <c r="E386" s="34"/>
      <c r="F386" s="34"/>
      <c r="G386" s="34"/>
      <c r="H386" s="34"/>
      <c r="I386" s="34"/>
      <c r="J386" s="34"/>
      <c r="K386" s="34"/>
      <c r="L386" s="35"/>
      <c r="M386" s="36"/>
      <c r="N386" s="43" t="str">
        <f t="array" aca="1" ref="N386" ca="1">IF(M386="","",INDIRECT("quan_huyen!l"&amp;MAX(IF(COUNTIF($M386,"*"&amp;Tinh_TP&amp;"*")=1,ROW(Tinh_TP),0))))</f>
        <v/>
      </c>
      <c r="O386" s="37" t="str">
        <f t="array" aca="1" ref="O386" ca="1">IF(AND(M386="",N386=""),"",INDIRECT("quan_huyen!h"&amp;MAX(IF(COUNTIF(M386,"*"&amp;data&amp;"*")=1,ROW(data),0))))</f>
        <v/>
      </c>
      <c r="P386" s="37" t="str">
        <f t="array" aca="1" ref="P386" ca="1">IF(OR(N386="",O386=""),"",INDIRECT("xa_phuong!b"&amp;MAX(IF(COUNTIF(M386,"*"&amp;Dist&amp;"*")=1,ROW(Dist),0))))</f>
        <v/>
      </c>
      <c r="Q386" s="45" t="str">
        <f ca="1">IF(N386="","",INDEX(Tinh_ID,MATCH(Sheet1!N386,Tinh_TP,0)))</f>
        <v/>
      </c>
      <c r="R386" s="38"/>
      <c r="S386" s="38"/>
      <c r="T386" s="38"/>
      <c r="U386" s="38"/>
      <c r="V386" s="38"/>
      <c r="W386" s="38"/>
      <c r="X386" s="39" t="s">
        <v>5</v>
      </c>
      <c r="Y386" s="37" t="str">
        <f ca="1">IF(N386="","",INDEX(Tinh_ID,MATCH(Sheet1!N386,Tinh_TP,0)))</f>
        <v/>
      </c>
      <c r="Z386" s="40" t="str">
        <f ca="1">IF(N386="","",INDEX(Ma_tinh,MATCH(Sheet1!N386,Tinh_TP,0)))</f>
        <v/>
      </c>
      <c r="AA386" s="21" t="str">
        <f t="array" aca="1" ref="AA386" ca="1">IF(O386="","",INDIRECT("quan_huyen!f"&amp;MAX(IF(COUNTIF(O386,"*"&amp;data&amp;"*")=1,ROW(data),0))))</f>
        <v/>
      </c>
      <c r="AB386" s="21" t="str">
        <f t="array" aca="1" ref="AB386" ca="1">IF(P386="","",INDIRECT("xa_phuong!a"&amp;MAX(IF(COUNTIF(P386,"*"&amp;Dist&amp;"*")=1,ROW(Dist),0))))</f>
        <v/>
      </c>
      <c r="AC386" s="41" t="str">
        <f ca="1">IF(N386="","",INDEX(Ma_tinh,MATCH(Sheet1!N386,Tinh_TP,0)))</f>
        <v/>
      </c>
      <c r="AD386" s="42" t="str">
        <f t="shared" ref="AD386:AD449" ca="1" si="12">IF(O386="","",INDIRECT("Quan_huyen!F1"&amp;MAX(IF(COUNTIF(O386,"*"&amp;data&amp;"*")=1,ROW(data),0))))</f>
        <v/>
      </c>
      <c r="AE386" s="42" t="str">
        <f t="shared" ref="AE386:AE449" ca="1" si="13">IF(P386="","",INDIRECT("Sheet1!A1"&amp;MAX(IF(COUNTIF(P386,"*"&amp;Dist&amp;"*")=1,ROW(Dist),0))))</f>
        <v/>
      </c>
    </row>
    <row r="387" spans="1:31" s="6" customFormat="1" ht="16.5" customHeight="1">
      <c r="A387" s="5">
        <v>388</v>
      </c>
      <c r="B387" s="33"/>
      <c r="C387" s="33"/>
      <c r="D387" s="33"/>
      <c r="E387" s="34"/>
      <c r="F387" s="34"/>
      <c r="G387" s="34"/>
      <c r="H387" s="34"/>
      <c r="I387" s="34"/>
      <c r="J387" s="34"/>
      <c r="K387" s="34"/>
      <c r="L387" s="35"/>
      <c r="M387" s="36"/>
      <c r="N387" s="43" t="str">
        <f t="array" aca="1" ref="N387" ca="1">IF(M387="","",INDIRECT("quan_huyen!l"&amp;MAX(IF(COUNTIF($M387,"*"&amp;Tinh_TP&amp;"*")=1,ROW(Tinh_TP),0))))</f>
        <v/>
      </c>
      <c r="O387" s="37" t="str">
        <f t="array" aca="1" ref="O387" ca="1">IF(AND(M387="",N387=""),"",INDIRECT("quan_huyen!h"&amp;MAX(IF(COUNTIF(M387,"*"&amp;data&amp;"*")=1,ROW(data),0))))</f>
        <v/>
      </c>
      <c r="P387" s="37" t="str">
        <f t="array" aca="1" ref="P387" ca="1">IF(OR(N387="",O387=""),"",INDIRECT("xa_phuong!b"&amp;MAX(IF(COUNTIF(M387,"*"&amp;Dist&amp;"*")=1,ROW(Dist),0))))</f>
        <v/>
      </c>
      <c r="Q387" s="45" t="str">
        <f ca="1">IF(N387="","",INDEX(Tinh_ID,MATCH(Sheet1!N387,Tinh_TP,0)))</f>
        <v/>
      </c>
      <c r="R387" s="38"/>
      <c r="S387" s="38"/>
      <c r="T387" s="38"/>
      <c r="U387" s="38"/>
      <c r="V387" s="38"/>
      <c r="W387" s="38"/>
      <c r="X387" s="39" t="s">
        <v>5</v>
      </c>
      <c r="Y387" s="37" t="str">
        <f ca="1">IF(N387="","",INDEX(Tinh_ID,MATCH(Sheet1!N387,Tinh_TP,0)))</f>
        <v/>
      </c>
      <c r="Z387" s="40" t="str">
        <f ca="1">IF(N387="","",INDEX(Ma_tinh,MATCH(Sheet1!N387,Tinh_TP,0)))</f>
        <v/>
      </c>
      <c r="AA387" s="21" t="str">
        <f t="array" aca="1" ref="AA387" ca="1">IF(O387="","",INDIRECT("quan_huyen!f"&amp;MAX(IF(COUNTIF(O387,"*"&amp;data&amp;"*")=1,ROW(data),0))))</f>
        <v/>
      </c>
      <c r="AB387" s="21" t="str">
        <f t="array" aca="1" ref="AB387" ca="1">IF(P387="","",INDIRECT("xa_phuong!a"&amp;MAX(IF(COUNTIF(P387,"*"&amp;Dist&amp;"*")=1,ROW(Dist),0))))</f>
        <v/>
      </c>
      <c r="AC387" s="41" t="str">
        <f ca="1">IF(N387="","",INDEX(Ma_tinh,MATCH(Sheet1!N387,Tinh_TP,0)))</f>
        <v/>
      </c>
      <c r="AD387" s="42" t="str">
        <f t="shared" ca="1" si="12"/>
        <v/>
      </c>
      <c r="AE387" s="42" t="str">
        <f t="shared" ca="1" si="13"/>
        <v/>
      </c>
    </row>
    <row r="388" spans="1:31" s="6" customFormat="1" ht="30.75" customHeight="1">
      <c r="A388" s="5">
        <v>389</v>
      </c>
      <c r="B388" s="33"/>
      <c r="C388" s="33"/>
      <c r="D388" s="33"/>
      <c r="E388" s="34"/>
      <c r="F388" s="34"/>
      <c r="G388" s="34"/>
      <c r="H388" s="34"/>
      <c r="I388" s="34"/>
      <c r="J388" s="34"/>
      <c r="K388" s="34"/>
      <c r="L388" s="35"/>
      <c r="M388" s="36"/>
      <c r="N388" s="43" t="str">
        <f t="array" aca="1" ref="N388" ca="1">IF(M388="","",INDIRECT("quan_huyen!l"&amp;MAX(IF(COUNTIF($M388,"*"&amp;Tinh_TP&amp;"*")=1,ROW(Tinh_TP),0))))</f>
        <v/>
      </c>
      <c r="O388" s="37" t="str">
        <f t="array" aca="1" ref="O388" ca="1">IF(AND(M388="",N388=""),"",INDIRECT("quan_huyen!h"&amp;MAX(IF(COUNTIF(M388,"*"&amp;data&amp;"*")=1,ROW(data),0))))</f>
        <v/>
      </c>
      <c r="P388" s="37" t="str">
        <f t="array" aca="1" ref="P388" ca="1">IF(OR(N388="",O388=""),"",INDIRECT("xa_phuong!b"&amp;MAX(IF(COUNTIF(M388,"*"&amp;Dist&amp;"*")=1,ROW(Dist),0))))</f>
        <v/>
      </c>
      <c r="Q388" s="45" t="str">
        <f ca="1">IF(N388="","",INDEX(Tinh_ID,MATCH(Sheet1!N388,Tinh_TP,0)))</f>
        <v/>
      </c>
      <c r="R388" s="38"/>
      <c r="S388" s="38"/>
      <c r="T388" s="38"/>
      <c r="U388" s="38"/>
      <c r="V388" s="38"/>
      <c r="W388" s="38"/>
      <c r="X388" s="39" t="s">
        <v>5</v>
      </c>
      <c r="Y388" s="37" t="str">
        <f ca="1">IF(N388="","",INDEX(Tinh_ID,MATCH(Sheet1!N388,Tinh_TP,0)))</f>
        <v/>
      </c>
      <c r="Z388" s="40" t="str">
        <f ca="1">IF(N388="","",INDEX(Ma_tinh,MATCH(Sheet1!N388,Tinh_TP,0)))</f>
        <v/>
      </c>
      <c r="AA388" s="21" t="str">
        <f t="array" aca="1" ref="AA388" ca="1">IF(O388="","",INDIRECT("quan_huyen!f"&amp;MAX(IF(COUNTIF(O388,"*"&amp;data&amp;"*")=1,ROW(data),0))))</f>
        <v/>
      </c>
      <c r="AB388" s="21" t="str">
        <f t="array" aca="1" ref="AB388" ca="1">IF(P388="","",INDIRECT("xa_phuong!a"&amp;MAX(IF(COUNTIF(P388,"*"&amp;Dist&amp;"*")=1,ROW(Dist),0))))</f>
        <v/>
      </c>
      <c r="AC388" s="41" t="str">
        <f ca="1">IF(N388="","",INDEX(Ma_tinh,MATCH(Sheet1!N388,Tinh_TP,0)))</f>
        <v/>
      </c>
      <c r="AD388" s="42" t="str">
        <f t="shared" ca="1" si="12"/>
        <v/>
      </c>
      <c r="AE388" s="42" t="str">
        <f t="shared" ca="1" si="13"/>
        <v/>
      </c>
    </row>
    <row r="389" spans="1:31" s="6" customFormat="1" ht="24.9" customHeight="1">
      <c r="A389" s="5">
        <v>390</v>
      </c>
      <c r="B389" s="33"/>
      <c r="C389" s="33"/>
      <c r="D389" s="33"/>
      <c r="E389" s="34"/>
      <c r="F389" s="34"/>
      <c r="G389" s="34"/>
      <c r="H389" s="34"/>
      <c r="I389" s="34"/>
      <c r="J389" s="34"/>
      <c r="K389" s="34"/>
      <c r="L389" s="35"/>
      <c r="M389" s="36"/>
      <c r="N389" s="43" t="str">
        <f t="array" aca="1" ref="N389" ca="1">IF(M389="","",INDIRECT("quan_huyen!l"&amp;MAX(IF(COUNTIF($M389,"*"&amp;Tinh_TP&amp;"*")=1,ROW(Tinh_TP),0))))</f>
        <v/>
      </c>
      <c r="O389" s="37" t="str">
        <f t="array" aca="1" ref="O389" ca="1">IF(AND(M389="",N389=""),"",INDIRECT("quan_huyen!h"&amp;MAX(IF(COUNTIF(M389,"*"&amp;data&amp;"*")=1,ROW(data),0))))</f>
        <v/>
      </c>
      <c r="P389" s="37" t="str">
        <f t="array" aca="1" ref="P389" ca="1">IF(OR(N389="",O389=""),"",INDIRECT("xa_phuong!b"&amp;MAX(IF(COUNTIF(M389,"*"&amp;Dist&amp;"*")=1,ROW(Dist),0))))</f>
        <v/>
      </c>
      <c r="Q389" s="45" t="str">
        <f ca="1">IF(N389="","",INDEX(Tinh_ID,MATCH(Sheet1!N389,Tinh_TP,0)))</f>
        <v/>
      </c>
      <c r="R389" s="38"/>
      <c r="S389" s="38"/>
      <c r="T389" s="38"/>
      <c r="U389" s="38"/>
      <c r="V389" s="38"/>
      <c r="W389" s="38"/>
      <c r="X389" s="39" t="s">
        <v>5</v>
      </c>
      <c r="Y389" s="37" t="str">
        <f ca="1">IF(N389="","",INDEX(Tinh_ID,MATCH(Sheet1!N389,Tinh_TP,0)))</f>
        <v/>
      </c>
      <c r="Z389" s="40" t="str">
        <f ca="1">IF(N389="","",INDEX(Ma_tinh,MATCH(Sheet1!N389,Tinh_TP,0)))</f>
        <v/>
      </c>
      <c r="AA389" s="21" t="str">
        <f t="array" aca="1" ref="AA389" ca="1">IF(O389="","",INDIRECT("quan_huyen!f"&amp;MAX(IF(COUNTIF(O389,"*"&amp;data&amp;"*")=1,ROW(data),0))))</f>
        <v/>
      </c>
      <c r="AB389" s="21" t="str">
        <f t="array" aca="1" ref="AB389" ca="1">IF(P389="","",INDIRECT("xa_phuong!a"&amp;MAX(IF(COUNTIF(P389,"*"&amp;Dist&amp;"*")=1,ROW(Dist),0))))</f>
        <v/>
      </c>
      <c r="AC389" s="41" t="str">
        <f ca="1">IF(N389="","",INDEX(Ma_tinh,MATCH(Sheet1!N389,Tinh_TP,0)))</f>
        <v/>
      </c>
      <c r="AD389" s="42" t="str">
        <f t="shared" ca="1" si="12"/>
        <v/>
      </c>
      <c r="AE389" s="42" t="str">
        <f t="shared" ca="1" si="13"/>
        <v/>
      </c>
    </row>
    <row r="390" spans="1:31" s="6" customFormat="1" ht="20.100000000000001" customHeight="1">
      <c r="A390" s="5">
        <v>391</v>
      </c>
      <c r="B390" s="33"/>
      <c r="C390" s="33"/>
      <c r="D390" s="33"/>
      <c r="E390" s="34"/>
      <c r="F390" s="34"/>
      <c r="G390" s="34"/>
      <c r="H390" s="34"/>
      <c r="I390" s="34"/>
      <c r="J390" s="34"/>
      <c r="K390" s="34"/>
      <c r="L390" s="35"/>
      <c r="M390" s="36"/>
      <c r="N390" s="43" t="str">
        <f t="array" aca="1" ref="N390" ca="1">IF(M390="","",INDIRECT("quan_huyen!l"&amp;MAX(IF(COUNTIF($M390,"*"&amp;Tinh_TP&amp;"*")=1,ROW(Tinh_TP),0))))</f>
        <v/>
      </c>
      <c r="O390" s="37" t="str">
        <f t="array" aca="1" ref="O390" ca="1">IF(AND(M390="",N390=""),"",INDIRECT("quan_huyen!h"&amp;MAX(IF(COUNTIF(M390,"*"&amp;data&amp;"*")=1,ROW(data),0))))</f>
        <v/>
      </c>
      <c r="P390" s="37" t="str">
        <f t="array" aca="1" ref="P390" ca="1">IF(OR(N390="",O390=""),"",INDIRECT("xa_phuong!b"&amp;MAX(IF(COUNTIF(M390,"*"&amp;Dist&amp;"*")=1,ROW(Dist),0))))</f>
        <v/>
      </c>
      <c r="Q390" s="45" t="str">
        <f ca="1">IF(N390="","",INDEX(Tinh_ID,MATCH(Sheet1!N390,Tinh_TP,0)))</f>
        <v/>
      </c>
      <c r="R390" s="38"/>
      <c r="S390" s="38"/>
      <c r="T390" s="38"/>
      <c r="U390" s="38"/>
      <c r="V390" s="38"/>
      <c r="W390" s="38"/>
      <c r="X390" s="39" t="s">
        <v>5</v>
      </c>
      <c r="Y390" s="37" t="str">
        <f ca="1">IF(N390="","",INDEX(Tinh_ID,MATCH(Sheet1!N390,Tinh_TP,0)))</f>
        <v/>
      </c>
      <c r="Z390" s="40" t="str">
        <f ca="1">IF(N390="","",INDEX(Ma_tinh,MATCH(Sheet1!N390,Tinh_TP,0)))</f>
        <v/>
      </c>
      <c r="AA390" s="21" t="str">
        <f t="array" aca="1" ref="AA390" ca="1">IF(O390="","",INDIRECT("quan_huyen!f"&amp;MAX(IF(COUNTIF(O390,"*"&amp;data&amp;"*")=1,ROW(data),0))))</f>
        <v/>
      </c>
      <c r="AB390" s="21" t="str">
        <f t="array" aca="1" ref="AB390" ca="1">IF(P390="","",INDIRECT("xa_phuong!a"&amp;MAX(IF(COUNTIF(P390,"*"&amp;Dist&amp;"*")=1,ROW(Dist),0))))</f>
        <v/>
      </c>
      <c r="AC390" s="41" t="str">
        <f ca="1">IF(N390="","",INDEX(Ma_tinh,MATCH(Sheet1!N390,Tinh_TP,0)))</f>
        <v/>
      </c>
      <c r="AD390" s="42" t="str">
        <f t="shared" ca="1" si="12"/>
        <v/>
      </c>
      <c r="AE390" s="42" t="str">
        <f t="shared" ca="1" si="13"/>
        <v/>
      </c>
    </row>
    <row r="391" spans="1:31" s="6" customFormat="1" ht="20.100000000000001" customHeight="1">
      <c r="A391" s="5">
        <v>392</v>
      </c>
      <c r="B391" s="33"/>
      <c r="C391" s="33"/>
      <c r="D391" s="33"/>
      <c r="E391" s="34"/>
      <c r="F391" s="34"/>
      <c r="G391" s="34"/>
      <c r="H391" s="34"/>
      <c r="I391" s="34"/>
      <c r="J391" s="34"/>
      <c r="K391" s="34"/>
      <c r="L391" s="35"/>
      <c r="M391" s="36"/>
      <c r="N391" s="43" t="str">
        <f t="array" aca="1" ref="N391" ca="1">IF(M391="","",INDIRECT("quan_huyen!l"&amp;MAX(IF(COUNTIF($M391,"*"&amp;Tinh_TP&amp;"*")=1,ROW(Tinh_TP),0))))</f>
        <v/>
      </c>
      <c r="O391" s="37" t="str">
        <f t="array" aca="1" ref="O391" ca="1">IF(AND(M391="",N391=""),"",INDIRECT("quan_huyen!h"&amp;MAX(IF(COUNTIF(M391,"*"&amp;data&amp;"*")=1,ROW(data),0))))</f>
        <v/>
      </c>
      <c r="P391" s="37" t="str">
        <f t="array" aca="1" ref="P391" ca="1">IF(OR(N391="",O391=""),"",INDIRECT("xa_phuong!b"&amp;MAX(IF(COUNTIF(M391,"*"&amp;Dist&amp;"*")=1,ROW(Dist),0))))</f>
        <v/>
      </c>
      <c r="Q391" s="45" t="str">
        <f ca="1">IF(N391="","",INDEX(Tinh_ID,MATCH(Sheet1!N391,Tinh_TP,0)))</f>
        <v/>
      </c>
      <c r="R391" s="38"/>
      <c r="S391" s="38"/>
      <c r="T391" s="38"/>
      <c r="U391" s="38"/>
      <c r="V391" s="38"/>
      <c r="W391" s="38"/>
      <c r="X391" s="39" t="s">
        <v>5</v>
      </c>
      <c r="Y391" s="37" t="str">
        <f ca="1">IF(N391="","",INDEX(Tinh_ID,MATCH(Sheet1!N391,Tinh_TP,0)))</f>
        <v/>
      </c>
      <c r="Z391" s="40" t="str">
        <f ca="1">IF(N391="","",INDEX(Ma_tinh,MATCH(Sheet1!N391,Tinh_TP,0)))</f>
        <v/>
      </c>
      <c r="AA391" s="21" t="str">
        <f t="array" aca="1" ref="AA391" ca="1">IF(O391="","",INDIRECT("quan_huyen!f"&amp;MAX(IF(COUNTIF(O391,"*"&amp;data&amp;"*")=1,ROW(data),0))))</f>
        <v/>
      </c>
      <c r="AB391" s="21" t="str">
        <f t="array" aca="1" ref="AB391" ca="1">IF(P391="","",INDIRECT("xa_phuong!a"&amp;MAX(IF(COUNTIF(P391,"*"&amp;Dist&amp;"*")=1,ROW(Dist),0))))</f>
        <v/>
      </c>
      <c r="AC391" s="41" t="str">
        <f ca="1">IF(N391="","",INDEX(Ma_tinh,MATCH(Sheet1!N391,Tinh_TP,0)))</f>
        <v/>
      </c>
      <c r="AD391" s="42" t="str">
        <f t="shared" ca="1" si="12"/>
        <v/>
      </c>
      <c r="AE391" s="42" t="str">
        <f t="shared" ca="1" si="13"/>
        <v/>
      </c>
    </row>
    <row r="392" spans="1:31" s="6" customFormat="1" ht="20.100000000000001" customHeight="1">
      <c r="A392" s="5">
        <v>393</v>
      </c>
      <c r="B392" s="33"/>
      <c r="C392" s="33"/>
      <c r="D392" s="33"/>
      <c r="E392" s="34"/>
      <c r="F392" s="34"/>
      <c r="G392" s="34"/>
      <c r="H392" s="34"/>
      <c r="I392" s="34"/>
      <c r="J392" s="34"/>
      <c r="K392" s="34"/>
      <c r="L392" s="35"/>
      <c r="M392" s="36"/>
      <c r="N392" s="43" t="str">
        <f t="array" aca="1" ref="N392" ca="1">IF(M392="","",INDIRECT("quan_huyen!l"&amp;MAX(IF(COUNTIF($M392,"*"&amp;Tinh_TP&amp;"*")=1,ROW(Tinh_TP),0))))</f>
        <v/>
      </c>
      <c r="O392" s="37" t="str">
        <f t="array" aca="1" ref="O392" ca="1">IF(AND(M392="",N392=""),"",INDIRECT("quan_huyen!h"&amp;MAX(IF(COUNTIF(M392,"*"&amp;data&amp;"*")=1,ROW(data),0))))</f>
        <v/>
      </c>
      <c r="P392" s="37" t="str">
        <f t="array" aca="1" ref="P392" ca="1">IF(OR(N392="",O392=""),"",INDIRECT("xa_phuong!b"&amp;MAX(IF(COUNTIF(M392,"*"&amp;Dist&amp;"*")=1,ROW(Dist),0))))</f>
        <v/>
      </c>
      <c r="Q392" s="45" t="str">
        <f ca="1">IF(N392="","",INDEX(Tinh_ID,MATCH(Sheet1!N392,Tinh_TP,0)))</f>
        <v/>
      </c>
      <c r="R392" s="38"/>
      <c r="S392" s="38"/>
      <c r="T392" s="38"/>
      <c r="U392" s="38"/>
      <c r="V392" s="38"/>
      <c r="W392" s="38"/>
      <c r="X392" s="39" t="s">
        <v>5</v>
      </c>
      <c r="Y392" s="37" t="str">
        <f ca="1">IF(N392="","",INDEX(Tinh_ID,MATCH(Sheet1!N392,Tinh_TP,0)))</f>
        <v/>
      </c>
      <c r="Z392" s="40" t="str">
        <f ca="1">IF(N392="","",INDEX(Ma_tinh,MATCH(Sheet1!N392,Tinh_TP,0)))</f>
        <v/>
      </c>
      <c r="AA392" s="21" t="str">
        <f t="array" aca="1" ref="AA392" ca="1">IF(O392="","",INDIRECT("quan_huyen!f"&amp;MAX(IF(COUNTIF(O392,"*"&amp;data&amp;"*")=1,ROW(data),0))))</f>
        <v/>
      </c>
      <c r="AB392" s="21" t="str">
        <f t="array" aca="1" ref="AB392" ca="1">IF(P392="","",INDIRECT("xa_phuong!a"&amp;MAX(IF(COUNTIF(P392,"*"&amp;Dist&amp;"*")=1,ROW(Dist),0))))</f>
        <v/>
      </c>
      <c r="AC392" s="41" t="str">
        <f ca="1">IF(N392="","",INDEX(Ma_tinh,MATCH(Sheet1!N392,Tinh_TP,0)))</f>
        <v/>
      </c>
      <c r="AD392" s="42" t="str">
        <f t="shared" ca="1" si="12"/>
        <v/>
      </c>
      <c r="AE392" s="42" t="str">
        <f t="shared" ca="1" si="13"/>
        <v/>
      </c>
    </row>
    <row r="393" spans="1:31" s="6" customFormat="1" ht="20.100000000000001" customHeight="1">
      <c r="A393" s="5">
        <v>394</v>
      </c>
      <c r="B393" s="33"/>
      <c r="C393" s="33"/>
      <c r="D393" s="33"/>
      <c r="E393" s="34"/>
      <c r="F393" s="34"/>
      <c r="G393" s="34"/>
      <c r="H393" s="34"/>
      <c r="I393" s="34"/>
      <c r="J393" s="34"/>
      <c r="K393" s="34"/>
      <c r="L393" s="35"/>
      <c r="M393" s="36"/>
      <c r="N393" s="43" t="str">
        <f t="array" aca="1" ref="N393" ca="1">IF(M393="","",INDIRECT("quan_huyen!l"&amp;MAX(IF(COUNTIF($M393,"*"&amp;Tinh_TP&amp;"*")=1,ROW(Tinh_TP),0))))</f>
        <v/>
      </c>
      <c r="O393" s="37" t="str">
        <f t="array" aca="1" ref="O393" ca="1">IF(AND(M393="",N393=""),"",INDIRECT("quan_huyen!h"&amp;MAX(IF(COUNTIF(M393,"*"&amp;data&amp;"*")=1,ROW(data),0))))</f>
        <v/>
      </c>
      <c r="P393" s="37" t="str">
        <f t="array" aca="1" ref="P393" ca="1">IF(OR(N393="",O393=""),"",INDIRECT("xa_phuong!b"&amp;MAX(IF(COUNTIF(M393,"*"&amp;Dist&amp;"*")=1,ROW(Dist),0))))</f>
        <v/>
      </c>
      <c r="Q393" s="45" t="str">
        <f ca="1">IF(N393="","",INDEX(Tinh_ID,MATCH(Sheet1!N393,Tinh_TP,0)))</f>
        <v/>
      </c>
      <c r="R393" s="38"/>
      <c r="S393" s="38"/>
      <c r="T393" s="38"/>
      <c r="U393" s="38"/>
      <c r="V393" s="38"/>
      <c r="W393" s="38"/>
      <c r="X393" s="39" t="s">
        <v>5</v>
      </c>
      <c r="Y393" s="37" t="str">
        <f ca="1">IF(N393="","",INDEX(Tinh_ID,MATCH(Sheet1!N393,Tinh_TP,0)))</f>
        <v/>
      </c>
      <c r="Z393" s="40" t="str">
        <f ca="1">IF(N393="","",INDEX(Ma_tinh,MATCH(Sheet1!N393,Tinh_TP,0)))</f>
        <v/>
      </c>
      <c r="AA393" s="21" t="str">
        <f t="array" aca="1" ref="AA393" ca="1">IF(O393="","",INDIRECT("quan_huyen!f"&amp;MAX(IF(COUNTIF(O393,"*"&amp;data&amp;"*")=1,ROW(data),0))))</f>
        <v/>
      </c>
      <c r="AB393" s="21" t="str">
        <f t="array" aca="1" ref="AB393" ca="1">IF(P393="","",INDIRECT("xa_phuong!a"&amp;MAX(IF(COUNTIF(P393,"*"&amp;Dist&amp;"*")=1,ROW(Dist),0))))</f>
        <v/>
      </c>
      <c r="AC393" s="41" t="str">
        <f ca="1">IF(N393="","",INDEX(Ma_tinh,MATCH(Sheet1!N393,Tinh_TP,0)))</f>
        <v/>
      </c>
      <c r="AD393" s="42" t="str">
        <f t="shared" ca="1" si="12"/>
        <v/>
      </c>
      <c r="AE393" s="42" t="str">
        <f t="shared" ca="1" si="13"/>
        <v/>
      </c>
    </row>
    <row r="394" spans="1:31" s="6" customFormat="1" ht="20.100000000000001" customHeight="1">
      <c r="A394" s="5">
        <v>395</v>
      </c>
      <c r="B394" s="33"/>
      <c r="C394" s="33"/>
      <c r="D394" s="33"/>
      <c r="E394" s="34"/>
      <c r="F394" s="34"/>
      <c r="G394" s="34"/>
      <c r="H394" s="34"/>
      <c r="I394" s="34"/>
      <c r="J394" s="34"/>
      <c r="K394" s="34"/>
      <c r="L394" s="35"/>
      <c r="M394" s="36"/>
      <c r="N394" s="43" t="str">
        <f t="array" aca="1" ref="N394" ca="1">IF(M394="","",INDIRECT("quan_huyen!l"&amp;MAX(IF(COUNTIF($M394,"*"&amp;Tinh_TP&amp;"*")=1,ROW(Tinh_TP),0))))</f>
        <v/>
      </c>
      <c r="O394" s="37" t="str">
        <f t="array" aca="1" ref="O394" ca="1">IF(AND(M394="",N394=""),"",INDIRECT("quan_huyen!h"&amp;MAX(IF(COUNTIF(M394,"*"&amp;data&amp;"*")=1,ROW(data),0))))</f>
        <v/>
      </c>
      <c r="P394" s="37" t="str">
        <f t="array" aca="1" ref="P394" ca="1">IF(OR(N394="",O394=""),"",INDIRECT("xa_phuong!b"&amp;MAX(IF(COUNTIF(M394,"*"&amp;Dist&amp;"*")=1,ROW(Dist),0))))</f>
        <v/>
      </c>
      <c r="Q394" s="45" t="str">
        <f ca="1">IF(N394="","",INDEX(Tinh_ID,MATCH(Sheet1!N394,Tinh_TP,0)))</f>
        <v/>
      </c>
      <c r="R394" s="38"/>
      <c r="S394" s="38"/>
      <c r="T394" s="38"/>
      <c r="U394" s="38"/>
      <c r="V394" s="38"/>
      <c r="W394" s="38"/>
      <c r="X394" s="39" t="s">
        <v>5</v>
      </c>
      <c r="Y394" s="37" t="str">
        <f ca="1">IF(N394="","",INDEX(Tinh_ID,MATCH(Sheet1!N394,Tinh_TP,0)))</f>
        <v/>
      </c>
      <c r="Z394" s="40" t="str">
        <f ca="1">IF(N394="","",INDEX(Ma_tinh,MATCH(Sheet1!N394,Tinh_TP,0)))</f>
        <v/>
      </c>
      <c r="AA394" s="21" t="str">
        <f t="array" aca="1" ref="AA394" ca="1">IF(O394="","",INDIRECT("quan_huyen!f"&amp;MAX(IF(COUNTIF(O394,"*"&amp;data&amp;"*")=1,ROW(data),0))))</f>
        <v/>
      </c>
      <c r="AB394" s="21" t="str">
        <f t="array" aca="1" ref="AB394" ca="1">IF(P394="","",INDIRECT("xa_phuong!a"&amp;MAX(IF(COUNTIF(P394,"*"&amp;Dist&amp;"*")=1,ROW(Dist),0))))</f>
        <v/>
      </c>
      <c r="AC394" s="41" t="str">
        <f ca="1">IF(N394="","",INDEX(Ma_tinh,MATCH(Sheet1!N394,Tinh_TP,0)))</f>
        <v/>
      </c>
      <c r="AD394" s="42" t="str">
        <f t="shared" ca="1" si="12"/>
        <v/>
      </c>
      <c r="AE394" s="42" t="str">
        <f t="shared" ca="1" si="13"/>
        <v/>
      </c>
    </row>
    <row r="395" spans="1:31" s="6" customFormat="1" ht="20.100000000000001" customHeight="1">
      <c r="A395" s="5">
        <v>396</v>
      </c>
      <c r="B395" s="33"/>
      <c r="C395" s="33"/>
      <c r="D395" s="33"/>
      <c r="E395" s="34"/>
      <c r="F395" s="34"/>
      <c r="G395" s="34"/>
      <c r="H395" s="34"/>
      <c r="I395" s="34"/>
      <c r="J395" s="34"/>
      <c r="K395" s="34"/>
      <c r="L395" s="35"/>
      <c r="M395" s="36"/>
      <c r="N395" s="43" t="str">
        <f t="array" aca="1" ref="N395" ca="1">IF(M395="","",INDIRECT("quan_huyen!l"&amp;MAX(IF(COUNTIF($M395,"*"&amp;Tinh_TP&amp;"*")=1,ROW(Tinh_TP),0))))</f>
        <v/>
      </c>
      <c r="O395" s="37" t="str">
        <f t="array" aca="1" ref="O395" ca="1">IF(AND(M395="",N395=""),"",INDIRECT("quan_huyen!h"&amp;MAX(IF(COUNTIF(M395,"*"&amp;data&amp;"*")=1,ROW(data),0))))</f>
        <v/>
      </c>
      <c r="P395" s="37" t="str">
        <f t="array" aca="1" ref="P395" ca="1">IF(OR(N395="",O395=""),"",INDIRECT("xa_phuong!b"&amp;MAX(IF(COUNTIF(M395,"*"&amp;Dist&amp;"*")=1,ROW(Dist),0))))</f>
        <v/>
      </c>
      <c r="Q395" s="45" t="str">
        <f ca="1">IF(N395="","",INDEX(Tinh_ID,MATCH(Sheet1!N395,Tinh_TP,0)))</f>
        <v/>
      </c>
      <c r="R395" s="38"/>
      <c r="S395" s="38"/>
      <c r="T395" s="38"/>
      <c r="U395" s="38"/>
      <c r="V395" s="38"/>
      <c r="W395" s="38"/>
      <c r="X395" s="39" t="s">
        <v>5</v>
      </c>
      <c r="Y395" s="37" t="str">
        <f ca="1">IF(N395="","",INDEX(Tinh_ID,MATCH(Sheet1!N395,Tinh_TP,0)))</f>
        <v/>
      </c>
      <c r="Z395" s="40" t="str">
        <f ca="1">IF(N395="","",INDEX(Ma_tinh,MATCH(Sheet1!N395,Tinh_TP,0)))</f>
        <v/>
      </c>
      <c r="AA395" s="21" t="str">
        <f t="array" aca="1" ref="AA395" ca="1">IF(O395="","",INDIRECT("quan_huyen!f"&amp;MAX(IF(COUNTIF(O395,"*"&amp;data&amp;"*")=1,ROW(data),0))))</f>
        <v/>
      </c>
      <c r="AB395" s="21" t="str">
        <f t="array" aca="1" ref="AB395" ca="1">IF(P395="","",INDIRECT("xa_phuong!a"&amp;MAX(IF(COUNTIF(P395,"*"&amp;Dist&amp;"*")=1,ROW(Dist),0))))</f>
        <v/>
      </c>
      <c r="AC395" s="41" t="str">
        <f ca="1">IF(N395="","",INDEX(Ma_tinh,MATCH(Sheet1!N395,Tinh_TP,0)))</f>
        <v/>
      </c>
      <c r="AD395" s="42" t="str">
        <f t="shared" ca="1" si="12"/>
        <v/>
      </c>
      <c r="AE395" s="42" t="str">
        <f t="shared" ca="1" si="13"/>
        <v/>
      </c>
    </row>
    <row r="396" spans="1:31" s="6" customFormat="1" ht="20.100000000000001" customHeight="1">
      <c r="A396" s="5">
        <v>397</v>
      </c>
      <c r="B396" s="33"/>
      <c r="C396" s="33"/>
      <c r="D396" s="33"/>
      <c r="E396" s="34"/>
      <c r="F396" s="34"/>
      <c r="G396" s="34"/>
      <c r="H396" s="34"/>
      <c r="I396" s="34"/>
      <c r="J396" s="34"/>
      <c r="K396" s="34"/>
      <c r="L396" s="35"/>
      <c r="M396" s="36"/>
      <c r="N396" s="43" t="str">
        <f t="array" aca="1" ref="N396" ca="1">IF(M396="","",INDIRECT("quan_huyen!l"&amp;MAX(IF(COUNTIF($M396,"*"&amp;Tinh_TP&amp;"*")=1,ROW(Tinh_TP),0))))</f>
        <v/>
      </c>
      <c r="O396" s="37" t="str">
        <f t="array" aca="1" ref="O396" ca="1">IF(AND(M396="",N396=""),"",INDIRECT("quan_huyen!h"&amp;MAX(IF(COUNTIF(M396,"*"&amp;data&amp;"*")=1,ROW(data),0))))</f>
        <v/>
      </c>
      <c r="P396" s="37" t="str">
        <f t="array" aca="1" ref="P396" ca="1">IF(OR(N396="",O396=""),"",INDIRECT("xa_phuong!b"&amp;MAX(IF(COUNTIF(M396,"*"&amp;Dist&amp;"*")=1,ROW(Dist),0))))</f>
        <v/>
      </c>
      <c r="Q396" s="45" t="str">
        <f ca="1">IF(N396="","",INDEX(Tinh_ID,MATCH(Sheet1!N396,Tinh_TP,0)))</f>
        <v/>
      </c>
      <c r="R396" s="38"/>
      <c r="S396" s="38"/>
      <c r="T396" s="38"/>
      <c r="U396" s="38"/>
      <c r="V396" s="38"/>
      <c r="W396" s="38"/>
      <c r="X396" s="39" t="s">
        <v>5</v>
      </c>
      <c r="Y396" s="37" t="str">
        <f ca="1">IF(N396="","",INDEX(Tinh_ID,MATCH(Sheet1!N396,Tinh_TP,0)))</f>
        <v/>
      </c>
      <c r="Z396" s="40" t="str">
        <f ca="1">IF(N396="","",INDEX(Ma_tinh,MATCH(Sheet1!N396,Tinh_TP,0)))</f>
        <v/>
      </c>
      <c r="AA396" s="21" t="str">
        <f t="array" aca="1" ref="AA396" ca="1">IF(O396="","",INDIRECT("quan_huyen!f"&amp;MAX(IF(COUNTIF(O396,"*"&amp;data&amp;"*")=1,ROW(data),0))))</f>
        <v/>
      </c>
      <c r="AB396" s="21" t="str">
        <f t="array" aca="1" ref="AB396" ca="1">IF(P396="","",INDIRECT("xa_phuong!a"&amp;MAX(IF(COUNTIF(P396,"*"&amp;Dist&amp;"*")=1,ROW(Dist),0))))</f>
        <v/>
      </c>
      <c r="AC396" s="41" t="str">
        <f ca="1">IF(N396="","",INDEX(Ma_tinh,MATCH(Sheet1!N396,Tinh_TP,0)))</f>
        <v/>
      </c>
      <c r="AD396" s="42" t="str">
        <f t="shared" ca="1" si="12"/>
        <v/>
      </c>
      <c r="AE396" s="42" t="str">
        <f t="shared" ca="1" si="13"/>
        <v/>
      </c>
    </row>
    <row r="397" spans="1:31" s="6" customFormat="1" ht="20.100000000000001" customHeight="1">
      <c r="A397" s="5">
        <v>398</v>
      </c>
      <c r="B397" s="33"/>
      <c r="C397" s="33"/>
      <c r="D397" s="33"/>
      <c r="E397" s="34"/>
      <c r="F397" s="34"/>
      <c r="G397" s="34"/>
      <c r="H397" s="34"/>
      <c r="I397" s="34"/>
      <c r="J397" s="34"/>
      <c r="K397" s="34"/>
      <c r="L397" s="35"/>
      <c r="M397" s="36"/>
      <c r="N397" s="43" t="str">
        <f t="array" aca="1" ref="N397" ca="1">IF(M397="","",INDIRECT("quan_huyen!l"&amp;MAX(IF(COUNTIF($M397,"*"&amp;Tinh_TP&amp;"*")=1,ROW(Tinh_TP),0))))</f>
        <v/>
      </c>
      <c r="O397" s="37" t="str">
        <f t="array" aca="1" ref="O397" ca="1">IF(AND(M397="",N397=""),"",INDIRECT("quan_huyen!h"&amp;MAX(IF(COUNTIF(M397,"*"&amp;data&amp;"*")=1,ROW(data),0))))</f>
        <v/>
      </c>
      <c r="P397" s="37" t="str">
        <f t="array" aca="1" ref="P397" ca="1">IF(OR(N397="",O397=""),"",INDIRECT("xa_phuong!b"&amp;MAX(IF(COUNTIF(M397,"*"&amp;Dist&amp;"*")=1,ROW(Dist),0))))</f>
        <v/>
      </c>
      <c r="Q397" s="45" t="str">
        <f ca="1">IF(N397="","",INDEX(Tinh_ID,MATCH(Sheet1!N397,Tinh_TP,0)))</f>
        <v/>
      </c>
      <c r="R397" s="38"/>
      <c r="S397" s="38"/>
      <c r="T397" s="38"/>
      <c r="U397" s="38"/>
      <c r="V397" s="38"/>
      <c r="W397" s="38"/>
      <c r="X397" s="39" t="s">
        <v>5</v>
      </c>
      <c r="Y397" s="37" t="str">
        <f ca="1">IF(N397="","",INDEX(Tinh_ID,MATCH(Sheet1!N397,Tinh_TP,0)))</f>
        <v/>
      </c>
      <c r="Z397" s="40" t="str">
        <f ca="1">IF(N397="","",INDEX(Ma_tinh,MATCH(Sheet1!N397,Tinh_TP,0)))</f>
        <v/>
      </c>
      <c r="AA397" s="21" t="str">
        <f t="array" aca="1" ref="AA397" ca="1">IF(O397="","",INDIRECT("quan_huyen!f"&amp;MAX(IF(COUNTIF(O397,"*"&amp;data&amp;"*")=1,ROW(data),0))))</f>
        <v/>
      </c>
      <c r="AB397" s="21" t="str">
        <f t="array" aca="1" ref="AB397" ca="1">IF(P397="","",INDIRECT("xa_phuong!a"&amp;MAX(IF(COUNTIF(P397,"*"&amp;Dist&amp;"*")=1,ROW(Dist),0))))</f>
        <v/>
      </c>
      <c r="AC397" s="41" t="str">
        <f ca="1">IF(N397="","",INDEX(Ma_tinh,MATCH(Sheet1!N397,Tinh_TP,0)))</f>
        <v/>
      </c>
      <c r="AD397" s="42" t="str">
        <f t="shared" ca="1" si="12"/>
        <v/>
      </c>
      <c r="AE397" s="42" t="str">
        <f t="shared" ca="1" si="13"/>
        <v/>
      </c>
    </row>
    <row r="398" spans="1:31" s="6" customFormat="1" ht="20.100000000000001" customHeight="1">
      <c r="A398" s="5">
        <v>399</v>
      </c>
      <c r="B398" s="33"/>
      <c r="C398" s="33"/>
      <c r="D398" s="33"/>
      <c r="E398" s="34"/>
      <c r="F398" s="34"/>
      <c r="G398" s="34"/>
      <c r="H398" s="34"/>
      <c r="I398" s="34"/>
      <c r="J398" s="34"/>
      <c r="K398" s="34"/>
      <c r="L398" s="35"/>
      <c r="M398" s="36"/>
      <c r="N398" s="43" t="str">
        <f t="array" aca="1" ref="N398" ca="1">IF(M398="","",INDIRECT("quan_huyen!l"&amp;MAX(IF(COUNTIF($M398,"*"&amp;Tinh_TP&amp;"*")=1,ROW(Tinh_TP),0))))</f>
        <v/>
      </c>
      <c r="O398" s="37" t="str">
        <f t="array" aca="1" ref="O398" ca="1">IF(AND(M398="",N398=""),"",INDIRECT("quan_huyen!h"&amp;MAX(IF(COUNTIF(M398,"*"&amp;data&amp;"*")=1,ROW(data),0))))</f>
        <v/>
      </c>
      <c r="P398" s="37" t="str">
        <f t="array" aca="1" ref="P398" ca="1">IF(OR(N398="",O398=""),"",INDIRECT("xa_phuong!b"&amp;MAX(IF(COUNTIF(M398,"*"&amp;Dist&amp;"*")=1,ROW(Dist),0))))</f>
        <v/>
      </c>
      <c r="Q398" s="45" t="str">
        <f ca="1">IF(N398="","",INDEX(Tinh_ID,MATCH(Sheet1!N398,Tinh_TP,0)))</f>
        <v/>
      </c>
      <c r="R398" s="38"/>
      <c r="S398" s="38"/>
      <c r="T398" s="38"/>
      <c r="U398" s="38"/>
      <c r="V398" s="38"/>
      <c r="W398" s="38"/>
      <c r="X398" s="39" t="s">
        <v>5</v>
      </c>
      <c r="Y398" s="37" t="str">
        <f ca="1">IF(N398="","",INDEX(Tinh_ID,MATCH(Sheet1!N398,Tinh_TP,0)))</f>
        <v/>
      </c>
      <c r="Z398" s="40" t="str">
        <f ca="1">IF(N398="","",INDEX(Ma_tinh,MATCH(Sheet1!N398,Tinh_TP,0)))</f>
        <v/>
      </c>
      <c r="AA398" s="21" t="str">
        <f t="array" aca="1" ref="AA398" ca="1">IF(O398="","",INDIRECT("quan_huyen!f"&amp;MAX(IF(COUNTIF(O398,"*"&amp;data&amp;"*")=1,ROW(data),0))))</f>
        <v/>
      </c>
      <c r="AB398" s="21" t="str">
        <f t="array" aca="1" ref="AB398" ca="1">IF(P398="","",INDIRECT("xa_phuong!a"&amp;MAX(IF(COUNTIF(P398,"*"&amp;Dist&amp;"*")=1,ROW(Dist),0))))</f>
        <v/>
      </c>
      <c r="AC398" s="41" t="str">
        <f ca="1">IF(N398="","",INDEX(Ma_tinh,MATCH(Sheet1!N398,Tinh_TP,0)))</f>
        <v/>
      </c>
      <c r="AD398" s="42" t="str">
        <f t="shared" ca="1" si="12"/>
        <v/>
      </c>
      <c r="AE398" s="42" t="str">
        <f t="shared" ca="1" si="13"/>
        <v/>
      </c>
    </row>
    <row r="399" spans="1:31" s="6" customFormat="1" ht="20.100000000000001" customHeight="1">
      <c r="A399" s="5">
        <v>400</v>
      </c>
      <c r="B399" s="33"/>
      <c r="C399" s="33"/>
      <c r="D399" s="33"/>
      <c r="E399" s="34"/>
      <c r="F399" s="34"/>
      <c r="G399" s="34"/>
      <c r="H399" s="34"/>
      <c r="I399" s="34"/>
      <c r="J399" s="34"/>
      <c r="K399" s="34"/>
      <c r="L399" s="35"/>
      <c r="M399" s="36"/>
      <c r="N399" s="43" t="str">
        <f t="array" aca="1" ref="N399" ca="1">IF(M399="","",INDIRECT("quan_huyen!l"&amp;MAX(IF(COUNTIF($M399,"*"&amp;Tinh_TP&amp;"*")=1,ROW(Tinh_TP),0))))</f>
        <v/>
      </c>
      <c r="O399" s="37" t="str">
        <f t="array" aca="1" ref="O399" ca="1">IF(AND(M399="",N399=""),"",INDIRECT("quan_huyen!h"&amp;MAX(IF(COUNTIF(M399,"*"&amp;data&amp;"*")=1,ROW(data),0))))</f>
        <v/>
      </c>
      <c r="P399" s="37" t="str">
        <f t="array" aca="1" ref="P399" ca="1">IF(OR(N399="",O399=""),"",INDIRECT("xa_phuong!b"&amp;MAX(IF(COUNTIF(M399,"*"&amp;Dist&amp;"*")=1,ROW(Dist),0))))</f>
        <v/>
      </c>
      <c r="Q399" s="45" t="str">
        <f ca="1">IF(N399="","",INDEX(Tinh_ID,MATCH(Sheet1!N399,Tinh_TP,0)))</f>
        <v/>
      </c>
      <c r="R399" s="38"/>
      <c r="S399" s="38"/>
      <c r="T399" s="38"/>
      <c r="U399" s="38"/>
      <c r="V399" s="38"/>
      <c r="W399" s="38"/>
      <c r="X399" s="39" t="s">
        <v>5</v>
      </c>
      <c r="Y399" s="37" t="str">
        <f ca="1">IF(N399="","",INDEX(Tinh_ID,MATCH(Sheet1!N399,Tinh_TP,0)))</f>
        <v/>
      </c>
      <c r="Z399" s="40" t="str">
        <f ca="1">IF(N399="","",INDEX(Ma_tinh,MATCH(Sheet1!N399,Tinh_TP,0)))</f>
        <v/>
      </c>
      <c r="AA399" s="21" t="str">
        <f t="array" aca="1" ref="AA399" ca="1">IF(O399="","",INDIRECT("quan_huyen!f"&amp;MAX(IF(COUNTIF(O399,"*"&amp;data&amp;"*")=1,ROW(data),0))))</f>
        <v/>
      </c>
      <c r="AB399" s="21" t="str">
        <f t="array" aca="1" ref="AB399" ca="1">IF(P399="","",INDIRECT("xa_phuong!a"&amp;MAX(IF(COUNTIF(P399,"*"&amp;Dist&amp;"*")=1,ROW(Dist),0))))</f>
        <v/>
      </c>
      <c r="AC399" s="41" t="str">
        <f ca="1">IF(N399="","",INDEX(Ma_tinh,MATCH(Sheet1!N399,Tinh_TP,0)))</f>
        <v/>
      </c>
      <c r="AD399" s="42" t="str">
        <f t="shared" ca="1" si="12"/>
        <v/>
      </c>
      <c r="AE399" s="42" t="str">
        <f t="shared" ca="1" si="13"/>
        <v/>
      </c>
    </row>
    <row r="400" spans="1:31" s="6" customFormat="1" ht="20.100000000000001" customHeight="1">
      <c r="A400" s="5">
        <v>401</v>
      </c>
      <c r="B400" s="33"/>
      <c r="C400" s="33"/>
      <c r="D400" s="33"/>
      <c r="E400" s="34"/>
      <c r="F400" s="34"/>
      <c r="G400" s="34"/>
      <c r="H400" s="34"/>
      <c r="I400" s="34"/>
      <c r="J400" s="34"/>
      <c r="K400" s="34"/>
      <c r="L400" s="35"/>
      <c r="M400" s="36"/>
      <c r="N400" s="43" t="str">
        <f t="array" aca="1" ref="N400" ca="1">IF(M400="","",INDIRECT("quan_huyen!l"&amp;MAX(IF(COUNTIF($M400,"*"&amp;Tinh_TP&amp;"*")=1,ROW(Tinh_TP),0))))</f>
        <v/>
      </c>
      <c r="O400" s="37" t="str">
        <f t="array" aca="1" ref="O400" ca="1">IF(AND(M400="",N400=""),"",INDIRECT("quan_huyen!h"&amp;MAX(IF(COUNTIF(M400,"*"&amp;data&amp;"*")=1,ROW(data),0))))</f>
        <v/>
      </c>
      <c r="P400" s="37" t="str">
        <f t="array" aca="1" ref="P400" ca="1">IF(OR(N400="",O400=""),"",INDIRECT("xa_phuong!b"&amp;MAX(IF(COUNTIF(M400,"*"&amp;Dist&amp;"*")=1,ROW(Dist),0))))</f>
        <v/>
      </c>
      <c r="Q400" s="45" t="str">
        <f ca="1">IF(N400="","",INDEX(Tinh_ID,MATCH(Sheet1!N400,Tinh_TP,0)))</f>
        <v/>
      </c>
      <c r="R400" s="38"/>
      <c r="S400" s="38"/>
      <c r="T400" s="38"/>
      <c r="U400" s="38"/>
      <c r="V400" s="38"/>
      <c r="W400" s="38"/>
      <c r="X400" s="39" t="s">
        <v>5</v>
      </c>
      <c r="Y400" s="37" t="str">
        <f ca="1">IF(N400="","",INDEX(Tinh_ID,MATCH(Sheet1!N400,Tinh_TP,0)))</f>
        <v/>
      </c>
      <c r="Z400" s="40" t="str">
        <f ca="1">IF(N400="","",INDEX(Ma_tinh,MATCH(Sheet1!N400,Tinh_TP,0)))</f>
        <v/>
      </c>
      <c r="AA400" s="21" t="str">
        <f t="array" aca="1" ref="AA400" ca="1">IF(O400="","",INDIRECT("quan_huyen!f"&amp;MAX(IF(COUNTIF(O400,"*"&amp;data&amp;"*")=1,ROW(data),0))))</f>
        <v/>
      </c>
      <c r="AB400" s="21" t="str">
        <f t="array" aca="1" ref="AB400" ca="1">IF(P400="","",INDIRECT("xa_phuong!a"&amp;MAX(IF(COUNTIF(P400,"*"&amp;Dist&amp;"*")=1,ROW(Dist),0))))</f>
        <v/>
      </c>
      <c r="AC400" s="41" t="str">
        <f ca="1">IF(N400="","",INDEX(Ma_tinh,MATCH(Sheet1!N400,Tinh_TP,0)))</f>
        <v/>
      </c>
      <c r="AD400" s="42" t="str">
        <f t="shared" ca="1" si="12"/>
        <v/>
      </c>
      <c r="AE400" s="42" t="str">
        <f t="shared" ca="1" si="13"/>
        <v/>
      </c>
    </row>
    <row r="401" spans="1:31" s="6" customFormat="1" ht="20.100000000000001" customHeight="1">
      <c r="A401" s="5">
        <v>402</v>
      </c>
      <c r="B401" s="33"/>
      <c r="C401" s="33"/>
      <c r="D401" s="33"/>
      <c r="E401" s="34"/>
      <c r="F401" s="34"/>
      <c r="G401" s="34"/>
      <c r="H401" s="34"/>
      <c r="I401" s="34"/>
      <c r="J401" s="34"/>
      <c r="K401" s="34"/>
      <c r="L401" s="35"/>
      <c r="M401" s="36"/>
      <c r="N401" s="43" t="str">
        <f t="array" aca="1" ref="N401" ca="1">IF(M401="","",INDIRECT("quan_huyen!l"&amp;MAX(IF(COUNTIF($M401,"*"&amp;Tinh_TP&amp;"*")=1,ROW(Tinh_TP),0))))</f>
        <v/>
      </c>
      <c r="O401" s="37" t="str">
        <f t="array" aca="1" ref="O401" ca="1">IF(AND(M401="",N401=""),"",INDIRECT("quan_huyen!h"&amp;MAX(IF(COUNTIF(M401,"*"&amp;data&amp;"*")=1,ROW(data),0))))</f>
        <v/>
      </c>
      <c r="P401" s="37" t="str">
        <f t="array" aca="1" ref="P401" ca="1">IF(OR(N401="",O401=""),"",INDIRECT("xa_phuong!b"&amp;MAX(IF(COUNTIF(M401,"*"&amp;Dist&amp;"*")=1,ROW(Dist),0))))</f>
        <v/>
      </c>
      <c r="Q401" s="45" t="str">
        <f ca="1">IF(N401="","",INDEX(Tinh_ID,MATCH(Sheet1!N401,Tinh_TP,0)))</f>
        <v/>
      </c>
      <c r="R401" s="38"/>
      <c r="S401" s="38"/>
      <c r="T401" s="38"/>
      <c r="U401" s="38"/>
      <c r="V401" s="38"/>
      <c r="W401" s="38"/>
      <c r="X401" s="39" t="s">
        <v>5</v>
      </c>
      <c r="Y401" s="37" t="str">
        <f ca="1">IF(N401="","",INDEX(Tinh_ID,MATCH(Sheet1!N401,Tinh_TP,0)))</f>
        <v/>
      </c>
      <c r="Z401" s="40" t="str">
        <f ca="1">IF(N401="","",INDEX(Ma_tinh,MATCH(Sheet1!N401,Tinh_TP,0)))</f>
        <v/>
      </c>
      <c r="AA401" s="21" t="str">
        <f t="array" aca="1" ref="AA401" ca="1">IF(O401="","",INDIRECT("quan_huyen!f"&amp;MAX(IF(COUNTIF(O401,"*"&amp;data&amp;"*")=1,ROW(data),0))))</f>
        <v/>
      </c>
      <c r="AB401" s="21" t="str">
        <f t="array" aca="1" ref="AB401" ca="1">IF(P401="","",INDIRECT("xa_phuong!a"&amp;MAX(IF(COUNTIF(P401,"*"&amp;Dist&amp;"*")=1,ROW(Dist),0))))</f>
        <v/>
      </c>
      <c r="AC401" s="41" t="str">
        <f ca="1">IF(N401="","",INDEX(Ma_tinh,MATCH(Sheet1!N401,Tinh_TP,0)))</f>
        <v/>
      </c>
      <c r="AD401" s="42" t="str">
        <f t="shared" ca="1" si="12"/>
        <v/>
      </c>
      <c r="AE401" s="42" t="str">
        <f t="shared" ca="1" si="13"/>
        <v/>
      </c>
    </row>
    <row r="402" spans="1:31" s="6" customFormat="1" ht="20.100000000000001" customHeight="1">
      <c r="A402" s="5">
        <v>403</v>
      </c>
      <c r="B402" s="33"/>
      <c r="C402" s="33"/>
      <c r="D402" s="33"/>
      <c r="E402" s="34"/>
      <c r="F402" s="34"/>
      <c r="G402" s="34"/>
      <c r="H402" s="34"/>
      <c r="I402" s="34"/>
      <c r="J402" s="34"/>
      <c r="K402" s="34"/>
      <c r="L402" s="35"/>
      <c r="M402" s="36"/>
      <c r="N402" s="43" t="str">
        <f t="array" aca="1" ref="N402" ca="1">IF(M402="","",INDIRECT("quan_huyen!l"&amp;MAX(IF(COUNTIF($M402,"*"&amp;Tinh_TP&amp;"*")=1,ROW(Tinh_TP),0))))</f>
        <v/>
      </c>
      <c r="O402" s="37" t="str">
        <f t="array" aca="1" ref="O402" ca="1">IF(AND(M402="",N402=""),"",INDIRECT("quan_huyen!h"&amp;MAX(IF(COUNTIF(M402,"*"&amp;data&amp;"*")=1,ROW(data),0))))</f>
        <v/>
      </c>
      <c r="P402" s="37" t="str">
        <f t="array" aca="1" ref="P402" ca="1">IF(OR(N402="",O402=""),"",INDIRECT("xa_phuong!b"&amp;MAX(IF(COUNTIF(M402,"*"&amp;Dist&amp;"*")=1,ROW(Dist),0))))</f>
        <v/>
      </c>
      <c r="Q402" s="45" t="str">
        <f ca="1">IF(N402="","",INDEX(Tinh_ID,MATCH(Sheet1!N402,Tinh_TP,0)))</f>
        <v/>
      </c>
      <c r="R402" s="38"/>
      <c r="S402" s="38"/>
      <c r="T402" s="38"/>
      <c r="U402" s="38"/>
      <c r="V402" s="38"/>
      <c r="W402" s="38"/>
      <c r="X402" s="39" t="s">
        <v>5</v>
      </c>
      <c r="Y402" s="37" t="str">
        <f ca="1">IF(N402="","",INDEX(Tinh_ID,MATCH(Sheet1!N402,Tinh_TP,0)))</f>
        <v/>
      </c>
      <c r="Z402" s="40" t="str">
        <f ca="1">IF(N402="","",INDEX(Ma_tinh,MATCH(Sheet1!N402,Tinh_TP,0)))</f>
        <v/>
      </c>
      <c r="AA402" s="21" t="str">
        <f t="array" aca="1" ref="AA402" ca="1">IF(O402="","",INDIRECT("quan_huyen!f"&amp;MAX(IF(COUNTIF(O402,"*"&amp;data&amp;"*")=1,ROW(data),0))))</f>
        <v/>
      </c>
      <c r="AB402" s="21" t="str">
        <f t="array" aca="1" ref="AB402" ca="1">IF(P402="","",INDIRECT("xa_phuong!a"&amp;MAX(IF(COUNTIF(P402,"*"&amp;Dist&amp;"*")=1,ROW(Dist),0))))</f>
        <v/>
      </c>
      <c r="AC402" s="41" t="str">
        <f ca="1">IF(N402="","",INDEX(Ma_tinh,MATCH(Sheet1!N402,Tinh_TP,0)))</f>
        <v/>
      </c>
      <c r="AD402" s="42" t="str">
        <f t="shared" ca="1" si="12"/>
        <v/>
      </c>
      <c r="AE402" s="42" t="str">
        <f t="shared" ca="1" si="13"/>
        <v/>
      </c>
    </row>
    <row r="403" spans="1:31" s="6" customFormat="1" ht="20.100000000000001" customHeight="1">
      <c r="A403" s="5">
        <v>404</v>
      </c>
      <c r="B403" s="33"/>
      <c r="C403" s="33"/>
      <c r="D403" s="33"/>
      <c r="E403" s="34"/>
      <c r="F403" s="34"/>
      <c r="G403" s="34"/>
      <c r="H403" s="34"/>
      <c r="I403" s="34"/>
      <c r="J403" s="34"/>
      <c r="K403" s="34"/>
      <c r="L403" s="35"/>
      <c r="M403" s="36"/>
      <c r="N403" s="43" t="str">
        <f t="array" aca="1" ref="N403" ca="1">IF(M403="","",INDIRECT("quan_huyen!l"&amp;MAX(IF(COUNTIF($M403,"*"&amp;Tinh_TP&amp;"*")=1,ROW(Tinh_TP),0))))</f>
        <v/>
      </c>
      <c r="O403" s="37" t="str">
        <f t="array" aca="1" ref="O403" ca="1">IF(AND(M403="",N403=""),"",INDIRECT("quan_huyen!h"&amp;MAX(IF(COUNTIF(M403,"*"&amp;data&amp;"*")=1,ROW(data),0))))</f>
        <v/>
      </c>
      <c r="P403" s="37" t="str">
        <f t="array" aca="1" ref="P403" ca="1">IF(OR(N403="",O403=""),"",INDIRECT("xa_phuong!b"&amp;MAX(IF(COUNTIF(M403,"*"&amp;Dist&amp;"*")=1,ROW(Dist),0))))</f>
        <v/>
      </c>
      <c r="Q403" s="45" t="str">
        <f ca="1">IF(N403="","",INDEX(Tinh_ID,MATCH(Sheet1!N403,Tinh_TP,0)))</f>
        <v/>
      </c>
      <c r="R403" s="38"/>
      <c r="S403" s="38"/>
      <c r="T403" s="38"/>
      <c r="U403" s="38"/>
      <c r="V403" s="38"/>
      <c r="W403" s="38"/>
      <c r="X403" s="39" t="s">
        <v>5</v>
      </c>
      <c r="Y403" s="37" t="str">
        <f ca="1">IF(N403="","",INDEX(Tinh_ID,MATCH(Sheet1!N403,Tinh_TP,0)))</f>
        <v/>
      </c>
      <c r="Z403" s="40" t="str">
        <f ca="1">IF(N403="","",INDEX(Ma_tinh,MATCH(Sheet1!N403,Tinh_TP,0)))</f>
        <v/>
      </c>
      <c r="AA403" s="21" t="str">
        <f t="array" aca="1" ref="AA403" ca="1">IF(O403="","",INDIRECT("quan_huyen!f"&amp;MAX(IF(COUNTIF(O403,"*"&amp;data&amp;"*")=1,ROW(data),0))))</f>
        <v/>
      </c>
      <c r="AB403" s="21" t="str">
        <f t="array" aca="1" ref="AB403" ca="1">IF(P403="","",INDIRECT("xa_phuong!a"&amp;MAX(IF(COUNTIF(P403,"*"&amp;Dist&amp;"*")=1,ROW(Dist),0))))</f>
        <v/>
      </c>
      <c r="AC403" s="41" t="str">
        <f ca="1">IF(N403="","",INDEX(Ma_tinh,MATCH(Sheet1!N403,Tinh_TP,0)))</f>
        <v/>
      </c>
      <c r="AD403" s="42" t="str">
        <f t="shared" ca="1" si="12"/>
        <v/>
      </c>
      <c r="AE403" s="42" t="str">
        <f t="shared" ca="1" si="13"/>
        <v/>
      </c>
    </row>
    <row r="404" spans="1:31" s="6" customFormat="1" ht="20.100000000000001" customHeight="1">
      <c r="A404" s="5">
        <v>405</v>
      </c>
      <c r="B404" s="33"/>
      <c r="C404" s="33"/>
      <c r="D404" s="33"/>
      <c r="E404" s="34"/>
      <c r="F404" s="34"/>
      <c r="G404" s="34"/>
      <c r="H404" s="34"/>
      <c r="I404" s="34"/>
      <c r="J404" s="34"/>
      <c r="K404" s="34"/>
      <c r="L404" s="35"/>
      <c r="M404" s="36"/>
      <c r="N404" s="43" t="str">
        <f t="array" aca="1" ref="N404" ca="1">IF(M404="","",INDIRECT("quan_huyen!l"&amp;MAX(IF(COUNTIF($M404,"*"&amp;Tinh_TP&amp;"*")=1,ROW(Tinh_TP),0))))</f>
        <v/>
      </c>
      <c r="O404" s="37" t="str">
        <f t="array" aca="1" ref="O404" ca="1">IF(AND(M404="",N404=""),"",INDIRECT("quan_huyen!h"&amp;MAX(IF(COUNTIF(M404,"*"&amp;data&amp;"*")=1,ROW(data),0))))</f>
        <v/>
      </c>
      <c r="P404" s="37" t="str">
        <f t="array" aca="1" ref="P404" ca="1">IF(OR(N404="",O404=""),"",INDIRECT("xa_phuong!b"&amp;MAX(IF(COUNTIF(M404,"*"&amp;Dist&amp;"*")=1,ROW(Dist),0))))</f>
        <v/>
      </c>
      <c r="Q404" s="45" t="str">
        <f ca="1">IF(N404="","",INDEX(Tinh_ID,MATCH(Sheet1!N404,Tinh_TP,0)))</f>
        <v/>
      </c>
      <c r="R404" s="38"/>
      <c r="S404" s="38"/>
      <c r="T404" s="38"/>
      <c r="U404" s="38"/>
      <c r="V404" s="38"/>
      <c r="W404" s="38"/>
      <c r="X404" s="39" t="s">
        <v>5</v>
      </c>
      <c r="Y404" s="37" t="str">
        <f ca="1">IF(N404="","",INDEX(Tinh_ID,MATCH(Sheet1!N404,Tinh_TP,0)))</f>
        <v/>
      </c>
      <c r="Z404" s="40" t="str">
        <f ca="1">IF(N404="","",INDEX(Ma_tinh,MATCH(Sheet1!N404,Tinh_TP,0)))</f>
        <v/>
      </c>
      <c r="AA404" s="21" t="str">
        <f t="array" aca="1" ref="AA404" ca="1">IF(O404="","",INDIRECT("quan_huyen!f"&amp;MAX(IF(COUNTIF(O404,"*"&amp;data&amp;"*")=1,ROW(data),0))))</f>
        <v/>
      </c>
      <c r="AB404" s="21" t="str">
        <f t="array" aca="1" ref="AB404" ca="1">IF(P404="","",INDIRECT("xa_phuong!a"&amp;MAX(IF(COUNTIF(P404,"*"&amp;Dist&amp;"*")=1,ROW(Dist),0))))</f>
        <v/>
      </c>
      <c r="AC404" s="41" t="str">
        <f ca="1">IF(N404="","",INDEX(Ma_tinh,MATCH(Sheet1!N404,Tinh_TP,0)))</f>
        <v/>
      </c>
      <c r="AD404" s="42" t="str">
        <f t="shared" ca="1" si="12"/>
        <v/>
      </c>
      <c r="AE404" s="42" t="str">
        <f t="shared" ca="1" si="13"/>
        <v/>
      </c>
    </row>
    <row r="405" spans="1:31" s="6" customFormat="1" ht="20.100000000000001" customHeight="1">
      <c r="A405" s="5">
        <v>406</v>
      </c>
      <c r="B405" s="33"/>
      <c r="C405" s="33"/>
      <c r="D405" s="33"/>
      <c r="E405" s="34"/>
      <c r="F405" s="34"/>
      <c r="G405" s="34"/>
      <c r="H405" s="34"/>
      <c r="I405" s="34"/>
      <c r="J405" s="34"/>
      <c r="K405" s="34"/>
      <c r="L405" s="35"/>
      <c r="M405" s="36"/>
      <c r="N405" s="43" t="str">
        <f t="array" aca="1" ref="N405" ca="1">IF(M405="","",INDIRECT("quan_huyen!l"&amp;MAX(IF(COUNTIF($M405,"*"&amp;Tinh_TP&amp;"*")=1,ROW(Tinh_TP),0))))</f>
        <v/>
      </c>
      <c r="O405" s="37" t="str">
        <f t="array" aca="1" ref="O405" ca="1">IF(AND(M405="",N405=""),"",INDIRECT("quan_huyen!h"&amp;MAX(IF(COUNTIF(M405,"*"&amp;data&amp;"*")=1,ROW(data),0))))</f>
        <v/>
      </c>
      <c r="P405" s="37" t="str">
        <f t="array" aca="1" ref="P405" ca="1">IF(OR(N405="",O405=""),"",INDIRECT("xa_phuong!b"&amp;MAX(IF(COUNTIF(M405,"*"&amp;Dist&amp;"*")=1,ROW(Dist),0))))</f>
        <v/>
      </c>
      <c r="Q405" s="45" t="str">
        <f ca="1">IF(N405="","",INDEX(Tinh_ID,MATCH(Sheet1!N405,Tinh_TP,0)))</f>
        <v/>
      </c>
      <c r="R405" s="38"/>
      <c r="S405" s="38"/>
      <c r="T405" s="38"/>
      <c r="U405" s="38"/>
      <c r="V405" s="38"/>
      <c r="W405" s="38"/>
      <c r="X405" s="39" t="s">
        <v>5</v>
      </c>
      <c r="Y405" s="37" t="str">
        <f ca="1">IF(N405="","",INDEX(Tinh_ID,MATCH(Sheet1!N405,Tinh_TP,0)))</f>
        <v/>
      </c>
      <c r="Z405" s="40" t="str">
        <f ca="1">IF(N405="","",INDEX(Ma_tinh,MATCH(Sheet1!N405,Tinh_TP,0)))</f>
        <v/>
      </c>
      <c r="AA405" s="21" t="str">
        <f t="array" aca="1" ref="AA405" ca="1">IF(O405="","",INDIRECT("quan_huyen!f"&amp;MAX(IF(COUNTIF(O405,"*"&amp;data&amp;"*")=1,ROW(data),0))))</f>
        <v/>
      </c>
      <c r="AB405" s="21" t="str">
        <f t="array" aca="1" ref="AB405" ca="1">IF(P405="","",INDIRECT("xa_phuong!a"&amp;MAX(IF(COUNTIF(P405,"*"&amp;Dist&amp;"*")=1,ROW(Dist),0))))</f>
        <v/>
      </c>
      <c r="AC405" s="41" t="str">
        <f ca="1">IF(N405="","",INDEX(Ma_tinh,MATCH(Sheet1!N405,Tinh_TP,0)))</f>
        <v/>
      </c>
      <c r="AD405" s="42" t="str">
        <f t="shared" ca="1" si="12"/>
        <v/>
      </c>
      <c r="AE405" s="42" t="str">
        <f t="shared" ca="1" si="13"/>
        <v/>
      </c>
    </row>
    <row r="406" spans="1:31" s="6" customFormat="1" ht="20.100000000000001" customHeight="1">
      <c r="A406" s="5">
        <v>407</v>
      </c>
      <c r="B406" s="33"/>
      <c r="C406" s="33"/>
      <c r="D406" s="33"/>
      <c r="E406" s="34"/>
      <c r="F406" s="34"/>
      <c r="G406" s="34"/>
      <c r="H406" s="34"/>
      <c r="I406" s="34"/>
      <c r="J406" s="34"/>
      <c r="K406" s="34"/>
      <c r="L406" s="35"/>
      <c r="M406" s="36"/>
      <c r="N406" s="43" t="str">
        <f t="array" aca="1" ref="N406" ca="1">IF(M406="","",INDIRECT("quan_huyen!l"&amp;MAX(IF(COUNTIF($M406,"*"&amp;Tinh_TP&amp;"*")=1,ROW(Tinh_TP),0))))</f>
        <v/>
      </c>
      <c r="O406" s="37" t="str">
        <f t="array" aca="1" ref="O406" ca="1">IF(AND(M406="",N406=""),"",INDIRECT("quan_huyen!h"&amp;MAX(IF(COUNTIF(M406,"*"&amp;data&amp;"*")=1,ROW(data),0))))</f>
        <v/>
      </c>
      <c r="P406" s="37" t="str">
        <f t="array" aca="1" ref="P406" ca="1">IF(OR(N406="",O406=""),"",INDIRECT("xa_phuong!b"&amp;MAX(IF(COUNTIF(M406,"*"&amp;Dist&amp;"*")=1,ROW(Dist),0))))</f>
        <v/>
      </c>
      <c r="Q406" s="45" t="str">
        <f ca="1">IF(N406="","",INDEX(Tinh_ID,MATCH(Sheet1!N406,Tinh_TP,0)))</f>
        <v/>
      </c>
      <c r="R406" s="38"/>
      <c r="S406" s="38"/>
      <c r="T406" s="38"/>
      <c r="U406" s="38"/>
      <c r="V406" s="38"/>
      <c r="W406" s="38"/>
      <c r="X406" s="39" t="s">
        <v>5</v>
      </c>
      <c r="Y406" s="37" t="str">
        <f ca="1">IF(N406="","",INDEX(Tinh_ID,MATCH(Sheet1!N406,Tinh_TP,0)))</f>
        <v/>
      </c>
      <c r="Z406" s="40" t="str">
        <f ca="1">IF(N406="","",INDEX(Ma_tinh,MATCH(Sheet1!N406,Tinh_TP,0)))</f>
        <v/>
      </c>
      <c r="AA406" s="21" t="str">
        <f t="array" aca="1" ref="AA406" ca="1">IF(O406="","",INDIRECT("quan_huyen!f"&amp;MAX(IF(COUNTIF(O406,"*"&amp;data&amp;"*")=1,ROW(data),0))))</f>
        <v/>
      </c>
      <c r="AB406" s="21" t="str">
        <f t="array" aca="1" ref="AB406" ca="1">IF(P406="","",INDIRECT("xa_phuong!a"&amp;MAX(IF(COUNTIF(P406,"*"&amp;Dist&amp;"*")=1,ROW(Dist),0))))</f>
        <v/>
      </c>
      <c r="AC406" s="41" t="str">
        <f ca="1">IF(N406="","",INDEX(Ma_tinh,MATCH(Sheet1!N406,Tinh_TP,0)))</f>
        <v/>
      </c>
      <c r="AD406" s="42" t="str">
        <f t="shared" ca="1" si="12"/>
        <v/>
      </c>
      <c r="AE406" s="42" t="str">
        <f t="shared" ca="1" si="13"/>
        <v/>
      </c>
    </row>
    <row r="407" spans="1:31" s="6" customFormat="1" ht="20.100000000000001" customHeight="1">
      <c r="A407" s="5">
        <v>408</v>
      </c>
      <c r="B407" s="33"/>
      <c r="C407" s="33"/>
      <c r="D407" s="33"/>
      <c r="E407" s="34"/>
      <c r="F407" s="34"/>
      <c r="G407" s="34"/>
      <c r="H407" s="34"/>
      <c r="I407" s="34"/>
      <c r="J407" s="34"/>
      <c r="K407" s="34"/>
      <c r="L407" s="35"/>
      <c r="M407" s="36"/>
      <c r="N407" s="43" t="str">
        <f t="array" aca="1" ref="N407" ca="1">IF(M407="","",INDIRECT("quan_huyen!l"&amp;MAX(IF(COUNTIF($M407,"*"&amp;Tinh_TP&amp;"*")=1,ROW(Tinh_TP),0))))</f>
        <v/>
      </c>
      <c r="O407" s="37" t="str">
        <f t="array" aca="1" ref="O407" ca="1">IF(AND(M407="",N407=""),"",INDIRECT("quan_huyen!h"&amp;MAX(IF(COUNTIF(M407,"*"&amp;data&amp;"*")=1,ROW(data),0))))</f>
        <v/>
      </c>
      <c r="P407" s="37" t="str">
        <f t="array" aca="1" ref="P407" ca="1">IF(OR(N407="",O407=""),"",INDIRECT("xa_phuong!b"&amp;MAX(IF(COUNTIF(M407,"*"&amp;Dist&amp;"*")=1,ROW(Dist),0))))</f>
        <v/>
      </c>
      <c r="Q407" s="45" t="str">
        <f ca="1">IF(N407="","",INDEX(Tinh_ID,MATCH(Sheet1!N407,Tinh_TP,0)))</f>
        <v/>
      </c>
      <c r="R407" s="38"/>
      <c r="S407" s="38"/>
      <c r="T407" s="38"/>
      <c r="U407" s="38"/>
      <c r="V407" s="38"/>
      <c r="W407" s="38"/>
      <c r="X407" s="39" t="s">
        <v>5</v>
      </c>
      <c r="Y407" s="37" t="str">
        <f ca="1">IF(N407="","",INDEX(Tinh_ID,MATCH(Sheet1!N407,Tinh_TP,0)))</f>
        <v/>
      </c>
      <c r="Z407" s="40" t="str">
        <f ca="1">IF(N407="","",INDEX(Ma_tinh,MATCH(Sheet1!N407,Tinh_TP,0)))</f>
        <v/>
      </c>
      <c r="AA407" s="21" t="str">
        <f t="array" aca="1" ref="AA407" ca="1">IF(O407="","",INDIRECT("quan_huyen!f"&amp;MAX(IF(COUNTIF(O407,"*"&amp;data&amp;"*")=1,ROW(data),0))))</f>
        <v/>
      </c>
      <c r="AB407" s="21" t="str">
        <f t="array" aca="1" ref="AB407" ca="1">IF(P407="","",INDIRECT("xa_phuong!a"&amp;MAX(IF(COUNTIF(P407,"*"&amp;Dist&amp;"*")=1,ROW(Dist),0))))</f>
        <v/>
      </c>
      <c r="AC407" s="41" t="str">
        <f ca="1">IF(N407="","",INDEX(Ma_tinh,MATCH(Sheet1!N407,Tinh_TP,0)))</f>
        <v/>
      </c>
      <c r="AD407" s="42" t="str">
        <f t="shared" ca="1" si="12"/>
        <v/>
      </c>
      <c r="AE407" s="42" t="str">
        <f t="shared" ca="1" si="13"/>
        <v/>
      </c>
    </row>
    <row r="408" spans="1:31" s="6" customFormat="1" ht="20.100000000000001" customHeight="1">
      <c r="A408" s="5">
        <v>409</v>
      </c>
      <c r="B408" s="33"/>
      <c r="C408" s="33"/>
      <c r="D408" s="33"/>
      <c r="E408" s="34"/>
      <c r="F408" s="34"/>
      <c r="G408" s="34"/>
      <c r="H408" s="34"/>
      <c r="I408" s="34"/>
      <c r="J408" s="34"/>
      <c r="K408" s="34"/>
      <c r="L408" s="35"/>
      <c r="M408" s="36"/>
      <c r="N408" s="43" t="str">
        <f t="array" aca="1" ref="N408" ca="1">IF(M408="","",INDIRECT("quan_huyen!l"&amp;MAX(IF(COUNTIF($M408,"*"&amp;Tinh_TP&amp;"*")=1,ROW(Tinh_TP),0))))</f>
        <v/>
      </c>
      <c r="O408" s="37" t="str">
        <f t="array" aca="1" ref="O408" ca="1">IF(AND(M408="",N408=""),"",INDIRECT("quan_huyen!h"&amp;MAX(IF(COUNTIF(M408,"*"&amp;data&amp;"*")=1,ROW(data),0))))</f>
        <v/>
      </c>
      <c r="P408" s="37" t="str">
        <f t="array" aca="1" ref="P408" ca="1">IF(OR(N408="",O408=""),"",INDIRECT("xa_phuong!b"&amp;MAX(IF(COUNTIF(M408,"*"&amp;Dist&amp;"*")=1,ROW(Dist),0))))</f>
        <v/>
      </c>
      <c r="Q408" s="45" t="str">
        <f ca="1">IF(N408="","",INDEX(Tinh_ID,MATCH(Sheet1!N408,Tinh_TP,0)))</f>
        <v/>
      </c>
      <c r="R408" s="38"/>
      <c r="S408" s="38"/>
      <c r="T408" s="38"/>
      <c r="U408" s="38"/>
      <c r="V408" s="38"/>
      <c r="W408" s="38"/>
      <c r="X408" s="39" t="s">
        <v>5</v>
      </c>
      <c r="Y408" s="37" t="str">
        <f ca="1">IF(N408="","",INDEX(Tinh_ID,MATCH(Sheet1!N408,Tinh_TP,0)))</f>
        <v/>
      </c>
      <c r="Z408" s="40" t="str">
        <f ca="1">IF(N408="","",INDEX(Ma_tinh,MATCH(Sheet1!N408,Tinh_TP,0)))</f>
        <v/>
      </c>
      <c r="AA408" s="21" t="str">
        <f t="array" aca="1" ref="AA408" ca="1">IF(O408="","",INDIRECT("quan_huyen!f"&amp;MAX(IF(COUNTIF(O408,"*"&amp;data&amp;"*")=1,ROW(data),0))))</f>
        <v/>
      </c>
      <c r="AB408" s="21" t="str">
        <f t="array" aca="1" ref="AB408" ca="1">IF(P408="","",INDIRECT("xa_phuong!a"&amp;MAX(IF(COUNTIF(P408,"*"&amp;Dist&amp;"*")=1,ROW(Dist),0))))</f>
        <v/>
      </c>
      <c r="AC408" s="41" t="str">
        <f ca="1">IF(N408="","",INDEX(Ma_tinh,MATCH(Sheet1!N408,Tinh_TP,0)))</f>
        <v/>
      </c>
      <c r="AD408" s="42" t="str">
        <f t="shared" ca="1" si="12"/>
        <v/>
      </c>
      <c r="AE408" s="42" t="str">
        <f t="shared" ca="1" si="13"/>
        <v/>
      </c>
    </row>
    <row r="409" spans="1:31" s="6" customFormat="1" ht="20.100000000000001" customHeight="1">
      <c r="A409" s="5">
        <v>410</v>
      </c>
      <c r="B409" s="33"/>
      <c r="C409" s="33"/>
      <c r="D409" s="33"/>
      <c r="E409" s="34"/>
      <c r="F409" s="34"/>
      <c r="G409" s="34"/>
      <c r="H409" s="34"/>
      <c r="I409" s="34"/>
      <c r="J409" s="34"/>
      <c r="K409" s="34"/>
      <c r="L409" s="35"/>
      <c r="M409" s="36"/>
      <c r="N409" s="43" t="str">
        <f t="array" aca="1" ref="N409" ca="1">IF(M409="","",INDIRECT("quan_huyen!l"&amp;MAX(IF(COUNTIF($M409,"*"&amp;Tinh_TP&amp;"*")=1,ROW(Tinh_TP),0))))</f>
        <v/>
      </c>
      <c r="O409" s="37" t="str">
        <f t="array" aca="1" ref="O409" ca="1">IF(AND(M409="",N409=""),"",INDIRECT("quan_huyen!h"&amp;MAX(IF(COUNTIF(M409,"*"&amp;data&amp;"*")=1,ROW(data),0))))</f>
        <v/>
      </c>
      <c r="P409" s="37" t="str">
        <f t="array" aca="1" ref="P409" ca="1">IF(OR(N409="",O409=""),"",INDIRECT("xa_phuong!b"&amp;MAX(IF(COUNTIF(M409,"*"&amp;Dist&amp;"*")=1,ROW(Dist),0))))</f>
        <v/>
      </c>
      <c r="Q409" s="45" t="str">
        <f ca="1">IF(N409="","",INDEX(Tinh_ID,MATCH(Sheet1!N409,Tinh_TP,0)))</f>
        <v/>
      </c>
      <c r="R409" s="38"/>
      <c r="S409" s="38"/>
      <c r="T409" s="38"/>
      <c r="U409" s="38"/>
      <c r="V409" s="38"/>
      <c r="W409" s="38"/>
      <c r="X409" s="39" t="s">
        <v>5</v>
      </c>
      <c r="Y409" s="37" t="str">
        <f ca="1">IF(N409="","",INDEX(Tinh_ID,MATCH(Sheet1!N409,Tinh_TP,0)))</f>
        <v/>
      </c>
      <c r="Z409" s="40" t="str">
        <f ca="1">IF(N409="","",INDEX(Ma_tinh,MATCH(Sheet1!N409,Tinh_TP,0)))</f>
        <v/>
      </c>
      <c r="AA409" s="21" t="str">
        <f t="array" aca="1" ref="AA409" ca="1">IF(O409="","",INDIRECT("quan_huyen!f"&amp;MAX(IF(COUNTIF(O409,"*"&amp;data&amp;"*")=1,ROW(data),0))))</f>
        <v/>
      </c>
      <c r="AB409" s="21" t="str">
        <f t="array" aca="1" ref="AB409" ca="1">IF(P409="","",INDIRECT("xa_phuong!a"&amp;MAX(IF(COUNTIF(P409,"*"&amp;Dist&amp;"*")=1,ROW(Dist),0))))</f>
        <v/>
      </c>
      <c r="AC409" s="41" t="str">
        <f ca="1">IF(N409="","",INDEX(Ma_tinh,MATCH(Sheet1!N409,Tinh_TP,0)))</f>
        <v/>
      </c>
      <c r="AD409" s="42" t="str">
        <f t="shared" ca="1" si="12"/>
        <v/>
      </c>
      <c r="AE409" s="42" t="str">
        <f t="shared" ca="1" si="13"/>
        <v/>
      </c>
    </row>
    <row r="410" spans="1:31" s="6" customFormat="1" ht="20.100000000000001" customHeight="1">
      <c r="A410" s="5">
        <v>411</v>
      </c>
      <c r="B410" s="33"/>
      <c r="C410" s="33"/>
      <c r="D410" s="33"/>
      <c r="E410" s="34"/>
      <c r="F410" s="34"/>
      <c r="G410" s="34"/>
      <c r="H410" s="34"/>
      <c r="I410" s="34"/>
      <c r="J410" s="34"/>
      <c r="K410" s="34"/>
      <c r="L410" s="35"/>
      <c r="M410" s="36"/>
      <c r="N410" s="43" t="str">
        <f t="array" aca="1" ref="N410" ca="1">IF(M410="","",INDIRECT("quan_huyen!l"&amp;MAX(IF(COUNTIF($M410,"*"&amp;Tinh_TP&amp;"*")=1,ROW(Tinh_TP),0))))</f>
        <v/>
      </c>
      <c r="O410" s="37" t="str">
        <f t="array" aca="1" ref="O410" ca="1">IF(AND(M410="",N410=""),"",INDIRECT("quan_huyen!h"&amp;MAX(IF(COUNTIF(M410,"*"&amp;data&amp;"*")=1,ROW(data),0))))</f>
        <v/>
      </c>
      <c r="P410" s="37" t="str">
        <f t="array" aca="1" ref="P410" ca="1">IF(OR(N410="",O410=""),"",INDIRECT("xa_phuong!b"&amp;MAX(IF(COUNTIF(M410,"*"&amp;Dist&amp;"*")=1,ROW(Dist),0))))</f>
        <v/>
      </c>
      <c r="Q410" s="45" t="str">
        <f ca="1">IF(N410="","",INDEX(Tinh_ID,MATCH(Sheet1!N410,Tinh_TP,0)))</f>
        <v/>
      </c>
      <c r="R410" s="38"/>
      <c r="S410" s="38"/>
      <c r="T410" s="38"/>
      <c r="U410" s="38"/>
      <c r="V410" s="38"/>
      <c r="W410" s="38"/>
      <c r="X410" s="39" t="s">
        <v>5</v>
      </c>
      <c r="Y410" s="37" t="str">
        <f ca="1">IF(N410="","",INDEX(Tinh_ID,MATCH(Sheet1!N410,Tinh_TP,0)))</f>
        <v/>
      </c>
      <c r="Z410" s="40" t="str">
        <f ca="1">IF(N410="","",INDEX(Ma_tinh,MATCH(Sheet1!N410,Tinh_TP,0)))</f>
        <v/>
      </c>
      <c r="AA410" s="21" t="str">
        <f t="array" aca="1" ref="AA410" ca="1">IF(O410="","",INDIRECT("quan_huyen!f"&amp;MAX(IF(COUNTIF(O410,"*"&amp;data&amp;"*")=1,ROW(data),0))))</f>
        <v/>
      </c>
      <c r="AB410" s="21" t="str">
        <f t="array" aca="1" ref="AB410" ca="1">IF(P410="","",INDIRECT("xa_phuong!a"&amp;MAX(IF(COUNTIF(P410,"*"&amp;Dist&amp;"*")=1,ROW(Dist),0))))</f>
        <v/>
      </c>
      <c r="AC410" s="41" t="str">
        <f ca="1">IF(N410="","",INDEX(Ma_tinh,MATCH(Sheet1!N410,Tinh_TP,0)))</f>
        <v/>
      </c>
      <c r="AD410" s="42" t="str">
        <f t="shared" ca="1" si="12"/>
        <v/>
      </c>
      <c r="AE410" s="42" t="str">
        <f t="shared" ca="1" si="13"/>
        <v/>
      </c>
    </row>
    <row r="411" spans="1:31" s="6" customFormat="1" ht="20.100000000000001" customHeight="1">
      <c r="A411" s="5">
        <v>412</v>
      </c>
      <c r="B411" s="33"/>
      <c r="C411" s="33"/>
      <c r="D411" s="33"/>
      <c r="E411" s="34"/>
      <c r="F411" s="34"/>
      <c r="G411" s="34"/>
      <c r="H411" s="34"/>
      <c r="I411" s="34"/>
      <c r="J411" s="34"/>
      <c r="K411" s="34"/>
      <c r="L411" s="35"/>
      <c r="M411" s="36"/>
      <c r="N411" s="43" t="str">
        <f t="array" aca="1" ref="N411" ca="1">IF(M411="","",INDIRECT("quan_huyen!l"&amp;MAX(IF(COUNTIF($M411,"*"&amp;Tinh_TP&amp;"*")=1,ROW(Tinh_TP),0))))</f>
        <v/>
      </c>
      <c r="O411" s="37" t="str">
        <f t="array" aca="1" ref="O411" ca="1">IF(AND(M411="",N411=""),"",INDIRECT("quan_huyen!h"&amp;MAX(IF(COUNTIF(M411,"*"&amp;data&amp;"*")=1,ROW(data),0))))</f>
        <v/>
      </c>
      <c r="P411" s="37" t="str">
        <f t="array" aca="1" ref="P411" ca="1">IF(OR(N411="",O411=""),"",INDIRECT("xa_phuong!b"&amp;MAX(IF(COUNTIF(M411,"*"&amp;Dist&amp;"*")=1,ROW(Dist),0))))</f>
        <v/>
      </c>
      <c r="Q411" s="45" t="str">
        <f ca="1">IF(N411="","",INDEX(Tinh_ID,MATCH(Sheet1!N411,Tinh_TP,0)))</f>
        <v/>
      </c>
      <c r="R411" s="38"/>
      <c r="S411" s="38"/>
      <c r="T411" s="38"/>
      <c r="U411" s="38"/>
      <c r="V411" s="38"/>
      <c r="W411" s="38"/>
      <c r="X411" s="39" t="s">
        <v>5</v>
      </c>
      <c r="Y411" s="37" t="str">
        <f ca="1">IF(N411="","",INDEX(Tinh_ID,MATCH(Sheet1!N411,Tinh_TP,0)))</f>
        <v/>
      </c>
      <c r="Z411" s="40" t="str">
        <f ca="1">IF(N411="","",INDEX(Ma_tinh,MATCH(Sheet1!N411,Tinh_TP,0)))</f>
        <v/>
      </c>
      <c r="AA411" s="21" t="str">
        <f t="array" aca="1" ref="AA411" ca="1">IF(O411="","",INDIRECT("quan_huyen!f"&amp;MAX(IF(COUNTIF(O411,"*"&amp;data&amp;"*")=1,ROW(data),0))))</f>
        <v/>
      </c>
      <c r="AB411" s="21" t="str">
        <f t="array" aca="1" ref="AB411" ca="1">IF(P411="","",INDIRECT("xa_phuong!a"&amp;MAX(IF(COUNTIF(P411,"*"&amp;Dist&amp;"*")=1,ROW(Dist),0))))</f>
        <v/>
      </c>
      <c r="AC411" s="41" t="str">
        <f ca="1">IF(N411="","",INDEX(Ma_tinh,MATCH(Sheet1!N411,Tinh_TP,0)))</f>
        <v/>
      </c>
      <c r="AD411" s="42" t="str">
        <f t="shared" ca="1" si="12"/>
        <v/>
      </c>
      <c r="AE411" s="42" t="str">
        <f t="shared" ca="1" si="13"/>
        <v/>
      </c>
    </row>
    <row r="412" spans="1:31" s="6" customFormat="1" ht="20.100000000000001" customHeight="1">
      <c r="A412" s="5">
        <v>413</v>
      </c>
      <c r="B412" s="33"/>
      <c r="C412" s="33"/>
      <c r="D412" s="33"/>
      <c r="E412" s="34"/>
      <c r="F412" s="34"/>
      <c r="G412" s="34"/>
      <c r="H412" s="34"/>
      <c r="I412" s="34"/>
      <c r="J412" s="34"/>
      <c r="K412" s="34"/>
      <c r="L412" s="35"/>
      <c r="M412" s="36"/>
      <c r="N412" s="43" t="str">
        <f t="array" aca="1" ref="N412" ca="1">IF(M412="","",INDIRECT("quan_huyen!l"&amp;MAX(IF(COUNTIF($M412,"*"&amp;Tinh_TP&amp;"*")=1,ROW(Tinh_TP),0))))</f>
        <v/>
      </c>
      <c r="O412" s="37" t="str">
        <f t="array" aca="1" ref="O412" ca="1">IF(AND(M412="",N412=""),"",INDIRECT("quan_huyen!h"&amp;MAX(IF(COUNTIF(M412,"*"&amp;data&amp;"*")=1,ROW(data),0))))</f>
        <v/>
      </c>
      <c r="P412" s="37" t="str">
        <f t="array" aca="1" ref="P412" ca="1">IF(OR(N412="",O412=""),"",INDIRECT("xa_phuong!b"&amp;MAX(IF(COUNTIF(M412,"*"&amp;Dist&amp;"*")=1,ROW(Dist),0))))</f>
        <v/>
      </c>
      <c r="Q412" s="45" t="str">
        <f ca="1">IF(N412="","",INDEX(Tinh_ID,MATCH(Sheet1!N412,Tinh_TP,0)))</f>
        <v/>
      </c>
      <c r="R412" s="38"/>
      <c r="S412" s="38"/>
      <c r="T412" s="38"/>
      <c r="U412" s="38"/>
      <c r="V412" s="38"/>
      <c r="W412" s="38"/>
      <c r="X412" s="39" t="s">
        <v>5</v>
      </c>
      <c r="Y412" s="37" t="str">
        <f ca="1">IF(N412="","",INDEX(Tinh_ID,MATCH(Sheet1!N412,Tinh_TP,0)))</f>
        <v/>
      </c>
      <c r="Z412" s="40" t="str">
        <f ca="1">IF(N412="","",INDEX(Ma_tinh,MATCH(Sheet1!N412,Tinh_TP,0)))</f>
        <v/>
      </c>
      <c r="AA412" s="21" t="str">
        <f t="array" aca="1" ref="AA412" ca="1">IF(O412="","",INDIRECT("quan_huyen!f"&amp;MAX(IF(COUNTIF(O412,"*"&amp;data&amp;"*")=1,ROW(data),0))))</f>
        <v/>
      </c>
      <c r="AB412" s="21" t="str">
        <f t="array" aca="1" ref="AB412" ca="1">IF(P412="","",INDIRECT("xa_phuong!a"&amp;MAX(IF(COUNTIF(P412,"*"&amp;Dist&amp;"*")=1,ROW(Dist),0))))</f>
        <v/>
      </c>
      <c r="AC412" s="41" t="str">
        <f ca="1">IF(N412="","",INDEX(Ma_tinh,MATCH(Sheet1!N412,Tinh_TP,0)))</f>
        <v/>
      </c>
      <c r="AD412" s="42" t="str">
        <f t="shared" ca="1" si="12"/>
        <v/>
      </c>
      <c r="AE412" s="42" t="str">
        <f t="shared" ca="1" si="13"/>
        <v/>
      </c>
    </row>
    <row r="413" spans="1:31" s="6" customFormat="1" ht="20.100000000000001" customHeight="1">
      <c r="A413" s="5">
        <v>414</v>
      </c>
      <c r="B413" s="33"/>
      <c r="C413" s="33"/>
      <c r="D413" s="33"/>
      <c r="E413" s="34"/>
      <c r="F413" s="34"/>
      <c r="G413" s="34"/>
      <c r="H413" s="34"/>
      <c r="I413" s="34"/>
      <c r="J413" s="34"/>
      <c r="K413" s="34"/>
      <c r="L413" s="35"/>
      <c r="M413" s="36"/>
      <c r="N413" s="43" t="str">
        <f t="array" aca="1" ref="N413" ca="1">IF(M413="","",INDIRECT("quan_huyen!l"&amp;MAX(IF(COUNTIF($M413,"*"&amp;Tinh_TP&amp;"*")=1,ROW(Tinh_TP),0))))</f>
        <v/>
      </c>
      <c r="O413" s="37" t="str">
        <f t="array" aca="1" ref="O413" ca="1">IF(AND(M413="",N413=""),"",INDIRECT("quan_huyen!h"&amp;MAX(IF(COUNTIF(M413,"*"&amp;data&amp;"*")=1,ROW(data),0))))</f>
        <v/>
      </c>
      <c r="P413" s="37" t="str">
        <f t="array" aca="1" ref="P413" ca="1">IF(OR(N413="",O413=""),"",INDIRECT("xa_phuong!b"&amp;MAX(IF(COUNTIF(M413,"*"&amp;Dist&amp;"*")=1,ROW(Dist),0))))</f>
        <v/>
      </c>
      <c r="Q413" s="45" t="str">
        <f ca="1">IF(N413="","",INDEX(Tinh_ID,MATCH(Sheet1!N413,Tinh_TP,0)))</f>
        <v/>
      </c>
      <c r="R413" s="38"/>
      <c r="S413" s="38"/>
      <c r="T413" s="38"/>
      <c r="U413" s="38"/>
      <c r="V413" s="38"/>
      <c r="W413" s="38"/>
      <c r="X413" s="39" t="s">
        <v>5</v>
      </c>
      <c r="Y413" s="37" t="str">
        <f ca="1">IF(N413="","",INDEX(Tinh_ID,MATCH(Sheet1!N413,Tinh_TP,0)))</f>
        <v/>
      </c>
      <c r="Z413" s="40" t="str">
        <f ca="1">IF(N413="","",INDEX(Ma_tinh,MATCH(Sheet1!N413,Tinh_TP,0)))</f>
        <v/>
      </c>
      <c r="AA413" s="21" t="str">
        <f t="array" aca="1" ref="AA413" ca="1">IF(O413="","",INDIRECT("quan_huyen!f"&amp;MAX(IF(COUNTIF(O413,"*"&amp;data&amp;"*")=1,ROW(data),0))))</f>
        <v/>
      </c>
      <c r="AB413" s="21" t="str">
        <f t="array" aca="1" ref="AB413" ca="1">IF(P413="","",INDIRECT("xa_phuong!a"&amp;MAX(IF(COUNTIF(P413,"*"&amp;Dist&amp;"*")=1,ROW(Dist),0))))</f>
        <v/>
      </c>
      <c r="AC413" s="41" t="str">
        <f ca="1">IF(N413="","",INDEX(Ma_tinh,MATCH(Sheet1!N413,Tinh_TP,0)))</f>
        <v/>
      </c>
      <c r="AD413" s="42" t="str">
        <f t="shared" ca="1" si="12"/>
        <v/>
      </c>
      <c r="AE413" s="42" t="str">
        <f t="shared" ca="1" si="13"/>
        <v/>
      </c>
    </row>
    <row r="414" spans="1:31" s="6" customFormat="1" ht="20.100000000000001" customHeight="1">
      <c r="A414" s="5">
        <v>415</v>
      </c>
      <c r="B414" s="33"/>
      <c r="C414" s="33"/>
      <c r="D414" s="33"/>
      <c r="E414" s="34"/>
      <c r="F414" s="34"/>
      <c r="G414" s="34"/>
      <c r="H414" s="34"/>
      <c r="I414" s="34"/>
      <c r="J414" s="34"/>
      <c r="K414" s="34"/>
      <c r="L414" s="35"/>
      <c r="M414" s="36"/>
      <c r="N414" s="43" t="str">
        <f t="array" aca="1" ref="N414" ca="1">IF(M414="","",INDIRECT("quan_huyen!l"&amp;MAX(IF(COUNTIF($M414,"*"&amp;Tinh_TP&amp;"*")=1,ROW(Tinh_TP),0))))</f>
        <v/>
      </c>
      <c r="O414" s="37" t="str">
        <f t="array" aca="1" ref="O414" ca="1">IF(AND(M414="",N414=""),"",INDIRECT("quan_huyen!h"&amp;MAX(IF(COUNTIF(M414,"*"&amp;data&amp;"*")=1,ROW(data),0))))</f>
        <v/>
      </c>
      <c r="P414" s="37" t="str">
        <f t="array" aca="1" ref="P414" ca="1">IF(OR(N414="",O414=""),"",INDIRECT("xa_phuong!b"&amp;MAX(IF(COUNTIF(M414,"*"&amp;Dist&amp;"*")=1,ROW(Dist),0))))</f>
        <v/>
      </c>
      <c r="Q414" s="45" t="str">
        <f ca="1">IF(N414="","",INDEX(Tinh_ID,MATCH(Sheet1!N414,Tinh_TP,0)))</f>
        <v/>
      </c>
      <c r="R414" s="38"/>
      <c r="S414" s="38"/>
      <c r="T414" s="38"/>
      <c r="U414" s="38"/>
      <c r="V414" s="38"/>
      <c r="W414" s="38"/>
      <c r="X414" s="39" t="s">
        <v>5</v>
      </c>
      <c r="Y414" s="37" t="str">
        <f ca="1">IF(N414="","",INDEX(Tinh_ID,MATCH(Sheet1!N414,Tinh_TP,0)))</f>
        <v/>
      </c>
      <c r="Z414" s="40" t="str">
        <f ca="1">IF(N414="","",INDEX(Ma_tinh,MATCH(Sheet1!N414,Tinh_TP,0)))</f>
        <v/>
      </c>
      <c r="AA414" s="21" t="str">
        <f t="array" aca="1" ref="AA414" ca="1">IF(O414="","",INDIRECT("quan_huyen!f"&amp;MAX(IF(COUNTIF(O414,"*"&amp;data&amp;"*")=1,ROW(data),0))))</f>
        <v/>
      </c>
      <c r="AB414" s="21" t="str">
        <f t="array" aca="1" ref="AB414" ca="1">IF(P414="","",INDIRECT("xa_phuong!a"&amp;MAX(IF(COUNTIF(P414,"*"&amp;Dist&amp;"*")=1,ROW(Dist),0))))</f>
        <v/>
      </c>
      <c r="AC414" s="41" t="str">
        <f ca="1">IF(N414="","",INDEX(Ma_tinh,MATCH(Sheet1!N414,Tinh_TP,0)))</f>
        <v/>
      </c>
      <c r="AD414" s="42" t="str">
        <f t="shared" ca="1" si="12"/>
        <v/>
      </c>
      <c r="AE414" s="42" t="str">
        <f t="shared" ca="1" si="13"/>
        <v/>
      </c>
    </row>
    <row r="415" spans="1:31" s="6" customFormat="1" ht="21" customHeight="1">
      <c r="A415" s="5">
        <v>416</v>
      </c>
      <c r="B415" s="33"/>
      <c r="C415" s="33"/>
      <c r="D415" s="33"/>
      <c r="E415" s="34"/>
      <c r="F415" s="34"/>
      <c r="G415" s="34"/>
      <c r="H415" s="34"/>
      <c r="I415" s="34"/>
      <c r="J415" s="34"/>
      <c r="K415" s="34"/>
      <c r="L415" s="35"/>
      <c r="M415" s="36"/>
      <c r="N415" s="43" t="str">
        <f t="array" aca="1" ref="N415" ca="1">IF(M415="","",INDIRECT("quan_huyen!l"&amp;MAX(IF(COUNTIF($M415,"*"&amp;Tinh_TP&amp;"*")=1,ROW(Tinh_TP),0))))</f>
        <v/>
      </c>
      <c r="O415" s="37" t="str">
        <f t="array" aca="1" ref="O415" ca="1">IF(AND(M415="",N415=""),"",INDIRECT("quan_huyen!h"&amp;MAX(IF(COUNTIF(M415,"*"&amp;data&amp;"*")=1,ROW(data),0))))</f>
        <v/>
      </c>
      <c r="P415" s="37" t="str">
        <f t="array" aca="1" ref="P415" ca="1">IF(OR(N415="",O415=""),"",INDIRECT("xa_phuong!b"&amp;MAX(IF(COUNTIF(M415,"*"&amp;Dist&amp;"*")=1,ROW(Dist),0))))</f>
        <v/>
      </c>
      <c r="Q415" s="45" t="str">
        <f ca="1">IF(N415="","",INDEX(Tinh_ID,MATCH(Sheet1!N415,Tinh_TP,0)))</f>
        <v/>
      </c>
      <c r="R415" s="38"/>
      <c r="S415" s="38"/>
      <c r="T415" s="38"/>
      <c r="U415" s="38"/>
      <c r="V415" s="38"/>
      <c r="W415" s="38"/>
      <c r="X415" s="39" t="s">
        <v>5</v>
      </c>
      <c r="Y415" s="37" t="str">
        <f ca="1">IF(N415="","",INDEX(Tinh_ID,MATCH(Sheet1!N415,Tinh_TP,0)))</f>
        <v/>
      </c>
      <c r="Z415" s="40" t="str">
        <f ca="1">IF(N415="","",INDEX(Ma_tinh,MATCH(Sheet1!N415,Tinh_TP,0)))</f>
        <v/>
      </c>
      <c r="AA415" s="21" t="str">
        <f t="array" aca="1" ref="AA415" ca="1">IF(O415="","",INDIRECT("quan_huyen!f"&amp;MAX(IF(COUNTIF(O415,"*"&amp;data&amp;"*")=1,ROW(data),0))))</f>
        <v/>
      </c>
      <c r="AB415" s="21" t="str">
        <f t="array" aca="1" ref="AB415" ca="1">IF(P415="","",INDIRECT("xa_phuong!a"&amp;MAX(IF(COUNTIF(P415,"*"&amp;Dist&amp;"*")=1,ROW(Dist),0))))</f>
        <v/>
      </c>
      <c r="AC415" s="41" t="str">
        <f ca="1">IF(N415="","",INDEX(Ma_tinh,MATCH(Sheet1!N415,Tinh_TP,0)))</f>
        <v/>
      </c>
      <c r="AD415" s="42" t="str">
        <f t="shared" ca="1" si="12"/>
        <v/>
      </c>
      <c r="AE415" s="42" t="str">
        <f t="shared" ca="1" si="13"/>
        <v/>
      </c>
    </row>
    <row r="416" spans="1:31" s="6" customFormat="1" ht="21.9" customHeight="1">
      <c r="A416" s="5">
        <v>417</v>
      </c>
      <c r="B416" s="33"/>
      <c r="C416" s="33"/>
      <c r="D416" s="33"/>
      <c r="E416" s="34"/>
      <c r="F416" s="34"/>
      <c r="G416" s="34"/>
      <c r="H416" s="34"/>
      <c r="I416" s="34"/>
      <c r="J416" s="34"/>
      <c r="K416" s="34"/>
      <c r="L416" s="35"/>
      <c r="M416" s="36"/>
      <c r="N416" s="43" t="str">
        <f t="array" aca="1" ref="N416" ca="1">IF(M416="","",INDIRECT("quan_huyen!l"&amp;MAX(IF(COUNTIF($M416,"*"&amp;Tinh_TP&amp;"*")=1,ROW(Tinh_TP),0))))</f>
        <v/>
      </c>
      <c r="O416" s="37" t="str">
        <f t="array" aca="1" ref="O416" ca="1">IF(AND(M416="",N416=""),"",INDIRECT("quan_huyen!h"&amp;MAX(IF(COUNTIF(M416,"*"&amp;data&amp;"*")=1,ROW(data),0))))</f>
        <v/>
      </c>
      <c r="P416" s="37" t="str">
        <f t="array" aca="1" ref="P416" ca="1">IF(OR(N416="",O416=""),"",INDIRECT("xa_phuong!b"&amp;MAX(IF(COUNTIF(M416,"*"&amp;Dist&amp;"*")=1,ROW(Dist),0))))</f>
        <v/>
      </c>
      <c r="Q416" s="45" t="str">
        <f ca="1">IF(N416="","",INDEX(Tinh_ID,MATCH(Sheet1!N416,Tinh_TP,0)))</f>
        <v/>
      </c>
      <c r="R416" s="38"/>
      <c r="S416" s="38"/>
      <c r="T416" s="38"/>
      <c r="U416" s="38"/>
      <c r="V416" s="38"/>
      <c r="W416" s="38"/>
      <c r="X416" s="39" t="s">
        <v>5</v>
      </c>
      <c r="Y416" s="37" t="str">
        <f ca="1">IF(N416="","",INDEX(Tinh_ID,MATCH(Sheet1!N416,Tinh_TP,0)))</f>
        <v/>
      </c>
      <c r="Z416" s="40" t="str">
        <f ca="1">IF(N416="","",INDEX(Ma_tinh,MATCH(Sheet1!N416,Tinh_TP,0)))</f>
        <v/>
      </c>
      <c r="AA416" s="21" t="str">
        <f t="array" aca="1" ref="AA416" ca="1">IF(O416="","",INDIRECT("quan_huyen!f"&amp;MAX(IF(COUNTIF(O416,"*"&amp;data&amp;"*")=1,ROW(data),0))))</f>
        <v/>
      </c>
      <c r="AB416" s="21" t="str">
        <f t="array" aca="1" ref="AB416" ca="1">IF(P416="","",INDIRECT("xa_phuong!a"&amp;MAX(IF(COUNTIF(P416,"*"&amp;Dist&amp;"*")=1,ROW(Dist),0))))</f>
        <v/>
      </c>
      <c r="AC416" s="41" t="str">
        <f ca="1">IF(N416="","",INDEX(Ma_tinh,MATCH(Sheet1!N416,Tinh_TP,0)))</f>
        <v/>
      </c>
      <c r="AD416" s="42" t="str">
        <f t="shared" ca="1" si="12"/>
        <v/>
      </c>
      <c r="AE416" s="42" t="str">
        <f t="shared" ca="1" si="13"/>
        <v/>
      </c>
    </row>
    <row r="417" spans="1:31" s="6" customFormat="1" ht="13.2">
      <c r="A417" s="5">
        <v>418</v>
      </c>
      <c r="B417" s="33"/>
      <c r="C417" s="33"/>
      <c r="D417" s="33"/>
      <c r="E417" s="34"/>
      <c r="F417" s="34"/>
      <c r="G417" s="34"/>
      <c r="H417" s="34"/>
      <c r="I417" s="34"/>
      <c r="J417" s="34"/>
      <c r="K417" s="34"/>
      <c r="L417" s="35"/>
      <c r="M417" s="36"/>
      <c r="N417" s="43" t="str">
        <f t="array" aca="1" ref="N417" ca="1">IF(M417="","",INDIRECT("quan_huyen!l"&amp;MAX(IF(COUNTIF($M417,"*"&amp;Tinh_TP&amp;"*")=1,ROW(Tinh_TP),0))))</f>
        <v/>
      </c>
      <c r="O417" s="37" t="str">
        <f t="array" aca="1" ref="O417" ca="1">IF(AND(M417="",N417=""),"",INDIRECT("quan_huyen!h"&amp;MAX(IF(COUNTIF(M417,"*"&amp;data&amp;"*")=1,ROW(data),0))))</f>
        <v/>
      </c>
      <c r="P417" s="37" t="str">
        <f t="array" aca="1" ref="P417" ca="1">IF(OR(N417="",O417=""),"",INDIRECT("xa_phuong!b"&amp;MAX(IF(COUNTIF(M417,"*"&amp;Dist&amp;"*")=1,ROW(Dist),0))))</f>
        <v/>
      </c>
      <c r="Q417" s="45" t="str">
        <f ca="1">IF(N417="","",INDEX(Tinh_ID,MATCH(Sheet1!N417,Tinh_TP,0)))</f>
        <v/>
      </c>
      <c r="R417" s="38"/>
      <c r="S417" s="38"/>
      <c r="T417" s="38"/>
      <c r="U417" s="38"/>
      <c r="V417" s="38"/>
      <c r="W417" s="38"/>
      <c r="X417" s="39" t="s">
        <v>5</v>
      </c>
      <c r="Y417" s="37" t="str">
        <f ca="1">IF(N417="","",INDEX(Tinh_ID,MATCH(Sheet1!N417,Tinh_TP,0)))</f>
        <v/>
      </c>
      <c r="Z417" s="40" t="str">
        <f ca="1">IF(N417="","",INDEX(Ma_tinh,MATCH(Sheet1!N417,Tinh_TP,0)))</f>
        <v/>
      </c>
      <c r="AA417" s="21" t="str">
        <f t="array" aca="1" ref="AA417" ca="1">IF(O417="","",INDIRECT("quan_huyen!f"&amp;MAX(IF(COUNTIF(O417,"*"&amp;data&amp;"*")=1,ROW(data),0))))</f>
        <v/>
      </c>
      <c r="AB417" s="21" t="str">
        <f t="array" aca="1" ref="AB417" ca="1">IF(P417="","",INDIRECT("xa_phuong!a"&amp;MAX(IF(COUNTIF(P417,"*"&amp;Dist&amp;"*")=1,ROW(Dist),0))))</f>
        <v/>
      </c>
      <c r="AC417" s="41" t="str">
        <f ca="1">IF(N417="","",INDEX(Ma_tinh,MATCH(Sheet1!N417,Tinh_TP,0)))</f>
        <v/>
      </c>
      <c r="AD417" s="42" t="str">
        <f t="shared" ca="1" si="12"/>
        <v/>
      </c>
      <c r="AE417" s="42" t="str">
        <f t="shared" ca="1" si="13"/>
        <v/>
      </c>
    </row>
    <row r="418" spans="1:31">
      <c r="A418" s="5">
        <v>419</v>
      </c>
      <c r="B418" s="33"/>
      <c r="C418" s="33"/>
      <c r="D418" s="33"/>
      <c r="E418" s="34"/>
      <c r="F418" s="34"/>
      <c r="G418" s="34"/>
      <c r="H418" s="34"/>
      <c r="I418" s="34"/>
      <c r="J418" s="34"/>
      <c r="K418" s="34"/>
      <c r="L418" s="35"/>
      <c r="M418" s="36"/>
      <c r="N418" s="43" t="str">
        <f t="array" aca="1" ref="N418" ca="1">IF(M418="","",INDIRECT("quan_huyen!l"&amp;MAX(IF(COUNTIF($M418,"*"&amp;Tinh_TP&amp;"*")=1,ROW(Tinh_TP),0))))</f>
        <v/>
      </c>
      <c r="O418" s="37" t="str">
        <f t="array" aca="1" ref="O418" ca="1">IF(AND(M418="",N418=""),"",INDIRECT("quan_huyen!h"&amp;MAX(IF(COUNTIF(M418,"*"&amp;data&amp;"*")=1,ROW(data),0))))</f>
        <v/>
      </c>
      <c r="P418" s="37" t="str">
        <f t="array" aca="1" ref="P418" ca="1">IF(OR(N418="",O418=""),"",INDIRECT("xa_phuong!b"&amp;MAX(IF(COUNTIF(M418,"*"&amp;Dist&amp;"*")=1,ROW(Dist),0))))</f>
        <v/>
      </c>
      <c r="Q418" s="45" t="str">
        <f ca="1">IF(N418="","",INDEX(Tinh_ID,MATCH(Sheet1!N418,Tinh_TP,0)))</f>
        <v/>
      </c>
      <c r="R418" s="38"/>
      <c r="S418" s="38"/>
      <c r="T418" s="38"/>
      <c r="U418" s="38"/>
      <c r="V418" s="38"/>
      <c r="W418" s="38"/>
      <c r="X418" s="39" t="s">
        <v>5</v>
      </c>
      <c r="Y418" s="37" t="str">
        <f ca="1">IF(N418="","",INDEX(Tinh_ID,MATCH(Sheet1!N418,Tinh_TP,0)))</f>
        <v/>
      </c>
      <c r="Z418" s="40" t="str">
        <f ca="1">IF(N418="","",INDEX(Ma_tinh,MATCH(Sheet1!N418,Tinh_TP,0)))</f>
        <v/>
      </c>
      <c r="AA418" s="21" t="str">
        <f t="array" aca="1" ref="AA418" ca="1">IF(O418="","",INDIRECT("quan_huyen!f"&amp;MAX(IF(COUNTIF(O418,"*"&amp;data&amp;"*")=1,ROW(data),0))))</f>
        <v/>
      </c>
      <c r="AB418" s="21" t="str">
        <f t="array" aca="1" ref="AB418" ca="1">IF(P418="","",INDIRECT("xa_phuong!a"&amp;MAX(IF(COUNTIF(P418,"*"&amp;Dist&amp;"*")=1,ROW(Dist),0))))</f>
        <v/>
      </c>
      <c r="AC418" s="41" t="str">
        <f ca="1">IF(N418="","",INDEX(Ma_tinh,MATCH(Sheet1!N418,Tinh_TP,0)))</f>
        <v/>
      </c>
      <c r="AD418" s="42" t="str">
        <f t="shared" ca="1" si="12"/>
        <v/>
      </c>
      <c r="AE418" s="42" t="str">
        <f t="shared" ca="1" si="13"/>
        <v/>
      </c>
    </row>
    <row r="419" spans="1:31">
      <c r="A419" s="5">
        <v>420</v>
      </c>
      <c r="B419" s="33"/>
      <c r="C419" s="33"/>
      <c r="D419" s="33"/>
      <c r="E419" s="34"/>
      <c r="F419" s="34"/>
      <c r="G419" s="34"/>
      <c r="H419" s="34"/>
      <c r="I419" s="34"/>
      <c r="J419" s="34"/>
      <c r="K419" s="34"/>
      <c r="L419" s="35"/>
      <c r="M419" s="36"/>
      <c r="N419" s="43" t="str">
        <f t="array" aca="1" ref="N419" ca="1">IF(M419="","",INDIRECT("quan_huyen!l"&amp;MAX(IF(COUNTIF($M419,"*"&amp;Tinh_TP&amp;"*")=1,ROW(Tinh_TP),0))))</f>
        <v/>
      </c>
      <c r="O419" s="37" t="str">
        <f t="array" aca="1" ref="O419" ca="1">IF(AND(M419="",N419=""),"",INDIRECT("quan_huyen!h"&amp;MAX(IF(COUNTIF(M419,"*"&amp;data&amp;"*")=1,ROW(data),0))))</f>
        <v/>
      </c>
      <c r="P419" s="37" t="str">
        <f t="array" aca="1" ref="P419" ca="1">IF(OR(N419="",O419=""),"",INDIRECT("xa_phuong!b"&amp;MAX(IF(COUNTIF(M419,"*"&amp;Dist&amp;"*")=1,ROW(Dist),0))))</f>
        <v/>
      </c>
      <c r="Q419" s="45" t="str">
        <f ca="1">IF(N419="","",INDEX(Tinh_ID,MATCH(Sheet1!N419,Tinh_TP,0)))</f>
        <v/>
      </c>
      <c r="R419" s="38"/>
      <c r="S419" s="38"/>
      <c r="T419" s="38"/>
      <c r="U419" s="38"/>
      <c r="V419" s="38"/>
      <c r="W419" s="38"/>
      <c r="X419" s="39" t="s">
        <v>5</v>
      </c>
      <c r="Y419" s="37" t="str">
        <f ca="1">IF(N419="","",INDEX(Tinh_ID,MATCH(Sheet1!N419,Tinh_TP,0)))</f>
        <v/>
      </c>
      <c r="Z419" s="40" t="str">
        <f ca="1">IF(N419="","",INDEX(Ma_tinh,MATCH(Sheet1!N419,Tinh_TP,0)))</f>
        <v/>
      </c>
      <c r="AA419" s="21" t="str">
        <f t="array" aca="1" ref="AA419" ca="1">IF(O419="","",INDIRECT("quan_huyen!f"&amp;MAX(IF(COUNTIF(O419,"*"&amp;data&amp;"*")=1,ROW(data),0))))</f>
        <v/>
      </c>
      <c r="AB419" s="21" t="str">
        <f t="array" aca="1" ref="AB419" ca="1">IF(P419="","",INDIRECT("xa_phuong!a"&amp;MAX(IF(COUNTIF(P419,"*"&amp;Dist&amp;"*")=1,ROW(Dist),0))))</f>
        <v/>
      </c>
      <c r="AC419" s="41" t="str">
        <f ca="1">IF(N419="","",INDEX(Ma_tinh,MATCH(Sheet1!N419,Tinh_TP,0)))</f>
        <v/>
      </c>
      <c r="AD419" s="42" t="str">
        <f t="shared" ca="1" si="12"/>
        <v/>
      </c>
      <c r="AE419" s="42" t="str">
        <f t="shared" ca="1" si="13"/>
        <v/>
      </c>
    </row>
    <row r="420" spans="1:31">
      <c r="A420" s="5">
        <v>421</v>
      </c>
      <c r="B420" s="33"/>
      <c r="C420" s="33"/>
      <c r="D420" s="33"/>
      <c r="E420" s="34"/>
      <c r="F420" s="34"/>
      <c r="G420" s="34"/>
      <c r="H420" s="34"/>
      <c r="I420" s="34"/>
      <c r="J420" s="34"/>
      <c r="K420" s="34"/>
      <c r="L420" s="35"/>
      <c r="M420" s="36"/>
      <c r="N420" s="43" t="str">
        <f t="array" aca="1" ref="N420" ca="1">IF(M420="","",INDIRECT("quan_huyen!l"&amp;MAX(IF(COUNTIF($M420,"*"&amp;Tinh_TP&amp;"*")=1,ROW(Tinh_TP),0))))</f>
        <v/>
      </c>
      <c r="O420" s="37" t="str">
        <f t="array" aca="1" ref="O420" ca="1">IF(AND(M420="",N420=""),"",INDIRECT("quan_huyen!h"&amp;MAX(IF(COUNTIF(M420,"*"&amp;data&amp;"*")=1,ROW(data),0))))</f>
        <v/>
      </c>
      <c r="P420" s="37" t="str">
        <f t="array" aca="1" ref="P420" ca="1">IF(OR(N420="",O420=""),"",INDIRECT("xa_phuong!b"&amp;MAX(IF(COUNTIF(M420,"*"&amp;Dist&amp;"*")=1,ROW(Dist),0))))</f>
        <v/>
      </c>
      <c r="Q420" s="45" t="str">
        <f ca="1">IF(N420="","",INDEX(Tinh_ID,MATCH(Sheet1!N420,Tinh_TP,0)))</f>
        <v/>
      </c>
      <c r="R420" s="38"/>
      <c r="S420" s="38"/>
      <c r="T420" s="38"/>
      <c r="U420" s="38"/>
      <c r="V420" s="38"/>
      <c r="W420" s="38"/>
      <c r="X420" s="39" t="s">
        <v>5</v>
      </c>
      <c r="Y420" s="37" t="str">
        <f ca="1">IF(N420="","",INDEX(Tinh_ID,MATCH(Sheet1!N420,Tinh_TP,0)))</f>
        <v/>
      </c>
      <c r="Z420" s="40" t="str">
        <f ca="1">IF(N420="","",INDEX(Ma_tinh,MATCH(Sheet1!N420,Tinh_TP,0)))</f>
        <v/>
      </c>
      <c r="AA420" s="21" t="str">
        <f t="array" aca="1" ref="AA420" ca="1">IF(O420="","",INDIRECT("quan_huyen!f"&amp;MAX(IF(COUNTIF(O420,"*"&amp;data&amp;"*")=1,ROW(data),0))))</f>
        <v/>
      </c>
      <c r="AB420" s="21" t="str">
        <f t="array" aca="1" ref="AB420" ca="1">IF(P420="","",INDIRECT("xa_phuong!a"&amp;MAX(IF(COUNTIF(P420,"*"&amp;Dist&amp;"*")=1,ROW(Dist),0))))</f>
        <v/>
      </c>
      <c r="AC420" s="41" t="str">
        <f ca="1">IF(N420="","",INDEX(Ma_tinh,MATCH(Sheet1!N420,Tinh_TP,0)))</f>
        <v/>
      </c>
      <c r="AD420" s="42" t="str">
        <f t="shared" ca="1" si="12"/>
        <v/>
      </c>
      <c r="AE420" s="42" t="str">
        <f t="shared" ca="1" si="13"/>
        <v/>
      </c>
    </row>
    <row r="421" spans="1:31" ht="16.5" customHeight="1">
      <c r="A421" s="5">
        <v>422</v>
      </c>
      <c r="B421" s="33"/>
      <c r="C421" s="33"/>
      <c r="D421" s="33"/>
      <c r="E421" s="34"/>
      <c r="F421" s="34"/>
      <c r="G421" s="34"/>
      <c r="H421" s="34"/>
      <c r="I421" s="34"/>
      <c r="J421" s="34"/>
      <c r="K421" s="34"/>
      <c r="L421" s="35"/>
      <c r="M421" s="36"/>
      <c r="N421" s="43" t="str">
        <f t="array" aca="1" ref="N421" ca="1">IF(M421="","",INDIRECT("quan_huyen!l"&amp;MAX(IF(COUNTIF($M421,"*"&amp;Tinh_TP&amp;"*")=1,ROW(Tinh_TP),0))))</f>
        <v/>
      </c>
      <c r="O421" s="37" t="str">
        <f t="array" aca="1" ref="O421" ca="1">IF(AND(M421="",N421=""),"",INDIRECT("quan_huyen!h"&amp;MAX(IF(COUNTIF(M421,"*"&amp;data&amp;"*")=1,ROW(data),0))))</f>
        <v/>
      </c>
      <c r="P421" s="37" t="str">
        <f t="array" aca="1" ref="P421" ca="1">IF(OR(N421="",O421=""),"",INDIRECT("xa_phuong!b"&amp;MAX(IF(COUNTIF(M421,"*"&amp;Dist&amp;"*")=1,ROW(Dist),0))))</f>
        <v/>
      </c>
      <c r="Q421" s="45" t="str">
        <f ca="1">IF(N421="","",INDEX(Tinh_ID,MATCH(Sheet1!N421,Tinh_TP,0)))</f>
        <v/>
      </c>
      <c r="R421" s="38"/>
      <c r="S421" s="38"/>
      <c r="T421" s="38"/>
      <c r="U421" s="38"/>
      <c r="V421" s="38"/>
      <c r="W421" s="38"/>
      <c r="X421" s="39" t="s">
        <v>5</v>
      </c>
      <c r="Y421" s="37" t="str">
        <f ca="1">IF(N421="","",INDEX(Tinh_ID,MATCH(Sheet1!N421,Tinh_TP,0)))</f>
        <v/>
      </c>
      <c r="Z421" s="40" t="str">
        <f ca="1">IF(N421="","",INDEX(Ma_tinh,MATCH(Sheet1!N421,Tinh_TP,0)))</f>
        <v/>
      </c>
      <c r="AA421" s="21" t="str">
        <f t="array" aca="1" ref="AA421" ca="1">IF(O421="","",INDIRECT("quan_huyen!f"&amp;MAX(IF(COUNTIF(O421,"*"&amp;data&amp;"*")=1,ROW(data),0))))</f>
        <v/>
      </c>
      <c r="AB421" s="21" t="str">
        <f t="array" aca="1" ref="AB421" ca="1">IF(P421="","",INDIRECT("xa_phuong!a"&amp;MAX(IF(COUNTIF(P421,"*"&amp;Dist&amp;"*")=1,ROW(Dist),0))))</f>
        <v/>
      </c>
      <c r="AC421" s="41" t="str">
        <f ca="1">IF(N421="","",INDEX(Ma_tinh,MATCH(Sheet1!N421,Tinh_TP,0)))</f>
        <v/>
      </c>
      <c r="AD421" s="42" t="str">
        <f t="shared" ca="1" si="12"/>
        <v/>
      </c>
      <c r="AE421" s="42" t="str">
        <f t="shared" ca="1" si="13"/>
        <v/>
      </c>
    </row>
    <row r="422" spans="1:31" ht="21" customHeight="1">
      <c r="A422" s="5">
        <v>423</v>
      </c>
      <c r="B422" s="33"/>
      <c r="C422" s="33"/>
      <c r="D422" s="33"/>
      <c r="E422" s="34"/>
      <c r="F422" s="34"/>
      <c r="G422" s="34"/>
      <c r="H422" s="34"/>
      <c r="I422" s="34"/>
      <c r="J422" s="34"/>
      <c r="K422" s="34"/>
      <c r="L422" s="35"/>
      <c r="M422" s="36"/>
      <c r="N422" s="43" t="str">
        <f t="array" aca="1" ref="N422" ca="1">IF(M422="","",INDIRECT("quan_huyen!l"&amp;MAX(IF(COUNTIF($M422,"*"&amp;Tinh_TP&amp;"*")=1,ROW(Tinh_TP),0))))</f>
        <v/>
      </c>
      <c r="O422" s="37" t="str">
        <f t="array" aca="1" ref="O422" ca="1">IF(AND(M422="",N422=""),"",INDIRECT("quan_huyen!h"&amp;MAX(IF(COUNTIF(M422,"*"&amp;data&amp;"*")=1,ROW(data),0))))</f>
        <v/>
      </c>
      <c r="P422" s="37" t="str">
        <f t="array" aca="1" ref="P422" ca="1">IF(OR(N422="",O422=""),"",INDIRECT("xa_phuong!b"&amp;MAX(IF(COUNTIF(M422,"*"&amp;Dist&amp;"*")=1,ROW(Dist),0))))</f>
        <v/>
      </c>
      <c r="Q422" s="45" t="str">
        <f ca="1">IF(N422="","",INDEX(Tinh_ID,MATCH(Sheet1!N422,Tinh_TP,0)))</f>
        <v/>
      </c>
      <c r="R422" s="38"/>
      <c r="S422" s="38"/>
      <c r="T422" s="38"/>
      <c r="U422" s="38"/>
      <c r="V422" s="38"/>
      <c r="W422" s="38"/>
      <c r="X422" s="39" t="s">
        <v>5</v>
      </c>
      <c r="Y422" s="37" t="str">
        <f ca="1">IF(N422="","",INDEX(Tinh_ID,MATCH(Sheet1!N422,Tinh_TP,0)))</f>
        <v/>
      </c>
      <c r="Z422" s="40" t="str">
        <f ca="1">IF(N422="","",INDEX(Ma_tinh,MATCH(Sheet1!N422,Tinh_TP,0)))</f>
        <v/>
      </c>
      <c r="AA422" s="21" t="str">
        <f t="array" aca="1" ref="AA422" ca="1">IF(O422="","",INDIRECT("quan_huyen!f"&amp;MAX(IF(COUNTIF(O422,"*"&amp;data&amp;"*")=1,ROW(data),0))))</f>
        <v/>
      </c>
      <c r="AB422" s="21" t="str">
        <f t="array" aca="1" ref="AB422" ca="1">IF(P422="","",INDIRECT("xa_phuong!a"&amp;MAX(IF(COUNTIF(P422,"*"&amp;Dist&amp;"*")=1,ROW(Dist),0))))</f>
        <v/>
      </c>
      <c r="AC422" s="41" t="str">
        <f ca="1">IF(N422="","",INDEX(Ma_tinh,MATCH(Sheet1!N422,Tinh_TP,0)))</f>
        <v/>
      </c>
      <c r="AD422" s="42" t="str">
        <f t="shared" ca="1" si="12"/>
        <v/>
      </c>
      <c r="AE422" s="42" t="str">
        <f t="shared" ca="1" si="13"/>
        <v/>
      </c>
    </row>
    <row r="423" spans="1:31" ht="21" customHeight="1">
      <c r="A423" s="5">
        <v>424</v>
      </c>
      <c r="B423" s="33"/>
      <c r="C423" s="33"/>
      <c r="D423" s="33"/>
      <c r="E423" s="34"/>
      <c r="F423" s="34"/>
      <c r="G423" s="34"/>
      <c r="H423" s="34"/>
      <c r="I423" s="34"/>
      <c r="J423" s="34"/>
      <c r="K423" s="34"/>
      <c r="L423" s="35"/>
      <c r="M423" s="36"/>
      <c r="N423" s="43" t="str">
        <f t="array" aca="1" ref="N423" ca="1">IF(M423="","",INDIRECT("quan_huyen!l"&amp;MAX(IF(COUNTIF($M423,"*"&amp;Tinh_TP&amp;"*")=1,ROW(Tinh_TP),0))))</f>
        <v/>
      </c>
      <c r="O423" s="37" t="str">
        <f t="array" aca="1" ref="O423" ca="1">IF(AND(M423="",N423=""),"",INDIRECT("quan_huyen!h"&amp;MAX(IF(COUNTIF(M423,"*"&amp;data&amp;"*")=1,ROW(data),0))))</f>
        <v/>
      </c>
      <c r="P423" s="37" t="str">
        <f t="array" aca="1" ref="P423" ca="1">IF(OR(N423="",O423=""),"",INDIRECT("xa_phuong!b"&amp;MAX(IF(COUNTIF(M423,"*"&amp;Dist&amp;"*")=1,ROW(Dist),0))))</f>
        <v/>
      </c>
      <c r="Q423" s="45" t="str">
        <f ca="1">IF(N423="","",INDEX(Tinh_ID,MATCH(Sheet1!N423,Tinh_TP,0)))</f>
        <v/>
      </c>
      <c r="R423" s="38"/>
      <c r="S423" s="38"/>
      <c r="T423" s="38"/>
      <c r="U423" s="38"/>
      <c r="V423" s="38"/>
      <c r="W423" s="38"/>
      <c r="X423" s="39" t="s">
        <v>5</v>
      </c>
      <c r="Y423" s="37" t="str">
        <f ca="1">IF(N423="","",INDEX(Tinh_ID,MATCH(Sheet1!N423,Tinh_TP,0)))</f>
        <v/>
      </c>
      <c r="Z423" s="40" t="str">
        <f ca="1">IF(N423="","",INDEX(Ma_tinh,MATCH(Sheet1!N423,Tinh_TP,0)))</f>
        <v/>
      </c>
      <c r="AA423" s="21" t="str">
        <f t="array" aca="1" ref="AA423" ca="1">IF(O423="","",INDIRECT("quan_huyen!f"&amp;MAX(IF(COUNTIF(O423,"*"&amp;data&amp;"*")=1,ROW(data),0))))</f>
        <v/>
      </c>
      <c r="AB423" s="21" t="str">
        <f t="array" aca="1" ref="AB423" ca="1">IF(P423="","",INDIRECT("xa_phuong!a"&amp;MAX(IF(COUNTIF(P423,"*"&amp;Dist&amp;"*")=1,ROW(Dist),0))))</f>
        <v/>
      </c>
      <c r="AC423" s="41" t="str">
        <f ca="1">IF(N423="","",INDEX(Ma_tinh,MATCH(Sheet1!N423,Tinh_TP,0)))</f>
        <v/>
      </c>
      <c r="AD423" s="42" t="str">
        <f t="shared" ca="1" si="12"/>
        <v/>
      </c>
      <c r="AE423" s="42" t="str">
        <f t="shared" ca="1" si="13"/>
        <v/>
      </c>
    </row>
    <row r="424" spans="1:31" ht="19.5" customHeight="1">
      <c r="A424" s="5">
        <v>425</v>
      </c>
      <c r="B424" s="33"/>
      <c r="C424" s="33"/>
      <c r="D424" s="33"/>
      <c r="E424" s="34"/>
      <c r="F424" s="34"/>
      <c r="G424" s="34"/>
      <c r="H424" s="34"/>
      <c r="I424" s="34"/>
      <c r="J424" s="34"/>
      <c r="K424" s="34"/>
      <c r="L424" s="35"/>
      <c r="M424" s="36"/>
      <c r="N424" s="43" t="str">
        <f t="array" aca="1" ref="N424" ca="1">IF(M424="","",INDIRECT("quan_huyen!l"&amp;MAX(IF(COUNTIF($M424,"*"&amp;Tinh_TP&amp;"*")=1,ROW(Tinh_TP),0))))</f>
        <v/>
      </c>
      <c r="O424" s="37" t="str">
        <f t="array" aca="1" ref="O424" ca="1">IF(AND(M424="",N424=""),"",INDIRECT("quan_huyen!h"&amp;MAX(IF(COUNTIF(M424,"*"&amp;data&amp;"*")=1,ROW(data),0))))</f>
        <v/>
      </c>
      <c r="P424" s="37" t="str">
        <f t="array" aca="1" ref="P424" ca="1">IF(OR(N424="",O424=""),"",INDIRECT("xa_phuong!b"&amp;MAX(IF(COUNTIF(M424,"*"&amp;Dist&amp;"*")=1,ROW(Dist),0))))</f>
        <v/>
      </c>
      <c r="Q424" s="45" t="str">
        <f ca="1">IF(N424="","",INDEX(Tinh_ID,MATCH(Sheet1!N424,Tinh_TP,0)))</f>
        <v/>
      </c>
      <c r="R424" s="38"/>
      <c r="S424" s="38"/>
      <c r="T424" s="38"/>
      <c r="U424" s="38"/>
      <c r="V424" s="38"/>
      <c r="W424" s="38"/>
      <c r="X424" s="39" t="s">
        <v>5</v>
      </c>
      <c r="Y424" s="37" t="str">
        <f ca="1">IF(N424="","",INDEX(Tinh_ID,MATCH(Sheet1!N424,Tinh_TP,0)))</f>
        <v/>
      </c>
      <c r="Z424" s="40" t="str">
        <f ca="1">IF(N424="","",INDEX(Ma_tinh,MATCH(Sheet1!N424,Tinh_TP,0)))</f>
        <v/>
      </c>
      <c r="AA424" s="21" t="str">
        <f t="array" aca="1" ref="AA424" ca="1">IF(O424="","",INDIRECT("quan_huyen!f"&amp;MAX(IF(COUNTIF(O424,"*"&amp;data&amp;"*")=1,ROW(data),0))))</f>
        <v/>
      </c>
      <c r="AB424" s="21" t="str">
        <f t="array" aca="1" ref="AB424" ca="1">IF(P424="","",INDIRECT("xa_phuong!a"&amp;MAX(IF(COUNTIF(P424,"*"&amp;Dist&amp;"*")=1,ROW(Dist),0))))</f>
        <v/>
      </c>
      <c r="AC424" s="41" t="str">
        <f ca="1">IF(N424="","",INDEX(Ma_tinh,MATCH(Sheet1!N424,Tinh_TP,0)))</f>
        <v/>
      </c>
      <c r="AD424" s="42" t="str">
        <f t="shared" ca="1" si="12"/>
        <v/>
      </c>
      <c r="AE424" s="42" t="str">
        <f t="shared" ca="1" si="13"/>
        <v/>
      </c>
    </row>
    <row r="425" spans="1:31" ht="23.25" customHeight="1">
      <c r="A425" s="5">
        <v>426</v>
      </c>
      <c r="B425" s="33"/>
      <c r="C425" s="33"/>
      <c r="D425" s="33"/>
      <c r="E425" s="34"/>
      <c r="F425" s="34"/>
      <c r="G425" s="34"/>
      <c r="H425" s="34"/>
      <c r="I425" s="34"/>
      <c r="J425" s="34"/>
      <c r="K425" s="34"/>
      <c r="L425" s="35"/>
      <c r="M425" s="36"/>
      <c r="N425" s="43" t="str">
        <f t="array" aca="1" ref="N425" ca="1">IF(M425="","",INDIRECT("quan_huyen!l"&amp;MAX(IF(COUNTIF($M425,"*"&amp;Tinh_TP&amp;"*")=1,ROW(Tinh_TP),0))))</f>
        <v/>
      </c>
      <c r="O425" s="37" t="str">
        <f t="array" aca="1" ref="O425" ca="1">IF(AND(M425="",N425=""),"",INDIRECT("quan_huyen!h"&amp;MAX(IF(COUNTIF(M425,"*"&amp;data&amp;"*")=1,ROW(data),0))))</f>
        <v/>
      </c>
      <c r="P425" s="37" t="str">
        <f t="array" aca="1" ref="P425" ca="1">IF(OR(N425="",O425=""),"",INDIRECT("xa_phuong!b"&amp;MAX(IF(COUNTIF(M425,"*"&amp;Dist&amp;"*")=1,ROW(Dist),0))))</f>
        <v/>
      </c>
      <c r="Q425" s="45" t="str">
        <f ca="1">IF(N425="","",INDEX(Tinh_ID,MATCH(Sheet1!N425,Tinh_TP,0)))</f>
        <v/>
      </c>
      <c r="R425" s="38"/>
      <c r="S425" s="38"/>
      <c r="T425" s="38"/>
      <c r="U425" s="38"/>
      <c r="V425" s="38"/>
      <c r="W425" s="38"/>
      <c r="X425" s="39" t="s">
        <v>5</v>
      </c>
      <c r="Y425" s="37" t="str">
        <f ca="1">IF(N425="","",INDEX(Tinh_ID,MATCH(Sheet1!N425,Tinh_TP,0)))</f>
        <v/>
      </c>
      <c r="Z425" s="40" t="str">
        <f ca="1">IF(N425="","",INDEX(Ma_tinh,MATCH(Sheet1!N425,Tinh_TP,0)))</f>
        <v/>
      </c>
      <c r="AA425" s="21" t="str">
        <f t="array" aca="1" ref="AA425" ca="1">IF(O425="","",INDIRECT("quan_huyen!f"&amp;MAX(IF(COUNTIF(O425,"*"&amp;data&amp;"*")=1,ROW(data),0))))</f>
        <v/>
      </c>
      <c r="AB425" s="21" t="str">
        <f t="array" aca="1" ref="AB425" ca="1">IF(P425="","",INDIRECT("xa_phuong!a"&amp;MAX(IF(COUNTIF(P425,"*"&amp;Dist&amp;"*")=1,ROW(Dist),0))))</f>
        <v/>
      </c>
      <c r="AC425" s="41" t="str">
        <f ca="1">IF(N425="","",INDEX(Ma_tinh,MATCH(Sheet1!N425,Tinh_TP,0)))</f>
        <v/>
      </c>
      <c r="AD425" s="42" t="str">
        <f t="shared" ca="1" si="12"/>
        <v/>
      </c>
      <c r="AE425" s="42" t="str">
        <f t="shared" ca="1" si="13"/>
        <v/>
      </c>
    </row>
    <row r="426" spans="1:31" ht="21" customHeight="1">
      <c r="A426" s="5">
        <v>427</v>
      </c>
      <c r="B426" s="33"/>
      <c r="C426" s="33"/>
      <c r="D426" s="33"/>
      <c r="E426" s="34"/>
      <c r="F426" s="34"/>
      <c r="G426" s="34"/>
      <c r="H426" s="34"/>
      <c r="I426" s="34"/>
      <c r="J426" s="34"/>
      <c r="K426" s="34"/>
      <c r="L426" s="35"/>
      <c r="M426" s="36"/>
      <c r="N426" s="43" t="str">
        <f t="array" aca="1" ref="N426" ca="1">IF(M426="","",INDIRECT("quan_huyen!l"&amp;MAX(IF(COUNTIF($M426,"*"&amp;Tinh_TP&amp;"*")=1,ROW(Tinh_TP),0))))</f>
        <v/>
      </c>
      <c r="O426" s="37" t="str">
        <f t="array" aca="1" ref="O426" ca="1">IF(AND(M426="",N426=""),"",INDIRECT("quan_huyen!h"&amp;MAX(IF(COUNTIF(M426,"*"&amp;data&amp;"*")=1,ROW(data),0))))</f>
        <v/>
      </c>
      <c r="P426" s="37" t="str">
        <f t="array" aca="1" ref="P426" ca="1">IF(OR(N426="",O426=""),"",INDIRECT("xa_phuong!b"&amp;MAX(IF(COUNTIF(M426,"*"&amp;Dist&amp;"*")=1,ROW(Dist),0))))</f>
        <v/>
      </c>
      <c r="Q426" s="45" t="str">
        <f ca="1">IF(N426="","",INDEX(Tinh_ID,MATCH(Sheet1!N426,Tinh_TP,0)))</f>
        <v/>
      </c>
      <c r="R426" s="38"/>
      <c r="S426" s="38"/>
      <c r="T426" s="38"/>
      <c r="U426" s="38"/>
      <c r="V426" s="38"/>
      <c r="W426" s="38"/>
      <c r="X426" s="39" t="s">
        <v>5</v>
      </c>
      <c r="Y426" s="37" t="str">
        <f ca="1">IF(N426="","",INDEX(Tinh_ID,MATCH(Sheet1!N426,Tinh_TP,0)))</f>
        <v/>
      </c>
      <c r="Z426" s="40" t="str">
        <f ca="1">IF(N426="","",INDEX(Ma_tinh,MATCH(Sheet1!N426,Tinh_TP,0)))</f>
        <v/>
      </c>
      <c r="AA426" s="21" t="str">
        <f t="array" aca="1" ref="AA426" ca="1">IF(O426="","",INDIRECT("quan_huyen!f"&amp;MAX(IF(COUNTIF(O426,"*"&amp;data&amp;"*")=1,ROW(data),0))))</f>
        <v/>
      </c>
      <c r="AB426" s="21" t="str">
        <f t="array" aca="1" ref="AB426" ca="1">IF(P426="","",INDIRECT("xa_phuong!a"&amp;MAX(IF(COUNTIF(P426,"*"&amp;Dist&amp;"*")=1,ROW(Dist),0))))</f>
        <v/>
      </c>
      <c r="AC426" s="41" t="str">
        <f ca="1">IF(N426="","",INDEX(Ma_tinh,MATCH(Sheet1!N426,Tinh_TP,0)))</f>
        <v/>
      </c>
      <c r="AD426" s="42" t="str">
        <f t="shared" ca="1" si="12"/>
        <v/>
      </c>
      <c r="AE426" s="42" t="str">
        <f t="shared" ca="1" si="13"/>
        <v/>
      </c>
    </row>
    <row r="427" spans="1:31" ht="21" customHeight="1">
      <c r="A427" s="5">
        <v>428</v>
      </c>
      <c r="B427" s="33"/>
      <c r="C427" s="33"/>
      <c r="D427" s="33"/>
      <c r="E427" s="34"/>
      <c r="F427" s="34"/>
      <c r="G427" s="34"/>
      <c r="H427" s="34"/>
      <c r="I427" s="34"/>
      <c r="J427" s="34"/>
      <c r="K427" s="34"/>
      <c r="L427" s="35"/>
      <c r="M427" s="36"/>
      <c r="N427" s="43" t="str">
        <f t="array" aca="1" ref="N427" ca="1">IF(M427="","",INDIRECT("quan_huyen!l"&amp;MAX(IF(COUNTIF($M427,"*"&amp;Tinh_TP&amp;"*")=1,ROW(Tinh_TP),0))))</f>
        <v/>
      </c>
      <c r="O427" s="37" t="str">
        <f t="array" aca="1" ref="O427" ca="1">IF(AND(M427="",N427=""),"",INDIRECT("quan_huyen!h"&amp;MAX(IF(COUNTIF(M427,"*"&amp;data&amp;"*")=1,ROW(data),0))))</f>
        <v/>
      </c>
      <c r="P427" s="37" t="str">
        <f t="array" aca="1" ref="P427" ca="1">IF(OR(N427="",O427=""),"",INDIRECT("xa_phuong!b"&amp;MAX(IF(COUNTIF(M427,"*"&amp;Dist&amp;"*")=1,ROW(Dist),0))))</f>
        <v/>
      </c>
      <c r="Q427" s="45" t="str">
        <f ca="1">IF(N427="","",INDEX(Tinh_ID,MATCH(Sheet1!N427,Tinh_TP,0)))</f>
        <v/>
      </c>
      <c r="R427" s="38"/>
      <c r="S427" s="38"/>
      <c r="T427" s="38"/>
      <c r="U427" s="38"/>
      <c r="V427" s="38"/>
      <c r="W427" s="38"/>
      <c r="X427" s="39" t="s">
        <v>5</v>
      </c>
      <c r="Y427" s="37" t="str">
        <f ca="1">IF(N427="","",INDEX(Tinh_ID,MATCH(Sheet1!N427,Tinh_TP,0)))</f>
        <v/>
      </c>
      <c r="Z427" s="40" t="str">
        <f ca="1">IF(N427="","",INDEX(Ma_tinh,MATCH(Sheet1!N427,Tinh_TP,0)))</f>
        <v/>
      </c>
      <c r="AA427" s="21" t="str">
        <f t="array" aca="1" ref="AA427" ca="1">IF(O427="","",INDIRECT("quan_huyen!f"&amp;MAX(IF(COUNTIF(O427,"*"&amp;data&amp;"*")=1,ROW(data),0))))</f>
        <v/>
      </c>
      <c r="AB427" s="21" t="str">
        <f t="array" aca="1" ref="AB427" ca="1">IF(P427="","",INDIRECT("xa_phuong!a"&amp;MAX(IF(COUNTIF(P427,"*"&amp;Dist&amp;"*")=1,ROW(Dist),0))))</f>
        <v/>
      </c>
      <c r="AC427" s="41" t="str">
        <f ca="1">IF(N427="","",INDEX(Ma_tinh,MATCH(Sheet1!N427,Tinh_TP,0)))</f>
        <v/>
      </c>
      <c r="AD427" s="42" t="str">
        <f t="shared" ca="1" si="12"/>
        <v/>
      </c>
      <c r="AE427" s="42" t="str">
        <f t="shared" ca="1" si="13"/>
        <v/>
      </c>
    </row>
    <row r="428" spans="1:31" ht="21" customHeight="1">
      <c r="A428" s="5">
        <v>429</v>
      </c>
      <c r="B428" s="33"/>
      <c r="C428" s="33"/>
      <c r="D428" s="33"/>
      <c r="E428" s="34"/>
      <c r="F428" s="34"/>
      <c r="G428" s="34"/>
      <c r="H428" s="34"/>
      <c r="I428" s="34"/>
      <c r="J428" s="34"/>
      <c r="K428" s="34"/>
      <c r="L428" s="35"/>
      <c r="M428" s="36"/>
      <c r="N428" s="43" t="str">
        <f t="array" aca="1" ref="N428" ca="1">IF(M428="","",INDIRECT("quan_huyen!l"&amp;MAX(IF(COUNTIF($M428,"*"&amp;Tinh_TP&amp;"*")=1,ROW(Tinh_TP),0))))</f>
        <v/>
      </c>
      <c r="O428" s="37" t="str">
        <f t="array" aca="1" ref="O428" ca="1">IF(AND(M428="",N428=""),"",INDIRECT("quan_huyen!h"&amp;MAX(IF(COUNTIF(M428,"*"&amp;data&amp;"*")=1,ROW(data),0))))</f>
        <v/>
      </c>
      <c r="P428" s="37" t="str">
        <f t="array" aca="1" ref="P428" ca="1">IF(OR(N428="",O428=""),"",INDIRECT("xa_phuong!b"&amp;MAX(IF(COUNTIF(M428,"*"&amp;Dist&amp;"*")=1,ROW(Dist),0))))</f>
        <v/>
      </c>
      <c r="Q428" s="45" t="str">
        <f ca="1">IF(N428="","",INDEX(Tinh_ID,MATCH(Sheet1!N428,Tinh_TP,0)))</f>
        <v/>
      </c>
      <c r="R428" s="38"/>
      <c r="S428" s="38"/>
      <c r="T428" s="38"/>
      <c r="U428" s="38"/>
      <c r="V428" s="38"/>
      <c r="W428" s="38"/>
      <c r="X428" s="39" t="s">
        <v>5</v>
      </c>
      <c r="Y428" s="37" t="str">
        <f ca="1">IF(N428="","",INDEX(Tinh_ID,MATCH(Sheet1!N428,Tinh_TP,0)))</f>
        <v/>
      </c>
      <c r="Z428" s="40" t="str">
        <f ca="1">IF(N428="","",INDEX(Ma_tinh,MATCH(Sheet1!N428,Tinh_TP,0)))</f>
        <v/>
      </c>
      <c r="AA428" s="21" t="str">
        <f t="array" aca="1" ref="AA428" ca="1">IF(O428="","",INDIRECT("quan_huyen!f"&amp;MAX(IF(COUNTIF(O428,"*"&amp;data&amp;"*")=1,ROW(data),0))))</f>
        <v/>
      </c>
      <c r="AB428" s="21" t="str">
        <f t="array" aca="1" ref="AB428" ca="1">IF(P428="","",INDIRECT("xa_phuong!a"&amp;MAX(IF(COUNTIF(P428,"*"&amp;Dist&amp;"*")=1,ROW(Dist),0))))</f>
        <v/>
      </c>
      <c r="AC428" s="41" t="str">
        <f ca="1">IF(N428="","",INDEX(Ma_tinh,MATCH(Sheet1!N428,Tinh_TP,0)))</f>
        <v/>
      </c>
      <c r="AD428" s="42" t="str">
        <f t="shared" ca="1" si="12"/>
        <v/>
      </c>
      <c r="AE428" s="42" t="str">
        <f t="shared" ca="1" si="13"/>
        <v/>
      </c>
    </row>
    <row r="429" spans="1:31" ht="21" customHeight="1">
      <c r="A429" s="5">
        <v>430</v>
      </c>
      <c r="B429" s="33"/>
      <c r="C429" s="33"/>
      <c r="D429" s="33"/>
      <c r="E429" s="34"/>
      <c r="F429" s="34"/>
      <c r="G429" s="34"/>
      <c r="H429" s="34"/>
      <c r="I429" s="34"/>
      <c r="J429" s="34"/>
      <c r="K429" s="34"/>
      <c r="L429" s="35"/>
      <c r="M429" s="36"/>
      <c r="N429" s="43" t="str">
        <f t="array" aca="1" ref="N429" ca="1">IF(M429="","",INDIRECT("quan_huyen!l"&amp;MAX(IF(COUNTIF($M429,"*"&amp;Tinh_TP&amp;"*")=1,ROW(Tinh_TP),0))))</f>
        <v/>
      </c>
      <c r="O429" s="37" t="str">
        <f t="array" aca="1" ref="O429" ca="1">IF(AND(M429="",N429=""),"",INDIRECT("quan_huyen!h"&amp;MAX(IF(COUNTIF(M429,"*"&amp;data&amp;"*")=1,ROW(data),0))))</f>
        <v/>
      </c>
      <c r="P429" s="37" t="str">
        <f t="array" aca="1" ref="P429" ca="1">IF(OR(N429="",O429=""),"",INDIRECT("xa_phuong!b"&amp;MAX(IF(COUNTIF(M429,"*"&amp;Dist&amp;"*")=1,ROW(Dist),0))))</f>
        <v/>
      </c>
      <c r="Q429" s="45" t="str">
        <f ca="1">IF(N429="","",INDEX(Tinh_ID,MATCH(Sheet1!N429,Tinh_TP,0)))</f>
        <v/>
      </c>
      <c r="R429" s="38"/>
      <c r="S429" s="38"/>
      <c r="T429" s="38"/>
      <c r="U429" s="38"/>
      <c r="V429" s="38"/>
      <c r="W429" s="38"/>
      <c r="X429" s="39" t="s">
        <v>5</v>
      </c>
      <c r="Y429" s="37" t="str">
        <f ca="1">IF(N429="","",INDEX(Tinh_ID,MATCH(Sheet1!N429,Tinh_TP,0)))</f>
        <v/>
      </c>
      <c r="Z429" s="40" t="str">
        <f ca="1">IF(N429="","",INDEX(Ma_tinh,MATCH(Sheet1!N429,Tinh_TP,0)))</f>
        <v/>
      </c>
      <c r="AA429" s="21" t="str">
        <f t="array" aca="1" ref="AA429" ca="1">IF(O429="","",INDIRECT("quan_huyen!f"&amp;MAX(IF(COUNTIF(O429,"*"&amp;data&amp;"*")=1,ROW(data),0))))</f>
        <v/>
      </c>
      <c r="AB429" s="21" t="str">
        <f t="array" aca="1" ref="AB429" ca="1">IF(P429="","",INDIRECT("xa_phuong!a"&amp;MAX(IF(COUNTIF(P429,"*"&amp;Dist&amp;"*")=1,ROW(Dist),0))))</f>
        <v/>
      </c>
      <c r="AC429" s="41" t="str">
        <f ca="1">IF(N429="","",INDEX(Ma_tinh,MATCH(Sheet1!N429,Tinh_TP,0)))</f>
        <v/>
      </c>
      <c r="AD429" s="42" t="str">
        <f t="shared" ca="1" si="12"/>
        <v/>
      </c>
      <c r="AE429" s="42" t="str">
        <f t="shared" ca="1" si="13"/>
        <v/>
      </c>
    </row>
    <row r="430" spans="1:31" ht="21" customHeight="1">
      <c r="A430" s="5">
        <v>431</v>
      </c>
      <c r="B430" s="33"/>
      <c r="C430" s="33"/>
      <c r="D430" s="33"/>
      <c r="E430" s="34"/>
      <c r="F430" s="34"/>
      <c r="G430" s="34"/>
      <c r="H430" s="34"/>
      <c r="I430" s="34"/>
      <c r="J430" s="34"/>
      <c r="K430" s="34"/>
      <c r="L430" s="35"/>
      <c r="M430" s="36"/>
      <c r="N430" s="43" t="str">
        <f t="array" aca="1" ref="N430" ca="1">IF(M430="","",INDIRECT("quan_huyen!l"&amp;MAX(IF(COUNTIF($M430,"*"&amp;Tinh_TP&amp;"*")=1,ROW(Tinh_TP),0))))</f>
        <v/>
      </c>
      <c r="O430" s="37" t="str">
        <f t="array" aca="1" ref="O430" ca="1">IF(AND(M430="",N430=""),"",INDIRECT("quan_huyen!h"&amp;MAX(IF(COUNTIF(M430,"*"&amp;data&amp;"*")=1,ROW(data),0))))</f>
        <v/>
      </c>
      <c r="P430" s="37" t="str">
        <f t="array" aca="1" ref="P430" ca="1">IF(OR(N430="",O430=""),"",INDIRECT("xa_phuong!b"&amp;MAX(IF(COUNTIF(M430,"*"&amp;Dist&amp;"*")=1,ROW(Dist),0))))</f>
        <v/>
      </c>
      <c r="Q430" s="45" t="str">
        <f ca="1">IF(N430="","",INDEX(Tinh_ID,MATCH(Sheet1!N430,Tinh_TP,0)))</f>
        <v/>
      </c>
      <c r="R430" s="38"/>
      <c r="S430" s="38"/>
      <c r="T430" s="38"/>
      <c r="U430" s="38"/>
      <c r="V430" s="38"/>
      <c r="W430" s="38"/>
      <c r="X430" s="39" t="s">
        <v>5</v>
      </c>
      <c r="Y430" s="37" t="str">
        <f ca="1">IF(N430="","",INDEX(Tinh_ID,MATCH(Sheet1!N430,Tinh_TP,0)))</f>
        <v/>
      </c>
      <c r="Z430" s="40" t="str">
        <f ca="1">IF(N430="","",INDEX(Ma_tinh,MATCH(Sheet1!N430,Tinh_TP,0)))</f>
        <v/>
      </c>
      <c r="AA430" s="21" t="str">
        <f t="array" aca="1" ref="AA430" ca="1">IF(O430="","",INDIRECT("quan_huyen!f"&amp;MAX(IF(COUNTIF(O430,"*"&amp;data&amp;"*")=1,ROW(data),0))))</f>
        <v/>
      </c>
      <c r="AB430" s="21" t="str">
        <f t="array" aca="1" ref="AB430" ca="1">IF(P430="","",INDIRECT("xa_phuong!a"&amp;MAX(IF(COUNTIF(P430,"*"&amp;Dist&amp;"*")=1,ROW(Dist),0))))</f>
        <v/>
      </c>
      <c r="AC430" s="41" t="str">
        <f ca="1">IF(N430="","",INDEX(Ma_tinh,MATCH(Sheet1!N430,Tinh_TP,0)))</f>
        <v/>
      </c>
      <c r="AD430" s="42" t="str">
        <f t="shared" ca="1" si="12"/>
        <v/>
      </c>
      <c r="AE430" s="42" t="str">
        <f t="shared" ca="1" si="13"/>
        <v/>
      </c>
    </row>
    <row r="431" spans="1:31" ht="21" customHeight="1">
      <c r="A431" s="5">
        <v>432</v>
      </c>
      <c r="B431" s="33"/>
      <c r="C431" s="33"/>
      <c r="D431" s="33"/>
      <c r="E431" s="34"/>
      <c r="F431" s="34"/>
      <c r="G431" s="34"/>
      <c r="H431" s="34"/>
      <c r="I431" s="34"/>
      <c r="J431" s="34"/>
      <c r="K431" s="34"/>
      <c r="L431" s="35"/>
      <c r="M431" s="36"/>
      <c r="N431" s="43" t="str">
        <f t="array" aca="1" ref="N431" ca="1">IF(M431="","",INDIRECT("quan_huyen!l"&amp;MAX(IF(COUNTIF($M431,"*"&amp;Tinh_TP&amp;"*")=1,ROW(Tinh_TP),0))))</f>
        <v/>
      </c>
      <c r="O431" s="37" t="str">
        <f t="array" aca="1" ref="O431" ca="1">IF(AND(M431="",N431=""),"",INDIRECT("quan_huyen!h"&amp;MAX(IF(COUNTIF(M431,"*"&amp;data&amp;"*")=1,ROW(data),0))))</f>
        <v/>
      </c>
      <c r="P431" s="37" t="str">
        <f t="array" aca="1" ref="P431" ca="1">IF(OR(N431="",O431=""),"",INDIRECT("xa_phuong!b"&amp;MAX(IF(COUNTIF(M431,"*"&amp;Dist&amp;"*")=1,ROW(Dist),0))))</f>
        <v/>
      </c>
      <c r="Q431" s="45" t="str">
        <f ca="1">IF(N431="","",INDEX(Tinh_ID,MATCH(Sheet1!N431,Tinh_TP,0)))</f>
        <v/>
      </c>
      <c r="R431" s="38"/>
      <c r="S431" s="38"/>
      <c r="T431" s="38"/>
      <c r="U431" s="38"/>
      <c r="V431" s="38"/>
      <c r="W431" s="38"/>
      <c r="X431" s="39" t="s">
        <v>5</v>
      </c>
      <c r="Y431" s="37" t="str">
        <f ca="1">IF(N431="","",INDEX(Tinh_ID,MATCH(Sheet1!N431,Tinh_TP,0)))</f>
        <v/>
      </c>
      <c r="Z431" s="40" t="str">
        <f ca="1">IF(N431="","",INDEX(Ma_tinh,MATCH(Sheet1!N431,Tinh_TP,0)))</f>
        <v/>
      </c>
      <c r="AA431" s="21" t="str">
        <f t="array" aca="1" ref="AA431" ca="1">IF(O431="","",INDIRECT("quan_huyen!f"&amp;MAX(IF(COUNTIF(O431,"*"&amp;data&amp;"*")=1,ROW(data),0))))</f>
        <v/>
      </c>
      <c r="AB431" s="21" t="str">
        <f t="array" aca="1" ref="AB431" ca="1">IF(P431="","",INDIRECT("xa_phuong!a"&amp;MAX(IF(COUNTIF(P431,"*"&amp;Dist&amp;"*")=1,ROW(Dist),0))))</f>
        <v/>
      </c>
      <c r="AC431" s="41" t="str">
        <f ca="1">IF(N431="","",INDEX(Ma_tinh,MATCH(Sheet1!N431,Tinh_TP,0)))</f>
        <v/>
      </c>
      <c r="AD431" s="42" t="str">
        <f t="shared" ca="1" si="12"/>
        <v/>
      </c>
      <c r="AE431" s="42" t="str">
        <f t="shared" ca="1" si="13"/>
        <v/>
      </c>
    </row>
    <row r="432" spans="1:31" ht="21" customHeight="1">
      <c r="A432" s="5">
        <v>433</v>
      </c>
      <c r="B432" s="33"/>
      <c r="C432" s="33"/>
      <c r="D432" s="33"/>
      <c r="E432" s="34"/>
      <c r="F432" s="34"/>
      <c r="G432" s="34"/>
      <c r="H432" s="34"/>
      <c r="I432" s="34"/>
      <c r="J432" s="34"/>
      <c r="K432" s="34"/>
      <c r="L432" s="35"/>
      <c r="M432" s="36"/>
      <c r="N432" s="43" t="str">
        <f t="array" aca="1" ref="N432" ca="1">IF(M432="","",INDIRECT("quan_huyen!l"&amp;MAX(IF(COUNTIF($M432,"*"&amp;Tinh_TP&amp;"*")=1,ROW(Tinh_TP),0))))</f>
        <v/>
      </c>
      <c r="O432" s="37" t="str">
        <f t="array" aca="1" ref="O432" ca="1">IF(AND(M432="",N432=""),"",INDIRECT("quan_huyen!h"&amp;MAX(IF(COUNTIF(M432,"*"&amp;data&amp;"*")=1,ROW(data),0))))</f>
        <v/>
      </c>
      <c r="P432" s="37" t="str">
        <f t="array" aca="1" ref="P432" ca="1">IF(OR(N432="",O432=""),"",INDIRECT("xa_phuong!b"&amp;MAX(IF(COUNTIF(M432,"*"&amp;Dist&amp;"*")=1,ROW(Dist),0))))</f>
        <v/>
      </c>
      <c r="Q432" s="45" t="str">
        <f ca="1">IF(N432="","",INDEX(Tinh_ID,MATCH(Sheet1!N432,Tinh_TP,0)))</f>
        <v/>
      </c>
      <c r="R432" s="38"/>
      <c r="S432" s="38"/>
      <c r="T432" s="38"/>
      <c r="U432" s="38"/>
      <c r="V432" s="38"/>
      <c r="W432" s="38"/>
      <c r="X432" s="39" t="s">
        <v>5</v>
      </c>
      <c r="Y432" s="37" t="str">
        <f ca="1">IF(N432="","",INDEX(Tinh_ID,MATCH(Sheet1!N432,Tinh_TP,0)))</f>
        <v/>
      </c>
      <c r="Z432" s="40" t="str">
        <f ca="1">IF(N432="","",INDEX(Ma_tinh,MATCH(Sheet1!N432,Tinh_TP,0)))</f>
        <v/>
      </c>
      <c r="AA432" s="21" t="str">
        <f t="array" aca="1" ref="AA432" ca="1">IF(O432="","",INDIRECT("quan_huyen!f"&amp;MAX(IF(COUNTIF(O432,"*"&amp;data&amp;"*")=1,ROW(data),0))))</f>
        <v/>
      </c>
      <c r="AB432" s="21" t="str">
        <f t="array" aca="1" ref="AB432" ca="1">IF(P432="","",INDIRECT("xa_phuong!a"&amp;MAX(IF(COUNTIF(P432,"*"&amp;Dist&amp;"*")=1,ROW(Dist),0))))</f>
        <v/>
      </c>
      <c r="AC432" s="41" t="str">
        <f ca="1">IF(N432="","",INDEX(Ma_tinh,MATCH(Sheet1!N432,Tinh_TP,0)))</f>
        <v/>
      </c>
      <c r="AD432" s="42" t="str">
        <f t="shared" ca="1" si="12"/>
        <v/>
      </c>
      <c r="AE432" s="42" t="str">
        <f t="shared" ca="1" si="13"/>
        <v/>
      </c>
    </row>
    <row r="433" spans="1:31" ht="21" customHeight="1">
      <c r="A433" s="5">
        <v>434</v>
      </c>
      <c r="B433" s="33"/>
      <c r="C433" s="33"/>
      <c r="D433" s="33"/>
      <c r="E433" s="34"/>
      <c r="F433" s="34"/>
      <c r="G433" s="34"/>
      <c r="H433" s="34"/>
      <c r="I433" s="34"/>
      <c r="J433" s="34"/>
      <c r="K433" s="34"/>
      <c r="L433" s="35"/>
      <c r="M433" s="36"/>
      <c r="N433" s="43" t="str">
        <f t="array" aca="1" ref="N433" ca="1">IF(M433="","",INDIRECT("quan_huyen!l"&amp;MAX(IF(COUNTIF($M433,"*"&amp;Tinh_TP&amp;"*")=1,ROW(Tinh_TP),0))))</f>
        <v/>
      </c>
      <c r="O433" s="37" t="str">
        <f t="array" aca="1" ref="O433" ca="1">IF(AND(M433="",N433=""),"",INDIRECT("quan_huyen!h"&amp;MAX(IF(COUNTIF(M433,"*"&amp;data&amp;"*")=1,ROW(data),0))))</f>
        <v/>
      </c>
      <c r="P433" s="37" t="str">
        <f t="array" aca="1" ref="P433" ca="1">IF(OR(N433="",O433=""),"",INDIRECT("xa_phuong!b"&amp;MAX(IF(COUNTIF(M433,"*"&amp;Dist&amp;"*")=1,ROW(Dist),0))))</f>
        <v/>
      </c>
      <c r="Q433" s="45" t="str">
        <f ca="1">IF(N433="","",INDEX(Tinh_ID,MATCH(Sheet1!N433,Tinh_TP,0)))</f>
        <v/>
      </c>
      <c r="R433" s="38"/>
      <c r="S433" s="38"/>
      <c r="T433" s="38"/>
      <c r="U433" s="38"/>
      <c r="V433" s="38"/>
      <c r="W433" s="38"/>
      <c r="X433" s="39" t="s">
        <v>5</v>
      </c>
      <c r="Y433" s="37" t="str">
        <f ca="1">IF(N433="","",INDEX(Tinh_ID,MATCH(Sheet1!N433,Tinh_TP,0)))</f>
        <v/>
      </c>
      <c r="Z433" s="40" t="str">
        <f ca="1">IF(N433="","",INDEX(Ma_tinh,MATCH(Sheet1!N433,Tinh_TP,0)))</f>
        <v/>
      </c>
      <c r="AA433" s="21" t="str">
        <f t="array" aca="1" ref="AA433" ca="1">IF(O433="","",INDIRECT("quan_huyen!f"&amp;MAX(IF(COUNTIF(O433,"*"&amp;data&amp;"*")=1,ROW(data),0))))</f>
        <v/>
      </c>
      <c r="AB433" s="21" t="str">
        <f t="array" aca="1" ref="AB433" ca="1">IF(P433="","",INDIRECT("xa_phuong!a"&amp;MAX(IF(COUNTIF(P433,"*"&amp;Dist&amp;"*")=1,ROW(Dist),0))))</f>
        <v/>
      </c>
      <c r="AC433" s="41" t="str">
        <f ca="1">IF(N433="","",INDEX(Ma_tinh,MATCH(Sheet1!N433,Tinh_TP,0)))</f>
        <v/>
      </c>
      <c r="AD433" s="42" t="str">
        <f t="shared" ca="1" si="12"/>
        <v/>
      </c>
      <c r="AE433" s="42" t="str">
        <f t="shared" ca="1" si="13"/>
        <v/>
      </c>
    </row>
    <row r="434" spans="1:31" ht="21" customHeight="1">
      <c r="A434" s="5">
        <v>435</v>
      </c>
      <c r="B434" s="33"/>
      <c r="C434" s="33"/>
      <c r="D434" s="33"/>
      <c r="E434" s="34"/>
      <c r="F434" s="34"/>
      <c r="G434" s="34"/>
      <c r="H434" s="34"/>
      <c r="I434" s="34"/>
      <c r="J434" s="34"/>
      <c r="K434" s="34"/>
      <c r="L434" s="35"/>
      <c r="M434" s="36"/>
      <c r="N434" s="43" t="str">
        <f t="array" aca="1" ref="N434" ca="1">IF(M434="","",INDIRECT("quan_huyen!l"&amp;MAX(IF(COUNTIF($M434,"*"&amp;Tinh_TP&amp;"*")=1,ROW(Tinh_TP),0))))</f>
        <v/>
      </c>
      <c r="O434" s="37" t="str">
        <f t="array" aca="1" ref="O434" ca="1">IF(AND(M434="",N434=""),"",INDIRECT("quan_huyen!h"&amp;MAX(IF(COUNTIF(M434,"*"&amp;data&amp;"*")=1,ROW(data),0))))</f>
        <v/>
      </c>
      <c r="P434" s="37" t="str">
        <f t="array" aca="1" ref="P434" ca="1">IF(OR(N434="",O434=""),"",INDIRECT("xa_phuong!b"&amp;MAX(IF(COUNTIF(M434,"*"&amp;Dist&amp;"*")=1,ROW(Dist),0))))</f>
        <v/>
      </c>
      <c r="Q434" s="45" t="str">
        <f ca="1">IF(N434="","",INDEX(Tinh_ID,MATCH(Sheet1!N434,Tinh_TP,0)))</f>
        <v/>
      </c>
      <c r="R434" s="38"/>
      <c r="S434" s="38"/>
      <c r="T434" s="38"/>
      <c r="U434" s="38"/>
      <c r="V434" s="38"/>
      <c r="W434" s="38"/>
      <c r="X434" s="39" t="s">
        <v>5</v>
      </c>
      <c r="Y434" s="37" t="str">
        <f ca="1">IF(N434="","",INDEX(Tinh_ID,MATCH(Sheet1!N434,Tinh_TP,0)))</f>
        <v/>
      </c>
      <c r="Z434" s="40" t="str">
        <f ca="1">IF(N434="","",INDEX(Ma_tinh,MATCH(Sheet1!N434,Tinh_TP,0)))</f>
        <v/>
      </c>
      <c r="AA434" s="21" t="str">
        <f t="array" aca="1" ref="AA434" ca="1">IF(O434="","",INDIRECT("quan_huyen!f"&amp;MAX(IF(COUNTIF(O434,"*"&amp;data&amp;"*")=1,ROW(data),0))))</f>
        <v/>
      </c>
      <c r="AB434" s="21" t="str">
        <f t="array" aca="1" ref="AB434" ca="1">IF(P434="","",INDIRECT("xa_phuong!a"&amp;MAX(IF(COUNTIF(P434,"*"&amp;Dist&amp;"*")=1,ROW(Dist),0))))</f>
        <v/>
      </c>
      <c r="AC434" s="41" t="str">
        <f ca="1">IF(N434="","",INDEX(Ma_tinh,MATCH(Sheet1!N434,Tinh_TP,0)))</f>
        <v/>
      </c>
      <c r="AD434" s="42" t="str">
        <f t="shared" ca="1" si="12"/>
        <v/>
      </c>
      <c r="AE434" s="42" t="str">
        <f t="shared" ca="1" si="13"/>
        <v/>
      </c>
    </row>
    <row r="435" spans="1:31" ht="21" customHeight="1">
      <c r="A435" s="5">
        <v>436</v>
      </c>
      <c r="B435" s="33"/>
      <c r="C435" s="33"/>
      <c r="D435" s="33"/>
      <c r="E435" s="34"/>
      <c r="F435" s="34"/>
      <c r="G435" s="34"/>
      <c r="H435" s="34"/>
      <c r="I435" s="34"/>
      <c r="J435" s="34"/>
      <c r="K435" s="34"/>
      <c r="L435" s="35"/>
      <c r="M435" s="36"/>
      <c r="N435" s="43" t="str">
        <f t="array" aca="1" ref="N435" ca="1">IF(M435="","",INDIRECT("quan_huyen!l"&amp;MAX(IF(COUNTIF($M435,"*"&amp;Tinh_TP&amp;"*")=1,ROW(Tinh_TP),0))))</f>
        <v/>
      </c>
      <c r="O435" s="37" t="str">
        <f t="array" aca="1" ref="O435" ca="1">IF(AND(M435="",N435=""),"",INDIRECT("quan_huyen!h"&amp;MAX(IF(COUNTIF(M435,"*"&amp;data&amp;"*")=1,ROW(data),0))))</f>
        <v/>
      </c>
      <c r="P435" s="37" t="str">
        <f t="array" aca="1" ref="P435" ca="1">IF(OR(N435="",O435=""),"",INDIRECT("xa_phuong!b"&amp;MAX(IF(COUNTIF(M435,"*"&amp;Dist&amp;"*")=1,ROW(Dist),0))))</f>
        <v/>
      </c>
      <c r="Q435" s="45" t="str">
        <f ca="1">IF(N435="","",INDEX(Tinh_ID,MATCH(Sheet1!N435,Tinh_TP,0)))</f>
        <v/>
      </c>
      <c r="R435" s="38"/>
      <c r="S435" s="38"/>
      <c r="T435" s="38"/>
      <c r="U435" s="38"/>
      <c r="V435" s="38"/>
      <c r="W435" s="38"/>
      <c r="X435" s="39" t="s">
        <v>5</v>
      </c>
      <c r="Y435" s="37" t="str">
        <f ca="1">IF(N435="","",INDEX(Tinh_ID,MATCH(Sheet1!N435,Tinh_TP,0)))</f>
        <v/>
      </c>
      <c r="Z435" s="40" t="str">
        <f ca="1">IF(N435="","",INDEX(Ma_tinh,MATCH(Sheet1!N435,Tinh_TP,0)))</f>
        <v/>
      </c>
      <c r="AA435" s="21" t="str">
        <f t="array" aca="1" ref="AA435" ca="1">IF(O435="","",INDIRECT("quan_huyen!f"&amp;MAX(IF(COUNTIF(O435,"*"&amp;data&amp;"*")=1,ROW(data),0))))</f>
        <v/>
      </c>
      <c r="AB435" s="21" t="str">
        <f t="array" aca="1" ref="AB435" ca="1">IF(P435="","",INDIRECT("xa_phuong!a"&amp;MAX(IF(COUNTIF(P435,"*"&amp;Dist&amp;"*")=1,ROW(Dist),0))))</f>
        <v/>
      </c>
      <c r="AC435" s="41" t="str">
        <f ca="1">IF(N435="","",INDEX(Ma_tinh,MATCH(Sheet1!N435,Tinh_TP,0)))</f>
        <v/>
      </c>
      <c r="AD435" s="42" t="str">
        <f t="shared" ca="1" si="12"/>
        <v/>
      </c>
      <c r="AE435" s="42" t="str">
        <f t="shared" ca="1" si="13"/>
        <v/>
      </c>
    </row>
    <row r="436" spans="1:31" ht="21" customHeight="1">
      <c r="A436" s="5">
        <v>437</v>
      </c>
      <c r="B436" s="33"/>
      <c r="C436" s="33"/>
      <c r="D436" s="33"/>
      <c r="E436" s="34"/>
      <c r="F436" s="34"/>
      <c r="G436" s="34"/>
      <c r="H436" s="34"/>
      <c r="I436" s="34"/>
      <c r="J436" s="34"/>
      <c r="K436" s="34"/>
      <c r="L436" s="35"/>
      <c r="M436" s="36"/>
      <c r="N436" s="43" t="str">
        <f t="array" aca="1" ref="N436" ca="1">IF(M436="","",INDIRECT("quan_huyen!l"&amp;MAX(IF(COUNTIF($M436,"*"&amp;Tinh_TP&amp;"*")=1,ROW(Tinh_TP),0))))</f>
        <v/>
      </c>
      <c r="O436" s="37" t="str">
        <f t="array" aca="1" ref="O436" ca="1">IF(AND(M436="",N436=""),"",INDIRECT("quan_huyen!h"&amp;MAX(IF(COUNTIF(M436,"*"&amp;data&amp;"*")=1,ROW(data),0))))</f>
        <v/>
      </c>
      <c r="P436" s="37" t="str">
        <f t="array" aca="1" ref="P436" ca="1">IF(OR(N436="",O436=""),"",INDIRECT("xa_phuong!b"&amp;MAX(IF(COUNTIF(M436,"*"&amp;Dist&amp;"*")=1,ROW(Dist),0))))</f>
        <v/>
      </c>
      <c r="Q436" s="45" t="str">
        <f ca="1">IF(N436="","",INDEX(Tinh_ID,MATCH(Sheet1!N436,Tinh_TP,0)))</f>
        <v/>
      </c>
      <c r="R436" s="38"/>
      <c r="S436" s="38"/>
      <c r="T436" s="38"/>
      <c r="U436" s="38"/>
      <c r="V436" s="38"/>
      <c r="W436" s="38"/>
      <c r="X436" s="39" t="s">
        <v>5</v>
      </c>
      <c r="Y436" s="37" t="str">
        <f ca="1">IF(N436="","",INDEX(Tinh_ID,MATCH(Sheet1!N436,Tinh_TP,0)))</f>
        <v/>
      </c>
      <c r="Z436" s="40" t="str">
        <f ca="1">IF(N436="","",INDEX(Ma_tinh,MATCH(Sheet1!N436,Tinh_TP,0)))</f>
        <v/>
      </c>
      <c r="AA436" s="21" t="str">
        <f t="array" aca="1" ref="AA436" ca="1">IF(O436="","",INDIRECT("quan_huyen!f"&amp;MAX(IF(COUNTIF(O436,"*"&amp;data&amp;"*")=1,ROW(data),0))))</f>
        <v/>
      </c>
      <c r="AB436" s="21" t="str">
        <f t="array" aca="1" ref="AB436" ca="1">IF(P436="","",INDIRECT("xa_phuong!a"&amp;MAX(IF(COUNTIF(P436,"*"&amp;Dist&amp;"*")=1,ROW(Dist),0))))</f>
        <v/>
      </c>
      <c r="AC436" s="41" t="str">
        <f ca="1">IF(N436="","",INDEX(Ma_tinh,MATCH(Sheet1!N436,Tinh_TP,0)))</f>
        <v/>
      </c>
      <c r="AD436" s="42" t="str">
        <f t="shared" ca="1" si="12"/>
        <v/>
      </c>
      <c r="AE436" s="42" t="str">
        <f t="shared" ca="1" si="13"/>
        <v/>
      </c>
    </row>
    <row r="437" spans="1:31" ht="21" customHeight="1">
      <c r="A437" s="5">
        <v>438</v>
      </c>
      <c r="B437" s="33"/>
      <c r="C437" s="33"/>
      <c r="D437" s="33"/>
      <c r="E437" s="34"/>
      <c r="F437" s="34"/>
      <c r="G437" s="34"/>
      <c r="H437" s="34"/>
      <c r="I437" s="34"/>
      <c r="J437" s="34"/>
      <c r="K437" s="34"/>
      <c r="L437" s="35"/>
      <c r="M437" s="36"/>
      <c r="N437" s="43" t="str">
        <f t="array" aca="1" ref="N437" ca="1">IF(M437="","",INDIRECT("quan_huyen!l"&amp;MAX(IF(COUNTIF($M437,"*"&amp;Tinh_TP&amp;"*")=1,ROW(Tinh_TP),0))))</f>
        <v/>
      </c>
      <c r="O437" s="37" t="str">
        <f t="array" aca="1" ref="O437" ca="1">IF(AND(M437="",N437=""),"",INDIRECT("quan_huyen!h"&amp;MAX(IF(COUNTIF(M437,"*"&amp;data&amp;"*")=1,ROW(data),0))))</f>
        <v/>
      </c>
      <c r="P437" s="37" t="str">
        <f t="array" aca="1" ref="P437" ca="1">IF(OR(N437="",O437=""),"",INDIRECT("xa_phuong!b"&amp;MAX(IF(COUNTIF(M437,"*"&amp;Dist&amp;"*")=1,ROW(Dist),0))))</f>
        <v/>
      </c>
      <c r="Q437" s="45" t="str">
        <f ca="1">IF(N437="","",INDEX(Tinh_ID,MATCH(Sheet1!N437,Tinh_TP,0)))</f>
        <v/>
      </c>
      <c r="R437" s="38"/>
      <c r="S437" s="38"/>
      <c r="T437" s="38"/>
      <c r="U437" s="38"/>
      <c r="V437" s="38"/>
      <c r="W437" s="38"/>
      <c r="X437" s="39" t="s">
        <v>5</v>
      </c>
      <c r="Y437" s="37" t="str">
        <f ca="1">IF(N437="","",INDEX(Tinh_ID,MATCH(Sheet1!N437,Tinh_TP,0)))</f>
        <v/>
      </c>
      <c r="Z437" s="40" t="str">
        <f ca="1">IF(N437="","",INDEX(Ma_tinh,MATCH(Sheet1!N437,Tinh_TP,0)))</f>
        <v/>
      </c>
      <c r="AA437" s="21" t="str">
        <f t="array" aca="1" ref="AA437" ca="1">IF(O437="","",INDIRECT("quan_huyen!f"&amp;MAX(IF(COUNTIF(O437,"*"&amp;data&amp;"*")=1,ROW(data),0))))</f>
        <v/>
      </c>
      <c r="AB437" s="21" t="str">
        <f t="array" aca="1" ref="AB437" ca="1">IF(P437="","",INDIRECT("xa_phuong!a"&amp;MAX(IF(COUNTIF(P437,"*"&amp;Dist&amp;"*")=1,ROW(Dist),0))))</f>
        <v/>
      </c>
      <c r="AC437" s="41" t="str">
        <f ca="1">IF(N437="","",INDEX(Ma_tinh,MATCH(Sheet1!N437,Tinh_TP,0)))</f>
        <v/>
      </c>
      <c r="AD437" s="42" t="str">
        <f t="shared" ca="1" si="12"/>
        <v/>
      </c>
      <c r="AE437" s="42" t="str">
        <f t="shared" ca="1" si="13"/>
        <v/>
      </c>
    </row>
    <row r="438" spans="1:31" ht="20.25" customHeight="1">
      <c r="A438" s="5">
        <v>439</v>
      </c>
      <c r="B438" s="33"/>
      <c r="C438" s="33"/>
      <c r="D438" s="33"/>
      <c r="E438" s="34"/>
      <c r="F438" s="34"/>
      <c r="G438" s="34"/>
      <c r="H438" s="34"/>
      <c r="I438" s="34"/>
      <c r="J438" s="34"/>
      <c r="K438" s="34"/>
      <c r="L438" s="35"/>
      <c r="M438" s="36"/>
      <c r="N438" s="43" t="str">
        <f t="array" aca="1" ref="N438" ca="1">IF(M438="","",INDIRECT("quan_huyen!l"&amp;MAX(IF(COUNTIF($M438,"*"&amp;Tinh_TP&amp;"*")=1,ROW(Tinh_TP),0))))</f>
        <v/>
      </c>
      <c r="O438" s="37" t="str">
        <f t="array" aca="1" ref="O438" ca="1">IF(AND(M438="",N438=""),"",INDIRECT("quan_huyen!h"&amp;MAX(IF(COUNTIF(M438,"*"&amp;data&amp;"*")=1,ROW(data),0))))</f>
        <v/>
      </c>
      <c r="P438" s="37" t="str">
        <f t="array" aca="1" ref="P438" ca="1">IF(OR(N438="",O438=""),"",INDIRECT("xa_phuong!b"&amp;MAX(IF(COUNTIF(M438,"*"&amp;Dist&amp;"*")=1,ROW(Dist),0))))</f>
        <v/>
      </c>
      <c r="Q438" s="45" t="str">
        <f ca="1">IF(N438="","",INDEX(Tinh_ID,MATCH(Sheet1!N438,Tinh_TP,0)))</f>
        <v/>
      </c>
      <c r="R438" s="38"/>
      <c r="S438" s="38"/>
      <c r="T438" s="38"/>
      <c r="U438" s="38"/>
      <c r="V438" s="38"/>
      <c r="W438" s="38"/>
      <c r="X438" s="39" t="s">
        <v>5</v>
      </c>
      <c r="Y438" s="37" t="str">
        <f ca="1">IF(N438="","",INDEX(Tinh_ID,MATCH(Sheet1!N438,Tinh_TP,0)))</f>
        <v/>
      </c>
      <c r="Z438" s="40" t="str">
        <f ca="1">IF(N438="","",INDEX(Ma_tinh,MATCH(Sheet1!N438,Tinh_TP,0)))</f>
        <v/>
      </c>
      <c r="AA438" s="21" t="str">
        <f t="array" aca="1" ref="AA438" ca="1">IF(O438="","",INDIRECT("quan_huyen!f"&amp;MAX(IF(COUNTIF(O438,"*"&amp;data&amp;"*")=1,ROW(data),0))))</f>
        <v/>
      </c>
      <c r="AB438" s="21" t="str">
        <f t="array" aca="1" ref="AB438" ca="1">IF(P438="","",INDIRECT("xa_phuong!a"&amp;MAX(IF(COUNTIF(P438,"*"&amp;Dist&amp;"*")=1,ROW(Dist),0))))</f>
        <v/>
      </c>
      <c r="AC438" s="41" t="str">
        <f ca="1">IF(N438="","",INDEX(Ma_tinh,MATCH(Sheet1!N438,Tinh_TP,0)))</f>
        <v/>
      </c>
      <c r="AD438" s="42" t="str">
        <f t="shared" ca="1" si="12"/>
        <v/>
      </c>
      <c r="AE438" s="42" t="str">
        <f t="shared" ca="1" si="13"/>
        <v/>
      </c>
    </row>
    <row r="439" spans="1:31" ht="21.75" customHeight="1">
      <c r="A439" s="5">
        <v>440</v>
      </c>
      <c r="B439" s="33"/>
      <c r="C439" s="33"/>
      <c r="D439" s="33"/>
      <c r="E439" s="34"/>
      <c r="F439" s="34"/>
      <c r="G439" s="34"/>
      <c r="H439" s="34"/>
      <c r="I439" s="34"/>
      <c r="J439" s="34"/>
      <c r="K439" s="34"/>
      <c r="L439" s="35"/>
      <c r="M439" s="36"/>
      <c r="N439" s="43" t="str">
        <f t="array" aca="1" ref="N439" ca="1">IF(M439="","",INDIRECT("quan_huyen!l"&amp;MAX(IF(COUNTIF($M439,"*"&amp;Tinh_TP&amp;"*")=1,ROW(Tinh_TP),0))))</f>
        <v/>
      </c>
      <c r="O439" s="37" t="str">
        <f t="array" aca="1" ref="O439" ca="1">IF(AND(M439="",N439=""),"",INDIRECT("quan_huyen!h"&amp;MAX(IF(COUNTIF(M439,"*"&amp;data&amp;"*")=1,ROW(data),0))))</f>
        <v/>
      </c>
      <c r="P439" s="37" t="str">
        <f t="array" aca="1" ref="P439" ca="1">IF(OR(N439="",O439=""),"",INDIRECT("xa_phuong!b"&amp;MAX(IF(COUNTIF(M439,"*"&amp;Dist&amp;"*")=1,ROW(Dist),0))))</f>
        <v/>
      </c>
      <c r="Q439" s="45" t="str">
        <f ca="1">IF(N439="","",INDEX(Tinh_ID,MATCH(Sheet1!N439,Tinh_TP,0)))</f>
        <v/>
      </c>
      <c r="R439" s="38"/>
      <c r="S439" s="38"/>
      <c r="T439" s="38"/>
      <c r="U439" s="38"/>
      <c r="V439" s="38"/>
      <c r="W439" s="38"/>
      <c r="X439" s="39" t="s">
        <v>5</v>
      </c>
      <c r="Y439" s="37" t="str">
        <f ca="1">IF(N439="","",INDEX(Tinh_ID,MATCH(Sheet1!N439,Tinh_TP,0)))</f>
        <v/>
      </c>
      <c r="Z439" s="40" t="str">
        <f ca="1">IF(N439="","",INDEX(Ma_tinh,MATCH(Sheet1!N439,Tinh_TP,0)))</f>
        <v/>
      </c>
      <c r="AA439" s="21" t="str">
        <f t="array" aca="1" ref="AA439" ca="1">IF(O439="","",INDIRECT("quan_huyen!f"&amp;MAX(IF(COUNTIF(O439,"*"&amp;data&amp;"*")=1,ROW(data),0))))</f>
        <v/>
      </c>
      <c r="AB439" s="21" t="str">
        <f t="array" aca="1" ref="AB439" ca="1">IF(P439="","",INDIRECT("xa_phuong!a"&amp;MAX(IF(COUNTIF(P439,"*"&amp;Dist&amp;"*")=1,ROW(Dist),0))))</f>
        <v/>
      </c>
      <c r="AC439" s="41" t="str">
        <f ca="1">IF(N439="","",INDEX(Ma_tinh,MATCH(Sheet1!N439,Tinh_TP,0)))</f>
        <v/>
      </c>
      <c r="AD439" s="42" t="str">
        <f t="shared" ca="1" si="12"/>
        <v/>
      </c>
      <c r="AE439" s="42" t="str">
        <f t="shared" ca="1" si="13"/>
        <v/>
      </c>
    </row>
    <row r="440" spans="1:31" ht="21" customHeight="1">
      <c r="A440" s="5">
        <v>441</v>
      </c>
      <c r="B440" s="33"/>
      <c r="C440" s="33"/>
      <c r="D440" s="33"/>
      <c r="E440" s="34"/>
      <c r="F440" s="34"/>
      <c r="G440" s="34"/>
      <c r="H440" s="34"/>
      <c r="I440" s="34"/>
      <c r="J440" s="34"/>
      <c r="K440" s="34"/>
      <c r="L440" s="35"/>
      <c r="M440" s="36"/>
      <c r="N440" s="43" t="str">
        <f t="array" aca="1" ref="N440" ca="1">IF(M440="","",INDIRECT("quan_huyen!l"&amp;MAX(IF(COUNTIF($M440,"*"&amp;Tinh_TP&amp;"*")=1,ROW(Tinh_TP),0))))</f>
        <v/>
      </c>
      <c r="O440" s="37" t="str">
        <f t="array" aca="1" ref="O440" ca="1">IF(AND(M440="",N440=""),"",INDIRECT("quan_huyen!h"&amp;MAX(IF(COUNTIF(M440,"*"&amp;data&amp;"*")=1,ROW(data),0))))</f>
        <v/>
      </c>
      <c r="P440" s="37" t="str">
        <f t="array" aca="1" ref="P440" ca="1">IF(OR(N440="",O440=""),"",INDIRECT("xa_phuong!b"&amp;MAX(IF(COUNTIF(M440,"*"&amp;Dist&amp;"*")=1,ROW(Dist),0))))</f>
        <v/>
      </c>
      <c r="Q440" s="45" t="str">
        <f ca="1">IF(N440="","",INDEX(Tinh_ID,MATCH(Sheet1!N440,Tinh_TP,0)))</f>
        <v/>
      </c>
      <c r="R440" s="38"/>
      <c r="S440" s="38"/>
      <c r="T440" s="38"/>
      <c r="U440" s="38"/>
      <c r="V440" s="38"/>
      <c r="W440" s="38"/>
      <c r="X440" s="39" t="s">
        <v>5</v>
      </c>
      <c r="Y440" s="37" t="str">
        <f ca="1">IF(N440="","",INDEX(Tinh_ID,MATCH(Sheet1!N440,Tinh_TP,0)))</f>
        <v/>
      </c>
      <c r="Z440" s="40" t="str">
        <f ca="1">IF(N440="","",INDEX(Ma_tinh,MATCH(Sheet1!N440,Tinh_TP,0)))</f>
        <v/>
      </c>
      <c r="AA440" s="21" t="str">
        <f t="array" aca="1" ref="AA440" ca="1">IF(O440="","",INDIRECT("quan_huyen!f"&amp;MAX(IF(COUNTIF(O440,"*"&amp;data&amp;"*")=1,ROW(data),0))))</f>
        <v/>
      </c>
      <c r="AB440" s="21" t="str">
        <f t="array" aca="1" ref="AB440" ca="1">IF(P440="","",INDIRECT("xa_phuong!a"&amp;MAX(IF(COUNTIF(P440,"*"&amp;Dist&amp;"*")=1,ROW(Dist),0))))</f>
        <v/>
      </c>
      <c r="AC440" s="41" t="str">
        <f ca="1">IF(N440="","",INDEX(Ma_tinh,MATCH(Sheet1!N440,Tinh_TP,0)))</f>
        <v/>
      </c>
      <c r="AD440" s="42" t="str">
        <f t="shared" ca="1" si="12"/>
        <v/>
      </c>
      <c r="AE440" s="42" t="str">
        <f t="shared" ca="1" si="13"/>
        <v/>
      </c>
    </row>
    <row r="441" spans="1:31" ht="21" customHeight="1">
      <c r="A441" s="5">
        <v>442</v>
      </c>
      <c r="B441" s="33"/>
      <c r="C441" s="33"/>
      <c r="D441" s="33"/>
      <c r="E441" s="34"/>
      <c r="F441" s="34"/>
      <c r="G441" s="34"/>
      <c r="H441" s="34"/>
      <c r="I441" s="34"/>
      <c r="J441" s="34"/>
      <c r="K441" s="34"/>
      <c r="L441" s="35"/>
      <c r="M441" s="36"/>
      <c r="N441" s="43" t="str">
        <f t="array" aca="1" ref="N441" ca="1">IF(M441="","",INDIRECT("quan_huyen!l"&amp;MAX(IF(COUNTIF($M441,"*"&amp;Tinh_TP&amp;"*")=1,ROW(Tinh_TP),0))))</f>
        <v/>
      </c>
      <c r="O441" s="37" t="str">
        <f t="array" aca="1" ref="O441" ca="1">IF(AND(M441="",N441=""),"",INDIRECT("quan_huyen!h"&amp;MAX(IF(COUNTIF(M441,"*"&amp;data&amp;"*")=1,ROW(data),0))))</f>
        <v/>
      </c>
      <c r="P441" s="37" t="str">
        <f t="array" aca="1" ref="P441" ca="1">IF(OR(N441="",O441=""),"",INDIRECT("xa_phuong!b"&amp;MAX(IF(COUNTIF(M441,"*"&amp;Dist&amp;"*")=1,ROW(Dist),0))))</f>
        <v/>
      </c>
      <c r="Q441" s="45" t="str">
        <f ca="1">IF(N441="","",INDEX(Tinh_ID,MATCH(Sheet1!N441,Tinh_TP,0)))</f>
        <v/>
      </c>
      <c r="R441" s="38"/>
      <c r="S441" s="38"/>
      <c r="T441" s="38"/>
      <c r="U441" s="38"/>
      <c r="V441" s="38"/>
      <c r="W441" s="38"/>
      <c r="X441" s="39" t="s">
        <v>5</v>
      </c>
      <c r="Y441" s="37" t="str">
        <f ca="1">IF(N441="","",INDEX(Tinh_ID,MATCH(Sheet1!N441,Tinh_TP,0)))</f>
        <v/>
      </c>
      <c r="Z441" s="40" t="str">
        <f ca="1">IF(N441="","",INDEX(Ma_tinh,MATCH(Sheet1!N441,Tinh_TP,0)))</f>
        <v/>
      </c>
      <c r="AA441" s="21" t="str">
        <f t="array" aca="1" ref="AA441" ca="1">IF(O441="","",INDIRECT("quan_huyen!f"&amp;MAX(IF(COUNTIF(O441,"*"&amp;data&amp;"*")=1,ROW(data),0))))</f>
        <v/>
      </c>
      <c r="AB441" s="21" t="str">
        <f t="array" aca="1" ref="AB441" ca="1">IF(P441="","",INDIRECT("xa_phuong!a"&amp;MAX(IF(COUNTIF(P441,"*"&amp;Dist&amp;"*")=1,ROW(Dist),0))))</f>
        <v/>
      </c>
      <c r="AC441" s="41" t="str">
        <f ca="1">IF(N441="","",INDEX(Ma_tinh,MATCH(Sheet1!N441,Tinh_TP,0)))</f>
        <v/>
      </c>
      <c r="AD441" s="42" t="str">
        <f t="shared" ca="1" si="12"/>
        <v/>
      </c>
      <c r="AE441" s="42" t="str">
        <f t="shared" ca="1" si="13"/>
        <v/>
      </c>
    </row>
    <row r="442" spans="1:31" ht="18" customHeight="1">
      <c r="A442" s="5">
        <v>443</v>
      </c>
      <c r="B442" s="33"/>
      <c r="C442" s="33"/>
      <c r="D442" s="33"/>
      <c r="E442" s="34"/>
      <c r="F442" s="34"/>
      <c r="G442" s="34"/>
      <c r="H442" s="34"/>
      <c r="I442" s="34"/>
      <c r="J442" s="34"/>
      <c r="K442" s="34"/>
      <c r="L442" s="35"/>
      <c r="M442" s="36"/>
      <c r="N442" s="43" t="str">
        <f t="array" aca="1" ref="N442" ca="1">IF(M442="","",INDIRECT("quan_huyen!l"&amp;MAX(IF(COUNTIF($M442,"*"&amp;Tinh_TP&amp;"*")=1,ROW(Tinh_TP),0))))</f>
        <v/>
      </c>
      <c r="O442" s="37" t="str">
        <f t="array" aca="1" ref="O442" ca="1">IF(AND(M442="",N442=""),"",INDIRECT("quan_huyen!h"&amp;MAX(IF(COUNTIF(M442,"*"&amp;data&amp;"*")=1,ROW(data),0))))</f>
        <v/>
      </c>
      <c r="P442" s="37" t="str">
        <f t="array" aca="1" ref="P442" ca="1">IF(OR(N442="",O442=""),"",INDIRECT("xa_phuong!b"&amp;MAX(IF(COUNTIF(M442,"*"&amp;Dist&amp;"*")=1,ROW(Dist),0))))</f>
        <v/>
      </c>
      <c r="Q442" s="45" t="str">
        <f ca="1">IF(N442="","",INDEX(Tinh_ID,MATCH(Sheet1!N442,Tinh_TP,0)))</f>
        <v/>
      </c>
      <c r="R442" s="38"/>
      <c r="S442" s="38"/>
      <c r="T442" s="38"/>
      <c r="U442" s="38"/>
      <c r="V442" s="38"/>
      <c r="W442" s="38"/>
      <c r="X442" s="39" t="s">
        <v>5</v>
      </c>
      <c r="Y442" s="37" t="str">
        <f ca="1">IF(N442="","",INDEX(Tinh_ID,MATCH(Sheet1!N442,Tinh_TP,0)))</f>
        <v/>
      </c>
      <c r="Z442" s="40" t="str">
        <f ca="1">IF(N442="","",INDEX(Ma_tinh,MATCH(Sheet1!N442,Tinh_TP,0)))</f>
        <v/>
      </c>
      <c r="AA442" s="21" t="str">
        <f t="array" aca="1" ref="AA442" ca="1">IF(O442="","",INDIRECT("quan_huyen!f"&amp;MAX(IF(COUNTIF(O442,"*"&amp;data&amp;"*")=1,ROW(data),0))))</f>
        <v/>
      </c>
      <c r="AB442" s="21" t="str">
        <f t="array" aca="1" ref="AB442" ca="1">IF(P442="","",INDIRECT("xa_phuong!a"&amp;MAX(IF(COUNTIF(P442,"*"&amp;Dist&amp;"*")=1,ROW(Dist),0))))</f>
        <v/>
      </c>
      <c r="AC442" s="41" t="str">
        <f ca="1">IF(N442="","",INDEX(Ma_tinh,MATCH(Sheet1!N442,Tinh_TP,0)))</f>
        <v/>
      </c>
      <c r="AD442" s="42" t="str">
        <f t="shared" ca="1" si="12"/>
        <v/>
      </c>
      <c r="AE442" s="42" t="str">
        <f t="shared" ca="1" si="13"/>
        <v/>
      </c>
    </row>
    <row r="443" spans="1:31">
      <c r="A443" s="5">
        <v>444</v>
      </c>
      <c r="B443" s="33"/>
      <c r="C443" s="33"/>
      <c r="D443" s="33"/>
      <c r="E443" s="34"/>
      <c r="F443" s="34"/>
      <c r="G443" s="34"/>
      <c r="H443" s="34"/>
      <c r="I443" s="34"/>
      <c r="J443" s="34"/>
      <c r="K443" s="34"/>
      <c r="L443" s="35"/>
      <c r="M443" s="36"/>
      <c r="N443" s="43" t="str">
        <f t="array" aca="1" ref="N443" ca="1">IF(M443="","",INDIRECT("quan_huyen!l"&amp;MAX(IF(COUNTIF($M443,"*"&amp;Tinh_TP&amp;"*")=1,ROW(Tinh_TP),0))))</f>
        <v/>
      </c>
      <c r="O443" s="37" t="str">
        <f t="array" aca="1" ref="O443" ca="1">IF(AND(M443="",N443=""),"",INDIRECT("quan_huyen!h"&amp;MAX(IF(COUNTIF(M443,"*"&amp;data&amp;"*")=1,ROW(data),0))))</f>
        <v/>
      </c>
      <c r="P443" s="37" t="str">
        <f t="array" aca="1" ref="P443" ca="1">IF(OR(N443="",O443=""),"",INDIRECT("xa_phuong!b"&amp;MAX(IF(COUNTIF(M443,"*"&amp;Dist&amp;"*")=1,ROW(Dist),0))))</f>
        <v/>
      </c>
      <c r="Q443" s="45" t="str">
        <f ca="1">IF(N443="","",INDEX(Tinh_ID,MATCH(Sheet1!N443,Tinh_TP,0)))</f>
        <v/>
      </c>
      <c r="R443" s="38"/>
      <c r="S443" s="38"/>
      <c r="T443" s="38"/>
      <c r="U443" s="38"/>
      <c r="V443" s="38"/>
      <c r="W443" s="38"/>
      <c r="X443" s="39" t="s">
        <v>5</v>
      </c>
      <c r="Y443" s="37" t="str">
        <f ca="1">IF(N443="","",INDEX(Tinh_ID,MATCH(Sheet1!N443,Tinh_TP,0)))</f>
        <v/>
      </c>
      <c r="Z443" s="40" t="str">
        <f ca="1">IF(N443="","",INDEX(Ma_tinh,MATCH(Sheet1!N443,Tinh_TP,0)))</f>
        <v/>
      </c>
      <c r="AA443" s="21" t="str">
        <f t="array" aca="1" ref="AA443" ca="1">IF(O443="","",INDIRECT("quan_huyen!f"&amp;MAX(IF(COUNTIF(O443,"*"&amp;data&amp;"*")=1,ROW(data),0))))</f>
        <v/>
      </c>
      <c r="AB443" s="21" t="str">
        <f t="array" aca="1" ref="AB443" ca="1">IF(P443="","",INDIRECT("xa_phuong!a"&amp;MAX(IF(COUNTIF(P443,"*"&amp;Dist&amp;"*")=1,ROW(Dist),0))))</f>
        <v/>
      </c>
      <c r="AC443" s="41" t="str">
        <f ca="1">IF(N443="","",INDEX(Ma_tinh,MATCH(Sheet1!N443,Tinh_TP,0)))</f>
        <v/>
      </c>
      <c r="AD443" s="42" t="str">
        <f t="shared" ca="1" si="12"/>
        <v/>
      </c>
      <c r="AE443" s="42" t="str">
        <f t="shared" ca="1" si="13"/>
        <v/>
      </c>
    </row>
    <row r="444" spans="1:31">
      <c r="A444" s="5">
        <v>445</v>
      </c>
      <c r="B444" s="33"/>
      <c r="C444" s="33"/>
      <c r="D444" s="33"/>
      <c r="E444" s="34"/>
      <c r="F444" s="34"/>
      <c r="G444" s="34"/>
      <c r="H444" s="34"/>
      <c r="I444" s="34"/>
      <c r="J444" s="34"/>
      <c r="K444" s="34"/>
      <c r="L444" s="35"/>
      <c r="M444" s="36"/>
      <c r="N444" s="43" t="str">
        <f t="array" aca="1" ref="N444" ca="1">IF(M444="","",INDIRECT("quan_huyen!l"&amp;MAX(IF(COUNTIF($M444,"*"&amp;Tinh_TP&amp;"*")=1,ROW(Tinh_TP),0))))</f>
        <v/>
      </c>
      <c r="O444" s="37" t="str">
        <f t="array" aca="1" ref="O444" ca="1">IF(AND(M444="",N444=""),"",INDIRECT("quan_huyen!h"&amp;MAX(IF(COUNTIF(M444,"*"&amp;data&amp;"*")=1,ROW(data),0))))</f>
        <v/>
      </c>
      <c r="P444" s="37" t="str">
        <f t="array" aca="1" ref="P444" ca="1">IF(OR(N444="",O444=""),"",INDIRECT("xa_phuong!b"&amp;MAX(IF(COUNTIF(M444,"*"&amp;Dist&amp;"*")=1,ROW(Dist),0))))</f>
        <v/>
      </c>
      <c r="Q444" s="45" t="str">
        <f ca="1">IF(N444="","",INDEX(Tinh_ID,MATCH(Sheet1!N444,Tinh_TP,0)))</f>
        <v/>
      </c>
      <c r="R444" s="38"/>
      <c r="S444" s="38"/>
      <c r="T444" s="38"/>
      <c r="U444" s="38"/>
      <c r="V444" s="38"/>
      <c r="W444" s="38"/>
      <c r="X444" s="39" t="s">
        <v>5</v>
      </c>
      <c r="Y444" s="37" t="str">
        <f ca="1">IF(N444="","",INDEX(Tinh_ID,MATCH(Sheet1!N444,Tinh_TP,0)))</f>
        <v/>
      </c>
      <c r="Z444" s="40" t="str">
        <f ca="1">IF(N444="","",INDEX(Ma_tinh,MATCH(Sheet1!N444,Tinh_TP,0)))</f>
        <v/>
      </c>
      <c r="AA444" s="21" t="str">
        <f t="array" aca="1" ref="AA444" ca="1">IF(O444="","",INDIRECT("quan_huyen!f"&amp;MAX(IF(COUNTIF(O444,"*"&amp;data&amp;"*")=1,ROW(data),0))))</f>
        <v/>
      </c>
      <c r="AB444" s="21" t="str">
        <f t="array" aca="1" ref="AB444" ca="1">IF(P444="","",INDIRECT("xa_phuong!a"&amp;MAX(IF(COUNTIF(P444,"*"&amp;Dist&amp;"*")=1,ROW(Dist),0))))</f>
        <v/>
      </c>
      <c r="AC444" s="41" t="str">
        <f ca="1">IF(N444="","",INDEX(Ma_tinh,MATCH(Sheet1!N444,Tinh_TP,0)))</f>
        <v/>
      </c>
      <c r="AD444" s="42" t="str">
        <f t="shared" ca="1" si="12"/>
        <v/>
      </c>
      <c r="AE444" s="42" t="str">
        <f t="shared" ca="1" si="13"/>
        <v/>
      </c>
    </row>
    <row r="445" spans="1:31">
      <c r="A445" s="5">
        <v>446</v>
      </c>
      <c r="B445" s="33"/>
      <c r="C445" s="33"/>
      <c r="D445" s="33"/>
      <c r="E445" s="34"/>
      <c r="F445" s="34"/>
      <c r="G445" s="34"/>
      <c r="H445" s="34"/>
      <c r="I445" s="34"/>
      <c r="J445" s="34"/>
      <c r="K445" s="34"/>
      <c r="L445" s="35"/>
      <c r="M445" s="36"/>
      <c r="N445" s="43" t="str">
        <f t="array" aca="1" ref="N445" ca="1">IF(M445="","",INDIRECT("quan_huyen!l"&amp;MAX(IF(COUNTIF($M445,"*"&amp;Tinh_TP&amp;"*")=1,ROW(Tinh_TP),0))))</f>
        <v/>
      </c>
      <c r="O445" s="37" t="str">
        <f t="array" aca="1" ref="O445" ca="1">IF(AND(M445="",N445=""),"",INDIRECT("quan_huyen!h"&amp;MAX(IF(COUNTIF(M445,"*"&amp;data&amp;"*")=1,ROW(data),0))))</f>
        <v/>
      </c>
      <c r="P445" s="37" t="str">
        <f t="array" aca="1" ref="P445" ca="1">IF(OR(N445="",O445=""),"",INDIRECT("xa_phuong!b"&amp;MAX(IF(COUNTIF(M445,"*"&amp;Dist&amp;"*")=1,ROW(Dist),0))))</f>
        <v/>
      </c>
      <c r="Q445" s="45" t="str">
        <f ca="1">IF(N445="","",INDEX(Tinh_ID,MATCH(Sheet1!N445,Tinh_TP,0)))</f>
        <v/>
      </c>
      <c r="R445" s="38"/>
      <c r="S445" s="38"/>
      <c r="T445" s="38"/>
      <c r="U445" s="38"/>
      <c r="V445" s="38"/>
      <c r="W445" s="38"/>
      <c r="X445" s="39" t="s">
        <v>5</v>
      </c>
      <c r="Y445" s="37" t="str">
        <f ca="1">IF(N445="","",INDEX(Tinh_ID,MATCH(Sheet1!N445,Tinh_TP,0)))</f>
        <v/>
      </c>
      <c r="Z445" s="40" t="str">
        <f ca="1">IF(N445="","",INDEX(Ma_tinh,MATCH(Sheet1!N445,Tinh_TP,0)))</f>
        <v/>
      </c>
      <c r="AA445" s="21" t="str">
        <f t="array" aca="1" ref="AA445" ca="1">IF(O445="","",INDIRECT("quan_huyen!f"&amp;MAX(IF(COUNTIF(O445,"*"&amp;data&amp;"*")=1,ROW(data),0))))</f>
        <v/>
      </c>
      <c r="AB445" s="21" t="str">
        <f t="array" aca="1" ref="AB445" ca="1">IF(P445="","",INDIRECT("xa_phuong!a"&amp;MAX(IF(COUNTIF(P445,"*"&amp;Dist&amp;"*")=1,ROW(Dist),0))))</f>
        <v/>
      </c>
      <c r="AC445" s="41" t="str">
        <f ca="1">IF(N445="","",INDEX(Ma_tinh,MATCH(Sheet1!N445,Tinh_TP,0)))</f>
        <v/>
      </c>
      <c r="AD445" s="42" t="str">
        <f t="shared" ca="1" si="12"/>
        <v/>
      </c>
      <c r="AE445" s="42" t="str">
        <f t="shared" ca="1" si="13"/>
        <v/>
      </c>
    </row>
    <row r="446" spans="1:31">
      <c r="A446" s="5">
        <v>447</v>
      </c>
      <c r="B446" s="33"/>
      <c r="C446" s="33"/>
      <c r="D446" s="33"/>
      <c r="E446" s="34"/>
      <c r="F446" s="34"/>
      <c r="G446" s="34"/>
      <c r="H446" s="34"/>
      <c r="I446" s="34"/>
      <c r="J446" s="34"/>
      <c r="K446" s="34"/>
      <c r="L446" s="35"/>
      <c r="M446" s="36"/>
      <c r="N446" s="43" t="str">
        <f t="array" aca="1" ref="N446" ca="1">IF(M446="","",INDIRECT("quan_huyen!l"&amp;MAX(IF(COUNTIF($M446,"*"&amp;Tinh_TP&amp;"*")=1,ROW(Tinh_TP),0))))</f>
        <v/>
      </c>
      <c r="O446" s="37" t="str">
        <f t="array" aca="1" ref="O446" ca="1">IF(AND(M446="",N446=""),"",INDIRECT("quan_huyen!h"&amp;MAX(IF(COUNTIF(M446,"*"&amp;data&amp;"*")=1,ROW(data),0))))</f>
        <v/>
      </c>
      <c r="P446" s="37" t="str">
        <f t="array" aca="1" ref="P446" ca="1">IF(OR(N446="",O446=""),"",INDIRECT("xa_phuong!b"&amp;MAX(IF(COUNTIF(M446,"*"&amp;Dist&amp;"*")=1,ROW(Dist),0))))</f>
        <v/>
      </c>
      <c r="Q446" s="45" t="str">
        <f ca="1">IF(N446="","",INDEX(Tinh_ID,MATCH(Sheet1!N446,Tinh_TP,0)))</f>
        <v/>
      </c>
      <c r="R446" s="38"/>
      <c r="S446" s="38"/>
      <c r="T446" s="38"/>
      <c r="U446" s="38"/>
      <c r="V446" s="38"/>
      <c r="W446" s="38"/>
      <c r="X446" s="39" t="s">
        <v>5</v>
      </c>
      <c r="Y446" s="37" t="str">
        <f ca="1">IF(N446="","",INDEX(Tinh_ID,MATCH(Sheet1!N446,Tinh_TP,0)))</f>
        <v/>
      </c>
      <c r="Z446" s="40" t="str">
        <f ca="1">IF(N446="","",INDEX(Ma_tinh,MATCH(Sheet1!N446,Tinh_TP,0)))</f>
        <v/>
      </c>
      <c r="AA446" s="21" t="str">
        <f t="array" aca="1" ref="AA446" ca="1">IF(O446="","",INDIRECT("quan_huyen!f"&amp;MAX(IF(COUNTIF(O446,"*"&amp;data&amp;"*")=1,ROW(data),0))))</f>
        <v/>
      </c>
      <c r="AB446" s="21" t="str">
        <f t="array" aca="1" ref="AB446" ca="1">IF(P446="","",INDIRECT("xa_phuong!a"&amp;MAX(IF(COUNTIF(P446,"*"&amp;Dist&amp;"*")=1,ROW(Dist),0))))</f>
        <v/>
      </c>
      <c r="AC446" s="41" t="str">
        <f ca="1">IF(N446="","",INDEX(Ma_tinh,MATCH(Sheet1!N446,Tinh_TP,0)))</f>
        <v/>
      </c>
      <c r="AD446" s="42" t="str">
        <f t="shared" ca="1" si="12"/>
        <v/>
      </c>
      <c r="AE446" s="42" t="str">
        <f t="shared" ca="1" si="13"/>
        <v/>
      </c>
    </row>
    <row r="447" spans="1:31">
      <c r="A447" s="5">
        <v>448</v>
      </c>
      <c r="B447" s="33"/>
      <c r="C447" s="33"/>
      <c r="D447" s="33"/>
      <c r="E447" s="34"/>
      <c r="F447" s="34"/>
      <c r="G447" s="34"/>
      <c r="H447" s="34"/>
      <c r="I447" s="34"/>
      <c r="J447" s="34"/>
      <c r="K447" s="34"/>
      <c r="L447" s="35"/>
      <c r="M447" s="36"/>
      <c r="N447" s="43" t="str">
        <f t="array" aca="1" ref="N447" ca="1">IF(M447="","",INDIRECT("quan_huyen!l"&amp;MAX(IF(COUNTIF($M447,"*"&amp;Tinh_TP&amp;"*")=1,ROW(Tinh_TP),0))))</f>
        <v/>
      </c>
      <c r="O447" s="37" t="str">
        <f t="array" aca="1" ref="O447" ca="1">IF(AND(M447="",N447=""),"",INDIRECT("quan_huyen!h"&amp;MAX(IF(COUNTIF(M447,"*"&amp;data&amp;"*")=1,ROW(data),0))))</f>
        <v/>
      </c>
      <c r="P447" s="37" t="str">
        <f t="array" aca="1" ref="P447" ca="1">IF(OR(N447="",O447=""),"",INDIRECT("xa_phuong!b"&amp;MAX(IF(COUNTIF(M447,"*"&amp;Dist&amp;"*")=1,ROW(Dist),0))))</f>
        <v/>
      </c>
      <c r="Q447" s="45" t="str">
        <f ca="1">IF(N447="","",INDEX(Tinh_ID,MATCH(Sheet1!N447,Tinh_TP,0)))</f>
        <v/>
      </c>
      <c r="R447" s="38"/>
      <c r="S447" s="38"/>
      <c r="T447" s="38"/>
      <c r="U447" s="38"/>
      <c r="V447" s="38"/>
      <c r="W447" s="38"/>
      <c r="X447" s="39" t="s">
        <v>5</v>
      </c>
      <c r="Y447" s="37" t="str">
        <f ca="1">IF(N447="","",INDEX(Tinh_ID,MATCH(Sheet1!N447,Tinh_TP,0)))</f>
        <v/>
      </c>
      <c r="Z447" s="40" t="str">
        <f ca="1">IF(N447="","",INDEX(Ma_tinh,MATCH(Sheet1!N447,Tinh_TP,0)))</f>
        <v/>
      </c>
      <c r="AA447" s="21" t="str">
        <f t="array" aca="1" ref="AA447" ca="1">IF(O447="","",INDIRECT("quan_huyen!f"&amp;MAX(IF(COUNTIF(O447,"*"&amp;data&amp;"*")=1,ROW(data),0))))</f>
        <v/>
      </c>
      <c r="AB447" s="21" t="str">
        <f t="array" aca="1" ref="AB447" ca="1">IF(P447="","",INDIRECT("xa_phuong!a"&amp;MAX(IF(COUNTIF(P447,"*"&amp;Dist&amp;"*")=1,ROW(Dist),0))))</f>
        <v/>
      </c>
      <c r="AC447" s="41" t="str">
        <f ca="1">IF(N447="","",INDEX(Ma_tinh,MATCH(Sheet1!N447,Tinh_TP,0)))</f>
        <v/>
      </c>
      <c r="AD447" s="42" t="str">
        <f t="shared" ca="1" si="12"/>
        <v/>
      </c>
      <c r="AE447" s="42" t="str">
        <f t="shared" ca="1" si="13"/>
        <v/>
      </c>
    </row>
    <row r="448" spans="1:31">
      <c r="A448" s="5">
        <v>449</v>
      </c>
      <c r="B448" s="33"/>
      <c r="C448" s="33"/>
      <c r="D448" s="33"/>
      <c r="E448" s="34"/>
      <c r="F448" s="34"/>
      <c r="G448" s="34"/>
      <c r="H448" s="34"/>
      <c r="I448" s="34"/>
      <c r="J448" s="34"/>
      <c r="K448" s="34"/>
      <c r="L448" s="35"/>
      <c r="M448" s="36"/>
      <c r="N448" s="43" t="str">
        <f t="array" aca="1" ref="N448" ca="1">IF(M448="","",INDIRECT("quan_huyen!l"&amp;MAX(IF(COUNTIF($M448,"*"&amp;Tinh_TP&amp;"*")=1,ROW(Tinh_TP),0))))</f>
        <v/>
      </c>
      <c r="O448" s="37" t="str">
        <f t="array" aca="1" ref="O448" ca="1">IF(AND(M448="",N448=""),"",INDIRECT("quan_huyen!h"&amp;MAX(IF(COUNTIF(M448,"*"&amp;data&amp;"*")=1,ROW(data),0))))</f>
        <v/>
      </c>
      <c r="P448" s="37" t="str">
        <f t="array" aca="1" ref="P448" ca="1">IF(OR(N448="",O448=""),"",INDIRECT("xa_phuong!b"&amp;MAX(IF(COUNTIF(M448,"*"&amp;Dist&amp;"*")=1,ROW(Dist),0))))</f>
        <v/>
      </c>
      <c r="Q448" s="45" t="str">
        <f ca="1">IF(N448="","",INDEX(Tinh_ID,MATCH(Sheet1!N448,Tinh_TP,0)))</f>
        <v/>
      </c>
      <c r="R448" s="38"/>
      <c r="S448" s="38"/>
      <c r="T448" s="38"/>
      <c r="U448" s="38"/>
      <c r="V448" s="38"/>
      <c r="W448" s="38"/>
      <c r="X448" s="39" t="s">
        <v>5</v>
      </c>
      <c r="Y448" s="37" t="str">
        <f ca="1">IF(N448="","",INDEX(Tinh_ID,MATCH(Sheet1!N448,Tinh_TP,0)))</f>
        <v/>
      </c>
      <c r="Z448" s="40" t="str">
        <f ca="1">IF(N448="","",INDEX(Ma_tinh,MATCH(Sheet1!N448,Tinh_TP,0)))</f>
        <v/>
      </c>
      <c r="AA448" s="21" t="str">
        <f t="array" aca="1" ref="AA448" ca="1">IF(O448="","",INDIRECT("quan_huyen!f"&amp;MAX(IF(COUNTIF(O448,"*"&amp;data&amp;"*")=1,ROW(data),0))))</f>
        <v/>
      </c>
      <c r="AB448" s="21" t="str">
        <f t="array" aca="1" ref="AB448" ca="1">IF(P448="","",INDIRECT("xa_phuong!a"&amp;MAX(IF(COUNTIF(P448,"*"&amp;Dist&amp;"*")=1,ROW(Dist),0))))</f>
        <v/>
      </c>
      <c r="AC448" s="41" t="str">
        <f ca="1">IF(N448="","",INDEX(Ma_tinh,MATCH(Sheet1!N448,Tinh_TP,0)))</f>
        <v/>
      </c>
      <c r="AD448" s="42" t="str">
        <f t="shared" ca="1" si="12"/>
        <v/>
      </c>
      <c r="AE448" s="42" t="str">
        <f t="shared" ca="1" si="13"/>
        <v/>
      </c>
    </row>
    <row r="449" spans="1:31">
      <c r="A449" s="5">
        <v>450</v>
      </c>
      <c r="B449" s="33"/>
      <c r="C449" s="33"/>
      <c r="D449" s="33"/>
      <c r="E449" s="34"/>
      <c r="F449" s="34"/>
      <c r="G449" s="34"/>
      <c r="H449" s="34"/>
      <c r="I449" s="34"/>
      <c r="J449" s="34"/>
      <c r="K449" s="34"/>
      <c r="L449" s="35"/>
      <c r="M449" s="36"/>
      <c r="N449" s="43" t="str">
        <f t="array" aca="1" ref="N449" ca="1">IF(M449="","",INDIRECT("quan_huyen!l"&amp;MAX(IF(COUNTIF($M449,"*"&amp;Tinh_TP&amp;"*")=1,ROW(Tinh_TP),0))))</f>
        <v/>
      </c>
      <c r="O449" s="37" t="str">
        <f t="array" aca="1" ref="O449" ca="1">IF(AND(M449="",N449=""),"",INDIRECT("quan_huyen!h"&amp;MAX(IF(COUNTIF(M449,"*"&amp;data&amp;"*")=1,ROW(data),0))))</f>
        <v/>
      </c>
      <c r="P449" s="37" t="str">
        <f t="array" aca="1" ref="P449" ca="1">IF(OR(N449="",O449=""),"",INDIRECT("xa_phuong!b"&amp;MAX(IF(COUNTIF(M449,"*"&amp;Dist&amp;"*")=1,ROW(Dist),0))))</f>
        <v/>
      </c>
      <c r="Q449" s="45" t="str">
        <f ca="1">IF(N449="","",INDEX(Tinh_ID,MATCH(Sheet1!N449,Tinh_TP,0)))</f>
        <v/>
      </c>
      <c r="R449" s="38"/>
      <c r="S449" s="38"/>
      <c r="T449" s="38"/>
      <c r="U449" s="38"/>
      <c r="V449" s="38"/>
      <c r="W449" s="38"/>
      <c r="X449" s="39" t="s">
        <v>5</v>
      </c>
      <c r="Y449" s="37" t="str">
        <f ca="1">IF(N449="","",INDEX(Tinh_ID,MATCH(Sheet1!N449,Tinh_TP,0)))</f>
        <v/>
      </c>
      <c r="Z449" s="40" t="str">
        <f ca="1">IF(N449="","",INDEX(Ma_tinh,MATCH(Sheet1!N449,Tinh_TP,0)))</f>
        <v/>
      </c>
      <c r="AA449" s="21" t="str">
        <f t="array" aca="1" ref="AA449" ca="1">IF(O449="","",INDIRECT("quan_huyen!f"&amp;MAX(IF(COUNTIF(O449,"*"&amp;data&amp;"*")=1,ROW(data),0))))</f>
        <v/>
      </c>
      <c r="AB449" s="21" t="str">
        <f t="array" aca="1" ref="AB449" ca="1">IF(P449="","",INDIRECT("xa_phuong!a"&amp;MAX(IF(COUNTIF(P449,"*"&amp;Dist&amp;"*")=1,ROW(Dist),0))))</f>
        <v/>
      </c>
      <c r="AC449" s="41" t="str">
        <f ca="1">IF(N449="","",INDEX(Ma_tinh,MATCH(Sheet1!N449,Tinh_TP,0)))</f>
        <v/>
      </c>
      <c r="AD449" s="42" t="str">
        <f t="shared" ca="1" si="12"/>
        <v/>
      </c>
      <c r="AE449" s="42" t="str">
        <f t="shared" ca="1" si="13"/>
        <v/>
      </c>
    </row>
    <row r="450" spans="1:31">
      <c r="A450" s="5">
        <v>451</v>
      </c>
      <c r="B450" s="33"/>
      <c r="C450" s="33"/>
      <c r="D450" s="33"/>
      <c r="E450" s="34"/>
      <c r="F450" s="34"/>
      <c r="G450" s="34"/>
      <c r="H450" s="34"/>
      <c r="I450" s="34"/>
      <c r="J450" s="34"/>
      <c r="K450" s="34"/>
      <c r="L450" s="35"/>
      <c r="M450" s="36"/>
      <c r="N450" s="43" t="str">
        <f t="array" aca="1" ref="N450" ca="1">IF(M450="","",INDIRECT("quan_huyen!l"&amp;MAX(IF(COUNTIF($M450,"*"&amp;Tinh_TP&amp;"*")=1,ROW(Tinh_TP),0))))</f>
        <v/>
      </c>
      <c r="O450" s="37" t="str">
        <f t="array" aca="1" ref="O450" ca="1">IF(AND(M450="",N450=""),"",INDIRECT("quan_huyen!h"&amp;MAX(IF(COUNTIF(M450,"*"&amp;data&amp;"*")=1,ROW(data),0))))</f>
        <v/>
      </c>
      <c r="P450" s="37" t="str">
        <f t="array" aca="1" ref="P450" ca="1">IF(OR(N450="",O450=""),"",INDIRECT("xa_phuong!b"&amp;MAX(IF(COUNTIF(M450,"*"&amp;Dist&amp;"*")=1,ROW(Dist),0))))</f>
        <v/>
      </c>
      <c r="Q450" s="45" t="str">
        <f ca="1">IF(N450="","",INDEX(Tinh_ID,MATCH(Sheet1!N450,Tinh_TP,0)))</f>
        <v/>
      </c>
      <c r="R450" s="38"/>
      <c r="S450" s="38"/>
      <c r="T450" s="38"/>
      <c r="U450" s="38"/>
      <c r="V450" s="38"/>
      <c r="W450" s="38"/>
      <c r="X450" s="39" t="s">
        <v>5</v>
      </c>
      <c r="Y450" s="37" t="str">
        <f ca="1">IF(N450="","",INDEX(Tinh_ID,MATCH(Sheet1!N450,Tinh_TP,0)))</f>
        <v/>
      </c>
      <c r="Z450" s="40" t="str">
        <f ca="1">IF(N450="","",INDEX(Ma_tinh,MATCH(Sheet1!N450,Tinh_TP,0)))</f>
        <v/>
      </c>
      <c r="AA450" s="21" t="str">
        <f t="array" aca="1" ref="AA450" ca="1">IF(O450="","",INDIRECT("quan_huyen!f"&amp;MAX(IF(COUNTIF(O450,"*"&amp;data&amp;"*")=1,ROW(data),0))))</f>
        <v/>
      </c>
      <c r="AB450" s="21" t="str">
        <f t="array" aca="1" ref="AB450" ca="1">IF(P450="","",INDIRECT("xa_phuong!a"&amp;MAX(IF(COUNTIF(P450,"*"&amp;Dist&amp;"*")=1,ROW(Dist),0))))</f>
        <v/>
      </c>
      <c r="AC450" s="41" t="str">
        <f ca="1">IF(N450="","",INDEX(Ma_tinh,MATCH(Sheet1!N450,Tinh_TP,0)))</f>
        <v/>
      </c>
      <c r="AD450" s="42" t="str">
        <f t="shared" ref="AD450:AD513" ca="1" si="14">IF(O450="","",INDIRECT("Quan_huyen!F1"&amp;MAX(IF(COUNTIF(O450,"*"&amp;data&amp;"*")=1,ROW(data),0))))</f>
        <v/>
      </c>
      <c r="AE450" s="42" t="str">
        <f t="shared" ref="AE450:AE513" ca="1" si="15">IF(P450="","",INDIRECT("Sheet1!A1"&amp;MAX(IF(COUNTIF(P450,"*"&amp;Dist&amp;"*")=1,ROW(Dist),0))))</f>
        <v/>
      </c>
    </row>
    <row r="451" spans="1:31">
      <c r="A451" s="5">
        <v>452</v>
      </c>
      <c r="B451" s="33"/>
      <c r="C451" s="33"/>
      <c r="D451" s="33"/>
      <c r="E451" s="34"/>
      <c r="F451" s="34"/>
      <c r="G451" s="34"/>
      <c r="H451" s="34"/>
      <c r="I451" s="34"/>
      <c r="J451" s="34"/>
      <c r="K451" s="34"/>
      <c r="L451" s="35"/>
      <c r="M451" s="36"/>
      <c r="N451" s="43" t="str">
        <f t="array" aca="1" ref="N451" ca="1">IF(M451="","",INDIRECT("quan_huyen!l"&amp;MAX(IF(COUNTIF($M451,"*"&amp;Tinh_TP&amp;"*")=1,ROW(Tinh_TP),0))))</f>
        <v/>
      </c>
      <c r="O451" s="37" t="str">
        <f t="array" aca="1" ref="O451" ca="1">IF(AND(M451="",N451=""),"",INDIRECT("quan_huyen!h"&amp;MAX(IF(COUNTIF(M451,"*"&amp;data&amp;"*")=1,ROW(data),0))))</f>
        <v/>
      </c>
      <c r="P451" s="37" t="str">
        <f t="array" aca="1" ref="P451" ca="1">IF(OR(N451="",O451=""),"",INDIRECT("xa_phuong!b"&amp;MAX(IF(COUNTIF(M451,"*"&amp;Dist&amp;"*")=1,ROW(Dist),0))))</f>
        <v/>
      </c>
      <c r="Q451" s="45" t="str">
        <f ca="1">IF(N451="","",INDEX(Tinh_ID,MATCH(Sheet1!N451,Tinh_TP,0)))</f>
        <v/>
      </c>
      <c r="R451" s="38"/>
      <c r="S451" s="38"/>
      <c r="T451" s="38"/>
      <c r="U451" s="38"/>
      <c r="V451" s="38"/>
      <c r="W451" s="38"/>
      <c r="X451" s="39" t="s">
        <v>5</v>
      </c>
      <c r="Y451" s="37" t="str">
        <f ca="1">IF(N451="","",INDEX(Tinh_ID,MATCH(Sheet1!N451,Tinh_TP,0)))</f>
        <v/>
      </c>
      <c r="Z451" s="40" t="str">
        <f ca="1">IF(N451="","",INDEX(Ma_tinh,MATCH(Sheet1!N451,Tinh_TP,0)))</f>
        <v/>
      </c>
      <c r="AA451" s="21" t="str">
        <f t="array" aca="1" ref="AA451" ca="1">IF(O451="","",INDIRECT("quan_huyen!f"&amp;MAX(IF(COUNTIF(O451,"*"&amp;data&amp;"*")=1,ROW(data),0))))</f>
        <v/>
      </c>
      <c r="AB451" s="21" t="str">
        <f t="array" aca="1" ref="AB451" ca="1">IF(P451="","",INDIRECT("xa_phuong!a"&amp;MAX(IF(COUNTIF(P451,"*"&amp;Dist&amp;"*")=1,ROW(Dist),0))))</f>
        <v/>
      </c>
      <c r="AC451" s="41" t="str">
        <f ca="1">IF(N451="","",INDEX(Ma_tinh,MATCH(Sheet1!N451,Tinh_TP,0)))</f>
        <v/>
      </c>
      <c r="AD451" s="42" t="str">
        <f t="shared" ca="1" si="14"/>
        <v/>
      </c>
      <c r="AE451" s="42" t="str">
        <f t="shared" ca="1" si="15"/>
        <v/>
      </c>
    </row>
    <row r="452" spans="1:31">
      <c r="A452" s="5">
        <v>453</v>
      </c>
      <c r="B452" s="33"/>
      <c r="C452" s="33"/>
      <c r="D452" s="33"/>
      <c r="E452" s="34"/>
      <c r="F452" s="34"/>
      <c r="G452" s="34"/>
      <c r="H452" s="34"/>
      <c r="I452" s="34"/>
      <c r="J452" s="34"/>
      <c r="K452" s="34"/>
      <c r="L452" s="35"/>
      <c r="M452" s="36"/>
      <c r="N452" s="43" t="str">
        <f t="array" aca="1" ref="N452" ca="1">IF(M452="","",INDIRECT("quan_huyen!l"&amp;MAX(IF(COUNTIF($M452,"*"&amp;Tinh_TP&amp;"*")=1,ROW(Tinh_TP),0))))</f>
        <v/>
      </c>
      <c r="O452" s="37" t="str">
        <f t="array" aca="1" ref="O452" ca="1">IF(AND(M452="",N452=""),"",INDIRECT("quan_huyen!h"&amp;MAX(IF(COUNTIF(M452,"*"&amp;data&amp;"*")=1,ROW(data),0))))</f>
        <v/>
      </c>
      <c r="P452" s="37" t="str">
        <f t="array" aca="1" ref="P452" ca="1">IF(OR(N452="",O452=""),"",INDIRECT("xa_phuong!b"&amp;MAX(IF(COUNTIF(M452,"*"&amp;Dist&amp;"*")=1,ROW(Dist),0))))</f>
        <v/>
      </c>
      <c r="Q452" s="45" t="str">
        <f ca="1">IF(N452="","",INDEX(Tinh_ID,MATCH(Sheet1!N452,Tinh_TP,0)))</f>
        <v/>
      </c>
      <c r="R452" s="38"/>
      <c r="S452" s="38"/>
      <c r="T452" s="38"/>
      <c r="U452" s="38"/>
      <c r="V452" s="38"/>
      <c r="W452" s="38"/>
      <c r="X452" s="39" t="s">
        <v>5</v>
      </c>
      <c r="Y452" s="37" t="str">
        <f ca="1">IF(N452="","",INDEX(Tinh_ID,MATCH(Sheet1!N452,Tinh_TP,0)))</f>
        <v/>
      </c>
      <c r="Z452" s="40" t="str">
        <f ca="1">IF(N452="","",INDEX(Ma_tinh,MATCH(Sheet1!N452,Tinh_TP,0)))</f>
        <v/>
      </c>
      <c r="AA452" s="21" t="str">
        <f t="array" aca="1" ref="AA452" ca="1">IF(O452="","",INDIRECT("quan_huyen!f"&amp;MAX(IF(COUNTIF(O452,"*"&amp;data&amp;"*")=1,ROW(data),0))))</f>
        <v/>
      </c>
      <c r="AB452" s="21" t="str">
        <f t="array" aca="1" ref="AB452" ca="1">IF(P452="","",INDIRECT("xa_phuong!a"&amp;MAX(IF(COUNTIF(P452,"*"&amp;Dist&amp;"*")=1,ROW(Dist),0))))</f>
        <v/>
      </c>
      <c r="AC452" s="41" t="str">
        <f ca="1">IF(N452="","",INDEX(Ma_tinh,MATCH(Sheet1!N452,Tinh_TP,0)))</f>
        <v/>
      </c>
      <c r="AD452" s="42" t="str">
        <f t="shared" ca="1" si="14"/>
        <v/>
      </c>
      <c r="AE452" s="42" t="str">
        <f t="shared" ca="1" si="15"/>
        <v/>
      </c>
    </row>
    <row r="453" spans="1:31">
      <c r="A453" s="5">
        <v>454</v>
      </c>
      <c r="B453" s="33"/>
      <c r="C453" s="33"/>
      <c r="D453" s="33"/>
      <c r="E453" s="34"/>
      <c r="F453" s="34"/>
      <c r="G453" s="34"/>
      <c r="H453" s="34"/>
      <c r="I453" s="34"/>
      <c r="J453" s="34"/>
      <c r="K453" s="34"/>
      <c r="L453" s="35"/>
      <c r="M453" s="36"/>
      <c r="N453" s="43" t="str">
        <f t="array" aca="1" ref="N453" ca="1">IF(M453="","",INDIRECT("quan_huyen!l"&amp;MAX(IF(COUNTIF($M453,"*"&amp;Tinh_TP&amp;"*")=1,ROW(Tinh_TP),0))))</f>
        <v/>
      </c>
      <c r="O453" s="37" t="str">
        <f t="array" aca="1" ref="O453" ca="1">IF(AND(M453="",N453=""),"",INDIRECT("quan_huyen!h"&amp;MAX(IF(COUNTIF(M453,"*"&amp;data&amp;"*")=1,ROW(data),0))))</f>
        <v/>
      </c>
      <c r="P453" s="37" t="str">
        <f t="array" aca="1" ref="P453" ca="1">IF(OR(N453="",O453=""),"",INDIRECT("xa_phuong!b"&amp;MAX(IF(COUNTIF(M453,"*"&amp;Dist&amp;"*")=1,ROW(Dist),0))))</f>
        <v/>
      </c>
      <c r="Q453" s="45" t="str">
        <f ca="1">IF(N453="","",INDEX(Tinh_ID,MATCH(Sheet1!N453,Tinh_TP,0)))</f>
        <v/>
      </c>
      <c r="R453" s="38"/>
      <c r="S453" s="38"/>
      <c r="T453" s="38"/>
      <c r="U453" s="38"/>
      <c r="V453" s="38"/>
      <c r="W453" s="38"/>
      <c r="X453" s="39" t="s">
        <v>5</v>
      </c>
      <c r="Y453" s="37" t="str">
        <f ca="1">IF(N453="","",INDEX(Tinh_ID,MATCH(Sheet1!N453,Tinh_TP,0)))</f>
        <v/>
      </c>
      <c r="Z453" s="40" t="str">
        <f ca="1">IF(N453="","",INDEX(Ma_tinh,MATCH(Sheet1!N453,Tinh_TP,0)))</f>
        <v/>
      </c>
      <c r="AA453" s="21" t="str">
        <f t="array" aca="1" ref="AA453" ca="1">IF(O453="","",INDIRECT("quan_huyen!f"&amp;MAX(IF(COUNTIF(O453,"*"&amp;data&amp;"*")=1,ROW(data),0))))</f>
        <v/>
      </c>
      <c r="AB453" s="21" t="str">
        <f t="array" aca="1" ref="AB453" ca="1">IF(P453="","",INDIRECT("xa_phuong!a"&amp;MAX(IF(COUNTIF(P453,"*"&amp;Dist&amp;"*")=1,ROW(Dist),0))))</f>
        <v/>
      </c>
      <c r="AC453" s="41" t="str">
        <f ca="1">IF(N453="","",INDEX(Ma_tinh,MATCH(Sheet1!N453,Tinh_TP,0)))</f>
        <v/>
      </c>
      <c r="AD453" s="42" t="str">
        <f t="shared" ca="1" si="14"/>
        <v/>
      </c>
      <c r="AE453" s="42" t="str">
        <f t="shared" ca="1" si="15"/>
        <v/>
      </c>
    </row>
    <row r="454" spans="1:31">
      <c r="A454" s="5">
        <v>455</v>
      </c>
      <c r="B454" s="33"/>
      <c r="C454" s="33"/>
      <c r="D454" s="33"/>
      <c r="E454" s="34"/>
      <c r="F454" s="34"/>
      <c r="G454" s="34"/>
      <c r="H454" s="34"/>
      <c r="I454" s="34"/>
      <c r="J454" s="34"/>
      <c r="K454" s="34"/>
      <c r="L454" s="35"/>
      <c r="M454" s="36"/>
      <c r="N454" s="43" t="str">
        <f t="array" aca="1" ref="N454" ca="1">IF(M454="","",INDIRECT("quan_huyen!l"&amp;MAX(IF(COUNTIF($M454,"*"&amp;Tinh_TP&amp;"*")=1,ROW(Tinh_TP),0))))</f>
        <v/>
      </c>
      <c r="O454" s="37" t="str">
        <f t="array" aca="1" ref="O454" ca="1">IF(AND(M454="",N454=""),"",INDIRECT("quan_huyen!h"&amp;MAX(IF(COUNTIF(M454,"*"&amp;data&amp;"*")=1,ROW(data),0))))</f>
        <v/>
      </c>
      <c r="P454" s="37" t="str">
        <f t="array" aca="1" ref="P454" ca="1">IF(OR(N454="",O454=""),"",INDIRECT("xa_phuong!b"&amp;MAX(IF(COUNTIF(M454,"*"&amp;Dist&amp;"*")=1,ROW(Dist),0))))</f>
        <v/>
      </c>
      <c r="Q454" s="45" t="str">
        <f ca="1">IF(N454="","",INDEX(Tinh_ID,MATCH(Sheet1!N454,Tinh_TP,0)))</f>
        <v/>
      </c>
      <c r="R454" s="38"/>
      <c r="S454" s="38"/>
      <c r="T454" s="38"/>
      <c r="U454" s="38"/>
      <c r="V454" s="38"/>
      <c r="W454" s="38"/>
      <c r="X454" s="39" t="s">
        <v>5</v>
      </c>
      <c r="Y454" s="37" t="str">
        <f ca="1">IF(N454="","",INDEX(Tinh_ID,MATCH(Sheet1!N454,Tinh_TP,0)))</f>
        <v/>
      </c>
      <c r="Z454" s="40" t="str">
        <f ca="1">IF(N454="","",INDEX(Ma_tinh,MATCH(Sheet1!N454,Tinh_TP,0)))</f>
        <v/>
      </c>
      <c r="AA454" s="21" t="str">
        <f t="array" aca="1" ref="AA454" ca="1">IF(O454="","",INDIRECT("quan_huyen!f"&amp;MAX(IF(COUNTIF(O454,"*"&amp;data&amp;"*")=1,ROW(data),0))))</f>
        <v/>
      </c>
      <c r="AB454" s="21" t="str">
        <f t="array" aca="1" ref="AB454" ca="1">IF(P454="","",INDIRECT("xa_phuong!a"&amp;MAX(IF(COUNTIF(P454,"*"&amp;Dist&amp;"*")=1,ROW(Dist),0))))</f>
        <v/>
      </c>
      <c r="AC454" s="41" t="str">
        <f ca="1">IF(N454="","",INDEX(Ma_tinh,MATCH(Sheet1!N454,Tinh_TP,0)))</f>
        <v/>
      </c>
      <c r="AD454" s="42" t="str">
        <f t="shared" ca="1" si="14"/>
        <v/>
      </c>
      <c r="AE454" s="42" t="str">
        <f t="shared" ca="1" si="15"/>
        <v/>
      </c>
    </row>
    <row r="455" spans="1:31">
      <c r="A455" s="5">
        <v>456</v>
      </c>
      <c r="B455" s="33"/>
      <c r="C455" s="33"/>
      <c r="D455" s="33"/>
      <c r="E455" s="34"/>
      <c r="F455" s="34"/>
      <c r="G455" s="34"/>
      <c r="H455" s="34"/>
      <c r="I455" s="34"/>
      <c r="J455" s="34"/>
      <c r="K455" s="34"/>
      <c r="L455" s="35"/>
      <c r="M455" s="36"/>
      <c r="N455" s="43" t="str">
        <f t="array" aca="1" ref="N455" ca="1">IF(M455="","",INDIRECT("quan_huyen!l"&amp;MAX(IF(COUNTIF($M455,"*"&amp;Tinh_TP&amp;"*")=1,ROW(Tinh_TP),0))))</f>
        <v/>
      </c>
      <c r="O455" s="37" t="str">
        <f t="array" aca="1" ref="O455" ca="1">IF(AND(M455="",N455=""),"",INDIRECT("quan_huyen!h"&amp;MAX(IF(COUNTIF(M455,"*"&amp;data&amp;"*")=1,ROW(data),0))))</f>
        <v/>
      </c>
      <c r="P455" s="37" t="str">
        <f t="array" aca="1" ref="P455" ca="1">IF(OR(N455="",O455=""),"",INDIRECT("xa_phuong!b"&amp;MAX(IF(COUNTIF(M455,"*"&amp;Dist&amp;"*")=1,ROW(Dist),0))))</f>
        <v/>
      </c>
      <c r="Q455" s="45" t="str">
        <f ca="1">IF(N455="","",INDEX(Tinh_ID,MATCH(Sheet1!N455,Tinh_TP,0)))</f>
        <v/>
      </c>
      <c r="R455" s="38"/>
      <c r="S455" s="38"/>
      <c r="T455" s="38"/>
      <c r="U455" s="38"/>
      <c r="V455" s="38"/>
      <c r="W455" s="38"/>
      <c r="X455" s="39" t="s">
        <v>5</v>
      </c>
      <c r="Y455" s="37" t="str">
        <f ca="1">IF(N455="","",INDEX(Tinh_ID,MATCH(Sheet1!N455,Tinh_TP,0)))</f>
        <v/>
      </c>
      <c r="Z455" s="40" t="str">
        <f ca="1">IF(N455="","",INDEX(Ma_tinh,MATCH(Sheet1!N455,Tinh_TP,0)))</f>
        <v/>
      </c>
      <c r="AA455" s="21" t="str">
        <f t="array" aca="1" ref="AA455" ca="1">IF(O455="","",INDIRECT("quan_huyen!f"&amp;MAX(IF(COUNTIF(O455,"*"&amp;data&amp;"*")=1,ROW(data),0))))</f>
        <v/>
      </c>
      <c r="AB455" s="21" t="str">
        <f t="array" aca="1" ref="AB455" ca="1">IF(P455="","",INDIRECT("xa_phuong!a"&amp;MAX(IF(COUNTIF(P455,"*"&amp;Dist&amp;"*")=1,ROW(Dist),0))))</f>
        <v/>
      </c>
      <c r="AC455" s="41" t="str">
        <f ca="1">IF(N455="","",INDEX(Ma_tinh,MATCH(Sheet1!N455,Tinh_TP,0)))</f>
        <v/>
      </c>
      <c r="AD455" s="42" t="str">
        <f t="shared" ca="1" si="14"/>
        <v/>
      </c>
      <c r="AE455" s="42" t="str">
        <f t="shared" ca="1" si="15"/>
        <v/>
      </c>
    </row>
    <row r="456" spans="1:31">
      <c r="A456" s="5">
        <v>457</v>
      </c>
      <c r="B456" s="33"/>
      <c r="C456" s="33"/>
      <c r="D456" s="33"/>
      <c r="E456" s="34"/>
      <c r="F456" s="34"/>
      <c r="G456" s="34"/>
      <c r="H456" s="34"/>
      <c r="I456" s="34"/>
      <c r="J456" s="34"/>
      <c r="K456" s="34"/>
      <c r="L456" s="35"/>
      <c r="M456" s="36"/>
      <c r="N456" s="43" t="str">
        <f t="array" aca="1" ref="N456" ca="1">IF(M456="","",INDIRECT("quan_huyen!l"&amp;MAX(IF(COUNTIF($M456,"*"&amp;Tinh_TP&amp;"*")=1,ROW(Tinh_TP),0))))</f>
        <v/>
      </c>
      <c r="O456" s="37" t="str">
        <f t="array" aca="1" ref="O456" ca="1">IF(AND(M456="",N456=""),"",INDIRECT("quan_huyen!h"&amp;MAX(IF(COUNTIF(M456,"*"&amp;data&amp;"*")=1,ROW(data),0))))</f>
        <v/>
      </c>
      <c r="P456" s="37" t="str">
        <f t="array" aca="1" ref="P456" ca="1">IF(OR(N456="",O456=""),"",INDIRECT("xa_phuong!b"&amp;MAX(IF(COUNTIF(M456,"*"&amp;Dist&amp;"*")=1,ROW(Dist),0))))</f>
        <v/>
      </c>
      <c r="Q456" s="45" t="str">
        <f ca="1">IF(N456="","",INDEX(Tinh_ID,MATCH(Sheet1!N456,Tinh_TP,0)))</f>
        <v/>
      </c>
      <c r="R456" s="38"/>
      <c r="S456" s="38"/>
      <c r="T456" s="38"/>
      <c r="U456" s="38"/>
      <c r="V456" s="38"/>
      <c r="W456" s="38"/>
      <c r="X456" s="39" t="s">
        <v>5</v>
      </c>
      <c r="Y456" s="37" t="str">
        <f ca="1">IF(N456="","",INDEX(Tinh_ID,MATCH(Sheet1!N456,Tinh_TP,0)))</f>
        <v/>
      </c>
      <c r="Z456" s="40" t="str">
        <f ca="1">IF(N456="","",INDEX(Ma_tinh,MATCH(Sheet1!N456,Tinh_TP,0)))</f>
        <v/>
      </c>
      <c r="AA456" s="21" t="str">
        <f t="array" aca="1" ref="AA456" ca="1">IF(O456="","",INDIRECT("quan_huyen!f"&amp;MAX(IF(COUNTIF(O456,"*"&amp;data&amp;"*")=1,ROW(data),0))))</f>
        <v/>
      </c>
      <c r="AB456" s="21" t="str">
        <f t="array" aca="1" ref="AB456" ca="1">IF(P456="","",INDIRECT("xa_phuong!a"&amp;MAX(IF(COUNTIF(P456,"*"&amp;Dist&amp;"*")=1,ROW(Dist),0))))</f>
        <v/>
      </c>
      <c r="AC456" s="41" t="str">
        <f ca="1">IF(N456="","",INDEX(Ma_tinh,MATCH(Sheet1!N456,Tinh_TP,0)))</f>
        <v/>
      </c>
      <c r="AD456" s="42" t="str">
        <f t="shared" ca="1" si="14"/>
        <v/>
      </c>
      <c r="AE456" s="42" t="str">
        <f t="shared" ca="1" si="15"/>
        <v/>
      </c>
    </row>
    <row r="457" spans="1:31">
      <c r="A457" s="5">
        <v>458</v>
      </c>
      <c r="B457" s="33"/>
      <c r="C457" s="33"/>
      <c r="D457" s="33"/>
      <c r="E457" s="34"/>
      <c r="F457" s="34"/>
      <c r="G457" s="34"/>
      <c r="H457" s="34"/>
      <c r="I457" s="34"/>
      <c r="J457" s="34"/>
      <c r="K457" s="34"/>
      <c r="L457" s="35"/>
      <c r="M457" s="36"/>
      <c r="N457" s="43" t="str">
        <f t="array" aca="1" ref="N457" ca="1">IF(M457="","",INDIRECT("quan_huyen!l"&amp;MAX(IF(COUNTIF($M457,"*"&amp;Tinh_TP&amp;"*")=1,ROW(Tinh_TP),0))))</f>
        <v/>
      </c>
      <c r="O457" s="37" t="str">
        <f t="array" aca="1" ref="O457" ca="1">IF(AND(M457="",N457=""),"",INDIRECT("quan_huyen!h"&amp;MAX(IF(COUNTIF(M457,"*"&amp;data&amp;"*")=1,ROW(data),0))))</f>
        <v/>
      </c>
      <c r="P457" s="37" t="str">
        <f t="array" aca="1" ref="P457" ca="1">IF(OR(N457="",O457=""),"",INDIRECT("xa_phuong!b"&amp;MAX(IF(COUNTIF(M457,"*"&amp;Dist&amp;"*")=1,ROW(Dist),0))))</f>
        <v/>
      </c>
      <c r="Q457" s="45" t="str">
        <f ca="1">IF(N457="","",INDEX(Tinh_ID,MATCH(Sheet1!N457,Tinh_TP,0)))</f>
        <v/>
      </c>
      <c r="R457" s="38"/>
      <c r="S457" s="38"/>
      <c r="T457" s="38"/>
      <c r="U457" s="38"/>
      <c r="V457" s="38"/>
      <c r="W457" s="38"/>
      <c r="X457" s="39" t="s">
        <v>5</v>
      </c>
      <c r="Y457" s="37" t="str">
        <f ca="1">IF(N457="","",INDEX(Tinh_ID,MATCH(Sheet1!N457,Tinh_TP,0)))</f>
        <v/>
      </c>
      <c r="Z457" s="40" t="str">
        <f ca="1">IF(N457="","",INDEX(Ma_tinh,MATCH(Sheet1!N457,Tinh_TP,0)))</f>
        <v/>
      </c>
      <c r="AA457" s="21" t="str">
        <f t="array" aca="1" ref="AA457" ca="1">IF(O457="","",INDIRECT("quan_huyen!f"&amp;MAX(IF(COUNTIF(O457,"*"&amp;data&amp;"*")=1,ROW(data),0))))</f>
        <v/>
      </c>
      <c r="AB457" s="21" t="str">
        <f t="array" aca="1" ref="AB457" ca="1">IF(P457="","",INDIRECT("xa_phuong!a"&amp;MAX(IF(COUNTIF(P457,"*"&amp;Dist&amp;"*")=1,ROW(Dist),0))))</f>
        <v/>
      </c>
      <c r="AC457" s="41" t="str">
        <f ca="1">IF(N457="","",INDEX(Ma_tinh,MATCH(Sheet1!N457,Tinh_TP,0)))</f>
        <v/>
      </c>
      <c r="AD457" s="42" t="str">
        <f t="shared" ca="1" si="14"/>
        <v/>
      </c>
      <c r="AE457" s="42" t="str">
        <f t="shared" ca="1" si="15"/>
        <v/>
      </c>
    </row>
    <row r="458" spans="1:31">
      <c r="A458" s="5">
        <v>459</v>
      </c>
      <c r="B458" s="33"/>
      <c r="C458" s="33"/>
      <c r="D458" s="33"/>
      <c r="E458" s="34"/>
      <c r="F458" s="34"/>
      <c r="G458" s="34"/>
      <c r="H458" s="34"/>
      <c r="I458" s="34"/>
      <c r="J458" s="34"/>
      <c r="K458" s="34"/>
      <c r="L458" s="35"/>
      <c r="M458" s="36"/>
      <c r="N458" s="43" t="str">
        <f t="array" aca="1" ref="N458" ca="1">IF(M458="","",INDIRECT("quan_huyen!l"&amp;MAX(IF(COUNTIF($M458,"*"&amp;Tinh_TP&amp;"*")=1,ROW(Tinh_TP),0))))</f>
        <v/>
      </c>
      <c r="O458" s="37" t="str">
        <f t="array" aca="1" ref="O458" ca="1">IF(AND(M458="",N458=""),"",INDIRECT("quan_huyen!h"&amp;MAX(IF(COUNTIF(M458,"*"&amp;data&amp;"*")=1,ROW(data),0))))</f>
        <v/>
      </c>
      <c r="P458" s="37" t="str">
        <f t="array" aca="1" ref="P458" ca="1">IF(OR(N458="",O458=""),"",INDIRECT("xa_phuong!b"&amp;MAX(IF(COUNTIF(M458,"*"&amp;Dist&amp;"*")=1,ROW(Dist),0))))</f>
        <v/>
      </c>
      <c r="Q458" s="45" t="str">
        <f ca="1">IF(N458="","",INDEX(Tinh_ID,MATCH(Sheet1!N458,Tinh_TP,0)))</f>
        <v/>
      </c>
      <c r="R458" s="38"/>
      <c r="S458" s="38"/>
      <c r="T458" s="38"/>
      <c r="U458" s="38"/>
      <c r="V458" s="38"/>
      <c r="W458" s="38"/>
      <c r="X458" s="39" t="s">
        <v>5</v>
      </c>
      <c r="Y458" s="37" t="str">
        <f ca="1">IF(N458="","",INDEX(Tinh_ID,MATCH(Sheet1!N458,Tinh_TP,0)))</f>
        <v/>
      </c>
      <c r="Z458" s="40" t="str">
        <f ca="1">IF(N458="","",INDEX(Ma_tinh,MATCH(Sheet1!N458,Tinh_TP,0)))</f>
        <v/>
      </c>
      <c r="AA458" s="21" t="str">
        <f t="array" aca="1" ref="AA458" ca="1">IF(O458="","",INDIRECT("quan_huyen!f"&amp;MAX(IF(COUNTIF(O458,"*"&amp;data&amp;"*")=1,ROW(data),0))))</f>
        <v/>
      </c>
      <c r="AB458" s="21" t="str">
        <f t="array" aca="1" ref="AB458" ca="1">IF(P458="","",INDIRECT("xa_phuong!a"&amp;MAX(IF(COUNTIF(P458,"*"&amp;Dist&amp;"*")=1,ROW(Dist),0))))</f>
        <v/>
      </c>
      <c r="AC458" s="41" t="str">
        <f ca="1">IF(N458="","",INDEX(Ma_tinh,MATCH(Sheet1!N458,Tinh_TP,0)))</f>
        <v/>
      </c>
      <c r="AD458" s="42" t="str">
        <f t="shared" ca="1" si="14"/>
        <v/>
      </c>
      <c r="AE458" s="42" t="str">
        <f t="shared" ca="1" si="15"/>
        <v/>
      </c>
    </row>
    <row r="459" spans="1:31">
      <c r="A459" s="5">
        <v>460</v>
      </c>
      <c r="B459" s="33"/>
      <c r="C459" s="33"/>
      <c r="D459" s="33"/>
      <c r="E459" s="34"/>
      <c r="F459" s="34"/>
      <c r="G459" s="34"/>
      <c r="H459" s="34"/>
      <c r="I459" s="34"/>
      <c r="J459" s="34"/>
      <c r="K459" s="34"/>
      <c r="L459" s="35"/>
      <c r="M459" s="36"/>
      <c r="N459" s="43" t="str">
        <f t="array" aca="1" ref="N459" ca="1">IF(M459="","",INDIRECT("quan_huyen!l"&amp;MAX(IF(COUNTIF($M459,"*"&amp;Tinh_TP&amp;"*")=1,ROW(Tinh_TP),0))))</f>
        <v/>
      </c>
      <c r="O459" s="37" t="str">
        <f t="array" aca="1" ref="O459" ca="1">IF(AND(M459="",N459=""),"",INDIRECT("quan_huyen!h"&amp;MAX(IF(COUNTIF(M459,"*"&amp;data&amp;"*")=1,ROW(data),0))))</f>
        <v/>
      </c>
      <c r="P459" s="37" t="str">
        <f t="array" aca="1" ref="P459" ca="1">IF(OR(N459="",O459=""),"",INDIRECT("xa_phuong!b"&amp;MAX(IF(COUNTIF(M459,"*"&amp;Dist&amp;"*")=1,ROW(Dist),0))))</f>
        <v/>
      </c>
      <c r="Q459" s="45" t="str">
        <f ca="1">IF(N459="","",INDEX(Tinh_ID,MATCH(Sheet1!N459,Tinh_TP,0)))</f>
        <v/>
      </c>
      <c r="R459" s="38"/>
      <c r="S459" s="38"/>
      <c r="T459" s="38"/>
      <c r="U459" s="38"/>
      <c r="V459" s="38"/>
      <c r="W459" s="38"/>
      <c r="X459" s="39" t="s">
        <v>5</v>
      </c>
      <c r="Y459" s="37" t="str">
        <f ca="1">IF(N459="","",INDEX(Tinh_ID,MATCH(Sheet1!N459,Tinh_TP,0)))</f>
        <v/>
      </c>
      <c r="Z459" s="40" t="str">
        <f ca="1">IF(N459="","",INDEX(Ma_tinh,MATCH(Sheet1!N459,Tinh_TP,0)))</f>
        <v/>
      </c>
      <c r="AA459" s="21" t="str">
        <f t="array" aca="1" ref="AA459" ca="1">IF(O459="","",INDIRECT("quan_huyen!f"&amp;MAX(IF(COUNTIF(O459,"*"&amp;data&amp;"*")=1,ROW(data),0))))</f>
        <v/>
      </c>
      <c r="AB459" s="21" t="str">
        <f t="array" aca="1" ref="AB459" ca="1">IF(P459="","",INDIRECT("xa_phuong!a"&amp;MAX(IF(COUNTIF(P459,"*"&amp;Dist&amp;"*")=1,ROW(Dist),0))))</f>
        <v/>
      </c>
      <c r="AC459" s="41" t="str">
        <f ca="1">IF(N459="","",INDEX(Ma_tinh,MATCH(Sheet1!N459,Tinh_TP,0)))</f>
        <v/>
      </c>
      <c r="AD459" s="42" t="str">
        <f t="shared" ca="1" si="14"/>
        <v/>
      </c>
      <c r="AE459" s="42" t="str">
        <f t="shared" ca="1" si="15"/>
        <v/>
      </c>
    </row>
    <row r="460" spans="1:31">
      <c r="A460" s="5">
        <v>461</v>
      </c>
      <c r="B460" s="33"/>
      <c r="C460" s="33"/>
      <c r="D460" s="33"/>
      <c r="E460" s="34"/>
      <c r="F460" s="34"/>
      <c r="G460" s="34"/>
      <c r="H460" s="34"/>
      <c r="I460" s="34"/>
      <c r="J460" s="34"/>
      <c r="K460" s="34"/>
      <c r="L460" s="35"/>
      <c r="M460" s="36"/>
      <c r="N460" s="43" t="str">
        <f t="array" aca="1" ref="N460" ca="1">IF(M460="","",INDIRECT("quan_huyen!l"&amp;MAX(IF(COUNTIF($M460,"*"&amp;Tinh_TP&amp;"*")=1,ROW(Tinh_TP),0))))</f>
        <v/>
      </c>
      <c r="O460" s="37" t="str">
        <f t="array" aca="1" ref="O460" ca="1">IF(AND(M460="",N460=""),"",INDIRECT("quan_huyen!h"&amp;MAX(IF(COUNTIF(M460,"*"&amp;data&amp;"*")=1,ROW(data),0))))</f>
        <v/>
      </c>
      <c r="P460" s="37" t="str">
        <f t="array" aca="1" ref="P460" ca="1">IF(OR(N460="",O460=""),"",INDIRECT("xa_phuong!b"&amp;MAX(IF(COUNTIF(M460,"*"&amp;Dist&amp;"*")=1,ROW(Dist),0))))</f>
        <v/>
      </c>
      <c r="Q460" s="45" t="str">
        <f ca="1">IF(N460="","",INDEX(Tinh_ID,MATCH(Sheet1!N460,Tinh_TP,0)))</f>
        <v/>
      </c>
      <c r="R460" s="38"/>
      <c r="S460" s="38"/>
      <c r="T460" s="38"/>
      <c r="U460" s="38"/>
      <c r="V460" s="38"/>
      <c r="W460" s="38"/>
      <c r="X460" s="39" t="s">
        <v>5</v>
      </c>
      <c r="Y460" s="37" t="str">
        <f ca="1">IF(N460="","",INDEX(Tinh_ID,MATCH(Sheet1!N460,Tinh_TP,0)))</f>
        <v/>
      </c>
      <c r="Z460" s="40" t="str">
        <f ca="1">IF(N460="","",INDEX(Ma_tinh,MATCH(Sheet1!N460,Tinh_TP,0)))</f>
        <v/>
      </c>
      <c r="AA460" s="21" t="str">
        <f t="array" aca="1" ref="AA460" ca="1">IF(O460="","",INDIRECT("quan_huyen!f"&amp;MAX(IF(COUNTIF(O460,"*"&amp;data&amp;"*")=1,ROW(data),0))))</f>
        <v/>
      </c>
      <c r="AB460" s="21" t="str">
        <f t="array" aca="1" ref="AB460" ca="1">IF(P460="","",INDIRECT("xa_phuong!a"&amp;MAX(IF(COUNTIF(P460,"*"&amp;Dist&amp;"*")=1,ROW(Dist),0))))</f>
        <v/>
      </c>
      <c r="AC460" s="41" t="str">
        <f ca="1">IF(N460="","",INDEX(Ma_tinh,MATCH(Sheet1!N460,Tinh_TP,0)))</f>
        <v/>
      </c>
      <c r="AD460" s="42" t="str">
        <f t="shared" ca="1" si="14"/>
        <v/>
      </c>
      <c r="AE460" s="42" t="str">
        <f t="shared" ca="1" si="15"/>
        <v/>
      </c>
    </row>
    <row r="461" spans="1:31">
      <c r="A461" s="5">
        <v>462</v>
      </c>
      <c r="B461" s="33"/>
      <c r="C461" s="33"/>
      <c r="D461" s="33"/>
      <c r="E461" s="34"/>
      <c r="F461" s="34"/>
      <c r="G461" s="34"/>
      <c r="H461" s="34"/>
      <c r="I461" s="34"/>
      <c r="J461" s="34"/>
      <c r="K461" s="34"/>
      <c r="L461" s="35"/>
      <c r="M461" s="36"/>
      <c r="N461" s="43" t="str">
        <f t="array" aca="1" ref="N461" ca="1">IF(M461="","",INDIRECT("quan_huyen!l"&amp;MAX(IF(COUNTIF($M461,"*"&amp;Tinh_TP&amp;"*")=1,ROW(Tinh_TP),0))))</f>
        <v/>
      </c>
      <c r="O461" s="37" t="str">
        <f t="array" aca="1" ref="O461" ca="1">IF(AND(M461="",N461=""),"",INDIRECT("quan_huyen!h"&amp;MAX(IF(COUNTIF(M461,"*"&amp;data&amp;"*")=1,ROW(data),0))))</f>
        <v/>
      </c>
      <c r="P461" s="37" t="str">
        <f t="array" aca="1" ref="P461" ca="1">IF(OR(N461="",O461=""),"",INDIRECT("xa_phuong!b"&amp;MAX(IF(COUNTIF(M461,"*"&amp;Dist&amp;"*")=1,ROW(Dist),0))))</f>
        <v/>
      </c>
      <c r="Q461" s="45" t="str">
        <f ca="1">IF(N461="","",INDEX(Tinh_ID,MATCH(Sheet1!N461,Tinh_TP,0)))</f>
        <v/>
      </c>
      <c r="R461" s="38"/>
      <c r="S461" s="38"/>
      <c r="T461" s="38"/>
      <c r="U461" s="38"/>
      <c r="V461" s="38"/>
      <c r="W461" s="38"/>
      <c r="X461" s="39" t="s">
        <v>5</v>
      </c>
      <c r="Y461" s="37" t="str">
        <f ca="1">IF(N461="","",INDEX(Tinh_ID,MATCH(Sheet1!N461,Tinh_TP,0)))</f>
        <v/>
      </c>
      <c r="Z461" s="40" t="str">
        <f ca="1">IF(N461="","",INDEX(Ma_tinh,MATCH(Sheet1!N461,Tinh_TP,0)))</f>
        <v/>
      </c>
      <c r="AA461" s="21" t="str">
        <f t="array" aca="1" ref="AA461" ca="1">IF(O461="","",INDIRECT("quan_huyen!f"&amp;MAX(IF(COUNTIF(O461,"*"&amp;data&amp;"*")=1,ROW(data),0))))</f>
        <v/>
      </c>
      <c r="AB461" s="21" t="str">
        <f t="array" aca="1" ref="AB461" ca="1">IF(P461="","",INDIRECT("xa_phuong!a"&amp;MAX(IF(COUNTIF(P461,"*"&amp;Dist&amp;"*")=1,ROW(Dist),0))))</f>
        <v/>
      </c>
      <c r="AC461" s="41" t="str">
        <f ca="1">IF(N461="","",INDEX(Ma_tinh,MATCH(Sheet1!N461,Tinh_TP,0)))</f>
        <v/>
      </c>
      <c r="AD461" s="42" t="str">
        <f t="shared" ca="1" si="14"/>
        <v/>
      </c>
      <c r="AE461" s="42" t="str">
        <f t="shared" ca="1" si="15"/>
        <v/>
      </c>
    </row>
    <row r="462" spans="1:31">
      <c r="A462" s="5">
        <v>463</v>
      </c>
      <c r="B462" s="33"/>
      <c r="C462" s="33"/>
      <c r="D462" s="33"/>
      <c r="E462" s="34"/>
      <c r="F462" s="34"/>
      <c r="G462" s="34"/>
      <c r="H462" s="34"/>
      <c r="I462" s="34"/>
      <c r="J462" s="34"/>
      <c r="K462" s="34"/>
      <c r="L462" s="35"/>
      <c r="M462" s="36"/>
      <c r="N462" s="43" t="str">
        <f t="array" aca="1" ref="N462" ca="1">IF(M462="","",INDIRECT("quan_huyen!l"&amp;MAX(IF(COUNTIF($M462,"*"&amp;Tinh_TP&amp;"*")=1,ROW(Tinh_TP),0))))</f>
        <v/>
      </c>
      <c r="O462" s="37" t="str">
        <f t="array" aca="1" ref="O462" ca="1">IF(AND(M462="",N462=""),"",INDIRECT("quan_huyen!h"&amp;MAX(IF(COUNTIF(M462,"*"&amp;data&amp;"*")=1,ROW(data),0))))</f>
        <v/>
      </c>
      <c r="P462" s="37" t="str">
        <f t="array" aca="1" ref="P462" ca="1">IF(OR(N462="",O462=""),"",INDIRECT("xa_phuong!b"&amp;MAX(IF(COUNTIF(M462,"*"&amp;Dist&amp;"*")=1,ROW(Dist),0))))</f>
        <v/>
      </c>
      <c r="Q462" s="45" t="str">
        <f ca="1">IF(N462="","",INDEX(Tinh_ID,MATCH(Sheet1!N462,Tinh_TP,0)))</f>
        <v/>
      </c>
      <c r="R462" s="38"/>
      <c r="S462" s="38"/>
      <c r="T462" s="38"/>
      <c r="U462" s="38"/>
      <c r="V462" s="38"/>
      <c r="W462" s="38"/>
      <c r="X462" s="39" t="s">
        <v>5</v>
      </c>
      <c r="Y462" s="37" t="str">
        <f ca="1">IF(N462="","",INDEX(Tinh_ID,MATCH(Sheet1!N462,Tinh_TP,0)))</f>
        <v/>
      </c>
      <c r="Z462" s="40" t="str">
        <f ca="1">IF(N462="","",INDEX(Ma_tinh,MATCH(Sheet1!N462,Tinh_TP,0)))</f>
        <v/>
      </c>
      <c r="AA462" s="21" t="str">
        <f t="array" aca="1" ref="AA462" ca="1">IF(O462="","",INDIRECT("quan_huyen!f"&amp;MAX(IF(COUNTIF(O462,"*"&amp;data&amp;"*")=1,ROW(data),0))))</f>
        <v/>
      </c>
      <c r="AB462" s="21" t="str">
        <f t="array" aca="1" ref="AB462" ca="1">IF(P462="","",INDIRECT("xa_phuong!a"&amp;MAX(IF(COUNTIF(P462,"*"&amp;Dist&amp;"*")=1,ROW(Dist),0))))</f>
        <v/>
      </c>
      <c r="AC462" s="41" t="str">
        <f ca="1">IF(N462="","",INDEX(Ma_tinh,MATCH(Sheet1!N462,Tinh_TP,0)))</f>
        <v/>
      </c>
      <c r="AD462" s="42" t="str">
        <f t="shared" ca="1" si="14"/>
        <v/>
      </c>
      <c r="AE462" s="42" t="str">
        <f t="shared" ca="1" si="15"/>
        <v/>
      </c>
    </row>
    <row r="463" spans="1:31">
      <c r="A463" s="5">
        <v>464</v>
      </c>
      <c r="B463" s="33"/>
      <c r="C463" s="33"/>
      <c r="D463" s="33"/>
      <c r="E463" s="34"/>
      <c r="F463" s="34"/>
      <c r="G463" s="34"/>
      <c r="H463" s="34"/>
      <c r="I463" s="34"/>
      <c r="J463" s="34"/>
      <c r="K463" s="34"/>
      <c r="L463" s="35"/>
      <c r="M463" s="36"/>
      <c r="N463" s="43" t="str">
        <f t="array" aca="1" ref="N463" ca="1">IF(M463="","",INDIRECT("quan_huyen!l"&amp;MAX(IF(COUNTIF($M463,"*"&amp;Tinh_TP&amp;"*")=1,ROW(Tinh_TP),0))))</f>
        <v/>
      </c>
      <c r="O463" s="37" t="str">
        <f t="array" aca="1" ref="O463" ca="1">IF(AND(M463="",N463=""),"",INDIRECT("quan_huyen!h"&amp;MAX(IF(COUNTIF(M463,"*"&amp;data&amp;"*")=1,ROW(data),0))))</f>
        <v/>
      </c>
      <c r="P463" s="37" t="str">
        <f t="array" aca="1" ref="P463" ca="1">IF(OR(N463="",O463=""),"",INDIRECT("xa_phuong!b"&amp;MAX(IF(COUNTIF(M463,"*"&amp;Dist&amp;"*")=1,ROW(Dist),0))))</f>
        <v/>
      </c>
      <c r="Q463" s="45" t="str">
        <f ca="1">IF(N463="","",INDEX(Tinh_ID,MATCH(Sheet1!N463,Tinh_TP,0)))</f>
        <v/>
      </c>
      <c r="R463" s="38"/>
      <c r="S463" s="38"/>
      <c r="T463" s="38"/>
      <c r="U463" s="38"/>
      <c r="V463" s="38"/>
      <c r="W463" s="38"/>
      <c r="X463" s="39" t="s">
        <v>5</v>
      </c>
      <c r="Y463" s="37" t="str">
        <f ca="1">IF(N463="","",INDEX(Tinh_ID,MATCH(Sheet1!N463,Tinh_TP,0)))</f>
        <v/>
      </c>
      <c r="Z463" s="40" t="str">
        <f ca="1">IF(N463="","",INDEX(Ma_tinh,MATCH(Sheet1!N463,Tinh_TP,0)))</f>
        <v/>
      </c>
      <c r="AA463" s="21" t="str">
        <f t="array" aca="1" ref="AA463" ca="1">IF(O463="","",INDIRECT("quan_huyen!f"&amp;MAX(IF(COUNTIF(O463,"*"&amp;data&amp;"*")=1,ROW(data),0))))</f>
        <v/>
      </c>
      <c r="AB463" s="21" t="str">
        <f t="array" aca="1" ref="AB463" ca="1">IF(P463="","",INDIRECT("xa_phuong!a"&amp;MAX(IF(COUNTIF(P463,"*"&amp;Dist&amp;"*")=1,ROW(Dist),0))))</f>
        <v/>
      </c>
      <c r="AC463" s="41" t="str">
        <f ca="1">IF(N463="","",INDEX(Ma_tinh,MATCH(Sheet1!N463,Tinh_TP,0)))</f>
        <v/>
      </c>
      <c r="AD463" s="42" t="str">
        <f t="shared" ca="1" si="14"/>
        <v/>
      </c>
      <c r="AE463" s="42" t="str">
        <f t="shared" ca="1" si="15"/>
        <v/>
      </c>
    </row>
    <row r="464" spans="1:31">
      <c r="A464" s="5">
        <v>465</v>
      </c>
      <c r="B464" s="33"/>
      <c r="C464" s="33"/>
      <c r="D464" s="33"/>
      <c r="E464" s="34"/>
      <c r="F464" s="34"/>
      <c r="G464" s="34"/>
      <c r="H464" s="34"/>
      <c r="I464" s="34"/>
      <c r="J464" s="34"/>
      <c r="K464" s="34"/>
      <c r="L464" s="35"/>
      <c r="M464" s="36"/>
      <c r="N464" s="43" t="str">
        <f t="array" aca="1" ref="N464" ca="1">IF(M464="","",INDIRECT("quan_huyen!l"&amp;MAX(IF(COUNTIF($M464,"*"&amp;Tinh_TP&amp;"*")=1,ROW(Tinh_TP),0))))</f>
        <v/>
      </c>
      <c r="O464" s="37" t="str">
        <f t="array" aca="1" ref="O464" ca="1">IF(AND(M464="",N464=""),"",INDIRECT("quan_huyen!h"&amp;MAX(IF(COUNTIF(M464,"*"&amp;data&amp;"*")=1,ROW(data),0))))</f>
        <v/>
      </c>
      <c r="P464" s="37" t="str">
        <f t="array" aca="1" ref="P464" ca="1">IF(OR(N464="",O464=""),"",INDIRECT("xa_phuong!b"&amp;MAX(IF(COUNTIF(M464,"*"&amp;Dist&amp;"*")=1,ROW(Dist),0))))</f>
        <v/>
      </c>
      <c r="Q464" s="45" t="str">
        <f ca="1">IF(N464="","",INDEX(Tinh_ID,MATCH(Sheet1!N464,Tinh_TP,0)))</f>
        <v/>
      </c>
      <c r="R464" s="38"/>
      <c r="S464" s="38"/>
      <c r="T464" s="38"/>
      <c r="U464" s="38"/>
      <c r="V464" s="38"/>
      <c r="W464" s="38"/>
      <c r="X464" s="39" t="s">
        <v>5</v>
      </c>
      <c r="Y464" s="37" t="str">
        <f ca="1">IF(N464="","",INDEX(Tinh_ID,MATCH(Sheet1!N464,Tinh_TP,0)))</f>
        <v/>
      </c>
      <c r="Z464" s="40" t="str">
        <f ca="1">IF(N464="","",INDEX(Ma_tinh,MATCH(Sheet1!N464,Tinh_TP,0)))</f>
        <v/>
      </c>
      <c r="AA464" s="21" t="str">
        <f t="array" aca="1" ref="AA464" ca="1">IF(O464="","",INDIRECT("quan_huyen!f"&amp;MAX(IF(COUNTIF(O464,"*"&amp;data&amp;"*")=1,ROW(data),0))))</f>
        <v/>
      </c>
      <c r="AB464" s="21" t="str">
        <f t="array" aca="1" ref="AB464" ca="1">IF(P464="","",INDIRECT("xa_phuong!a"&amp;MAX(IF(COUNTIF(P464,"*"&amp;Dist&amp;"*")=1,ROW(Dist),0))))</f>
        <v/>
      </c>
      <c r="AC464" s="41" t="str">
        <f ca="1">IF(N464="","",INDEX(Ma_tinh,MATCH(Sheet1!N464,Tinh_TP,0)))</f>
        <v/>
      </c>
      <c r="AD464" s="42" t="str">
        <f t="shared" ca="1" si="14"/>
        <v/>
      </c>
      <c r="AE464" s="42" t="str">
        <f t="shared" ca="1" si="15"/>
        <v/>
      </c>
    </row>
    <row r="465" spans="1:31">
      <c r="A465" s="5">
        <v>466</v>
      </c>
      <c r="B465" s="33"/>
      <c r="C465" s="33"/>
      <c r="D465" s="33"/>
      <c r="E465" s="34"/>
      <c r="F465" s="34"/>
      <c r="G465" s="34"/>
      <c r="H465" s="34"/>
      <c r="I465" s="34"/>
      <c r="J465" s="34"/>
      <c r="K465" s="34"/>
      <c r="L465" s="35"/>
      <c r="M465" s="36"/>
      <c r="N465" s="43" t="str">
        <f t="array" aca="1" ref="N465" ca="1">IF(M465="","",INDIRECT("quan_huyen!l"&amp;MAX(IF(COUNTIF($M465,"*"&amp;Tinh_TP&amp;"*")=1,ROW(Tinh_TP),0))))</f>
        <v/>
      </c>
      <c r="O465" s="37" t="str">
        <f t="array" aca="1" ref="O465" ca="1">IF(AND(M465="",N465=""),"",INDIRECT("quan_huyen!h"&amp;MAX(IF(COUNTIF(M465,"*"&amp;data&amp;"*")=1,ROW(data),0))))</f>
        <v/>
      </c>
      <c r="P465" s="37" t="str">
        <f t="array" aca="1" ref="P465" ca="1">IF(OR(N465="",O465=""),"",INDIRECT("xa_phuong!b"&amp;MAX(IF(COUNTIF(M465,"*"&amp;Dist&amp;"*")=1,ROW(Dist),0))))</f>
        <v/>
      </c>
      <c r="Q465" s="45" t="str">
        <f ca="1">IF(N465="","",INDEX(Tinh_ID,MATCH(Sheet1!N465,Tinh_TP,0)))</f>
        <v/>
      </c>
      <c r="R465" s="38"/>
      <c r="S465" s="38"/>
      <c r="T465" s="38"/>
      <c r="U465" s="38"/>
      <c r="V465" s="38"/>
      <c r="W465" s="38"/>
      <c r="X465" s="39" t="s">
        <v>5</v>
      </c>
      <c r="Y465" s="37" t="str">
        <f ca="1">IF(N465="","",INDEX(Tinh_ID,MATCH(Sheet1!N465,Tinh_TP,0)))</f>
        <v/>
      </c>
      <c r="Z465" s="40" t="str">
        <f ca="1">IF(N465="","",INDEX(Ma_tinh,MATCH(Sheet1!N465,Tinh_TP,0)))</f>
        <v/>
      </c>
      <c r="AA465" s="21" t="str">
        <f t="array" aca="1" ref="AA465" ca="1">IF(O465="","",INDIRECT("quan_huyen!f"&amp;MAX(IF(COUNTIF(O465,"*"&amp;data&amp;"*")=1,ROW(data),0))))</f>
        <v/>
      </c>
      <c r="AB465" s="21" t="str">
        <f t="array" aca="1" ref="AB465" ca="1">IF(P465="","",INDIRECT("xa_phuong!a"&amp;MAX(IF(COUNTIF(P465,"*"&amp;Dist&amp;"*")=1,ROW(Dist),0))))</f>
        <v/>
      </c>
      <c r="AC465" s="41" t="str">
        <f ca="1">IF(N465="","",INDEX(Ma_tinh,MATCH(Sheet1!N465,Tinh_TP,0)))</f>
        <v/>
      </c>
      <c r="AD465" s="42" t="str">
        <f t="shared" ca="1" si="14"/>
        <v/>
      </c>
      <c r="AE465" s="42" t="str">
        <f t="shared" ca="1" si="15"/>
        <v/>
      </c>
    </row>
    <row r="466" spans="1:31">
      <c r="A466" s="5">
        <v>467</v>
      </c>
      <c r="B466" s="33"/>
      <c r="C466" s="33"/>
      <c r="D466" s="33"/>
      <c r="E466" s="34"/>
      <c r="F466" s="34"/>
      <c r="G466" s="34"/>
      <c r="H466" s="34"/>
      <c r="I466" s="34"/>
      <c r="J466" s="34"/>
      <c r="K466" s="34"/>
      <c r="L466" s="35"/>
      <c r="M466" s="36"/>
      <c r="N466" s="43" t="str">
        <f t="array" aca="1" ref="N466" ca="1">IF(M466="","",INDIRECT("quan_huyen!l"&amp;MAX(IF(COUNTIF($M466,"*"&amp;Tinh_TP&amp;"*")=1,ROW(Tinh_TP),0))))</f>
        <v/>
      </c>
      <c r="O466" s="37" t="str">
        <f t="array" aca="1" ref="O466" ca="1">IF(AND(M466="",N466=""),"",INDIRECT("quan_huyen!h"&amp;MAX(IF(COUNTIF(M466,"*"&amp;data&amp;"*")=1,ROW(data),0))))</f>
        <v/>
      </c>
      <c r="P466" s="37" t="str">
        <f t="array" aca="1" ref="P466" ca="1">IF(OR(N466="",O466=""),"",INDIRECT("xa_phuong!b"&amp;MAX(IF(COUNTIF(M466,"*"&amp;Dist&amp;"*")=1,ROW(Dist),0))))</f>
        <v/>
      </c>
      <c r="Q466" s="45" t="str">
        <f ca="1">IF(N466="","",INDEX(Tinh_ID,MATCH(Sheet1!N466,Tinh_TP,0)))</f>
        <v/>
      </c>
      <c r="R466" s="38"/>
      <c r="S466" s="38"/>
      <c r="T466" s="38"/>
      <c r="U466" s="38"/>
      <c r="V466" s="38"/>
      <c r="W466" s="38"/>
      <c r="X466" s="39" t="s">
        <v>5</v>
      </c>
      <c r="Y466" s="37" t="str">
        <f ca="1">IF(N466="","",INDEX(Tinh_ID,MATCH(Sheet1!N466,Tinh_TP,0)))</f>
        <v/>
      </c>
      <c r="Z466" s="40" t="str">
        <f ca="1">IF(N466="","",INDEX(Ma_tinh,MATCH(Sheet1!N466,Tinh_TP,0)))</f>
        <v/>
      </c>
      <c r="AA466" s="21" t="str">
        <f t="array" aca="1" ref="AA466" ca="1">IF(O466="","",INDIRECT("quan_huyen!f"&amp;MAX(IF(COUNTIF(O466,"*"&amp;data&amp;"*")=1,ROW(data),0))))</f>
        <v/>
      </c>
      <c r="AB466" s="21" t="str">
        <f t="array" aca="1" ref="AB466" ca="1">IF(P466="","",INDIRECT("xa_phuong!a"&amp;MAX(IF(COUNTIF(P466,"*"&amp;Dist&amp;"*")=1,ROW(Dist),0))))</f>
        <v/>
      </c>
      <c r="AC466" s="41" t="str">
        <f ca="1">IF(N466="","",INDEX(Ma_tinh,MATCH(Sheet1!N466,Tinh_TP,0)))</f>
        <v/>
      </c>
      <c r="AD466" s="42" t="str">
        <f t="shared" ca="1" si="14"/>
        <v/>
      </c>
      <c r="AE466" s="42" t="str">
        <f t="shared" ca="1" si="15"/>
        <v/>
      </c>
    </row>
    <row r="467" spans="1:31">
      <c r="A467" s="5">
        <v>468</v>
      </c>
      <c r="B467" s="33"/>
      <c r="C467" s="33"/>
      <c r="D467" s="33"/>
      <c r="E467" s="34"/>
      <c r="F467" s="34"/>
      <c r="G467" s="34"/>
      <c r="H467" s="34"/>
      <c r="I467" s="34"/>
      <c r="J467" s="34"/>
      <c r="K467" s="34"/>
      <c r="L467" s="35"/>
      <c r="M467" s="36"/>
      <c r="N467" s="43" t="str">
        <f t="array" aca="1" ref="N467" ca="1">IF(M467="","",INDIRECT("quan_huyen!l"&amp;MAX(IF(COUNTIF($M467,"*"&amp;Tinh_TP&amp;"*")=1,ROW(Tinh_TP),0))))</f>
        <v/>
      </c>
      <c r="O467" s="37" t="str">
        <f t="array" aca="1" ref="O467" ca="1">IF(AND(M467="",N467=""),"",INDIRECT("quan_huyen!h"&amp;MAX(IF(COUNTIF(M467,"*"&amp;data&amp;"*")=1,ROW(data),0))))</f>
        <v/>
      </c>
      <c r="P467" s="37" t="str">
        <f t="array" aca="1" ref="P467" ca="1">IF(OR(N467="",O467=""),"",INDIRECT("xa_phuong!b"&amp;MAX(IF(COUNTIF(M467,"*"&amp;Dist&amp;"*")=1,ROW(Dist),0))))</f>
        <v/>
      </c>
      <c r="Q467" s="45" t="str">
        <f ca="1">IF(N467="","",INDEX(Tinh_ID,MATCH(Sheet1!N467,Tinh_TP,0)))</f>
        <v/>
      </c>
      <c r="R467" s="38"/>
      <c r="S467" s="38"/>
      <c r="T467" s="38"/>
      <c r="U467" s="38"/>
      <c r="V467" s="38"/>
      <c r="W467" s="38"/>
      <c r="X467" s="39" t="s">
        <v>5</v>
      </c>
      <c r="Y467" s="37" t="str">
        <f ca="1">IF(N467="","",INDEX(Tinh_ID,MATCH(Sheet1!N467,Tinh_TP,0)))</f>
        <v/>
      </c>
      <c r="Z467" s="40" t="str">
        <f ca="1">IF(N467="","",INDEX(Ma_tinh,MATCH(Sheet1!N467,Tinh_TP,0)))</f>
        <v/>
      </c>
      <c r="AA467" s="21" t="str">
        <f t="array" aca="1" ref="AA467" ca="1">IF(O467="","",INDIRECT("quan_huyen!f"&amp;MAX(IF(COUNTIF(O467,"*"&amp;data&amp;"*")=1,ROW(data),0))))</f>
        <v/>
      </c>
      <c r="AB467" s="21" t="str">
        <f t="array" aca="1" ref="AB467" ca="1">IF(P467="","",INDIRECT("xa_phuong!a"&amp;MAX(IF(COUNTIF(P467,"*"&amp;Dist&amp;"*")=1,ROW(Dist),0))))</f>
        <v/>
      </c>
      <c r="AC467" s="41" t="str">
        <f ca="1">IF(N467="","",INDEX(Ma_tinh,MATCH(Sheet1!N467,Tinh_TP,0)))</f>
        <v/>
      </c>
      <c r="AD467" s="42" t="str">
        <f t="shared" ca="1" si="14"/>
        <v/>
      </c>
      <c r="AE467" s="42" t="str">
        <f t="shared" ca="1" si="15"/>
        <v/>
      </c>
    </row>
    <row r="468" spans="1:31">
      <c r="A468" s="5">
        <v>469</v>
      </c>
      <c r="B468" s="33"/>
      <c r="C468" s="33"/>
      <c r="D468" s="33"/>
      <c r="E468" s="34"/>
      <c r="F468" s="34"/>
      <c r="G468" s="34"/>
      <c r="H468" s="34"/>
      <c r="I468" s="34"/>
      <c r="J468" s="34"/>
      <c r="K468" s="34"/>
      <c r="L468" s="35"/>
      <c r="M468" s="36"/>
      <c r="N468" s="43" t="str">
        <f t="array" aca="1" ref="N468" ca="1">IF(M468="","",INDIRECT("quan_huyen!l"&amp;MAX(IF(COUNTIF($M468,"*"&amp;Tinh_TP&amp;"*")=1,ROW(Tinh_TP),0))))</f>
        <v/>
      </c>
      <c r="O468" s="37" t="str">
        <f t="array" aca="1" ref="O468" ca="1">IF(AND(M468="",N468=""),"",INDIRECT("quan_huyen!h"&amp;MAX(IF(COUNTIF(M468,"*"&amp;data&amp;"*")=1,ROW(data),0))))</f>
        <v/>
      </c>
      <c r="P468" s="37" t="str">
        <f t="array" aca="1" ref="P468" ca="1">IF(OR(N468="",O468=""),"",INDIRECT("xa_phuong!b"&amp;MAX(IF(COUNTIF(M468,"*"&amp;Dist&amp;"*")=1,ROW(Dist),0))))</f>
        <v/>
      </c>
      <c r="Q468" s="45" t="str">
        <f ca="1">IF(N468="","",INDEX(Tinh_ID,MATCH(Sheet1!N468,Tinh_TP,0)))</f>
        <v/>
      </c>
      <c r="R468" s="38"/>
      <c r="S468" s="38"/>
      <c r="T468" s="38"/>
      <c r="U468" s="38"/>
      <c r="V468" s="38"/>
      <c r="W468" s="38"/>
      <c r="X468" s="39" t="s">
        <v>5</v>
      </c>
      <c r="Y468" s="37" t="str">
        <f ca="1">IF(N468="","",INDEX(Tinh_ID,MATCH(Sheet1!N468,Tinh_TP,0)))</f>
        <v/>
      </c>
      <c r="Z468" s="40" t="str">
        <f ca="1">IF(N468="","",INDEX(Ma_tinh,MATCH(Sheet1!N468,Tinh_TP,0)))</f>
        <v/>
      </c>
      <c r="AA468" s="21" t="str">
        <f t="array" aca="1" ref="AA468" ca="1">IF(O468="","",INDIRECT("quan_huyen!f"&amp;MAX(IF(COUNTIF(O468,"*"&amp;data&amp;"*")=1,ROW(data),0))))</f>
        <v/>
      </c>
      <c r="AB468" s="21" t="str">
        <f t="array" aca="1" ref="AB468" ca="1">IF(P468="","",INDIRECT("xa_phuong!a"&amp;MAX(IF(COUNTIF(P468,"*"&amp;Dist&amp;"*")=1,ROW(Dist),0))))</f>
        <v/>
      </c>
      <c r="AC468" s="41" t="str">
        <f ca="1">IF(N468="","",INDEX(Ma_tinh,MATCH(Sheet1!N468,Tinh_TP,0)))</f>
        <v/>
      </c>
      <c r="AD468" s="42" t="str">
        <f t="shared" ca="1" si="14"/>
        <v/>
      </c>
      <c r="AE468" s="42" t="str">
        <f t="shared" ca="1" si="15"/>
        <v/>
      </c>
    </row>
    <row r="469" spans="1:31">
      <c r="A469" s="5">
        <v>470</v>
      </c>
      <c r="B469" s="33"/>
      <c r="C469" s="33"/>
      <c r="D469" s="33"/>
      <c r="E469" s="34"/>
      <c r="F469" s="34"/>
      <c r="G469" s="34"/>
      <c r="H469" s="34"/>
      <c r="I469" s="34"/>
      <c r="J469" s="34"/>
      <c r="K469" s="34"/>
      <c r="L469" s="35"/>
      <c r="M469" s="36"/>
      <c r="N469" s="43" t="str">
        <f t="array" aca="1" ref="N469" ca="1">IF(M469="","",INDIRECT("quan_huyen!l"&amp;MAX(IF(COUNTIF($M469,"*"&amp;Tinh_TP&amp;"*")=1,ROW(Tinh_TP),0))))</f>
        <v/>
      </c>
      <c r="O469" s="37" t="str">
        <f t="array" aca="1" ref="O469" ca="1">IF(AND(M469="",N469=""),"",INDIRECT("quan_huyen!h"&amp;MAX(IF(COUNTIF(M469,"*"&amp;data&amp;"*")=1,ROW(data),0))))</f>
        <v/>
      </c>
      <c r="P469" s="37" t="str">
        <f t="array" aca="1" ref="P469" ca="1">IF(OR(N469="",O469=""),"",INDIRECT("xa_phuong!b"&amp;MAX(IF(COUNTIF(M469,"*"&amp;Dist&amp;"*")=1,ROW(Dist),0))))</f>
        <v/>
      </c>
      <c r="Q469" s="45" t="str">
        <f ca="1">IF(N469="","",INDEX(Tinh_ID,MATCH(Sheet1!N469,Tinh_TP,0)))</f>
        <v/>
      </c>
      <c r="R469" s="38"/>
      <c r="S469" s="38"/>
      <c r="T469" s="38"/>
      <c r="U469" s="38"/>
      <c r="V469" s="38"/>
      <c r="W469" s="38"/>
      <c r="X469" s="39" t="s">
        <v>5</v>
      </c>
      <c r="Y469" s="37" t="str">
        <f ca="1">IF(N469="","",INDEX(Tinh_ID,MATCH(Sheet1!N469,Tinh_TP,0)))</f>
        <v/>
      </c>
      <c r="Z469" s="40" t="str">
        <f ca="1">IF(N469="","",INDEX(Ma_tinh,MATCH(Sheet1!N469,Tinh_TP,0)))</f>
        <v/>
      </c>
      <c r="AA469" s="21" t="str">
        <f t="array" aca="1" ref="AA469" ca="1">IF(O469="","",INDIRECT("quan_huyen!f"&amp;MAX(IF(COUNTIF(O469,"*"&amp;data&amp;"*")=1,ROW(data),0))))</f>
        <v/>
      </c>
      <c r="AB469" s="21" t="str">
        <f t="array" aca="1" ref="AB469" ca="1">IF(P469="","",INDIRECT("xa_phuong!a"&amp;MAX(IF(COUNTIF(P469,"*"&amp;Dist&amp;"*")=1,ROW(Dist),0))))</f>
        <v/>
      </c>
      <c r="AC469" s="41" t="str">
        <f ca="1">IF(N469="","",INDEX(Ma_tinh,MATCH(Sheet1!N469,Tinh_TP,0)))</f>
        <v/>
      </c>
      <c r="AD469" s="42" t="str">
        <f t="shared" ca="1" si="14"/>
        <v/>
      </c>
      <c r="AE469" s="42" t="str">
        <f t="shared" ca="1" si="15"/>
        <v/>
      </c>
    </row>
    <row r="470" spans="1:31">
      <c r="A470" s="5">
        <v>471</v>
      </c>
      <c r="B470" s="33"/>
      <c r="C470" s="33"/>
      <c r="D470" s="33"/>
      <c r="E470" s="34"/>
      <c r="F470" s="34"/>
      <c r="G470" s="34"/>
      <c r="H470" s="34"/>
      <c r="I470" s="34"/>
      <c r="J470" s="34"/>
      <c r="K470" s="34"/>
      <c r="L470" s="35"/>
      <c r="M470" s="36"/>
      <c r="N470" s="43" t="str">
        <f t="array" aca="1" ref="N470" ca="1">IF(M470="","",INDIRECT("quan_huyen!l"&amp;MAX(IF(COUNTIF($M470,"*"&amp;Tinh_TP&amp;"*")=1,ROW(Tinh_TP),0))))</f>
        <v/>
      </c>
      <c r="O470" s="37" t="str">
        <f t="array" aca="1" ref="O470" ca="1">IF(AND(M470="",N470=""),"",INDIRECT("quan_huyen!h"&amp;MAX(IF(COUNTIF(M470,"*"&amp;data&amp;"*")=1,ROW(data),0))))</f>
        <v/>
      </c>
      <c r="P470" s="37" t="str">
        <f t="array" aca="1" ref="P470" ca="1">IF(OR(N470="",O470=""),"",INDIRECT("xa_phuong!b"&amp;MAX(IF(COUNTIF(M470,"*"&amp;Dist&amp;"*")=1,ROW(Dist),0))))</f>
        <v/>
      </c>
      <c r="Q470" s="45" t="str">
        <f ca="1">IF(N470="","",INDEX(Tinh_ID,MATCH(Sheet1!N470,Tinh_TP,0)))</f>
        <v/>
      </c>
      <c r="R470" s="38"/>
      <c r="S470" s="38"/>
      <c r="T470" s="38"/>
      <c r="U470" s="38"/>
      <c r="V470" s="38"/>
      <c r="W470" s="38"/>
      <c r="X470" s="39" t="s">
        <v>5</v>
      </c>
      <c r="Y470" s="37" t="str">
        <f ca="1">IF(N470="","",INDEX(Tinh_ID,MATCH(Sheet1!N470,Tinh_TP,0)))</f>
        <v/>
      </c>
      <c r="Z470" s="40" t="str">
        <f ca="1">IF(N470="","",INDEX(Ma_tinh,MATCH(Sheet1!N470,Tinh_TP,0)))</f>
        <v/>
      </c>
      <c r="AA470" s="21" t="str">
        <f t="array" aca="1" ref="AA470" ca="1">IF(O470="","",INDIRECT("quan_huyen!f"&amp;MAX(IF(COUNTIF(O470,"*"&amp;data&amp;"*")=1,ROW(data),0))))</f>
        <v/>
      </c>
      <c r="AB470" s="21" t="str">
        <f t="array" aca="1" ref="AB470" ca="1">IF(P470="","",INDIRECT("xa_phuong!a"&amp;MAX(IF(COUNTIF(P470,"*"&amp;Dist&amp;"*")=1,ROW(Dist),0))))</f>
        <v/>
      </c>
      <c r="AC470" s="41" t="str">
        <f ca="1">IF(N470="","",INDEX(Ma_tinh,MATCH(Sheet1!N470,Tinh_TP,0)))</f>
        <v/>
      </c>
      <c r="AD470" s="42" t="str">
        <f t="shared" ca="1" si="14"/>
        <v/>
      </c>
      <c r="AE470" s="42" t="str">
        <f t="shared" ca="1" si="15"/>
        <v/>
      </c>
    </row>
    <row r="471" spans="1:31">
      <c r="A471" s="5">
        <v>472</v>
      </c>
      <c r="B471" s="33"/>
      <c r="C471" s="33"/>
      <c r="D471" s="33"/>
      <c r="E471" s="34"/>
      <c r="F471" s="34"/>
      <c r="G471" s="34"/>
      <c r="H471" s="34"/>
      <c r="I471" s="34"/>
      <c r="J471" s="34"/>
      <c r="K471" s="34"/>
      <c r="L471" s="35"/>
      <c r="M471" s="36"/>
      <c r="N471" s="43" t="str">
        <f t="array" aca="1" ref="N471" ca="1">IF(M471="","",INDIRECT("quan_huyen!l"&amp;MAX(IF(COUNTIF($M471,"*"&amp;Tinh_TP&amp;"*")=1,ROW(Tinh_TP),0))))</f>
        <v/>
      </c>
      <c r="O471" s="37" t="str">
        <f t="array" aca="1" ref="O471" ca="1">IF(AND(M471="",N471=""),"",INDIRECT("quan_huyen!h"&amp;MAX(IF(COUNTIF(M471,"*"&amp;data&amp;"*")=1,ROW(data),0))))</f>
        <v/>
      </c>
      <c r="P471" s="37" t="str">
        <f t="array" aca="1" ref="P471" ca="1">IF(OR(N471="",O471=""),"",INDIRECT("xa_phuong!b"&amp;MAX(IF(COUNTIF(M471,"*"&amp;Dist&amp;"*")=1,ROW(Dist),0))))</f>
        <v/>
      </c>
      <c r="Q471" s="45" t="str">
        <f ca="1">IF(N471="","",INDEX(Tinh_ID,MATCH(Sheet1!N471,Tinh_TP,0)))</f>
        <v/>
      </c>
      <c r="R471" s="38"/>
      <c r="S471" s="38"/>
      <c r="T471" s="38"/>
      <c r="U471" s="38"/>
      <c r="V471" s="38"/>
      <c r="W471" s="38"/>
      <c r="X471" s="39" t="s">
        <v>5</v>
      </c>
      <c r="Y471" s="37" t="str">
        <f ca="1">IF(N471="","",INDEX(Tinh_ID,MATCH(Sheet1!N471,Tinh_TP,0)))</f>
        <v/>
      </c>
      <c r="Z471" s="40" t="str">
        <f ca="1">IF(N471="","",INDEX(Ma_tinh,MATCH(Sheet1!N471,Tinh_TP,0)))</f>
        <v/>
      </c>
      <c r="AA471" s="21" t="str">
        <f t="array" aca="1" ref="AA471" ca="1">IF(O471="","",INDIRECT("quan_huyen!f"&amp;MAX(IF(COUNTIF(O471,"*"&amp;data&amp;"*")=1,ROW(data),0))))</f>
        <v/>
      </c>
      <c r="AB471" s="21" t="str">
        <f t="array" aca="1" ref="AB471" ca="1">IF(P471="","",INDIRECT("xa_phuong!a"&amp;MAX(IF(COUNTIF(P471,"*"&amp;Dist&amp;"*")=1,ROW(Dist),0))))</f>
        <v/>
      </c>
      <c r="AC471" s="41" t="str">
        <f ca="1">IF(N471="","",INDEX(Ma_tinh,MATCH(Sheet1!N471,Tinh_TP,0)))</f>
        <v/>
      </c>
      <c r="AD471" s="42" t="str">
        <f t="shared" ca="1" si="14"/>
        <v/>
      </c>
      <c r="AE471" s="42" t="str">
        <f t="shared" ca="1" si="15"/>
        <v/>
      </c>
    </row>
    <row r="472" spans="1:31">
      <c r="A472" s="5">
        <v>473</v>
      </c>
      <c r="B472" s="33"/>
      <c r="C472" s="33"/>
      <c r="D472" s="33"/>
      <c r="E472" s="34"/>
      <c r="F472" s="34"/>
      <c r="G472" s="34"/>
      <c r="H472" s="34"/>
      <c r="I472" s="34"/>
      <c r="J472" s="34"/>
      <c r="K472" s="34"/>
      <c r="L472" s="35"/>
      <c r="M472" s="36"/>
      <c r="N472" s="43" t="str">
        <f t="array" aca="1" ref="N472" ca="1">IF(M472="","",INDIRECT("quan_huyen!l"&amp;MAX(IF(COUNTIF($M472,"*"&amp;Tinh_TP&amp;"*")=1,ROW(Tinh_TP),0))))</f>
        <v/>
      </c>
      <c r="O472" s="37" t="str">
        <f t="array" aca="1" ref="O472" ca="1">IF(AND(M472="",N472=""),"",INDIRECT("quan_huyen!h"&amp;MAX(IF(COUNTIF(M472,"*"&amp;data&amp;"*")=1,ROW(data),0))))</f>
        <v/>
      </c>
      <c r="P472" s="37" t="str">
        <f t="array" aca="1" ref="P472" ca="1">IF(OR(N472="",O472=""),"",INDIRECT("xa_phuong!b"&amp;MAX(IF(COUNTIF(M472,"*"&amp;Dist&amp;"*")=1,ROW(Dist),0))))</f>
        <v/>
      </c>
      <c r="Q472" s="45" t="str">
        <f ca="1">IF(N472="","",INDEX(Tinh_ID,MATCH(Sheet1!N472,Tinh_TP,0)))</f>
        <v/>
      </c>
      <c r="R472" s="38"/>
      <c r="S472" s="38"/>
      <c r="T472" s="38"/>
      <c r="U472" s="38"/>
      <c r="V472" s="38"/>
      <c r="W472" s="38"/>
      <c r="X472" s="39" t="s">
        <v>5</v>
      </c>
      <c r="Y472" s="37" t="str">
        <f ca="1">IF(N472="","",INDEX(Tinh_ID,MATCH(Sheet1!N472,Tinh_TP,0)))</f>
        <v/>
      </c>
      <c r="Z472" s="40" t="str">
        <f ca="1">IF(N472="","",INDEX(Ma_tinh,MATCH(Sheet1!N472,Tinh_TP,0)))</f>
        <v/>
      </c>
      <c r="AA472" s="21" t="str">
        <f t="array" aca="1" ref="AA472" ca="1">IF(O472="","",INDIRECT("quan_huyen!f"&amp;MAX(IF(COUNTIF(O472,"*"&amp;data&amp;"*")=1,ROW(data),0))))</f>
        <v/>
      </c>
      <c r="AB472" s="21" t="str">
        <f t="array" aca="1" ref="AB472" ca="1">IF(P472="","",INDIRECT("xa_phuong!a"&amp;MAX(IF(COUNTIF(P472,"*"&amp;Dist&amp;"*")=1,ROW(Dist),0))))</f>
        <v/>
      </c>
      <c r="AC472" s="41" t="str">
        <f ca="1">IF(N472="","",INDEX(Ma_tinh,MATCH(Sheet1!N472,Tinh_TP,0)))</f>
        <v/>
      </c>
      <c r="AD472" s="42" t="str">
        <f t="shared" ca="1" si="14"/>
        <v/>
      </c>
      <c r="AE472" s="42" t="str">
        <f t="shared" ca="1" si="15"/>
        <v/>
      </c>
    </row>
    <row r="473" spans="1:31">
      <c r="A473" s="5">
        <v>474</v>
      </c>
      <c r="B473" s="33"/>
      <c r="C473" s="33"/>
      <c r="D473" s="33"/>
      <c r="E473" s="34"/>
      <c r="F473" s="34"/>
      <c r="G473" s="34"/>
      <c r="H473" s="34"/>
      <c r="I473" s="34"/>
      <c r="J473" s="34"/>
      <c r="K473" s="34"/>
      <c r="L473" s="35"/>
      <c r="M473" s="36"/>
      <c r="N473" s="43" t="str">
        <f t="array" aca="1" ref="N473" ca="1">IF(M473="","",INDIRECT("quan_huyen!l"&amp;MAX(IF(COUNTIF($M473,"*"&amp;Tinh_TP&amp;"*")=1,ROW(Tinh_TP),0))))</f>
        <v/>
      </c>
      <c r="O473" s="37" t="str">
        <f t="array" aca="1" ref="O473" ca="1">IF(AND(M473="",N473=""),"",INDIRECT("quan_huyen!h"&amp;MAX(IF(COUNTIF(M473,"*"&amp;data&amp;"*")=1,ROW(data),0))))</f>
        <v/>
      </c>
      <c r="P473" s="37" t="str">
        <f t="array" aca="1" ref="P473" ca="1">IF(OR(N473="",O473=""),"",INDIRECT("xa_phuong!b"&amp;MAX(IF(COUNTIF(M473,"*"&amp;Dist&amp;"*")=1,ROW(Dist),0))))</f>
        <v/>
      </c>
      <c r="Q473" s="45" t="str">
        <f ca="1">IF(N473="","",INDEX(Tinh_ID,MATCH(Sheet1!N473,Tinh_TP,0)))</f>
        <v/>
      </c>
      <c r="R473" s="38"/>
      <c r="S473" s="38"/>
      <c r="T473" s="38"/>
      <c r="U473" s="38"/>
      <c r="V473" s="38"/>
      <c r="W473" s="38"/>
      <c r="X473" s="39" t="s">
        <v>5</v>
      </c>
      <c r="Y473" s="37" t="str">
        <f ca="1">IF(N473="","",INDEX(Tinh_ID,MATCH(Sheet1!N473,Tinh_TP,0)))</f>
        <v/>
      </c>
      <c r="Z473" s="40" t="str">
        <f ca="1">IF(N473="","",INDEX(Ma_tinh,MATCH(Sheet1!N473,Tinh_TP,0)))</f>
        <v/>
      </c>
      <c r="AA473" s="21" t="str">
        <f t="array" aca="1" ref="AA473" ca="1">IF(O473="","",INDIRECT("quan_huyen!f"&amp;MAX(IF(COUNTIF(O473,"*"&amp;data&amp;"*")=1,ROW(data),0))))</f>
        <v/>
      </c>
      <c r="AB473" s="21" t="str">
        <f t="array" aca="1" ref="AB473" ca="1">IF(P473="","",INDIRECT("xa_phuong!a"&amp;MAX(IF(COUNTIF(P473,"*"&amp;Dist&amp;"*")=1,ROW(Dist),0))))</f>
        <v/>
      </c>
      <c r="AC473" s="41" t="str">
        <f ca="1">IF(N473="","",INDEX(Ma_tinh,MATCH(Sheet1!N473,Tinh_TP,0)))</f>
        <v/>
      </c>
      <c r="AD473" s="42" t="str">
        <f t="shared" ca="1" si="14"/>
        <v/>
      </c>
      <c r="AE473" s="42" t="str">
        <f t="shared" ca="1" si="15"/>
        <v/>
      </c>
    </row>
    <row r="474" spans="1:31">
      <c r="A474" s="5">
        <v>475</v>
      </c>
      <c r="B474" s="33"/>
      <c r="C474" s="33"/>
      <c r="D474" s="33"/>
      <c r="E474" s="34"/>
      <c r="F474" s="34"/>
      <c r="G474" s="34"/>
      <c r="H474" s="34"/>
      <c r="I474" s="34"/>
      <c r="J474" s="34"/>
      <c r="K474" s="34"/>
      <c r="L474" s="35"/>
      <c r="M474" s="36"/>
      <c r="N474" s="43" t="str">
        <f t="array" aca="1" ref="N474" ca="1">IF(M474="","",INDIRECT("quan_huyen!l"&amp;MAX(IF(COUNTIF($M474,"*"&amp;Tinh_TP&amp;"*")=1,ROW(Tinh_TP),0))))</f>
        <v/>
      </c>
      <c r="O474" s="37" t="str">
        <f t="array" aca="1" ref="O474" ca="1">IF(AND(M474="",N474=""),"",INDIRECT("quan_huyen!h"&amp;MAX(IF(COUNTIF(M474,"*"&amp;data&amp;"*")=1,ROW(data),0))))</f>
        <v/>
      </c>
      <c r="P474" s="37" t="str">
        <f t="array" aca="1" ref="P474" ca="1">IF(OR(N474="",O474=""),"",INDIRECT("xa_phuong!b"&amp;MAX(IF(COUNTIF(M474,"*"&amp;Dist&amp;"*")=1,ROW(Dist),0))))</f>
        <v/>
      </c>
      <c r="Q474" s="45" t="str">
        <f ca="1">IF(N474="","",INDEX(Tinh_ID,MATCH(Sheet1!N474,Tinh_TP,0)))</f>
        <v/>
      </c>
      <c r="R474" s="38"/>
      <c r="S474" s="38"/>
      <c r="T474" s="38"/>
      <c r="U474" s="38"/>
      <c r="V474" s="38"/>
      <c r="W474" s="38"/>
      <c r="X474" s="39" t="s">
        <v>5</v>
      </c>
      <c r="Y474" s="37" t="str">
        <f ca="1">IF(N474="","",INDEX(Tinh_ID,MATCH(Sheet1!N474,Tinh_TP,0)))</f>
        <v/>
      </c>
      <c r="Z474" s="40" t="str">
        <f ca="1">IF(N474="","",INDEX(Ma_tinh,MATCH(Sheet1!N474,Tinh_TP,0)))</f>
        <v/>
      </c>
      <c r="AA474" s="21" t="str">
        <f t="array" aca="1" ref="AA474" ca="1">IF(O474="","",INDIRECT("quan_huyen!f"&amp;MAX(IF(COUNTIF(O474,"*"&amp;data&amp;"*")=1,ROW(data),0))))</f>
        <v/>
      </c>
      <c r="AB474" s="21" t="str">
        <f t="array" aca="1" ref="AB474" ca="1">IF(P474="","",INDIRECT("xa_phuong!a"&amp;MAX(IF(COUNTIF(P474,"*"&amp;Dist&amp;"*")=1,ROW(Dist),0))))</f>
        <v/>
      </c>
      <c r="AC474" s="41" t="str">
        <f ca="1">IF(N474="","",INDEX(Ma_tinh,MATCH(Sheet1!N474,Tinh_TP,0)))</f>
        <v/>
      </c>
      <c r="AD474" s="42" t="str">
        <f t="shared" ca="1" si="14"/>
        <v/>
      </c>
      <c r="AE474" s="42" t="str">
        <f t="shared" ca="1" si="15"/>
        <v/>
      </c>
    </row>
    <row r="475" spans="1:31">
      <c r="A475" s="5">
        <v>476</v>
      </c>
      <c r="B475" s="33"/>
      <c r="C475" s="33"/>
      <c r="D475" s="33"/>
      <c r="E475" s="34"/>
      <c r="F475" s="34"/>
      <c r="G475" s="34"/>
      <c r="H475" s="34"/>
      <c r="I475" s="34"/>
      <c r="J475" s="34"/>
      <c r="K475" s="34"/>
      <c r="L475" s="35"/>
      <c r="M475" s="36"/>
      <c r="N475" s="43" t="str">
        <f t="array" aca="1" ref="N475" ca="1">IF(M475="","",INDIRECT("quan_huyen!l"&amp;MAX(IF(COUNTIF($M475,"*"&amp;Tinh_TP&amp;"*")=1,ROW(Tinh_TP),0))))</f>
        <v/>
      </c>
      <c r="O475" s="37" t="str">
        <f t="array" aca="1" ref="O475" ca="1">IF(AND(M475="",N475=""),"",INDIRECT("quan_huyen!h"&amp;MAX(IF(COUNTIF(M475,"*"&amp;data&amp;"*")=1,ROW(data),0))))</f>
        <v/>
      </c>
      <c r="P475" s="37" t="str">
        <f t="array" aca="1" ref="P475" ca="1">IF(OR(N475="",O475=""),"",INDIRECT("xa_phuong!b"&amp;MAX(IF(COUNTIF(M475,"*"&amp;Dist&amp;"*")=1,ROW(Dist),0))))</f>
        <v/>
      </c>
      <c r="Q475" s="45" t="str">
        <f ca="1">IF(N475="","",INDEX(Tinh_ID,MATCH(Sheet1!N475,Tinh_TP,0)))</f>
        <v/>
      </c>
      <c r="R475" s="38"/>
      <c r="S475" s="38"/>
      <c r="T475" s="38"/>
      <c r="U475" s="38"/>
      <c r="V475" s="38"/>
      <c r="W475" s="38"/>
      <c r="X475" s="39" t="s">
        <v>5</v>
      </c>
      <c r="Y475" s="37" t="str">
        <f ca="1">IF(N475="","",INDEX(Tinh_ID,MATCH(Sheet1!N475,Tinh_TP,0)))</f>
        <v/>
      </c>
      <c r="Z475" s="40" t="str">
        <f ca="1">IF(N475="","",INDEX(Ma_tinh,MATCH(Sheet1!N475,Tinh_TP,0)))</f>
        <v/>
      </c>
      <c r="AA475" s="21" t="str">
        <f t="array" aca="1" ref="AA475" ca="1">IF(O475="","",INDIRECT("quan_huyen!f"&amp;MAX(IF(COUNTIF(O475,"*"&amp;data&amp;"*")=1,ROW(data),0))))</f>
        <v/>
      </c>
      <c r="AB475" s="21" t="str">
        <f t="array" aca="1" ref="AB475" ca="1">IF(P475="","",INDIRECT("xa_phuong!a"&amp;MAX(IF(COUNTIF(P475,"*"&amp;Dist&amp;"*")=1,ROW(Dist),0))))</f>
        <v/>
      </c>
      <c r="AC475" s="41" t="str">
        <f ca="1">IF(N475="","",INDEX(Ma_tinh,MATCH(Sheet1!N475,Tinh_TP,0)))</f>
        <v/>
      </c>
      <c r="AD475" s="42" t="str">
        <f t="shared" ca="1" si="14"/>
        <v/>
      </c>
      <c r="AE475" s="42" t="str">
        <f t="shared" ca="1" si="15"/>
        <v/>
      </c>
    </row>
    <row r="476" spans="1:31" s="6" customFormat="1" ht="13.2">
      <c r="A476" s="5">
        <v>477</v>
      </c>
      <c r="B476" s="33"/>
      <c r="C476" s="33"/>
      <c r="D476" s="33"/>
      <c r="E476" s="34"/>
      <c r="F476" s="34"/>
      <c r="G476" s="34"/>
      <c r="H476" s="34"/>
      <c r="I476" s="34"/>
      <c r="J476" s="34"/>
      <c r="K476" s="34"/>
      <c r="L476" s="35"/>
      <c r="M476" s="36"/>
      <c r="N476" s="43" t="str">
        <f t="array" aca="1" ref="N476" ca="1">IF(M476="","",INDIRECT("quan_huyen!l"&amp;MAX(IF(COUNTIF($M476,"*"&amp;Tinh_TP&amp;"*")=1,ROW(Tinh_TP),0))))</f>
        <v/>
      </c>
      <c r="O476" s="37" t="str">
        <f t="array" aca="1" ref="O476" ca="1">IF(AND(M476="",N476=""),"",INDIRECT("quan_huyen!h"&amp;MAX(IF(COUNTIF(M476,"*"&amp;data&amp;"*")=1,ROW(data),0))))</f>
        <v/>
      </c>
      <c r="P476" s="37" t="str">
        <f t="array" aca="1" ref="P476" ca="1">IF(OR(N476="",O476=""),"",INDIRECT("xa_phuong!b"&amp;MAX(IF(COUNTIF(M476,"*"&amp;Dist&amp;"*")=1,ROW(Dist),0))))</f>
        <v/>
      </c>
      <c r="Q476" s="45" t="str">
        <f ca="1">IF(N476="","",INDEX(Tinh_ID,MATCH(Sheet1!N476,Tinh_TP,0)))</f>
        <v/>
      </c>
      <c r="R476" s="38"/>
      <c r="S476" s="38"/>
      <c r="T476" s="38"/>
      <c r="U476" s="38"/>
      <c r="V476" s="38"/>
      <c r="W476" s="38"/>
      <c r="X476" s="39" t="s">
        <v>5</v>
      </c>
      <c r="Y476" s="37" t="str">
        <f ca="1">IF(N476="","",INDEX(Tinh_ID,MATCH(Sheet1!N476,Tinh_TP,0)))</f>
        <v/>
      </c>
      <c r="Z476" s="40" t="str">
        <f ca="1">IF(N476="","",INDEX(Ma_tinh,MATCH(Sheet1!N476,Tinh_TP,0)))</f>
        <v/>
      </c>
      <c r="AA476" s="21" t="str">
        <f t="array" aca="1" ref="AA476" ca="1">IF(O476="","",INDIRECT("quan_huyen!f"&amp;MAX(IF(COUNTIF(O476,"*"&amp;data&amp;"*")=1,ROW(data),0))))</f>
        <v/>
      </c>
      <c r="AB476" s="21" t="str">
        <f t="array" aca="1" ref="AB476" ca="1">IF(P476="","",INDIRECT("xa_phuong!a"&amp;MAX(IF(COUNTIF(P476,"*"&amp;Dist&amp;"*")=1,ROW(Dist),0))))</f>
        <v/>
      </c>
      <c r="AC476" s="41" t="str">
        <f ca="1">IF(N476="","",INDEX(Ma_tinh,MATCH(Sheet1!N476,Tinh_TP,0)))</f>
        <v/>
      </c>
      <c r="AD476" s="42" t="str">
        <f t="shared" ca="1" si="14"/>
        <v/>
      </c>
      <c r="AE476" s="42" t="str">
        <f t="shared" ca="1" si="15"/>
        <v/>
      </c>
    </row>
    <row r="477" spans="1:31" s="6" customFormat="1" ht="13.2">
      <c r="A477" s="5">
        <v>478</v>
      </c>
      <c r="B477" s="33"/>
      <c r="C477" s="33"/>
      <c r="D477" s="33"/>
      <c r="E477" s="34"/>
      <c r="F477" s="34"/>
      <c r="G477" s="34"/>
      <c r="H477" s="34"/>
      <c r="I477" s="34"/>
      <c r="J477" s="34"/>
      <c r="K477" s="34"/>
      <c r="L477" s="35"/>
      <c r="M477" s="36"/>
      <c r="N477" s="43" t="str">
        <f t="array" aca="1" ref="N477" ca="1">IF(M477="","",INDIRECT("quan_huyen!l"&amp;MAX(IF(COUNTIF($M477,"*"&amp;Tinh_TP&amp;"*")=1,ROW(Tinh_TP),0))))</f>
        <v/>
      </c>
      <c r="O477" s="37" t="str">
        <f t="array" aca="1" ref="O477" ca="1">IF(AND(M477="",N477=""),"",INDIRECT("quan_huyen!h"&amp;MAX(IF(COUNTIF(M477,"*"&amp;data&amp;"*")=1,ROW(data),0))))</f>
        <v/>
      </c>
      <c r="P477" s="37" t="str">
        <f t="array" aca="1" ref="P477" ca="1">IF(OR(N477="",O477=""),"",INDIRECT("xa_phuong!b"&amp;MAX(IF(COUNTIF(M477,"*"&amp;Dist&amp;"*")=1,ROW(Dist),0))))</f>
        <v/>
      </c>
      <c r="Q477" s="45" t="str">
        <f ca="1">IF(N477="","",INDEX(Tinh_ID,MATCH(Sheet1!N477,Tinh_TP,0)))</f>
        <v/>
      </c>
      <c r="R477" s="38"/>
      <c r="S477" s="38"/>
      <c r="T477" s="38"/>
      <c r="U477" s="38"/>
      <c r="V477" s="38"/>
      <c r="W477" s="38"/>
      <c r="X477" s="39" t="s">
        <v>5</v>
      </c>
      <c r="Y477" s="37" t="str">
        <f ca="1">IF(N477="","",INDEX(Tinh_ID,MATCH(Sheet1!N477,Tinh_TP,0)))</f>
        <v/>
      </c>
      <c r="Z477" s="40" t="str">
        <f ca="1">IF(N477="","",INDEX(Ma_tinh,MATCH(Sheet1!N477,Tinh_TP,0)))</f>
        <v/>
      </c>
      <c r="AA477" s="21" t="str">
        <f t="array" aca="1" ref="AA477" ca="1">IF(O477="","",INDIRECT("quan_huyen!f"&amp;MAX(IF(COUNTIF(O477,"*"&amp;data&amp;"*")=1,ROW(data),0))))</f>
        <v/>
      </c>
      <c r="AB477" s="21" t="str">
        <f t="array" aca="1" ref="AB477" ca="1">IF(P477="","",INDIRECT("xa_phuong!a"&amp;MAX(IF(COUNTIF(P477,"*"&amp;Dist&amp;"*")=1,ROW(Dist),0))))</f>
        <v/>
      </c>
      <c r="AC477" s="41" t="str">
        <f ca="1">IF(N477="","",INDEX(Ma_tinh,MATCH(Sheet1!N477,Tinh_TP,0)))</f>
        <v/>
      </c>
      <c r="AD477" s="42" t="str">
        <f t="shared" ca="1" si="14"/>
        <v/>
      </c>
      <c r="AE477" s="42" t="str">
        <f t="shared" ca="1" si="15"/>
        <v/>
      </c>
    </row>
    <row r="478" spans="1:31" s="6" customFormat="1" ht="13.2">
      <c r="A478" s="5">
        <v>479</v>
      </c>
      <c r="B478" s="33"/>
      <c r="C478" s="33"/>
      <c r="D478" s="33"/>
      <c r="E478" s="34"/>
      <c r="F478" s="34"/>
      <c r="G478" s="34"/>
      <c r="H478" s="34"/>
      <c r="I478" s="34"/>
      <c r="J478" s="34"/>
      <c r="K478" s="34"/>
      <c r="L478" s="35"/>
      <c r="M478" s="36"/>
      <c r="N478" s="43" t="str">
        <f t="array" aca="1" ref="N478" ca="1">IF(M478="","",INDIRECT("quan_huyen!l"&amp;MAX(IF(COUNTIF($M478,"*"&amp;Tinh_TP&amp;"*")=1,ROW(Tinh_TP),0))))</f>
        <v/>
      </c>
      <c r="O478" s="37" t="str">
        <f t="array" aca="1" ref="O478" ca="1">IF(AND(M478="",N478=""),"",INDIRECT("quan_huyen!h"&amp;MAX(IF(COUNTIF(M478,"*"&amp;data&amp;"*")=1,ROW(data),0))))</f>
        <v/>
      </c>
      <c r="P478" s="37" t="str">
        <f t="array" aca="1" ref="P478" ca="1">IF(OR(N478="",O478=""),"",INDIRECT("xa_phuong!b"&amp;MAX(IF(COUNTIF(M478,"*"&amp;Dist&amp;"*")=1,ROW(Dist),0))))</f>
        <v/>
      </c>
      <c r="Q478" s="45" t="str">
        <f ca="1">IF(N478="","",INDEX(Tinh_ID,MATCH(Sheet1!N478,Tinh_TP,0)))</f>
        <v/>
      </c>
      <c r="R478" s="38"/>
      <c r="S478" s="38"/>
      <c r="T478" s="38"/>
      <c r="U478" s="38"/>
      <c r="V478" s="38"/>
      <c r="W478" s="38"/>
      <c r="X478" s="39" t="s">
        <v>5</v>
      </c>
      <c r="Y478" s="37" t="str">
        <f ca="1">IF(N478="","",INDEX(Tinh_ID,MATCH(Sheet1!N478,Tinh_TP,0)))</f>
        <v/>
      </c>
      <c r="Z478" s="40" t="str">
        <f ca="1">IF(N478="","",INDEX(Ma_tinh,MATCH(Sheet1!N478,Tinh_TP,0)))</f>
        <v/>
      </c>
      <c r="AA478" s="21" t="str">
        <f t="array" aca="1" ref="AA478" ca="1">IF(O478="","",INDIRECT("quan_huyen!f"&amp;MAX(IF(COUNTIF(O478,"*"&amp;data&amp;"*")=1,ROW(data),0))))</f>
        <v/>
      </c>
      <c r="AB478" s="21" t="str">
        <f t="array" aca="1" ref="AB478" ca="1">IF(P478="","",INDIRECT("xa_phuong!a"&amp;MAX(IF(COUNTIF(P478,"*"&amp;Dist&amp;"*")=1,ROW(Dist),0))))</f>
        <v/>
      </c>
      <c r="AC478" s="41" t="str">
        <f ca="1">IF(N478="","",INDEX(Ma_tinh,MATCH(Sheet1!N478,Tinh_TP,0)))</f>
        <v/>
      </c>
      <c r="AD478" s="42" t="str">
        <f t="shared" ca="1" si="14"/>
        <v/>
      </c>
      <c r="AE478" s="42" t="str">
        <f t="shared" ca="1" si="15"/>
        <v/>
      </c>
    </row>
    <row r="479" spans="1:31" s="6" customFormat="1" ht="13.2">
      <c r="A479" s="5">
        <v>480</v>
      </c>
      <c r="B479" s="33"/>
      <c r="C479" s="33"/>
      <c r="D479" s="33"/>
      <c r="E479" s="34"/>
      <c r="F479" s="34"/>
      <c r="G479" s="34"/>
      <c r="H479" s="34"/>
      <c r="I479" s="34"/>
      <c r="J479" s="34"/>
      <c r="K479" s="34"/>
      <c r="L479" s="35"/>
      <c r="M479" s="36"/>
      <c r="N479" s="43" t="str">
        <f t="array" aca="1" ref="N479" ca="1">IF(M479="","",INDIRECT("quan_huyen!l"&amp;MAX(IF(COUNTIF($M479,"*"&amp;Tinh_TP&amp;"*")=1,ROW(Tinh_TP),0))))</f>
        <v/>
      </c>
      <c r="O479" s="37" t="str">
        <f t="array" aca="1" ref="O479" ca="1">IF(AND(M479="",N479=""),"",INDIRECT("quan_huyen!h"&amp;MAX(IF(COUNTIF(M479,"*"&amp;data&amp;"*")=1,ROW(data),0))))</f>
        <v/>
      </c>
      <c r="P479" s="37" t="str">
        <f t="array" aca="1" ref="P479" ca="1">IF(OR(N479="",O479=""),"",INDIRECT("xa_phuong!b"&amp;MAX(IF(COUNTIF(M479,"*"&amp;Dist&amp;"*")=1,ROW(Dist),0))))</f>
        <v/>
      </c>
      <c r="Q479" s="45" t="str">
        <f ca="1">IF(N479="","",INDEX(Tinh_ID,MATCH(Sheet1!N479,Tinh_TP,0)))</f>
        <v/>
      </c>
      <c r="R479" s="38"/>
      <c r="S479" s="38"/>
      <c r="T479" s="38"/>
      <c r="U479" s="38"/>
      <c r="V479" s="38"/>
      <c r="W479" s="38"/>
      <c r="X479" s="39" t="s">
        <v>5</v>
      </c>
      <c r="Y479" s="37" t="str">
        <f ca="1">IF(N479="","",INDEX(Tinh_ID,MATCH(Sheet1!N479,Tinh_TP,0)))</f>
        <v/>
      </c>
      <c r="Z479" s="40" t="str">
        <f ca="1">IF(N479="","",INDEX(Ma_tinh,MATCH(Sheet1!N479,Tinh_TP,0)))</f>
        <v/>
      </c>
      <c r="AA479" s="21" t="str">
        <f t="array" aca="1" ref="AA479" ca="1">IF(O479="","",INDIRECT("quan_huyen!f"&amp;MAX(IF(COUNTIF(O479,"*"&amp;data&amp;"*")=1,ROW(data),0))))</f>
        <v/>
      </c>
      <c r="AB479" s="21" t="str">
        <f t="array" aca="1" ref="AB479" ca="1">IF(P479="","",INDIRECT("xa_phuong!a"&amp;MAX(IF(COUNTIF(P479,"*"&amp;Dist&amp;"*")=1,ROW(Dist),0))))</f>
        <v/>
      </c>
      <c r="AC479" s="41" t="str">
        <f ca="1">IF(N479="","",INDEX(Ma_tinh,MATCH(Sheet1!N479,Tinh_TP,0)))</f>
        <v/>
      </c>
      <c r="AD479" s="42" t="str">
        <f t="shared" ca="1" si="14"/>
        <v/>
      </c>
      <c r="AE479" s="42" t="str">
        <f t="shared" ca="1" si="15"/>
        <v/>
      </c>
    </row>
    <row r="480" spans="1:31" s="6" customFormat="1" ht="13.2">
      <c r="A480" s="5">
        <v>481</v>
      </c>
      <c r="B480" s="33"/>
      <c r="C480" s="33"/>
      <c r="D480" s="33"/>
      <c r="E480" s="34"/>
      <c r="F480" s="34"/>
      <c r="G480" s="34"/>
      <c r="H480" s="34"/>
      <c r="I480" s="34"/>
      <c r="J480" s="34"/>
      <c r="K480" s="34"/>
      <c r="L480" s="35"/>
      <c r="M480" s="36"/>
      <c r="N480" s="43" t="str">
        <f t="array" aca="1" ref="N480" ca="1">IF(M480="","",INDIRECT("quan_huyen!l"&amp;MAX(IF(COUNTIF($M480,"*"&amp;Tinh_TP&amp;"*")=1,ROW(Tinh_TP),0))))</f>
        <v/>
      </c>
      <c r="O480" s="37" t="str">
        <f t="array" aca="1" ref="O480" ca="1">IF(AND(M480="",N480=""),"",INDIRECT("quan_huyen!h"&amp;MAX(IF(COUNTIF(M480,"*"&amp;data&amp;"*")=1,ROW(data),0))))</f>
        <v/>
      </c>
      <c r="P480" s="37" t="str">
        <f t="array" aca="1" ref="P480" ca="1">IF(OR(N480="",O480=""),"",INDIRECT("xa_phuong!b"&amp;MAX(IF(COUNTIF(M480,"*"&amp;Dist&amp;"*")=1,ROW(Dist),0))))</f>
        <v/>
      </c>
      <c r="Q480" s="45" t="str">
        <f ca="1">IF(N480="","",INDEX(Tinh_ID,MATCH(Sheet1!N480,Tinh_TP,0)))</f>
        <v/>
      </c>
      <c r="R480" s="38"/>
      <c r="S480" s="38"/>
      <c r="T480" s="38"/>
      <c r="U480" s="38"/>
      <c r="V480" s="38"/>
      <c r="W480" s="38"/>
      <c r="X480" s="39" t="s">
        <v>5</v>
      </c>
      <c r="Y480" s="37" t="str">
        <f ca="1">IF(N480="","",INDEX(Tinh_ID,MATCH(Sheet1!N480,Tinh_TP,0)))</f>
        <v/>
      </c>
      <c r="Z480" s="40" t="str">
        <f ca="1">IF(N480="","",INDEX(Ma_tinh,MATCH(Sheet1!N480,Tinh_TP,0)))</f>
        <v/>
      </c>
      <c r="AA480" s="21" t="str">
        <f t="array" aca="1" ref="AA480" ca="1">IF(O480="","",INDIRECT("quan_huyen!f"&amp;MAX(IF(COUNTIF(O480,"*"&amp;data&amp;"*")=1,ROW(data),0))))</f>
        <v/>
      </c>
      <c r="AB480" s="21" t="str">
        <f t="array" aca="1" ref="AB480" ca="1">IF(P480="","",INDIRECT("xa_phuong!a"&amp;MAX(IF(COUNTIF(P480,"*"&amp;Dist&amp;"*")=1,ROW(Dist),0))))</f>
        <v/>
      </c>
      <c r="AC480" s="41" t="str">
        <f ca="1">IF(N480="","",INDEX(Ma_tinh,MATCH(Sheet1!N480,Tinh_TP,0)))</f>
        <v/>
      </c>
      <c r="AD480" s="42" t="str">
        <f t="shared" ca="1" si="14"/>
        <v/>
      </c>
      <c r="AE480" s="42" t="str">
        <f t="shared" ca="1" si="15"/>
        <v/>
      </c>
    </row>
    <row r="481" spans="1:31" s="6" customFormat="1" ht="24.9" customHeight="1">
      <c r="A481" s="5">
        <v>482</v>
      </c>
      <c r="B481" s="33"/>
      <c r="C481" s="33"/>
      <c r="D481" s="33"/>
      <c r="E481" s="34"/>
      <c r="F481" s="34"/>
      <c r="G481" s="34"/>
      <c r="H481" s="34"/>
      <c r="I481" s="34"/>
      <c r="J481" s="34"/>
      <c r="K481" s="34"/>
      <c r="L481" s="35"/>
      <c r="M481" s="36"/>
      <c r="N481" s="43" t="str">
        <f t="array" aca="1" ref="N481" ca="1">IF(M481="","",INDIRECT("quan_huyen!l"&amp;MAX(IF(COUNTIF($M481,"*"&amp;Tinh_TP&amp;"*")=1,ROW(Tinh_TP),0))))</f>
        <v/>
      </c>
      <c r="O481" s="37" t="str">
        <f t="array" aca="1" ref="O481" ca="1">IF(AND(M481="",N481=""),"",INDIRECT("quan_huyen!h"&amp;MAX(IF(COUNTIF(M481,"*"&amp;data&amp;"*")=1,ROW(data),0))))</f>
        <v/>
      </c>
      <c r="P481" s="37" t="str">
        <f t="array" aca="1" ref="P481" ca="1">IF(OR(N481="",O481=""),"",INDIRECT("xa_phuong!b"&amp;MAX(IF(COUNTIF(M481,"*"&amp;Dist&amp;"*")=1,ROW(Dist),0))))</f>
        <v/>
      </c>
      <c r="Q481" s="45" t="str">
        <f ca="1">IF(N481="","",INDEX(Tinh_ID,MATCH(Sheet1!N481,Tinh_TP,0)))</f>
        <v/>
      </c>
      <c r="R481" s="38"/>
      <c r="S481" s="38"/>
      <c r="T481" s="38"/>
      <c r="U481" s="38"/>
      <c r="V481" s="38"/>
      <c r="W481" s="38"/>
      <c r="X481" s="39" t="s">
        <v>5</v>
      </c>
      <c r="Y481" s="37" t="str">
        <f ca="1">IF(N481="","",INDEX(Tinh_ID,MATCH(Sheet1!N481,Tinh_TP,0)))</f>
        <v/>
      </c>
      <c r="Z481" s="40" t="str">
        <f ca="1">IF(N481="","",INDEX(Ma_tinh,MATCH(Sheet1!N481,Tinh_TP,0)))</f>
        <v/>
      </c>
      <c r="AA481" s="21" t="str">
        <f t="array" aca="1" ref="AA481" ca="1">IF(O481="","",INDIRECT("quan_huyen!f"&amp;MAX(IF(COUNTIF(O481,"*"&amp;data&amp;"*")=1,ROW(data),0))))</f>
        <v/>
      </c>
      <c r="AB481" s="21" t="str">
        <f t="array" aca="1" ref="AB481" ca="1">IF(P481="","",INDIRECT("xa_phuong!a"&amp;MAX(IF(COUNTIF(P481,"*"&amp;Dist&amp;"*")=1,ROW(Dist),0))))</f>
        <v/>
      </c>
      <c r="AC481" s="41" t="str">
        <f ca="1">IF(N481="","",INDEX(Ma_tinh,MATCH(Sheet1!N481,Tinh_TP,0)))</f>
        <v/>
      </c>
      <c r="AD481" s="42" t="str">
        <f t="shared" ca="1" si="14"/>
        <v/>
      </c>
      <c r="AE481" s="42" t="str">
        <f t="shared" ca="1" si="15"/>
        <v/>
      </c>
    </row>
    <row r="482" spans="1:31" s="6" customFormat="1" ht="16.5" customHeight="1">
      <c r="A482" s="5">
        <v>483</v>
      </c>
      <c r="B482" s="33"/>
      <c r="C482" s="33"/>
      <c r="D482" s="33"/>
      <c r="E482" s="34"/>
      <c r="F482" s="34"/>
      <c r="G482" s="34"/>
      <c r="H482" s="34"/>
      <c r="I482" s="34"/>
      <c r="J482" s="34"/>
      <c r="K482" s="34"/>
      <c r="L482" s="35"/>
      <c r="M482" s="36"/>
      <c r="N482" s="43" t="str">
        <f t="array" aca="1" ref="N482" ca="1">IF(M482="","",INDIRECT("quan_huyen!l"&amp;MAX(IF(COUNTIF($M482,"*"&amp;Tinh_TP&amp;"*")=1,ROW(Tinh_TP),0))))</f>
        <v/>
      </c>
      <c r="O482" s="37" t="str">
        <f t="array" aca="1" ref="O482" ca="1">IF(AND(M482="",N482=""),"",INDIRECT("quan_huyen!h"&amp;MAX(IF(COUNTIF(M482,"*"&amp;data&amp;"*")=1,ROW(data),0))))</f>
        <v/>
      </c>
      <c r="P482" s="37" t="str">
        <f t="array" aca="1" ref="P482" ca="1">IF(OR(N482="",O482=""),"",INDIRECT("xa_phuong!b"&amp;MAX(IF(COUNTIF(M482,"*"&amp;Dist&amp;"*")=1,ROW(Dist),0))))</f>
        <v/>
      </c>
      <c r="Q482" s="45" t="str">
        <f ca="1">IF(N482="","",INDEX(Tinh_ID,MATCH(Sheet1!N482,Tinh_TP,0)))</f>
        <v/>
      </c>
      <c r="R482" s="38"/>
      <c r="S482" s="38"/>
      <c r="T482" s="38"/>
      <c r="U482" s="38"/>
      <c r="V482" s="38"/>
      <c r="W482" s="38"/>
      <c r="X482" s="39" t="s">
        <v>5</v>
      </c>
      <c r="Y482" s="37" t="str">
        <f ca="1">IF(N482="","",INDEX(Tinh_ID,MATCH(Sheet1!N482,Tinh_TP,0)))</f>
        <v/>
      </c>
      <c r="Z482" s="40" t="str">
        <f ca="1">IF(N482="","",INDEX(Ma_tinh,MATCH(Sheet1!N482,Tinh_TP,0)))</f>
        <v/>
      </c>
      <c r="AA482" s="21" t="str">
        <f t="array" aca="1" ref="AA482" ca="1">IF(O482="","",INDIRECT("quan_huyen!f"&amp;MAX(IF(COUNTIF(O482,"*"&amp;data&amp;"*")=1,ROW(data),0))))</f>
        <v/>
      </c>
      <c r="AB482" s="21" t="str">
        <f t="array" aca="1" ref="AB482" ca="1">IF(P482="","",INDIRECT("xa_phuong!a"&amp;MAX(IF(COUNTIF(P482,"*"&amp;Dist&amp;"*")=1,ROW(Dist),0))))</f>
        <v/>
      </c>
      <c r="AC482" s="41" t="str">
        <f ca="1">IF(N482="","",INDEX(Ma_tinh,MATCH(Sheet1!N482,Tinh_TP,0)))</f>
        <v/>
      </c>
      <c r="AD482" s="42" t="str">
        <f t="shared" ca="1" si="14"/>
        <v/>
      </c>
      <c r="AE482" s="42" t="str">
        <f t="shared" ca="1" si="15"/>
        <v/>
      </c>
    </row>
    <row r="483" spans="1:31" s="6" customFormat="1" ht="30.75" customHeight="1">
      <c r="A483" s="5">
        <v>484</v>
      </c>
      <c r="B483" s="33"/>
      <c r="C483" s="33"/>
      <c r="D483" s="33"/>
      <c r="E483" s="34"/>
      <c r="F483" s="34"/>
      <c r="G483" s="34"/>
      <c r="H483" s="34"/>
      <c r="I483" s="34"/>
      <c r="J483" s="34"/>
      <c r="K483" s="34"/>
      <c r="L483" s="35"/>
      <c r="M483" s="36"/>
      <c r="N483" s="43" t="str">
        <f t="array" aca="1" ref="N483" ca="1">IF(M483="","",INDIRECT("quan_huyen!l"&amp;MAX(IF(COUNTIF($M483,"*"&amp;Tinh_TP&amp;"*")=1,ROW(Tinh_TP),0))))</f>
        <v/>
      </c>
      <c r="O483" s="37" t="str">
        <f t="array" aca="1" ref="O483" ca="1">IF(AND(M483="",N483=""),"",INDIRECT("quan_huyen!h"&amp;MAX(IF(COUNTIF(M483,"*"&amp;data&amp;"*")=1,ROW(data),0))))</f>
        <v/>
      </c>
      <c r="P483" s="37" t="str">
        <f t="array" aca="1" ref="P483" ca="1">IF(OR(N483="",O483=""),"",INDIRECT("xa_phuong!b"&amp;MAX(IF(COUNTIF(M483,"*"&amp;Dist&amp;"*")=1,ROW(Dist),0))))</f>
        <v/>
      </c>
      <c r="Q483" s="45" t="str">
        <f ca="1">IF(N483="","",INDEX(Tinh_ID,MATCH(Sheet1!N483,Tinh_TP,0)))</f>
        <v/>
      </c>
      <c r="R483" s="38"/>
      <c r="S483" s="38"/>
      <c r="T483" s="38"/>
      <c r="U483" s="38"/>
      <c r="V483" s="38"/>
      <c r="W483" s="38"/>
      <c r="X483" s="39" t="s">
        <v>5</v>
      </c>
      <c r="Y483" s="37" t="str">
        <f ca="1">IF(N483="","",INDEX(Tinh_ID,MATCH(Sheet1!N483,Tinh_TP,0)))</f>
        <v/>
      </c>
      <c r="Z483" s="40" t="str">
        <f ca="1">IF(N483="","",INDEX(Ma_tinh,MATCH(Sheet1!N483,Tinh_TP,0)))</f>
        <v/>
      </c>
      <c r="AA483" s="21" t="str">
        <f t="array" aca="1" ref="AA483" ca="1">IF(O483="","",INDIRECT("quan_huyen!f"&amp;MAX(IF(COUNTIF(O483,"*"&amp;data&amp;"*")=1,ROW(data),0))))</f>
        <v/>
      </c>
      <c r="AB483" s="21" t="str">
        <f t="array" aca="1" ref="AB483" ca="1">IF(P483="","",INDIRECT("xa_phuong!a"&amp;MAX(IF(COUNTIF(P483,"*"&amp;Dist&amp;"*")=1,ROW(Dist),0))))</f>
        <v/>
      </c>
      <c r="AC483" s="41" t="str">
        <f ca="1">IF(N483="","",INDEX(Ma_tinh,MATCH(Sheet1!N483,Tinh_TP,0)))</f>
        <v/>
      </c>
      <c r="AD483" s="42" t="str">
        <f t="shared" ca="1" si="14"/>
        <v/>
      </c>
      <c r="AE483" s="42" t="str">
        <f t="shared" ca="1" si="15"/>
        <v/>
      </c>
    </row>
    <row r="484" spans="1:31" s="6" customFormat="1" ht="24.9" customHeight="1">
      <c r="A484" s="5">
        <v>485</v>
      </c>
      <c r="B484" s="33"/>
      <c r="C484" s="33"/>
      <c r="D484" s="33"/>
      <c r="E484" s="34"/>
      <c r="F484" s="34"/>
      <c r="G484" s="34"/>
      <c r="H484" s="34"/>
      <c r="I484" s="34"/>
      <c r="J484" s="34"/>
      <c r="K484" s="34"/>
      <c r="L484" s="35"/>
      <c r="M484" s="36"/>
      <c r="N484" s="43" t="str">
        <f t="array" aca="1" ref="N484" ca="1">IF(M484="","",INDIRECT("quan_huyen!l"&amp;MAX(IF(COUNTIF($M484,"*"&amp;Tinh_TP&amp;"*")=1,ROW(Tinh_TP),0))))</f>
        <v/>
      </c>
      <c r="O484" s="37" t="str">
        <f t="array" aca="1" ref="O484" ca="1">IF(AND(M484="",N484=""),"",INDIRECT("quan_huyen!h"&amp;MAX(IF(COUNTIF(M484,"*"&amp;data&amp;"*")=1,ROW(data),0))))</f>
        <v/>
      </c>
      <c r="P484" s="37" t="str">
        <f t="array" aca="1" ref="P484" ca="1">IF(OR(N484="",O484=""),"",INDIRECT("xa_phuong!b"&amp;MAX(IF(COUNTIF(M484,"*"&amp;Dist&amp;"*")=1,ROW(Dist),0))))</f>
        <v/>
      </c>
      <c r="Q484" s="45" t="str">
        <f ca="1">IF(N484="","",INDEX(Tinh_ID,MATCH(Sheet1!N484,Tinh_TP,0)))</f>
        <v/>
      </c>
      <c r="R484" s="38"/>
      <c r="S484" s="38"/>
      <c r="T484" s="38"/>
      <c r="U484" s="38"/>
      <c r="V484" s="38"/>
      <c r="W484" s="38"/>
      <c r="X484" s="39" t="s">
        <v>5</v>
      </c>
      <c r="Y484" s="37" t="str">
        <f ca="1">IF(N484="","",INDEX(Tinh_ID,MATCH(Sheet1!N484,Tinh_TP,0)))</f>
        <v/>
      </c>
      <c r="Z484" s="40" t="str">
        <f ca="1">IF(N484="","",INDEX(Ma_tinh,MATCH(Sheet1!N484,Tinh_TP,0)))</f>
        <v/>
      </c>
      <c r="AA484" s="21" t="str">
        <f t="array" aca="1" ref="AA484" ca="1">IF(O484="","",INDIRECT("quan_huyen!f"&amp;MAX(IF(COUNTIF(O484,"*"&amp;data&amp;"*")=1,ROW(data),0))))</f>
        <v/>
      </c>
      <c r="AB484" s="21" t="str">
        <f t="array" aca="1" ref="AB484" ca="1">IF(P484="","",INDIRECT("xa_phuong!a"&amp;MAX(IF(COUNTIF(P484,"*"&amp;Dist&amp;"*")=1,ROW(Dist),0))))</f>
        <v/>
      </c>
      <c r="AC484" s="41" t="str">
        <f ca="1">IF(N484="","",INDEX(Ma_tinh,MATCH(Sheet1!N484,Tinh_TP,0)))</f>
        <v/>
      </c>
      <c r="AD484" s="42" t="str">
        <f t="shared" ca="1" si="14"/>
        <v/>
      </c>
      <c r="AE484" s="42" t="str">
        <f t="shared" ca="1" si="15"/>
        <v/>
      </c>
    </row>
    <row r="485" spans="1:31" s="6" customFormat="1" ht="20.100000000000001" customHeight="1">
      <c r="A485" s="5">
        <v>486</v>
      </c>
      <c r="B485" s="33"/>
      <c r="C485" s="33"/>
      <c r="D485" s="33"/>
      <c r="E485" s="34"/>
      <c r="F485" s="34"/>
      <c r="G485" s="34"/>
      <c r="H485" s="34"/>
      <c r="I485" s="34"/>
      <c r="J485" s="34"/>
      <c r="K485" s="34"/>
      <c r="L485" s="35"/>
      <c r="M485" s="36"/>
      <c r="N485" s="43" t="str">
        <f t="array" aca="1" ref="N485" ca="1">IF(M485="","",INDIRECT("quan_huyen!l"&amp;MAX(IF(COUNTIF($M485,"*"&amp;Tinh_TP&amp;"*")=1,ROW(Tinh_TP),0))))</f>
        <v/>
      </c>
      <c r="O485" s="37" t="str">
        <f t="array" aca="1" ref="O485" ca="1">IF(AND(M485="",N485=""),"",INDIRECT("quan_huyen!h"&amp;MAX(IF(COUNTIF(M485,"*"&amp;data&amp;"*")=1,ROW(data),0))))</f>
        <v/>
      </c>
      <c r="P485" s="37" t="str">
        <f t="array" aca="1" ref="P485" ca="1">IF(OR(N485="",O485=""),"",INDIRECT("xa_phuong!b"&amp;MAX(IF(COUNTIF(M485,"*"&amp;Dist&amp;"*")=1,ROW(Dist),0))))</f>
        <v/>
      </c>
      <c r="Q485" s="45" t="str">
        <f ca="1">IF(N485="","",INDEX(Tinh_ID,MATCH(Sheet1!N485,Tinh_TP,0)))</f>
        <v/>
      </c>
      <c r="R485" s="38"/>
      <c r="S485" s="38"/>
      <c r="T485" s="38"/>
      <c r="U485" s="38"/>
      <c r="V485" s="38"/>
      <c r="W485" s="38"/>
      <c r="X485" s="39" t="s">
        <v>5</v>
      </c>
      <c r="Y485" s="37" t="str">
        <f ca="1">IF(N485="","",INDEX(Tinh_ID,MATCH(Sheet1!N485,Tinh_TP,0)))</f>
        <v/>
      </c>
      <c r="Z485" s="40" t="str">
        <f ca="1">IF(N485="","",INDEX(Ma_tinh,MATCH(Sheet1!N485,Tinh_TP,0)))</f>
        <v/>
      </c>
      <c r="AA485" s="21" t="str">
        <f t="array" aca="1" ref="AA485" ca="1">IF(O485="","",INDIRECT("quan_huyen!f"&amp;MAX(IF(COUNTIF(O485,"*"&amp;data&amp;"*")=1,ROW(data),0))))</f>
        <v/>
      </c>
      <c r="AB485" s="21" t="str">
        <f t="array" aca="1" ref="AB485" ca="1">IF(P485="","",INDIRECT("xa_phuong!a"&amp;MAX(IF(COUNTIF(P485,"*"&amp;Dist&amp;"*")=1,ROW(Dist),0))))</f>
        <v/>
      </c>
      <c r="AC485" s="41" t="str">
        <f ca="1">IF(N485="","",INDEX(Ma_tinh,MATCH(Sheet1!N485,Tinh_TP,0)))</f>
        <v/>
      </c>
      <c r="AD485" s="42" t="str">
        <f t="shared" ca="1" si="14"/>
        <v/>
      </c>
      <c r="AE485" s="42" t="str">
        <f t="shared" ca="1" si="15"/>
        <v/>
      </c>
    </row>
    <row r="486" spans="1:31" s="6" customFormat="1" ht="20.100000000000001" customHeight="1">
      <c r="A486" s="5">
        <v>487</v>
      </c>
      <c r="B486" s="33"/>
      <c r="C486" s="33"/>
      <c r="D486" s="33"/>
      <c r="E486" s="34"/>
      <c r="F486" s="34"/>
      <c r="G486" s="34"/>
      <c r="H486" s="34"/>
      <c r="I486" s="34"/>
      <c r="J486" s="34"/>
      <c r="K486" s="34"/>
      <c r="L486" s="35"/>
      <c r="M486" s="36"/>
      <c r="N486" s="43" t="str">
        <f t="array" aca="1" ref="N486" ca="1">IF(M486="","",INDIRECT("quan_huyen!l"&amp;MAX(IF(COUNTIF($M486,"*"&amp;Tinh_TP&amp;"*")=1,ROW(Tinh_TP),0))))</f>
        <v/>
      </c>
      <c r="O486" s="37" t="str">
        <f t="array" aca="1" ref="O486" ca="1">IF(AND(M486="",N486=""),"",INDIRECT("quan_huyen!h"&amp;MAX(IF(COUNTIF(M486,"*"&amp;data&amp;"*")=1,ROW(data),0))))</f>
        <v/>
      </c>
      <c r="P486" s="37" t="str">
        <f t="array" aca="1" ref="P486" ca="1">IF(OR(N486="",O486=""),"",INDIRECT("xa_phuong!b"&amp;MAX(IF(COUNTIF(M486,"*"&amp;Dist&amp;"*")=1,ROW(Dist),0))))</f>
        <v/>
      </c>
      <c r="Q486" s="45" t="str">
        <f ca="1">IF(N486="","",INDEX(Tinh_ID,MATCH(Sheet1!N486,Tinh_TP,0)))</f>
        <v/>
      </c>
      <c r="R486" s="38"/>
      <c r="S486" s="38"/>
      <c r="T486" s="38"/>
      <c r="U486" s="38"/>
      <c r="V486" s="38"/>
      <c r="W486" s="38"/>
      <c r="X486" s="39" t="s">
        <v>5</v>
      </c>
      <c r="Y486" s="37" t="str">
        <f ca="1">IF(N486="","",INDEX(Tinh_ID,MATCH(Sheet1!N486,Tinh_TP,0)))</f>
        <v/>
      </c>
      <c r="Z486" s="40" t="str">
        <f ca="1">IF(N486="","",INDEX(Ma_tinh,MATCH(Sheet1!N486,Tinh_TP,0)))</f>
        <v/>
      </c>
      <c r="AA486" s="21" t="str">
        <f t="array" aca="1" ref="AA486" ca="1">IF(O486="","",INDIRECT("quan_huyen!f"&amp;MAX(IF(COUNTIF(O486,"*"&amp;data&amp;"*")=1,ROW(data),0))))</f>
        <v/>
      </c>
      <c r="AB486" s="21" t="str">
        <f t="array" aca="1" ref="AB486" ca="1">IF(P486="","",INDIRECT("xa_phuong!a"&amp;MAX(IF(COUNTIF(P486,"*"&amp;Dist&amp;"*")=1,ROW(Dist),0))))</f>
        <v/>
      </c>
      <c r="AC486" s="41" t="str">
        <f ca="1">IF(N486="","",INDEX(Ma_tinh,MATCH(Sheet1!N486,Tinh_TP,0)))</f>
        <v/>
      </c>
      <c r="AD486" s="42" t="str">
        <f t="shared" ca="1" si="14"/>
        <v/>
      </c>
      <c r="AE486" s="42" t="str">
        <f t="shared" ca="1" si="15"/>
        <v/>
      </c>
    </row>
    <row r="487" spans="1:31" s="6" customFormat="1" ht="20.100000000000001" customHeight="1">
      <c r="A487" s="5">
        <v>488</v>
      </c>
      <c r="B487" s="33"/>
      <c r="C487" s="33"/>
      <c r="D487" s="33"/>
      <c r="E487" s="34"/>
      <c r="F487" s="34"/>
      <c r="G487" s="34"/>
      <c r="H487" s="34"/>
      <c r="I487" s="34"/>
      <c r="J487" s="34"/>
      <c r="K487" s="34"/>
      <c r="L487" s="35"/>
      <c r="M487" s="36"/>
      <c r="N487" s="43" t="str">
        <f t="array" aca="1" ref="N487" ca="1">IF(M487="","",INDIRECT("quan_huyen!l"&amp;MAX(IF(COUNTIF($M487,"*"&amp;Tinh_TP&amp;"*")=1,ROW(Tinh_TP),0))))</f>
        <v/>
      </c>
      <c r="O487" s="37" t="str">
        <f t="array" aca="1" ref="O487" ca="1">IF(AND(M487="",N487=""),"",INDIRECT("quan_huyen!h"&amp;MAX(IF(COUNTIF(M487,"*"&amp;data&amp;"*")=1,ROW(data),0))))</f>
        <v/>
      </c>
      <c r="P487" s="37" t="str">
        <f t="array" aca="1" ref="P487" ca="1">IF(OR(N487="",O487=""),"",INDIRECT("xa_phuong!b"&amp;MAX(IF(COUNTIF(M487,"*"&amp;Dist&amp;"*")=1,ROW(Dist),0))))</f>
        <v/>
      </c>
      <c r="Q487" s="45" t="str">
        <f ca="1">IF(N487="","",INDEX(Tinh_ID,MATCH(Sheet1!N487,Tinh_TP,0)))</f>
        <v/>
      </c>
      <c r="R487" s="38"/>
      <c r="S487" s="38"/>
      <c r="T487" s="38"/>
      <c r="U487" s="38"/>
      <c r="V487" s="38"/>
      <c r="W487" s="38"/>
      <c r="X487" s="39" t="s">
        <v>5</v>
      </c>
      <c r="Y487" s="37" t="str">
        <f ca="1">IF(N487="","",INDEX(Tinh_ID,MATCH(Sheet1!N487,Tinh_TP,0)))</f>
        <v/>
      </c>
      <c r="Z487" s="40" t="str">
        <f ca="1">IF(N487="","",INDEX(Ma_tinh,MATCH(Sheet1!N487,Tinh_TP,0)))</f>
        <v/>
      </c>
      <c r="AA487" s="21" t="str">
        <f t="array" aca="1" ref="AA487" ca="1">IF(O487="","",INDIRECT("quan_huyen!f"&amp;MAX(IF(COUNTIF(O487,"*"&amp;data&amp;"*")=1,ROW(data),0))))</f>
        <v/>
      </c>
      <c r="AB487" s="21" t="str">
        <f t="array" aca="1" ref="AB487" ca="1">IF(P487="","",INDIRECT("xa_phuong!a"&amp;MAX(IF(COUNTIF(P487,"*"&amp;Dist&amp;"*")=1,ROW(Dist),0))))</f>
        <v/>
      </c>
      <c r="AC487" s="41" t="str">
        <f ca="1">IF(N487="","",INDEX(Ma_tinh,MATCH(Sheet1!N487,Tinh_TP,0)))</f>
        <v/>
      </c>
      <c r="AD487" s="42" t="str">
        <f t="shared" ca="1" si="14"/>
        <v/>
      </c>
      <c r="AE487" s="42" t="str">
        <f t="shared" ca="1" si="15"/>
        <v/>
      </c>
    </row>
    <row r="488" spans="1:31" s="6" customFormat="1" ht="20.100000000000001" customHeight="1">
      <c r="A488" s="5">
        <v>489</v>
      </c>
      <c r="B488" s="33"/>
      <c r="C488" s="33"/>
      <c r="D488" s="33"/>
      <c r="E488" s="34"/>
      <c r="F488" s="34"/>
      <c r="G488" s="34"/>
      <c r="H488" s="34"/>
      <c r="I488" s="34"/>
      <c r="J488" s="34"/>
      <c r="K488" s="34"/>
      <c r="L488" s="35"/>
      <c r="M488" s="36"/>
      <c r="N488" s="43" t="str">
        <f t="array" aca="1" ref="N488" ca="1">IF(M488="","",INDIRECT("quan_huyen!l"&amp;MAX(IF(COUNTIF($M488,"*"&amp;Tinh_TP&amp;"*")=1,ROW(Tinh_TP),0))))</f>
        <v/>
      </c>
      <c r="O488" s="37" t="str">
        <f t="array" aca="1" ref="O488" ca="1">IF(AND(M488="",N488=""),"",INDIRECT("quan_huyen!h"&amp;MAX(IF(COUNTIF(M488,"*"&amp;data&amp;"*")=1,ROW(data),0))))</f>
        <v/>
      </c>
      <c r="P488" s="37" t="str">
        <f t="array" aca="1" ref="P488" ca="1">IF(OR(N488="",O488=""),"",INDIRECT("xa_phuong!b"&amp;MAX(IF(COUNTIF(M488,"*"&amp;Dist&amp;"*")=1,ROW(Dist),0))))</f>
        <v/>
      </c>
      <c r="Q488" s="45" t="str">
        <f ca="1">IF(N488="","",INDEX(Tinh_ID,MATCH(Sheet1!N488,Tinh_TP,0)))</f>
        <v/>
      </c>
      <c r="R488" s="38"/>
      <c r="S488" s="38"/>
      <c r="T488" s="38"/>
      <c r="U488" s="38"/>
      <c r="V488" s="38"/>
      <c r="W488" s="38"/>
      <c r="X488" s="39" t="s">
        <v>5</v>
      </c>
      <c r="Y488" s="37" t="str">
        <f ca="1">IF(N488="","",INDEX(Tinh_ID,MATCH(Sheet1!N488,Tinh_TP,0)))</f>
        <v/>
      </c>
      <c r="Z488" s="40" t="str">
        <f ca="1">IF(N488="","",INDEX(Ma_tinh,MATCH(Sheet1!N488,Tinh_TP,0)))</f>
        <v/>
      </c>
      <c r="AA488" s="21" t="str">
        <f t="array" aca="1" ref="AA488" ca="1">IF(O488="","",INDIRECT("quan_huyen!f"&amp;MAX(IF(COUNTIF(O488,"*"&amp;data&amp;"*")=1,ROW(data),0))))</f>
        <v/>
      </c>
      <c r="AB488" s="21" t="str">
        <f t="array" aca="1" ref="AB488" ca="1">IF(P488="","",INDIRECT("xa_phuong!a"&amp;MAX(IF(COUNTIF(P488,"*"&amp;Dist&amp;"*")=1,ROW(Dist),0))))</f>
        <v/>
      </c>
      <c r="AC488" s="41" t="str">
        <f ca="1">IF(N488="","",INDEX(Ma_tinh,MATCH(Sheet1!N488,Tinh_TP,0)))</f>
        <v/>
      </c>
      <c r="AD488" s="42" t="str">
        <f t="shared" ca="1" si="14"/>
        <v/>
      </c>
      <c r="AE488" s="42" t="str">
        <f t="shared" ca="1" si="15"/>
        <v/>
      </c>
    </row>
    <row r="489" spans="1:31" s="6" customFormat="1" ht="20.100000000000001" customHeight="1">
      <c r="A489" s="5">
        <v>490</v>
      </c>
      <c r="B489" s="33"/>
      <c r="C489" s="33"/>
      <c r="D489" s="33"/>
      <c r="E489" s="34"/>
      <c r="F489" s="34"/>
      <c r="G489" s="34"/>
      <c r="H489" s="34"/>
      <c r="I489" s="34"/>
      <c r="J489" s="34"/>
      <c r="K489" s="34"/>
      <c r="L489" s="35"/>
      <c r="M489" s="36"/>
      <c r="N489" s="43" t="str">
        <f t="array" aca="1" ref="N489" ca="1">IF(M489="","",INDIRECT("quan_huyen!l"&amp;MAX(IF(COUNTIF($M489,"*"&amp;Tinh_TP&amp;"*")=1,ROW(Tinh_TP),0))))</f>
        <v/>
      </c>
      <c r="O489" s="37" t="str">
        <f t="array" aca="1" ref="O489" ca="1">IF(AND(M489="",N489=""),"",INDIRECT("quan_huyen!h"&amp;MAX(IF(COUNTIF(M489,"*"&amp;data&amp;"*")=1,ROW(data),0))))</f>
        <v/>
      </c>
      <c r="P489" s="37" t="str">
        <f t="array" aca="1" ref="P489" ca="1">IF(OR(N489="",O489=""),"",INDIRECT("xa_phuong!b"&amp;MAX(IF(COUNTIF(M489,"*"&amp;Dist&amp;"*")=1,ROW(Dist),0))))</f>
        <v/>
      </c>
      <c r="Q489" s="45" t="str">
        <f ca="1">IF(N489="","",INDEX(Tinh_ID,MATCH(Sheet1!N489,Tinh_TP,0)))</f>
        <v/>
      </c>
      <c r="R489" s="38"/>
      <c r="S489" s="38"/>
      <c r="T489" s="38"/>
      <c r="U489" s="38"/>
      <c r="V489" s="38"/>
      <c r="W489" s="38"/>
      <c r="X489" s="39" t="s">
        <v>5</v>
      </c>
      <c r="Y489" s="37" t="str">
        <f ca="1">IF(N489="","",INDEX(Tinh_ID,MATCH(Sheet1!N489,Tinh_TP,0)))</f>
        <v/>
      </c>
      <c r="Z489" s="40" t="str">
        <f ca="1">IF(N489="","",INDEX(Ma_tinh,MATCH(Sheet1!N489,Tinh_TP,0)))</f>
        <v/>
      </c>
      <c r="AA489" s="21" t="str">
        <f t="array" aca="1" ref="AA489" ca="1">IF(O489="","",INDIRECT("quan_huyen!f"&amp;MAX(IF(COUNTIF(O489,"*"&amp;data&amp;"*")=1,ROW(data),0))))</f>
        <v/>
      </c>
      <c r="AB489" s="21" t="str">
        <f t="array" aca="1" ref="AB489" ca="1">IF(P489="","",INDIRECT("xa_phuong!a"&amp;MAX(IF(COUNTIF(P489,"*"&amp;Dist&amp;"*")=1,ROW(Dist),0))))</f>
        <v/>
      </c>
      <c r="AC489" s="41" t="str">
        <f ca="1">IF(N489="","",INDEX(Ma_tinh,MATCH(Sheet1!N489,Tinh_TP,0)))</f>
        <v/>
      </c>
      <c r="AD489" s="42" t="str">
        <f t="shared" ca="1" si="14"/>
        <v/>
      </c>
      <c r="AE489" s="42" t="str">
        <f t="shared" ca="1" si="15"/>
        <v/>
      </c>
    </row>
    <row r="490" spans="1:31" s="6" customFormat="1" ht="20.100000000000001" customHeight="1">
      <c r="A490" s="5">
        <v>491</v>
      </c>
      <c r="B490" s="33"/>
      <c r="C490" s="33"/>
      <c r="D490" s="33"/>
      <c r="E490" s="34"/>
      <c r="F490" s="34"/>
      <c r="G490" s="34"/>
      <c r="H490" s="34"/>
      <c r="I490" s="34"/>
      <c r="J490" s="34"/>
      <c r="K490" s="34"/>
      <c r="L490" s="35"/>
      <c r="M490" s="36"/>
      <c r="N490" s="43" t="str">
        <f t="array" aca="1" ref="N490" ca="1">IF(M490="","",INDIRECT("quan_huyen!l"&amp;MAX(IF(COUNTIF($M490,"*"&amp;Tinh_TP&amp;"*")=1,ROW(Tinh_TP),0))))</f>
        <v/>
      </c>
      <c r="O490" s="37" t="str">
        <f t="array" aca="1" ref="O490" ca="1">IF(AND(M490="",N490=""),"",INDIRECT("quan_huyen!h"&amp;MAX(IF(COUNTIF(M490,"*"&amp;data&amp;"*")=1,ROW(data),0))))</f>
        <v/>
      </c>
      <c r="P490" s="37" t="str">
        <f t="array" aca="1" ref="P490" ca="1">IF(OR(N490="",O490=""),"",INDIRECT("xa_phuong!b"&amp;MAX(IF(COUNTIF(M490,"*"&amp;Dist&amp;"*")=1,ROW(Dist),0))))</f>
        <v/>
      </c>
      <c r="Q490" s="45" t="str">
        <f ca="1">IF(N490="","",INDEX(Tinh_ID,MATCH(Sheet1!N490,Tinh_TP,0)))</f>
        <v/>
      </c>
      <c r="R490" s="38"/>
      <c r="S490" s="38"/>
      <c r="T490" s="38"/>
      <c r="U490" s="38"/>
      <c r="V490" s="38"/>
      <c r="W490" s="38"/>
      <c r="X490" s="39" t="s">
        <v>5</v>
      </c>
      <c r="Y490" s="37" t="str">
        <f ca="1">IF(N490="","",INDEX(Tinh_ID,MATCH(Sheet1!N490,Tinh_TP,0)))</f>
        <v/>
      </c>
      <c r="Z490" s="40" t="str">
        <f ca="1">IF(N490="","",INDEX(Ma_tinh,MATCH(Sheet1!N490,Tinh_TP,0)))</f>
        <v/>
      </c>
      <c r="AA490" s="21" t="str">
        <f t="array" aca="1" ref="AA490" ca="1">IF(O490="","",INDIRECT("quan_huyen!f"&amp;MAX(IF(COUNTIF(O490,"*"&amp;data&amp;"*")=1,ROW(data),0))))</f>
        <v/>
      </c>
      <c r="AB490" s="21" t="str">
        <f t="array" aca="1" ref="AB490" ca="1">IF(P490="","",INDIRECT("xa_phuong!a"&amp;MAX(IF(COUNTIF(P490,"*"&amp;Dist&amp;"*")=1,ROW(Dist),0))))</f>
        <v/>
      </c>
      <c r="AC490" s="41" t="str">
        <f ca="1">IF(N490="","",INDEX(Ma_tinh,MATCH(Sheet1!N490,Tinh_TP,0)))</f>
        <v/>
      </c>
      <c r="AD490" s="42" t="str">
        <f t="shared" ca="1" si="14"/>
        <v/>
      </c>
      <c r="AE490" s="42" t="str">
        <f t="shared" ca="1" si="15"/>
        <v/>
      </c>
    </row>
    <row r="491" spans="1:31" s="6" customFormat="1" ht="20.100000000000001" customHeight="1">
      <c r="A491" s="5">
        <v>492</v>
      </c>
      <c r="B491" s="33"/>
      <c r="C491" s="33"/>
      <c r="D491" s="33"/>
      <c r="E491" s="34"/>
      <c r="F491" s="34"/>
      <c r="G491" s="34"/>
      <c r="H491" s="34"/>
      <c r="I491" s="34"/>
      <c r="J491" s="34"/>
      <c r="K491" s="34"/>
      <c r="L491" s="35"/>
      <c r="M491" s="36"/>
      <c r="N491" s="43" t="str">
        <f t="array" aca="1" ref="N491" ca="1">IF(M491="","",INDIRECT("quan_huyen!l"&amp;MAX(IF(COUNTIF($M491,"*"&amp;Tinh_TP&amp;"*")=1,ROW(Tinh_TP),0))))</f>
        <v/>
      </c>
      <c r="O491" s="37" t="str">
        <f t="array" aca="1" ref="O491" ca="1">IF(AND(M491="",N491=""),"",INDIRECT("quan_huyen!h"&amp;MAX(IF(COUNTIF(M491,"*"&amp;data&amp;"*")=1,ROW(data),0))))</f>
        <v/>
      </c>
      <c r="P491" s="37" t="str">
        <f t="array" aca="1" ref="P491" ca="1">IF(OR(N491="",O491=""),"",INDIRECT("xa_phuong!b"&amp;MAX(IF(COUNTIF(M491,"*"&amp;Dist&amp;"*")=1,ROW(Dist),0))))</f>
        <v/>
      </c>
      <c r="Q491" s="45" t="str">
        <f ca="1">IF(N491="","",INDEX(Tinh_ID,MATCH(Sheet1!N491,Tinh_TP,0)))</f>
        <v/>
      </c>
      <c r="R491" s="38"/>
      <c r="S491" s="38"/>
      <c r="T491" s="38"/>
      <c r="U491" s="38"/>
      <c r="V491" s="38"/>
      <c r="W491" s="38"/>
      <c r="X491" s="39" t="s">
        <v>5</v>
      </c>
      <c r="Y491" s="37" t="str">
        <f ca="1">IF(N491="","",INDEX(Tinh_ID,MATCH(Sheet1!N491,Tinh_TP,0)))</f>
        <v/>
      </c>
      <c r="Z491" s="40" t="str">
        <f ca="1">IF(N491="","",INDEX(Ma_tinh,MATCH(Sheet1!N491,Tinh_TP,0)))</f>
        <v/>
      </c>
      <c r="AA491" s="21" t="str">
        <f t="array" aca="1" ref="AA491" ca="1">IF(O491="","",INDIRECT("quan_huyen!f"&amp;MAX(IF(COUNTIF(O491,"*"&amp;data&amp;"*")=1,ROW(data),0))))</f>
        <v/>
      </c>
      <c r="AB491" s="21" t="str">
        <f t="array" aca="1" ref="AB491" ca="1">IF(P491="","",INDIRECT("xa_phuong!a"&amp;MAX(IF(COUNTIF(P491,"*"&amp;Dist&amp;"*")=1,ROW(Dist),0))))</f>
        <v/>
      </c>
      <c r="AC491" s="41" t="str">
        <f ca="1">IF(N491="","",INDEX(Ma_tinh,MATCH(Sheet1!N491,Tinh_TP,0)))</f>
        <v/>
      </c>
      <c r="AD491" s="42" t="str">
        <f t="shared" ca="1" si="14"/>
        <v/>
      </c>
      <c r="AE491" s="42" t="str">
        <f t="shared" ca="1" si="15"/>
        <v/>
      </c>
    </row>
    <row r="492" spans="1:31" s="6" customFormat="1" ht="20.100000000000001" customHeight="1">
      <c r="A492" s="5">
        <v>493</v>
      </c>
      <c r="B492" s="33"/>
      <c r="C492" s="33"/>
      <c r="D492" s="33"/>
      <c r="E492" s="34"/>
      <c r="F492" s="34"/>
      <c r="G492" s="34"/>
      <c r="H492" s="34"/>
      <c r="I492" s="34"/>
      <c r="J492" s="34"/>
      <c r="K492" s="34"/>
      <c r="L492" s="35"/>
      <c r="M492" s="36"/>
      <c r="N492" s="43" t="str">
        <f t="array" aca="1" ref="N492" ca="1">IF(M492="","",INDIRECT("quan_huyen!l"&amp;MAX(IF(COUNTIF($M492,"*"&amp;Tinh_TP&amp;"*")=1,ROW(Tinh_TP),0))))</f>
        <v/>
      </c>
      <c r="O492" s="37" t="str">
        <f t="array" aca="1" ref="O492" ca="1">IF(AND(M492="",N492=""),"",INDIRECT("quan_huyen!h"&amp;MAX(IF(COUNTIF(M492,"*"&amp;data&amp;"*")=1,ROW(data),0))))</f>
        <v/>
      </c>
      <c r="P492" s="37" t="str">
        <f t="array" aca="1" ref="P492" ca="1">IF(OR(N492="",O492=""),"",INDIRECT("xa_phuong!b"&amp;MAX(IF(COUNTIF(M492,"*"&amp;Dist&amp;"*")=1,ROW(Dist),0))))</f>
        <v/>
      </c>
      <c r="Q492" s="45" t="str">
        <f ca="1">IF(N492="","",INDEX(Tinh_ID,MATCH(Sheet1!N492,Tinh_TP,0)))</f>
        <v/>
      </c>
      <c r="R492" s="38"/>
      <c r="S492" s="38"/>
      <c r="T492" s="38"/>
      <c r="U492" s="38"/>
      <c r="V492" s="38"/>
      <c r="W492" s="38"/>
      <c r="X492" s="39" t="s">
        <v>5</v>
      </c>
      <c r="Y492" s="37" t="str">
        <f ca="1">IF(N492="","",INDEX(Tinh_ID,MATCH(Sheet1!N492,Tinh_TP,0)))</f>
        <v/>
      </c>
      <c r="Z492" s="40" t="str">
        <f ca="1">IF(N492="","",INDEX(Ma_tinh,MATCH(Sheet1!N492,Tinh_TP,0)))</f>
        <v/>
      </c>
      <c r="AA492" s="21" t="str">
        <f t="array" aca="1" ref="AA492" ca="1">IF(O492="","",INDIRECT("quan_huyen!f"&amp;MAX(IF(COUNTIF(O492,"*"&amp;data&amp;"*")=1,ROW(data),0))))</f>
        <v/>
      </c>
      <c r="AB492" s="21" t="str">
        <f t="array" aca="1" ref="AB492" ca="1">IF(P492="","",INDIRECT("xa_phuong!a"&amp;MAX(IF(COUNTIF(P492,"*"&amp;Dist&amp;"*")=1,ROW(Dist),0))))</f>
        <v/>
      </c>
      <c r="AC492" s="41" t="str">
        <f ca="1">IF(N492="","",INDEX(Ma_tinh,MATCH(Sheet1!N492,Tinh_TP,0)))</f>
        <v/>
      </c>
      <c r="AD492" s="42" t="str">
        <f t="shared" ca="1" si="14"/>
        <v/>
      </c>
      <c r="AE492" s="42" t="str">
        <f t="shared" ca="1" si="15"/>
        <v/>
      </c>
    </row>
    <row r="493" spans="1:31" s="6" customFormat="1" ht="20.100000000000001" customHeight="1">
      <c r="A493" s="5">
        <v>494</v>
      </c>
      <c r="B493" s="33"/>
      <c r="C493" s="33"/>
      <c r="D493" s="33"/>
      <c r="E493" s="34"/>
      <c r="F493" s="34"/>
      <c r="G493" s="34"/>
      <c r="H493" s="34"/>
      <c r="I493" s="34"/>
      <c r="J493" s="34"/>
      <c r="K493" s="34"/>
      <c r="L493" s="35"/>
      <c r="M493" s="36"/>
      <c r="N493" s="43" t="str">
        <f t="array" aca="1" ref="N493" ca="1">IF(M493="","",INDIRECT("quan_huyen!l"&amp;MAX(IF(COUNTIF($M493,"*"&amp;Tinh_TP&amp;"*")=1,ROW(Tinh_TP),0))))</f>
        <v/>
      </c>
      <c r="O493" s="37" t="str">
        <f t="array" aca="1" ref="O493" ca="1">IF(AND(M493="",N493=""),"",INDIRECT("quan_huyen!h"&amp;MAX(IF(COUNTIF(M493,"*"&amp;data&amp;"*")=1,ROW(data),0))))</f>
        <v/>
      </c>
      <c r="P493" s="37" t="str">
        <f t="array" aca="1" ref="P493" ca="1">IF(OR(N493="",O493=""),"",INDIRECT("xa_phuong!b"&amp;MAX(IF(COUNTIF(M493,"*"&amp;Dist&amp;"*")=1,ROW(Dist),0))))</f>
        <v/>
      </c>
      <c r="Q493" s="45" t="str">
        <f ca="1">IF(N493="","",INDEX(Tinh_ID,MATCH(Sheet1!N493,Tinh_TP,0)))</f>
        <v/>
      </c>
      <c r="R493" s="38"/>
      <c r="S493" s="38"/>
      <c r="T493" s="38"/>
      <c r="U493" s="38"/>
      <c r="V493" s="38"/>
      <c r="W493" s="38"/>
      <c r="X493" s="39" t="s">
        <v>5</v>
      </c>
      <c r="Y493" s="37" t="str">
        <f ca="1">IF(N493="","",INDEX(Tinh_ID,MATCH(Sheet1!N493,Tinh_TP,0)))</f>
        <v/>
      </c>
      <c r="Z493" s="40" t="str">
        <f ca="1">IF(N493="","",INDEX(Ma_tinh,MATCH(Sheet1!N493,Tinh_TP,0)))</f>
        <v/>
      </c>
      <c r="AA493" s="21" t="str">
        <f t="array" aca="1" ref="AA493" ca="1">IF(O493="","",INDIRECT("quan_huyen!f"&amp;MAX(IF(COUNTIF(O493,"*"&amp;data&amp;"*")=1,ROW(data),0))))</f>
        <v/>
      </c>
      <c r="AB493" s="21" t="str">
        <f t="array" aca="1" ref="AB493" ca="1">IF(P493="","",INDIRECT("xa_phuong!a"&amp;MAX(IF(COUNTIF(P493,"*"&amp;Dist&amp;"*")=1,ROW(Dist),0))))</f>
        <v/>
      </c>
      <c r="AC493" s="41" t="str">
        <f ca="1">IF(N493="","",INDEX(Ma_tinh,MATCH(Sheet1!N493,Tinh_TP,0)))</f>
        <v/>
      </c>
      <c r="AD493" s="42" t="str">
        <f t="shared" ca="1" si="14"/>
        <v/>
      </c>
      <c r="AE493" s="42" t="str">
        <f t="shared" ca="1" si="15"/>
        <v/>
      </c>
    </row>
    <row r="494" spans="1:31" s="6" customFormat="1" ht="20.100000000000001" customHeight="1">
      <c r="A494" s="5">
        <v>495</v>
      </c>
      <c r="B494" s="33"/>
      <c r="C494" s="33"/>
      <c r="D494" s="33"/>
      <c r="E494" s="34"/>
      <c r="F494" s="34"/>
      <c r="G494" s="34"/>
      <c r="H494" s="34"/>
      <c r="I494" s="34"/>
      <c r="J494" s="34"/>
      <c r="K494" s="34"/>
      <c r="L494" s="35"/>
      <c r="M494" s="36"/>
      <c r="N494" s="43" t="str">
        <f t="array" aca="1" ref="N494" ca="1">IF(M494="","",INDIRECT("quan_huyen!l"&amp;MAX(IF(COUNTIF($M494,"*"&amp;Tinh_TP&amp;"*")=1,ROW(Tinh_TP),0))))</f>
        <v/>
      </c>
      <c r="O494" s="37" t="str">
        <f t="array" aca="1" ref="O494" ca="1">IF(AND(M494="",N494=""),"",INDIRECT("quan_huyen!h"&amp;MAX(IF(COUNTIF(M494,"*"&amp;data&amp;"*")=1,ROW(data),0))))</f>
        <v/>
      </c>
      <c r="P494" s="37" t="str">
        <f t="array" aca="1" ref="P494" ca="1">IF(OR(N494="",O494=""),"",INDIRECT("xa_phuong!b"&amp;MAX(IF(COUNTIF(M494,"*"&amp;Dist&amp;"*")=1,ROW(Dist),0))))</f>
        <v/>
      </c>
      <c r="Q494" s="45" t="str">
        <f ca="1">IF(N494="","",INDEX(Tinh_ID,MATCH(Sheet1!N494,Tinh_TP,0)))</f>
        <v/>
      </c>
      <c r="R494" s="38"/>
      <c r="S494" s="38"/>
      <c r="T494" s="38"/>
      <c r="U494" s="38"/>
      <c r="V494" s="38"/>
      <c r="W494" s="38"/>
      <c r="X494" s="39" t="s">
        <v>5</v>
      </c>
      <c r="Y494" s="37" t="str">
        <f ca="1">IF(N494="","",INDEX(Tinh_ID,MATCH(Sheet1!N494,Tinh_TP,0)))</f>
        <v/>
      </c>
      <c r="Z494" s="40" t="str">
        <f ca="1">IF(N494="","",INDEX(Ma_tinh,MATCH(Sheet1!N494,Tinh_TP,0)))</f>
        <v/>
      </c>
      <c r="AA494" s="21" t="str">
        <f t="array" aca="1" ref="AA494" ca="1">IF(O494="","",INDIRECT("quan_huyen!f"&amp;MAX(IF(COUNTIF(O494,"*"&amp;data&amp;"*")=1,ROW(data),0))))</f>
        <v/>
      </c>
      <c r="AB494" s="21" t="str">
        <f t="array" aca="1" ref="AB494" ca="1">IF(P494="","",INDIRECT("xa_phuong!a"&amp;MAX(IF(COUNTIF(P494,"*"&amp;Dist&amp;"*")=1,ROW(Dist),0))))</f>
        <v/>
      </c>
      <c r="AC494" s="41" t="str">
        <f ca="1">IF(N494="","",INDEX(Ma_tinh,MATCH(Sheet1!N494,Tinh_TP,0)))</f>
        <v/>
      </c>
      <c r="AD494" s="42" t="str">
        <f t="shared" ca="1" si="14"/>
        <v/>
      </c>
      <c r="AE494" s="42" t="str">
        <f t="shared" ca="1" si="15"/>
        <v/>
      </c>
    </row>
    <row r="495" spans="1:31" s="6" customFormat="1" ht="20.100000000000001" customHeight="1">
      <c r="A495" s="5">
        <v>496</v>
      </c>
      <c r="B495" s="33"/>
      <c r="C495" s="33"/>
      <c r="D495" s="33"/>
      <c r="E495" s="34"/>
      <c r="F495" s="34"/>
      <c r="G495" s="34"/>
      <c r="H495" s="34"/>
      <c r="I495" s="34"/>
      <c r="J495" s="34"/>
      <c r="K495" s="34"/>
      <c r="L495" s="35"/>
      <c r="M495" s="36"/>
      <c r="N495" s="43" t="str">
        <f t="array" aca="1" ref="N495" ca="1">IF(M495="","",INDIRECT("quan_huyen!l"&amp;MAX(IF(COUNTIF($M495,"*"&amp;Tinh_TP&amp;"*")=1,ROW(Tinh_TP),0))))</f>
        <v/>
      </c>
      <c r="O495" s="37" t="str">
        <f t="array" aca="1" ref="O495" ca="1">IF(AND(M495="",N495=""),"",INDIRECT("quan_huyen!h"&amp;MAX(IF(COUNTIF(M495,"*"&amp;data&amp;"*")=1,ROW(data),0))))</f>
        <v/>
      </c>
      <c r="P495" s="37" t="str">
        <f t="array" aca="1" ref="P495" ca="1">IF(OR(N495="",O495=""),"",INDIRECT("xa_phuong!b"&amp;MAX(IF(COUNTIF(M495,"*"&amp;Dist&amp;"*")=1,ROW(Dist),0))))</f>
        <v/>
      </c>
      <c r="Q495" s="45" t="str">
        <f ca="1">IF(N495="","",INDEX(Tinh_ID,MATCH(Sheet1!N495,Tinh_TP,0)))</f>
        <v/>
      </c>
      <c r="R495" s="38"/>
      <c r="S495" s="38"/>
      <c r="T495" s="38"/>
      <c r="U495" s="38"/>
      <c r="V495" s="38"/>
      <c r="W495" s="38"/>
      <c r="X495" s="39" t="s">
        <v>5</v>
      </c>
      <c r="Y495" s="37" t="str">
        <f ca="1">IF(N495="","",INDEX(Tinh_ID,MATCH(Sheet1!N495,Tinh_TP,0)))</f>
        <v/>
      </c>
      <c r="Z495" s="40" t="str">
        <f ca="1">IF(N495="","",INDEX(Ma_tinh,MATCH(Sheet1!N495,Tinh_TP,0)))</f>
        <v/>
      </c>
      <c r="AA495" s="21" t="str">
        <f t="array" aca="1" ref="AA495" ca="1">IF(O495="","",INDIRECT("quan_huyen!f"&amp;MAX(IF(COUNTIF(O495,"*"&amp;data&amp;"*")=1,ROW(data),0))))</f>
        <v/>
      </c>
      <c r="AB495" s="21" t="str">
        <f t="array" aca="1" ref="AB495" ca="1">IF(P495="","",INDIRECT("xa_phuong!a"&amp;MAX(IF(COUNTIF(P495,"*"&amp;Dist&amp;"*")=1,ROW(Dist),0))))</f>
        <v/>
      </c>
      <c r="AC495" s="41" t="str">
        <f ca="1">IF(N495="","",INDEX(Ma_tinh,MATCH(Sheet1!N495,Tinh_TP,0)))</f>
        <v/>
      </c>
      <c r="AD495" s="42" t="str">
        <f t="shared" ca="1" si="14"/>
        <v/>
      </c>
      <c r="AE495" s="42" t="str">
        <f t="shared" ca="1" si="15"/>
        <v/>
      </c>
    </row>
    <row r="496" spans="1:31" s="6" customFormat="1" ht="20.100000000000001" customHeight="1">
      <c r="A496" s="5">
        <v>497</v>
      </c>
      <c r="B496" s="33"/>
      <c r="C496" s="33"/>
      <c r="D496" s="33"/>
      <c r="E496" s="34"/>
      <c r="F496" s="34"/>
      <c r="G496" s="34"/>
      <c r="H496" s="34"/>
      <c r="I496" s="34"/>
      <c r="J496" s="34"/>
      <c r="K496" s="34"/>
      <c r="L496" s="35"/>
      <c r="M496" s="36"/>
      <c r="N496" s="43" t="str">
        <f t="array" aca="1" ref="N496" ca="1">IF(M496="","",INDIRECT("quan_huyen!l"&amp;MAX(IF(COUNTIF($M496,"*"&amp;Tinh_TP&amp;"*")=1,ROW(Tinh_TP),0))))</f>
        <v/>
      </c>
      <c r="O496" s="37" t="str">
        <f t="array" aca="1" ref="O496" ca="1">IF(AND(M496="",N496=""),"",INDIRECT("quan_huyen!h"&amp;MAX(IF(COUNTIF(M496,"*"&amp;data&amp;"*")=1,ROW(data),0))))</f>
        <v/>
      </c>
      <c r="P496" s="37" t="str">
        <f t="array" aca="1" ref="P496" ca="1">IF(OR(N496="",O496=""),"",INDIRECT("xa_phuong!b"&amp;MAX(IF(COUNTIF(M496,"*"&amp;Dist&amp;"*")=1,ROW(Dist),0))))</f>
        <v/>
      </c>
      <c r="Q496" s="45" t="str">
        <f ca="1">IF(N496="","",INDEX(Tinh_ID,MATCH(Sheet1!N496,Tinh_TP,0)))</f>
        <v/>
      </c>
      <c r="R496" s="38"/>
      <c r="S496" s="38"/>
      <c r="T496" s="38"/>
      <c r="U496" s="38"/>
      <c r="V496" s="38"/>
      <c r="W496" s="38"/>
      <c r="X496" s="39" t="s">
        <v>5</v>
      </c>
      <c r="Y496" s="37" t="str">
        <f ca="1">IF(N496="","",INDEX(Tinh_ID,MATCH(Sheet1!N496,Tinh_TP,0)))</f>
        <v/>
      </c>
      <c r="Z496" s="40" t="str">
        <f ca="1">IF(N496="","",INDEX(Ma_tinh,MATCH(Sheet1!N496,Tinh_TP,0)))</f>
        <v/>
      </c>
      <c r="AA496" s="21" t="str">
        <f t="array" aca="1" ref="AA496" ca="1">IF(O496="","",INDIRECT("quan_huyen!f"&amp;MAX(IF(COUNTIF(O496,"*"&amp;data&amp;"*")=1,ROW(data),0))))</f>
        <v/>
      </c>
      <c r="AB496" s="21" t="str">
        <f t="array" aca="1" ref="AB496" ca="1">IF(P496="","",INDIRECT("xa_phuong!a"&amp;MAX(IF(COUNTIF(P496,"*"&amp;Dist&amp;"*")=1,ROW(Dist),0))))</f>
        <v/>
      </c>
      <c r="AC496" s="41" t="str">
        <f ca="1">IF(N496="","",INDEX(Ma_tinh,MATCH(Sheet1!N496,Tinh_TP,0)))</f>
        <v/>
      </c>
      <c r="AD496" s="42" t="str">
        <f t="shared" ca="1" si="14"/>
        <v/>
      </c>
      <c r="AE496" s="42" t="str">
        <f t="shared" ca="1" si="15"/>
        <v/>
      </c>
    </row>
    <row r="497" spans="1:31" s="6" customFormat="1" ht="20.100000000000001" customHeight="1">
      <c r="A497" s="5">
        <v>498</v>
      </c>
      <c r="B497" s="33"/>
      <c r="C497" s="33"/>
      <c r="D497" s="33"/>
      <c r="E497" s="34"/>
      <c r="F497" s="34"/>
      <c r="G497" s="34"/>
      <c r="H497" s="34"/>
      <c r="I497" s="34"/>
      <c r="J497" s="34"/>
      <c r="K497" s="34"/>
      <c r="L497" s="35"/>
      <c r="M497" s="36"/>
      <c r="N497" s="43" t="str">
        <f t="array" aca="1" ref="N497" ca="1">IF(M497="","",INDIRECT("quan_huyen!l"&amp;MAX(IF(COUNTIF($M497,"*"&amp;Tinh_TP&amp;"*")=1,ROW(Tinh_TP),0))))</f>
        <v/>
      </c>
      <c r="O497" s="37" t="str">
        <f t="array" aca="1" ref="O497" ca="1">IF(AND(M497="",N497=""),"",INDIRECT("quan_huyen!h"&amp;MAX(IF(COUNTIF(M497,"*"&amp;data&amp;"*")=1,ROW(data),0))))</f>
        <v/>
      </c>
      <c r="P497" s="37" t="str">
        <f t="array" aca="1" ref="P497" ca="1">IF(OR(N497="",O497=""),"",INDIRECT("xa_phuong!b"&amp;MAX(IF(COUNTIF(M497,"*"&amp;Dist&amp;"*")=1,ROW(Dist),0))))</f>
        <v/>
      </c>
      <c r="Q497" s="45" t="str">
        <f ca="1">IF(N497="","",INDEX(Tinh_ID,MATCH(Sheet1!N497,Tinh_TP,0)))</f>
        <v/>
      </c>
      <c r="R497" s="38"/>
      <c r="S497" s="38"/>
      <c r="T497" s="38"/>
      <c r="U497" s="38"/>
      <c r="V497" s="38"/>
      <c r="W497" s="38"/>
      <c r="X497" s="39" t="s">
        <v>5</v>
      </c>
      <c r="Y497" s="37" t="str">
        <f ca="1">IF(N497="","",INDEX(Tinh_ID,MATCH(Sheet1!N497,Tinh_TP,0)))</f>
        <v/>
      </c>
      <c r="Z497" s="40" t="str">
        <f ca="1">IF(N497="","",INDEX(Ma_tinh,MATCH(Sheet1!N497,Tinh_TP,0)))</f>
        <v/>
      </c>
      <c r="AA497" s="21" t="str">
        <f t="array" aca="1" ref="AA497" ca="1">IF(O497="","",INDIRECT("quan_huyen!f"&amp;MAX(IF(COUNTIF(O497,"*"&amp;data&amp;"*")=1,ROW(data),0))))</f>
        <v/>
      </c>
      <c r="AB497" s="21" t="str">
        <f t="array" aca="1" ref="AB497" ca="1">IF(P497="","",INDIRECT("xa_phuong!a"&amp;MAX(IF(COUNTIF(P497,"*"&amp;Dist&amp;"*")=1,ROW(Dist),0))))</f>
        <v/>
      </c>
      <c r="AC497" s="41" t="str">
        <f ca="1">IF(N497="","",INDEX(Ma_tinh,MATCH(Sheet1!N497,Tinh_TP,0)))</f>
        <v/>
      </c>
      <c r="AD497" s="42" t="str">
        <f t="shared" ca="1" si="14"/>
        <v/>
      </c>
      <c r="AE497" s="42" t="str">
        <f t="shared" ca="1" si="15"/>
        <v/>
      </c>
    </row>
    <row r="498" spans="1:31" s="6" customFormat="1" ht="20.100000000000001" customHeight="1">
      <c r="A498" s="5">
        <v>499</v>
      </c>
      <c r="B498" s="33"/>
      <c r="C498" s="33"/>
      <c r="D498" s="33"/>
      <c r="E498" s="34"/>
      <c r="F498" s="34"/>
      <c r="G498" s="34"/>
      <c r="H498" s="34"/>
      <c r="I498" s="34"/>
      <c r="J498" s="34"/>
      <c r="K498" s="34"/>
      <c r="L498" s="35"/>
      <c r="M498" s="36"/>
      <c r="N498" s="43" t="str">
        <f t="array" aca="1" ref="N498" ca="1">IF(M498="","",INDIRECT("quan_huyen!l"&amp;MAX(IF(COUNTIF($M498,"*"&amp;Tinh_TP&amp;"*")=1,ROW(Tinh_TP),0))))</f>
        <v/>
      </c>
      <c r="O498" s="37" t="str">
        <f t="array" aca="1" ref="O498" ca="1">IF(AND(M498="",N498=""),"",INDIRECT("quan_huyen!h"&amp;MAX(IF(COUNTIF(M498,"*"&amp;data&amp;"*")=1,ROW(data),0))))</f>
        <v/>
      </c>
      <c r="P498" s="37" t="str">
        <f t="array" aca="1" ref="P498" ca="1">IF(OR(N498="",O498=""),"",INDIRECT("xa_phuong!b"&amp;MAX(IF(COUNTIF(M498,"*"&amp;Dist&amp;"*")=1,ROW(Dist),0))))</f>
        <v/>
      </c>
      <c r="Q498" s="45" t="str">
        <f ca="1">IF(N498="","",INDEX(Tinh_ID,MATCH(Sheet1!N498,Tinh_TP,0)))</f>
        <v/>
      </c>
      <c r="R498" s="38"/>
      <c r="S498" s="38"/>
      <c r="T498" s="38"/>
      <c r="U498" s="38"/>
      <c r="V498" s="38"/>
      <c r="W498" s="38"/>
      <c r="X498" s="39" t="s">
        <v>5</v>
      </c>
      <c r="Y498" s="37" t="str">
        <f ca="1">IF(N498="","",INDEX(Tinh_ID,MATCH(Sheet1!N498,Tinh_TP,0)))</f>
        <v/>
      </c>
      <c r="Z498" s="40" t="str">
        <f ca="1">IF(N498="","",INDEX(Ma_tinh,MATCH(Sheet1!N498,Tinh_TP,0)))</f>
        <v/>
      </c>
      <c r="AA498" s="21" t="str">
        <f t="array" aca="1" ref="AA498" ca="1">IF(O498="","",INDIRECT("quan_huyen!f"&amp;MAX(IF(COUNTIF(O498,"*"&amp;data&amp;"*")=1,ROW(data),0))))</f>
        <v/>
      </c>
      <c r="AB498" s="21" t="str">
        <f t="array" aca="1" ref="AB498" ca="1">IF(P498="","",INDIRECT("xa_phuong!a"&amp;MAX(IF(COUNTIF(P498,"*"&amp;Dist&amp;"*")=1,ROW(Dist),0))))</f>
        <v/>
      </c>
      <c r="AC498" s="41" t="str">
        <f ca="1">IF(N498="","",INDEX(Ma_tinh,MATCH(Sheet1!N498,Tinh_TP,0)))</f>
        <v/>
      </c>
      <c r="AD498" s="42" t="str">
        <f t="shared" ca="1" si="14"/>
        <v/>
      </c>
      <c r="AE498" s="42" t="str">
        <f t="shared" ca="1" si="15"/>
        <v/>
      </c>
    </row>
    <row r="499" spans="1:31" s="6" customFormat="1" ht="20.100000000000001" customHeight="1">
      <c r="A499" s="5">
        <v>500</v>
      </c>
      <c r="B499" s="33"/>
      <c r="C499" s="33"/>
      <c r="D499" s="33"/>
      <c r="E499" s="34"/>
      <c r="F499" s="34"/>
      <c r="G499" s="34"/>
      <c r="H499" s="34"/>
      <c r="I499" s="34"/>
      <c r="J499" s="34"/>
      <c r="K499" s="34"/>
      <c r="L499" s="35"/>
      <c r="M499" s="36"/>
      <c r="N499" s="43" t="str">
        <f t="array" aca="1" ref="N499" ca="1">IF(M499="","",INDIRECT("quan_huyen!l"&amp;MAX(IF(COUNTIF($M499,"*"&amp;Tinh_TP&amp;"*")=1,ROW(Tinh_TP),0))))</f>
        <v/>
      </c>
      <c r="O499" s="37" t="str">
        <f t="array" aca="1" ref="O499" ca="1">IF(AND(M499="",N499=""),"",INDIRECT("quan_huyen!h"&amp;MAX(IF(COUNTIF(M499,"*"&amp;data&amp;"*")=1,ROW(data),0))))</f>
        <v/>
      </c>
      <c r="P499" s="37" t="str">
        <f t="array" aca="1" ref="P499" ca="1">IF(OR(N499="",O499=""),"",INDIRECT("xa_phuong!b"&amp;MAX(IF(COUNTIF(M499,"*"&amp;Dist&amp;"*")=1,ROW(Dist),0))))</f>
        <v/>
      </c>
      <c r="Q499" s="45" t="str">
        <f ca="1">IF(N499="","",INDEX(Tinh_ID,MATCH(Sheet1!N499,Tinh_TP,0)))</f>
        <v/>
      </c>
      <c r="R499" s="38"/>
      <c r="S499" s="38"/>
      <c r="T499" s="38"/>
      <c r="U499" s="38"/>
      <c r="V499" s="38"/>
      <c r="W499" s="38"/>
      <c r="X499" s="39" t="s">
        <v>5</v>
      </c>
      <c r="Y499" s="37" t="str">
        <f ca="1">IF(N499="","",INDEX(Tinh_ID,MATCH(Sheet1!N499,Tinh_TP,0)))</f>
        <v/>
      </c>
      <c r="Z499" s="40" t="str">
        <f ca="1">IF(N499="","",INDEX(Ma_tinh,MATCH(Sheet1!N499,Tinh_TP,0)))</f>
        <v/>
      </c>
      <c r="AA499" s="21" t="str">
        <f t="array" aca="1" ref="AA499" ca="1">IF(O499="","",INDIRECT("quan_huyen!f"&amp;MAX(IF(COUNTIF(O499,"*"&amp;data&amp;"*")=1,ROW(data),0))))</f>
        <v/>
      </c>
      <c r="AB499" s="21" t="str">
        <f t="array" aca="1" ref="AB499" ca="1">IF(P499="","",INDIRECT("xa_phuong!a"&amp;MAX(IF(COUNTIF(P499,"*"&amp;Dist&amp;"*")=1,ROW(Dist),0))))</f>
        <v/>
      </c>
      <c r="AC499" s="41" t="str">
        <f ca="1">IF(N499="","",INDEX(Ma_tinh,MATCH(Sheet1!N499,Tinh_TP,0)))</f>
        <v/>
      </c>
      <c r="AD499" s="42" t="str">
        <f t="shared" ca="1" si="14"/>
        <v/>
      </c>
      <c r="AE499" s="42" t="str">
        <f t="shared" ca="1" si="15"/>
        <v/>
      </c>
    </row>
    <row r="500" spans="1:31" s="6" customFormat="1" ht="20.100000000000001" customHeight="1">
      <c r="A500" s="5">
        <v>501</v>
      </c>
      <c r="B500" s="33"/>
      <c r="C500" s="33"/>
      <c r="D500" s="33"/>
      <c r="E500" s="34"/>
      <c r="F500" s="34"/>
      <c r="G500" s="34"/>
      <c r="H500" s="34"/>
      <c r="I500" s="34"/>
      <c r="J500" s="34"/>
      <c r="K500" s="34"/>
      <c r="L500" s="35"/>
      <c r="M500" s="36"/>
      <c r="N500" s="43" t="str">
        <f t="array" aca="1" ref="N500" ca="1">IF(M500="","",INDIRECT("quan_huyen!l"&amp;MAX(IF(COUNTIF($M500,"*"&amp;Tinh_TP&amp;"*")=1,ROW(Tinh_TP),0))))</f>
        <v/>
      </c>
      <c r="O500" s="37" t="str">
        <f t="array" aca="1" ref="O500" ca="1">IF(AND(M500="",N500=""),"",INDIRECT("quan_huyen!h"&amp;MAX(IF(COUNTIF(M500,"*"&amp;data&amp;"*")=1,ROW(data),0))))</f>
        <v/>
      </c>
      <c r="P500" s="37" t="str">
        <f t="array" aca="1" ref="P500" ca="1">IF(OR(N500="",O500=""),"",INDIRECT("xa_phuong!b"&amp;MAX(IF(COUNTIF(M500,"*"&amp;Dist&amp;"*")=1,ROW(Dist),0))))</f>
        <v/>
      </c>
      <c r="Q500" s="45" t="str">
        <f ca="1">IF(N500="","",INDEX(Tinh_ID,MATCH(Sheet1!N500,Tinh_TP,0)))</f>
        <v/>
      </c>
      <c r="R500" s="38"/>
      <c r="S500" s="38"/>
      <c r="T500" s="38"/>
      <c r="U500" s="38"/>
      <c r="V500" s="38"/>
      <c r="W500" s="38"/>
      <c r="X500" s="39" t="s">
        <v>5</v>
      </c>
      <c r="Y500" s="37" t="str">
        <f ca="1">IF(N500="","",INDEX(Tinh_ID,MATCH(Sheet1!N500,Tinh_TP,0)))</f>
        <v/>
      </c>
      <c r="Z500" s="40" t="str">
        <f ca="1">IF(N500="","",INDEX(Ma_tinh,MATCH(Sheet1!N500,Tinh_TP,0)))</f>
        <v/>
      </c>
      <c r="AA500" s="21" t="str">
        <f t="array" aca="1" ref="AA500" ca="1">IF(O500="","",INDIRECT("quan_huyen!f"&amp;MAX(IF(COUNTIF(O500,"*"&amp;data&amp;"*")=1,ROW(data),0))))</f>
        <v/>
      </c>
      <c r="AB500" s="21" t="str">
        <f t="array" aca="1" ref="AB500" ca="1">IF(P500="","",INDIRECT("xa_phuong!a"&amp;MAX(IF(COUNTIF(P500,"*"&amp;Dist&amp;"*")=1,ROW(Dist),0))))</f>
        <v/>
      </c>
      <c r="AC500" s="41" t="str">
        <f ca="1">IF(N500="","",INDEX(Ma_tinh,MATCH(Sheet1!N500,Tinh_TP,0)))</f>
        <v/>
      </c>
      <c r="AD500" s="42" t="str">
        <f t="shared" ca="1" si="14"/>
        <v/>
      </c>
      <c r="AE500" s="42" t="str">
        <f t="shared" ca="1" si="15"/>
        <v/>
      </c>
    </row>
    <row r="501" spans="1:31" s="6" customFormat="1" ht="20.100000000000001" customHeight="1">
      <c r="A501" s="5">
        <v>502</v>
      </c>
      <c r="B501" s="33"/>
      <c r="C501" s="33"/>
      <c r="D501" s="33"/>
      <c r="E501" s="34"/>
      <c r="F501" s="34"/>
      <c r="G501" s="34"/>
      <c r="H501" s="34"/>
      <c r="I501" s="34"/>
      <c r="J501" s="34"/>
      <c r="K501" s="34"/>
      <c r="L501" s="35"/>
      <c r="M501" s="36"/>
      <c r="N501" s="43" t="str">
        <f t="array" aca="1" ref="N501" ca="1">IF(M501="","",INDIRECT("quan_huyen!l"&amp;MAX(IF(COUNTIF($M501,"*"&amp;Tinh_TP&amp;"*")=1,ROW(Tinh_TP),0))))</f>
        <v/>
      </c>
      <c r="O501" s="37" t="str">
        <f t="array" aca="1" ref="O501" ca="1">IF(AND(M501="",N501=""),"",INDIRECT("quan_huyen!h"&amp;MAX(IF(COUNTIF(M501,"*"&amp;data&amp;"*")=1,ROW(data),0))))</f>
        <v/>
      </c>
      <c r="P501" s="37" t="str">
        <f t="array" aca="1" ref="P501" ca="1">IF(OR(N501="",O501=""),"",INDIRECT("xa_phuong!b"&amp;MAX(IF(COUNTIF(M501,"*"&amp;Dist&amp;"*")=1,ROW(Dist),0))))</f>
        <v/>
      </c>
      <c r="Q501" s="45" t="str">
        <f ca="1">IF(N501="","",INDEX(Tinh_ID,MATCH(Sheet1!N501,Tinh_TP,0)))</f>
        <v/>
      </c>
      <c r="R501" s="38"/>
      <c r="S501" s="38"/>
      <c r="T501" s="38"/>
      <c r="U501" s="38"/>
      <c r="V501" s="38"/>
      <c r="W501" s="38"/>
      <c r="X501" s="39" t="s">
        <v>5</v>
      </c>
      <c r="Y501" s="37" t="str">
        <f ca="1">IF(N501="","",INDEX(Tinh_ID,MATCH(Sheet1!N501,Tinh_TP,0)))</f>
        <v/>
      </c>
      <c r="Z501" s="40" t="str">
        <f ca="1">IF(N501="","",INDEX(Ma_tinh,MATCH(Sheet1!N501,Tinh_TP,0)))</f>
        <v/>
      </c>
      <c r="AA501" s="21" t="str">
        <f t="array" aca="1" ref="AA501" ca="1">IF(O501="","",INDIRECT("quan_huyen!f"&amp;MAX(IF(COUNTIF(O501,"*"&amp;data&amp;"*")=1,ROW(data),0))))</f>
        <v/>
      </c>
      <c r="AB501" s="21" t="str">
        <f t="array" aca="1" ref="AB501" ca="1">IF(P501="","",INDIRECT("xa_phuong!a"&amp;MAX(IF(COUNTIF(P501,"*"&amp;Dist&amp;"*")=1,ROW(Dist),0))))</f>
        <v/>
      </c>
      <c r="AC501" s="41" t="str">
        <f ca="1">IF(N501="","",INDEX(Ma_tinh,MATCH(Sheet1!N501,Tinh_TP,0)))</f>
        <v/>
      </c>
      <c r="AD501" s="42" t="str">
        <f t="shared" ca="1" si="14"/>
        <v/>
      </c>
      <c r="AE501" s="42" t="str">
        <f t="shared" ca="1" si="15"/>
        <v/>
      </c>
    </row>
    <row r="502" spans="1:31" s="6" customFormat="1" ht="20.100000000000001" customHeight="1">
      <c r="A502" s="5">
        <v>503</v>
      </c>
      <c r="B502" s="33"/>
      <c r="C502" s="33"/>
      <c r="D502" s="33"/>
      <c r="E502" s="34"/>
      <c r="F502" s="34"/>
      <c r="G502" s="34"/>
      <c r="H502" s="34"/>
      <c r="I502" s="34"/>
      <c r="J502" s="34"/>
      <c r="K502" s="34"/>
      <c r="L502" s="35"/>
      <c r="M502" s="36"/>
      <c r="N502" s="43" t="str">
        <f t="array" aca="1" ref="N502" ca="1">IF(M502="","",INDIRECT("quan_huyen!l"&amp;MAX(IF(COUNTIF($M502,"*"&amp;Tinh_TP&amp;"*")=1,ROW(Tinh_TP),0))))</f>
        <v/>
      </c>
      <c r="O502" s="37" t="str">
        <f t="array" aca="1" ref="O502" ca="1">IF(AND(M502="",N502=""),"",INDIRECT("quan_huyen!h"&amp;MAX(IF(COUNTIF(M502,"*"&amp;data&amp;"*")=1,ROW(data),0))))</f>
        <v/>
      </c>
      <c r="P502" s="37" t="str">
        <f t="array" aca="1" ref="P502" ca="1">IF(OR(N502="",O502=""),"",INDIRECT("xa_phuong!b"&amp;MAX(IF(COUNTIF(M502,"*"&amp;Dist&amp;"*")=1,ROW(Dist),0))))</f>
        <v/>
      </c>
      <c r="Q502" s="45" t="str">
        <f ca="1">IF(N502="","",INDEX(Tinh_ID,MATCH(Sheet1!N502,Tinh_TP,0)))</f>
        <v/>
      </c>
      <c r="R502" s="38"/>
      <c r="S502" s="38"/>
      <c r="T502" s="38"/>
      <c r="U502" s="38"/>
      <c r="V502" s="38"/>
      <c r="W502" s="38"/>
      <c r="X502" s="39" t="s">
        <v>5</v>
      </c>
      <c r="Y502" s="37" t="str">
        <f ca="1">IF(N502="","",INDEX(Tinh_ID,MATCH(Sheet1!N502,Tinh_TP,0)))</f>
        <v/>
      </c>
      <c r="Z502" s="40" t="str">
        <f ca="1">IF(N502="","",INDEX(Ma_tinh,MATCH(Sheet1!N502,Tinh_TP,0)))</f>
        <v/>
      </c>
      <c r="AA502" s="21" t="str">
        <f t="array" aca="1" ref="AA502" ca="1">IF(O502="","",INDIRECT("quan_huyen!f"&amp;MAX(IF(COUNTIF(O502,"*"&amp;data&amp;"*")=1,ROW(data),0))))</f>
        <v/>
      </c>
      <c r="AB502" s="21" t="str">
        <f t="array" aca="1" ref="AB502" ca="1">IF(P502="","",INDIRECT("xa_phuong!a"&amp;MAX(IF(COUNTIF(P502,"*"&amp;Dist&amp;"*")=1,ROW(Dist),0))))</f>
        <v/>
      </c>
      <c r="AC502" s="41" t="str">
        <f ca="1">IF(N502="","",INDEX(Ma_tinh,MATCH(Sheet1!N502,Tinh_TP,0)))</f>
        <v/>
      </c>
      <c r="AD502" s="42" t="str">
        <f t="shared" ca="1" si="14"/>
        <v/>
      </c>
      <c r="AE502" s="42" t="str">
        <f t="shared" ca="1" si="15"/>
        <v/>
      </c>
    </row>
    <row r="503" spans="1:31" s="6" customFormat="1" ht="20.100000000000001" customHeight="1">
      <c r="A503" s="5">
        <v>504</v>
      </c>
      <c r="B503" s="33"/>
      <c r="C503" s="33"/>
      <c r="D503" s="33"/>
      <c r="E503" s="34"/>
      <c r="F503" s="34"/>
      <c r="G503" s="34"/>
      <c r="H503" s="34"/>
      <c r="I503" s="34"/>
      <c r="J503" s="34"/>
      <c r="K503" s="34"/>
      <c r="L503" s="35"/>
      <c r="M503" s="36"/>
      <c r="N503" s="43" t="str">
        <f t="array" aca="1" ref="N503" ca="1">IF(M503="","",INDIRECT("quan_huyen!l"&amp;MAX(IF(COUNTIF($M503,"*"&amp;Tinh_TP&amp;"*")=1,ROW(Tinh_TP),0))))</f>
        <v/>
      </c>
      <c r="O503" s="37" t="str">
        <f t="array" aca="1" ref="O503" ca="1">IF(AND(M503="",N503=""),"",INDIRECT("quan_huyen!h"&amp;MAX(IF(COUNTIF(M503,"*"&amp;data&amp;"*")=1,ROW(data),0))))</f>
        <v/>
      </c>
      <c r="P503" s="37" t="str">
        <f t="array" aca="1" ref="P503" ca="1">IF(OR(N503="",O503=""),"",INDIRECT("xa_phuong!b"&amp;MAX(IF(COUNTIF(M503,"*"&amp;Dist&amp;"*")=1,ROW(Dist),0))))</f>
        <v/>
      </c>
      <c r="Q503" s="45" t="str">
        <f ca="1">IF(N503="","",INDEX(Tinh_ID,MATCH(Sheet1!N503,Tinh_TP,0)))</f>
        <v/>
      </c>
      <c r="R503" s="38"/>
      <c r="S503" s="38"/>
      <c r="T503" s="38"/>
      <c r="U503" s="38"/>
      <c r="V503" s="38"/>
      <c r="W503" s="38"/>
      <c r="X503" s="39" t="s">
        <v>5</v>
      </c>
      <c r="Y503" s="37" t="str">
        <f ca="1">IF(N503="","",INDEX(Tinh_ID,MATCH(Sheet1!N503,Tinh_TP,0)))</f>
        <v/>
      </c>
      <c r="Z503" s="40" t="str">
        <f ca="1">IF(N503="","",INDEX(Ma_tinh,MATCH(Sheet1!N503,Tinh_TP,0)))</f>
        <v/>
      </c>
      <c r="AA503" s="21" t="str">
        <f t="array" aca="1" ref="AA503" ca="1">IF(O503="","",INDIRECT("quan_huyen!f"&amp;MAX(IF(COUNTIF(O503,"*"&amp;data&amp;"*")=1,ROW(data),0))))</f>
        <v/>
      </c>
      <c r="AB503" s="21" t="str">
        <f t="array" aca="1" ref="AB503" ca="1">IF(P503="","",INDIRECT("xa_phuong!a"&amp;MAX(IF(COUNTIF(P503,"*"&amp;Dist&amp;"*")=1,ROW(Dist),0))))</f>
        <v/>
      </c>
      <c r="AC503" s="41" t="str">
        <f ca="1">IF(N503="","",INDEX(Ma_tinh,MATCH(Sheet1!N503,Tinh_TP,0)))</f>
        <v/>
      </c>
      <c r="AD503" s="42" t="str">
        <f t="shared" ca="1" si="14"/>
        <v/>
      </c>
      <c r="AE503" s="42" t="str">
        <f t="shared" ca="1" si="15"/>
        <v/>
      </c>
    </row>
    <row r="504" spans="1:31" s="6" customFormat="1" ht="20.100000000000001" customHeight="1">
      <c r="A504" s="5">
        <v>505</v>
      </c>
      <c r="B504" s="33"/>
      <c r="C504" s="33"/>
      <c r="D504" s="33"/>
      <c r="E504" s="34"/>
      <c r="F504" s="34"/>
      <c r="G504" s="34"/>
      <c r="H504" s="34"/>
      <c r="I504" s="34"/>
      <c r="J504" s="34"/>
      <c r="K504" s="34"/>
      <c r="L504" s="35"/>
      <c r="M504" s="36"/>
      <c r="N504" s="43" t="str">
        <f t="array" aca="1" ref="N504" ca="1">IF(M504="","",INDIRECT("quan_huyen!l"&amp;MAX(IF(COUNTIF($M504,"*"&amp;Tinh_TP&amp;"*")=1,ROW(Tinh_TP),0))))</f>
        <v/>
      </c>
      <c r="O504" s="37" t="str">
        <f t="array" aca="1" ref="O504" ca="1">IF(AND(M504="",N504=""),"",INDIRECT("quan_huyen!h"&amp;MAX(IF(COUNTIF(M504,"*"&amp;data&amp;"*")=1,ROW(data),0))))</f>
        <v/>
      </c>
      <c r="P504" s="37" t="str">
        <f t="array" aca="1" ref="P504" ca="1">IF(OR(N504="",O504=""),"",INDIRECT("xa_phuong!b"&amp;MAX(IF(COUNTIF(M504,"*"&amp;Dist&amp;"*")=1,ROW(Dist),0))))</f>
        <v/>
      </c>
      <c r="Q504" s="45" t="str">
        <f ca="1">IF(N504="","",INDEX(Tinh_ID,MATCH(Sheet1!N504,Tinh_TP,0)))</f>
        <v/>
      </c>
      <c r="R504" s="38"/>
      <c r="S504" s="38"/>
      <c r="T504" s="38"/>
      <c r="U504" s="38"/>
      <c r="V504" s="38"/>
      <c r="W504" s="38"/>
      <c r="X504" s="39" t="s">
        <v>5</v>
      </c>
      <c r="Y504" s="37" t="str">
        <f ca="1">IF(N504="","",INDEX(Tinh_ID,MATCH(Sheet1!N504,Tinh_TP,0)))</f>
        <v/>
      </c>
      <c r="Z504" s="40" t="str">
        <f ca="1">IF(N504="","",INDEX(Ma_tinh,MATCH(Sheet1!N504,Tinh_TP,0)))</f>
        <v/>
      </c>
      <c r="AA504" s="21" t="str">
        <f t="array" aca="1" ref="AA504" ca="1">IF(O504="","",INDIRECT("quan_huyen!f"&amp;MAX(IF(COUNTIF(O504,"*"&amp;data&amp;"*")=1,ROW(data),0))))</f>
        <v/>
      </c>
      <c r="AB504" s="21" t="str">
        <f t="array" aca="1" ref="AB504" ca="1">IF(P504="","",INDIRECT("xa_phuong!a"&amp;MAX(IF(COUNTIF(P504,"*"&amp;Dist&amp;"*")=1,ROW(Dist),0))))</f>
        <v/>
      </c>
      <c r="AC504" s="41" t="str">
        <f ca="1">IF(N504="","",INDEX(Ma_tinh,MATCH(Sheet1!N504,Tinh_TP,0)))</f>
        <v/>
      </c>
      <c r="AD504" s="42" t="str">
        <f t="shared" ca="1" si="14"/>
        <v/>
      </c>
      <c r="AE504" s="42" t="str">
        <f t="shared" ca="1" si="15"/>
        <v/>
      </c>
    </row>
    <row r="505" spans="1:31" s="6" customFormat="1" ht="20.100000000000001" customHeight="1">
      <c r="A505" s="5">
        <v>506</v>
      </c>
      <c r="B505" s="33"/>
      <c r="C505" s="33"/>
      <c r="D505" s="33"/>
      <c r="E505" s="34"/>
      <c r="F505" s="34"/>
      <c r="G505" s="34"/>
      <c r="H505" s="34"/>
      <c r="I505" s="34"/>
      <c r="J505" s="34"/>
      <c r="K505" s="34"/>
      <c r="L505" s="35"/>
      <c r="M505" s="36"/>
      <c r="N505" s="43" t="str">
        <f t="array" aca="1" ref="N505" ca="1">IF(M505="","",INDIRECT("quan_huyen!l"&amp;MAX(IF(COUNTIF($M505,"*"&amp;Tinh_TP&amp;"*")=1,ROW(Tinh_TP),0))))</f>
        <v/>
      </c>
      <c r="O505" s="37" t="str">
        <f t="array" aca="1" ref="O505" ca="1">IF(AND(M505="",N505=""),"",INDIRECT("quan_huyen!h"&amp;MAX(IF(COUNTIF(M505,"*"&amp;data&amp;"*")=1,ROW(data),0))))</f>
        <v/>
      </c>
      <c r="P505" s="37" t="str">
        <f t="array" aca="1" ref="P505" ca="1">IF(OR(N505="",O505=""),"",INDIRECT("xa_phuong!b"&amp;MAX(IF(COUNTIF(M505,"*"&amp;Dist&amp;"*")=1,ROW(Dist),0))))</f>
        <v/>
      </c>
      <c r="Q505" s="45" t="str">
        <f ca="1">IF(N505="","",INDEX(Tinh_ID,MATCH(Sheet1!N505,Tinh_TP,0)))</f>
        <v/>
      </c>
      <c r="R505" s="38"/>
      <c r="S505" s="38"/>
      <c r="T505" s="38"/>
      <c r="U505" s="38"/>
      <c r="V505" s="38"/>
      <c r="W505" s="38"/>
      <c r="X505" s="39" t="s">
        <v>5</v>
      </c>
      <c r="Y505" s="37" t="str">
        <f ca="1">IF(N505="","",INDEX(Tinh_ID,MATCH(Sheet1!N505,Tinh_TP,0)))</f>
        <v/>
      </c>
      <c r="Z505" s="40" t="str">
        <f ca="1">IF(N505="","",INDEX(Ma_tinh,MATCH(Sheet1!N505,Tinh_TP,0)))</f>
        <v/>
      </c>
      <c r="AA505" s="21" t="str">
        <f t="array" aca="1" ref="AA505" ca="1">IF(O505="","",INDIRECT("quan_huyen!f"&amp;MAX(IF(COUNTIF(O505,"*"&amp;data&amp;"*")=1,ROW(data),0))))</f>
        <v/>
      </c>
      <c r="AB505" s="21" t="str">
        <f t="array" aca="1" ref="AB505" ca="1">IF(P505="","",INDIRECT("xa_phuong!a"&amp;MAX(IF(COUNTIF(P505,"*"&amp;Dist&amp;"*")=1,ROW(Dist),0))))</f>
        <v/>
      </c>
      <c r="AC505" s="41" t="str">
        <f ca="1">IF(N505="","",INDEX(Ma_tinh,MATCH(Sheet1!N505,Tinh_TP,0)))</f>
        <v/>
      </c>
      <c r="AD505" s="42" t="str">
        <f t="shared" ca="1" si="14"/>
        <v/>
      </c>
      <c r="AE505" s="42" t="str">
        <f t="shared" ca="1" si="15"/>
        <v/>
      </c>
    </row>
    <row r="506" spans="1:31" s="6" customFormat="1" ht="20.100000000000001" customHeight="1">
      <c r="A506" s="5">
        <v>507</v>
      </c>
      <c r="B506" s="33"/>
      <c r="C506" s="33"/>
      <c r="D506" s="33"/>
      <c r="E506" s="34"/>
      <c r="F506" s="34"/>
      <c r="G506" s="34"/>
      <c r="H506" s="34"/>
      <c r="I506" s="34"/>
      <c r="J506" s="34"/>
      <c r="K506" s="34"/>
      <c r="L506" s="35"/>
      <c r="M506" s="36"/>
      <c r="N506" s="43" t="str">
        <f t="array" aca="1" ref="N506" ca="1">IF(M506="","",INDIRECT("quan_huyen!l"&amp;MAX(IF(COUNTIF($M506,"*"&amp;Tinh_TP&amp;"*")=1,ROW(Tinh_TP),0))))</f>
        <v/>
      </c>
      <c r="O506" s="37" t="str">
        <f t="array" aca="1" ref="O506" ca="1">IF(AND(M506="",N506=""),"",INDIRECT("quan_huyen!h"&amp;MAX(IF(COUNTIF(M506,"*"&amp;data&amp;"*")=1,ROW(data),0))))</f>
        <v/>
      </c>
      <c r="P506" s="37" t="str">
        <f t="array" aca="1" ref="P506" ca="1">IF(OR(N506="",O506=""),"",INDIRECT("xa_phuong!b"&amp;MAX(IF(COUNTIF(M506,"*"&amp;Dist&amp;"*")=1,ROW(Dist),0))))</f>
        <v/>
      </c>
      <c r="Q506" s="45" t="str">
        <f ca="1">IF(N506="","",INDEX(Tinh_ID,MATCH(Sheet1!N506,Tinh_TP,0)))</f>
        <v/>
      </c>
      <c r="R506" s="38"/>
      <c r="S506" s="38"/>
      <c r="T506" s="38"/>
      <c r="U506" s="38"/>
      <c r="V506" s="38"/>
      <c r="W506" s="38"/>
      <c r="X506" s="39" t="s">
        <v>5</v>
      </c>
      <c r="Y506" s="37" t="str">
        <f ca="1">IF(N506="","",INDEX(Tinh_ID,MATCH(Sheet1!N506,Tinh_TP,0)))</f>
        <v/>
      </c>
      <c r="Z506" s="40" t="str">
        <f ca="1">IF(N506="","",INDEX(Ma_tinh,MATCH(Sheet1!N506,Tinh_TP,0)))</f>
        <v/>
      </c>
      <c r="AA506" s="21" t="str">
        <f t="array" aca="1" ref="AA506" ca="1">IF(O506="","",INDIRECT("quan_huyen!f"&amp;MAX(IF(COUNTIF(O506,"*"&amp;data&amp;"*")=1,ROW(data),0))))</f>
        <v/>
      </c>
      <c r="AB506" s="21" t="str">
        <f t="array" aca="1" ref="AB506" ca="1">IF(P506="","",INDIRECT("xa_phuong!a"&amp;MAX(IF(COUNTIF(P506,"*"&amp;Dist&amp;"*")=1,ROW(Dist),0))))</f>
        <v/>
      </c>
      <c r="AC506" s="41" t="str">
        <f ca="1">IF(N506="","",INDEX(Ma_tinh,MATCH(Sheet1!N506,Tinh_TP,0)))</f>
        <v/>
      </c>
      <c r="AD506" s="42" t="str">
        <f t="shared" ca="1" si="14"/>
        <v/>
      </c>
      <c r="AE506" s="42" t="str">
        <f t="shared" ca="1" si="15"/>
        <v/>
      </c>
    </row>
    <row r="507" spans="1:31" s="6" customFormat="1" ht="20.100000000000001" customHeight="1">
      <c r="A507" s="5">
        <v>508</v>
      </c>
      <c r="B507" s="33"/>
      <c r="C507" s="33"/>
      <c r="D507" s="33"/>
      <c r="E507" s="34"/>
      <c r="F507" s="34"/>
      <c r="G507" s="34"/>
      <c r="H507" s="34"/>
      <c r="I507" s="34"/>
      <c r="J507" s="34"/>
      <c r="K507" s="34"/>
      <c r="L507" s="35"/>
      <c r="M507" s="36"/>
      <c r="N507" s="43" t="str">
        <f t="array" aca="1" ref="N507" ca="1">IF(M507="","",INDIRECT("quan_huyen!l"&amp;MAX(IF(COUNTIF($M507,"*"&amp;Tinh_TP&amp;"*")=1,ROW(Tinh_TP),0))))</f>
        <v/>
      </c>
      <c r="O507" s="37" t="str">
        <f t="array" aca="1" ref="O507" ca="1">IF(AND(M507="",N507=""),"",INDIRECT("quan_huyen!h"&amp;MAX(IF(COUNTIF(M507,"*"&amp;data&amp;"*")=1,ROW(data),0))))</f>
        <v/>
      </c>
      <c r="P507" s="37" t="str">
        <f t="array" aca="1" ref="P507" ca="1">IF(OR(N507="",O507=""),"",INDIRECT("xa_phuong!b"&amp;MAX(IF(COUNTIF(M507,"*"&amp;Dist&amp;"*")=1,ROW(Dist),0))))</f>
        <v/>
      </c>
      <c r="Q507" s="45" t="str">
        <f ca="1">IF(N507="","",INDEX(Tinh_ID,MATCH(Sheet1!N507,Tinh_TP,0)))</f>
        <v/>
      </c>
      <c r="R507" s="38"/>
      <c r="S507" s="38"/>
      <c r="T507" s="38"/>
      <c r="U507" s="38"/>
      <c r="V507" s="38"/>
      <c r="W507" s="38"/>
      <c r="X507" s="39" t="s">
        <v>5</v>
      </c>
      <c r="Y507" s="37" t="str">
        <f ca="1">IF(N507="","",INDEX(Tinh_ID,MATCH(Sheet1!N507,Tinh_TP,0)))</f>
        <v/>
      </c>
      <c r="Z507" s="40" t="str">
        <f ca="1">IF(N507="","",INDEX(Ma_tinh,MATCH(Sheet1!N507,Tinh_TP,0)))</f>
        <v/>
      </c>
      <c r="AA507" s="21" t="str">
        <f t="array" aca="1" ref="AA507" ca="1">IF(O507="","",INDIRECT("quan_huyen!f"&amp;MAX(IF(COUNTIF(O507,"*"&amp;data&amp;"*")=1,ROW(data),0))))</f>
        <v/>
      </c>
      <c r="AB507" s="21" t="str">
        <f t="array" aca="1" ref="AB507" ca="1">IF(P507="","",INDIRECT("xa_phuong!a"&amp;MAX(IF(COUNTIF(P507,"*"&amp;Dist&amp;"*")=1,ROW(Dist),0))))</f>
        <v/>
      </c>
      <c r="AC507" s="41" t="str">
        <f ca="1">IF(N507="","",INDEX(Ma_tinh,MATCH(Sheet1!N507,Tinh_TP,0)))</f>
        <v/>
      </c>
      <c r="AD507" s="42" t="str">
        <f t="shared" ca="1" si="14"/>
        <v/>
      </c>
      <c r="AE507" s="42" t="str">
        <f t="shared" ca="1" si="15"/>
        <v/>
      </c>
    </row>
    <row r="508" spans="1:31" s="6" customFormat="1" ht="20.100000000000001" customHeight="1">
      <c r="A508" s="5">
        <v>509</v>
      </c>
      <c r="B508" s="33"/>
      <c r="C508" s="33"/>
      <c r="D508" s="33"/>
      <c r="E508" s="34"/>
      <c r="F508" s="34"/>
      <c r="G508" s="34"/>
      <c r="H508" s="34"/>
      <c r="I508" s="34"/>
      <c r="J508" s="34"/>
      <c r="K508" s="34"/>
      <c r="L508" s="35"/>
      <c r="M508" s="36"/>
      <c r="N508" s="43" t="str">
        <f t="array" aca="1" ref="N508" ca="1">IF(M508="","",INDIRECT("quan_huyen!l"&amp;MAX(IF(COUNTIF($M508,"*"&amp;Tinh_TP&amp;"*")=1,ROW(Tinh_TP),0))))</f>
        <v/>
      </c>
      <c r="O508" s="37" t="str">
        <f t="array" aca="1" ref="O508" ca="1">IF(AND(M508="",N508=""),"",INDIRECT("quan_huyen!h"&amp;MAX(IF(COUNTIF(M508,"*"&amp;data&amp;"*")=1,ROW(data),0))))</f>
        <v/>
      </c>
      <c r="P508" s="37" t="str">
        <f t="array" aca="1" ref="P508" ca="1">IF(OR(N508="",O508=""),"",INDIRECT("xa_phuong!b"&amp;MAX(IF(COUNTIF(M508,"*"&amp;Dist&amp;"*")=1,ROW(Dist),0))))</f>
        <v/>
      </c>
      <c r="Q508" s="45" t="str">
        <f ca="1">IF(N508="","",INDEX(Tinh_ID,MATCH(Sheet1!N508,Tinh_TP,0)))</f>
        <v/>
      </c>
      <c r="R508" s="38"/>
      <c r="S508" s="38"/>
      <c r="T508" s="38"/>
      <c r="U508" s="38"/>
      <c r="V508" s="38"/>
      <c r="W508" s="38"/>
      <c r="X508" s="39" t="s">
        <v>5</v>
      </c>
      <c r="Y508" s="37" t="str">
        <f ca="1">IF(N508="","",INDEX(Tinh_ID,MATCH(Sheet1!N508,Tinh_TP,0)))</f>
        <v/>
      </c>
      <c r="Z508" s="40" t="str">
        <f ca="1">IF(N508="","",INDEX(Ma_tinh,MATCH(Sheet1!N508,Tinh_TP,0)))</f>
        <v/>
      </c>
      <c r="AA508" s="21" t="str">
        <f t="array" aca="1" ref="AA508" ca="1">IF(O508="","",INDIRECT("quan_huyen!f"&amp;MAX(IF(COUNTIF(O508,"*"&amp;data&amp;"*")=1,ROW(data),0))))</f>
        <v/>
      </c>
      <c r="AB508" s="21" t="str">
        <f t="array" aca="1" ref="AB508" ca="1">IF(P508="","",INDIRECT("xa_phuong!a"&amp;MAX(IF(COUNTIF(P508,"*"&amp;Dist&amp;"*")=1,ROW(Dist),0))))</f>
        <v/>
      </c>
      <c r="AC508" s="41" t="str">
        <f ca="1">IF(N508="","",INDEX(Ma_tinh,MATCH(Sheet1!N508,Tinh_TP,0)))</f>
        <v/>
      </c>
      <c r="AD508" s="42" t="str">
        <f t="shared" ca="1" si="14"/>
        <v/>
      </c>
      <c r="AE508" s="42" t="str">
        <f t="shared" ca="1" si="15"/>
        <v/>
      </c>
    </row>
    <row r="509" spans="1:31" s="6" customFormat="1" ht="20.100000000000001" customHeight="1">
      <c r="A509" s="5">
        <v>510</v>
      </c>
      <c r="B509" s="33"/>
      <c r="C509" s="33"/>
      <c r="D509" s="33"/>
      <c r="E509" s="34"/>
      <c r="F509" s="34"/>
      <c r="G509" s="34"/>
      <c r="H509" s="34"/>
      <c r="I509" s="34"/>
      <c r="J509" s="34"/>
      <c r="K509" s="34"/>
      <c r="L509" s="35"/>
      <c r="M509" s="36"/>
      <c r="N509" s="43" t="str">
        <f t="array" aca="1" ref="N509" ca="1">IF(M509="","",INDIRECT("quan_huyen!l"&amp;MAX(IF(COUNTIF($M509,"*"&amp;Tinh_TP&amp;"*")=1,ROW(Tinh_TP),0))))</f>
        <v/>
      </c>
      <c r="O509" s="37" t="str">
        <f t="array" aca="1" ref="O509" ca="1">IF(AND(M509="",N509=""),"",INDIRECT("quan_huyen!h"&amp;MAX(IF(COUNTIF(M509,"*"&amp;data&amp;"*")=1,ROW(data),0))))</f>
        <v/>
      </c>
      <c r="P509" s="37" t="str">
        <f t="array" aca="1" ref="P509" ca="1">IF(OR(N509="",O509=""),"",INDIRECT("xa_phuong!b"&amp;MAX(IF(COUNTIF(M509,"*"&amp;Dist&amp;"*")=1,ROW(Dist),0))))</f>
        <v/>
      </c>
      <c r="Q509" s="45" t="str">
        <f ca="1">IF(N509="","",INDEX(Tinh_ID,MATCH(Sheet1!N509,Tinh_TP,0)))</f>
        <v/>
      </c>
      <c r="R509" s="38"/>
      <c r="S509" s="38"/>
      <c r="T509" s="38"/>
      <c r="U509" s="38"/>
      <c r="V509" s="38"/>
      <c r="W509" s="38"/>
      <c r="X509" s="39" t="s">
        <v>5</v>
      </c>
      <c r="Y509" s="37" t="str">
        <f ca="1">IF(N509="","",INDEX(Tinh_ID,MATCH(Sheet1!N509,Tinh_TP,0)))</f>
        <v/>
      </c>
      <c r="Z509" s="40" t="str">
        <f ca="1">IF(N509="","",INDEX(Ma_tinh,MATCH(Sheet1!N509,Tinh_TP,0)))</f>
        <v/>
      </c>
      <c r="AA509" s="21" t="str">
        <f t="array" aca="1" ref="AA509" ca="1">IF(O509="","",INDIRECT("quan_huyen!f"&amp;MAX(IF(COUNTIF(O509,"*"&amp;data&amp;"*")=1,ROW(data),0))))</f>
        <v/>
      </c>
      <c r="AB509" s="21" t="str">
        <f t="array" aca="1" ref="AB509" ca="1">IF(P509="","",INDIRECT("xa_phuong!a"&amp;MAX(IF(COUNTIF(P509,"*"&amp;Dist&amp;"*")=1,ROW(Dist),0))))</f>
        <v/>
      </c>
      <c r="AC509" s="41" t="str">
        <f ca="1">IF(N509="","",INDEX(Ma_tinh,MATCH(Sheet1!N509,Tinh_TP,0)))</f>
        <v/>
      </c>
      <c r="AD509" s="42" t="str">
        <f t="shared" ca="1" si="14"/>
        <v/>
      </c>
      <c r="AE509" s="42" t="str">
        <f t="shared" ca="1" si="15"/>
        <v/>
      </c>
    </row>
    <row r="510" spans="1:31" s="6" customFormat="1" ht="21" customHeight="1">
      <c r="A510" s="5">
        <v>511</v>
      </c>
      <c r="B510" s="33"/>
      <c r="C510" s="33"/>
      <c r="D510" s="33"/>
      <c r="E510" s="34"/>
      <c r="F510" s="34"/>
      <c r="G510" s="34"/>
      <c r="H510" s="34"/>
      <c r="I510" s="34"/>
      <c r="J510" s="34"/>
      <c r="K510" s="34"/>
      <c r="L510" s="35"/>
      <c r="M510" s="36"/>
      <c r="N510" s="43" t="str">
        <f t="array" aca="1" ref="N510" ca="1">IF(M510="","",INDIRECT("quan_huyen!l"&amp;MAX(IF(COUNTIF($M510,"*"&amp;Tinh_TP&amp;"*")=1,ROW(Tinh_TP),0))))</f>
        <v/>
      </c>
      <c r="O510" s="37" t="str">
        <f t="array" aca="1" ref="O510" ca="1">IF(AND(M510="",N510=""),"",INDIRECT("quan_huyen!h"&amp;MAX(IF(COUNTIF(M510,"*"&amp;data&amp;"*")=1,ROW(data),0))))</f>
        <v/>
      </c>
      <c r="P510" s="37" t="str">
        <f t="array" aca="1" ref="P510" ca="1">IF(OR(N510="",O510=""),"",INDIRECT("xa_phuong!b"&amp;MAX(IF(COUNTIF(M510,"*"&amp;Dist&amp;"*")=1,ROW(Dist),0))))</f>
        <v/>
      </c>
      <c r="Q510" s="45" t="str">
        <f ca="1">IF(N510="","",INDEX(Tinh_ID,MATCH(Sheet1!N510,Tinh_TP,0)))</f>
        <v/>
      </c>
      <c r="R510" s="38"/>
      <c r="S510" s="38"/>
      <c r="T510" s="38"/>
      <c r="U510" s="38"/>
      <c r="V510" s="38"/>
      <c r="W510" s="38"/>
      <c r="X510" s="39" t="s">
        <v>5</v>
      </c>
      <c r="Y510" s="37" t="str">
        <f ca="1">IF(N510="","",INDEX(Tinh_ID,MATCH(Sheet1!N510,Tinh_TP,0)))</f>
        <v/>
      </c>
      <c r="Z510" s="40" t="str">
        <f ca="1">IF(N510="","",INDEX(Ma_tinh,MATCH(Sheet1!N510,Tinh_TP,0)))</f>
        <v/>
      </c>
      <c r="AA510" s="21" t="str">
        <f t="array" aca="1" ref="AA510" ca="1">IF(O510="","",INDIRECT("quan_huyen!f"&amp;MAX(IF(COUNTIF(O510,"*"&amp;data&amp;"*")=1,ROW(data),0))))</f>
        <v/>
      </c>
      <c r="AB510" s="21" t="str">
        <f t="array" aca="1" ref="AB510" ca="1">IF(P510="","",INDIRECT("xa_phuong!a"&amp;MAX(IF(COUNTIF(P510,"*"&amp;Dist&amp;"*")=1,ROW(Dist),0))))</f>
        <v/>
      </c>
      <c r="AC510" s="41" t="str">
        <f ca="1">IF(N510="","",INDEX(Ma_tinh,MATCH(Sheet1!N510,Tinh_TP,0)))</f>
        <v/>
      </c>
      <c r="AD510" s="42" t="str">
        <f t="shared" ca="1" si="14"/>
        <v/>
      </c>
      <c r="AE510" s="42" t="str">
        <f t="shared" ca="1" si="15"/>
        <v/>
      </c>
    </row>
    <row r="511" spans="1:31" s="6" customFormat="1" ht="21.9" customHeight="1">
      <c r="A511" s="5">
        <v>512</v>
      </c>
      <c r="B511" s="33"/>
      <c r="C511" s="33"/>
      <c r="D511" s="33"/>
      <c r="E511" s="34"/>
      <c r="F511" s="34"/>
      <c r="G511" s="34"/>
      <c r="H511" s="34"/>
      <c r="I511" s="34"/>
      <c r="J511" s="34"/>
      <c r="K511" s="34"/>
      <c r="L511" s="35"/>
      <c r="M511" s="36"/>
      <c r="N511" s="43" t="str">
        <f t="array" aca="1" ref="N511" ca="1">IF(M511="","",INDIRECT("quan_huyen!l"&amp;MAX(IF(COUNTIF($M511,"*"&amp;Tinh_TP&amp;"*")=1,ROW(Tinh_TP),0))))</f>
        <v/>
      </c>
      <c r="O511" s="37" t="str">
        <f t="array" aca="1" ref="O511" ca="1">IF(AND(M511="",N511=""),"",INDIRECT("quan_huyen!h"&amp;MAX(IF(COUNTIF(M511,"*"&amp;data&amp;"*")=1,ROW(data),0))))</f>
        <v/>
      </c>
      <c r="P511" s="37" t="str">
        <f t="array" aca="1" ref="P511" ca="1">IF(OR(N511="",O511=""),"",INDIRECT("xa_phuong!b"&amp;MAX(IF(COUNTIF(M511,"*"&amp;Dist&amp;"*")=1,ROW(Dist),0))))</f>
        <v/>
      </c>
      <c r="Q511" s="45" t="str">
        <f ca="1">IF(N511="","",INDEX(Tinh_ID,MATCH(Sheet1!N511,Tinh_TP,0)))</f>
        <v/>
      </c>
      <c r="R511" s="38"/>
      <c r="S511" s="38"/>
      <c r="T511" s="38"/>
      <c r="U511" s="38"/>
      <c r="V511" s="38"/>
      <c r="W511" s="38"/>
      <c r="X511" s="39" t="s">
        <v>5</v>
      </c>
      <c r="Y511" s="37" t="str">
        <f ca="1">IF(N511="","",INDEX(Tinh_ID,MATCH(Sheet1!N511,Tinh_TP,0)))</f>
        <v/>
      </c>
      <c r="Z511" s="40" t="str">
        <f ca="1">IF(N511="","",INDEX(Ma_tinh,MATCH(Sheet1!N511,Tinh_TP,0)))</f>
        <v/>
      </c>
      <c r="AA511" s="21" t="str">
        <f t="array" aca="1" ref="AA511" ca="1">IF(O511="","",INDIRECT("quan_huyen!f"&amp;MAX(IF(COUNTIF(O511,"*"&amp;data&amp;"*")=1,ROW(data),0))))</f>
        <v/>
      </c>
      <c r="AB511" s="21" t="str">
        <f t="array" aca="1" ref="AB511" ca="1">IF(P511="","",INDIRECT("xa_phuong!a"&amp;MAX(IF(COUNTIF(P511,"*"&amp;Dist&amp;"*")=1,ROW(Dist),0))))</f>
        <v/>
      </c>
      <c r="AC511" s="41" t="str">
        <f ca="1">IF(N511="","",INDEX(Ma_tinh,MATCH(Sheet1!N511,Tinh_TP,0)))</f>
        <v/>
      </c>
      <c r="AD511" s="42" t="str">
        <f t="shared" ca="1" si="14"/>
        <v/>
      </c>
      <c r="AE511" s="42" t="str">
        <f t="shared" ca="1" si="15"/>
        <v/>
      </c>
    </row>
    <row r="512" spans="1:31" s="6" customFormat="1" ht="13.2">
      <c r="A512" s="5">
        <v>513</v>
      </c>
      <c r="B512" s="33"/>
      <c r="C512" s="33"/>
      <c r="D512" s="33"/>
      <c r="E512" s="34"/>
      <c r="F512" s="34"/>
      <c r="G512" s="34"/>
      <c r="H512" s="34"/>
      <c r="I512" s="34"/>
      <c r="J512" s="34"/>
      <c r="K512" s="34"/>
      <c r="L512" s="35"/>
      <c r="M512" s="36"/>
      <c r="N512" s="43" t="str">
        <f t="array" aca="1" ref="N512" ca="1">IF(M512="","",INDIRECT("quan_huyen!l"&amp;MAX(IF(COUNTIF($M512,"*"&amp;Tinh_TP&amp;"*")=1,ROW(Tinh_TP),0))))</f>
        <v/>
      </c>
      <c r="O512" s="37" t="str">
        <f t="array" aca="1" ref="O512" ca="1">IF(AND(M512="",N512=""),"",INDIRECT("quan_huyen!h"&amp;MAX(IF(COUNTIF(M512,"*"&amp;data&amp;"*")=1,ROW(data),0))))</f>
        <v/>
      </c>
      <c r="P512" s="37" t="str">
        <f t="array" aca="1" ref="P512" ca="1">IF(OR(N512="",O512=""),"",INDIRECT("xa_phuong!b"&amp;MAX(IF(COUNTIF(M512,"*"&amp;Dist&amp;"*")=1,ROW(Dist),0))))</f>
        <v/>
      </c>
      <c r="Q512" s="45" t="str">
        <f ca="1">IF(N512="","",INDEX(Tinh_ID,MATCH(Sheet1!N512,Tinh_TP,0)))</f>
        <v/>
      </c>
      <c r="R512" s="38"/>
      <c r="S512" s="38"/>
      <c r="T512" s="38"/>
      <c r="U512" s="38"/>
      <c r="V512" s="38"/>
      <c r="W512" s="38"/>
      <c r="X512" s="39" t="s">
        <v>5</v>
      </c>
      <c r="Y512" s="37" t="str">
        <f ca="1">IF(N512="","",INDEX(Tinh_ID,MATCH(Sheet1!N512,Tinh_TP,0)))</f>
        <v/>
      </c>
      <c r="Z512" s="40" t="str">
        <f ca="1">IF(N512="","",INDEX(Ma_tinh,MATCH(Sheet1!N512,Tinh_TP,0)))</f>
        <v/>
      </c>
      <c r="AA512" s="21" t="str">
        <f t="array" aca="1" ref="AA512" ca="1">IF(O512="","",INDIRECT("quan_huyen!f"&amp;MAX(IF(COUNTIF(O512,"*"&amp;data&amp;"*")=1,ROW(data),0))))</f>
        <v/>
      </c>
      <c r="AB512" s="21" t="str">
        <f t="array" aca="1" ref="AB512" ca="1">IF(P512="","",INDIRECT("xa_phuong!a"&amp;MAX(IF(COUNTIF(P512,"*"&amp;Dist&amp;"*")=1,ROW(Dist),0))))</f>
        <v/>
      </c>
      <c r="AC512" s="41" t="str">
        <f ca="1">IF(N512="","",INDEX(Ma_tinh,MATCH(Sheet1!N512,Tinh_TP,0)))</f>
        <v/>
      </c>
      <c r="AD512" s="42" t="str">
        <f t="shared" ca="1" si="14"/>
        <v/>
      </c>
      <c r="AE512" s="42" t="str">
        <f t="shared" ca="1" si="15"/>
        <v/>
      </c>
    </row>
    <row r="513" spans="1:31">
      <c r="A513" s="5">
        <v>514</v>
      </c>
      <c r="B513" s="33"/>
      <c r="C513" s="33"/>
      <c r="D513" s="33"/>
      <c r="E513" s="34"/>
      <c r="F513" s="34"/>
      <c r="G513" s="34"/>
      <c r="H513" s="34"/>
      <c r="I513" s="34"/>
      <c r="J513" s="34"/>
      <c r="K513" s="34"/>
      <c r="L513" s="35"/>
      <c r="M513" s="36"/>
      <c r="N513" s="43" t="str">
        <f t="array" aca="1" ref="N513" ca="1">IF(M513="","",INDIRECT("quan_huyen!l"&amp;MAX(IF(COUNTIF($M513,"*"&amp;Tinh_TP&amp;"*")=1,ROW(Tinh_TP),0))))</f>
        <v/>
      </c>
      <c r="O513" s="37" t="str">
        <f t="array" aca="1" ref="O513" ca="1">IF(AND(M513="",N513=""),"",INDIRECT("quan_huyen!h"&amp;MAX(IF(COUNTIF(M513,"*"&amp;data&amp;"*")=1,ROW(data),0))))</f>
        <v/>
      </c>
      <c r="P513" s="37" t="str">
        <f t="array" aca="1" ref="P513" ca="1">IF(OR(N513="",O513=""),"",INDIRECT("xa_phuong!b"&amp;MAX(IF(COUNTIF(M513,"*"&amp;Dist&amp;"*")=1,ROW(Dist),0))))</f>
        <v/>
      </c>
      <c r="Q513" s="45" t="str">
        <f ca="1">IF(N513="","",INDEX(Tinh_ID,MATCH(Sheet1!N513,Tinh_TP,0)))</f>
        <v/>
      </c>
      <c r="R513" s="38"/>
      <c r="S513" s="38"/>
      <c r="T513" s="38"/>
      <c r="U513" s="38"/>
      <c r="V513" s="38"/>
      <c r="W513" s="38"/>
      <c r="X513" s="39" t="s">
        <v>5</v>
      </c>
      <c r="Y513" s="37" t="str">
        <f ca="1">IF(N513="","",INDEX(Tinh_ID,MATCH(Sheet1!N513,Tinh_TP,0)))</f>
        <v/>
      </c>
      <c r="Z513" s="40" t="str">
        <f ca="1">IF(N513="","",INDEX(Ma_tinh,MATCH(Sheet1!N513,Tinh_TP,0)))</f>
        <v/>
      </c>
      <c r="AA513" s="21" t="str">
        <f t="array" aca="1" ref="AA513" ca="1">IF(O513="","",INDIRECT("quan_huyen!f"&amp;MAX(IF(COUNTIF(O513,"*"&amp;data&amp;"*")=1,ROW(data),0))))</f>
        <v/>
      </c>
      <c r="AB513" s="21" t="str">
        <f t="array" aca="1" ref="AB513" ca="1">IF(P513="","",INDIRECT("xa_phuong!a"&amp;MAX(IF(COUNTIF(P513,"*"&amp;Dist&amp;"*")=1,ROW(Dist),0))))</f>
        <v/>
      </c>
      <c r="AC513" s="41" t="str">
        <f ca="1">IF(N513="","",INDEX(Ma_tinh,MATCH(Sheet1!N513,Tinh_TP,0)))</f>
        <v/>
      </c>
      <c r="AD513" s="42" t="str">
        <f t="shared" ca="1" si="14"/>
        <v/>
      </c>
      <c r="AE513" s="42" t="str">
        <f t="shared" ca="1" si="15"/>
        <v/>
      </c>
    </row>
    <row r="514" spans="1:31">
      <c r="A514" s="5">
        <v>515</v>
      </c>
      <c r="B514" s="33"/>
      <c r="C514" s="33"/>
      <c r="D514" s="33"/>
      <c r="E514" s="34"/>
      <c r="F514" s="34"/>
      <c r="G514" s="34"/>
      <c r="H514" s="34"/>
      <c r="I514" s="34"/>
      <c r="J514" s="34"/>
      <c r="K514" s="34"/>
      <c r="L514" s="35"/>
      <c r="M514" s="36"/>
      <c r="N514" s="43" t="str">
        <f t="array" aca="1" ref="N514" ca="1">IF(M514="","",INDIRECT("quan_huyen!l"&amp;MAX(IF(COUNTIF($M514,"*"&amp;Tinh_TP&amp;"*")=1,ROW(Tinh_TP),0))))</f>
        <v/>
      </c>
      <c r="O514" s="37" t="str">
        <f t="array" aca="1" ref="O514" ca="1">IF(AND(M514="",N514=""),"",INDIRECT("quan_huyen!h"&amp;MAX(IF(COUNTIF(M514,"*"&amp;data&amp;"*")=1,ROW(data),0))))</f>
        <v/>
      </c>
      <c r="P514" s="37" t="str">
        <f t="array" aca="1" ref="P514" ca="1">IF(OR(N514="",O514=""),"",INDIRECT("xa_phuong!b"&amp;MAX(IF(COUNTIF(M514,"*"&amp;Dist&amp;"*")=1,ROW(Dist),0))))</f>
        <v/>
      </c>
      <c r="Q514" s="45" t="str">
        <f ca="1">IF(N514="","",INDEX(Tinh_ID,MATCH(Sheet1!N514,Tinh_TP,0)))</f>
        <v/>
      </c>
      <c r="R514" s="38"/>
      <c r="S514" s="38"/>
      <c r="T514" s="38"/>
      <c r="U514" s="38"/>
      <c r="V514" s="38"/>
      <c r="W514" s="38"/>
      <c r="X514" s="39" t="s">
        <v>5</v>
      </c>
      <c r="Y514" s="37" t="str">
        <f ca="1">IF(N514="","",INDEX(Tinh_ID,MATCH(Sheet1!N514,Tinh_TP,0)))</f>
        <v/>
      </c>
      <c r="Z514" s="40" t="str">
        <f ca="1">IF(N514="","",INDEX(Ma_tinh,MATCH(Sheet1!N514,Tinh_TP,0)))</f>
        <v/>
      </c>
      <c r="AA514" s="21" t="str">
        <f t="array" aca="1" ref="AA514" ca="1">IF(O514="","",INDIRECT("quan_huyen!f"&amp;MAX(IF(COUNTIF(O514,"*"&amp;data&amp;"*")=1,ROW(data),0))))</f>
        <v/>
      </c>
      <c r="AB514" s="21" t="str">
        <f t="array" aca="1" ref="AB514" ca="1">IF(P514="","",INDIRECT("xa_phuong!a"&amp;MAX(IF(COUNTIF(P514,"*"&amp;Dist&amp;"*")=1,ROW(Dist),0))))</f>
        <v/>
      </c>
      <c r="AC514" s="41" t="str">
        <f ca="1">IF(N514="","",INDEX(Ma_tinh,MATCH(Sheet1!N514,Tinh_TP,0)))</f>
        <v/>
      </c>
      <c r="AD514" s="42" t="str">
        <f t="shared" ref="AD514:AD577" ca="1" si="16">IF(O514="","",INDIRECT("Quan_huyen!F1"&amp;MAX(IF(COUNTIF(O514,"*"&amp;data&amp;"*")=1,ROW(data),0))))</f>
        <v/>
      </c>
      <c r="AE514" s="42" t="str">
        <f t="shared" ref="AE514:AE577" ca="1" si="17">IF(P514="","",INDIRECT("Sheet1!A1"&amp;MAX(IF(COUNTIF(P514,"*"&amp;Dist&amp;"*")=1,ROW(Dist),0))))</f>
        <v/>
      </c>
    </row>
    <row r="515" spans="1:31">
      <c r="A515" s="5">
        <v>516</v>
      </c>
      <c r="B515" s="33"/>
      <c r="C515" s="33"/>
      <c r="D515" s="33"/>
      <c r="E515" s="34"/>
      <c r="F515" s="34"/>
      <c r="G515" s="34"/>
      <c r="H515" s="34"/>
      <c r="I515" s="34"/>
      <c r="J515" s="34"/>
      <c r="K515" s="34"/>
      <c r="L515" s="35"/>
      <c r="M515" s="36"/>
      <c r="N515" s="43" t="str">
        <f t="array" aca="1" ref="N515" ca="1">IF(M515="","",INDIRECT("quan_huyen!l"&amp;MAX(IF(COUNTIF($M515,"*"&amp;Tinh_TP&amp;"*")=1,ROW(Tinh_TP),0))))</f>
        <v/>
      </c>
      <c r="O515" s="37" t="str">
        <f t="array" aca="1" ref="O515" ca="1">IF(AND(M515="",N515=""),"",INDIRECT("quan_huyen!h"&amp;MAX(IF(COUNTIF(M515,"*"&amp;data&amp;"*")=1,ROW(data),0))))</f>
        <v/>
      </c>
      <c r="P515" s="37" t="str">
        <f t="array" aca="1" ref="P515" ca="1">IF(OR(N515="",O515=""),"",INDIRECT("xa_phuong!b"&amp;MAX(IF(COUNTIF(M515,"*"&amp;Dist&amp;"*")=1,ROW(Dist),0))))</f>
        <v/>
      </c>
      <c r="Q515" s="45" t="str">
        <f ca="1">IF(N515="","",INDEX(Tinh_ID,MATCH(Sheet1!N515,Tinh_TP,0)))</f>
        <v/>
      </c>
      <c r="R515" s="38"/>
      <c r="S515" s="38"/>
      <c r="T515" s="38"/>
      <c r="U515" s="38"/>
      <c r="V515" s="38"/>
      <c r="W515" s="38"/>
      <c r="X515" s="39" t="s">
        <v>5</v>
      </c>
      <c r="Y515" s="37" t="str">
        <f ca="1">IF(N515="","",INDEX(Tinh_ID,MATCH(Sheet1!N515,Tinh_TP,0)))</f>
        <v/>
      </c>
      <c r="Z515" s="40" t="str">
        <f ca="1">IF(N515="","",INDEX(Ma_tinh,MATCH(Sheet1!N515,Tinh_TP,0)))</f>
        <v/>
      </c>
      <c r="AA515" s="21" t="str">
        <f t="array" aca="1" ref="AA515" ca="1">IF(O515="","",INDIRECT("quan_huyen!f"&amp;MAX(IF(COUNTIF(O515,"*"&amp;data&amp;"*")=1,ROW(data),0))))</f>
        <v/>
      </c>
      <c r="AB515" s="21" t="str">
        <f t="array" aca="1" ref="AB515" ca="1">IF(P515="","",INDIRECT("xa_phuong!a"&amp;MAX(IF(COUNTIF(P515,"*"&amp;Dist&amp;"*")=1,ROW(Dist),0))))</f>
        <v/>
      </c>
      <c r="AC515" s="41" t="str">
        <f ca="1">IF(N515="","",INDEX(Ma_tinh,MATCH(Sheet1!N515,Tinh_TP,0)))</f>
        <v/>
      </c>
      <c r="AD515" s="42" t="str">
        <f t="shared" ca="1" si="16"/>
        <v/>
      </c>
      <c r="AE515" s="42" t="str">
        <f t="shared" ca="1" si="17"/>
        <v/>
      </c>
    </row>
    <row r="516" spans="1:31" ht="16.5" customHeight="1">
      <c r="A516" s="5">
        <v>517</v>
      </c>
      <c r="B516" s="33"/>
      <c r="C516" s="33"/>
      <c r="D516" s="33"/>
      <c r="E516" s="34"/>
      <c r="F516" s="34"/>
      <c r="G516" s="34"/>
      <c r="H516" s="34"/>
      <c r="I516" s="34"/>
      <c r="J516" s="34"/>
      <c r="K516" s="34"/>
      <c r="L516" s="35"/>
      <c r="M516" s="36"/>
      <c r="N516" s="43" t="str">
        <f t="array" aca="1" ref="N516" ca="1">IF(M516="","",INDIRECT("quan_huyen!l"&amp;MAX(IF(COUNTIF($M516,"*"&amp;Tinh_TP&amp;"*")=1,ROW(Tinh_TP),0))))</f>
        <v/>
      </c>
      <c r="O516" s="37" t="str">
        <f t="array" aca="1" ref="O516" ca="1">IF(AND(M516="",N516=""),"",INDIRECT("quan_huyen!h"&amp;MAX(IF(COUNTIF(M516,"*"&amp;data&amp;"*")=1,ROW(data),0))))</f>
        <v/>
      </c>
      <c r="P516" s="37" t="str">
        <f t="array" aca="1" ref="P516" ca="1">IF(OR(N516="",O516=""),"",INDIRECT("xa_phuong!b"&amp;MAX(IF(COUNTIF(M516,"*"&amp;Dist&amp;"*")=1,ROW(Dist),0))))</f>
        <v/>
      </c>
      <c r="Q516" s="45" t="str">
        <f ca="1">IF(N516="","",INDEX(Tinh_ID,MATCH(Sheet1!N516,Tinh_TP,0)))</f>
        <v/>
      </c>
      <c r="R516" s="38"/>
      <c r="S516" s="38"/>
      <c r="T516" s="38"/>
      <c r="U516" s="38"/>
      <c r="V516" s="38"/>
      <c r="W516" s="38"/>
      <c r="X516" s="39" t="s">
        <v>5</v>
      </c>
      <c r="Y516" s="37" t="str">
        <f ca="1">IF(N516="","",INDEX(Tinh_ID,MATCH(Sheet1!N516,Tinh_TP,0)))</f>
        <v/>
      </c>
      <c r="Z516" s="40" t="str">
        <f ca="1">IF(N516="","",INDEX(Ma_tinh,MATCH(Sheet1!N516,Tinh_TP,0)))</f>
        <v/>
      </c>
      <c r="AA516" s="21" t="str">
        <f t="array" aca="1" ref="AA516" ca="1">IF(O516="","",INDIRECT("quan_huyen!f"&amp;MAX(IF(COUNTIF(O516,"*"&amp;data&amp;"*")=1,ROW(data),0))))</f>
        <v/>
      </c>
      <c r="AB516" s="21" t="str">
        <f t="array" aca="1" ref="AB516" ca="1">IF(P516="","",INDIRECT("xa_phuong!a"&amp;MAX(IF(COUNTIF(P516,"*"&amp;Dist&amp;"*")=1,ROW(Dist),0))))</f>
        <v/>
      </c>
      <c r="AC516" s="41" t="str">
        <f ca="1">IF(N516="","",INDEX(Ma_tinh,MATCH(Sheet1!N516,Tinh_TP,0)))</f>
        <v/>
      </c>
      <c r="AD516" s="42" t="str">
        <f t="shared" ca="1" si="16"/>
        <v/>
      </c>
      <c r="AE516" s="42" t="str">
        <f t="shared" ca="1" si="17"/>
        <v/>
      </c>
    </row>
    <row r="517" spans="1:31" ht="21" customHeight="1">
      <c r="A517" s="5">
        <v>518</v>
      </c>
      <c r="B517" s="33"/>
      <c r="C517" s="33"/>
      <c r="D517" s="33"/>
      <c r="E517" s="34"/>
      <c r="F517" s="34"/>
      <c r="G517" s="34"/>
      <c r="H517" s="34"/>
      <c r="I517" s="34"/>
      <c r="J517" s="34"/>
      <c r="K517" s="34"/>
      <c r="L517" s="35"/>
      <c r="M517" s="36"/>
      <c r="N517" s="43" t="str">
        <f t="array" aca="1" ref="N517" ca="1">IF(M517="","",INDIRECT("quan_huyen!l"&amp;MAX(IF(COUNTIF($M517,"*"&amp;Tinh_TP&amp;"*")=1,ROW(Tinh_TP),0))))</f>
        <v/>
      </c>
      <c r="O517" s="37" t="str">
        <f t="array" aca="1" ref="O517" ca="1">IF(AND(M517="",N517=""),"",INDIRECT("quan_huyen!h"&amp;MAX(IF(COUNTIF(M517,"*"&amp;data&amp;"*")=1,ROW(data),0))))</f>
        <v/>
      </c>
      <c r="P517" s="37" t="str">
        <f t="array" aca="1" ref="P517" ca="1">IF(OR(N517="",O517=""),"",INDIRECT("xa_phuong!b"&amp;MAX(IF(COUNTIF(M517,"*"&amp;Dist&amp;"*")=1,ROW(Dist),0))))</f>
        <v/>
      </c>
      <c r="Q517" s="45" t="str">
        <f ca="1">IF(N517="","",INDEX(Tinh_ID,MATCH(Sheet1!N517,Tinh_TP,0)))</f>
        <v/>
      </c>
      <c r="R517" s="38"/>
      <c r="S517" s="38"/>
      <c r="T517" s="38"/>
      <c r="U517" s="38"/>
      <c r="V517" s="38"/>
      <c r="W517" s="38"/>
      <c r="X517" s="39" t="s">
        <v>5</v>
      </c>
      <c r="Y517" s="37" t="str">
        <f ca="1">IF(N517="","",INDEX(Tinh_ID,MATCH(Sheet1!N517,Tinh_TP,0)))</f>
        <v/>
      </c>
      <c r="Z517" s="40" t="str">
        <f ca="1">IF(N517="","",INDEX(Ma_tinh,MATCH(Sheet1!N517,Tinh_TP,0)))</f>
        <v/>
      </c>
      <c r="AA517" s="21" t="str">
        <f t="array" aca="1" ref="AA517" ca="1">IF(O517="","",INDIRECT("quan_huyen!f"&amp;MAX(IF(COUNTIF(O517,"*"&amp;data&amp;"*")=1,ROW(data),0))))</f>
        <v/>
      </c>
      <c r="AB517" s="21" t="str">
        <f t="array" aca="1" ref="AB517" ca="1">IF(P517="","",INDIRECT("xa_phuong!a"&amp;MAX(IF(COUNTIF(P517,"*"&amp;Dist&amp;"*")=1,ROW(Dist),0))))</f>
        <v/>
      </c>
      <c r="AC517" s="41" t="str">
        <f ca="1">IF(N517="","",INDEX(Ma_tinh,MATCH(Sheet1!N517,Tinh_TP,0)))</f>
        <v/>
      </c>
      <c r="AD517" s="42" t="str">
        <f t="shared" ca="1" si="16"/>
        <v/>
      </c>
      <c r="AE517" s="42" t="str">
        <f t="shared" ca="1" si="17"/>
        <v/>
      </c>
    </row>
    <row r="518" spans="1:31" ht="21" customHeight="1">
      <c r="A518" s="5">
        <v>519</v>
      </c>
      <c r="B518" s="33"/>
      <c r="C518" s="33"/>
      <c r="D518" s="33"/>
      <c r="E518" s="34"/>
      <c r="F518" s="34"/>
      <c r="G518" s="34"/>
      <c r="H518" s="34"/>
      <c r="I518" s="34"/>
      <c r="J518" s="34"/>
      <c r="K518" s="34"/>
      <c r="L518" s="35"/>
      <c r="M518" s="36"/>
      <c r="N518" s="43" t="str">
        <f t="array" aca="1" ref="N518" ca="1">IF(M518="","",INDIRECT("quan_huyen!l"&amp;MAX(IF(COUNTIF($M518,"*"&amp;Tinh_TP&amp;"*")=1,ROW(Tinh_TP),0))))</f>
        <v/>
      </c>
      <c r="O518" s="37" t="str">
        <f t="array" aca="1" ref="O518" ca="1">IF(AND(M518="",N518=""),"",INDIRECT("quan_huyen!h"&amp;MAX(IF(COUNTIF(M518,"*"&amp;data&amp;"*")=1,ROW(data),0))))</f>
        <v/>
      </c>
      <c r="P518" s="37" t="str">
        <f t="array" aca="1" ref="P518" ca="1">IF(OR(N518="",O518=""),"",INDIRECT("xa_phuong!b"&amp;MAX(IF(COUNTIF(M518,"*"&amp;Dist&amp;"*")=1,ROW(Dist),0))))</f>
        <v/>
      </c>
      <c r="Q518" s="45" t="str">
        <f ca="1">IF(N518="","",INDEX(Tinh_ID,MATCH(Sheet1!N518,Tinh_TP,0)))</f>
        <v/>
      </c>
      <c r="R518" s="38"/>
      <c r="S518" s="38"/>
      <c r="T518" s="38"/>
      <c r="U518" s="38"/>
      <c r="V518" s="38"/>
      <c r="W518" s="38"/>
      <c r="X518" s="39" t="s">
        <v>5</v>
      </c>
      <c r="Y518" s="37" t="str">
        <f ca="1">IF(N518="","",INDEX(Tinh_ID,MATCH(Sheet1!N518,Tinh_TP,0)))</f>
        <v/>
      </c>
      <c r="Z518" s="40" t="str">
        <f ca="1">IF(N518="","",INDEX(Ma_tinh,MATCH(Sheet1!N518,Tinh_TP,0)))</f>
        <v/>
      </c>
      <c r="AA518" s="21" t="str">
        <f t="array" aca="1" ref="AA518" ca="1">IF(O518="","",INDIRECT("quan_huyen!f"&amp;MAX(IF(COUNTIF(O518,"*"&amp;data&amp;"*")=1,ROW(data),0))))</f>
        <v/>
      </c>
      <c r="AB518" s="21" t="str">
        <f t="array" aca="1" ref="AB518" ca="1">IF(P518="","",INDIRECT("xa_phuong!a"&amp;MAX(IF(COUNTIF(P518,"*"&amp;Dist&amp;"*")=1,ROW(Dist),0))))</f>
        <v/>
      </c>
      <c r="AC518" s="41" t="str">
        <f ca="1">IF(N518="","",INDEX(Ma_tinh,MATCH(Sheet1!N518,Tinh_TP,0)))</f>
        <v/>
      </c>
      <c r="AD518" s="42" t="str">
        <f t="shared" ca="1" si="16"/>
        <v/>
      </c>
      <c r="AE518" s="42" t="str">
        <f t="shared" ca="1" si="17"/>
        <v/>
      </c>
    </row>
    <row r="519" spans="1:31" ht="19.5" customHeight="1">
      <c r="A519" s="5">
        <v>520</v>
      </c>
      <c r="B519" s="33"/>
      <c r="C519" s="33"/>
      <c r="D519" s="33"/>
      <c r="E519" s="34"/>
      <c r="F519" s="34"/>
      <c r="G519" s="34"/>
      <c r="H519" s="34"/>
      <c r="I519" s="34"/>
      <c r="J519" s="34"/>
      <c r="K519" s="34"/>
      <c r="L519" s="35"/>
      <c r="M519" s="36"/>
      <c r="N519" s="43" t="str">
        <f t="array" aca="1" ref="N519" ca="1">IF(M519="","",INDIRECT("quan_huyen!l"&amp;MAX(IF(COUNTIF($M519,"*"&amp;Tinh_TP&amp;"*")=1,ROW(Tinh_TP),0))))</f>
        <v/>
      </c>
      <c r="O519" s="37" t="str">
        <f t="array" aca="1" ref="O519" ca="1">IF(AND(M519="",N519=""),"",INDIRECT("quan_huyen!h"&amp;MAX(IF(COUNTIF(M519,"*"&amp;data&amp;"*")=1,ROW(data),0))))</f>
        <v/>
      </c>
      <c r="P519" s="37" t="str">
        <f t="array" aca="1" ref="P519" ca="1">IF(OR(N519="",O519=""),"",INDIRECT("xa_phuong!b"&amp;MAX(IF(COUNTIF(M519,"*"&amp;Dist&amp;"*")=1,ROW(Dist),0))))</f>
        <v/>
      </c>
      <c r="Q519" s="45" t="str">
        <f ca="1">IF(N519="","",INDEX(Tinh_ID,MATCH(Sheet1!N519,Tinh_TP,0)))</f>
        <v/>
      </c>
      <c r="R519" s="38"/>
      <c r="S519" s="38"/>
      <c r="T519" s="38"/>
      <c r="U519" s="38"/>
      <c r="V519" s="38"/>
      <c r="W519" s="38"/>
      <c r="X519" s="39" t="s">
        <v>5</v>
      </c>
      <c r="Y519" s="37" t="str">
        <f ca="1">IF(N519="","",INDEX(Tinh_ID,MATCH(Sheet1!N519,Tinh_TP,0)))</f>
        <v/>
      </c>
      <c r="Z519" s="40" t="str">
        <f ca="1">IF(N519="","",INDEX(Ma_tinh,MATCH(Sheet1!N519,Tinh_TP,0)))</f>
        <v/>
      </c>
      <c r="AA519" s="21" t="str">
        <f t="array" aca="1" ref="AA519" ca="1">IF(O519="","",INDIRECT("quan_huyen!f"&amp;MAX(IF(COUNTIF(O519,"*"&amp;data&amp;"*")=1,ROW(data),0))))</f>
        <v/>
      </c>
      <c r="AB519" s="21" t="str">
        <f t="array" aca="1" ref="AB519" ca="1">IF(P519="","",INDIRECT("xa_phuong!a"&amp;MAX(IF(COUNTIF(P519,"*"&amp;Dist&amp;"*")=1,ROW(Dist),0))))</f>
        <v/>
      </c>
      <c r="AC519" s="41" t="str">
        <f ca="1">IF(N519="","",INDEX(Ma_tinh,MATCH(Sheet1!N519,Tinh_TP,0)))</f>
        <v/>
      </c>
      <c r="AD519" s="42" t="str">
        <f t="shared" ca="1" si="16"/>
        <v/>
      </c>
      <c r="AE519" s="42" t="str">
        <f t="shared" ca="1" si="17"/>
        <v/>
      </c>
    </row>
    <row r="520" spans="1:31" ht="23.25" customHeight="1">
      <c r="A520" s="5">
        <v>521</v>
      </c>
      <c r="B520" s="33"/>
      <c r="C520" s="33"/>
      <c r="D520" s="33"/>
      <c r="E520" s="34"/>
      <c r="F520" s="34"/>
      <c r="G520" s="34"/>
      <c r="H520" s="34"/>
      <c r="I520" s="34"/>
      <c r="J520" s="34"/>
      <c r="K520" s="34"/>
      <c r="L520" s="35"/>
      <c r="M520" s="36"/>
      <c r="N520" s="43" t="str">
        <f t="array" aca="1" ref="N520" ca="1">IF(M520="","",INDIRECT("quan_huyen!l"&amp;MAX(IF(COUNTIF($M520,"*"&amp;Tinh_TP&amp;"*")=1,ROW(Tinh_TP),0))))</f>
        <v/>
      </c>
      <c r="O520" s="37" t="str">
        <f t="array" aca="1" ref="O520" ca="1">IF(AND(M520="",N520=""),"",INDIRECT("quan_huyen!h"&amp;MAX(IF(COUNTIF(M520,"*"&amp;data&amp;"*")=1,ROW(data),0))))</f>
        <v/>
      </c>
      <c r="P520" s="37" t="str">
        <f t="array" aca="1" ref="P520" ca="1">IF(OR(N520="",O520=""),"",INDIRECT("xa_phuong!b"&amp;MAX(IF(COUNTIF(M520,"*"&amp;Dist&amp;"*")=1,ROW(Dist),0))))</f>
        <v/>
      </c>
      <c r="Q520" s="45" t="str">
        <f ca="1">IF(N520="","",INDEX(Tinh_ID,MATCH(Sheet1!N520,Tinh_TP,0)))</f>
        <v/>
      </c>
      <c r="R520" s="38"/>
      <c r="S520" s="38"/>
      <c r="T520" s="38"/>
      <c r="U520" s="38"/>
      <c r="V520" s="38"/>
      <c r="W520" s="38"/>
      <c r="X520" s="39" t="s">
        <v>5</v>
      </c>
      <c r="Y520" s="37" t="str">
        <f ca="1">IF(N520="","",INDEX(Tinh_ID,MATCH(Sheet1!N520,Tinh_TP,0)))</f>
        <v/>
      </c>
      <c r="Z520" s="40" t="str">
        <f ca="1">IF(N520="","",INDEX(Ma_tinh,MATCH(Sheet1!N520,Tinh_TP,0)))</f>
        <v/>
      </c>
      <c r="AA520" s="21" t="str">
        <f t="array" aca="1" ref="AA520" ca="1">IF(O520="","",INDIRECT("quan_huyen!f"&amp;MAX(IF(COUNTIF(O520,"*"&amp;data&amp;"*")=1,ROW(data),0))))</f>
        <v/>
      </c>
      <c r="AB520" s="21" t="str">
        <f t="array" aca="1" ref="AB520" ca="1">IF(P520="","",INDIRECT("xa_phuong!a"&amp;MAX(IF(COUNTIF(P520,"*"&amp;Dist&amp;"*")=1,ROW(Dist),0))))</f>
        <v/>
      </c>
      <c r="AC520" s="41" t="str">
        <f ca="1">IF(N520="","",INDEX(Ma_tinh,MATCH(Sheet1!N520,Tinh_TP,0)))</f>
        <v/>
      </c>
      <c r="AD520" s="42" t="str">
        <f t="shared" ca="1" si="16"/>
        <v/>
      </c>
      <c r="AE520" s="42" t="str">
        <f t="shared" ca="1" si="17"/>
        <v/>
      </c>
    </row>
    <row r="521" spans="1:31" ht="21" customHeight="1">
      <c r="A521" s="5">
        <v>522</v>
      </c>
      <c r="B521" s="33"/>
      <c r="C521" s="33"/>
      <c r="D521" s="33"/>
      <c r="E521" s="34"/>
      <c r="F521" s="34"/>
      <c r="G521" s="34"/>
      <c r="H521" s="34"/>
      <c r="I521" s="34"/>
      <c r="J521" s="34"/>
      <c r="K521" s="34"/>
      <c r="L521" s="35"/>
      <c r="M521" s="36"/>
      <c r="N521" s="43" t="str">
        <f t="array" aca="1" ref="N521" ca="1">IF(M521="","",INDIRECT("quan_huyen!l"&amp;MAX(IF(COUNTIF($M521,"*"&amp;Tinh_TP&amp;"*")=1,ROW(Tinh_TP),0))))</f>
        <v/>
      </c>
      <c r="O521" s="37" t="str">
        <f t="array" aca="1" ref="O521" ca="1">IF(AND(M521="",N521=""),"",INDIRECT("quan_huyen!h"&amp;MAX(IF(COUNTIF(M521,"*"&amp;data&amp;"*")=1,ROW(data),0))))</f>
        <v/>
      </c>
      <c r="P521" s="37" t="str">
        <f t="array" aca="1" ref="P521" ca="1">IF(OR(N521="",O521=""),"",INDIRECT("xa_phuong!b"&amp;MAX(IF(COUNTIF(M521,"*"&amp;Dist&amp;"*")=1,ROW(Dist),0))))</f>
        <v/>
      </c>
      <c r="Q521" s="45" t="str">
        <f ca="1">IF(N521="","",INDEX(Tinh_ID,MATCH(Sheet1!N521,Tinh_TP,0)))</f>
        <v/>
      </c>
      <c r="R521" s="38"/>
      <c r="S521" s="38"/>
      <c r="T521" s="38"/>
      <c r="U521" s="38"/>
      <c r="V521" s="38"/>
      <c r="W521" s="38"/>
      <c r="X521" s="39" t="s">
        <v>5</v>
      </c>
      <c r="Y521" s="37" t="str">
        <f ca="1">IF(N521="","",INDEX(Tinh_ID,MATCH(Sheet1!N521,Tinh_TP,0)))</f>
        <v/>
      </c>
      <c r="Z521" s="40" t="str">
        <f ca="1">IF(N521="","",INDEX(Ma_tinh,MATCH(Sheet1!N521,Tinh_TP,0)))</f>
        <v/>
      </c>
      <c r="AA521" s="21" t="str">
        <f t="array" aca="1" ref="AA521" ca="1">IF(O521="","",INDIRECT("quan_huyen!f"&amp;MAX(IF(COUNTIF(O521,"*"&amp;data&amp;"*")=1,ROW(data),0))))</f>
        <v/>
      </c>
      <c r="AB521" s="21" t="str">
        <f t="array" aca="1" ref="AB521" ca="1">IF(P521="","",INDIRECT("xa_phuong!a"&amp;MAX(IF(COUNTIF(P521,"*"&amp;Dist&amp;"*")=1,ROW(Dist),0))))</f>
        <v/>
      </c>
      <c r="AC521" s="41" t="str">
        <f ca="1">IF(N521="","",INDEX(Ma_tinh,MATCH(Sheet1!N521,Tinh_TP,0)))</f>
        <v/>
      </c>
      <c r="AD521" s="42" t="str">
        <f t="shared" ca="1" si="16"/>
        <v/>
      </c>
      <c r="AE521" s="42" t="str">
        <f t="shared" ca="1" si="17"/>
        <v/>
      </c>
    </row>
    <row r="522" spans="1:31" ht="21" customHeight="1">
      <c r="A522" s="5">
        <v>523</v>
      </c>
      <c r="B522" s="33"/>
      <c r="C522" s="33"/>
      <c r="D522" s="33"/>
      <c r="E522" s="34"/>
      <c r="F522" s="34"/>
      <c r="G522" s="34"/>
      <c r="H522" s="34"/>
      <c r="I522" s="34"/>
      <c r="J522" s="34"/>
      <c r="K522" s="34"/>
      <c r="L522" s="35"/>
      <c r="M522" s="36"/>
      <c r="N522" s="43" t="str">
        <f t="array" aca="1" ref="N522" ca="1">IF(M522="","",INDIRECT("quan_huyen!l"&amp;MAX(IF(COUNTIF($M522,"*"&amp;Tinh_TP&amp;"*")=1,ROW(Tinh_TP),0))))</f>
        <v/>
      </c>
      <c r="O522" s="37" t="str">
        <f t="array" aca="1" ref="O522" ca="1">IF(AND(M522="",N522=""),"",INDIRECT("quan_huyen!h"&amp;MAX(IF(COUNTIF(M522,"*"&amp;data&amp;"*")=1,ROW(data),0))))</f>
        <v/>
      </c>
      <c r="P522" s="37" t="str">
        <f t="array" aca="1" ref="P522" ca="1">IF(OR(N522="",O522=""),"",INDIRECT("xa_phuong!b"&amp;MAX(IF(COUNTIF(M522,"*"&amp;Dist&amp;"*")=1,ROW(Dist),0))))</f>
        <v/>
      </c>
      <c r="Q522" s="45" t="str">
        <f ca="1">IF(N522="","",INDEX(Tinh_ID,MATCH(Sheet1!N522,Tinh_TP,0)))</f>
        <v/>
      </c>
      <c r="R522" s="38"/>
      <c r="S522" s="38"/>
      <c r="T522" s="38"/>
      <c r="U522" s="38"/>
      <c r="V522" s="38"/>
      <c r="W522" s="38"/>
      <c r="X522" s="39" t="s">
        <v>5</v>
      </c>
      <c r="Y522" s="37" t="str">
        <f ca="1">IF(N522="","",INDEX(Tinh_ID,MATCH(Sheet1!N522,Tinh_TP,0)))</f>
        <v/>
      </c>
      <c r="Z522" s="40" t="str">
        <f ca="1">IF(N522="","",INDEX(Ma_tinh,MATCH(Sheet1!N522,Tinh_TP,0)))</f>
        <v/>
      </c>
      <c r="AA522" s="21" t="str">
        <f t="array" aca="1" ref="AA522" ca="1">IF(O522="","",INDIRECT("quan_huyen!f"&amp;MAX(IF(COUNTIF(O522,"*"&amp;data&amp;"*")=1,ROW(data),0))))</f>
        <v/>
      </c>
      <c r="AB522" s="21" t="str">
        <f t="array" aca="1" ref="AB522" ca="1">IF(P522="","",INDIRECT("xa_phuong!a"&amp;MAX(IF(COUNTIF(P522,"*"&amp;Dist&amp;"*")=1,ROW(Dist),0))))</f>
        <v/>
      </c>
      <c r="AC522" s="41" t="str">
        <f ca="1">IF(N522="","",INDEX(Ma_tinh,MATCH(Sheet1!N522,Tinh_TP,0)))</f>
        <v/>
      </c>
      <c r="AD522" s="42" t="str">
        <f t="shared" ca="1" si="16"/>
        <v/>
      </c>
      <c r="AE522" s="42" t="str">
        <f t="shared" ca="1" si="17"/>
        <v/>
      </c>
    </row>
    <row r="523" spans="1:31" ht="21" customHeight="1">
      <c r="A523" s="5">
        <v>524</v>
      </c>
      <c r="B523" s="33"/>
      <c r="C523" s="33"/>
      <c r="D523" s="33"/>
      <c r="E523" s="34"/>
      <c r="F523" s="34"/>
      <c r="G523" s="34"/>
      <c r="H523" s="34"/>
      <c r="I523" s="34"/>
      <c r="J523" s="34"/>
      <c r="K523" s="34"/>
      <c r="L523" s="35"/>
      <c r="M523" s="36"/>
      <c r="N523" s="43" t="str">
        <f t="array" aca="1" ref="N523" ca="1">IF(M523="","",INDIRECT("quan_huyen!l"&amp;MAX(IF(COUNTIF($M523,"*"&amp;Tinh_TP&amp;"*")=1,ROW(Tinh_TP),0))))</f>
        <v/>
      </c>
      <c r="O523" s="37" t="str">
        <f t="array" aca="1" ref="O523" ca="1">IF(AND(M523="",N523=""),"",INDIRECT("quan_huyen!h"&amp;MAX(IF(COUNTIF(M523,"*"&amp;data&amp;"*")=1,ROW(data),0))))</f>
        <v/>
      </c>
      <c r="P523" s="37" t="str">
        <f t="array" aca="1" ref="P523" ca="1">IF(OR(N523="",O523=""),"",INDIRECT("xa_phuong!b"&amp;MAX(IF(COUNTIF(M523,"*"&amp;Dist&amp;"*")=1,ROW(Dist),0))))</f>
        <v/>
      </c>
      <c r="Q523" s="45" t="str">
        <f ca="1">IF(N523="","",INDEX(Tinh_ID,MATCH(Sheet1!N523,Tinh_TP,0)))</f>
        <v/>
      </c>
      <c r="R523" s="38"/>
      <c r="S523" s="38"/>
      <c r="T523" s="38"/>
      <c r="U523" s="38"/>
      <c r="V523" s="38"/>
      <c r="W523" s="38"/>
      <c r="X523" s="39" t="s">
        <v>5</v>
      </c>
      <c r="Y523" s="37" t="str">
        <f ca="1">IF(N523="","",INDEX(Tinh_ID,MATCH(Sheet1!N523,Tinh_TP,0)))</f>
        <v/>
      </c>
      <c r="Z523" s="40" t="str">
        <f ca="1">IF(N523="","",INDEX(Ma_tinh,MATCH(Sheet1!N523,Tinh_TP,0)))</f>
        <v/>
      </c>
      <c r="AA523" s="21" t="str">
        <f t="array" aca="1" ref="AA523" ca="1">IF(O523="","",INDIRECT("quan_huyen!f"&amp;MAX(IF(COUNTIF(O523,"*"&amp;data&amp;"*")=1,ROW(data),0))))</f>
        <v/>
      </c>
      <c r="AB523" s="21" t="str">
        <f t="array" aca="1" ref="AB523" ca="1">IF(P523="","",INDIRECT("xa_phuong!a"&amp;MAX(IF(COUNTIF(P523,"*"&amp;Dist&amp;"*")=1,ROW(Dist),0))))</f>
        <v/>
      </c>
      <c r="AC523" s="41" t="str">
        <f ca="1">IF(N523="","",INDEX(Ma_tinh,MATCH(Sheet1!N523,Tinh_TP,0)))</f>
        <v/>
      </c>
      <c r="AD523" s="42" t="str">
        <f t="shared" ca="1" si="16"/>
        <v/>
      </c>
      <c r="AE523" s="42" t="str">
        <f t="shared" ca="1" si="17"/>
        <v/>
      </c>
    </row>
    <row r="524" spans="1:31" ht="21" customHeight="1">
      <c r="A524" s="5">
        <v>525</v>
      </c>
      <c r="B524" s="33"/>
      <c r="C524" s="33"/>
      <c r="D524" s="33"/>
      <c r="E524" s="34"/>
      <c r="F524" s="34"/>
      <c r="G524" s="34"/>
      <c r="H524" s="34"/>
      <c r="I524" s="34"/>
      <c r="J524" s="34"/>
      <c r="K524" s="34"/>
      <c r="L524" s="35"/>
      <c r="M524" s="36"/>
      <c r="N524" s="43" t="str">
        <f t="array" aca="1" ref="N524" ca="1">IF(M524="","",INDIRECT("quan_huyen!l"&amp;MAX(IF(COUNTIF($M524,"*"&amp;Tinh_TP&amp;"*")=1,ROW(Tinh_TP),0))))</f>
        <v/>
      </c>
      <c r="O524" s="37" t="str">
        <f t="array" aca="1" ref="O524" ca="1">IF(AND(M524="",N524=""),"",INDIRECT("quan_huyen!h"&amp;MAX(IF(COUNTIF(M524,"*"&amp;data&amp;"*")=1,ROW(data),0))))</f>
        <v/>
      </c>
      <c r="P524" s="37" t="str">
        <f t="array" aca="1" ref="P524" ca="1">IF(OR(N524="",O524=""),"",INDIRECT("xa_phuong!b"&amp;MAX(IF(COUNTIF(M524,"*"&amp;Dist&amp;"*")=1,ROW(Dist),0))))</f>
        <v/>
      </c>
      <c r="Q524" s="45" t="str">
        <f ca="1">IF(N524="","",INDEX(Tinh_ID,MATCH(Sheet1!N524,Tinh_TP,0)))</f>
        <v/>
      </c>
      <c r="R524" s="38"/>
      <c r="S524" s="38"/>
      <c r="T524" s="38"/>
      <c r="U524" s="38"/>
      <c r="V524" s="38"/>
      <c r="W524" s="38"/>
      <c r="X524" s="39" t="s">
        <v>5</v>
      </c>
      <c r="Y524" s="37" t="str">
        <f ca="1">IF(N524="","",INDEX(Tinh_ID,MATCH(Sheet1!N524,Tinh_TP,0)))</f>
        <v/>
      </c>
      <c r="Z524" s="40" t="str">
        <f ca="1">IF(N524="","",INDEX(Ma_tinh,MATCH(Sheet1!N524,Tinh_TP,0)))</f>
        <v/>
      </c>
      <c r="AA524" s="21" t="str">
        <f t="array" aca="1" ref="AA524" ca="1">IF(O524="","",INDIRECT("quan_huyen!f"&amp;MAX(IF(COUNTIF(O524,"*"&amp;data&amp;"*")=1,ROW(data),0))))</f>
        <v/>
      </c>
      <c r="AB524" s="21" t="str">
        <f t="array" aca="1" ref="AB524" ca="1">IF(P524="","",INDIRECT("xa_phuong!a"&amp;MAX(IF(COUNTIF(P524,"*"&amp;Dist&amp;"*")=1,ROW(Dist),0))))</f>
        <v/>
      </c>
      <c r="AC524" s="41" t="str">
        <f ca="1">IF(N524="","",INDEX(Ma_tinh,MATCH(Sheet1!N524,Tinh_TP,0)))</f>
        <v/>
      </c>
      <c r="AD524" s="42" t="str">
        <f t="shared" ca="1" si="16"/>
        <v/>
      </c>
      <c r="AE524" s="42" t="str">
        <f t="shared" ca="1" si="17"/>
        <v/>
      </c>
    </row>
    <row r="525" spans="1:31" ht="21" customHeight="1">
      <c r="A525" s="5">
        <v>526</v>
      </c>
      <c r="B525" s="33"/>
      <c r="C525" s="33"/>
      <c r="D525" s="33"/>
      <c r="E525" s="34"/>
      <c r="F525" s="34"/>
      <c r="G525" s="34"/>
      <c r="H525" s="34"/>
      <c r="I525" s="34"/>
      <c r="J525" s="34"/>
      <c r="K525" s="34"/>
      <c r="L525" s="35"/>
      <c r="M525" s="36"/>
      <c r="N525" s="43" t="str">
        <f t="array" aca="1" ref="N525" ca="1">IF(M525="","",INDIRECT("quan_huyen!l"&amp;MAX(IF(COUNTIF($M525,"*"&amp;Tinh_TP&amp;"*")=1,ROW(Tinh_TP),0))))</f>
        <v/>
      </c>
      <c r="O525" s="37" t="str">
        <f t="array" aca="1" ref="O525" ca="1">IF(AND(M525="",N525=""),"",INDIRECT("quan_huyen!h"&amp;MAX(IF(COUNTIF(M525,"*"&amp;data&amp;"*")=1,ROW(data),0))))</f>
        <v/>
      </c>
      <c r="P525" s="37" t="str">
        <f t="array" aca="1" ref="P525" ca="1">IF(OR(N525="",O525=""),"",INDIRECT("xa_phuong!b"&amp;MAX(IF(COUNTIF(M525,"*"&amp;Dist&amp;"*")=1,ROW(Dist),0))))</f>
        <v/>
      </c>
      <c r="Q525" s="45" t="str">
        <f ca="1">IF(N525="","",INDEX(Tinh_ID,MATCH(Sheet1!N525,Tinh_TP,0)))</f>
        <v/>
      </c>
      <c r="R525" s="38"/>
      <c r="S525" s="38"/>
      <c r="T525" s="38"/>
      <c r="U525" s="38"/>
      <c r="V525" s="38"/>
      <c r="W525" s="38"/>
      <c r="X525" s="39" t="s">
        <v>5</v>
      </c>
      <c r="Y525" s="37" t="str">
        <f ca="1">IF(N525="","",INDEX(Tinh_ID,MATCH(Sheet1!N525,Tinh_TP,0)))</f>
        <v/>
      </c>
      <c r="Z525" s="40" t="str">
        <f ca="1">IF(N525="","",INDEX(Ma_tinh,MATCH(Sheet1!N525,Tinh_TP,0)))</f>
        <v/>
      </c>
      <c r="AA525" s="21" t="str">
        <f t="array" aca="1" ref="AA525" ca="1">IF(O525="","",INDIRECT("quan_huyen!f"&amp;MAX(IF(COUNTIF(O525,"*"&amp;data&amp;"*")=1,ROW(data),0))))</f>
        <v/>
      </c>
      <c r="AB525" s="21" t="str">
        <f t="array" aca="1" ref="AB525" ca="1">IF(P525="","",INDIRECT("xa_phuong!a"&amp;MAX(IF(COUNTIF(P525,"*"&amp;Dist&amp;"*")=1,ROW(Dist),0))))</f>
        <v/>
      </c>
      <c r="AC525" s="41" t="str">
        <f ca="1">IF(N525="","",INDEX(Ma_tinh,MATCH(Sheet1!N525,Tinh_TP,0)))</f>
        <v/>
      </c>
      <c r="AD525" s="42" t="str">
        <f t="shared" ca="1" si="16"/>
        <v/>
      </c>
      <c r="AE525" s="42" t="str">
        <f t="shared" ca="1" si="17"/>
        <v/>
      </c>
    </row>
    <row r="526" spans="1:31" ht="21" customHeight="1">
      <c r="A526" s="5">
        <v>527</v>
      </c>
      <c r="B526" s="33"/>
      <c r="C526" s="33"/>
      <c r="D526" s="33"/>
      <c r="E526" s="34"/>
      <c r="F526" s="34"/>
      <c r="G526" s="34"/>
      <c r="H526" s="34"/>
      <c r="I526" s="34"/>
      <c r="J526" s="34"/>
      <c r="K526" s="34"/>
      <c r="L526" s="35"/>
      <c r="M526" s="36"/>
      <c r="N526" s="43" t="str">
        <f t="array" aca="1" ref="N526" ca="1">IF(M526="","",INDIRECT("quan_huyen!l"&amp;MAX(IF(COUNTIF($M526,"*"&amp;Tinh_TP&amp;"*")=1,ROW(Tinh_TP),0))))</f>
        <v/>
      </c>
      <c r="O526" s="37" t="str">
        <f t="array" aca="1" ref="O526" ca="1">IF(AND(M526="",N526=""),"",INDIRECT("quan_huyen!h"&amp;MAX(IF(COUNTIF(M526,"*"&amp;data&amp;"*")=1,ROW(data),0))))</f>
        <v/>
      </c>
      <c r="P526" s="37" t="str">
        <f t="array" aca="1" ref="P526" ca="1">IF(OR(N526="",O526=""),"",INDIRECT("xa_phuong!b"&amp;MAX(IF(COUNTIF(M526,"*"&amp;Dist&amp;"*")=1,ROW(Dist),0))))</f>
        <v/>
      </c>
      <c r="Q526" s="45" t="str">
        <f ca="1">IF(N526="","",INDEX(Tinh_ID,MATCH(Sheet1!N526,Tinh_TP,0)))</f>
        <v/>
      </c>
      <c r="R526" s="38"/>
      <c r="S526" s="38"/>
      <c r="T526" s="38"/>
      <c r="U526" s="38"/>
      <c r="V526" s="38"/>
      <c r="W526" s="38"/>
      <c r="X526" s="39" t="s">
        <v>5</v>
      </c>
      <c r="Y526" s="37" t="str">
        <f ca="1">IF(N526="","",INDEX(Tinh_ID,MATCH(Sheet1!N526,Tinh_TP,0)))</f>
        <v/>
      </c>
      <c r="Z526" s="40" t="str">
        <f ca="1">IF(N526="","",INDEX(Ma_tinh,MATCH(Sheet1!N526,Tinh_TP,0)))</f>
        <v/>
      </c>
      <c r="AA526" s="21" t="str">
        <f t="array" aca="1" ref="AA526" ca="1">IF(O526="","",INDIRECT("quan_huyen!f"&amp;MAX(IF(COUNTIF(O526,"*"&amp;data&amp;"*")=1,ROW(data),0))))</f>
        <v/>
      </c>
      <c r="AB526" s="21" t="str">
        <f t="array" aca="1" ref="AB526" ca="1">IF(P526="","",INDIRECT("xa_phuong!a"&amp;MAX(IF(COUNTIF(P526,"*"&amp;Dist&amp;"*")=1,ROW(Dist),0))))</f>
        <v/>
      </c>
      <c r="AC526" s="41" t="str">
        <f ca="1">IF(N526="","",INDEX(Ma_tinh,MATCH(Sheet1!N526,Tinh_TP,0)))</f>
        <v/>
      </c>
      <c r="AD526" s="42" t="str">
        <f t="shared" ca="1" si="16"/>
        <v/>
      </c>
      <c r="AE526" s="42" t="str">
        <f t="shared" ca="1" si="17"/>
        <v/>
      </c>
    </row>
    <row r="527" spans="1:31" ht="21" customHeight="1">
      <c r="A527" s="5">
        <v>528</v>
      </c>
      <c r="B527" s="33"/>
      <c r="C527" s="33"/>
      <c r="D527" s="33"/>
      <c r="E527" s="34"/>
      <c r="F527" s="34"/>
      <c r="G527" s="34"/>
      <c r="H527" s="34"/>
      <c r="I527" s="34"/>
      <c r="J527" s="34"/>
      <c r="K527" s="34"/>
      <c r="L527" s="35"/>
      <c r="M527" s="36"/>
      <c r="N527" s="43" t="str">
        <f t="array" aca="1" ref="N527" ca="1">IF(M527="","",INDIRECT("quan_huyen!l"&amp;MAX(IF(COUNTIF($M527,"*"&amp;Tinh_TP&amp;"*")=1,ROW(Tinh_TP),0))))</f>
        <v/>
      </c>
      <c r="O527" s="37" t="str">
        <f t="array" aca="1" ref="O527" ca="1">IF(AND(M527="",N527=""),"",INDIRECT("quan_huyen!h"&amp;MAX(IF(COUNTIF(M527,"*"&amp;data&amp;"*")=1,ROW(data),0))))</f>
        <v/>
      </c>
      <c r="P527" s="37" t="str">
        <f t="array" aca="1" ref="P527" ca="1">IF(OR(N527="",O527=""),"",INDIRECT("xa_phuong!b"&amp;MAX(IF(COUNTIF(M527,"*"&amp;Dist&amp;"*")=1,ROW(Dist),0))))</f>
        <v/>
      </c>
      <c r="Q527" s="45" t="str">
        <f ca="1">IF(N527="","",INDEX(Tinh_ID,MATCH(Sheet1!N527,Tinh_TP,0)))</f>
        <v/>
      </c>
      <c r="R527" s="38"/>
      <c r="S527" s="38"/>
      <c r="T527" s="38"/>
      <c r="U527" s="38"/>
      <c r="V527" s="38"/>
      <c r="W527" s="38"/>
      <c r="X527" s="39" t="s">
        <v>5</v>
      </c>
      <c r="Y527" s="37" t="str">
        <f ca="1">IF(N527="","",INDEX(Tinh_ID,MATCH(Sheet1!N527,Tinh_TP,0)))</f>
        <v/>
      </c>
      <c r="Z527" s="40" t="str">
        <f ca="1">IF(N527="","",INDEX(Ma_tinh,MATCH(Sheet1!N527,Tinh_TP,0)))</f>
        <v/>
      </c>
      <c r="AA527" s="21" t="str">
        <f t="array" aca="1" ref="AA527" ca="1">IF(O527="","",INDIRECT("quan_huyen!f"&amp;MAX(IF(COUNTIF(O527,"*"&amp;data&amp;"*")=1,ROW(data),0))))</f>
        <v/>
      </c>
      <c r="AB527" s="21" t="str">
        <f t="array" aca="1" ref="AB527" ca="1">IF(P527="","",INDIRECT("xa_phuong!a"&amp;MAX(IF(COUNTIF(P527,"*"&amp;Dist&amp;"*")=1,ROW(Dist),0))))</f>
        <v/>
      </c>
      <c r="AC527" s="41" t="str">
        <f ca="1">IF(N527="","",INDEX(Ma_tinh,MATCH(Sheet1!N527,Tinh_TP,0)))</f>
        <v/>
      </c>
      <c r="AD527" s="42" t="str">
        <f t="shared" ca="1" si="16"/>
        <v/>
      </c>
      <c r="AE527" s="42" t="str">
        <f t="shared" ca="1" si="17"/>
        <v/>
      </c>
    </row>
    <row r="528" spans="1:31" ht="21" customHeight="1">
      <c r="A528" s="5">
        <v>529</v>
      </c>
      <c r="B528" s="33"/>
      <c r="C528" s="33"/>
      <c r="D528" s="33"/>
      <c r="E528" s="34"/>
      <c r="F528" s="34"/>
      <c r="G528" s="34"/>
      <c r="H528" s="34"/>
      <c r="I528" s="34"/>
      <c r="J528" s="34"/>
      <c r="K528" s="34"/>
      <c r="L528" s="35"/>
      <c r="M528" s="36"/>
      <c r="N528" s="43" t="str">
        <f t="array" aca="1" ref="N528" ca="1">IF(M528="","",INDIRECT("quan_huyen!l"&amp;MAX(IF(COUNTIF($M528,"*"&amp;Tinh_TP&amp;"*")=1,ROW(Tinh_TP),0))))</f>
        <v/>
      </c>
      <c r="O528" s="37" t="str">
        <f t="array" aca="1" ref="O528" ca="1">IF(AND(M528="",N528=""),"",INDIRECT("quan_huyen!h"&amp;MAX(IF(COUNTIF(M528,"*"&amp;data&amp;"*")=1,ROW(data),0))))</f>
        <v/>
      </c>
      <c r="P528" s="37" t="str">
        <f t="array" aca="1" ref="P528" ca="1">IF(OR(N528="",O528=""),"",INDIRECT("xa_phuong!b"&amp;MAX(IF(COUNTIF(M528,"*"&amp;Dist&amp;"*")=1,ROW(Dist),0))))</f>
        <v/>
      </c>
      <c r="Q528" s="45" t="str">
        <f ca="1">IF(N528="","",INDEX(Tinh_ID,MATCH(Sheet1!N528,Tinh_TP,0)))</f>
        <v/>
      </c>
      <c r="R528" s="38"/>
      <c r="S528" s="38"/>
      <c r="T528" s="38"/>
      <c r="U528" s="38"/>
      <c r="V528" s="38"/>
      <c r="W528" s="38"/>
      <c r="X528" s="39" t="s">
        <v>5</v>
      </c>
      <c r="Y528" s="37" t="str">
        <f ca="1">IF(N528="","",INDEX(Tinh_ID,MATCH(Sheet1!N528,Tinh_TP,0)))</f>
        <v/>
      </c>
      <c r="Z528" s="40" t="str">
        <f ca="1">IF(N528="","",INDEX(Ma_tinh,MATCH(Sheet1!N528,Tinh_TP,0)))</f>
        <v/>
      </c>
      <c r="AA528" s="21" t="str">
        <f t="array" aca="1" ref="AA528" ca="1">IF(O528="","",INDIRECT("quan_huyen!f"&amp;MAX(IF(COUNTIF(O528,"*"&amp;data&amp;"*")=1,ROW(data),0))))</f>
        <v/>
      </c>
      <c r="AB528" s="21" t="str">
        <f t="array" aca="1" ref="AB528" ca="1">IF(P528="","",INDIRECT("xa_phuong!a"&amp;MAX(IF(COUNTIF(P528,"*"&amp;Dist&amp;"*")=1,ROW(Dist),0))))</f>
        <v/>
      </c>
      <c r="AC528" s="41" t="str">
        <f ca="1">IF(N528="","",INDEX(Ma_tinh,MATCH(Sheet1!N528,Tinh_TP,0)))</f>
        <v/>
      </c>
      <c r="AD528" s="42" t="str">
        <f t="shared" ca="1" si="16"/>
        <v/>
      </c>
      <c r="AE528" s="42" t="str">
        <f t="shared" ca="1" si="17"/>
        <v/>
      </c>
    </row>
    <row r="529" spans="1:31" ht="21" customHeight="1">
      <c r="A529" s="5">
        <v>530</v>
      </c>
      <c r="B529" s="33"/>
      <c r="C529" s="33"/>
      <c r="D529" s="33"/>
      <c r="E529" s="34"/>
      <c r="F529" s="34"/>
      <c r="G529" s="34"/>
      <c r="H529" s="34"/>
      <c r="I529" s="34"/>
      <c r="J529" s="34"/>
      <c r="K529" s="34"/>
      <c r="L529" s="35"/>
      <c r="M529" s="36"/>
      <c r="N529" s="43" t="str">
        <f t="array" aca="1" ref="N529" ca="1">IF(M529="","",INDIRECT("quan_huyen!l"&amp;MAX(IF(COUNTIF($M529,"*"&amp;Tinh_TP&amp;"*")=1,ROW(Tinh_TP),0))))</f>
        <v/>
      </c>
      <c r="O529" s="37" t="str">
        <f t="array" aca="1" ref="O529" ca="1">IF(AND(M529="",N529=""),"",INDIRECT("quan_huyen!h"&amp;MAX(IF(COUNTIF(M529,"*"&amp;data&amp;"*")=1,ROW(data),0))))</f>
        <v/>
      </c>
      <c r="P529" s="37" t="str">
        <f t="array" aca="1" ref="P529" ca="1">IF(OR(N529="",O529=""),"",INDIRECT("xa_phuong!b"&amp;MAX(IF(COUNTIF(M529,"*"&amp;Dist&amp;"*")=1,ROW(Dist),0))))</f>
        <v/>
      </c>
      <c r="Q529" s="45" t="str">
        <f ca="1">IF(N529="","",INDEX(Tinh_ID,MATCH(Sheet1!N529,Tinh_TP,0)))</f>
        <v/>
      </c>
      <c r="R529" s="38"/>
      <c r="S529" s="38"/>
      <c r="T529" s="38"/>
      <c r="U529" s="38"/>
      <c r="V529" s="38"/>
      <c r="W529" s="38"/>
      <c r="X529" s="39" t="s">
        <v>5</v>
      </c>
      <c r="Y529" s="37" t="str">
        <f ca="1">IF(N529="","",INDEX(Tinh_ID,MATCH(Sheet1!N529,Tinh_TP,0)))</f>
        <v/>
      </c>
      <c r="Z529" s="40" t="str">
        <f ca="1">IF(N529="","",INDEX(Ma_tinh,MATCH(Sheet1!N529,Tinh_TP,0)))</f>
        <v/>
      </c>
      <c r="AA529" s="21" t="str">
        <f t="array" aca="1" ref="AA529" ca="1">IF(O529="","",INDIRECT("quan_huyen!f"&amp;MAX(IF(COUNTIF(O529,"*"&amp;data&amp;"*")=1,ROW(data),0))))</f>
        <v/>
      </c>
      <c r="AB529" s="21" t="str">
        <f t="array" aca="1" ref="AB529" ca="1">IF(P529="","",INDIRECT("xa_phuong!a"&amp;MAX(IF(COUNTIF(P529,"*"&amp;Dist&amp;"*")=1,ROW(Dist),0))))</f>
        <v/>
      </c>
      <c r="AC529" s="41" t="str">
        <f ca="1">IF(N529="","",INDEX(Ma_tinh,MATCH(Sheet1!N529,Tinh_TP,0)))</f>
        <v/>
      </c>
      <c r="AD529" s="42" t="str">
        <f t="shared" ca="1" si="16"/>
        <v/>
      </c>
      <c r="AE529" s="42" t="str">
        <f t="shared" ca="1" si="17"/>
        <v/>
      </c>
    </row>
    <row r="530" spans="1:31" ht="21" customHeight="1">
      <c r="A530" s="5">
        <v>531</v>
      </c>
      <c r="B530" s="33"/>
      <c r="C530" s="33"/>
      <c r="D530" s="33"/>
      <c r="E530" s="34"/>
      <c r="F530" s="34"/>
      <c r="G530" s="34"/>
      <c r="H530" s="34"/>
      <c r="I530" s="34"/>
      <c r="J530" s="34"/>
      <c r="K530" s="34"/>
      <c r="L530" s="35"/>
      <c r="M530" s="36"/>
      <c r="N530" s="43" t="str">
        <f t="array" aca="1" ref="N530" ca="1">IF(M530="","",INDIRECT("quan_huyen!l"&amp;MAX(IF(COUNTIF($M530,"*"&amp;Tinh_TP&amp;"*")=1,ROW(Tinh_TP),0))))</f>
        <v/>
      </c>
      <c r="O530" s="37" t="str">
        <f t="array" aca="1" ref="O530" ca="1">IF(AND(M530="",N530=""),"",INDIRECT("quan_huyen!h"&amp;MAX(IF(COUNTIF(M530,"*"&amp;data&amp;"*")=1,ROW(data),0))))</f>
        <v/>
      </c>
      <c r="P530" s="37" t="str">
        <f t="array" aca="1" ref="P530" ca="1">IF(OR(N530="",O530=""),"",INDIRECT("xa_phuong!b"&amp;MAX(IF(COUNTIF(M530,"*"&amp;Dist&amp;"*")=1,ROW(Dist),0))))</f>
        <v/>
      </c>
      <c r="Q530" s="45" t="str">
        <f ca="1">IF(N530="","",INDEX(Tinh_ID,MATCH(Sheet1!N530,Tinh_TP,0)))</f>
        <v/>
      </c>
      <c r="R530" s="38"/>
      <c r="S530" s="38"/>
      <c r="T530" s="38"/>
      <c r="U530" s="38"/>
      <c r="V530" s="38"/>
      <c r="W530" s="38"/>
      <c r="X530" s="39" t="s">
        <v>5</v>
      </c>
      <c r="Y530" s="37" t="str">
        <f ca="1">IF(N530="","",INDEX(Tinh_ID,MATCH(Sheet1!N530,Tinh_TP,0)))</f>
        <v/>
      </c>
      <c r="Z530" s="40" t="str">
        <f ca="1">IF(N530="","",INDEX(Ma_tinh,MATCH(Sheet1!N530,Tinh_TP,0)))</f>
        <v/>
      </c>
      <c r="AA530" s="21" t="str">
        <f t="array" aca="1" ref="AA530" ca="1">IF(O530="","",INDIRECT("quan_huyen!f"&amp;MAX(IF(COUNTIF(O530,"*"&amp;data&amp;"*")=1,ROW(data),0))))</f>
        <v/>
      </c>
      <c r="AB530" s="21" t="str">
        <f t="array" aca="1" ref="AB530" ca="1">IF(P530="","",INDIRECT("xa_phuong!a"&amp;MAX(IF(COUNTIF(P530,"*"&amp;Dist&amp;"*")=1,ROW(Dist),0))))</f>
        <v/>
      </c>
      <c r="AC530" s="41" t="str">
        <f ca="1">IF(N530="","",INDEX(Ma_tinh,MATCH(Sheet1!N530,Tinh_TP,0)))</f>
        <v/>
      </c>
      <c r="AD530" s="42" t="str">
        <f t="shared" ca="1" si="16"/>
        <v/>
      </c>
      <c r="AE530" s="42" t="str">
        <f t="shared" ca="1" si="17"/>
        <v/>
      </c>
    </row>
    <row r="531" spans="1:31" ht="21" customHeight="1">
      <c r="A531" s="5">
        <v>532</v>
      </c>
      <c r="B531" s="33"/>
      <c r="C531" s="33"/>
      <c r="D531" s="33"/>
      <c r="E531" s="34"/>
      <c r="F531" s="34"/>
      <c r="G531" s="34"/>
      <c r="H531" s="34"/>
      <c r="I531" s="34"/>
      <c r="J531" s="34"/>
      <c r="K531" s="34"/>
      <c r="L531" s="35"/>
      <c r="M531" s="36"/>
      <c r="N531" s="43" t="str">
        <f t="array" aca="1" ref="N531" ca="1">IF(M531="","",INDIRECT("quan_huyen!l"&amp;MAX(IF(COUNTIF($M531,"*"&amp;Tinh_TP&amp;"*")=1,ROW(Tinh_TP),0))))</f>
        <v/>
      </c>
      <c r="O531" s="37" t="str">
        <f t="array" aca="1" ref="O531" ca="1">IF(AND(M531="",N531=""),"",INDIRECT("quan_huyen!h"&amp;MAX(IF(COUNTIF(M531,"*"&amp;data&amp;"*")=1,ROW(data),0))))</f>
        <v/>
      </c>
      <c r="P531" s="37" t="str">
        <f t="array" aca="1" ref="P531" ca="1">IF(OR(N531="",O531=""),"",INDIRECT("xa_phuong!b"&amp;MAX(IF(COUNTIF(M531,"*"&amp;Dist&amp;"*")=1,ROW(Dist),0))))</f>
        <v/>
      </c>
      <c r="Q531" s="45" t="str">
        <f ca="1">IF(N531="","",INDEX(Tinh_ID,MATCH(Sheet1!N531,Tinh_TP,0)))</f>
        <v/>
      </c>
      <c r="R531" s="38"/>
      <c r="S531" s="38"/>
      <c r="T531" s="38"/>
      <c r="U531" s="38"/>
      <c r="V531" s="38"/>
      <c r="W531" s="38"/>
      <c r="X531" s="39" t="s">
        <v>5</v>
      </c>
      <c r="Y531" s="37" t="str">
        <f ca="1">IF(N531="","",INDEX(Tinh_ID,MATCH(Sheet1!N531,Tinh_TP,0)))</f>
        <v/>
      </c>
      <c r="Z531" s="40" t="str">
        <f ca="1">IF(N531="","",INDEX(Ma_tinh,MATCH(Sheet1!N531,Tinh_TP,0)))</f>
        <v/>
      </c>
      <c r="AA531" s="21" t="str">
        <f t="array" aca="1" ref="AA531" ca="1">IF(O531="","",INDIRECT("quan_huyen!f"&amp;MAX(IF(COUNTIF(O531,"*"&amp;data&amp;"*")=1,ROW(data),0))))</f>
        <v/>
      </c>
      <c r="AB531" s="21" t="str">
        <f t="array" aca="1" ref="AB531" ca="1">IF(P531="","",INDIRECT("xa_phuong!a"&amp;MAX(IF(COUNTIF(P531,"*"&amp;Dist&amp;"*")=1,ROW(Dist),0))))</f>
        <v/>
      </c>
      <c r="AC531" s="41" t="str">
        <f ca="1">IF(N531="","",INDEX(Ma_tinh,MATCH(Sheet1!N531,Tinh_TP,0)))</f>
        <v/>
      </c>
      <c r="AD531" s="42" t="str">
        <f t="shared" ca="1" si="16"/>
        <v/>
      </c>
      <c r="AE531" s="42" t="str">
        <f t="shared" ca="1" si="17"/>
        <v/>
      </c>
    </row>
    <row r="532" spans="1:31" ht="21" customHeight="1">
      <c r="A532" s="5">
        <v>533</v>
      </c>
      <c r="B532" s="33"/>
      <c r="C532" s="33"/>
      <c r="D532" s="33"/>
      <c r="E532" s="34"/>
      <c r="F532" s="34"/>
      <c r="G532" s="34"/>
      <c r="H532" s="34"/>
      <c r="I532" s="34"/>
      <c r="J532" s="34"/>
      <c r="K532" s="34"/>
      <c r="L532" s="35"/>
      <c r="M532" s="36"/>
      <c r="N532" s="43" t="str">
        <f t="array" aca="1" ref="N532" ca="1">IF(M532="","",INDIRECT("quan_huyen!l"&amp;MAX(IF(COUNTIF($M532,"*"&amp;Tinh_TP&amp;"*")=1,ROW(Tinh_TP),0))))</f>
        <v/>
      </c>
      <c r="O532" s="37" t="str">
        <f t="array" aca="1" ref="O532" ca="1">IF(AND(M532="",N532=""),"",INDIRECT("quan_huyen!h"&amp;MAX(IF(COUNTIF(M532,"*"&amp;data&amp;"*")=1,ROW(data),0))))</f>
        <v/>
      </c>
      <c r="P532" s="37" t="str">
        <f t="array" aca="1" ref="P532" ca="1">IF(OR(N532="",O532=""),"",INDIRECT("xa_phuong!b"&amp;MAX(IF(COUNTIF(M532,"*"&amp;Dist&amp;"*")=1,ROW(Dist),0))))</f>
        <v/>
      </c>
      <c r="Q532" s="45" t="str">
        <f ca="1">IF(N532="","",INDEX(Tinh_ID,MATCH(Sheet1!N532,Tinh_TP,0)))</f>
        <v/>
      </c>
      <c r="R532" s="38"/>
      <c r="S532" s="38"/>
      <c r="T532" s="38"/>
      <c r="U532" s="38"/>
      <c r="V532" s="38"/>
      <c r="W532" s="38"/>
      <c r="X532" s="39" t="s">
        <v>5</v>
      </c>
      <c r="Y532" s="37" t="str">
        <f ca="1">IF(N532="","",INDEX(Tinh_ID,MATCH(Sheet1!N532,Tinh_TP,0)))</f>
        <v/>
      </c>
      <c r="Z532" s="40" t="str">
        <f ca="1">IF(N532="","",INDEX(Ma_tinh,MATCH(Sheet1!N532,Tinh_TP,0)))</f>
        <v/>
      </c>
      <c r="AA532" s="21" t="str">
        <f t="array" aca="1" ref="AA532" ca="1">IF(O532="","",INDIRECT("quan_huyen!f"&amp;MAX(IF(COUNTIF(O532,"*"&amp;data&amp;"*")=1,ROW(data),0))))</f>
        <v/>
      </c>
      <c r="AB532" s="21" t="str">
        <f t="array" aca="1" ref="AB532" ca="1">IF(P532="","",INDIRECT("xa_phuong!a"&amp;MAX(IF(COUNTIF(P532,"*"&amp;Dist&amp;"*")=1,ROW(Dist),0))))</f>
        <v/>
      </c>
      <c r="AC532" s="41" t="str">
        <f ca="1">IF(N532="","",INDEX(Ma_tinh,MATCH(Sheet1!N532,Tinh_TP,0)))</f>
        <v/>
      </c>
      <c r="AD532" s="42" t="str">
        <f t="shared" ca="1" si="16"/>
        <v/>
      </c>
      <c r="AE532" s="42" t="str">
        <f t="shared" ca="1" si="17"/>
        <v/>
      </c>
    </row>
    <row r="533" spans="1:31" ht="20.25" customHeight="1">
      <c r="A533" s="5">
        <v>534</v>
      </c>
      <c r="B533" s="33"/>
      <c r="C533" s="33"/>
      <c r="D533" s="33"/>
      <c r="E533" s="34"/>
      <c r="F533" s="34"/>
      <c r="G533" s="34"/>
      <c r="H533" s="34"/>
      <c r="I533" s="34"/>
      <c r="J533" s="34"/>
      <c r="K533" s="34"/>
      <c r="L533" s="35"/>
      <c r="M533" s="36"/>
      <c r="N533" s="43" t="str">
        <f t="array" aca="1" ref="N533" ca="1">IF(M533="","",INDIRECT("quan_huyen!l"&amp;MAX(IF(COUNTIF($M533,"*"&amp;Tinh_TP&amp;"*")=1,ROW(Tinh_TP),0))))</f>
        <v/>
      </c>
      <c r="O533" s="37" t="str">
        <f t="array" aca="1" ref="O533" ca="1">IF(AND(M533="",N533=""),"",INDIRECT("quan_huyen!h"&amp;MAX(IF(COUNTIF(M533,"*"&amp;data&amp;"*")=1,ROW(data),0))))</f>
        <v/>
      </c>
      <c r="P533" s="37" t="str">
        <f t="array" aca="1" ref="P533" ca="1">IF(OR(N533="",O533=""),"",INDIRECT("xa_phuong!b"&amp;MAX(IF(COUNTIF(M533,"*"&amp;Dist&amp;"*")=1,ROW(Dist),0))))</f>
        <v/>
      </c>
      <c r="Q533" s="45" t="str">
        <f ca="1">IF(N533="","",INDEX(Tinh_ID,MATCH(Sheet1!N533,Tinh_TP,0)))</f>
        <v/>
      </c>
      <c r="R533" s="38"/>
      <c r="S533" s="38"/>
      <c r="T533" s="38"/>
      <c r="U533" s="38"/>
      <c r="V533" s="38"/>
      <c r="W533" s="38"/>
      <c r="X533" s="39" t="s">
        <v>5</v>
      </c>
      <c r="Y533" s="37" t="str">
        <f ca="1">IF(N533="","",INDEX(Tinh_ID,MATCH(Sheet1!N533,Tinh_TP,0)))</f>
        <v/>
      </c>
      <c r="Z533" s="40" t="str">
        <f ca="1">IF(N533="","",INDEX(Ma_tinh,MATCH(Sheet1!N533,Tinh_TP,0)))</f>
        <v/>
      </c>
      <c r="AA533" s="21" t="str">
        <f t="array" aca="1" ref="AA533" ca="1">IF(O533="","",INDIRECT("quan_huyen!f"&amp;MAX(IF(COUNTIF(O533,"*"&amp;data&amp;"*")=1,ROW(data),0))))</f>
        <v/>
      </c>
      <c r="AB533" s="21" t="str">
        <f t="array" aca="1" ref="AB533" ca="1">IF(P533="","",INDIRECT("xa_phuong!a"&amp;MAX(IF(COUNTIF(P533,"*"&amp;Dist&amp;"*")=1,ROW(Dist),0))))</f>
        <v/>
      </c>
      <c r="AC533" s="41" t="str">
        <f ca="1">IF(N533="","",INDEX(Ma_tinh,MATCH(Sheet1!N533,Tinh_TP,0)))</f>
        <v/>
      </c>
      <c r="AD533" s="42" t="str">
        <f t="shared" ca="1" si="16"/>
        <v/>
      </c>
      <c r="AE533" s="42" t="str">
        <f t="shared" ca="1" si="17"/>
        <v/>
      </c>
    </row>
    <row r="534" spans="1:31" ht="21.75" customHeight="1">
      <c r="A534" s="5">
        <v>535</v>
      </c>
      <c r="B534" s="33"/>
      <c r="C534" s="33"/>
      <c r="D534" s="33"/>
      <c r="E534" s="34"/>
      <c r="F534" s="34"/>
      <c r="G534" s="34"/>
      <c r="H534" s="34"/>
      <c r="I534" s="34"/>
      <c r="J534" s="34"/>
      <c r="K534" s="34"/>
      <c r="L534" s="35"/>
      <c r="M534" s="36"/>
      <c r="N534" s="43" t="str">
        <f t="array" aca="1" ref="N534" ca="1">IF(M534="","",INDIRECT("quan_huyen!l"&amp;MAX(IF(COUNTIF($M534,"*"&amp;Tinh_TP&amp;"*")=1,ROW(Tinh_TP),0))))</f>
        <v/>
      </c>
      <c r="O534" s="37" t="str">
        <f t="array" aca="1" ref="O534" ca="1">IF(AND(M534="",N534=""),"",INDIRECT("quan_huyen!h"&amp;MAX(IF(COUNTIF(M534,"*"&amp;data&amp;"*")=1,ROW(data),0))))</f>
        <v/>
      </c>
      <c r="P534" s="37" t="str">
        <f t="array" aca="1" ref="P534" ca="1">IF(OR(N534="",O534=""),"",INDIRECT("xa_phuong!b"&amp;MAX(IF(COUNTIF(M534,"*"&amp;Dist&amp;"*")=1,ROW(Dist),0))))</f>
        <v/>
      </c>
      <c r="Q534" s="45" t="str">
        <f ca="1">IF(N534="","",INDEX(Tinh_ID,MATCH(Sheet1!N534,Tinh_TP,0)))</f>
        <v/>
      </c>
      <c r="R534" s="38"/>
      <c r="S534" s="38"/>
      <c r="T534" s="38"/>
      <c r="U534" s="38"/>
      <c r="V534" s="38"/>
      <c r="W534" s="38"/>
      <c r="X534" s="39" t="s">
        <v>5</v>
      </c>
      <c r="Y534" s="37" t="str">
        <f ca="1">IF(N534="","",INDEX(Tinh_ID,MATCH(Sheet1!N534,Tinh_TP,0)))</f>
        <v/>
      </c>
      <c r="Z534" s="40" t="str">
        <f ca="1">IF(N534="","",INDEX(Ma_tinh,MATCH(Sheet1!N534,Tinh_TP,0)))</f>
        <v/>
      </c>
      <c r="AA534" s="21" t="str">
        <f t="array" aca="1" ref="AA534" ca="1">IF(O534="","",INDIRECT("quan_huyen!f"&amp;MAX(IF(COUNTIF(O534,"*"&amp;data&amp;"*")=1,ROW(data),0))))</f>
        <v/>
      </c>
      <c r="AB534" s="21" t="str">
        <f t="array" aca="1" ref="AB534" ca="1">IF(P534="","",INDIRECT("xa_phuong!a"&amp;MAX(IF(COUNTIF(P534,"*"&amp;Dist&amp;"*")=1,ROW(Dist),0))))</f>
        <v/>
      </c>
      <c r="AC534" s="41" t="str">
        <f ca="1">IF(N534="","",INDEX(Ma_tinh,MATCH(Sheet1!N534,Tinh_TP,0)))</f>
        <v/>
      </c>
      <c r="AD534" s="42" t="str">
        <f t="shared" ca="1" si="16"/>
        <v/>
      </c>
      <c r="AE534" s="42" t="str">
        <f t="shared" ca="1" si="17"/>
        <v/>
      </c>
    </row>
    <row r="535" spans="1:31" ht="21" customHeight="1">
      <c r="A535" s="5">
        <v>536</v>
      </c>
      <c r="B535" s="33"/>
      <c r="C535" s="33"/>
      <c r="D535" s="33"/>
      <c r="E535" s="34"/>
      <c r="F535" s="34"/>
      <c r="G535" s="34"/>
      <c r="H535" s="34"/>
      <c r="I535" s="34"/>
      <c r="J535" s="34"/>
      <c r="K535" s="34"/>
      <c r="L535" s="35"/>
      <c r="M535" s="36"/>
      <c r="N535" s="43" t="str">
        <f t="array" aca="1" ref="N535" ca="1">IF(M535="","",INDIRECT("quan_huyen!l"&amp;MAX(IF(COUNTIF($M535,"*"&amp;Tinh_TP&amp;"*")=1,ROW(Tinh_TP),0))))</f>
        <v/>
      </c>
      <c r="O535" s="37" t="str">
        <f t="array" aca="1" ref="O535" ca="1">IF(AND(M535="",N535=""),"",INDIRECT("quan_huyen!h"&amp;MAX(IF(COUNTIF(M535,"*"&amp;data&amp;"*")=1,ROW(data),0))))</f>
        <v/>
      </c>
      <c r="P535" s="37" t="str">
        <f t="array" aca="1" ref="P535" ca="1">IF(OR(N535="",O535=""),"",INDIRECT("xa_phuong!b"&amp;MAX(IF(COUNTIF(M535,"*"&amp;Dist&amp;"*")=1,ROW(Dist),0))))</f>
        <v/>
      </c>
      <c r="Q535" s="45" t="str">
        <f ca="1">IF(N535="","",INDEX(Tinh_ID,MATCH(Sheet1!N535,Tinh_TP,0)))</f>
        <v/>
      </c>
      <c r="R535" s="38"/>
      <c r="S535" s="38"/>
      <c r="T535" s="38"/>
      <c r="U535" s="38"/>
      <c r="V535" s="38"/>
      <c r="W535" s="38"/>
      <c r="X535" s="39" t="s">
        <v>5</v>
      </c>
      <c r="Y535" s="37" t="str">
        <f ca="1">IF(N535="","",INDEX(Tinh_ID,MATCH(Sheet1!N535,Tinh_TP,0)))</f>
        <v/>
      </c>
      <c r="Z535" s="40" t="str">
        <f ca="1">IF(N535="","",INDEX(Ma_tinh,MATCH(Sheet1!N535,Tinh_TP,0)))</f>
        <v/>
      </c>
      <c r="AA535" s="21" t="str">
        <f t="array" aca="1" ref="AA535" ca="1">IF(O535="","",INDIRECT("quan_huyen!f"&amp;MAX(IF(COUNTIF(O535,"*"&amp;data&amp;"*")=1,ROW(data),0))))</f>
        <v/>
      </c>
      <c r="AB535" s="21" t="str">
        <f t="array" aca="1" ref="AB535" ca="1">IF(P535="","",INDIRECT("xa_phuong!a"&amp;MAX(IF(COUNTIF(P535,"*"&amp;Dist&amp;"*")=1,ROW(Dist),0))))</f>
        <v/>
      </c>
      <c r="AC535" s="41" t="str">
        <f ca="1">IF(N535="","",INDEX(Ma_tinh,MATCH(Sheet1!N535,Tinh_TP,0)))</f>
        <v/>
      </c>
      <c r="AD535" s="42" t="str">
        <f t="shared" ca="1" si="16"/>
        <v/>
      </c>
      <c r="AE535" s="42" t="str">
        <f t="shared" ca="1" si="17"/>
        <v/>
      </c>
    </row>
    <row r="536" spans="1:31" ht="21" customHeight="1">
      <c r="A536" s="5">
        <v>537</v>
      </c>
      <c r="B536" s="33"/>
      <c r="C536" s="33"/>
      <c r="D536" s="33"/>
      <c r="E536" s="34"/>
      <c r="F536" s="34"/>
      <c r="G536" s="34"/>
      <c r="H536" s="34"/>
      <c r="I536" s="34"/>
      <c r="J536" s="34"/>
      <c r="K536" s="34"/>
      <c r="L536" s="35"/>
      <c r="M536" s="36"/>
      <c r="N536" s="43" t="str">
        <f t="array" aca="1" ref="N536" ca="1">IF(M536="","",INDIRECT("quan_huyen!l"&amp;MAX(IF(COUNTIF($M536,"*"&amp;Tinh_TP&amp;"*")=1,ROW(Tinh_TP),0))))</f>
        <v/>
      </c>
      <c r="O536" s="37" t="str">
        <f t="array" aca="1" ref="O536" ca="1">IF(AND(M536="",N536=""),"",INDIRECT("quan_huyen!h"&amp;MAX(IF(COUNTIF(M536,"*"&amp;data&amp;"*")=1,ROW(data),0))))</f>
        <v/>
      </c>
      <c r="P536" s="37" t="str">
        <f t="array" aca="1" ref="P536" ca="1">IF(OR(N536="",O536=""),"",INDIRECT("xa_phuong!b"&amp;MAX(IF(COUNTIF(M536,"*"&amp;Dist&amp;"*")=1,ROW(Dist),0))))</f>
        <v/>
      </c>
      <c r="Q536" s="45" t="str">
        <f ca="1">IF(N536="","",INDEX(Tinh_ID,MATCH(Sheet1!N536,Tinh_TP,0)))</f>
        <v/>
      </c>
      <c r="R536" s="38"/>
      <c r="S536" s="38"/>
      <c r="T536" s="38"/>
      <c r="U536" s="38"/>
      <c r="V536" s="38"/>
      <c r="W536" s="38"/>
      <c r="X536" s="39" t="s">
        <v>5</v>
      </c>
      <c r="Y536" s="37" t="str">
        <f ca="1">IF(N536="","",INDEX(Tinh_ID,MATCH(Sheet1!N536,Tinh_TP,0)))</f>
        <v/>
      </c>
      <c r="Z536" s="40" t="str">
        <f ca="1">IF(N536="","",INDEX(Ma_tinh,MATCH(Sheet1!N536,Tinh_TP,0)))</f>
        <v/>
      </c>
      <c r="AA536" s="21" t="str">
        <f t="array" aca="1" ref="AA536" ca="1">IF(O536="","",INDIRECT("quan_huyen!f"&amp;MAX(IF(COUNTIF(O536,"*"&amp;data&amp;"*")=1,ROW(data),0))))</f>
        <v/>
      </c>
      <c r="AB536" s="21" t="str">
        <f t="array" aca="1" ref="AB536" ca="1">IF(P536="","",INDIRECT("xa_phuong!a"&amp;MAX(IF(COUNTIF(P536,"*"&amp;Dist&amp;"*")=1,ROW(Dist),0))))</f>
        <v/>
      </c>
      <c r="AC536" s="41" t="str">
        <f ca="1">IF(N536="","",INDEX(Ma_tinh,MATCH(Sheet1!N536,Tinh_TP,0)))</f>
        <v/>
      </c>
      <c r="AD536" s="42" t="str">
        <f t="shared" ca="1" si="16"/>
        <v/>
      </c>
      <c r="AE536" s="42" t="str">
        <f t="shared" ca="1" si="17"/>
        <v/>
      </c>
    </row>
    <row r="537" spans="1:31" ht="18" customHeight="1">
      <c r="A537" s="5">
        <v>538</v>
      </c>
      <c r="B537" s="33"/>
      <c r="C537" s="33"/>
      <c r="D537" s="33"/>
      <c r="E537" s="34"/>
      <c r="F537" s="34"/>
      <c r="G537" s="34"/>
      <c r="H537" s="34"/>
      <c r="I537" s="34"/>
      <c r="J537" s="34"/>
      <c r="K537" s="34"/>
      <c r="L537" s="35"/>
      <c r="M537" s="36"/>
      <c r="N537" s="43" t="str">
        <f t="array" aca="1" ref="N537" ca="1">IF(M537="","",INDIRECT("quan_huyen!l"&amp;MAX(IF(COUNTIF($M537,"*"&amp;Tinh_TP&amp;"*")=1,ROW(Tinh_TP),0))))</f>
        <v/>
      </c>
      <c r="O537" s="37" t="str">
        <f t="array" aca="1" ref="O537" ca="1">IF(AND(M537="",N537=""),"",INDIRECT("quan_huyen!h"&amp;MAX(IF(COUNTIF(M537,"*"&amp;data&amp;"*")=1,ROW(data),0))))</f>
        <v/>
      </c>
      <c r="P537" s="37" t="str">
        <f t="array" aca="1" ref="P537" ca="1">IF(OR(N537="",O537=""),"",INDIRECT("xa_phuong!b"&amp;MAX(IF(COUNTIF(M537,"*"&amp;Dist&amp;"*")=1,ROW(Dist),0))))</f>
        <v/>
      </c>
      <c r="Q537" s="45" t="str">
        <f ca="1">IF(N537="","",INDEX(Tinh_ID,MATCH(Sheet1!N537,Tinh_TP,0)))</f>
        <v/>
      </c>
      <c r="R537" s="38"/>
      <c r="S537" s="38"/>
      <c r="T537" s="38"/>
      <c r="U537" s="38"/>
      <c r="V537" s="38"/>
      <c r="W537" s="38"/>
      <c r="X537" s="39" t="s">
        <v>5</v>
      </c>
      <c r="Y537" s="37" t="str">
        <f ca="1">IF(N537="","",INDEX(Tinh_ID,MATCH(Sheet1!N537,Tinh_TP,0)))</f>
        <v/>
      </c>
      <c r="Z537" s="40" t="str">
        <f ca="1">IF(N537="","",INDEX(Ma_tinh,MATCH(Sheet1!N537,Tinh_TP,0)))</f>
        <v/>
      </c>
      <c r="AA537" s="21" t="str">
        <f t="array" aca="1" ref="AA537" ca="1">IF(O537="","",INDIRECT("quan_huyen!f"&amp;MAX(IF(COUNTIF(O537,"*"&amp;data&amp;"*")=1,ROW(data),0))))</f>
        <v/>
      </c>
      <c r="AB537" s="21" t="str">
        <f t="array" aca="1" ref="AB537" ca="1">IF(P537="","",INDIRECT("xa_phuong!a"&amp;MAX(IF(COUNTIF(P537,"*"&amp;Dist&amp;"*")=1,ROW(Dist),0))))</f>
        <v/>
      </c>
      <c r="AC537" s="41" t="str">
        <f ca="1">IF(N537="","",INDEX(Ma_tinh,MATCH(Sheet1!N537,Tinh_TP,0)))</f>
        <v/>
      </c>
      <c r="AD537" s="42" t="str">
        <f t="shared" ca="1" si="16"/>
        <v/>
      </c>
      <c r="AE537" s="42" t="str">
        <f t="shared" ca="1" si="17"/>
        <v/>
      </c>
    </row>
    <row r="538" spans="1:31">
      <c r="A538" s="5">
        <v>539</v>
      </c>
      <c r="B538" s="33"/>
      <c r="C538" s="33"/>
      <c r="D538" s="33"/>
      <c r="E538" s="34"/>
      <c r="F538" s="34"/>
      <c r="G538" s="34"/>
      <c r="H538" s="34"/>
      <c r="I538" s="34"/>
      <c r="J538" s="34"/>
      <c r="K538" s="34"/>
      <c r="L538" s="35"/>
      <c r="M538" s="36"/>
      <c r="N538" s="43" t="str">
        <f t="array" aca="1" ref="N538" ca="1">IF(M538="","",INDIRECT("quan_huyen!l"&amp;MAX(IF(COUNTIF($M538,"*"&amp;Tinh_TP&amp;"*")=1,ROW(Tinh_TP),0))))</f>
        <v/>
      </c>
      <c r="O538" s="37" t="str">
        <f t="array" aca="1" ref="O538" ca="1">IF(AND(M538="",N538=""),"",INDIRECT("quan_huyen!h"&amp;MAX(IF(COUNTIF(M538,"*"&amp;data&amp;"*")=1,ROW(data),0))))</f>
        <v/>
      </c>
      <c r="P538" s="37" t="str">
        <f t="array" aca="1" ref="P538" ca="1">IF(OR(N538="",O538=""),"",INDIRECT("xa_phuong!b"&amp;MAX(IF(COUNTIF(M538,"*"&amp;Dist&amp;"*")=1,ROW(Dist),0))))</f>
        <v/>
      </c>
      <c r="Q538" s="45" t="str">
        <f ca="1">IF(N538="","",INDEX(Tinh_ID,MATCH(Sheet1!N538,Tinh_TP,0)))</f>
        <v/>
      </c>
      <c r="R538" s="38"/>
      <c r="S538" s="38"/>
      <c r="T538" s="38"/>
      <c r="U538" s="38"/>
      <c r="V538" s="38"/>
      <c r="W538" s="38"/>
      <c r="X538" s="39" t="s">
        <v>5</v>
      </c>
      <c r="Y538" s="37" t="str">
        <f ca="1">IF(N538="","",INDEX(Tinh_ID,MATCH(Sheet1!N538,Tinh_TP,0)))</f>
        <v/>
      </c>
      <c r="Z538" s="40" t="str">
        <f ca="1">IF(N538="","",INDEX(Ma_tinh,MATCH(Sheet1!N538,Tinh_TP,0)))</f>
        <v/>
      </c>
      <c r="AA538" s="21" t="str">
        <f t="array" aca="1" ref="AA538" ca="1">IF(O538="","",INDIRECT("quan_huyen!f"&amp;MAX(IF(COUNTIF(O538,"*"&amp;data&amp;"*")=1,ROW(data),0))))</f>
        <v/>
      </c>
      <c r="AB538" s="21" t="str">
        <f t="array" aca="1" ref="AB538" ca="1">IF(P538="","",INDIRECT("xa_phuong!a"&amp;MAX(IF(COUNTIF(P538,"*"&amp;Dist&amp;"*")=1,ROW(Dist),0))))</f>
        <v/>
      </c>
      <c r="AC538" s="41" t="str">
        <f ca="1">IF(N538="","",INDEX(Ma_tinh,MATCH(Sheet1!N538,Tinh_TP,0)))</f>
        <v/>
      </c>
      <c r="AD538" s="42" t="str">
        <f t="shared" ca="1" si="16"/>
        <v/>
      </c>
      <c r="AE538" s="42" t="str">
        <f t="shared" ca="1" si="17"/>
        <v/>
      </c>
    </row>
    <row r="539" spans="1:31">
      <c r="A539" s="5">
        <v>540</v>
      </c>
      <c r="B539" s="33"/>
      <c r="C539" s="33"/>
      <c r="D539" s="33"/>
      <c r="E539" s="34"/>
      <c r="F539" s="34"/>
      <c r="G539" s="34"/>
      <c r="H539" s="34"/>
      <c r="I539" s="34"/>
      <c r="J539" s="34"/>
      <c r="K539" s="34"/>
      <c r="L539" s="35"/>
      <c r="M539" s="36"/>
      <c r="N539" s="43" t="str">
        <f t="array" aca="1" ref="N539" ca="1">IF(M539="","",INDIRECT("quan_huyen!l"&amp;MAX(IF(COUNTIF($M539,"*"&amp;Tinh_TP&amp;"*")=1,ROW(Tinh_TP),0))))</f>
        <v/>
      </c>
      <c r="O539" s="37" t="str">
        <f t="array" aca="1" ref="O539" ca="1">IF(AND(M539="",N539=""),"",INDIRECT("quan_huyen!h"&amp;MAX(IF(COUNTIF(M539,"*"&amp;data&amp;"*")=1,ROW(data),0))))</f>
        <v/>
      </c>
      <c r="P539" s="37" t="str">
        <f t="array" aca="1" ref="P539" ca="1">IF(OR(N539="",O539=""),"",INDIRECT("xa_phuong!b"&amp;MAX(IF(COUNTIF(M539,"*"&amp;Dist&amp;"*")=1,ROW(Dist),0))))</f>
        <v/>
      </c>
      <c r="Q539" s="45" t="str">
        <f ca="1">IF(N539="","",INDEX(Tinh_ID,MATCH(Sheet1!N539,Tinh_TP,0)))</f>
        <v/>
      </c>
      <c r="R539" s="38"/>
      <c r="S539" s="38"/>
      <c r="T539" s="38"/>
      <c r="U539" s="38"/>
      <c r="V539" s="38"/>
      <c r="W539" s="38"/>
      <c r="X539" s="39" t="s">
        <v>5</v>
      </c>
      <c r="Y539" s="37" t="str">
        <f ca="1">IF(N539="","",INDEX(Tinh_ID,MATCH(Sheet1!N539,Tinh_TP,0)))</f>
        <v/>
      </c>
      <c r="Z539" s="40" t="str">
        <f ca="1">IF(N539="","",INDEX(Ma_tinh,MATCH(Sheet1!N539,Tinh_TP,0)))</f>
        <v/>
      </c>
      <c r="AA539" s="21" t="str">
        <f t="array" aca="1" ref="AA539" ca="1">IF(O539="","",INDIRECT("quan_huyen!f"&amp;MAX(IF(COUNTIF(O539,"*"&amp;data&amp;"*")=1,ROW(data),0))))</f>
        <v/>
      </c>
      <c r="AB539" s="21" t="str">
        <f t="array" aca="1" ref="AB539" ca="1">IF(P539="","",INDIRECT("xa_phuong!a"&amp;MAX(IF(COUNTIF(P539,"*"&amp;Dist&amp;"*")=1,ROW(Dist),0))))</f>
        <v/>
      </c>
      <c r="AC539" s="41" t="str">
        <f ca="1">IF(N539="","",INDEX(Ma_tinh,MATCH(Sheet1!N539,Tinh_TP,0)))</f>
        <v/>
      </c>
      <c r="AD539" s="42" t="str">
        <f t="shared" ca="1" si="16"/>
        <v/>
      </c>
      <c r="AE539" s="42" t="str">
        <f t="shared" ca="1" si="17"/>
        <v/>
      </c>
    </row>
    <row r="540" spans="1:31">
      <c r="A540" s="5">
        <v>541</v>
      </c>
      <c r="B540" s="33"/>
      <c r="C540" s="33"/>
      <c r="D540" s="33"/>
      <c r="E540" s="34"/>
      <c r="F540" s="34"/>
      <c r="G540" s="34"/>
      <c r="H540" s="34"/>
      <c r="I540" s="34"/>
      <c r="J540" s="34"/>
      <c r="K540" s="34"/>
      <c r="L540" s="35"/>
      <c r="M540" s="36"/>
      <c r="N540" s="43" t="str">
        <f t="array" aca="1" ref="N540" ca="1">IF(M540="","",INDIRECT("quan_huyen!l"&amp;MAX(IF(COUNTIF($M540,"*"&amp;Tinh_TP&amp;"*")=1,ROW(Tinh_TP),0))))</f>
        <v/>
      </c>
      <c r="O540" s="37" t="str">
        <f t="array" aca="1" ref="O540" ca="1">IF(AND(M540="",N540=""),"",INDIRECT("quan_huyen!h"&amp;MAX(IF(COUNTIF(M540,"*"&amp;data&amp;"*")=1,ROW(data),0))))</f>
        <v/>
      </c>
      <c r="P540" s="37" t="str">
        <f t="array" aca="1" ref="P540" ca="1">IF(OR(N540="",O540=""),"",INDIRECT("xa_phuong!b"&amp;MAX(IF(COUNTIF(M540,"*"&amp;Dist&amp;"*")=1,ROW(Dist),0))))</f>
        <v/>
      </c>
      <c r="Q540" s="45" t="str">
        <f ca="1">IF(N540="","",INDEX(Tinh_ID,MATCH(Sheet1!N540,Tinh_TP,0)))</f>
        <v/>
      </c>
      <c r="R540" s="38"/>
      <c r="S540" s="38"/>
      <c r="T540" s="38"/>
      <c r="U540" s="38"/>
      <c r="V540" s="38"/>
      <c r="W540" s="38"/>
      <c r="X540" s="39" t="s">
        <v>5</v>
      </c>
      <c r="Y540" s="37" t="str">
        <f ca="1">IF(N540="","",INDEX(Tinh_ID,MATCH(Sheet1!N540,Tinh_TP,0)))</f>
        <v/>
      </c>
      <c r="Z540" s="40" t="str">
        <f ca="1">IF(N540="","",INDEX(Ma_tinh,MATCH(Sheet1!N540,Tinh_TP,0)))</f>
        <v/>
      </c>
      <c r="AA540" s="21" t="str">
        <f t="array" aca="1" ref="AA540" ca="1">IF(O540="","",INDIRECT("quan_huyen!f"&amp;MAX(IF(COUNTIF(O540,"*"&amp;data&amp;"*")=1,ROW(data),0))))</f>
        <v/>
      </c>
      <c r="AB540" s="21" t="str">
        <f t="array" aca="1" ref="AB540" ca="1">IF(P540="","",INDIRECT("xa_phuong!a"&amp;MAX(IF(COUNTIF(P540,"*"&amp;Dist&amp;"*")=1,ROW(Dist),0))))</f>
        <v/>
      </c>
      <c r="AC540" s="41" t="str">
        <f ca="1">IF(N540="","",INDEX(Ma_tinh,MATCH(Sheet1!N540,Tinh_TP,0)))</f>
        <v/>
      </c>
      <c r="AD540" s="42" t="str">
        <f t="shared" ca="1" si="16"/>
        <v/>
      </c>
      <c r="AE540" s="42" t="str">
        <f t="shared" ca="1" si="17"/>
        <v/>
      </c>
    </row>
    <row r="541" spans="1:31">
      <c r="A541" s="5">
        <v>542</v>
      </c>
      <c r="B541" s="33"/>
      <c r="C541" s="33"/>
      <c r="D541" s="33"/>
      <c r="E541" s="34"/>
      <c r="F541" s="34"/>
      <c r="G541" s="34"/>
      <c r="H541" s="34"/>
      <c r="I541" s="34"/>
      <c r="J541" s="34"/>
      <c r="K541" s="34"/>
      <c r="L541" s="35"/>
      <c r="M541" s="36"/>
      <c r="N541" s="43" t="str">
        <f t="array" aca="1" ref="N541" ca="1">IF(M541="","",INDIRECT("quan_huyen!l"&amp;MAX(IF(COUNTIF($M541,"*"&amp;Tinh_TP&amp;"*")=1,ROW(Tinh_TP),0))))</f>
        <v/>
      </c>
      <c r="O541" s="37" t="str">
        <f t="array" aca="1" ref="O541" ca="1">IF(AND(M541="",N541=""),"",INDIRECT("quan_huyen!h"&amp;MAX(IF(COUNTIF(M541,"*"&amp;data&amp;"*")=1,ROW(data),0))))</f>
        <v/>
      </c>
      <c r="P541" s="37" t="str">
        <f t="array" aca="1" ref="P541" ca="1">IF(OR(N541="",O541=""),"",INDIRECT("xa_phuong!b"&amp;MAX(IF(COUNTIF(M541,"*"&amp;Dist&amp;"*")=1,ROW(Dist),0))))</f>
        <v/>
      </c>
      <c r="Q541" s="45" t="str">
        <f ca="1">IF(N541="","",INDEX(Tinh_ID,MATCH(Sheet1!N541,Tinh_TP,0)))</f>
        <v/>
      </c>
      <c r="R541" s="38"/>
      <c r="S541" s="38"/>
      <c r="T541" s="38"/>
      <c r="U541" s="38"/>
      <c r="V541" s="38"/>
      <c r="W541" s="38"/>
      <c r="X541" s="39" t="s">
        <v>5</v>
      </c>
      <c r="Y541" s="37" t="str">
        <f ca="1">IF(N541="","",INDEX(Tinh_ID,MATCH(Sheet1!N541,Tinh_TP,0)))</f>
        <v/>
      </c>
      <c r="Z541" s="40" t="str">
        <f ca="1">IF(N541="","",INDEX(Ma_tinh,MATCH(Sheet1!N541,Tinh_TP,0)))</f>
        <v/>
      </c>
      <c r="AA541" s="21" t="str">
        <f t="array" aca="1" ref="AA541" ca="1">IF(O541="","",INDIRECT("quan_huyen!f"&amp;MAX(IF(COUNTIF(O541,"*"&amp;data&amp;"*")=1,ROW(data),0))))</f>
        <v/>
      </c>
      <c r="AB541" s="21" t="str">
        <f t="array" aca="1" ref="AB541" ca="1">IF(P541="","",INDIRECT("xa_phuong!a"&amp;MAX(IF(COUNTIF(P541,"*"&amp;Dist&amp;"*")=1,ROW(Dist),0))))</f>
        <v/>
      </c>
      <c r="AC541" s="41" t="str">
        <f ca="1">IF(N541="","",INDEX(Ma_tinh,MATCH(Sheet1!N541,Tinh_TP,0)))</f>
        <v/>
      </c>
      <c r="AD541" s="42" t="str">
        <f t="shared" ca="1" si="16"/>
        <v/>
      </c>
      <c r="AE541" s="42" t="str">
        <f t="shared" ca="1" si="17"/>
        <v/>
      </c>
    </row>
    <row r="542" spans="1:31">
      <c r="A542" s="5">
        <v>543</v>
      </c>
      <c r="B542" s="33"/>
      <c r="C542" s="33"/>
      <c r="D542" s="33"/>
      <c r="E542" s="34"/>
      <c r="F542" s="34"/>
      <c r="G542" s="34"/>
      <c r="H542" s="34"/>
      <c r="I542" s="34"/>
      <c r="J542" s="34"/>
      <c r="K542" s="34"/>
      <c r="L542" s="35"/>
      <c r="M542" s="36"/>
      <c r="N542" s="43" t="str">
        <f t="array" aca="1" ref="N542" ca="1">IF(M542="","",INDIRECT("quan_huyen!l"&amp;MAX(IF(COUNTIF($M542,"*"&amp;Tinh_TP&amp;"*")=1,ROW(Tinh_TP),0))))</f>
        <v/>
      </c>
      <c r="O542" s="37" t="str">
        <f t="array" aca="1" ref="O542" ca="1">IF(AND(M542="",N542=""),"",INDIRECT("quan_huyen!h"&amp;MAX(IF(COUNTIF(M542,"*"&amp;data&amp;"*")=1,ROW(data),0))))</f>
        <v/>
      </c>
      <c r="P542" s="37" t="str">
        <f t="array" aca="1" ref="P542" ca="1">IF(OR(N542="",O542=""),"",INDIRECT("xa_phuong!b"&amp;MAX(IF(COUNTIF(M542,"*"&amp;Dist&amp;"*")=1,ROW(Dist),0))))</f>
        <v/>
      </c>
      <c r="Q542" s="45" t="str">
        <f ca="1">IF(N542="","",INDEX(Tinh_ID,MATCH(Sheet1!N542,Tinh_TP,0)))</f>
        <v/>
      </c>
      <c r="R542" s="38"/>
      <c r="S542" s="38"/>
      <c r="T542" s="38"/>
      <c r="U542" s="38"/>
      <c r="V542" s="38"/>
      <c r="W542" s="38"/>
      <c r="X542" s="39" t="s">
        <v>5</v>
      </c>
      <c r="Y542" s="37" t="str">
        <f ca="1">IF(N542="","",INDEX(Tinh_ID,MATCH(Sheet1!N542,Tinh_TP,0)))</f>
        <v/>
      </c>
      <c r="Z542" s="40" t="str">
        <f ca="1">IF(N542="","",INDEX(Ma_tinh,MATCH(Sheet1!N542,Tinh_TP,0)))</f>
        <v/>
      </c>
      <c r="AA542" s="21" t="str">
        <f t="array" aca="1" ref="AA542" ca="1">IF(O542="","",INDIRECT("quan_huyen!f"&amp;MAX(IF(COUNTIF(O542,"*"&amp;data&amp;"*")=1,ROW(data),0))))</f>
        <v/>
      </c>
      <c r="AB542" s="21" t="str">
        <f t="array" aca="1" ref="AB542" ca="1">IF(P542="","",INDIRECT("xa_phuong!a"&amp;MAX(IF(COUNTIF(P542,"*"&amp;Dist&amp;"*")=1,ROW(Dist),0))))</f>
        <v/>
      </c>
      <c r="AC542" s="41" t="str">
        <f ca="1">IF(N542="","",INDEX(Ma_tinh,MATCH(Sheet1!N542,Tinh_TP,0)))</f>
        <v/>
      </c>
      <c r="AD542" s="42" t="str">
        <f t="shared" ca="1" si="16"/>
        <v/>
      </c>
      <c r="AE542" s="42" t="str">
        <f t="shared" ca="1" si="17"/>
        <v/>
      </c>
    </row>
    <row r="543" spans="1:31">
      <c r="A543" s="5">
        <v>544</v>
      </c>
      <c r="B543" s="33"/>
      <c r="C543" s="33"/>
      <c r="D543" s="33"/>
      <c r="E543" s="34"/>
      <c r="F543" s="34"/>
      <c r="G543" s="34"/>
      <c r="H543" s="34"/>
      <c r="I543" s="34"/>
      <c r="J543" s="34"/>
      <c r="K543" s="34"/>
      <c r="L543" s="35"/>
      <c r="M543" s="36"/>
      <c r="N543" s="43" t="str">
        <f t="array" aca="1" ref="N543" ca="1">IF(M543="","",INDIRECT("quan_huyen!l"&amp;MAX(IF(COUNTIF($M543,"*"&amp;Tinh_TP&amp;"*")=1,ROW(Tinh_TP),0))))</f>
        <v/>
      </c>
      <c r="O543" s="37" t="str">
        <f t="array" aca="1" ref="O543" ca="1">IF(AND(M543="",N543=""),"",INDIRECT("quan_huyen!h"&amp;MAX(IF(COUNTIF(M543,"*"&amp;data&amp;"*")=1,ROW(data),0))))</f>
        <v/>
      </c>
      <c r="P543" s="37" t="str">
        <f t="array" aca="1" ref="P543" ca="1">IF(OR(N543="",O543=""),"",INDIRECT("xa_phuong!b"&amp;MAX(IF(COUNTIF(M543,"*"&amp;Dist&amp;"*")=1,ROW(Dist),0))))</f>
        <v/>
      </c>
      <c r="Q543" s="45" t="str">
        <f ca="1">IF(N543="","",INDEX(Tinh_ID,MATCH(Sheet1!N543,Tinh_TP,0)))</f>
        <v/>
      </c>
      <c r="R543" s="38"/>
      <c r="S543" s="38"/>
      <c r="T543" s="38"/>
      <c r="U543" s="38"/>
      <c r="V543" s="38"/>
      <c r="W543" s="38"/>
      <c r="X543" s="39" t="s">
        <v>5</v>
      </c>
      <c r="Y543" s="37" t="str">
        <f ca="1">IF(N543="","",INDEX(Tinh_ID,MATCH(Sheet1!N543,Tinh_TP,0)))</f>
        <v/>
      </c>
      <c r="Z543" s="40" t="str">
        <f ca="1">IF(N543="","",INDEX(Ma_tinh,MATCH(Sheet1!N543,Tinh_TP,0)))</f>
        <v/>
      </c>
      <c r="AA543" s="21" t="str">
        <f t="array" aca="1" ref="AA543" ca="1">IF(O543="","",INDIRECT("quan_huyen!f"&amp;MAX(IF(COUNTIF(O543,"*"&amp;data&amp;"*")=1,ROW(data),0))))</f>
        <v/>
      </c>
      <c r="AB543" s="21" t="str">
        <f t="array" aca="1" ref="AB543" ca="1">IF(P543="","",INDIRECT("xa_phuong!a"&amp;MAX(IF(COUNTIF(P543,"*"&amp;Dist&amp;"*")=1,ROW(Dist),0))))</f>
        <v/>
      </c>
      <c r="AC543" s="41" t="str">
        <f ca="1">IF(N543="","",INDEX(Ma_tinh,MATCH(Sheet1!N543,Tinh_TP,0)))</f>
        <v/>
      </c>
      <c r="AD543" s="42" t="str">
        <f t="shared" ca="1" si="16"/>
        <v/>
      </c>
      <c r="AE543" s="42" t="str">
        <f t="shared" ca="1" si="17"/>
        <v/>
      </c>
    </row>
    <row r="544" spans="1:31">
      <c r="A544" s="5">
        <v>545</v>
      </c>
      <c r="B544" s="33"/>
      <c r="C544" s="33"/>
      <c r="D544" s="33"/>
      <c r="E544" s="34"/>
      <c r="F544" s="34"/>
      <c r="G544" s="34"/>
      <c r="H544" s="34"/>
      <c r="I544" s="34"/>
      <c r="J544" s="34"/>
      <c r="K544" s="34"/>
      <c r="L544" s="35"/>
      <c r="M544" s="36"/>
      <c r="N544" s="43" t="str">
        <f t="array" aca="1" ref="N544" ca="1">IF(M544="","",INDIRECT("quan_huyen!l"&amp;MAX(IF(COUNTIF($M544,"*"&amp;Tinh_TP&amp;"*")=1,ROW(Tinh_TP),0))))</f>
        <v/>
      </c>
      <c r="O544" s="37" t="str">
        <f t="array" aca="1" ref="O544" ca="1">IF(AND(M544="",N544=""),"",INDIRECT("quan_huyen!h"&amp;MAX(IF(COUNTIF(M544,"*"&amp;data&amp;"*")=1,ROW(data),0))))</f>
        <v/>
      </c>
      <c r="P544" s="37" t="str">
        <f t="array" aca="1" ref="P544" ca="1">IF(OR(N544="",O544=""),"",INDIRECT("xa_phuong!b"&amp;MAX(IF(COUNTIF(M544,"*"&amp;Dist&amp;"*")=1,ROW(Dist),0))))</f>
        <v/>
      </c>
      <c r="Q544" s="45" t="str">
        <f ca="1">IF(N544="","",INDEX(Tinh_ID,MATCH(Sheet1!N544,Tinh_TP,0)))</f>
        <v/>
      </c>
      <c r="R544" s="38"/>
      <c r="S544" s="38"/>
      <c r="T544" s="38"/>
      <c r="U544" s="38"/>
      <c r="V544" s="38"/>
      <c r="W544" s="38"/>
      <c r="X544" s="39" t="s">
        <v>5</v>
      </c>
      <c r="Y544" s="37" t="str">
        <f ca="1">IF(N544="","",INDEX(Tinh_ID,MATCH(Sheet1!N544,Tinh_TP,0)))</f>
        <v/>
      </c>
      <c r="Z544" s="40" t="str">
        <f ca="1">IF(N544="","",INDEX(Ma_tinh,MATCH(Sheet1!N544,Tinh_TP,0)))</f>
        <v/>
      </c>
      <c r="AA544" s="21" t="str">
        <f t="array" aca="1" ref="AA544" ca="1">IF(O544="","",INDIRECT("quan_huyen!f"&amp;MAX(IF(COUNTIF(O544,"*"&amp;data&amp;"*")=1,ROW(data),0))))</f>
        <v/>
      </c>
      <c r="AB544" s="21" t="str">
        <f t="array" aca="1" ref="AB544" ca="1">IF(P544="","",INDIRECT("xa_phuong!a"&amp;MAX(IF(COUNTIF(P544,"*"&amp;Dist&amp;"*")=1,ROW(Dist),0))))</f>
        <v/>
      </c>
      <c r="AC544" s="41" t="str">
        <f ca="1">IF(N544="","",INDEX(Ma_tinh,MATCH(Sheet1!N544,Tinh_TP,0)))</f>
        <v/>
      </c>
      <c r="AD544" s="42" t="str">
        <f t="shared" ca="1" si="16"/>
        <v/>
      </c>
      <c r="AE544" s="42" t="str">
        <f t="shared" ca="1" si="17"/>
        <v/>
      </c>
    </row>
    <row r="545" spans="1:31">
      <c r="A545" s="5">
        <v>546</v>
      </c>
      <c r="B545" s="33"/>
      <c r="C545" s="33"/>
      <c r="D545" s="33"/>
      <c r="E545" s="34"/>
      <c r="F545" s="34"/>
      <c r="G545" s="34"/>
      <c r="H545" s="34"/>
      <c r="I545" s="34"/>
      <c r="J545" s="34"/>
      <c r="K545" s="34"/>
      <c r="L545" s="35"/>
      <c r="M545" s="36"/>
      <c r="N545" s="43" t="str">
        <f t="array" aca="1" ref="N545" ca="1">IF(M545="","",INDIRECT("quan_huyen!l"&amp;MAX(IF(COUNTIF($M545,"*"&amp;Tinh_TP&amp;"*")=1,ROW(Tinh_TP),0))))</f>
        <v/>
      </c>
      <c r="O545" s="37" t="str">
        <f t="array" aca="1" ref="O545" ca="1">IF(AND(M545="",N545=""),"",INDIRECT("quan_huyen!h"&amp;MAX(IF(COUNTIF(M545,"*"&amp;data&amp;"*")=1,ROW(data),0))))</f>
        <v/>
      </c>
      <c r="P545" s="37" t="str">
        <f t="array" aca="1" ref="P545" ca="1">IF(OR(N545="",O545=""),"",INDIRECT("xa_phuong!b"&amp;MAX(IF(COUNTIF(M545,"*"&amp;Dist&amp;"*")=1,ROW(Dist),0))))</f>
        <v/>
      </c>
      <c r="Q545" s="45" t="str">
        <f ca="1">IF(N545="","",INDEX(Tinh_ID,MATCH(Sheet1!N545,Tinh_TP,0)))</f>
        <v/>
      </c>
      <c r="R545" s="38"/>
      <c r="S545" s="38"/>
      <c r="T545" s="38"/>
      <c r="U545" s="38"/>
      <c r="V545" s="38"/>
      <c r="W545" s="38"/>
      <c r="X545" s="39" t="s">
        <v>5</v>
      </c>
      <c r="Y545" s="37" t="str">
        <f ca="1">IF(N545="","",INDEX(Tinh_ID,MATCH(Sheet1!N545,Tinh_TP,0)))</f>
        <v/>
      </c>
      <c r="Z545" s="40" t="str">
        <f ca="1">IF(N545="","",INDEX(Ma_tinh,MATCH(Sheet1!N545,Tinh_TP,0)))</f>
        <v/>
      </c>
      <c r="AA545" s="21" t="str">
        <f t="array" aca="1" ref="AA545" ca="1">IF(O545="","",INDIRECT("quan_huyen!f"&amp;MAX(IF(COUNTIF(O545,"*"&amp;data&amp;"*")=1,ROW(data),0))))</f>
        <v/>
      </c>
      <c r="AB545" s="21" t="str">
        <f t="array" aca="1" ref="AB545" ca="1">IF(P545="","",INDIRECT("xa_phuong!a"&amp;MAX(IF(COUNTIF(P545,"*"&amp;Dist&amp;"*")=1,ROW(Dist),0))))</f>
        <v/>
      </c>
      <c r="AC545" s="41" t="str">
        <f ca="1">IF(N545="","",INDEX(Ma_tinh,MATCH(Sheet1!N545,Tinh_TP,0)))</f>
        <v/>
      </c>
      <c r="AD545" s="42" t="str">
        <f t="shared" ca="1" si="16"/>
        <v/>
      </c>
      <c r="AE545" s="42" t="str">
        <f t="shared" ca="1" si="17"/>
        <v/>
      </c>
    </row>
    <row r="546" spans="1:31">
      <c r="A546" s="5">
        <v>547</v>
      </c>
      <c r="B546" s="33"/>
      <c r="C546" s="33"/>
      <c r="D546" s="33"/>
      <c r="E546" s="34"/>
      <c r="F546" s="34"/>
      <c r="G546" s="34"/>
      <c r="H546" s="34"/>
      <c r="I546" s="34"/>
      <c r="J546" s="34"/>
      <c r="K546" s="34"/>
      <c r="L546" s="35"/>
      <c r="M546" s="36"/>
      <c r="N546" s="43" t="str">
        <f t="array" aca="1" ref="N546" ca="1">IF(M546="","",INDIRECT("quan_huyen!l"&amp;MAX(IF(COUNTIF($M546,"*"&amp;Tinh_TP&amp;"*")=1,ROW(Tinh_TP),0))))</f>
        <v/>
      </c>
      <c r="O546" s="37" t="str">
        <f t="array" aca="1" ref="O546" ca="1">IF(AND(M546="",N546=""),"",INDIRECT("quan_huyen!h"&amp;MAX(IF(COUNTIF(M546,"*"&amp;data&amp;"*")=1,ROW(data),0))))</f>
        <v/>
      </c>
      <c r="P546" s="37" t="str">
        <f t="array" aca="1" ref="P546" ca="1">IF(OR(N546="",O546=""),"",INDIRECT("xa_phuong!b"&amp;MAX(IF(COUNTIF(M546,"*"&amp;Dist&amp;"*")=1,ROW(Dist),0))))</f>
        <v/>
      </c>
      <c r="Q546" s="45" t="str">
        <f ca="1">IF(N546="","",INDEX(Tinh_ID,MATCH(Sheet1!N546,Tinh_TP,0)))</f>
        <v/>
      </c>
      <c r="R546" s="38"/>
      <c r="S546" s="38"/>
      <c r="T546" s="38"/>
      <c r="U546" s="38"/>
      <c r="V546" s="38"/>
      <c r="W546" s="38"/>
      <c r="X546" s="39" t="s">
        <v>5</v>
      </c>
      <c r="Y546" s="37" t="str">
        <f ca="1">IF(N546="","",INDEX(Tinh_ID,MATCH(Sheet1!N546,Tinh_TP,0)))</f>
        <v/>
      </c>
      <c r="Z546" s="40" t="str">
        <f ca="1">IF(N546="","",INDEX(Ma_tinh,MATCH(Sheet1!N546,Tinh_TP,0)))</f>
        <v/>
      </c>
      <c r="AA546" s="21" t="str">
        <f t="array" aca="1" ref="AA546" ca="1">IF(O546="","",INDIRECT("quan_huyen!f"&amp;MAX(IF(COUNTIF(O546,"*"&amp;data&amp;"*")=1,ROW(data),0))))</f>
        <v/>
      </c>
      <c r="AB546" s="21" t="str">
        <f t="array" aca="1" ref="AB546" ca="1">IF(P546="","",INDIRECT("xa_phuong!a"&amp;MAX(IF(COUNTIF(P546,"*"&amp;Dist&amp;"*")=1,ROW(Dist),0))))</f>
        <v/>
      </c>
      <c r="AC546" s="41" t="str">
        <f ca="1">IF(N546="","",INDEX(Ma_tinh,MATCH(Sheet1!N546,Tinh_TP,0)))</f>
        <v/>
      </c>
      <c r="AD546" s="42" t="str">
        <f t="shared" ca="1" si="16"/>
        <v/>
      </c>
      <c r="AE546" s="42" t="str">
        <f t="shared" ca="1" si="17"/>
        <v/>
      </c>
    </row>
    <row r="547" spans="1:31">
      <c r="A547" s="5">
        <v>548</v>
      </c>
      <c r="B547" s="33"/>
      <c r="C547" s="33"/>
      <c r="D547" s="33"/>
      <c r="E547" s="34"/>
      <c r="F547" s="34"/>
      <c r="G547" s="34"/>
      <c r="H547" s="34"/>
      <c r="I547" s="34"/>
      <c r="J547" s="34"/>
      <c r="K547" s="34"/>
      <c r="L547" s="35"/>
      <c r="M547" s="36"/>
      <c r="N547" s="43" t="str">
        <f t="array" aca="1" ref="N547" ca="1">IF(M547="","",INDIRECT("quan_huyen!l"&amp;MAX(IF(COUNTIF($M547,"*"&amp;Tinh_TP&amp;"*")=1,ROW(Tinh_TP),0))))</f>
        <v/>
      </c>
      <c r="O547" s="37" t="str">
        <f t="array" aca="1" ref="O547" ca="1">IF(AND(M547="",N547=""),"",INDIRECT("quan_huyen!h"&amp;MAX(IF(COUNTIF(M547,"*"&amp;data&amp;"*")=1,ROW(data),0))))</f>
        <v/>
      </c>
      <c r="P547" s="37" t="str">
        <f t="array" aca="1" ref="P547" ca="1">IF(OR(N547="",O547=""),"",INDIRECT("xa_phuong!b"&amp;MAX(IF(COUNTIF(M547,"*"&amp;Dist&amp;"*")=1,ROW(Dist),0))))</f>
        <v/>
      </c>
      <c r="Q547" s="45" t="str">
        <f ca="1">IF(N547="","",INDEX(Tinh_ID,MATCH(Sheet1!N547,Tinh_TP,0)))</f>
        <v/>
      </c>
      <c r="R547" s="38"/>
      <c r="S547" s="38"/>
      <c r="T547" s="38"/>
      <c r="U547" s="38"/>
      <c r="V547" s="38"/>
      <c r="W547" s="38"/>
      <c r="X547" s="39" t="s">
        <v>5</v>
      </c>
      <c r="Y547" s="37" t="str">
        <f ca="1">IF(N547="","",INDEX(Tinh_ID,MATCH(Sheet1!N547,Tinh_TP,0)))</f>
        <v/>
      </c>
      <c r="Z547" s="40" t="str">
        <f ca="1">IF(N547="","",INDEX(Ma_tinh,MATCH(Sheet1!N547,Tinh_TP,0)))</f>
        <v/>
      </c>
      <c r="AA547" s="21" t="str">
        <f t="array" aca="1" ref="AA547" ca="1">IF(O547="","",INDIRECT("quan_huyen!f"&amp;MAX(IF(COUNTIF(O547,"*"&amp;data&amp;"*")=1,ROW(data),0))))</f>
        <v/>
      </c>
      <c r="AB547" s="21" t="str">
        <f t="array" aca="1" ref="AB547" ca="1">IF(P547="","",INDIRECT("xa_phuong!a"&amp;MAX(IF(COUNTIF(P547,"*"&amp;Dist&amp;"*")=1,ROW(Dist),0))))</f>
        <v/>
      </c>
      <c r="AC547" s="41" t="str">
        <f ca="1">IF(N547="","",INDEX(Ma_tinh,MATCH(Sheet1!N547,Tinh_TP,0)))</f>
        <v/>
      </c>
      <c r="AD547" s="42" t="str">
        <f t="shared" ca="1" si="16"/>
        <v/>
      </c>
      <c r="AE547" s="42" t="str">
        <f t="shared" ca="1" si="17"/>
        <v/>
      </c>
    </row>
    <row r="548" spans="1:31">
      <c r="A548" s="5">
        <v>549</v>
      </c>
      <c r="B548" s="33"/>
      <c r="C548" s="33"/>
      <c r="D548" s="33"/>
      <c r="E548" s="34"/>
      <c r="F548" s="34"/>
      <c r="G548" s="34"/>
      <c r="H548" s="34"/>
      <c r="I548" s="34"/>
      <c r="J548" s="34"/>
      <c r="K548" s="34"/>
      <c r="L548" s="35"/>
      <c r="M548" s="36"/>
      <c r="N548" s="43" t="str">
        <f t="array" aca="1" ref="N548" ca="1">IF(M548="","",INDIRECT("quan_huyen!l"&amp;MAX(IF(COUNTIF($M548,"*"&amp;Tinh_TP&amp;"*")=1,ROW(Tinh_TP),0))))</f>
        <v/>
      </c>
      <c r="O548" s="37" t="str">
        <f t="array" aca="1" ref="O548" ca="1">IF(AND(M548="",N548=""),"",INDIRECT("quan_huyen!h"&amp;MAX(IF(COUNTIF(M548,"*"&amp;data&amp;"*")=1,ROW(data),0))))</f>
        <v/>
      </c>
      <c r="P548" s="37" t="str">
        <f t="array" aca="1" ref="P548" ca="1">IF(OR(N548="",O548=""),"",INDIRECT("xa_phuong!b"&amp;MAX(IF(COUNTIF(M548,"*"&amp;Dist&amp;"*")=1,ROW(Dist),0))))</f>
        <v/>
      </c>
      <c r="Q548" s="45" t="str">
        <f ca="1">IF(N548="","",INDEX(Tinh_ID,MATCH(Sheet1!N548,Tinh_TP,0)))</f>
        <v/>
      </c>
      <c r="R548" s="38"/>
      <c r="S548" s="38"/>
      <c r="T548" s="38"/>
      <c r="U548" s="38"/>
      <c r="V548" s="38"/>
      <c r="W548" s="38"/>
      <c r="X548" s="39" t="s">
        <v>5</v>
      </c>
      <c r="Y548" s="37" t="str">
        <f ca="1">IF(N548="","",INDEX(Tinh_ID,MATCH(Sheet1!N548,Tinh_TP,0)))</f>
        <v/>
      </c>
      <c r="Z548" s="40" t="str">
        <f ca="1">IF(N548="","",INDEX(Ma_tinh,MATCH(Sheet1!N548,Tinh_TP,0)))</f>
        <v/>
      </c>
      <c r="AA548" s="21" t="str">
        <f t="array" aca="1" ref="AA548" ca="1">IF(O548="","",INDIRECT("quan_huyen!f"&amp;MAX(IF(COUNTIF(O548,"*"&amp;data&amp;"*")=1,ROW(data),0))))</f>
        <v/>
      </c>
      <c r="AB548" s="21" t="str">
        <f t="array" aca="1" ref="AB548" ca="1">IF(P548="","",INDIRECT("xa_phuong!a"&amp;MAX(IF(COUNTIF(P548,"*"&amp;Dist&amp;"*")=1,ROW(Dist),0))))</f>
        <v/>
      </c>
      <c r="AC548" s="41" t="str">
        <f ca="1">IF(N548="","",INDEX(Ma_tinh,MATCH(Sheet1!N548,Tinh_TP,0)))</f>
        <v/>
      </c>
      <c r="AD548" s="42" t="str">
        <f t="shared" ca="1" si="16"/>
        <v/>
      </c>
      <c r="AE548" s="42" t="str">
        <f t="shared" ca="1" si="17"/>
        <v/>
      </c>
    </row>
    <row r="549" spans="1:31">
      <c r="A549" s="5">
        <v>550</v>
      </c>
      <c r="B549" s="33"/>
      <c r="C549" s="33"/>
      <c r="D549" s="33"/>
      <c r="E549" s="34"/>
      <c r="F549" s="34"/>
      <c r="G549" s="34"/>
      <c r="H549" s="34"/>
      <c r="I549" s="34"/>
      <c r="J549" s="34"/>
      <c r="K549" s="34"/>
      <c r="L549" s="35"/>
      <c r="M549" s="36"/>
      <c r="N549" s="43" t="str">
        <f t="array" aca="1" ref="N549" ca="1">IF(M549="","",INDIRECT("quan_huyen!l"&amp;MAX(IF(COUNTIF($M549,"*"&amp;Tinh_TP&amp;"*")=1,ROW(Tinh_TP),0))))</f>
        <v/>
      </c>
      <c r="O549" s="37" t="str">
        <f t="array" aca="1" ref="O549" ca="1">IF(AND(M549="",N549=""),"",INDIRECT("quan_huyen!h"&amp;MAX(IF(COUNTIF(M549,"*"&amp;data&amp;"*")=1,ROW(data),0))))</f>
        <v/>
      </c>
      <c r="P549" s="37" t="str">
        <f t="array" aca="1" ref="P549" ca="1">IF(OR(N549="",O549=""),"",INDIRECT("xa_phuong!b"&amp;MAX(IF(COUNTIF(M549,"*"&amp;Dist&amp;"*")=1,ROW(Dist),0))))</f>
        <v/>
      </c>
      <c r="Q549" s="45" t="str">
        <f ca="1">IF(N549="","",INDEX(Tinh_ID,MATCH(Sheet1!N549,Tinh_TP,0)))</f>
        <v/>
      </c>
      <c r="R549" s="38"/>
      <c r="S549" s="38"/>
      <c r="T549" s="38"/>
      <c r="U549" s="38"/>
      <c r="V549" s="38"/>
      <c r="W549" s="38"/>
      <c r="X549" s="39" t="s">
        <v>5</v>
      </c>
      <c r="Y549" s="37" t="str">
        <f ca="1">IF(N549="","",INDEX(Tinh_ID,MATCH(Sheet1!N549,Tinh_TP,0)))</f>
        <v/>
      </c>
      <c r="Z549" s="40" t="str">
        <f ca="1">IF(N549="","",INDEX(Ma_tinh,MATCH(Sheet1!N549,Tinh_TP,0)))</f>
        <v/>
      </c>
      <c r="AA549" s="21" t="str">
        <f t="array" aca="1" ref="AA549" ca="1">IF(O549="","",INDIRECT("quan_huyen!f"&amp;MAX(IF(COUNTIF(O549,"*"&amp;data&amp;"*")=1,ROW(data),0))))</f>
        <v/>
      </c>
      <c r="AB549" s="21" t="str">
        <f t="array" aca="1" ref="AB549" ca="1">IF(P549="","",INDIRECT("xa_phuong!a"&amp;MAX(IF(COUNTIF(P549,"*"&amp;Dist&amp;"*")=1,ROW(Dist),0))))</f>
        <v/>
      </c>
      <c r="AC549" s="41" t="str">
        <f ca="1">IF(N549="","",INDEX(Ma_tinh,MATCH(Sheet1!N549,Tinh_TP,0)))</f>
        <v/>
      </c>
      <c r="AD549" s="42" t="str">
        <f t="shared" ca="1" si="16"/>
        <v/>
      </c>
      <c r="AE549" s="42" t="str">
        <f t="shared" ca="1" si="17"/>
        <v/>
      </c>
    </row>
    <row r="550" spans="1:31">
      <c r="A550" s="5">
        <v>551</v>
      </c>
      <c r="B550" s="33"/>
      <c r="C550" s="33"/>
      <c r="D550" s="33"/>
      <c r="E550" s="34"/>
      <c r="F550" s="34"/>
      <c r="G550" s="34"/>
      <c r="H550" s="34"/>
      <c r="I550" s="34"/>
      <c r="J550" s="34"/>
      <c r="K550" s="34"/>
      <c r="L550" s="35"/>
      <c r="M550" s="36"/>
      <c r="N550" s="43" t="str">
        <f t="array" aca="1" ref="N550" ca="1">IF(M550="","",INDIRECT("quan_huyen!l"&amp;MAX(IF(COUNTIF($M550,"*"&amp;Tinh_TP&amp;"*")=1,ROW(Tinh_TP),0))))</f>
        <v/>
      </c>
      <c r="O550" s="37" t="str">
        <f t="array" aca="1" ref="O550" ca="1">IF(AND(M550="",N550=""),"",INDIRECT("quan_huyen!h"&amp;MAX(IF(COUNTIF(M550,"*"&amp;data&amp;"*")=1,ROW(data),0))))</f>
        <v/>
      </c>
      <c r="P550" s="37" t="str">
        <f t="array" aca="1" ref="P550" ca="1">IF(OR(N550="",O550=""),"",INDIRECT("xa_phuong!b"&amp;MAX(IF(COUNTIF(M550,"*"&amp;Dist&amp;"*")=1,ROW(Dist),0))))</f>
        <v/>
      </c>
      <c r="Q550" s="45" t="str">
        <f ca="1">IF(N550="","",INDEX(Tinh_ID,MATCH(Sheet1!N550,Tinh_TP,0)))</f>
        <v/>
      </c>
      <c r="R550" s="38"/>
      <c r="S550" s="38"/>
      <c r="T550" s="38"/>
      <c r="U550" s="38"/>
      <c r="V550" s="38"/>
      <c r="W550" s="38"/>
      <c r="X550" s="39" t="s">
        <v>5</v>
      </c>
      <c r="Y550" s="37" t="str">
        <f ca="1">IF(N550="","",INDEX(Tinh_ID,MATCH(Sheet1!N550,Tinh_TP,0)))</f>
        <v/>
      </c>
      <c r="Z550" s="40" t="str">
        <f ca="1">IF(N550="","",INDEX(Ma_tinh,MATCH(Sheet1!N550,Tinh_TP,0)))</f>
        <v/>
      </c>
      <c r="AA550" s="21" t="str">
        <f t="array" aca="1" ref="AA550" ca="1">IF(O550="","",INDIRECT("quan_huyen!f"&amp;MAX(IF(COUNTIF(O550,"*"&amp;data&amp;"*")=1,ROW(data),0))))</f>
        <v/>
      </c>
      <c r="AB550" s="21" t="str">
        <f t="array" aca="1" ref="AB550" ca="1">IF(P550="","",INDIRECT("xa_phuong!a"&amp;MAX(IF(COUNTIF(P550,"*"&amp;Dist&amp;"*")=1,ROW(Dist),0))))</f>
        <v/>
      </c>
      <c r="AC550" s="41" t="str">
        <f ca="1">IF(N550="","",INDEX(Ma_tinh,MATCH(Sheet1!N550,Tinh_TP,0)))</f>
        <v/>
      </c>
      <c r="AD550" s="42" t="str">
        <f t="shared" ca="1" si="16"/>
        <v/>
      </c>
      <c r="AE550" s="42" t="str">
        <f t="shared" ca="1" si="17"/>
        <v/>
      </c>
    </row>
    <row r="551" spans="1:31">
      <c r="A551" s="5">
        <v>552</v>
      </c>
      <c r="B551" s="33"/>
      <c r="C551" s="33"/>
      <c r="D551" s="33"/>
      <c r="E551" s="34"/>
      <c r="F551" s="34"/>
      <c r="G551" s="34"/>
      <c r="H551" s="34"/>
      <c r="I551" s="34"/>
      <c r="J551" s="34"/>
      <c r="K551" s="34"/>
      <c r="L551" s="35"/>
      <c r="M551" s="36"/>
      <c r="N551" s="43" t="str">
        <f t="array" aca="1" ref="N551" ca="1">IF(M551="","",INDIRECT("quan_huyen!l"&amp;MAX(IF(COUNTIF($M551,"*"&amp;Tinh_TP&amp;"*")=1,ROW(Tinh_TP),0))))</f>
        <v/>
      </c>
      <c r="O551" s="37" t="str">
        <f t="array" aca="1" ref="O551" ca="1">IF(AND(M551="",N551=""),"",INDIRECT("quan_huyen!h"&amp;MAX(IF(COUNTIF(M551,"*"&amp;data&amp;"*")=1,ROW(data),0))))</f>
        <v/>
      </c>
      <c r="P551" s="37" t="str">
        <f t="array" aca="1" ref="P551" ca="1">IF(OR(N551="",O551=""),"",INDIRECT("xa_phuong!b"&amp;MAX(IF(COUNTIF(M551,"*"&amp;Dist&amp;"*")=1,ROW(Dist),0))))</f>
        <v/>
      </c>
      <c r="Q551" s="45" t="str">
        <f ca="1">IF(N551="","",INDEX(Tinh_ID,MATCH(Sheet1!N551,Tinh_TP,0)))</f>
        <v/>
      </c>
      <c r="R551" s="38"/>
      <c r="S551" s="38"/>
      <c r="T551" s="38"/>
      <c r="U551" s="38"/>
      <c r="V551" s="38"/>
      <c r="W551" s="38"/>
      <c r="X551" s="39" t="s">
        <v>5</v>
      </c>
      <c r="Y551" s="37" t="str">
        <f ca="1">IF(N551="","",INDEX(Tinh_ID,MATCH(Sheet1!N551,Tinh_TP,0)))</f>
        <v/>
      </c>
      <c r="Z551" s="40" t="str">
        <f ca="1">IF(N551="","",INDEX(Ma_tinh,MATCH(Sheet1!N551,Tinh_TP,0)))</f>
        <v/>
      </c>
      <c r="AA551" s="21" t="str">
        <f t="array" aca="1" ref="AA551" ca="1">IF(O551="","",INDIRECT("quan_huyen!f"&amp;MAX(IF(COUNTIF(O551,"*"&amp;data&amp;"*")=1,ROW(data),0))))</f>
        <v/>
      </c>
      <c r="AB551" s="21" t="str">
        <f t="array" aca="1" ref="AB551" ca="1">IF(P551="","",INDIRECT("xa_phuong!a"&amp;MAX(IF(COUNTIF(P551,"*"&amp;Dist&amp;"*")=1,ROW(Dist),0))))</f>
        <v/>
      </c>
      <c r="AC551" s="41" t="str">
        <f ca="1">IF(N551="","",INDEX(Ma_tinh,MATCH(Sheet1!N551,Tinh_TP,0)))</f>
        <v/>
      </c>
      <c r="AD551" s="42" t="str">
        <f t="shared" ca="1" si="16"/>
        <v/>
      </c>
      <c r="AE551" s="42" t="str">
        <f t="shared" ca="1" si="17"/>
        <v/>
      </c>
    </row>
    <row r="552" spans="1:31">
      <c r="A552" s="5">
        <v>553</v>
      </c>
      <c r="B552" s="33"/>
      <c r="C552" s="33"/>
      <c r="D552" s="33"/>
      <c r="E552" s="34"/>
      <c r="F552" s="34"/>
      <c r="G552" s="34"/>
      <c r="H552" s="34"/>
      <c r="I552" s="34"/>
      <c r="J552" s="34"/>
      <c r="K552" s="34"/>
      <c r="L552" s="35"/>
      <c r="M552" s="36"/>
      <c r="N552" s="43" t="str">
        <f t="array" aca="1" ref="N552" ca="1">IF(M552="","",INDIRECT("quan_huyen!l"&amp;MAX(IF(COUNTIF($M552,"*"&amp;Tinh_TP&amp;"*")=1,ROW(Tinh_TP),0))))</f>
        <v/>
      </c>
      <c r="O552" s="37" t="str">
        <f t="array" aca="1" ref="O552" ca="1">IF(AND(M552="",N552=""),"",INDIRECT("quan_huyen!h"&amp;MAX(IF(COUNTIF(M552,"*"&amp;data&amp;"*")=1,ROW(data),0))))</f>
        <v/>
      </c>
      <c r="P552" s="37" t="str">
        <f t="array" aca="1" ref="P552" ca="1">IF(OR(N552="",O552=""),"",INDIRECT("xa_phuong!b"&amp;MAX(IF(COUNTIF(M552,"*"&amp;Dist&amp;"*")=1,ROW(Dist),0))))</f>
        <v/>
      </c>
      <c r="Q552" s="45" t="str">
        <f ca="1">IF(N552="","",INDEX(Tinh_ID,MATCH(Sheet1!N552,Tinh_TP,0)))</f>
        <v/>
      </c>
      <c r="R552" s="38"/>
      <c r="S552" s="38"/>
      <c r="T552" s="38"/>
      <c r="U552" s="38"/>
      <c r="V552" s="38"/>
      <c r="W552" s="38"/>
      <c r="X552" s="39" t="s">
        <v>5</v>
      </c>
      <c r="Y552" s="37" t="str">
        <f ca="1">IF(N552="","",INDEX(Tinh_ID,MATCH(Sheet1!N552,Tinh_TP,0)))</f>
        <v/>
      </c>
      <c r="Z552" s="40" t="str">
        <f ca="1">IF(N552="","",INDEX(Ma_tinh,MATCH(Sheet1!N552,Tinh_TP,0)))</f>
        <v/>
      </c>
      <c r="AA552" s="21" t="str">
        <f t="array" aca="1" ref="AA552" ca="1">IF(O552="","",INDIRECT("quan_huyen!f"&amp;MAX(IF(COUNTIF(O552,"*"&amp;data&amp;"*")=1,ROW(data),0))))</f>
        <v/>
      </c>
      <c r="AB552" s="21" t="str">
        <f t="array" aca="1" ref="AB552" ca="1">IF(P552="","",INDIRECT("xa_phuong!a"&amp;MAX(IF(COUNTIF(P552,"*"&amp;Dist&amp;"*")=1,ROW(Dist),0))))</f>
        <v/>
      </c>
      <c r="AC552" s="41" t="str">
        <f ca="1">IF(N552="","",INDEX(Ma_tinh,MATCH(Sheet1!N552,Tinh_TP,0)))</f>
        <v/>
      </c>
      <c r="AD552" s="42" t="str">
        <f t="shared" ca="1" si="16"/>
        <v/>
      </c>
      <c r="AE552" s="42" t="str">
        <f t="shared" ca="1" si="17"/>
        <v/>
      </c>
    </row>
    <row r="553" spans="1:31">
      <c r="A553" s="5">
        <v>554</v>
      </c>
      <c r="B553" s="33"/>
      <c r="C553" s="33"/>
      <c r="D553" s="33"/>
      <c r="E553" s="34"/>
      <c r="F553" s="34"/>
      <c r="G553" s="34"/>
      <c r="H553" s="34"/>
      <c r="I553" s="34"/>
      <c r="J553" s="34"/>
      <c r="K553" s="34"/>
      <c r="L553" s="35"/>
      <c r="M553" s="36"/>
      <c r="N553" s="43" t="str">
        <f t="array" aca="1" ref="N553" ca="1">IF(M553="","",INDIRECT("quan_huyen!l"&amp;MAX(IF(COUNTIF($M553,"*"&amp;Tinh_TP&amp;"*")=1,ROW(Tinh_TP),0))))</f>
        <v/>
      </c>
      <c r="O553" s="37" t="str">
        <f t="array" aca="1" ref="O553" ca="1">IF(AND(M553="",N553=""),"",INDIRECT("quan_huyen!h"&amp;MAX(IF(COUNTIF(M553,"*"&amp;data&amp;"*")=1,ROW(data),0))))</f>
        <v/>
      </c>
      <c r="P553" s="37" t="str">
        <f t="array" aca="1" ref="P553" ca="1">IF(OR(N553="",O553=""),"",INDIRECT("xa_phuong!b"&amp;MAX(IF(COUNTIF(M553,"*"&amp;Dist&amp;"*")=1,ROW(Dist),0))))</f>
        <v/>
      </c>
      <c r="Q553" s="45" t="str">
        <f ca="1">IF(N553="","",INDEX(Tinh_ID,MATCH(Sheet1!N553,Tinh_TP,0)))</f>
        <v/>
      </c>
      <c r="R553" s="38"/>
      <c r="S553" s="38"/>
      <c r="T553" s="38"/>
      <c r="U553" s="38"/>
      <c r="V553" s="38"/>
      <c r="W553" s="38"/>
      <c r="X553" s="39" t="s">
        <v>5</v>
      </c>
      <c r="Y553" s="37" t="str">
        <f ca="1">IF(N553="","",INDEX(Tinh_ID,MATCH(Sheet1!N553,Tinh_TP,0)))</f>
        <v/>
      </c>
      <c r="Z553" s="40" t="str">
        <f ca="1">IF(N553="","",INDEX(Ma_tinh,MATCH(Sheet1!N553,Tinh_TP,0)))</f>
        <v/>
      </c>
      <c r="AA553" s="21" t="str">
        <f t="array" aca="1" ref="AA553" ca="1">IF(O553="","",INDIRECT("quan_huyen!f"&amp;MAX(IF(COUNTIF(O553,"*"&amp;data&amp;"*")=1,ROW(data),0))))</f>
        <v/>
      </c>
      <c r="AB553" s="21" t="str">
        <f t="array" aca="1" ref="AB553" ca="1">IF(P553="","",INDIRECT("xa_phuong!a"&amp;MAX(IF(COUNTIF(P553,"*"&amp;Dist&amp;"*")=1,ROW(Dist),0))))</f>
        <v/>
      </c>
      <c r="AC553" s="41" t="str">
        <f ca="1">IF(N553="","",INDEX(Ma_tinh,MATCH(Sheet1!N553,Tinh_TP,0)))</f>
        <v/>
      </c>
      <c r="AD553" s="42" t="str">
        <f t="shared" ca="1" si="16"/>
        <v/>
      </c>
      <c r="AE553" s="42" t="str">
        <f t="shared" ca="1" si="17"/>
        <v/>
      </c>
    </row>
    <row r="554" spans="1:31">
      <c r="A554" s="5">
        <v>555</v>
      </c>
      <c r="B554" s="33"/>
      <c r="C554" s="33"/>
      <c r="D554" s="33"/>
      <c r="E554" s="34"/>
      <c r="F554" s="34"/>
      <c r="G554" s="34"/>
      <c r="H554" s="34"/>
      <c r="I554" s="34"/>
      <c r="J554" s="34"/>
      <c r="K554" s="34"/>
      <c r="L554" s="35"/>
      <c r="M554" s="36"/>
      <c r="N554" s="43" t="str">
        <f t="array" aca="1" ref="N554" ca="1">IF(M554="","",INDIRECT("quan_huyen!l"&amp;MAX(IF(COUNTIF($M554,"*"&amp;Tinh_TP&amp;"*")=1,ROW(Tinh_TP),0))))</f>
        <v/>
      </c>
      <c r="O554" s="37" t="str">
        <f t="array" aca="1" ref="O554" ca="1">IF(AND(M554="",N554=""),"",INDIRECT("quan_huyen!h"&amp;MAX(IF(COUNTIF(M554,"*"&amp;data&amp;"*")=1,ROW(data),0))))</f>
        <v/>
      </c>
      <c r="P554" s="37" t="str">
        <f t="array" aca="1" ref="P554" ca="1">IF(OR(N554="",O554=""),"",INDIRECT("xa_phuong!b"&amp;MAX(IF(COUNTIF(M554,"*"&amp;Dist&amp;"*")=1,ROW(Dist),0))))</f>
        <v/>
      </c>
      <c r="Q554" s="45" t="str">
        <f ca="1">IF(N554="","",INDEX(Tinh_ID,MATCH(Sheet1!N554,Tinh_TP,0)))</f>
        <v/>
      </c>
      <c r="R554" s="38"/>
      <c r="S554" s="38"/>
      <c r="T554" s="38"/>
      <c r="U554" s="38"/>
      <c r="V554" s="38"/>
      <c r="W554" s="38"/>
      <c r="X554" s="39" t="s">
        <v>5</v>
      </c>
      <c r="Y554" s="37" t="str">
        <f ca="1">IF(N554="","",INDEX(Tinh_ID,MATCH(Sheet1!N554,Tinh_TP,0)))</f>
        <v/>
      </c>
      <c r="Z554" s="40" t="str">
        <f ca="1">IF(N554="","",INDEX(Ma_tinh,MATCH(Sheet1!N554,Tinh_TP,0)))</f>
        <v/>
      </c>
      <c r="AA554" s="21" t="str">
        <f t="array" aca="1" ref="AA554" ca="1">IF(O554="","",INDIRECT("quan_huyen!f"&amp;MAX(IF(COUNTIF(O554,"*"&amp;data&amp;"*")=1,ROW(data),0))))</f>
        <v/>
      </c>
      <c r="AB554" s="21" t="str">
        <f t="array" aca="1" ref="AB554" ca="1">IF(P554="","",INDIRECT("xa_phuong!a"&amp;MAX(IF(COUNTIF(P554,"*"&amp;Dist&amp;"*")=1,ROW(Dist),0))))</f>
        <v/>
      </c>
      <c r="AC554" s="41" t="str">
        <f ca="1">IF(N554="","",INDEX(Ma_tinh,MATCH(Sheet1!N554,Tinh_TP,0)))</f>
        <v/>
      </c>
      <c r="AD554" s="42" t="str">
        <f t="shared" ca="1" si="16"/>
        <v/>
      </c>
      <c r="AE554" s="42" t="str">
        <f t="shared" ca="1" si="17"/>
        <v/>
      </c>
    </row>
    <row r="555" spans="1:31">
      <c r="A555" s="5">
        <v>556</v>
      </c>
      <c r="B555" s="33"/>
      <c r="C555" s="33"/>
      <c r="D555" s="33"/>
      <c r="E555" s="34"/>
      <c r="F555" s="34"/>
      <c r="G555" s="34"/>
      <c r="H555" s="34"/>
      <c r="I555" s="34"/>
      <c r="J555" s="34"/>
      <c r="K555" s="34"/>
      <c r="L555" s="35"/>
      <c r="M555" s="36"/>
      <c r="N555" s="43" t="str">
        <f t="array" aca="1" ref="N555" ca="1">IF(M555="","",INDIRECT("quan_huyen!l"&amp;MAX(IF(COUNTIF($M555,"*"&amp;Tinh_TP&amp;"*")=1,ROW(Tinh_TP),0))))</f>
        <v/>
      </c>
      <c r="O555" s="37" t="str">
        <f t="array" aca="1" ref="O555" ca="1">IF(AND(M555="",N555=""),"",INDIRECT("quan_huyen!h"&amp;MAX(IF(COUNTIF(M555,"*"&amp;data&amp;"*")=1,ROW(data),0))))</f>
        <v/>
      </c>
      <c r="P555" s="37" t="str">
        <f t="array" aca="1" ref="P555" ca="1">IF(OR(N555="",O555=""),"",INDIRECT("xa_phuong!b"&amp;MAX(IF(COUNTIF(M555,"*"&amp;Dist&amp;"*")=1,ROW(Dist),0))))</f>
        <v/>
      </c>
      <c r="Q555" s="45" t="str">
        <f ca="1">IF(N555="","",INDEX(Tinh_ID,MATCH(Sheet1!N555,Tinh_TP,0)))</f>
        <v/>
      </c>
      <c r="R555" s="38"/>
      <c r="S555" s="38"/>
      <c r="T555" s="38"/>
      <c r="U555" s="38"/>
      <c r="V555" s="38"/>
      <c r="W555" s="38"/>
      <c r="X555" s="39" t="s">
        <v>5</v>
      </c>
      <c r="Y555" s="37" t="str">
        <f ca="1">IF(N555="","",INDEX(Tinh_ID,MATCH(Sheet1!N555,Tinh_TP,0)))</f>
        <v/>
      </c>
      <c r="Z555" s="40" t="str">
        <f ca="1">IF(N555="","",INDEX(Ma_tinh,MATCH(Sheet1!N555,Tinh_TP,0)))</f>
        <v/>
      </c>
      <c r="AA555" s="21" t="str">
        <f t="array" aca="1" ref="AA555" ca="1">IF(O555="","",INDIRECT("quan_huyen!f"&amp;MAX(IF(COUNTIF(O555,"*"&amp;data&amp;"*")=1,ROW(data),0))))</f>
        <v/>
      </c>
      <c r="AB555" s="21" t="str">
        <f t="array" aca="1" ref="AB555" ca="1">IF(P555="","",INDIRECT("xa_phuong!a"&amp;MAX(IF(COUNTIF(P555,"*"&amp;Dist&amp;"*")=1,ROW(Dist),0))))</f>
        <v/>
      </c>
      <c r="AC555" s="41" t="str">
        <f ca="1">IF(N555="","",INDEX(Ma_tinh,MATCH(Sheet1!N555,Tinh_TP,0)))</f>
        <v/>
      </c>
      <c r="AD555" s="42" t="str">
        <f t="shared" ca="1" si="16"/>
        <v/>
      </c>
      <c r="AE555" s="42" t="str">
        <f t="shared" ca="1" si="17"/>
        <v/>
      </c>
    </row>
    <row r="556" spans="1:31">
      <c r="A556" s="5">
        <v>557</v>
      </c>
      <c r="B556" s="33"/>
      <c r="C556" s="33"/>
      <c r="D556" s="33"/>
      <c r="E556" s="34"/>
      <c r="F556" s="34"/>
      <c r="G556" s="34"/>
      <c r="H556" s="34"/>
      <c r="I556" s="34"/>
      <c r="J556" s="34"/>
      <c r="K556" s="34"/>
      <c r="L556" s="35"/>
      <c r="M556" s="36"/>
      <c r="N556" s="43" t="str">
        <f t="array" aca="1" ref="N556" ca="1">IF(M556="","",INDIRECT("quan_huyen!l"&amp;MAX(IF(COUNTIF($M556,"*"&amp;Tinh_TP&amp;"*")=1,ROW(Tinh_TP),0))))</f>
        <v/>
      </c>
      <c r="O556" s="37" t="str">
        <f t="array" aca="1" ref="O556" ca="1">IF(AND(M556="",N556=""),"",INDIRECT("quan_huyen!h"&amp;MAX(IF(COUNTIF(M556,"*"&amp;data&amp;"*")=1,ROW(data),0))))</f>
        <v/>
      </c>
      <c r="P556" s="37" t="str">
        <f t="array" aca="1" ref="P556" ca="1">IF(OR(N556="",O556=""),"",INDIRECT("xa_phuong!b"&amp;MAX(IF(COUNTIF(M556,"*"&amp;Dist&amp;"*")=1,ROW(Dist),0))))</f>
        <v/>
      </c>
      <c r="Q556" s="45" t="str">
        <f ca="1">IF(N556="","",INDEX(Tinh_ID,MATCH(Sheet1!N556,Tinh_TP,0)))</f>
        <v/>
      </c>
      <c r="R556" s="38"/>
      <c r="S556" s="38"/>
      <c r="T556" s="38"/>
      <c r="U556" s="38"/>
      <c r="V556" s="38"/>
      <c r="W556" s="38"/>
      <c r="X556" s="39" t="s">
        <v>5</v>
      </c>
      <c r="Y556" s="37" t="str">
        <f ca="1">IF(N556="","",INDEX(Tinh_ID,MATCH(Sheet1!N556,Tinh_TP,0)))</f>
        <v/>
      </c>
      <c r="Z556" s="40" t="str">
        <f ca="1">IF(N556="","",INDEX(Ma_tinh,MATCH(Sheet1!N556,Tinh_TP,0)))</f>
        <v/>
      </c>
      <c r="AA556" s="21" t="str">
        <f t="array" aca="1" ref="AA556" ca="1">IF(O556="","",INDIRECT("quan_huyen!f"&amp;MAX(IF(COUNTIF(O556,"*"&amp;data&amp;"*")=1,ROW(data),0))))</f>
        <v/>
      </c>
      <c r="AB556" s="21" t="str">
        <f t="array" aca="1" ref="AB556" ca="1">IF(P556="","",INDIRECT("xa_phuong!a"&amp;MAX(IF(COUNTIF(P556,"*"&amp;Dist&amp;"*")=1,ROW(Dist),0))))</f>
        <v/>
      </c>
      <c r="AC556" s="41" t="str">
        <f ca="1">IF(N556="","",INDEX(Ma_tinh,MATCH(Sheet1!N556,Tinh_TP,0)))</f>
        <v/>
      </c>
      <c r="AD556" s="42" t="str">
        <f t="shared" ca="1" si="16"/>
        <v/>
      </c>
      <c r="AE556" s="42" t="str">
        <f t="shared" ca="1" si="17"/>
        <v/>
      </c>
    </row>
    <row r="557" spans="1:31">
      <c r="A557" s="5">
        <v>558</v>
      </c>
      <c r="B557" s="33"/>
      <c r="C557" s="33"/>
      <c r="D557" s="33"/>
      <c r="E557" s="34"/>
      <c r="F557" s="34"/>
      <c r="G557" s="34"/>
      <c r="H557" s="34"/>
      <c r="I557" s="34"/>
      <c r="J557" s="34"/>
      <c r="K557" s="34"/>
      <c r="L557" s="35"/>
      <c r="M557" s="36"/>
      <c r="N557" s="43" t="str">
        <f t="array" aca="1" ref="N557" ca="1">IF(M557="","",INDIRECT("quan_huyen!l"&amp;MAX(IF(COUNTIF($M557,"*"&amp;Tinh_TP&amp;"*")=1,ROW(Tinh_TP),0))))</f>
        <v/>
      </c>
      <c r="O557" s="37" t="str">
        <f t="array" aca="1" ref="O557" ca="1">IF(AND(M557="",N557=""),"",INDIRECT("quan_huyen!h"&amp;MAX(IF(COUNTIF(M557,"*"&amp;data&amp;"*")=1,ROW(data),0))))</f>
        <v/>
      </c>
      <c r="P557" s="37" t="str">
        <f t="array" aca="1" ref="P557" ca="1">IF(OR(N557="",O557=""),"",INDIRECT("xa_phuong!b"&amp;MAX(IF(COUNTIF(M557,"*"&amp;Dist&amp;"*")=1,ROW(Dist),0))))</f>
        <v/>
      </c>
      <c r="Q557" s="45" t="str">
        <f ca="1">IF(N557="","",INDEX(Tinh_ID,MATCH(Sheet1!N557,Tinh_TP,0)))</f>
        <v/>
      </c>
      <c r="R557" s="38"/>
      <c r="S557" s="38"/>
      <c r="T557" s="38"/>
      <c r="U557" s="38"/>
      <c r="V557" s="38"/>
      <c r="W557" s="38"/>
      <c r="X557" s="39" t="s">
        <v>5</v>
      </c>
      <c r="Y557" s="37" t="str">
        <f ca="1">IF(N557="","",INDEX(Tinh_ID,MATCH(Sheet1!N557,Tinh_TP,0)))</f>
        <v/>
      </c>
      <c r="Z557" s="40" t="str">
        <f ca="1">IF(N557="","",INDEX(Ma_tinh,MATCH(Sheet1!N557,Tinh_TP,0)))</f>
        <v/>
      </c>
      <c r="AA557" s="21" t="str">
        <f t="array" aca="1" ref="AA557" ca="1">IF(O557="","",INDIRECT("quan_huyen!f"&amp;MAX(IF(COUNTIF(O557,"*"&amp;data&amp;"*")=1,ROW(data),0))))</f>
        <v/>
      </c>
      <c r="AB557" s="21" t="str">
        <f t="array" aca="1" ref="AB557" ca="1">IF(P557="","",INDIRECT("xa_phuong!a"&amp;MAX(IF(COUNTIF(P557,"*"&amp;Dist&amp;"*")=1,ROW(Dist),0))))</f>
        <v/>
      </c>
      <c r="AC557" s="41" t="str">
        <f ca="1">IF(N557="","",INDEX(Ma_tinh,MATCH(Sheet1!N557,Tinh_TP,0)))</f>
        <v/>
      </c>
      <c r="AD557" s="42" t="str">
        <f t="shared" ca="1" si="16"/>
        <v/>
      </c>
      <c r="AE557" s="42" t="str">
        <f t="shared" ca="1" si="17"/>
        <v/>
      </c>
    </row>
    <row r="558" spans="1:31">
      <c r="A558" s="5">
        <v>559</v>
      </c>
      <c r="B558" s="33"/>
      <c r="C558" s="33"/>
      <c r="D558" s="33"/>
      <c r="E558" s="34"/>
      <c r="F558" s="34"/>
      <c r="G558" s="34"/>
      <c r="H558" s="34"/>
      <c r="I558" s="34"/>
      <c r="J558" s="34"/>
      <c r="K558" s="34"/>
      <c r="L558" s="35"/>
      <c r="M558" s="36"/>
      <c r="N558" s="43" t="str">
        <f t="array" aca="1" ref="N558" ca="1">IF(M558="","",INDIRECT("quan_huyen!l"&amp;MAX(IF(COUNTIF($M558,"*"&amp;Tinh_TP&amp;"*")=1,ROW(Tinh_TP),0))))</f>
        <v/>
      </c>
      <c r="O558" s="37" t="str">
        <f t="array" aca="1" ref="O558" ca="1">IF(AND(M558="",N558=""),"",INDIRECT("quan_huyen!h"&amp;MAX(IF(COUNTIF(M558,"*"&amp;data&amp;"*")=1,ROW(data),0))))</f>
        <v/>
      </c>
      <c r="P558" s="37" t="str">
        <f t="array" aca="1" ref="P558" ca="1">IF(OR(N558="",O558=""),"",INDIRECT("xa_phuong!b"&amp;MAX(IF(COUNTIF(M558,"*"&amp;Dist&amp;"*")=1,ROW(Dist),0))))</f>
        <v/>
      </c>
      <c r="Q558" s="45" t="str">
        <f ca="1">IF(N558="","",INDEX(Tinh_ID,MATCH(Sheet1!N558,Tinh_TP,0)))</f>
        <v/>
      </c>
      <c r="R558" s="38"/>
      <c r="S558" s="38"/>
      <c r="T558" s="38"/>
      <c r="U558" s="38"/>
      <c r="V558" s="38"/>
      <c r="W558" s="38"/>
      <c r="X558" s="39" t="s">
        <v>5</v>
      </c>
      <c r="Y558" s="37" t="str">
        <f ca="1">IF(N558="","",INDEX(Tinh_ID,MATCH(Sheet1!N558,Tinh_TP,0)))</f>
        <v/>
      </c>
      <c r="Z558" s="40" t="str">
        <f ca="1">IF(N558="","",INDEX(Ma_tinh,MATCH(Sheet1!N558,Tinh_TP,0)))</f>
        <v/>
      </c>
      <c r="AA558" s="21" t="str">
        <f t="array" aca="1" ref="AA558" ca="1">IF(O558="","",INDIRECT("quan_huyen!f"&amp;MAX(IF(COUNTIF(O558,"*"&amp;data&amp;"*")=1,ROW(data),0))))</f>
        <v/>
      </c>
      <c r="AB558" s="21" t="str">
        <f t="array" aca="1" ref="AB558" ca="1">IF(P558="","",INDIRECT("xa_phuong!a"&amp;MAX(IF(COUNTIF(P558,"*"&amp;Dist&amp;"*")=1,ROW(Dist),0))))</f>
        <v/>
      </c>
      <c r="AC558" s="41" t="str">
        <f ca="1">IF(N558="","",INDEX(Ma_tinh,MATCH(Sheet1!N558,Tinh_TP,0)))</f>
        <v/>
      </c>
      <c r="AD558" s="42" t="str">
        <f t="shared" ca="1" si="16"/>
        <v/>
      </c>
      <c r="AE558" s="42" t="str">
        <f t="shared" ca="1" si="17"/>
        <v/>
      </c>
    </row>
    <row r="559" spans="1:31">
      <c r="A559" s="5">
        <v>560</v>
      </c>
      <c r="B559" s="33"/>
      <c r="C559" s="33"/>
      <c r="D559" s="33"/>
      <c r="E559" s="34"/>
      <c r="F559" s="34"/>
      <c r="G559" s="34"/>
      <c r="H559" s="34"/>
      <c r="I559" s="34"/>
      <c r="J559" s="34"/>
      <c r="K559" s="34"/>
      <c r="L559" s="35"/>
      <c r="M559" s="36"/>
      <c r="N559" s="43" t="str">
        <f t="array" aca="1" ref="N559" ca="1">IF(M559="","",INDIRECT("quan_huyen!l"&amp;MAX(IF(COUNTIF($M559,"*"&amp;Tinh_TP&amp;"*")=1,ROW(Tinh_TP),0))))</f>
        <v/>
      </c>
      <c r="O559" s="37" t="str">
        <f t="array" aca="1" ref="O559" ca="1">IF(AND(M559="",N559=""),"",INDIRECT("quan_huyen!h"&amp;MAX(IF(COUNTIF(M559,"*"&amp;data&amp;"*")=1,ROW(data),0))))</f>
        <v/>
      </c>
      <c r="P559" s="37" t="str">
        <f t="array" aca="1" ref="P559" ca="1">IF(OR(N559="",O559=""),"",INDIRECT("xa_phuong!b"&amp;MAX(IF(COUNTIF(M559,"*"&amp;Dist&amp;"*")=1,ROW(Dist),0))))</f>
        <v/>
      </c>
      <c r="Q559" s="45" t="str">
        <f ca="1">IF(N559="","",INDEX(Tinh_ID,MATCH(Sheet1!N559,Tinh_TP,0)))</f>
        <v/>
      </c>
      <c r="R559" s="38"/>
      <c r="S559" s="38"/>
      <c r="T559" s="38"/>
      <c r="U559" s="38"/>
      <c r="V559" s="38"/>
      <c r="W559" s="38"/>
      <c r="X559" s="39" t="s">
        <v>5</v>
      </c>
      <c r="Y559" s="37" t="str">
        <f ca="1">IF(N559="","",INDEX(Tinh_ID,MATCH(Sheet1!N559,Tinh_TP,0)))</f>
        <v/>
      </c>
      <c r="Z559" s="40" t="str">
        <f ca="1">IF(N559="","",INDEX(Ma_tinh,MATCH(Sheet1!N559,Tinh_TP,0)))</f>
        <v/>
      </c>
      <c r="AA559" s="21" t="str">
        <f t="array" aca="1" ref="AA559" ca="1">IF(O559="","",INDIRECT("quan_huyen!f"&amp;MAX(IF(COUNTIF(O559,"*"&amp;data&amp;"*")=1,ROW(data),0))))</f>
        <v/>
      </c>
      <c r="AB559" s="21" t="str">
        <f t="array" aca="1" ref="AB559" ca="1">IF(P559="","",INDIRECT("xa_phuong!a"&amp;MAX(IF(COUNTIF(P559,"*"&amp;Dist&amp;"*")=1,ROW(Dist),0))))</f>
        <v/>
      </c>
      <c r="AC559" s="41" t="str">
        <f ca="1">IF(N559="","",INDEX(Ma_tinh,MATCH(Sheet1!N559,Tinh_TP,0)))</f>
        <v/>
      </c>
      <c r="AD559" s="42" t="str">
        <f t="shared" ca="1" si="16"/>
        <v/>
      </c>
      <c r="AE559" s="42" t="str">
        <f t="shared" ca="1" si="17"/>
        <v/>
      </c>
    </row>
    <row r="560" spans="1:31">
      <c r="A560" s="5">
        <v>561</v>
      </c>
      <c r="B560" s="33"/>
      <c r="C560" s="33"/>
      <c r="D560" s="33"/>
      <c r="E560" s="34"/>
      <c r="F560" s="34"/>
      <c r="G560" s="34"/>
      <c r="H560" s="34"/>
      <c r="I560" s="34"/>
      <c r="J560" s="34"/>
      <c r="K560" s="34"/>
      <c r="L560" s="35"/>
      <c r="M560" s="36"/>
      <c r="N560" s="43" t="str">
        <f t="array" aca="1" ref="N560" ca="1">IF(M560="","",INDIRECT("quan_huyen!l"&amp;MAX(IF(COUNTIF($M560,"*"&amp;Tinh_TP&amp;"*")=1,ROW(Tinh_TP),0))))</f>
        <v/>
      </c>
      <c r="O560" s="37" t="str">
        <f t="array" aca="1" ref="O560" ca="1">IF(AND(M560="",N560=""),"",INDIRECT("quan_huyen!h"&amp;MAX(IF(COUNTIF(M560,"*"&amp;data&amp;"*")=1,ROW(data),0))))</f>
        <v/>
      </c>
      <c r="P560" s="37" t="str">
        <f t="array" aca="1" ref="P560" ca="1">IF(OR(N560="",O560=""),"",INDIRECT("xa_phuong!b"&amp;MAX(IF(COUNTIF(M560,"*"&amp;Dist&amp;"*")=1,ROW(Dist),0))))</f>
        <v/>
      </c>
      <c r="Q560" s="45" t="str">
        <f ca="1">IF(N560="","",INDEX(Tinh_ID,MATCH(Sheet1!N560,Tinh_TP,0)))</f>
        <v/>
      </c>
      <c r="R560" s="38"/>
      <c r="S560" s="38"/>
      <c r="T560" s="38"/>
      <c r="U560" s="38"/>
      <c r="V560" s="38"/>
      <c r="W560" s="38"/>
      <c r="X560" s="39" t="s">
        <v>5</v>
      </c>
      <c r="Y560" s="37" t="str">
        <f ca="1">IF(N560="","",INDEX(Tinh_ID,MATCH(Sheet1!N560,Tinh_TP,0)))</f>
        <v/>
      </c>
      <c r="Z560" s="40" t="str">
        <f ca="1">IF(N560="","",INDEX(Ma_tinh,MATCH(Sheet1!N560,Tinh_TP,0)))</f>
        <v/>
      </c>
      <c r="AA560" s="21" t="str">
        <f t="array" aca="1" ref="AA560" ca="1">IF(O560="","",INDIRECT("quan_huyen!f"&amp;MAX(IF(COUNTIF(O560,"*"&amp;data&amp;"*")=1,ROW(data),0))))</f>
        <v/>
      </c>
      <c r="AB560" s="21" t="str">
        <f t="array" aca="1" ref="AB560" ca="1">IF(P560="","",INDIRECT("xa_phuong!a"&amp;MAX(IF(COUNTIF(P560,"*"&amp;Dist&amp;"*")=1,ROW(Dist),0))))</f>
        <v/>
      </c>
      <c r="AC560" s="41" t="str">
        <f ca="1">IF(N560="","",INDEX(Ma_tinh,MATCH(Sheet1!N560,Tinh_TP,0)))</f>
        <v/>
      </c>
      <c r="AD560" s="42" t="str">
        <f t="shared" ca="1" si="16"/>
        <v/>
      </c>
      <c r="AE560" s="42" t="str">
        <f t="shared" ca="1" si="17"/>
        <v/>
      </c>
    </row>
    <row r="561" spans="1:31">
      <c r="A561" s="5">
        <v>562</v>
      </c>
      <c r="B561" s="33"/>
      <c r="C561" s="33"/>
      <c r="D561" s="33"/>
      <c r="E561" s="34"/>
      <c r="F561" s="34"/>
      <c r="G561" s="34"/>
      <c r="H561" s="34"/>
      <c r="I561" s="34"/>
      <c r="J561" s="34"/>
      <c r="K561" s="34"/>
      <c r="L561" s="35"/>
      <c r="M561" s="36"/>
      <c r="N561" s="43" t="str">
        <f t="array" aca="1" ref="N561" ca="1">IF(M561="","",INDIRECT("quan_huyen!l"&amp;MAX(IF(COUNTIF($M561,"*"&amp;Tinh_TP&amp;"*")=1,ROW(Tinh_TP),0))))</f>
        <v/>
      </c>
      <c r="O561" s="37" t="str">
        <f t="array" aca="1" ref="O561" ca="1">IF(AND(M561="",N561=""),"",INDIRECT("quan_huyen!h"&amp;MAX(IF(COUNTIF(M561,"*"&amp;data&amp;"*")=1,ROW(data),0))))</f>
        <v/>
      </c>
      <c r="P561" s="37" t="str">
        <f t="array" aca="1" ref="P561" ca="1">IF(OR(N561="",O561=""),"",INDIRECT("xa_phuong!b"&amp;MAX(IF(COUNTIF(M561,"*"&amp;Dist&amp;"*")=1,ROW(Dist),0))))</f>
        <v/>
      </c>
      <c r="Q561" s="45" t="str">
        <f ca="1">IF(N561="","",INDEX(Tinh_ID,MATCH(Sheet1!N561,Tinh_TP,0)))</f>
        <v/>
      </c>
      <c r="R561" s="38"/>
      <c r="S561" s="38"/>
      <c r="T561" s="38"/>
      <c r="U561" s="38"/>
      <c r="V561" s="38"/>
      <c r="W561" s="38"/>
      <c r="X561" s="39" t="s">
        <v>5</v>
      </c>
      <c r="Y561" s="37" t="str">
        <f ca="1">IF(N561="","",INDEX(Tinh_ID,MATCH(Sheet1!N561,Tinh_TP,0)))</f>
        <v/>
      </c>
      <c r="Z561" s="40" t="str">
        <f ca="1">IF(N561="","",INDEX(Ma_tinh,MATCH(Sheet1!N561,Tinh_TP,0)))</f>
        <v/>
      </c>
      <c r="AA561" s="21" t="str">
        <f t="array" aca="1" ref="AA561" ca="1">IF(O561="","",INDIRECT("quan_huyen!f"&amp;MAX(IF(COUNTIF(O561,"*"&amp;data&amp;"*")=1,ROW(data),0))))</f>
        <v/>
      </c>
      <c r="AB561" s="21" t="str">
        <f t="array" aca="1" ref="AB561" ca="1">IF(P561="","",INDIRECT("xa_phuong!a"&amp;MAX(IF(COUNTIF(P561,"*"&amp;Dist&amp;"*")=1,ROW(Dist),0))))</f>
        <v/>
      </c>
      <c r="AC561" s="41" t="str">
        <f ca="1">IF(N561="","",INDEX(Ma_tinh,MATCH(Sheet1!N561,Tinh_TP,0)))</f>
        <v/>
      </c>
      <c r="AD561" s="42" t="str">
        <f t="shared" ca="1" si="16"/>
        <v/>
      </c>
      <c r="AE561" s="42" t="str">
        <f t="shared" ca="1" si="17"/>
        <v/>
      </c>
    </row>
    <row r="562" spans="1:31">
      <c r="A562" s="5">
        <v>563</v>
      </c>
      <c r="B562" s="33"/>
      <c r="C562" s="33"/>
      <c r="D562" s="33"/>
      <c r="E562" s="34"/>
      <c r="F562" s="34"/>
      <c r="G562" s="34"/>
      <c r="H562" s="34"/>
      <c r="I562" s="34"/>
      <c r="J562" s="34"/>
      <c r="K562" s="34"/>
      <c r="L562" s="35"/>
      <c r="M562" s="36"/>
      <c r="N562" s="43" t="str">
        <f t="array" aca="1" ref="N562" ca="1">IF(M562="","",INDIRECT("quan_huyen!l"&amp;MAX(IF(COUNTIF($M562,"*"&amp;Tinh_TP&amp;"*")=1,ROW(Tinh_TP),0))))</f>
        <v/>
      </c>
      <c r="O562" s="37" t="str">
        <f t="array" aca="1" ref="O562" ca="1">IF(AND(M562="",N562=""),"",INDIRECT("quan_huyen!h"&amp;MAX(IF(COUNTIF(M562,"*"&amp;data&amp;"*")=1,ROW(data),0))))</f>
        <v/>
      </c>
      <c r="P562" s="37" t="str">
        <f t="array" aca="1" ref="P562" ca="1">IF(OR(N562="",O562=""),"",INDIRECT("xa_phuong!b"&amp;MAX(IF(COUNTIF(M562,"*"&amp;Dist&amp;"*")=1,ROW(Dist),0))))</f>
        <v/>
      </c>
      <c r="Q562" s="45" t="str">
        <f ca="1">IF(N562="","",INDEX(Tinh_ID,MATCH(Sheet1!N562,Tinh_TP,0)))</f>
        <v/>
      </c>
      <c r="R562" s="38"/>
      <c r="S562" s="38"/>
      <c r="T562" s="38"/>
      <c r="U562" s="38"/>
      <c r="V562" s="38"/>
      <c r="W562" s="38"/>
      <c r="X562" s="39" t="s">
        <v>5</v>
      </c>
      <c r="Y562" s="37" t="str">
        <f ca="1">IF(N562="","",INDEX(Tinh_ID,MATCH(Sheet1!N562,Tinh_TP,0)))</f>
        <v/>
      </c>
      <c r="Z562" s="40" t="str">
        <f ca="1">IF(N562="","",INDEX(Ma_tinh,MATCH(Sheet1!N562,Tinh_TP,0)))</f>
        <v/>
      </c>
      <c r="AA562" s="21" t="str">
        <f t="array" aca="1" ref="AA562" ca="1">IF(O562="","",INDIRECT("quan_huyen!f"&amp;MAX(IF(COUNTIF(O562,"*"&amp;data&amp;"*")=1,ROW(data),0))))</f>
        <v/>
      </c>
      <c r="AB562" s="21" t="str">
        <f t="array" aca="1" ref="AB562" ca="1">IF(P562="","",INDIRECT("xa_phuong!a"&amp;MAX(IF(COUNTIF(P562,"*"&amp;Dist&amp;"*")=1,ROW(Dist),0))))</f>
        <v/>
      </c>
      <c r="AC562" s="41" t="str">
        <f ca="1">IF(N562="","",INDEX(Ma_tinh,MATCH(Sheet1!N562,Tinh_TP,0)))</f>
        <v/>
      </c>
      <c r="AD562" s="42" t="str">
        <f t="shared" ca="1" si="16"/>
        <v/>
      </c>
      <c r="AE562" s="42" t="str">
        <f t="shared" ca="1" si="17"/>
        <v/>
      </c>
    </row>
    <row r="563" spans="1:31">
      <c r="A563" s="5">
        <v>564</v>
      </c>
      <c r="B563" s="33"/>
      <c r="C563" s="33"/>
      <c r="D563" s="33"/>
      <c r="E563" s="34"/>
      <c r="F563" s="34"/>
      <c r="G563" s="34"/>
      <c r="H563" s="34"/>
      <c r="I563" s="34"/>
      <c r="J563" s="34"/>
      <c r="K563" s="34"/>
      <c r="L563" s="35"/>
      <c r="M563" s="36"/>
      <c r="N563" s="43" t="str">
        <f t="array" aca="1" ref="N563" ca="1">IF(M563="","",INDIRECT("quan_huyen!l"&amp;MAX(IF(COUNTIF($M563,"*"&amp;Tinh_TP&amp;"*")=1,ROW(Tinh_TP),0))))</f>
        <v/>
      </c>
      <c r="O563" s="37" t="str">
        <f t="array" aca="1" ref="O563" ca="1">IF(AND(M563="",N563=""),"",INDIRECT("quan_huyen!h"&amp;MAX(IF(COUNTIF(M563,"*"&amp;data&amp;"*")=1,ROW(data),0))))</f>
        <v/>
      </c>
      <c r="P563" s="37" t="str">
        <f t="array" aca="1" ref="P563" ca="1">IF(OR(N563="",O563=""),"",INDIRECT("xa_phuong!b"&amp;MAX(IF(COUNTIF(M563,"*"&amp;Dist&amp;"*")=1,ROW(Dist),0))))</f>
        <v/>
      </c>
      <c r="Q563" s="45" t="str">
        <f ca="1">IF(N563="","",INDEX(Tinh_ID,MATCH(Sheet1!N563,Tinh_TP,0)))</f>
        <v/>
      </c>
      <c r="R563" s="38"/>
      <c r="S563" s="38"/>
      <c r="T563" s="38"/>
      <c r="U563" s="38"/>
      <c r="V563" s="38"/>
      <c r="W563" s="38"/>
      <c r="X563" s="39" t="s">
        <v>5</v>
      </c>
      <c r="Y563" s="37" t="str">
        <f ca="1">IF(N563="","",INDEX(Tinh_ID,MATCH(Sheet1!N563,Tinh_TP,0)))</f>
        <v/>
      </c>
      <c r="Z563" s="40" t="str">
        <f ca="1">IF(N563="","",INDEX(Ma_tinh,MATCH(Sheet1!N563,Tinh_TP,0)))</f>
        <v/>
      </c>
      <c r="AA563" s="21" t="str">
        <f t="array" aca="1" ref="AA563" ca="1">IF(O563="","",INDIRECT("quan_huyen!f"&amp;MAX(IF(COUNTIF(O563,"*"&amp;data&amp;"*")=1,ROW(data),0))))</f>
        <v/>
      </c>
      <c r="AB563" s="21" t="str">
        <f t="array" aca="1" ref="AB563" ca="1">IF(P563="","",INDIRECT("xa_phuong!a"&amp;MAX(IF(COUNTIF(P563,"*"&amp;Dist&amp;"*")=1,ROW(Dist),0))))</f>
        <v/>
      </c>
      <c r="AC563" s="41" t="str">
        <f ca="1">IF(N563="","",INDEX(Ma_tinh,MATCH(Sheet1!N563,Tinh_TP,0)))</f>
        <v/>
      </c>
      <c r="AD563" s="42" t="str">
        <f t="shared" ca="1" si="16"/>
        <v/>
      </c>
      <c r="AE563" s="42" t="str">
        <f t="shared" ca="1" si="17"/>
        <v/>
      </c>
    </row>
    <row r="564" spans="1:31">
      <c r="A564" s="5">
        <v>565</v>
      </c>
      <c r="B564" s="33"/>
      <c r="C564" s="33"/>
      <c r="D564" s="33"/>
      <c r="E564" s="34"/>
      <c r="F564" s="34"/>
      <c r="G564" s="34"/>
      <c r="H564" s="34"/>
      <c r="I564" s="34"/>
      <c r="J564" s="34"/>
      <c r="K564" s="34"/>
      <c r="L564" s="35"/>
      <c r="M564" s="36"/>
      <c r="N564" s="43" t="str">
        <f t="array" aca="1" ref="N564" ca="1">IF(M564="","",INDIRECT("quan_huyen!l"&amp;MAX(IF(COUNTIF($M564,"*"&amp;Tinh_TP&amp;"*")=1,ROW(Tinh_TP),0))))</f>
        <v/>
      </c>
      <c r="O564" s="37" t="str">
        <f t="array" aca="1" ref="O564" ca="1">IF(AND(M564="",N564=""),"",INDIRECT("quan_huyen!h"&amp;MAX(IF(COUNTIF(M564,"*"&amp;data&amp;"*")=1,ROW(data),0))))</f>
        <v/>
      </c>
      <c r="P564" s="37" t="str">
        <f t="array" aca="1" ref="P564" ca="1">IF(OR(N564="",O564=""),"",INDIRECT("xa_phuong!b"&amp;MAX(IF(COUNTIF(M564,"*"&amp;Dist&amp;"*")=1,ROW(Dist),0))))</f>
        <v/>
      </c>
      <c r="Q564" s="45" t="str">
        <f ca="1">IF(N564="","",INDEX(Tinh_ID,MATCH(Sheet1!N564,Tinh_TP,0)))</f>
        <v/>
      </c>
      <c r="R564" s="38"/>
      <c r="S564" s="38"/>
      <c r="T564" s="38"/>
      <c r="U564" s="38"/>
      <c r="V564" s="38"/>
      <c r="W564" s="38"/>
      <c r="X564" s="39" t="s">
        <v>5</v>
      </c>
      <c r="Y564" s="37" t="str">
        <f ca="1">IF(N564="","",INDEX(Tinh_ID,MATCH(Sheet1!N564,Tinh_TP,0)))</f>
        <v/>
      </c>
      <c r="Z564" s="40" t="str">
        <f ca="1">IF(N564="","",INDEX(Ma_tinh,MATCH(Sheet1!N564,Tinh_TP,0)))</f>
        <v/>
      </c>
      <c r="AA564" s="21" t="str">
        <f t="array" aca="1" ref="AA564" ca="1">IF(O564="","",INDIRECT("quan_huyen!f"&amp;MAX(IF(COUNTIF(O564,"*"&amp;data&amp;"*")=1,ROW(data),0))))</f>
        <v/>
      </c>
      <c r="AB564" s="21" t="str">
        <f t="array" aca="1" ref="AB564" ca="1">IF(P564="","",INDIRECT("xa_phuong!a"&amp;MAX(IF(COUNTIF(P564,"*"&amp;Dist&amp;"*")=1,ROW(Dist),0))))</f>
        <v/>
      </c>
      <c r="AC564" s="41" t="str">
        <f ca="1">IF(N564="","",INDEX(Ma_tinh,MATCH(Sheet1!N564,Tinh_TP,0)))</f>
        <v/>
      </c>
      <c r="AD564" s="42" t="str">
        <f t="shared" ca="1" si="16"/>
        <v/>
      </c>
      <c r="AE564" s="42" t="str">
        <f t="shared" ca="1" si="17"/>
        <v/>
      </c>
    </row>
    <row r="565" spans="1:31">
      <c r="A565" s="5">
        <v>566</v>
      </c>
      <c r="B565" s="33"/>
      <c r="C565" s="33"/>
      <c r="D565" s="33"/>
      <c r="E565" s="34"/>
      <c r="F565" s="34"/>
      <c r="G565" s="34"/>
      <c r="H565" s="34"/>
      <c r="I565" s="34"/>
      <c r="J565" s="34"/>
      <c r="K565" s="34"/>
      <c r="L565" s="35"/>
      <c r="M565" s="36"/>
      <c r="N565" s="43" t="str">
        <f t="array" aca="1" ref="N565" ca="1">IF(M565="","",INDIRECT("quan_huyen!l"&amp;MAX(IF(COUNTIF($M565,"*"&amp;Tinh_TP&amp;"*")=1,ROW(Tinh_TP),0))))</f>
        <v/>
      </c>
      <c r="O565" s="37" t="str">
        <f t="array" aca="1" ref="O565" ca="1">IF(AND(M565="",N565=""),"",INDIRECT("quan_huyen!h"&amp;MAX(IF(COUNTIF(M565,"*"&amp;data&amp;"*")=1,ROW(data),0))))</f>
        <v/>
      </c>
      <c r="P565" s="37" t="str">
        <f t="array" aca="1" ref="P565" ca="1">IF(OR(N565="",O565=""),"",INDIRECT("xa_phuong!b"&amp;MAX(IF(COUNTIF(M565,"*"&amp;Dist&amp;"*")=1,ROW(Dist),0))))</f>
        <v/>
      </c>
      <c r="Q565" s="45" t="str">
        <f ca="1">IF(N565="","",INDEX(Tinh_ID,MATCH(Sheet1!N565,Tinh_TP,0)))</f>
        <v/>
      </c>
      <c r="R565" s="38"/>
      <c r="S565" s="38"/>
      <c r="T565" s="38"/>
      <c r="U565" s="38"/>
      <c r="V565" s="38"/>
      <c r="W565" s="38"/>
      <c r="X565" s="39" t="s">
        <v>5</v>
      </c>
      <c r="Y565" s="37" t="str">
        <f ca="1">IF(N565="","",INDEX(Tinh_ID,MATCH(Sheet1!N565,Tinh_TP,0)))</f>
        <v/>
      </c>
      <c r="Z565" s="40" t="str">
        <f ca="1">IF(N565="","",INDEX(Ma_tinh,MATCH(Sheet1!N565,Tinh_TP,0)))</f>
        <v/>
      </c>
      <c r="AA565" s="21" t="str">
        <f t="array" aca="1" ref="AA565" ca="1">IF(O565="","",INDIRECT("quan_huyen!f"&amp;MAX(IF(COUNTIF(O565,"*"&amp;data&amp;"*")=1,ROW(data),0))))</f>
        <v/>
      </c>
      <c r="AB565" s="21" t="str">
        <f t="array" aca="1" ref="AB565" ca="1">IF(P565="","",INDIRECT("xa_phuong!a"&amp;MAX(IF(COUNTIF(P565,"*"&amp;Dist&amp;"*")=1,ROW(Dist),0))))</f>
        <v/>
      </c>
      <c r="AC565" s="41" t="str">
        <f ca="1">IF(N565="","",INDEX(Ma_tinh,MATCH(Sheet1!N565,Tinh_TP,0)))</f>
        <v/>
      </c>
      <c r="AD565" s="42" t="str">
        <f t="shared" ca="1" si="16"/>
        <v/>
      </c>
      <c r="AE565" s="42" t="str">
        <f t="shared" ca="1" si="17"/>
        <v/>
      </c>
    </row>
    <row r="566" spans="1:31">
      <c r="A566" s="5">
        <v>567</v>
      </c>
      <c r="B566" s="33"/>
      <c r="C566" s="33"/>
      <c r="D566" s="33"/>
      <c r="E566" s="34"/>
      <c r="F566" s="34"/>
      <c r="G566" s="34"/>
      <c r="H566" s="34"/>
      <c r="I566" s="34"/>
      <c r="J566" s="34"/>
      <c r="K566" s="34"/>
      <c r="L566" s="35"/>
      <c r="M566" s="36"/>
      <c r="N566" s="43" t="str">
        <f t="array" aca="1" ref="N566" ca="1">IF(M566="","",INDIRECT("quan_huyen!l"&amp;MAX(IF(COUNTIF($M566,"*"&amp;Tinh_TP&amp;"*")=1,ROW(Tinh_TP),0))))</f>
        <v/>
      </c>
      <c r="O566" s="37" t="str">
        <f t="array" aca="1" ref="O566" ca="1">IF(AND(M566="",N566=""),"",INDIRECT("quan_huyen!h"&amp;MAX(IF(COUNTIF(M566,"*"&amp;data&amp;"*")=1,ROW(data),0))))</f>
        <v/>
      </c>
      <c r="P566" s="37" t="str">
        <f t="array" aca="1" ref="P566" ca="1">IF(OR(N566="",O566=""),"",INDIRECT("xa_phuong!b"&amp;MAX(IF(COUNTIF(M566,"*"&amp;Dist&amp;"*")=1,ROW(Dist),0))))</f>
        <v/>
      </c>
      <c r="Q566" s="45" t="str">
        <f ca="1">IF(N566="","",INDEX(Tinh_ID,MATCH(Sheet1!N566,Tinh_TP,0)))</f>
        <v/>
      </c>
      <c r="R566" s="38"/>
      <c r="S566" s="38"/>
      <c r="T566" s="38"/>
      <c r="U566" s="38"/>
      <c r="V566" s="38"/>
      <c r="W566" s="38"/>
      <c r="X566" s="39" t="s">
        <v>5</v>
      </c>
      <c r="Y566" s="37" t="str">
        <f ca="1">IF(N566="","",INDEX(Tinh_ID,MATCH(Sheet1!N566,Tinh_TP,0)))</f>
        <v/>
      </c>
      <c r="Z566" s="40" t="str">
        <f ca="1">IF(N566="","",INDEX(Ma_tinh,MATCH(Sheet1!N566,Tinh_TP,0)))</f>
        <v/>
      </c>
      <c r="AA566" s="21" t="str">
        <f t="array" aca="1" ref="AA566" ca="1">IF(O566="","",INDIRECT("quan_huyen!f"&amp;MAX(IF(COUNTIF(O566,"*"&amp;data&amp;"*")=1,ROW(data),0))))</f>
        <v/>
      </c>
      <c r="AB566" s="21" t="str">
        <f t="array" aca="1" ref="AB566" ca="1">IF(P566="","",INDIRECT("xa_phuong!a"&amp;MAX(IF(COUNTIF(P566,"*"&amp;Dist&amp;"*")=1,ROW(Dist),0))))</f>
        <v/>
      </c>
      <c r="AC566" s="41" t="str">
        <f ca="1">IF(N566="","",INDEX(Ma_tinh,MATCH(Sheet1!N566,Tinh_TP,0)))</f>
        <v/>
      </c>
      <c r="AD566" s="42" t="str">
        <f t="shared" ca="1" si="16"/>
        <v/>
      </c>
      <c r="AE566" s="42" t="str">
        <f t="shared" ca="1" si="17"/>
        <v/>
      </c>
    </row>
    <row r="567" spans="1:31">
      <c r="A567" s="5">
        <v>568</v>
      </c>
      <c r="B567" s="33"/>
      <c r="C567" s="33"/>
      <c r="D567" s="33"/>
      <c r="E567" s="34"/>
      <c r="F567" s="34"/>
      <c r="G567" s="34"/>
      <c r="H567" s="34"/>
      <c r="I567" s="34"/>
      <c r="J567" s="34"/>
      <c r="K567" s="34"/>
      <c r="L567" s="35"/>
      <c r="M567" s="36"/>
      <c r="N567" s="43" t="str">
        <f t="array" aca="1" ref="N567" ca="1">IF(M567="","",INDIRECT("quan_huyen!l"&amp;MAX(IF(COUNTIF($M567,"*"&amp;Tinh_TP&amp;"*")=1,ROW(Tinh_TP),0))))</f>
        <v/>
      </c>
      <c r="O567" s="37" t="str">
        <f t="array" aca="1" ref="O567" ca="1">IF(AND(M567="",N567=""),"",INDIRECT("quan_huyen!h"&amp;MAX(IF(COUNTIF(M567,"*"&amp;data&amp;"*")=1,ROW(data),0))))</f>
        <v/>
      </c>
      <c r="P567" s="37" t="str">
        <f t="array" aca="1" ref="P567" ca="1">IF(OR(N567="",O567=""),"",INDIRECT("xa_phuong!b"&amp;MAX(IF(COUNTIF(M567,"*"&amp;Dist&amp;"*")=1,ROW(Dist),0))))</f>
        <v/>
      </c>
      <c r="Q567" s="45" t="str">
        <f ca="1">IF(N567="","",INDEX(Tinh_ID,MATCH(Sheet1!N567,Tinh_TP,0)))</f>
        <v/>
      </c>
      <c r="R567" s="38"/>
      <c r="S567" s="38"/>
      <c r="T567" s="38"/>
      <c r="U567" s="38"/>
      <c r="V567" s="38"/>
      <c r="W567" s="38"/>
      <c r="X567" s="39" t="s">
        <v>5</v>
      </c>
      <c r="Y567" s="37" t="str">
        <f ca="1">IF(N567="","",INDEX(Tinh_ID,MATCH(Sheet1!N567,Tinh_TP,0)))</f>
        <v/>
      </c>
      <c r="Z567" s="40" t="str">
        <f ca="1">IF(N567="","",INDEX(Ma_tinh,MATCH(Sheet1!N567,Tinh_TP,0)))</f>
        <v/>
      </c>
      <c r="AA567" s="21" t="str">
        <f t="array" aca="1" ref="AA567" ca="1">IF(O567="","",INDIRECT("quan_huyen!f"&amp;MAX(IF(COUNTIF(O567,"*"&amp;data&amp;"*")=1,ROW(data),0))))</f>
        <v/>
      </c>
      <c r="AB567" s="21" t="str">
        <f t="array" aca="1" ref="AB567" ca="1">IF(P567="","",INDIRECT("xa_phuong!a"&amp;MAX(IF(COUNTIF(P567,"*"&amp;Dist&amp;"*")=1,ROW(Dist),0))))</f>
        <v/>
      </c>
      <c r="AC567" s="41" t="str">
        <f ca="1">IF(N567="","",INDEX(Ma_tinh,MATCH(Sheet1!N567,Tinh_TP,0)))</f>
        <v/>
      </c>
      <c r="AD567" s="42" t="str">
        <f t="shared" ca="1" si="16"/>
        <v/>
      </c>
      <c r="AE567" s="42" t="str">
        <f t="shared" ca="1" si="17"/>
        <v/>
      </c>
    </row>
    <row r="568" spans="1:31">
      <c r="A568" s="5">
        <v>569</v>
      </c>
      <c r="B568" s="33"/>
      <c r="C568" s="33"/>
      <c r="D568" s="33"/>
      <c r="E568" s="34"/>
      <c r="F568" s="34"/>
      <c r="G568" s="34"/>
      <c r="H568" s="34"/>
      <c r="I568" s="34"/>
      <c r="J568" s="34"/>
      <c r="K568" s="34"/>
      <c r="L568" s="35"/>
      <c r="M568" s="36"/>
      <c r="N568" s="43" t="str">
        <f t="array" aca="1" ref="N568" ca="1">IF(M568="","",INDIRECT("quan_huyen!l"&amp;MAX(IF(COUNTIF($M568,"*"&amp;Tinh_TP&amp;"*")=1,ROW(Tinh_TP),0))))</f>
        <v/>
      </c>
      <c r="O568" s="37" t="str">
        <f t="array" aca="1" ref="O568" ca="1">IF(AND(M568="",N568=""),"",INDIRECT("quan_huyen!h"&amp;MAX(IF(COUNTIF(M568,"*"&amp;data&amp;"*")=1,ROW(data),0))))</f>
        <v/>
      </c>
      <c r="P568" s="37" t="str">
        <f t="array" aca="1" ref="P568" ca="1">IF(OR(N568="",O568=""),"",INDIRECT("xa_phuong!b"&amp;MAX(IF(COUNTIF(M568,"*"&amp;Dist&amp;"*")=1,ROW(Dist),0))))</f>
        <v/>
      </c>
      <c r="Q568" s="45" t="str">
        <f ca="1">IF(N568="","",INDEX(Tinh_ID,MATCH(Sheet1!N568,Tinh_TP,0)))</f>
        <v/>
      </c>
      <c r="R568" s="38"/>
      <c r="S568" s="38"/>
      <c r="T568" s="38"/>
      <c r="U568" s="38"/>
      <c r="V568" s="38"/>
      <c r="W568" s="38"/>
      <c r="X568" s="39" t="s">
        <v>5</v>
      </c>
      <c r="Y568" s="37" t="str">
        <f ca="1">IF(N568="","",INDEX(Tinh_ID,MATCH(Sheet1!N568,Tinh_TP,0)))</f>
        <v/>
      </c>
      <c r="Z568" s="40" t="str">
        <f ca="1">IF(N568="","",INDEX(Ma_tinh,MATCH(Sheet1!N568,Tinh_TP,0)))</f>
        <v/>
      </c>
      <c r="AA568" s="21" t="str">
        <f t="array" aca="1" ref="AA568" ca="1">IF(O568="","",INDIRECT("quan_huyen!f"&amp;MAX(IF(COUNTIF(O568,"*"&amp;data&amp;"*")=1,ROW(data),0))))</f>
        <v/>
      </c>
      <c r="AB568" s="21" t="str">
        <f t="array" aca="1" ref="AB568" ca="1">IF(P568="","",INDIRECT("xa_phuong!a"&amp;MAX(IF(COUNTIF(P568,"*"&amp;Dist&amp;"*")=1,ROW(Dist),0))))</f>
        <v/>
      </c>
      <c r="AC568" s="41" t="str">
        <f ca="1">IF(N568="","",INDEX(Ma_tinh,MATCH(Sheet1!N568,Tinh_TP,0)))</f>
        <v/>
      </c>
      <c r="AD568" s="42" t="str">
        <f t="shared" ca="1" si="16"/>
        <v/>
      </c>
      <c r="AE568" s="42" t="str">
        <f t="shared" ca="1" si="17"/>
        <v/>
      </c>
    </row>
    <row r="569" spans="1:31">
      <c r="A569" s="5">
        <v>570</v>
      </c>
      <c r="B569" s="33"/>
      <c r="C569" s="33"/>
      <c r="D569" s="33"/>
      <c r="E569" s="34"/>
      <c r="F569" s="34"/>
      <c r="G569" s="34"/>
      <c r="H569" s="34"/>
      <c r="I569" s="34"/>
      <c r="J569" s="34"/>
      <c r="K569" s="34"/>
      <c r="L569" s="35"/>
      <c r="M569" s="36"/>
      <c r="N569" s="43" t="str">
        <f t="array" aca="1" ref="N569" ca="1">IF(M569="","",INDIRECT("quan_huyen!l"&amp;MAX(IF(COUNTIF($M569,"*"&amp;Tinh_TP&amp;"*")=1,ROW(Tinh_TP),0))))</f>
        <v/>
      </c>
      <c r="O569" s="37" t="str">
        <f t="array" aca="1" ref="O569" ca="1">IF(AND(M569="",N569=""),"",INDIRECT("quan_huyen!h"&amp;MAX(IF(COUNTIF(M569,"*"&amp;data&amp;"*")=1,ROW(data),0))))</f>
        <v/>
      </c>
      <c r="P569" s="37" t="str">
        <f t="array" aca="1" ref="P569" ca="1">IF(OR(N569="",O569=""),"",INDIRECT("xa_phuong!b"&amp;MAX(IF(COUNTIF(M569,"*"&amp;Dist&amp;"*")=1,ROW(Dist),0))))</f>
        <v/>
      </c>
      <c r="Q569" s="45" t="str">
        <f ca="1">IF(N569="","",INDEX(Tinh_ID,MATCH(Sheet1!N569,Tinh_TP,0)))</f>
        <v/>
      </c>
      <c r="R569" s="38"/>
      <c r="S569" s="38"/>
      <c r="T569" s="38"/>
      <c r="U569" s="38"/>
      <c r="V569" s="38"/>
      <c r="W569" s="38"/>
      <c r="X569" s="39" t="s">
        <v>5</v>
      </c>
      <c r="Y569" s="37" t="str">
        <f ca="1">IF(N569="","",INDEX(Tinh_ID,MATCH(Sheet1!N569,Tinh_TP,0)))</f>
        <v/>
      </c>
      <c r="Z569" s="40" t="str">
        <f ca="1">IF(N569="","",INDEX(Ma_tinh,MATCH(Sheet1!N569,Tinh_TP,0)))</f>
        <v/>
      </c>
      <c r="AA569" s="21" t="str">
        <f t="array" aca="1" ref="AA569" ca="1">IF(O569="","",INDIRECT("quan_huyen!f"&amp;MAX(IF(COUNTIF(O569,"*"&amp;data&amp;"*")=1,ROW(data),0))))</f>
        <v/>
      </c>
      <c r="AB569" s="21" t="str">
        <f t="array" aca="1" ref="AB569" ca="1">IF(P569="","",INDIRECT("xa_phuong!a"&amp;MAX(IF(COUNTIF(P569,"*"&amp;Dist&amp;"*")=1,ROW(Dist),0))))</f>
        <v/>
      </c>
      <c r="AC569" s="41" t="str">
        <f ca="1">IF(N569="","",INDEX(Ma_tinh,MATCH(Sheet1!N569,Tinh_TP,0)))</f>
        <v/>
      </c>
      <c r="AD569" s="42" t="str">
        <f t="shared" ca="1" si="16"/>
        <v/>
      </c>
      <c r="AE569" s="42" t="str">
        <f t="shared" ca="1" si="17"/>
        <v/>
      </c>
    </row>
    <row r="570" spans="1:31">
      <c r="A570" s="5">
        <v>571</v>
      </c>
      <c r="B570" s="33"/>
      <c r="C570" s="33"/>
      <c r="D570" s="33"/>
      <c r="E570" s="34"/>
      <c r="F570" s="34"/>
      <c r="G570" s="34"/>
      <c r="H570" s="34"/>
      <c r="I570" s="34"/>
      <c r="J570" s="34"/>
      <c r="K570" s="34"/>
      <c r="L570" s="35"/>
      <c r="M570" s="36"/>
      <c r="N570" s="43" t="str">
        <f t="array" aca="1" ref="N570" ca="1">IF(M570="","",INDIRECT("quan_huyen!l"&amp;MAX(IF(COUNTIF($M570,"*"&amp;Tinh_TP&amp;"*")=1,ROW(Tinh_TP),0))))</f>
        <v/>
      </c>
      <c r="O570" s="37" t="str">
        <f t="array" aca="1" ref="O570" ca="1">IF(AND(M570="",N570=""),"",INDIRECT("quan_huyen!h"&amp;MAX(IF(COUNTIF(M570,"*"&amp;data&amp;"*")=1,ROW(data),0))))</f>
        <v/>
      </c>
      <c r="P570" s="37" t="str">
        <f t="array" aca="1" ref="P570" ca="1">IF(OR(N570="",O570=""),"",INDIRECT("xa_phuong!b"&amp;MAX(IF(COUNTIF(M570,"*"&amp;Dist&amp;"*")=1,ROW(Dist),0))))</f>
        <v/>
      </c>
      <c r="Q570" s="45" t="str">
        <f ca="1">IF(N570="","",INDEX(Tinh_ID,MATCH(Sheet1!N570,Tinh_TP,0)))</f>
        <v/>
      </c>
      <c r="R570" s="38"/>
      <c r="S570" s="38"/>
      <c r="T570" s="38"/>
      <c r="U570" s="38"/>
      <c r="V570" s="38"/>
      <c r="W570" s="38"/>
      <c r="X570" s="39" t="s">
        <v>5</v>
      </c>
      <c r="Y570" s="37" t="str">
        <f ca="1">IF(N570="","",INDEX(Tinh_ID,MATCH(Sheet1!N570,Tinh_TP,0)))</f>
        <v/>
      </c>
      <c r="Z570" s="40" t="str">
        <f ca="1">IF(N570="","",INDEX(Ma_tinh,MATCH(Sheet1!N570,Tinh_TP,0)))</f>
        <v/>
      </c>
      <c r="AA570" s="21" t="str">
        <f t="array" aca="1" ref="AA570" ca="1">IF(O570="","",INDIRECT("quan_huyen!f"&amp;MAX(IF(COUNTIF(O570,"*"&amp;data&amp;"*")=1,ROW(data),0))))</f>
        <v/>
      </c>
      <c r="AB570" s="21" t="str">
        <f t="array" aca="1" ref="AB570" ca="1">IF(P570="","",INDIRECT("xa_phuong!a"&amp;MAX(IF(COUNTIF(P570,"*"&amp;Dist&amp;"*")=1,ROW(Dist),0))))</f>
        <v/>
      </c>
      <c r="AC570" s="41" t="str">
        <f ca="1">IF(N570="","",INDEX(Ma_tinh,MATCH(Sheet1!N570,Tinh_TP,0)))</f>
        <v/>
      </c>
      <c r="AD570" s="42" t="str">
        <f t="shared" ca="1" si="16"/>
        <v/>
      </c>
      <c r="AE570" s="42" t="str">
        <f t="shared" ca="1" si="17"/>
        <v/>
      </c>
    </row>
    <row r="571" spans="1:31" s="6" customFormat="1" ht="13.2">
      <c r="A571" s="5">
        <v>572</v>
      </c>
      <c r="B571" s="33"/>
      <c r="C571" s="33"/>
      <c r="D571" s="33"/>
      <c r="E571" s="34"/>
      <c r="F571" s="34"/>
      <c r="G571" s="34"/>
      <c r="H571" s="34"/>
      <c r="I571" s="34"/>
      <c r="J571" s="34"/>
      <c r="K571" s="34"/>
      <c r="L571" s="35"/>
      <c r="M571" s="36"/>
      <c r="N571" s="43" t="str">
        <f t="array" aca="1" ref="N571" ca="1">IF(M571="","",INDIRECT("quan_huyen!l"&amp;MAX(IF(COUNTIF($M571,"*"&amp;Tinh_TP&amp;"*")=1,ROW(Tinh_TP),0))))</f>
        <v/>
      </c>
      <c r="O571" s="37" t="str">
        <f t="array" aca="1" ref="O571" ca="1">IF(AND(M571="",N571=""),"",INDIRECT("quan_huyen!h"&amp;MAX(IF(COUNTIF(M571,"*"&amp;data&amp;"*")=1,ROW(data),0))))</f>
        <v/>
      </c>
      <c r="P571" s="37" t="str">
        <f t="array" aca="1" ref="P571" ca="1">IF(OR(N571="",O571=""),"",INDIRECT("xa_phuong!b"&amp;MAX(IF(COUNTIF(M571,"*"&amp;Dist&amp;"*")=1,ROW(Dist),0))))</f>
        <v/>
      </c>
      <c r="Q571" s="45" t="str">
        <f ca="1">IF(N571="","",INDEX(Tinh_ID,MATCH(Sheet1!N571,Tinh_TP,0)))</f>
        <v/>
      </c>
      <c r="R571" s="38"/>
      <c r="S571" s="38"/>
      <c r="T571" s="38"/>
      <c r="U571" s="38"/>
      <c r="V571" s="38"/>
      <c r="W571" s="38"/>
      <c r="X571" s="39" t="s">
        <v>5</v>
      </c>
      <c r="Y571" s="37" t="str">
        <f ca="1">IF(N571="","",INDEX(Tinh_ID,MATCH(Sheet1!N571,Tinh_TP,0)))</f>
        <v/>
      </c>
      <c r="Z571" s="40" t="str">
        <f ca="1">IF(N571="","",INDEX(Ma_tinh,MATCH(Sheet1!N571,Tinh_TP,0)))</f>
        <v/>
      </c>
      <c r="AA571" s="21" t="str">
        <f t="array" aca="1" ref="AA571" ca="1">IF(O571="","",INDIRECT("quan_huyen!f"&amp;MAX(IF(COUNTIF(O571,"*"&amp;data&amp;"*")=1,ROW(data),0))))</f>
        <v/>
      </c>
      <c r="AB571" s="21" t="str">
        <f t="array" aca="1" ref="AB571" ca="1">IF(P571="","",INDIRECT("xa_phuong!a"&amp;MAX(IF(COUNTIF(P571,"*"&amp;Dist&amp;"*")=1,ROW(Dist),0))))</f>
        <v/>
      </c>
      <c r="AC571" s="41" t="str">
        <f ca="1">IF(N571="","",INDEX(Ma_tinh,MATCH(Sheet1!N571,Tinh_TP,0)))</f>
        <v/>
      </c>
      <c r="AD571" s="42" t="str">
        <f t="shared" ca="1" si="16"/>
        <v/>
      </c>
      <c r="AE571" s="42" t="str">
        <f t="shared" ca="1" si="17"/>
        <v/>
      </c>
    </row>
    <row r="572" spans="1:31" s="6" customFormat="1" ht="13.2">
      <c r="A572" s="5">
        <v>573</v>
      </c>
      <c r="B572" s="33"/>
      <c r="C572" s="33"/>
      <c r="D572" s="33"/>
      <c r="E572" s="34"/>
      <c r="F572" s="34"/>
      <c r="G572" s="34"/>
      <c r="H572" s="34"/>
      <c r="I572" s="34"/>
      <c r="J572" s="34"/>
      <c r="K572" s="34"/>
      <c r="L572" s="35"/>
      <c r="M572" s="36"/>
      <c r="N572" s="43" t="str">
        <f t="array" aca="1" ref="N572" ca="1">IF(M572="","",INDIRECT("quan_huyen!l"&amp;MAX(IF(COUNTIF($M572,"*"&amp;Tinh_TP&amp;"*")=1,ROW(Tinh_TP),0))))</f>
        <v/>
      </c>
      <c r="O572" s="37" t="str">
        <f t="array" aca="1" ref="O572" ca="1">IF(AND(M572="",N572=""),"",INDIRECT("quan_huyen!h"&amp;MAX(IF(COUNTIF(M572,"*"&amp;data&amp;"*")=1,ROW(data),0))))</f>
        <v/>
      </c>
      <c r="P572" s="37" t="str">
        <f t="array" aca="1" ref="P572" ca="1">IF(OR(N572="",O572=""),"",INDIRECT("xa_phuong!b"&amp;MAX(IF(COUNTIF(M572,"*"&amp;Dist&amp;"*")=1,ROW(Dist),0))))</f>
        <v/>
      </c>
      <c r="Q572" s="45" t="str">
        <f ca="1">IF(N572="","",INDEX(Tinh_ID,MATCH(Sheet1!N572,Tinh_TP,0)))</f>
        <v/>
      </c>
      <c r="R572" s="38"/>
      <c r="S572" s="38"/>
      <c r="T572" s="38"/>
      <c r="U572" s="38"/>
      <c r="V572" s="38"/>
      <c r="W572" s="38"/>
      <c r="X572" s="39" t="s">
        <v>5</v>
      </c>
      <c r="Y572" s="37" t="str">
        <f ca="1">IF(N572="","",INDEX(Tinh_ID,MATCH(Sheet1!N572,Tinh_TP,0)))</f>
        <v/>
      </c>
      <c r="Z572" s="40" t="str">
        <f ca="1">IF(N572="","",INDEX(Ma_tinh,MATCH(Sheet1!N572,Tinh_TP,0)))</f>
        <v/>
      </c>
      <c r="AA572" s="21" t="str">
        <f t="array" aca="1" ref="AA572" ca="1">IF(O572="","",INDIRECT("quan_huyen!f"&amp;MAX(IF(COUNTIF(O572,"*"&amp;data&amp;"*")=1,ROW(data),0))))</f>
        <v/>
      </c>
      <c r="AB572" s="21" t="str">
        <f t="array" aca="1" ref="AB572" ca="1">IF(P572="","",INDIRECT("xa_phuong!a"&amp;MAX(IF(COUNTIF(P572,"*"&amp;Dist&amp;"*")=1,ROW(Dist),0))))</f>
        <v/>
      </c>
      <c r="AC572" s="41" t="str">
        <f ca="1">IF(N572="","",INDEX(Ma_tinh,MATCH(Sheet1!N572,Tinh_TP,0)))</f>
        <v/>
      </c>
      <c r="AD572" s="42" t="str">
        <f t="shared" ca="1" si="16"/>
        <v/>
      </c>
      <c r="AE572" s="42" t="str">
        <f t="shared" ca="1" si="17"/>
        <v/>
      </c>
    </row>
    <row r="573" spans="1:31" s="6" customFormat="1" ht="13.2">
      <c r="A573" s="5">
        <v>574</v>
      </c>
      <c r="B573" s="33"/>
      <c r="C573" s="33"/>
      <c r="D573" s="33"/>
      <c r="E573" s="34"/>
      <c r="F573" s="34"/>
      <c r="G573" s="34"/>
      <c r="H573" s="34"/>
      <c r="I573" s="34"/>
      <c r="J573" s="34"/>
      <c r="K573" s="34"/>
      <c r="L573" s="35"/>
      <c r="M573" s="36"/>
      <c r="N573" s="43" t="str">
        <f t="array" aca="1" ref="N573" ca="1">IF(M573="","",INDIRECT("quan_huyen!l"&amp;MAX(IF(COUNTIF($M573,"*"&amp;Tinh_TP&amp;"*")=1,ROW(Tinh_TP),0))))</f>
        <v/>
      </c>
      <c r="O573" s="37" t="str">
        <f t="array" aca="1" ref="O573" ca="1">IF(AND(M573="",N573=""),"",INDIRECT("quan_huyen!h"&amp;MAX(IF(COUNTIF(M573,"*"&amp;data&amp;"*")=1,ROW(data),0))))</f>
        <v/>
      </c>
      <c r="P573" s="37" t="str">
        <f t="array" aca="1" ref="P573" ca="1">IF(OR(N573="",O573=""),"",INDIRECT("xa_phuong!b"&amp;MAX(IF(COUNTIF(M573,"*"&amp;Dist&amp;"*")=1,ROW(Dist),0))))</f>
        <v/>
      </c>
      <c r="Q573" s="45" t="str">
        <f ca="1">IF(N573="","",INDEX(Tinh_ID,MATCH(Sheet1!N573,Tinh_TP,0)))</f>
        <v/>
      </c>
      <c r="R573" s="38"/>
      <c r="S573" s="38"/>
      <c r="T573" s="38"/>
      <c r="U573" s="38"/>
      <c r="V573" s="38"/>
      <c r="W573" s="38"/>
      <c r="X573" s="39" t="s">
        <v>5</v>
      </c>
      <c r="Y573" s="37" t="str">
        <f ca="1">IF(N573="","",INDEX(Tinh_ID,MATCH(Sheet1!N573,Tinh_TP,0)))</f>
        <v/>
      </c>
      <c r="Z573" s="40" t="str">
        <f ca="1">IF(N573="","",INDEX(Ma_tinh,MATCH(Sheet1!N573,Tinh_TP,0)))</f>
        <v/>
      </c>
      <c r="AA573" s="21" t="str">
        <f t="array" aca="1" ref="AA573" ca="1">IF(O573="","",INDIRECT("quan_huyen!f"&amp;MAX(IF(COUNTIF(O573,"*"&amp;data&amp;"*")=1,ROW(data),0))))</f>
        <v/>
      </c>
      <c r="AB573" s="21" t="str">
        <f t="array" aca="1" ref="AB573" ca="1">IF(P573="","",INDIRECT("xa_phuong!a"&amp;MAX(IF(COUNTIF(P573,"*"&amp;Dist&amp;"*")=1,ROW(Dist),0))))</f>
        <v/>
      </c>
      <c r="AC573" s="41" t="str">
        <f ca="1">IF(N573="","",INDEX(Ma_tinh,MATCH(Sheet1!N573,Tinh_TP,0)))</f>
        <v/>
      </c>
      <c r="AD573" s="42" t="str">
        <f t="shared" ca="1" si="16"/>
        <v/>
      </c>
      <c r="AE573" s="42" t="str">
        <f t="shared" ca="1" si="17"/>
        <v/>
      </c>
    </row>
    <row r="574" spans="1:31" s="6" customFormat="1" ht="13.2">
      <c r="A574" s="5">
        <v>575</v>
      </c>
      <c r="B574" s="33"/>
      <c r="C574" s="33"/>
      <c r="D574" s="33"/>
      <c r="E574" s="34"/>
      <c r="F574" s="34"/>
      <c r="G574" s="34"/>
      <c r="H574" s="34"/>
      <c r="I574" s="34"/>
      <c r="J574" s="34"/>
      <c r="K574" s="34"/>
      <c r="L574" s="35"/>
      <c r="M574" s="36"/>
      <c r="N574" s="43" t="str">
        <f t="array" aca="1" ref="N574" ca="1">IF(M574="","",INDIRECT("quan_huyen!l"&amp;MAX(IF(COUNTIF($M574,"*"&amp;Tinh_TP&amp;"*")=1,ROW(Tinh_TP),0))))</f>
        <v/>
      </c>
      <c r="O574" s="37" t="str">
        <f t="array" aca="1" ref="O574" ca="1">IF(AND(M574="",N574=""),"",INDIRECT("quan_huyen!h"&amp;MAX(IF(COUNTIF(M574,"*"&amp;data&amp;"*")=1,ROW(data),0))))</f>
        <v/>
      </c>
      <c r="P574" s="37" t="str">
        <f t="array" aca="1" ref="P574" ca="1">IF(OR(N574="",O574=""),"",INDIRECT("xa_phuong!b"&amp;MAX(IF(COUNTIF(M574,"*"&amp;Dist&amp;"*")=1,ROW(Dist),0))))</f>
        <v/>
      </c>
      <c r="Q574" s="45" t="str">
        <f ca="1">IF(N574="","",INDEX(Tinh_ID,MATCH(Sheet1!N574,Tinh_TP,0)))</f>
        <v/>
      </c>
      <c r="R574" s="38"/>
      <c r="S574" s="38"/>
      <c r="T574" s="38"/>
      <c r="U574" s="38"/>
      <c r="V574" s="38"/>
      <c r="W574" s="38"/>
      <c r="X574" s="39" t="s">
        <v>5</v>
      </c>
      <c r="Y574" s="37" t="str">
        <f ca="1">IF(N574="","",INDEX(Tinh_ID,MATCH(Sheet1!N574,Tinh_TP,0)))</f>
        <v/>
      </c>
      <c r="Z574" s="40" t="str">
        <f ca="1">IF(N574="","",INDEX(Ma_tinh,MATCH(Sheet1!N574,Tinh_TP,0)))</f>
        <v/>
      </c>
      <c r="AA574" s="21" t="str">
        <f t="array" aca="1" ref="AA574" ca="1">IF(O574="","",INDIRECT("quan_huyen!f"&amp;MAX(IF(COUNTIF(O574,"*"&amp;data&amp;"*")=1,ROW(data),0))))</f>
        <v/>
      </c>
      <c r="AB574" s="21" t="str">
        <f t="array" aca="1" ref="AB574" ca="1">IF(P574="","",INDIRECT("xa_phuong!a"&amp;MAX(IF(COUNTIF(P574,"*"&amp;Dist&amp;"*")=1,ROW(Dist),0))))</f>
        <v/>
      </c>
      <c r="AC574" s="41" t="str">
        <f ca="1">IF(N574="","",INDEX(Ma_tinh,MATCH(Sheet1!N574,Tinh_TP,0)))</f>
        <v/>
      </c>
      <c r="AD574" s="42" t="str">
        <f t="shared" ca="1" si="16"/>
        <v/>
      </c>
      <c r="AE574" s="42" t="str">
        <f t="shared" ca="1" si="17"/>
        <v/>
      </c>
    </row>
    <row r="575" spans="1:31" s="6" customFormat="1" ht="13.2">
      <c r="A575" s="5">
        <v>576</v>
      </c>
      <c r="B575" s="33"/>
      <c r="C575" s="33"/>
      <c r="D575" s="33"/>
      <c r="E575" s="34"/>
      <c r="F575" s="34"/>
      <c r="G575" s="34"/>
      <c r="H575" s="34"/>
      <c r="I575" s="34"/>
      <c r="J575" s="34"/>
      <c r="K575" s="34"/>
      <c r="L575" s="35"/>
      <c r="M575" s="36"/>
      <c r="N575" s="43" t="str">
        <f t="array" aca="1" ref="N575" ca="1">IF(M575="","",INDIRECT("quan_huyen!l"&amp;MAX(IF(COUNTIF($M575,"*"&amp;Tinh_TP&amp;"*")=1,ROW(Tinh_TP),0))))</f>
        <v/>
      </c>
      <c r="O575" s="37" t="str">
        <f t="array" aca="1" ref="O575" ca="1">IF(AND(M575="",N575=""),"",INDIRECT("quan_huyen!h"&amp;MAX(IF(COUNTIF(M575,"*"&amp;data&amp;"*")=1,ROW(data),0))))</f>
        <v/>
      </c>
      <c r="P575" s="37" t="str">
        <f t="array" aca="1" ref="P575" ca="1">IF(OR(N575="",O575=""),"",INDIRECT("xa_phuong!b"&amp;MAX(IF(COUNTIF(M575,"*"&amp;Dist&amp;"*")=1,ROW(Dist),0))))</f>
        <v/>
      </c>
      <c r="Q575" s="45" t="str">
        <f ca="1">IF(N575="","",INDEX(Tinh_ID,MATCH(Sheet1!N575,Tinh_TP,0)))</f>
        <v/>
      </c>
      <c r="R575" s="38"/>
      <c r="S575" s="38"/>
      <c r="T575" s="38"/>
      <c r="U575" s="38"/>
      <c r="V575" s="38"/>
      <c r="W575" s="38"/>
      <c r="X575" s="39" t="s">
        <v>5</v>
      </c>
      <c r="Y575" s="37" t="str">
        <f ca="1">IF(N575="","",INDEX(Tinh_ID,MATCH(Sheet1!N575,Tinh_TP,0)))</f>
        <v/>
      </c>
      <c r="Z575" s="40" t="str">
        <f ca="1">IF(N575="","",INDEX(Ma_tinh,MATCH(Sheet1!N575,Tinh_TP,0)))</f>
        <v/>
      </c>
      <c r="AA575" s="21" t="str">
        <f t="array" aca="1" ref="AA575" ca="1">IF(O575="","",INDIRECT("quan_huyen!f"&amp;MAX(IF(COUNTIF(O575,"*"&amp;data&amp;"*")=1,ROW(data),0))))</f>
        <v/>
      </c>
      <c r="AB575" s="21" t="str">
        <f t="array" aca="1" ref="AB575" ca="1">IF(P575="","",INDIRECT("xa_phuong!a"&amp;MAX(IF(COUNTIF(P575,"*"&amp;Dist&amp;"*")=1,ROW(Dist),0))))</f>
        <v/>
      </c>
      <c r="AC575" s="41" t="str">
        <f ca="1">IF(N575="","",INDEX(Ma_tinh,MATCH(Sheet1!N575,Tinh_TP,0)))</f>
        <v/>
      </c>
      <c r="AD575" s="42" t="str">
        <f t="shared" ca="1" si="16"/>
        <v/>
      </c>
      <c r="AE575" s="42" t="str">
        <f t="shared" ca="1" si="17"/>
        <v/>
      </c>
    </row>
    <row r="576" spans="1:31" s="6" customFormat="1" ht="13.2">
      <c r="A576" s="5">
        <v>577</v>
      </c>
      <c r="B576" s="33"/>
      <c r="C576" s="33"/>
      <c r="D576" s="33"/>
      <c r="E576" s="34"/>
      <c r="F576" s="34"/>
      <c r="G576" s="34"/>
      <c r="H576" s="34"/>
      <c r="I576" s="34"/>
      <c r="J576" s="34"/>
      <c r="K576" s="34"/>
      <c r="L576" s="35"/>
      <c r="M576" s="36"/>
      <c r="N576" s="43" t="str">
        <f t="array" aca="1" ref="N576" ca="1">IF(M576="","",INDIRECT("quan_huyen!l"&amp;MAX(IF(COUNTIF($M576,"*"&amp;Tinh_TP&amp;"*")=1,ROW(Tinh_TP),0))))</f>
        <v/>
      </c>
      <c r="O576" s="37" t="str">
        <f t="array" aca="1" ref="O576" ca="1">IF(AND(M576="",N576=""),"",INDIRECT("quan_huyen!h"&amp;MAX(IF(COUNTIF(M576,"*"&amp;data&amp;"*")=1,ROW(data),0))))</f>
        <v/>
      </c>
      <c r="P576" s="37" t="str">
        <f t="array" aca="1" ref="P576" ca="1">IF(OR(N576="",O576=""),"",INDIRECT("xa_phuong!b"&amp;MAX(IF(COUNTIF(M576,"*"&amp;Dist&amp;"*")=1,ROW(Dist),0))))</f>
        <v/>
      </c>
      <c r="Q576" s="45" t="str">
        <f ca="1">IF(N576="","",INDEX(Tinh_ID,MATCH(Sheet1!N576,Tinh_TP,0)))</f>
        <v/>
      </c>
      <c r="R576" s="38"/>
      <c r="S576" s="38"/>
      <c r="T576" s="38"/>
      <c r="U576" s="38"/>
      <c r="V576" s="38"/>
      <c r="W576" s="38"/>
      <c r="X576" s="39" t="s">
        <v>5</v>
      </c>
      <c r="Y576" s="37" t="str">
        <f ca="1">IF(N576="","",INDEX(Tinh_ID,MATCH(Sheet1!N576,Tinh_TP,0)))</f>
        <v/>
      </c>
      <c r="Z576" s="40" t="str">
        <f ca="1">IF(N576="","",INDEX(Ma_tinh,MATCH(Sheet1!N576,Tinh_TP,0)))</f>
        <v/>
      </c>
      <c r="AA576" s="21" t="str">
        <f t="array" aca="1" ref="AA576" ca="1">IF(O576="","",INDIRECT("quan_huyen!f"&amp;MAX(IF(COUNTIF(O576,"*"&amp;data&amp;"*")=1,ROW(data),0))))</f>
        <v/>
      </c>
      <c r="AB576" s="21" t="str">
        <f t="array" aca="1" ref="AB576" ca="1">IF(P576="","",INDIRECT("xa_phuong!a"&amp;MAX(IF(COUNTIF(P576,"*"&amp;Dist&amp;"*")=1,ROW(Dist),0))))</f>
        <v/>
      </c>
      <c r="AC576" s="41" t="str">
        <f ca="1">IF(N576="","",INDEX(Ma_tinh,MATCH(Sheet1!N576,Tinh_TP,0)))</f>
        <v/>
      </c>
      <c r="AD576" s="42" t="str">
        <f t="shared" ca="1" si="16"/>
        <v/>
      </c>
      <c r="AE576" s="42" t="str">
        <f t="shared" ca="1" si="17"/>
        <v/>
      </c>
    </row>
    <row r="577" spans="1:31" s="6" customFormat="1" ht="24.9" customHeight="1">
      <c r="A577" s="5">
        <v>578</v>
      </c>
      <c r="B577" s="33"/>
      <c r="C577" s="33"/>
      <c r="D577" s="33"/>
      <c r="E577" s="34"/>
      <c r="F577" s="34"/>
      <c r="G577" s="34"/>
      <c r="H577" s="34"/>
      <c r="I577" s="34"/>
      <c r="J577" s="34"/>
      <c r="K577" s="34"/>
      <c r="L577" s="35"/>
      <c r="M577" s="36"/>
      <c r="N577" s="43" t="str">
        <f t="array" aca="1" ref="N577" ca="1">IF(M577="","",INDIRECT("quan_huyen!l"&amp;MAX(IF(COUNTIF($M577,"*"&amp;Tinh_TP&amp;"*")=1,ROW(Tinh_TP),0))))</f>
        <v/>
      </c>
      <c r="O577" s="37" t="str">
        <f t="array" aca="1" ref="O577" ca="1">IF(AND(M577="",N577=""),"",INDIRECT("quan_huyen!h"&amp;MAX(IF(COUNTIF(M577,"*"&amp;data&amp;"*")=1,ROW(data),0))))</f>
        <v/>
      </c>
      <c r="P577" s="37" t="str">
        <f t="array" aca="1" ref="P577" ca="1">IF(OR(N577="",O577=""),"",INDIRECT("xa_phuong!b"&amp;MAX(IF(COUNTIF(M577,"*"&amp;Dist&amp;"*")=1,ROW(Dist),0))))</f>
        <v/>
      </c>
      <c r="Q577" s="45" t="str">
        <f ca="1">IF(N577="","",INDEX(Tinh_ID,MATCH(Sheet1!N577,Tinh_TP,0)))</f>
        <v/>
      </c>
      <c r="R577" s="38"/>
      <c r="S577" s="38"/>
      <c r="T577" s="38"/>
      <c r="U577" s="38"/>
      <c r="V577" s="38"/>
      <c r="W577" s="38"/>
      <c r="X577" s="39" t="s">
        <v>5</v>
      </c>
      <c r="Y577" s="37" t="str">
        <f ca="1">IF(N577="","",INDEX(Tinh_ID,MATCH(Sheet1!N577,Tinh_TP,0)))</f>
        <v/>
      </c>
      <c r="Z577" s="40" t="str">
        <f ca="1">IF(N577="","",INDEX(Ma_tinh,MATCH(Sheet1!N577,Tinh_TP,0)))</f>
        <v/>
      </c>
      <c r="AA577" s="21" t="str">
        <f t="array" aca="1" ref="AA577" ca="1">IF(O577="","",INDIRECT("quan_huyen!f"&amp;MAX(IF(COUNTIF(O577,"*"&amp;data&amp;"*")=1,ROW(data),0))))</f>
        <v/>
      </c>
      <c r="AB577" s="21" t="str">
        <f t="array" aca="1" ref="AB577" ca="1">IF(P577="","",INDIRECT("xa_phuong!a"&amp;MAX(IF(COUNTIF(P577,"*"&amp;Dist&amp;"*")=1,ROW(Dist),0))))</f>
        <v/>
      </c>
      <c r="AC577" s="41" t="str">
        <f ca="1">IF(N577="","",INDEX(Ma_tinh,MATCH(Sheet1!N577,Tinh_TP,0)))</f>
        <v/>
      </c>
      <c r="AD577" s="42" t="str">
        <f t="shared" ca="1" si="16"/>
        <v/>
      </c>
      <c r="AE577" s="42" t="str">
        <f t="shared" ca="1" si="17"/>
        <v/>
      </c>
    </row>
    <row r="578" spans="1:31" s="6" customFormat="1" ht="16.5" customHeight="1">
      <c r="A578" s="5">
        <v>579</v>
      </c>
      <c r="B578" s="33"/>
      <c r="C578" s="33"/>
      <c r="D578" s="33"/>
      <c r="E578" s="34"/>
      <c r="F578" s="34"/>
      <c r="G578" s="34"/>
      <c r="H578" s="34"/>
      <c r="I578" s="34"/>
      <c r="J578" s="34"/>
      <c r="K578" s="34"/>
      <c r="L578" s="35"/>
      <c r="M578" s="36"/>
      <c r="N578" s="43" t="str">
        <f t="array" aca="1" ref="N578" ca="1">IF(M578="","",INDIRECT("quan_huyen!l"&amp;MAX(IF(COUNTIF($M578,"*"&amp;Tinh_TP&amp;"*")=1,ROW(Tinh_TP),0))))</f>
        <v/>
      </c>
      <c r="O578" s="37" t="str">
        <f t="array" aca="1" ref="O578" ca="1">IF(AND(M578="",N578=""),"",INDIRECT("quan_huyen!h"&amp;MAX(IF(COUNTIF(M578,"*"&amp;data&amp;"*")=1,ROW(data),0))))</f>
        <v/>
      </c>
      <c r="P578" s="37" t="str">
        <f t="array" aca="1" ref="P578" ca="1">IF(OR(N578="",O578=""),"",INDIRECT("xa_phuong!b"&amp;MAX(IF(COUNTIF(M578,"*"&amp;Dist&amp;"*")=1,ROW(Dist),0))))</f>
        <v/>
      </c>
      <c r="Q578" s="45" t="str">
        <f ca="1">IF(N578="","",INDEX(Tinh_ID,MATCH(Sheet1!N578,Tinh_TP,0)))</f>
        <v/>
      </c>
      <c r="R578" s="38"/>
      <c r="S578" s="38"/>
      <c r="T578" s="38"/>
      <c r="U578" s="38"/>
      <c r="V578" s="38"/>
      <c r="W578" s="38"/>
      <c r="X578" s="39" t="s">
        <v>5</v>
      </c>
      <c r="Y578" s="37" t="str">
        <f ca="1">IF(N578="","",INDEX(Tinh_ID,MATCH(Sheet1!N578,Tinh_TP,0)))</f>
        <v/>
      </c>
      <c r="Z578" s="40" t="str">
        <f ca="1">IF(N578="","",INDEX(Ma_tinh,MATCH(Sheet1!N578,Tinh_TP,0)))</f>
        <v/>
      </c>
      <c r="AA578" s="21" t="str">
        <f t="array" aca="1" ref="AA578" ca="1">IF(O578="","",INDIRECT("quan_huyen!f"&amp;MAX(IF(COUNTIF(O578,"*"&amp;data&amp;"*")=1,ROW(data),0))))</f>
        <v/>
      </c>
      <c r="AB578" s="21" t="str">
        <f t="array" aca="1" ref="AB578" ca="1">IF(P578="","",INDIRECT("xa_phuong!a"&amp;MAX(IF(COUNTIF(P578,"*"&amp;Dist&amp;"*")=1,ROW(Dist),0))))</f>
        <v/>
      </c>
      <c r="AC578" s="41" t="str">
        <f ca="1">IF(N578="","",INDEX(Ma_tinh,MATCH(Sheet1!N578,Tinh_TP,0)))</f>
        <v/>
      </c>
      <c r="AD578" s="42" t="str">
        <f t="shared" ref="AD578:AD641" ca="1" si="18">IF(O578="","",INDIRECT("Quan_huyen!F1"&amp;MAX(IF(COUNTIF(O578,"*"&amp;data&amp;"*")=1,ROW(data),0))))</f>
        <v/>
      </c>
      <c r="AE578" s="42" t="str">
        <f t="shared" ref="AE578:AE641" ca="1" si="19">IF(P578="","",INDIRECT("Sheet1!A1"&amp;MAX(IF(COUNTIF(P578,"*"&amp;Dist&amp;"*")=1,ROW(Dist),0))))</f>
        <v/>
      </c>
    </row>
    <row r="579" spans="1:31" s="6" customFormat="1" ht="30.75" customHeight="1">
      <c r="A579" s="5">
        <v>580</v>
      </c>
      <c r="B579" s="33"/>
      <c r="C579" s="33"/>
      <c r="D579" s="33"/>
      <c r="E579" s="34"/>
      <c r="F579" s="34"/>
      <c r="G579" s="34"/>
      <c r="H579" s="34"/>
      <c r="I579" s="34"/>
      <c r="J579" s="34"/>
      <c r="K579" s="34"/>
      <c r="L579" s="35"/>
      <c r="M579" s="36"/>
      <c r="N579" s="43" t="str">
        <f t="array" aca="1" ref="N579" ca="1">IF(M579="","",INDIRECT("quan_huyen!l"&amp;MAX(IF(COUNTIF($M579,"*"&amp;Tinh_TP&amp;"*")=1,ROW(Tinh_TP),0))))</f>
        <v/>
      </c>
      <c r="O579" s="37" t="str">
        <f t="array" aca="1" ref="O579" ca="1">IF(AND(M579="",N579=""),"",INDIRECT("quan_huyen!h"&amp;MAX(IF(COUNTIF(M579,"*"&amp;data&amp;"*")=1,ROW(data),0))))</f>
        <v/>
      </c>
      <c r="P579" s="37" t="str">
        <f t="array" aca="1" ref="P579" ca="1">IF(OR(N579="",O579=""),"",INDIRECT("xa_phuong!b"&amp;MAX(IF(COUNTIF(M579,"*"&amp;Dist&amp;"*")=1,ROW(Dist),0))))</f>
        <v/>
      </c>
      <c r="Q579" s="45" t="str">
        <f ca="1">IF(N579="","",INDEX(Tinh_ID,MATCH(Sheet1!N579,Tinh_TP,0)))</f>
        <v/>
      </c>
      <c r="R579" s="38"/>
      <c r="S579" s="38"/>
      <c r="T579" s="38"/>
      <c r="U579" s="38"/>
      <c r="V579" s="38"/>
      <c r="W579" s="38"/>
      <c r="X579" s="39" t="s">
        <v>5</v>
      </c>
      <c r="Y579" s="37" t="str">
        <f ca="1">IF(N579="","",INDEX(Tinh_ID,MATCH(Sheet1!N579,Tinh_TP,0)))</f>
        <v/>
      </c>
      <c r="Z579" s="40" t="str">
        <f ca="1">IF(N579="","",INDEX(Ma_tinh,MATCH(Sheet1!N579,Tinh_TP,0)))</f>
        <v/>
      </c>
      <c r="AA579" s="21" t="str">
        <f t="array" aca="1" ref="AA579" ca="1">IF(O579="","",INDIRECT("quan_huyen!f"&amp;MAX(IF(COUNTIF(O579,"*"&amp;data&amp;"*")=1,ROW(data),0))))</f>
        <v/>
      </c>
      <c r="AB579" s="21" t="str">
        <f t="array" aca="1" ref="AB579" ca="1">IF(P579="","",INDIRECT("xa_phuong!a"&amp;MAX(IF(COUNTIF(P579,"*"&amp;Dist&amp;"*")=1,ROW(Dist),0))))</f>
        <v/>
      </c>
      <c r="AC579" s="41" t="str">
        <f ca="1">IF(N579="","",INDEX(Ma_tinh,MATCH(Sheet1!N579,Tinh_TP,0)))</f>
        <v/>
      </c>
      <c r="AD579" s="42" t="str">
        <f t="shared" ca="1" si="18"/>
        <v/>
      </c>
      <c r="AE579" s="42" t="str">
        <f t="shared" ca="1" si="19"/>
        <v/>
      </c>
    </row>
    <row r="580" spans="1:31" s="6" customFormat="1" ht="24.9" customHeight="1">
      <c r="A580" s="5">
        <v>581</v>
      </c>
      <c r="B580" s="33"/>
      <c r="C580" s="33"/>
      <c r="D580" s="33"/>
      <c r="E580" s="34"/>
      <c r="F580" s="34"/>
      <c r="G580" s="34"/>
      <c r="H580" s="34"/>
      <c r="I580" s="34"/>
      <c r="J580" s="34"/>
      <c r="K580" s="34"/>
      <c r="L580" s="35"/>
      <c r="M580" s="36"/>
      <c r="N580" s="43" t="str">
        <f t="array" aca="1" ref="N580" ca="1">IF(M580="","",INDIRECT("quan_huyen!l"&amp;MAX(IF(COUNTIF($M580,"*"&amp;Tinh_TP&amp;"*")=1,ROW(Tinh_TP),0))))</f>
        <v/>
      </c>
      <c r="O580" s="37" t="str">
        <f t="array" aca="1" ref="O580" ca="1">IF(AND(M580="",N580=""),"",INDIRECT("quan_huyen!h"&amp;MAX(IF(COUNTIF(M580,"*"&amp;data&amp;"*")=1,ROW(data),0))))</f>
        <v/>
      </c>
      <c r="P580" s="37" t="str">
        <f t="array" aca="1" ref="P580" ca="1">IF(OR(N580="",O580=""),"",INDIRECT("xa_phuong!b"&amp;MAX(IF(COUNTIF(M580,"*"&amp;Dist&amp;"*")=1,ROW(Dist),0))))</f>
        <v/>
      </c>
      <c r="Q580" s="45" t="str">
        <f ca="1">IF(N580="","",INDEX(Tinh_ID,MATCH(Sheet1!N580,Tinh_TP,0)))</f>
        <v/>
      </c>
      <c r="R580" s="38"/>
      <c r="S580" s="38"/>
      <c r="T580" s="38"/>
      <c r="U580" s="38"/>
      <c r="V580" s="38"/>
      <c r="W580" s="38"/>
      <c r="X580" s="39" t="s">
        <v>5</v>
      </c>
      <c r="Y580" s="37" t="str">
        <f ca="1">IF(N580="","",INDEX(Tinh_ID,MATCH(Sheet1!N580,Tinh_TP,0)))</f>
        <v/>
      </c>
      <c r="Z580" s="40" t="str">
        <f ca="1">IF(N580="","",INDEX(Ma_tinh,MATCH(Sheet1!N580,Tinh_TP,0)))</f>
        <v/>
      </c>
      <c r="AA580" s="21" t="str">
        <f t="array" aca="1" ref="AA580" ca="1">IF(O580="","",INDIRECT("quan_huyen!f"&amp;MAX(IF(COUNTIF(O580,"*"&amp;data&amp;"*")=1,ROW(data),0))))</f>
        <v/>
      </c>
      <c r="AB580" s="21" t="str">
        <f t="array" aca="1" ref="AB580" ca="1">IF(P580="","",INDIRECT("xa_phuong!a"&amp;MAX(IF(COUNTIF(P580,"*"&amp;Dist&amp;"*")=1,ROW(Dist),0))))</f>
        <v/>
      </c>
      <c r="AC580" s="41" t="str">
        <f ca="1">IF(N580="","",INDEX(Ma_tinh,MATCH(Sheet1!N580,Tinh_TP,0)))</f>
        <v/>
      </c>
      <c r="AD580" s="42" t="str">
        <f t="shared" ca="1" si="18"/>
        <v/>
      </c>
      <c r="AE580" s="42" t="str">
        <f t="shared" ca="1" si="19"/>
        <v/>
      </c>
    </row>
    <row r="581" spans="1:31" s="6" customFormat="1" ht="20.100000000000001" customHeight="1">
      <c r="A581" s="5">
        <v>582</v>
      </c>
      <c r="B581" s="33"/>
      <c r="C581" s="33"/>
      <c r="D581" s="33"/>
      <c r="E581" s="34"/>
      <c r="F581" s="34"/>
      <c r="G581" s="34"/>
      <c r="H581" s="34"/>
      <c r="I581" s="34"/>
      <c r="J581" s="34"/>
      <c r="K581" s="34"/>
      <c r="L581" s="35"/>
      <c r="M581" s="36"/>
      <c r="N581" s="43" t="str">
        <f t="array" aca="1" ref="N581" ca="1">IF(M581="","",INDIRECT("quan_huyen!l"&amp;MAX(IF(COUNTIF($M581,"*"&amp;Tinh_TP&amp;"*")=1,ROW(Tinh_TP),0))))</f>
        <v/>
      </c>
      <c r="O581" s="37" t="str">
        <f t="array" aca="1" ref="O581" ca="1">IF(AND(M581="",N581=""),"",INDIRECT("quan_huyen!h"&amp;MAX(IF(COUNTIF(M581,"*"&amp;data&amp;"*")=1,ROW(data),0))))</f>
        <v/>
      </c>
      <c r="P581" s="37" t="str">
        <f t="array" aca="1" ref="P581" ca="1">IF(OR(N581="",O581=""),"",INDIRECT("xa_phuong!b"&amp;MAX(IF(COUNTIF(M581,"*"&amp;Dist&amp;"*")=1,ROW(Dist),0))))</f>
        <v/>
      </c>
      <c r="Q581" s="45" t="str">
        <f ca="1">IF(N581="","",INDEX(Tinh_ID,MATCH(Sheet1!N581,Tinh_TP,0)))</f>
        <v/>
      </c>
      <c r="R581" s="38"/>
      <c r="S581" s="38"/>
      <c r="T581" s="38"/>
      <c r="U581" s="38"/>
      <c r="V581" s="38"/>
      <c r="W581" s="38"/>
      <c r="X581" s="39" t="s">
        <v>5</v>
      </c>
      <c r="Y581" s="37" t="str">
        <f ca="1">IF(N581="","",INDEX(Tinh_ID,MATCH(Sheet1!N581,Tinh_TP,0)))</f>
        <v/>
      </c>
      <c r="Z581" s="40" t="str">
        <f ca="1">IF(N581="","",INDEX(Ma_tinh,MATCH(Sheet1!N581,Tinh_TP,0)))</f>
        <v/>
      </c>
      <c r="AA581" s="21" t="str">
        <f t="array" aca="1" ref="AA581" ca="1">IF(O581="","",INDIRECT("quan_huyen!f"&amp;MAX(IF(COUNTIF(O581,"*"&amp;data&amp;"*")=1,ROW(data),0))))</f>
        <v/>
      </c>
      <c r="AB581" s="21" t="str">
        <f t="array" aca="1" ref="AB581" ca="1">IF(P581="","",INDIRECT("xa_phuong!a"&amp;MAX(IF(COUNTIF(P581,"*"&amp;Dist&amp;"*")=1,ROW(Dist),0))))</f>
        <v/>
      </c>
      <c r="AC581" s="41" t="str">
        <f ca="1">IF(N581="","",INDEX(Ma_tinh,MATCH(Sheet1!N581,Tinh_TP,0)))</f>
        <v/>
      </c>
      <c r="AD581" s="42" t="str">
        <f t="shared" ca="1" si="18"/>
        <v/>
      </c>
      <c r="AE581" s="42" t="str">
        <f t="shared" ca="1" si="19"/>
        <v/>
      </c>
    </row>
    <row r="582" spans="1:31" s="6" customFormat="1" ht="20.100000000000001" customHeight="1">
      <c r="A582" s="5">
        <v>583</v>
      </c>
      <c r="B582" s="33"/>
      <c r="C582" s="33"/>
      <c r="D582" s="33"/>
      <c r="E582" s="34"/>
      <c r="F582" s="34"/>
      <c r="G582" s="34"/>
      <c r="H582" s="34"/>
      <c r="I582" s="34"/>
      <c r="J582" s="34"/>
      <c r="K582" s="34"/>
      <c r="L582" s="35"/>
      <c r="M582" s="36"/>
      <c r="N582" s="43" t="str">
        <f t="array" aca="1" ref="N582" ca="1">IF(M582="","",INDIRECT("quan_huyen!l"&amp;MAX(IF(COUNTIF($M582,"*"&amp;Tinh_TP&amp;"*")=1,ROW(Tinh_TP),0))))</f>
        <v/>
      </c>
      <c r="O582" s="37" t="str">
        <f t="array" aca="1" ref="O582" ca="1">IF(AND(M582="",N582=""),"",INDIRECT("quan_huyen!h"&amp;MAX(IF(COUNTIF(M582,"*"&amp;data&amp;"*")=1,ROW(data),0))))</f>
        <v/>
      </c>
      <c r="P582" s="37" t="str">
        <f t="array" aca="1" ref="P582" ca="1">IF(OR(N582="",O582=""),"",INDIRECT("xa_phuong!b"&amp;MAX(IF(COUNTIF(M582,"*"&amp;Dist&amp;"*")=1,ROW(Dist),0))))</f>
        <v/>
      </c>
      <c r="Q582" s="45" t="str">
        <f ca="1">IF(N582="","",INDEX(Tinh_ID,MATCH(Sheet1!N582,Tinh_TP,0)))</f>
        <v/>
      </c>
      <c r="R582" s="38"/>
      <c r="S582" s="38"/>
      <c r="T582" s="38"/>
      <c r="U582" s="38"/>
      <c r="V582" s="38"/>
      <c r="W582" s="38"/>
      <c r="X582" s="39" t="s">
        <v>5</v>
      </c>
      <c r="Y582" s="37" t="str">
        <f ca="1">IF(N582="","",INDEX(Tinh_ID,MATCH(Sheet1!N582,Tinh_TP,0)))</f>
        <v/>
      </c>
      <c r="Z582" s="40" t="str">
        <f ca="1">IF(N582="","",INDEX(Ma_tinh,MATCH(Sheet1!N582,Tinh_TP,0)))</f>
        <v/>
      </c>
      <c r="AA582" s="21" t="str">
        <f t="array" aca="1" ref="AA582" ca="1">IF(O582="","",INDIRECT("quan_huyen!f"&amp;MAX(IF(COUNTIF(O582,"*"&amp;data&amp;"*")=1,ROW(data),0))))</f>
        <v/>
      </c>
      <c r="AB582" s="21" t="str">
        <f t="array" aca="1" ref="AB582" ca="1">IF(P582="","",INDIRECT("xa_phuong!a"&amp;MAX(IF(COUNTIF(P582,"*"&amp;Dist&amp;"*")=1,ROW(Dist),0))))</f>
        <v/>
      </c>
      <c r="AC582" s="41" t="str">
        <f ca="1">IF(N582="","",INDEX(Ma_tinh,MATCH(Sheet1!N582,Tinh_TP,0)))</f>
        <v/>
      </c>
      <c r="AD582" s="42" t="str">
        <f t="shared" ca="1" si="18"/>
        <v/>
      </c>
      <c r="AE582" s="42" t="str">
        <f t="shared" ca="1" si="19"/>
        <v/>
      </c>
    </row>
    <row r="583" spans="1:31" s="6" customFormat="1" ht="20.100000000000001" customHeight="1">
      <c r="A583" s="5">
        <v>584</v>
      </c>
      <c r="B583" s="33"/>
      <c r="C583" s="33"/>
      <c r="D583" s="33"/>
      <c r="E583" s="34"/>
      <c r="F583" s="34"/>
      <c r="G583" s="34"/>
      <c r="H583" s="34"/>
      <c r="I583" s="34"/>
      <c r="J583" s="34"/>
      <c r="K583" s="34"/>
      <c r="L583" s="35"/>
      <c r="M583" s="36"/>
      <c r="N583" s="43" t="str">
        <f t="array" aca="1" ref="N583" ca="1">IF(M583="","",INDIRECT("quan_huyen!l"&amp;MAX(IF(COUNTIF($M583,"*"&amp;Tinh_TP&amp;"*")=1,ROW(Tinh_TP),0))))</f>
        <v/>
      </c>
      <c r="O583" s="37" t="str">
        <f t="array" aca="1" ref="O583" ca="1">IF(AND(M583="",N583=""),"",INDIRECT("quan_huyen!h"&amp;MAX(IF(COUNTIF(M583,"*"&amp;data&amp;"*")=1,ROW(data),0))))</f>
        <v/>
      </c>
      <c r="P583" s="37" t="str">
        <f t="array" aca="1" ref="P583" ca="1">IF(OR(N583="",O583=""),"",INDIRECT("xa_phuong!b"&amp;MAX(IF(COUNTIF(M583,"*"&amp;Dist&amp;"*")=1,ROW(Dist),0))))</f>
        <v/>
      </c>
      <c r="Q583" s="45" t="str">
        <f ca="1">IF(N583="","",INDEX(Tinh_ID,MATCH(Sheet1!N583,Tinh_TP,0)))</f>
        <v/>
      </c>
      <c r="R583" s="38"/>
      <c r="S583" s="38"/>
      <c r="T583" s="38"/>
      <c r="U583" s="38"/>
      <c r="V583" s="38"/>
      <c r="W583" s="38"/>
      <c r="X583" s="39" t="s">
        <v>5</v>
      </c>
      <c r="Y583" s="37" t="str">
        <f ca="1">IF(N583="","",INDEX(Tinh_ID,MATCH(Sheet1!N583,Tinh_TP,0)))</f>
        <v/>
      </c>
      <c r="Z583" s="40" t="str">
        <f ca="1">IF(N583="","",INDEX(Ma_tinh,MATCH(Sheet1!N583,Tinh_TP,0)))</f>
        <v/>
      </c>
      <c r="AA583" s="21" t="str">
        <f t="array" aca="1" ref="AA583" ca="1">IF(O583="","",INDIRECT("quan_huyen!f"&amp;MAX(IF(COUNTIF(O583,"*"&amp;data&amp;"*")=1,ROW(data),0))))</f>
        <v/>
      </c>
      <c r="AB583" s="21" t="str">
        <f t="array" aca="1" ref="AB583" ca="1">IF(P583="","",INDIRECT("xa_phuong!a"&amp;MAX(IF(COUNTIF(P583,"*"&amp;Dist&amp;"*")=1,ROW(Dist),0))))</f>
        <v/>
      </c>
      <c r="AC583" s="41" t="str">
        <f ca="1">IF(N583="","",INDEX(Ma_tinh,MATCH(Sheet1!N583,Tinh_TP,0)))</f>
        <v/>
      </c>
      <c r="AD583" s="42" t="str">
        <f t="shared" ca="1" si="18"/>
        <v/>
      </c>
      <c r="AE583" s="42" t="str">
        <f t="shared" ca="1" si="19"/>
        <v/>
      </c>
    </row>
    <row r="584" spans="1:31" s="6" customFormat="1" ht="20.100000000000001" customHeight="1">
      <c r="A584" s="5">
        <v>585</v>
      </c>
      <c r="B584" s="33"/>
      <c r="C584" s="33"/>
      <c r="D584" s="33"/>
      <c r="E584" s="34"/>
      <c r="F584" s="34"/>
      <c r="G584" s="34"/>
      <c r="H584" s="34"/>
      <c r="I584" s="34"/>
      <c r="J584" s="34"/>
      <c r="K584" s="34"/>
      <c r="L584" s="35"/>
      <c r="M584" s="36"/>
      <c r="N584" s="43" t="str">
        <f t="array" aca="1" ref="N584" ca="1">IF(M584="","",INDIRECT("quan_huyen!l"&amp;MAX(IF(COUNTIF($M584,"*"&amp;Tinh_TP&amp;"*")=1,ROW(Tinh_TP),0))))</f>
        <v/>
      </c>
      <c r="O584" s="37" t="str">
        <f t="array" aca="1" ref="O584" ca="1">IF(AND(M584="",N584=""),"",INDIRECT("quan_huyen!h"&amp;MAX(IF(COUNTIF(M584,"*"&amp;data&amp;"*")=1,ROW(data),0))))</f>
        <v/>
      </c>
      <c r="P584" s="37" t="str">
        <f t="array" aca="1" ref="P584" ca="1">IF(OR(N584="",O584=""),"",INDIRECT("xa_phuong!b"&amp;MAX(IF(COUNTIF(M584,"*"&amp;Dist&amp;"*")=1,ROW(Dist),0))))</f>
        <v/>
      </c>
      <c r="Q584" s="45" t="str">
        <f ca="1">IF(N584="","",INDEX(Tinh_ID,MATCH(Sheet1!N584,Tinh_TP,0)))</f>
        <v/>
      </c>
      <c r="R584" s="38"/>
      <c r="S584" s="38"/>
      <c r="T584" s="38"/>
      <c r="U584" s="38"/>
      <c r="V584" s="38"/>
      <c r="W584" s="38"/>
      <c r="X584" s="39" t="s">
        <v>5</v>
      </c>
      <c r="Y584" s="37" t="str">
        <f ca="1">IF(N584="","",INDEX(Tinh_ID,MATCH(Sheet1!N584,Tinh_TP,0)))</f>
        <v/>
      </c>
      <c r="Z584" s="40" t="str">
        <f ca="1">IF(N584="","",INDEX(Ma_tinh,MATCH(Sheet1!N584,Tinh_TP,0)))</f>
        <v/>
      </c>
      <c r="AA584" s="21" t="str">
        <f t="array" aca="1" ref="AA584" ca="1">IF(O584="","",INDIRECT("quan_huyen!f"&amp;MAX(IF(COUNTIF(O584,"*"&amp;data&amp;"*")=1,ROW(data),0))))</f>
        <v/>
      </c>
      <c r="AB584" s="21" t="str">
        <f t="array" aca="1" ref="AB584" ca="1">IF(P584="","",INDIRECT("xa_phuong!a"&amp;MAX(IF(COUNTIF(P584,"*"&amp;Dist&amp;"*")=1,ROW(Dist),0))))</f>
        <v/>
      </c>
      <c r="AC584" s="41" t="str">
        <f ca="1">IF(N584="","",INDEX(Ma_tinh,MATCH(Sheet1!N584,Tinh_TP,0)))</f>
        <v/>
      </c>
      <c r="AD584" s="42" t="str">
        <f t="shared" ca="1" si="18"/>
        <v/>
      </c>
      <c r="AE584" s="42" t="str">
        <f t="shared" ca="1" si="19"/>
        <v/>
      </c>
    </row>
    <row r="585" spans="1:31" s="6" customFormat="1" ht="20.100000000000001" customHeight="1">
      <c r="A585" s="5">
        <v>586</v>
      </c>
      <c r="B585" s="33"/>
      <c r="C585" s="33"/>
      <c r="D585" s="33"/>
      <c r="E585" s="34"/>
      <c r="F585" s="34"/>
      <c r="G585" s="34"/>
      <c r="H585" s="34"/>
      <c r="I585" s="34"/>
      <c r="J585" s="34"/>
      <c r="K585" s="34"/>
      <c r="L585" s="35"/>
      <c r="M585" s="36"/>
      <c r="N585" s="43" t="str">
        <f t="array" aca="1" ref="N585" ca="1">IF(M585="","",INDIRECT("quan_huyen!l"&amp;MAX(IF(COUNTIF($M585,"*"&amp;Tinh_TP&amp;"*")=1,ROW(Tinh_TP),0))))</f>
        <v/>
      </c>
      <c r="O585" s="37" t="str">
        <f t="array" aca="1" ref="O585" ca="1">IF(AND(M585="",N585=""),"",INDIRECT("quan_huyen!h"&amp;MAX(IF(COUNTIF(M585,"*"&amp;data&amp;"*")=1,ROW(data),0))))</f>
        <v/>
      </c>
      <c r="P585" s="37" t="str">
        <f t="array" aca="1" ref="P585" ca="1">IF(OR(N585="",O585=""),"",INDIRECT("xa_phuong!b"&amp;MAX(IF(COUNTIF(M585,"*"&amp;Dist&amp;"*")=1,ROW(Dist),0))))</f>
        <v/>
      </c>
      <c r="Q585" s="45" t="str">
        <f ca="1">IF(N585="","",INDEX(Tinh_ID,MATCH(Sheet1!N585,Tinh_TP,0)))</f>
        <v/>
      </c>
      <c r="R585" s="38"/>
      <c r="S585" s="38"/>
      <c r="T585" s="38"/>
      <c r="U585" s="38"/>
      <c r="V585" s="38"/>
      <c r="W585" s="38"/>
      <c r="X585" s="39" t="s">
        <v>5</v>
      </c>
      <c r="Y585" s="37" t="str">
        <f ca="1">IF(N585="","",INDEX(Tinh_ID,MATCH(Sheet1!N585,Tinh_TP,0)))</f>
        <v/>
      </c>
      <c r="Z585" s="40" t="str">
        <f ca="1">IF(N585="","",INDEX(Ma_tinh,MATCH(Sheet1!N585,Tinh_TP,0)))</f>
        <v/>
      </c>
      <c r="AA585" s="21" t="str">
        <f t="array" aca="1" ref="AA585" ca="1">IF(O585="","",INDIRECT("quan_huyen!f"&amp;MAX(IF(COUNTIF(O585,"*"&amp;data&amp;"*")=1,ROW(data),0))))</f>
        <v/>
      </c>
      <c r="AB585" s="21" t="str">
        <f t="array" aca="1" ref="AB585" ca="1">IF(P585="","",INDIRECT("xa_phuong!a"&amp;MAX(IF(COUNTIF(P585,"*"&amp;Dist&amp;"*")=1,ROW(Dist),0))))</f>
        <v/>
      </c>
      <c r="AC585" s="41" t="str">
        <f ca="1">IF(N585="","",INDEX(Ma_tinh,MATCH(Sheet1!N585,Tinh_TP,0)))</f>
        <v/>
      </c>
      <c r="AD585" s="42" t="str">
        <f t="shared" ca="1" si="18"/>
        <v/>
      </c>
      <c r="AE585" s="42" t="str">
        <f t="shared" ca="1" si="19"/>
        <v/>
      </c>
    </row>
    <row r="586" spans="1:31" s="6" customFormat="1" ht="20.100000000000001" customHeight="1">
      <c r="A586" s="5">
        <v>587</v>
      </c>
      <c r="B586" s="33"/>
      <c r="C586" s="33"/>
      <c r="D586" s="33"/>
      <c r="E586" s="34"/>
      <c r="F586" s="34"/>
      <c r="G586" s="34"/>
      <c r="H586" s="34"/>
      <c r="I586" s="34"/>
      <c r="J586" s="34"/>
      <c r="K586" s="34"/>
      <c r="L586" s="35"/>
      <c r="M586" s="36"/>
      <c r="N586" s="43" t="str">
        <f t="array" aca="1" ref="N586" ca="1">IF(M586="","",INDIRECT("quan_huyen!l"&amp;MAX(IF(COUNTIF($M586,"*"&amp;Tinh_TP&amp;"*")=1,ROW(Tinh_TP),0))))</f>
        <v/>
      </c>
      <c r="O586" s="37" t="str">
        <f t="array" aca="1" ref="O586" ca="1">IF(AND(M586="",N586=""),"",INDIRECT("quan_huyen!h"&amp;MAX(IF(COUNTIF(M586,"*"&amp;data&amp;"*")=1,ROW(data),0))))</f>
        <v/>
      </c>
      <c r="P586" s="37" t="str">
        <f t="array" aca="1" ref="P586" ca="1">IF(OR(N586="",O586=""),"",INDIRECT("xa_phuong!b"&amp;MAX(IF(COUNTIF(M586,"*"&amp;Dist&amp;"*")=1,ROW(Dist),0))))</f>
        <v/>
      </c>
      <c r="Q586" s="45" t="str">
        <f ca="1">IF(N586="","",INDEX(Tinh_ID,MATCH(Sheet1!N586,Tinh_TP,0)))</f>
        <v/>
      </c>
      <c r="R586" s="38"/>
      <c r="S586" s="38"/>
      <c r="T586" s="38"/>
      <c r="U586" s="38"/>
      <c r="V586" s="38"/>
      <c r="W586" s="38"/>
      <c r="X586" s="39" t="s">
        <v>5</v>
      </c>
      <c r="Y586" s="37" t="str">
        <f ca="1">IF(N586="","",INDEX(Tinh_ID,MATCH(Sheet1!N586,Tinh_TP,0)))</f>
        <v/>
      </c>
      <c r="Z586" s="40" t="str">
        <f ca="1">IF(N586="","",INDEX(Ma_tinh,MATCH(Sheet1!N586,Tinh_TP,0)))</f>
        <v/>
      </c>
      <c r="AA586" s="21" t="str">
        <f t="array" aca="1" ref="AA586" ca="1">IF(O586="","",INDIRECT("quan_huyen!f"&amp;MAX(IF(COUNTIF(O586,"*"&amp;data&amp;"*")=1,ROW(data),0))))</f>
        <v/>
      </c>
      <c r="AB586" s="21" t="str">
        <f t="array" aca="1" ref="AB586" ca="1">IF(P586="","",INDIRECT("xa_phuong!a"&amp;MAX(IF(COUNTIF(P586,"*"&amp;Dist&amp;"*")=1,ROW(Dist),0))))</f>
        <v/>
      </c>
      <c r="AC586" s="41" t="str">
        <f ca="1">IF(N586="","",INDEX(Ma_tinh,MATCH(Sheet1!N586,Tinh_TP,0)))</f>
        <v/>
      </c>
      <c r="AD586" s="42" t="str">
        <f t="shared" ca="1" si="18"/>
        <v/>
      </c>
      <c r="AE586" s="42" t="str">
        <f t="shared" ca="1" si="19"/>
        <v/>
      </c>
    </row>
    <row r="587" spans="1:31" s="6" customFormat="1" ht="20.100000000000001" customHeight="1">
      <c r="A587" s="5">
        <v>588</v>
      </c>
      <c r="B587" s="33"/>
      <c r="C587" s="33"/>
      <c r="D587" s="33"/>
      <c r="E587" s="34"/>
      <c r="F587" s="34"/>
      <c r="G587" s="34"/>
      <c r="H587" s="34"/>
      <c r="I587" s="34"/>
      <c r="J587" s="34"/>
      <c r="K587" s="34"/>
      <c r="L587" s="35"/>
      <c r="M587" s="36"/>
      <c r="N587" s="43" t="str">
        <f t="array" aca="1" ref="N587" ca="1">IF(M587="","",INDIRECT("quan_huyen!l"&amp;MAX(IF(COUNTIF($M587,"*"&amp;Tinh_TP&amp;"*")=1,ROW(Tinh_TP),0))))</f>
        <v/>
      </c>
      <c r="O587" s="37" t="str">
        <f t="array" aca="1" ref="O587" ca="1">IF(AND(M587="",N587=""),"",INDIRECT("quan_huyen!h"&amp;MAX(IF(COUNTIF(M587,"*"&amp;data&amp;"*")=1,ROW(data),0))))</f>
        <v/>
      </c>
      <c r="P587" s="37" t="str">
        <f t="array" aca="1" ref="P587" ca="1">IF(OR(N587="",O587=""),"",INDIRECT("xa_phuong!b"&amp;MAX(IF(COUNTIF(M587,"*"&amp;Dist&amp;"*")=1,ROW(Dist),0))))</f>
        <v/>
      </c>
      <c r="Q587" s="45" t="str">
        <f ca="1">IF(N587="","",INDEX(Tinh_ID,MATCH(Sheet1!N587,Tinh_TP,0)))</f>
        <v/>
      </c>
      <c r="R587" s="38"/>
      <c r="S587" s="38"/>
      <c r="T587" s="38"/>
      <c r="U587" s="38"/>
      <c r="V587" s="38"/>
      <c r="W587" s="38"/>
      <c r="X587" s="39" t="s">
        <v>5</v>
      </c>
      <c r="Y587" s="37" t="str">
        <f ca="1">IF(N587="","",INDEX(Tinh_ID,MATCH(Sheet1!N587,Tinh_TP,0)))</f>
        <v/>
      </c>
      <c r="Z587" s="40" t="str">
        <f ca="1">IF(N587="","",INDEX(Ma_tinh,MATCH(Sheet1!N587,Tinh_TP,0)))</f>
        <v/>
      </c>
      <c r="AA587" s="21" t="str">
        <f t="array" aca="1" ref="AA587" ca="1">IF(O587="","",INDIRECT("quan_huyen!f"&amp;MAX(IF(COUNTIF(O587,"*"&amp;data&amp;"*")=1,ROW(data),0))))</f>
        <v/>
      </c>
      <c r="AB587" s="21" t="str">
        <f t="array" aca="1" ref="AB587" ca="1">IF(P587="","",INDIRECT("xa_phuong!a"&amp;MAX(IF(COUNTIF(P587,"*"&amp;Dist&amp;"*")=1,ROW(Dist),0))))</f>
        <v/>
      </c>
      <c r="AC587" s="41" t="str">
        <f ca="1">IF(N587="","",INDEX(Ma_tinh,MATCH(Sheet1!N587,Tinh_TP,0)))</f>
        <v/>
      </c>
      <c r="AD587" s="42" t="str">
        <f t="shared" ca="1" si="18"/>
        <v/>
      </c>
      <c r="AE587" s="42" t="str">
        <f t="shared" ca="1" si="19"/>
        <v/>
      </c>
    </row>
    <row r="588" spans="1:31" s="6" customFormat="1" ht="20.100000000000001" customHeight="1">
      <c r="A588" s="5">
        <v>589</v>
      </c>
      <c r="B588" s="33"/>
      <c r="C588" s="33"/>
      <c r="D588" s="33"/>
      <c r="E588" s="34"/>
      <c r="F588" s="34"/>
      <c r="G588" s="34"/>
      <c r="H588" s="34"/>
      <c r="I588" s="34"/>
      <c r="J588" s="34"/>
      <c r="K588" s="34"/>
      <c r="L588" s="35"/>
      <c r="M588" s="36"/>
      <c r="N588" s="43" t="str">
        <f t="array" aca="1" ref="N588" ca="1">IF(M588="","",INDIRECT("quan_huyen!l"&amp;MAX(IF(COUNTIF($M588,"*"&amp;Tinh_TP&amp;"*")=1,ROW(Tinh_TP),0))))</f>
        <v/>
      </c>
      <c r="O588" s="37" t="str">
        <f t="array" aca="1" ref="O588" ca="1">IF(AND(M588="",N588=""),"",INDIRECT("quan_huyen!h"&amp;MAX(IF(COUNTIF(M588,"*"&amp;data&amp;"*")=1,ROW(data),0))))</f>
        <v/>
      </c>
      <c r="P588" s="37" t="str">
        <f t="array" aca="1" ref="P588" ca="1">IF(OR(N588="",O588=""),"",INDIRECT("xa_phuong!b"&amp;MAX(IF(COUNTIF(M588,"*"&amp;Dist&amp;"*")=1,ROW(Dist),0))))</f>
        <v/>
      </c>
      <c r="Q588" s="45" t="str">
        <f ca="1">IF(N588="","",INDEX(Tinh_ID,MATCH(Sheet1!N588,Tinh_TP,0)))</f>
        <v/>
      </c>
      <c r="R588" s="38"/>
      <c r="S588" s="38"/>
      <c r="T588" s="38"/>
      <c r="U588" s="38"/>
      <c r="V588" s="38"/>
      <c r="W588" s="38"/>
      <c r="X588" s="39" t="s">
        <v>5</v>
      </c>
      <c r="Y588" s="37" t="str">
        <f ca="1">IF(N588="","",INDEX(Tinh_ID,MATCH(Sheet1!N588,Tinh_TP,0)))</f>
        <v/>
      </c>
      <c r="Z588" s="40" t="str">
        <f ca="1">IF(N588="","",INDEX(Ma_tinh,MATCH(Sheet1!N588,Tinh_TP,0)))</f>
        <v/>
      </c>
      <c r="AA588" s="21" t="str">
        <f t="array" aca="1" ref="AA588" ca="1">IF(O588="","",INDIRECT("quan_huyen!f"&amp;MAX(IF(COUNTIF(O588,"*"&amp;data&amp;"*")=1,ROW(data),0))))</f>
        <v/>
      </c>
      <c r="AB588" s="21" t="str">
        <f t="array" aca="1" ref="AB588" ca="1">IF(P588="","",INDIRECT("xa_phuong!a"&amp;MAX(IF(COUNTIF(P588,"*"&amp;Dist&amp;"*")=1,ROW(Dist),0))))</f>
        <v/>
      </c>
      <c r="AC588" s="41" t="str">
        <f ca="1">IF(N588="","",INDEX(Ma_tinh,MATCH(Sheet1!N588,Tinh_TP,0)))</f>
        <v/>
      </c>
      <c r="AD588" s="42" t="str">
        <f t="shared" ca="1" si="18"/>
        <v/>
      </c>
      <c r="AE588" s="42" t="str">
        <f t="shared" ca="1" si="19"/>
        <v/>
      </c>
    </row>
    <row r="589" spans="1:31" s="6" customFormat="1" ht="20.100000000000001" customHeight="1">
      <c r="A589" s="5">
        <v>590</v>
      </c>
      <c r="B589" s="33"/>
      <c r="C589" s="33"/>
      <c r="D589" s="33"/>
      <c r="E589" s="34"/>
      <c r="F589" s="34"/>
      <c r="G589" s="34"/>
      <c r="H589" s="34"/>
      <c r="I589" s="34"/>
      <c r="J589" s="34"/>
      <c r="K589" s="34"/>
      <c r="L589" s="35"/>
      <c r="M589" s="36"/>
      <c r="N589" s="43" t="str">
        <f t="array" aca="1" ref="N589" ca="1">IF(M589="","",INDIRECT("quan_huyen!l"&amp;MAX(IF(COUNTIF($M589,"*"&amp;Tinh_TP&amp;"*")=1,ROW(Tinh_TP),0))))</f>
        <v/>
      </c>
      <c r="O589" s="37" t="str">
        <f t="array" aca="1" ref="O589" ca="1">IF(AND(M589="",N589=""),"",INDIRECT("quan_huyen!h"&amp;MAX(IF(COUNTIF(M589,"*"&amp;data&amp;"*")=1,ROW(data),0))))</f>
        <v/>
      </c>
      <c r="P589" s="37" t="str">
        <f t="array" aca="1" ref="P589" ca="1">IF(OR(N589="",O589=""),"",INDIRECT("xa_phuong!b"&amp;MAX(IF(COUNTIF(M589,"*"&amp;Dist&amp;"*")=1,ROW(Dist),0))))</f>
        <v/>
      </c>
      <c r="Q589" s="45" t="str">
        <f ca="1">IF(N589="","",INDEX(Tinh_ID,MATCH(Sheet1!N589,Tinh_TP,0)))</f>
        <v/>
      </c>
      <c r="R589" s="38"/>
      <c r="S589" s="38"/>
      <c r="T589" s="38"/>
      <c r="U589" s="38"/>
      <c r="V589" s="38"/>
      <c r="W589" s="38"/>
      <c r="X589" s="39" t="s">
        <v>5</v>
      </c>
      <c r="Y589" s="37" t="str">
        <f ca="1">IF(N589="","",INDEX(Tinh_ID,MATCH(Sheet1!N589,Tinh_TP,0)))</f>
        <v/>
      </c>
      <c r="Z589" s="40" t="str">
        <f ca="1">IF(N589="","",INDEX(Ma_tinh,MATCH(Sheet1!N589,Tinh_TP,0)))</f>
        <v/>
      </c>
      <c r="AA589" s="21" t="str">
        <f t="array" aca="1" ref="AA589" ca="1">IF(O589="","",INDIRECT("quan_huyen!f"&amp;MAX(IF(COUNTIF(O589,"*"&amp;data&amp;"*")=1,ROW(data),0))))</f>
        <v/>
      </c>
      <c r="AB589" s="21" t="str">
        <f t="array" aca="1" ref="AB589" ca="1">IF(P589="","",INDIRECT("xa_phuong!a"&amp;MAX(IF(COUNTIF(P589,"*"&amp;Dist&amp;"*")=1,ROW(Dist),0))))</f>
        <v/>
      </c>
      <c r="AC589" s="41" t="str">
        <f ca="1">IF(N589="","",INDEX(Ma_tinh,MATCH(Sheet1!N589,Tinh_TP,0)))</f>
        <v/>
      </c>
      <c r="AD589" s="42" t="str">
        <f t="shared" ca="1" si="18"/>
        <v/>
      </c>
      <c r="AE589" s="42" t="str">
        <f t="shared" ca="1" si="19"/>
        <v/>
      </c>
    </row>
    <row r="590" spans="1:31" s="6" customFormat="1" ht="20.100000000000001" customHeight="1">
      <c r="A590" s="5">
        <v>591</v>
      </c>
      <c r="B590" s="33"/>
      <c r="C590" s="33"/>
      <c r="D590" s="33"/>
      <c r="E590" s="34"/>
      <c r="F590" s="34"/>
      <c r="G590" s="34"/>
      <c r="H590" s="34"/>
      <c r="I590" s="34"/>
      <c r="J590" s="34"/>
      <c r="K590" s="34"/>
      <c r="L590" s="35"/>
      <c r="M590" s="36"/>
      <c r="N590" s="43" t="str">
        <f t="array" aca="1" ref="N590" ca="1">IF(M590="","",INDIRECT("quan_huyen!l"&amp;MAX(IF(COUNTIF($M590,"*"&amp;Tinh_TP&amp;"*")=1,ROW(Tinh_TP),0))))</f>
        <v/>
      </c>
      <c r="O590" s="37" t="str">
        <f t="array" aca="1" ref="O590" ca="1">IF(AND(M590="",N590=""),"",INDIRECT("quan_huyen!h"&amp;MAX(IF(COUNTIF(M590,"*"&amp;data&amp;"*")=1,ROW(data),0))))</f>
        <v/>
      </c>
      <c r="P590" s="37" t="str">
        <f t="array" aca="1" ref="P590" ca="1">IF(OR(N590="",O590=""),"",INDIRECT("xa_phuong!b"&amp;MAX(IF(COUNTIF(M590,"*"&amp;Dist&amp;"*")=1,ROW(Dist),0))))</f>
        <v/>
      </c>
      <c r="Q590" s="45" t="str">
        <f ca="1">IF(N590="","",INDEX(Tinh_ID,MATCH(Sheet1!N590,Tinh_TP,0)))</f>
        <v/>
      </c>
      <c r="R590" s="38"/>
      <c r="S590" s="38"/>
      <c r="T590" s="38"/>
      <c r="U590" s="38"/>
      <c r="V590" s="38"/>
      <c r="W590" s="38"/>
      <c r="X590" s="39" t="s">
        <v>5</v>
      </c>
      <c r="Y590" s="37" t="str">
        <f ca="1">IF(N590="","",INDEX(Tinh_ID,MATCH(Sheet1!N590,Tinh_TP,0)))</f>
        <v/>
      </c>
      <c r="Z590" s="40" t="str">
        <f ca="1">IF(N590="","",INDEX(Ma_tinh,MATCH(Sheet1!N590,Tinh_TP,0)))</f>
        <v/>
      </c>
      <c r="AA590" s="21" t="str">
        <f t="array" aca="1" ref="AA590" ca="1">IF(O590="","",INDIRECT("quan_huyen!f"&amp;MAX(IF(COUNTIF(O590,"*"&amp;data&amp;"*")=1,ROW(data),0))))</f>
        <v/>
      </c>
      <c r="AB590" s="21" t="str">
        <f t="array" aca="1" ref="AB590" ca="1">IF(P590="","",INDIRECT("xa_phuong!a"&amp;MAX(IF(COUNTIF(P590,"*"&amp;Dist&amp;"*")=1,ROW(Dist),0))))</f>
        <v/>
      </c>
      <c r="AC590" s="41" t="str">
        <f ca="1">IF(N590="","",INDEX(Ma_tinh,MATCH(Sheet1!N590,Tinh_TP,0)))</f>
        <v/>
      </c>
      <c r="AD590" s="42" t="str">
        <f t="shared" ca="1" si="18"/>
        <v/>
      </c>
      <c r="AE590" s="42" t="str">
        <f t="shared" ca="1" si="19"/>
        <v/>
      </c>
    </row>
    <row r="591" spans="1:31" s="6" customFormat="1" ht="20.100000000000001" customHeight="1">
      <c r="A591" s="5">
        <v>592</v>
      </c>
      <c r="B591" s="33"/>
      <c r="C591" s="33"/>
      <c r="D591" s="33"/>
      <c r="E591" s="34"/>
      <c r="F591" s="34"/>
      <c r="G591" s="34"/>
      <c r="H591" s="34"/>
      <c r="I591" s="34"/>
      <c r="J591" s="34"/>
      <c r="K591" s="34"/>
      <c r="L591" s="35"/>
      <c r="M591" s="36"/>
      <c r="N591" s="43" t="str">
        <f t="array" aca="1" ref="N591" ca="1">IF(M591="","",INDIRECT("quan_huyen!l"&amp;MAX(IF(COUNTIF($M591,"*"&amp;Tinh_TP&amp;"*")=1,ROW(Tinh_TP),0))))</f>
        <v/>
      </c>
      <c r="O591" s="37" t="str">
        <f t="array" aca="1" ref="O591" ca="1">IF(AND(M591="",N591=""),"",INDIRECT("quan_huyen!h"&amp;MAX(IF(COUNTIF(M591,"*"&amp;data&amp;"*")=1,ROW(data),0))))</f>
        <v/>
      </c>
      <c r="P591" s="37" t="str">
        <f t="array" aca="1" ref="P591" ca="1">IF(OR(N591="",O591=""),"",INDIRECT("xa_phuong!b"&amp;MAX(IF(COUNTIF(M591,"*"&amp;Dist&amp;"*")=1,ROW(Dist),0))))</f>
        <v/>
      </c>
      <c r="Q591" s="45" t="str">
        <f ca="1">IF(N591="","",INDEX(Tinh_ID,MATCH(Sheet1!N591,Tinh_TP,0)))</f>
        <v/>
      </c>
      <c r="R591" s="38"/>
      <c r="S591" s="38"/>
      <c r="T591" s="38"/>
      <c r="U591" s="38"/>
      <c r="V591" s="38"/>
      <c r="W591" s="38"/>
      <c r="X591" s="39" t="s">
        <v>5</v>
      </c>
      <c r="Y591" s="37" t="str">
        <f ca="1">IF(N591="","",INDEX(Tinh_ID,MATCH(Sheet1!N591,Tinh_TP,0)))</f>
        <v/>
      </c>
      <c r="Z591" s="40" t="str">
        <f ca="1">IF(N591="","",INDEX(Ma_tinh,MATCH(Sheet1!N591,Tinh_TP,0)))</f>
        <v/>
      </c>
      <c r="AA591" s="21" t="str">
        <f t="array" aca="1" ref="AA591" ca="1">IF(O591="","",INDIRECT("quan_huyen!f"&amp;MAX(IF(COUNTIF(O591,"*"&amp;data&amp;"*")=1,ROW(data),0))))</f>
        <v/>
      </c>
      <c r="AB591" s="21" t="str">
        <f t="array" aca="1" ref="AB591" ca="1">IF(P591="","",INDIRECT("xa_phuong!a"&amp;MAX(IF(COUNTIF(P591,"*"&amp;Dist&amp;"*")=1,ROW(Dist),0))))</f>
        <v/>
      </c>
      <c r="AC591" s="41" t="str">
        <f ca="1">IF(N591="","",INDEX(Ma_tinh,MATCH(Sheet1!N591,Tinh_TP,0)))</f>
        <v/>
      </c>
      <c r="AD591" s="42" t="str">
        <f t="shared" ca="1" si="18"/>
        <v/>
      </c>
      <c r="AE591" s="42" t="str">
        <f t="shared" ca="1" si="19"/>
        <v/>
      </c>
    </row>
    <row r="592" spans="1:31" s="6" customFormat="1" ht="20.100000000000001" customHeight="1">
      <c r="A592" s="5">
        <v>593</v>
      </c>
      <c r="B592" s="33"/>
      <c r="C592" s="33"/>
      <c r="D592" s="33"/>
      <c r="E592" s="34"/>
      <c r="F592" s="34"/>
      <c r="G592" s="34"/>
      <c r="H592" s="34"/>
      <c r="I592" s="34"/>
      <c r="J592" s="34"/>
      <c r="K592" s="34"/>
      <c r="L592" s="35"/>
      <c r="M592" s="36"/>
      <c r="N592" s="43" t="str">
        <f t="array" aca="1" ref="N592" ca="1">IF(M592="","",INDIRECT("quan_huyen!l"&amp;MAX(IF(COUNTIF($M592,"*"&amp;Tinh_TP&amp;"*")=1,ROW(Tinh_TP),0))))</f>
        <v/>
      </c>
      <c r="O592" s="37" t="str">
        <f t="array" aca="1" ref="O592" ca="1">IF(AND(M592="",N592=""),"",INDIRECT("quan_huyen!h"&amp;MAX(IF(COUNTIF(M592,"*"&amp;data&amp;"*")=1,ROW(data),0))))</f>
        <v/>
      </c>
      <c r="P592" s="37" t="str">
        <f t="array" aca="1" ref="P592" ca="1">IF(OR(N592="",O592=""),"",INDIRECT("xa_phuong!b"&amp;MAX(IF(COUNTIF(M592,"*"&amp;Dist&amp;"*")=1,ROW(Dist),0))))</f>
        <v/>
      </c>
      <c r="Q592" s="45" t="str">
        <f ca="1">IF(N592="","",INDEX(Tinh_ID,MATCH(Sheet1!N592,Tinh_TP,0)))</f>
        <v/>
      </c>
      <c r="R592" s="38"/>
      <c r="S592" s="38"/>
      <c r="T592" s="38"/>
      <c r="U592" s="38"/>
      <c r="V592" s="38"/>
      <c r="W592" s="38"/>
      <c r="X592" s="39" t="s">
        <v>5</v>
      </c>
      <c r="Y592" s="37" t="str">
        <f ca="1">IF(N592="","",INDEX(Tinh_ID,MATCH(Sheet1!N592,Tinh_TP,0)))</f>
        <v/>
      </c>
      <c r="Z592" s="40" t="str">
        <f ca="1">IF(N592="","",INDEX(Ma_tinh,MATCH(Sheet1!N592,Tinh_TP,0)))</f>
        <v/>
      </c>
      <c r="AA592" s="21" t="str">
        <f t="array" aca="1" ref="AA592" ca="1">IF(O592="","",INDIRECT("quan_huyen!f"&amp;MAX(IF(COUNTIF(O592,"*"&amp;data&amp;"*")=1,ROW(data),0))))</f>
        <v/>
      </c>
      <c r="AB592" s="21" t="str">
        <f t="array" aca="1" ref="AB592" ca="1">IF(P592="","",INDIRECT("xa_phuong!a"&amp;MAX(IF(COUNTIF(P592,"*"&amp;Dist&amp;"*")=1,ROW(Dist),0))))</f>
        <v/>
      </c>
      <c r="AC592" s="41" t="str">
        <f ca="1">IF(N592="","",INDEX(Ma_tinh,MATCH(Sheet1!N592,Tinh_TP,0)))</f>
        <v/>
      </c>
      <c r="AD592" s="42" t="str">
        <f t="shared" ca="1" si="18"/>
        <v/>
      </c>
      <c r="AE592" s="42" t="str">
        <f t="shared" ca="1" si="19"/>
        <v/>
      </c>
    </row>
    <row r="593" spans="1:31" s="6" customFormat="1" ht="20.100000000000001" customHeight="1">
      <c r="A593" s="5">
        <v>594</v>
      </c>
      <c r="B593" s="33"/>
      <c r="C593" s="33"/>
      <c r="D593" s="33"/>
      <c r="E593" s="34"/>
      <c r="F593" s="34"/>
      <c r="G593" s="34"/>
      <c r="H593" s="34"/>
      <c r="I593" s="34"/>
      <c r="J593" s="34"/>
      <c r="K593" s="34"/>
      <c r="L593" s="35"/>
      <c r="M593" s="36"/>
      <c r="N593" s="43" t="str">
        <f t="array" aca="1" ref="N593" ca="1">IF(M593="","",INDIRECT("quan_huyen!l"&amp;MAX(IF(COUNTIF($M593,"*"&amp;Tinh_TP&amp;"*")=1,ROW(Tinh_TP),0))))</f>
        <v/>
      </c>
      <c r="O593" s="37" t="str">
        <f t="array" aca="1" ref="O593" ca="1">IF(AND(M593="",N593=""),"",INDIRECT("quan_huyen!h"&amp;MAX(IF(COUNTIF(M593,"*"&amp;data&amp;"*")=1,ROW(data),0))))</f>
        <v/>
      </c>
      <c r="P593" s="37" t="str">
        <f t="array" aca="1" ref="P593" ca="1">IF(OR(N593="",O593=""),"",INDIRECT("xa_phuong!b"&amp;MAX(IF(COUNTIF(M593,"*"&amp;Dist&amp;"*")=1,ROW(Dist),0))))</f>
        <v/>
      </c>
      <c r="Q593" s="45" t="str">
        <f ca="1">IF(N593="","",INDEX(Tinh_ID,MATCH(Sheet1!N593,Tinh_TP,0)))</f>
        <v/>
      </c>
      <c r="R593" s="38"/>
      <c r="S593" s="38"/>
      <c r="T593" s="38"/>
      <c r="U593" s="38"/>
      <c r="V593" s="38"/>
      <c r="W593" s="38"/>
      <c r="X593" s="39" t="s">
        <v>5</v>
      </c>
      <c r="Y593" s="37" t="str">
        <f ca="1">IF(N593="","",INDEX(Tinh_ID,MATCH(Sheet1!N593,Tinh_TP,0)))</f>
        <v/>
      </c>
      <c r="Z593" s="40" t="str">
        <f ca="1">IF(N593="","",INDEX(Ma_tinh,MATCH(Sheet1!N593,Tinh_TP,0)))</f>
        <v/>
      </c>
      <c r="AA593" s="21" t="str">
        <f t="array" aca="1" ref="AA593" ca="1">IF(O593="","",INDIRECT("quan_huyen!f"&amp;MAX(IF(COUNTIF(O593,"*"&amp;data&amp;"*")=1,ROW(data),0))))</f>
        <v/>
      </c>
      <c r="AB593" s="21" t="str">
        <f t="array" aca="1" ref="AB593" ca="1">IF(P593="","",INDIRECT("xa_phuong!a"&amp;MAX(IF(COUNTIF(P593,"*"&amp;Dist&amp;"*")=1,ROW(Dist),0))))</f>
        <v/>
      </c>
      <c r="AC593" s="41" t="str">
        <f ca="1">IF(N593="","",INDEX(Ma_tinh,MATCH(Sheet1!N593,Tinh_TP,0)))</f>
        <v/>
      </c>
      <c r="AD593" s="42" t="str">
        <f t="shared" ca="1" si="18"/>
        <v/>
      </c>
      <c r="AE593" s="42" t="str">
        <f t="shared" ca="1" si="19"/>
        <v/>
      </c>
    </row>
    <row r="594" spans="1:31" s="6" customFormat="1" ht="20.100000000000001" customHeight="1">
      <c r="A594" s="5">
        <v>595</v>
      </c>
      <c r="B594" s="33"/>
      <c r="C594" s="33"/>
      <c r="D594" s="33"/>
      <c r="E594" s="34"/>
      <c r="F594" s="34"/>
      <c r="G594" s="34"/>
      <c r="H594" s="34"/>
      <c r="I594" s="34"/>
      <c r="J594" s="34"/>
      <c r="K594" s="34"/>
      <c r="L594" s="35"/>
      <c r="M594" s="36"/>
      <c r="N594" s="43" t="str">
        <f t="array" aca="1" ref="N594" ca="1">IF(M594="","",INDIRECT("quan_huyen!l"&amp;MAX(IF(COUNTIF($M594,"*"&amp;Tinh_TP&amp;"*")=1,ROW(Tinh_TP),0))))</f>
        <v/>
      </c>
      <c r="O594" s="37" t="str">
        <f t="array" aca="1" ref="O594" ca="1">IF(AND(M594="",N594=""),"",INDIRECT("quan_huyen!h"&amp;MAX(IF(COUNTIF(M594,"*"&amp;data&amp;"*")=1,ROW(data),0))))</f>
        <v/>
      </c>
      <c r="P594" s="37" t="str">
        <f t="array" aca="1" ref="P594" ca="1">IF(OR(N594="",O594=""),"",INDIRECT("xa_phuong!b"&amp;MAX(IF(COUNTIF(M594,"*"&amp;Dist&amp;"*")=1,ROW(Dist),0))))</f>
        <v/>
      </c>
      <c r="Q594" s="45" t="str">
        <f ca="1">IF(N594="","",INDEX(Tinh_ID,MATCH(Sheet1!N594,Tinh_TP,0)))</f>
        <v/>
      </c>
      <c r="R594" s="38"/>
      <c r="S594" s="38"/>
      <c r="T594" s="38"/>
      <c r="U594" s="38"/>
      <c r="V594" s="38"/>
      <c r="W594" s="38"/>
      <c r="X594" s="39" t="s">
        <v>5</v>
      </c>
      <c r="Y594" s="37" t="str">
        <f ca="1">IF(N594="","",INDEX(Tinh_ID,MATCH(Sheet1!N594,Tinh_TP,0)))</f>
        <v/>
      </c>
      <c r="Z594" s="40" t="str">
        <f ca="1">IF(N594="","",INDEX(Ma_tinh,MATCH(Sheet1!N594,Tinh_TP,0)))</f>
        <v/>
      </c>
      <c r="AA594" s="21" t="str">
        <f t="array" aca="1" ref="AA594" ca="1">IF(O594="","",INDIRECT("quan_huyen!f"&amp;MAX(IF(COUNTIF(O594,"*"&amp;data&amp;"*")=1,ROW(data),0))))</f>
        <v/>
      </c>
      <c r="AB594" s="21" t="str">
        <f t="array" aca="1" ref="AB594" ca="1">IF(P594="","",INDIRECT("xa_phuong!a"&amp;MAX(IF(COUNTIF(P594,"*"&amp;Dist&amp;"*")=1,ROW(Dist),0))))</f>
        <v/>
      </c>
      <c r="AC594" s="41" t="str">
        <f ca="1">IF(N594="","",INDEX(Ma_tinh,MATCH(Sheet1!N594,Tinh_TP,0)))</f>
        <v/>
      </c>
      <c r="AD594" s="42" t="str">
        <f t="shared" ca="1" si="18"/>
        <v/>
      </c>
      <c r="AE594" s="42" t="str">
        <f t="shared" ca="1" si="19"/>
        <v/>
      </c>
    </row>
    <row r="595" spans="1:31" s="6" customFormat="1" ht="20.100000000000001" customHeight="1">
      <c r="A595" s="5">
        <v>596</v>
      </c>
      <c r="B595" s="33"/>
      <c r="C595" s="33"/>
      <c r="D595" s="33"/>
      <c r="E595" s="34"/>
      <c r="F595" s="34"/>
      <c r="G595" s="34"/>
      <c r="H595" s="34"/>
      <c r="I595" s="34"/>
      <c r="J595" s="34"/>
      <c r="K595" s="34"/>
      <c r="L595" s="35"/>
      <c r="M595" s="36"/>
      <c r="N595" s="43" t="str">
        <f t="array" aca="1" ref="N595" ca="1">IF(M595="","",INDIRECT("quan_huyen!l"&amp;MAX(IF(COUNTIF($M595,"*"&amp;Tinh_TP&amp;"*")=1,ROW(Tinh_TP),0))))</f>
        <v/>
      </c>
      <c r="O595" s="37" t="str">
        <f t="array" aca="1" ref="O595" ca="1">IF(AND(M595="",N595=""),"",INDIRECT("quan_huyen!h"&amp;MAX(IF(COUNTIF(M595,"*"&amp;data&amp;"*")=1,ROW(data),0))))</f>
        <v/>
      </c>
      <c r="P595" s="37" t="str">
        <f t="array" aca="1" ref="P595" ca="1">IF(OR(N595="",O595=""),"",INDIRECT("xa_phuong!b"&amp;MAX(IF(COUNTIF(M595,"*"&amp;Dist&amp;"*")=1,ROW(Dist),0))))</f>
        <v/>
      </c>
      <c r="Q595" s="45" t="str">
        <f ca="1">IF(N595="","",INDEX(Tinh_ID,MATCH(Sheet1!N595,Tinh_TP,0)))</f>
        <v/>
      </c>
      <c r="R595" s="38"/>
      <c r="S595" s="38"/>
      <c r="T595" s="38"/>
      <c r="U595" s="38"/>
      <c r="V595" s="38"/>
      <c r="W595" s="38"/>
      <c r="X595" s="39" t="s">
        <v>5</v>
      </c>
      <c r="Y595" s="37" t="str">
        <f ca="1">IF(N595="","",INDEX(Tinh_ID,MATCH(Sheet1!N595,Tinh_TP,0)))</f>
        <v/>
      </c>
      <c r="Z595" s="40" t="str">
        <f ca="1">IF(N595="","",INDEX(Ma_tinh,MATCH(Sheet1!N595,Tinh_TP,0)))</f>
        <v/>
      </c>
      <c r="AA595" s="21" t="str">
        <f t="array" aca="1" ref="AA595" ca="1">IF(O595="","",INDIRECT("quan_huyen!f"&amp;MAX(IF(COUNTIF(O595,"*"&amp;data&amp;"*")=1,ROW(data),0))))</f>
        <v/>
      </c>
      <c r="AB595" s="21" t="str">
        <f t="array" aca="1" ref="AB595" ca="1">IF(P595="","",INDIRECT("xa_phuong!a"&amp;MAX(IF(COUNTIF(P595,"*"&amp;Dist&amp;"*")=1,ROW(Dist),0))))</f>
        <v/>
      </c>
      <c r="AC595" s="41" t="str">
        <f ca="1">IF(N595="","",INDEX(Ma_tinh,MATCH(Sheet1!N595,Tinh_TP,0)))</f>
        <v/>
      </c>
      <c r="AD595" s="42" t="str">
        <f t="shared" ca="1" si="18"/>
        <v/>
      </c>
      <c r="AE595" s="42" t="str">
        <f t="shared" ca="1" si="19"/>
        <v/>
      </c>
    </row>
    <row r="596" spans="1:31" s="6" customFormat="1" ht="20.100000000000001" customHeight="1">
      <c r="A596" s="5">
        <v>597</v>
      </c>
      <c r="B596" s="33"/>
      <c r="C596" s="33"/>
      <c r="D596" s="33"/>
      <c r="E596" s="34"/>
      <c r="F596" s="34"/>
      <c r="G596" s="34"/>
      <c r="H596" s="34"/>
      <c r="I596" s="34"/>
      <c r="J596" s="34"/>
      <c r="K596" s="34"/>
      <c r="L596" s="35"/>
      <c r="M596" s="36"/>
      <c r="N596" s="43" t="str">
        <f t="array" aca="1" ref="N596" ca="1">IF(M596="","",INDIRECT("quan_huyen!l"&amp;MAX(IF(COUNTIF($M596,"*"&amp;Tinh_TP&amp;"*")=1,ROW(Tinh_TP),0))))</f>
        <v/>
      </c>
      <c r="O596" s="37" t="str">
        <f t="array" aca="1" ref="O596" ca="1">IF(AND(M596="",N596=""),"",INDIRECT("quan_huyen!h"&amp;MAX(IF(COUNTIF(M596,"*"&amp;data&amp;"*")=1,ROW(data),0))))</f>
        <v/>
      </c>
      <c r="P596" s="37" t="str">
        <f t="array" aca="1" ref="P596" ca="1">IF(OR(N596="",O596=""),"",INDIRECT("xa_phuong!b"&amp;MAX(IF(COUNTIF(M596,"*"&amp;Dist&amp;"*")=1,ROW(Dist),0))))</f>
        <v/>
      </c>
      <c r="Q596" s="45" t="str">
        <f ca="1">IF(N596="","",INDEX(Tinh_ID,MATCH(Sheet1!N596,Tinh_TP,0)))</f>
        <v/>
      </c>
      <c r="R596" s="38"/>
      <c r="S596" s="38"/>
      <c r="T596" s="38"/>
      <c r="U596" s="38"/>
      <c r="V596" s="38"/>
      <c r="W596" s="38"/>
      <c r="X596" s="39" t="s">
        <v>5</v>
      </c>
      <c r="Y596" s="37" t="str">
        <f ca="1">IF(N596="","",INDEX(Tinh_ID,MATCH(Sheet1!N596,Tinh_TP,0)))</f>
        <v/>
      </c>
      <c r="Z596" s="40" t="str">
        <f ca="1">IF(N596="","",INDEX(Ma_tinh,MATCH(Sheet1!N596,Tinh_TP,0)))</f>
        <v/>
      </c>
      <c r="AA596" s="21" t="str">
        <f t="array" aca="1" ref="AA596" ca="1">IF(O596="","",INDIRECT("quan_huyen!f"&amp;MAX(IF(COUNTIF(O596,"*"&amp;data&amp;"*")=1,ROW(data),0))))</f>
        <v/>
      </c>
      <c r="AB596" s="21" t="str">
        <f t="array" aca="1" ref="AB596" ca="1">IF(P596="","",INDIRECT("xa_phuong!a"&amp;MAX(IF(COUNTIF(P596,"*"&amp;Dist&amp;"*")=1,ROW(Dist),0))))</f>
        <v/>
      </c>
      <c r="AC596" s="41" t="str">
        <f ca="1">IF(N596="","",INDEX(Ma_tinh,MATCH(Sheet1!N596,Tinh_TP,0)))</f>
        <v/>
      </c>
      <c r="AD596" s="42" t="str">
        <f t="shared" ca="1" si="18"/>
        <v/>
      </c>
      <c r="AE596" s="42" t="str">
        <f t="shared" ca="1" si="19"/>
        <v/>
      </c>
    </row>
    <row r="597" spans="1:31" s="6" customFormat="1" ht="20.100000000000001" customHeight="1">
      <c r="A597" s="5">
        <v>598</v>
      </c>
      <c r="B597" s="33"/>
      <c r="C597" s="33"/>
      <c r="D597" s="33"/>
      <c r="E597" s="34"/>
      <c r="F597" s="34"/>
      <c r="G597" s="34"/>
      <c r="H597" s="34"/>
      <c r="I597" s="34"/>
      <c r="J597" s="34"/>
      <c r="K597" s="34"/>
      <c r="L597" s="35"/>
      <c r="M597" s="36"/>
      <c r="N597" s="43" t="str">
        <f t="array" aca="1" ref="N597" ca="1">IF(M597="","",INDIRECT("quan_huyen!l"&amp;MAX(IF(COUNTIF($M597,"*"&amp;Tinh_TP&amp;"*")=1,ROW(Tinh_TP),0))))</f>
        <v/>
      </c>
      <c r="O597" s="37" t="str">
        <f t="array" aca="1" ref="O597" ca="1">IF(AND(M597="",N597=""),"",INDIRECT("quan_huyen!h"&amp;MAX(IF(COUNTIF(M597,"*"&amp;data&amp;"*")=1,ROW(data),0))))</f>
        <v/>
      </c>
      <c r="P597" s="37" t="str">
        <f t="array" aca="1" ref="P597" ca="1">IF(OR(N597="",O597=""),"",INDIRECT("xa_phuong!b"&amp;MAX(IF(COUNTIF(M597,"*"&amp;Dist&amp;"*")=1,ROW(Dist),0))))</f>
        <v/>
      </c>
      <c r="Q597" s="45" t="str">
        <f ca="1">IF(N597="","",INDEX(Tinh_ID,MATCH(Sheet1!N597,Tinh_TP,0)))</f>
        <v/>
      </c>
      <c r="R597" s="38"/>
      <c r="S597" s="38"/>
      <c r="T597" s="38"/>
      <c r="U597" s="38"/>
      <c r="V597" s="38"/>
      <c r="W597" s="38"/>
      <c r="X597" s="39" t="s">
        <v>5</v>
      </c>
      <c r="Y597" s="37" t="str">
        <f ca="1">IF(N597="","",INDEX(Tinh_ID,MATCH(Sheet1!N597,Tinh_TP,0)))</f>
        <v/>
      </c>
      <c r="Z597" s="40" t="str">
        <f ca="1">IF(N597="","",INDEX(Ma_tinh,MATCH(Sheet1!N597,Tinh_TP,0)))</f>
        <v/>
      </c>
      <c r="AA597" s="21" t="str">
        <f t="array" aca="1" ref="AA597" ca="1">IF(O597="","",INDIRECT("quan_huyen!f"&amp;MAX(IF(COUNTIF(O597,"*"&amp;data&amp;"*")=1,ROW(data),0))))</f>
        <v/>
      </c>
      <c r="AB597" s="21" t="str">
        <f t="array" aca="1" ref="AB597" ca="1">IF(P597="","",INDIRECT("xa_phuong!a"&amp;MAX(IF(COUNTIF(P597,"*"&amp;Dist&amp;"*")=1,ROW(Dist),0))))</f>
        <v/>
      </c>
      <c r="AC597" s="41" t="str">
        <f ca="1">IF(N597="","",INDEX(Ma_tinh,MATCH(Sheet1!N597,Tinh_TP,0)))</f>
        <v/>
      </c>
      <c r="AD597" s="42" t="str">
        <f t="shared" ca="1" si="18"/>
        <v/>
      </c>
      <c r="AE597" s="42" t="str">
        <f t="shared" ca="1" si="19"/>
        <v/>
      </c>
    </row>
    <row r="598" spans="1:31" s="6" customFormat="1" ht="20.100000000000001" customHeight="1">
      <c r="A598" s="5">
        <v>599</v>
      </c>
      <c r="B598" s="33"/>
      <c r="C598" s="33"/>
      <c r="D598" s="33"/>
      <c r="E598" s="34"/>
      <c r="F598" s="34"/>
      <c r="G598" s="34"/>
      <c r="H598" s="34"/>
      <c r="I598" s="34"/>
      <c r="J598" s="34"/>
      <c r="K598" s="34"/>
      <c r="L598" s="35"/>
      <c r="M598" s="36"/>
      <c r="N598" s="43" t="str">
        <f t="array" aca="1" ref="N598" ca="1">IF(M598="","",INDIRECT("quan_huyen!l"&amp;MAX(IF(COUNTIF($M598,"*"&amp;Tinh_TP&amp;"*")=1,ROW(Tinh_TP),0))))</f>
        <v/>
      </c>
      <c r="O598" s="37" t="str">
        <f t="array" aca="1" ref="O598" ca="1">IF(AND(M598="",N598=""),"",INDIRECT("quan_huyen!h"&amp;MAX(IF(COUNTIF(M598,"*"&amp;data&amp;"*")=1,ROW(data),0))))</f>
        <v/>
      </c>
      <c r="P598" s="37" t="str">
        <f t="array" aca="1" ref="P598" ca="1">IF(OR(N598="",O598=""),"",INDIRECT("xa_phuong!b"&amp;MAX(IF(COUNTIF(M598,"*"&amp;Dist&amp;"*")=1,ROW(Dist),0))))</f>
        <v/>
      </c>
      <c r="Q598" s="45" t="str">
        <f ca="1">IF(N598="","",INDEX(Tinh_ID,MATCH(Sheet1!N598,Tinh_TP,0)))</f>
        <v/>
      </c>
      <c r="R598" s="38"/>
      <c r="S598" s="38"/>
      <c r="T598" s="38"/>
      <c r="U598" s="38"/>
      <c r="V598" s="38"/>
      <c r="W598" s="38"/>
      <c r="X598" s="39" t="s">
        <v>5</v>
      </c>
      <c r="Y598" s="37" t="str">
        <f ca="1">IF(N598="","",INDEX(Tinh_ID,MATCH(Sheet1!N598,Tinh_TP,0)))</f>
        <v/>
      </c>
      <c r="Z598" s="40" t="str">
        <f ca="1">IF(N598="","",INDEX(Ma_tinh,MATCH(Sheet1!N598,Tinh_TP,0)))</f>
        <v/>
      </c>
      <c r="AA598" s="21" t="str">
        <f t="array" aca="1" ref="AA598" ca="1">IF(O598="","",INDIRECT("quan_huyen!f"&amp;MAX(IF(COUNTIF(O598,"*"&amp;data&amp;"*")=1,ROW(data),0))))</f>
        <v/>
      </c>
      <c r="AB598" s="21" t="str">
        <f t="array" aca="1" ref="AB598" ca="1">IF(P598="","",INDIRECT("xa_phuong!a"&amp;MAX(IF(COUNTIF(P598,"*"&amp;Dist&amp;"*")=1,ROW(Dist),0))))</f>
        <v/>
      </c>
      <c r="AC598" s="41" t="str">
        <f ca="1">IF(N598="","",INDEX(Ma_tinh,MATCH(Sheet1!N598,Tinh_TP,0)))</f>
        <v/>
      </c>
      <c r="AD598" s="42" t="str">
        <f t="shared" ca="1" si="18"/>
        <v/>
      </c>
      <c r="AE598" s="42" t="str">
        <f t="shared" ca="1" si="19"/>
        <v/>
      </c>
    </row>
    <row r="599" spans="1:31" s="6" customFormat="1" ht="20.100000000000001" customHeight="1">
      <c r="A599" s="5">
        <v>600</v>
      </c>
      <c r="B599" s="33"/>
      <c r="C599" s="33"/>
      <c r="D599" s="33"/>
      <c r="E599" s="34"/>
      <c r="F599" s="34"/>
      <c r="G599" s="34"/>
      <c r="H599" s="34"/>
      <c r="I599" s="34"/>
      <c r="J599" s="34"/>
      <c r="K599" s="34"/>
      <c r="L599" s="35"/>
      <c r="M599" s="36"/>
      <c r="N599" s="43" t="str">
        <f t="array" aca="1" ref="N599" ca="1">IF(M599="","",INDIRECT("quan_huyen!l"&amp;MAX(IF(COUNTIF($M599,"*"&amp;Tinh_TP&amp;"*")=1,ROW(Tinh_TP),0))))</f>
        <v/>
      </c>
      <c r="O599" s="37" t="str">
        <f t="array" aca="1" ref="O599" ca="1">IF(AND(M599="",N599=""),"",INDIRECT("quan_huyen!h"&amp;MAX(IF(COUNTIF(M599,"*"&amp;data&amp;"*")=1,ROW(data),0))))</f>
        <v/>
      </c>
      <c r="P599" s="37" t="str">
        <f t="array" aca="1" ref="P599" ca="1">IF(OR(N599="",O599=""),"",INDIRECT("xa_phuong!b"&amp;MAX(IF(COUNTIF(M599,"*"&amp;Dist&amp;"*")=1,ROW(Dist),0))))</f>
        <v/>
      </c>
      <c r="Q599" s="45" t="str">
        <f ca="1">IF(N599="","",INDEX(Tinh_ID,MATCH(Sheet1!N599,Tinh_TP,0)))</f>
        <v/>
      </c>
      <c r="R599" s="38"/>
      <c r="S599" s="38"/>
      <c r="T599" s="38"/>
      <c r="U599" s="38"/>
      <c r="V599" s="38"/>
      <c r="W599" s="38"/>
      <c r="X599" s="39" t="s">
        <v>5</v>
      </c>
      <c r="Y599" s="37" t="str">
        <f ca="1">IF(N599="","",INDEX(Tinh_ID,MATCH(Sheet1!N599,Tinh_TP,0)))</f>
        <v/>
      </c>
      <c r="Z599" s="40" t="str">
        <f ca="1">IF(N599="","",INDEX(Ma_tinh,MATCH(Sheet1!N599,Tinh_TP,0)))</f>
        <v/>
      </c>
      <c r="AA599" s="21" t="str">
        <f t="array" aca="1" ref="AA599" ca="1">IF(O599="","",INDIRECT("quan_huyen!f"&amp;MAX(IF(COUNTIF(O599,"*"&amp;data&amp;"*")=1,ROW(data),0))))</f>
        <v/>
      </c>
      <c r="AB599" s="21" t="str">
        <f t="array" aca="1" ref="AB599" ca="1">IF(P599="","",INDIRECT("xa_phuong!a"&amp;MAX(IF(COUNTIF(P599,"*"&amp;Dist&amp;"*")=1,ROW(Dist),0))))</f>
        <v/>
      </c>
      <c r="AC599" s="41" t="str">
        <f ca="1">IF(N599="","",INDEX(Ma_tinh,MATCH(Sheet1!N599,Tinh_TP,0)))</f>
        <v/>
      </c>
      <c r="AD599" s="42" t="str">
        <f t="shared" ca="1" si="18"/>
        <v/>
      </c>
      <c r="AE599" s="42" t="str">
        <f t="shared" ca="1" si="19"/>
        <v/>
      </c>
    </row>
    <row r="600" spans="1:31" s="6" customFormat="1" ht="20.100000000000001" customHeight="1">
      <c r="A600" s="5">
        <v>601</v>
      </c>
      <c r="B600" s="33"/>
      <c r="C600" s="33"/>
      <c r="D600" s="33"/>
      <c r="E600" s="34"/>
      <c r="F600" s="34"/>
      <c r="G600" s="34"/>
      <c r="H600" s="34"/>
      <c r="I600" s="34"/>
      <c r="J600" s="34"/>
      <c r="K600" s="34"/>
      <c r="L600" s="35"/>
      <c r="M600" s="36"/>
      <c r="N600" s="43" t="str">
        <f t="array" aca="1" ref="N600" ca="1">IF(M600="","",INDIRECT("quan_huyen!l"&amp;MAX(IF(COUNTIF($M600,"*"&amp;Tinh_TP&amp;"*")=1,ROW(Tinh_TP),0))))</f>
        <v/>
      </c>
      <c r="O600" s="37" t="str">
        <f t="array" aca="1" ref="O600" ca="1">IF(AND(M600="",N600=""),"",INDIRECT("quan_huyen!h"&amp;MAX(IF(COUNTIF(M600,"*"&amp;data&amp;"*")=1,ROW(data),0))))</f>
        <v/>
      </c>
      <c r="P600" s="37" t="str">
        <f t="array" aca="1" ref="P600" ca="1">IF(OR(N600="",O600=""),"",INDIRECT("xa_phuong!b"&amp;MAX(IF(COUNTIF(M600,"*"&amp;Dist&amp;"*")=1,ROW(Dist),0))))</f>
        <v/>
      </c>
      <c r="Q600" s="45" t="str">
        <f ca="1">IF(N600="","",INDEX(Tinh_ID,MATCH(Sheet1!N600,Tinh_TP,0)))</f>
        <v/>
      </c>
      <c r="R600" s="38"/>
      <c r="S600" s="38"/>
      <c r="T600" s="38"/>
      <c r="U600" s="38"/>
      <c r="V600" s="38"/>
      <c r="W600" s="38"/>
      <c r="X600" s="39" t="s">
        <v>5</v>
      </c>
      <c r="Y600" s="37" t="str">
        <f ca="1">IF(N600="","",INDEX(Tinh_ID,MATCH(Sheet1!N600,Tinh_TP,0)))</f>
        <v/>
      </c>
      <c r="Z600" s="40" t="str">
        <f ca="1">IF(N600="","",INDEX(Ma_tinh,MATCH(Sheet1!N600,Tinh_TP,0)))</f>
        <v/>
      </c>
      <c r="AA600" s="21" t="str">
        <f t="array" aca="1" ref="AA600" ca="1">IF(O600="","",INDIRECT("quan_huyen!f"&amp;MAX(IF(COUNTIF(O600,"*"&amp;data&amp;"*")=1,ROW(data),0))))</f>
        <v/>
      </c>
      <c r="AB600" s="21" t="str">
        <f t="array" aca="1" ref="AB600" ca="1">IF(P600="","",INDIRECT("xa_phuong!a"&amp;MAX(IF(COUNTIF(P600,"*"&amp;Dist&amp;"*")=1,ROW(Dist),0))))</f>
        <v/>
      </c>
      <c r="AC600" s="41" t="str">
        <f ca="1">IF(N600="","",INDEX(Ma_tinh,MATCH(Sheet1!N600,Tinh_TP,0)))</f>
        <v/>
      </c>
      <c r="AD600" s="42" t="str">
        <f t="shared" ca="1" si="18"/>
        <v/>
      </c>
      <c r="AE600" s="42" t="str">
        <f t="shared" ca="1" si="19"/>
        <v/>
      </c>
    </row>
    <row r="601" spans="1:31" s="6" customFormat="1" ht="20.100000000000001" customHeight="1">
      <c r="A601" s="5">
        <v>602</v>
      </c>
      <c r="B601" s="33"/>
      <c r="C601" s="33"/>
      <c r="D601" s="33"/>
      <c r="E601" s="34"/>
      <c r="F601" s="34"/>
      <c r="G601" s="34"/>
      <c r="H601" s="34"/>
      <c r="I601" s="34"/>
      <c r="J601" s="34"/>
      <c r="K601" s="34"/>
      <c r="L601" s="35"/>
      <c r="M601" s="36"/>
      <c r="N601" s="43" t="str">
        <f t="array" aca="1" ref="N601" ca="1">IF(M601="","",INDIRECT("quan_huyen!l"&amp;MAX(IF(COUNTIF($M601,"*"&amp;Tinh_TP&amp;"*")=1,ROW(Tinh_TP),0))))</f>
        <v/>
      </c>
      <c r="O601" s="37" t="str">
        <f t="array" aca="1" ref="O601" ca="1">IF(AND(M601="",N601=""),"",INDIRECT("quan_huyen!h"&amp;MAX(IF(COUNTIF(M601,"*"&amp;data&amp;"*")=1,ROW(data),0))))</f>
        <v/>
      </c>
      <c r="P601" s="37" t="str">
        <f t="array" aca="1" ref="P601" ca="1">IF(OR(N601="",O601=""),"",INDIRECT("xa_phuong!b"&amp;MAX(IF(COUNTIF(M601,"*"&amp;Dist&amp;"*")=1,ROW(Dist),0))))</f>
        <v/>
      </c>
      <c r="Q601" s="45" t="str">
        <f ca="1">IF(N601="","",INDEX(Tinh_ID,MATCH(Sheet1!N601,Tinh_TP,0)))</f>
        <v/>
      </c>
      <c r="R601" s="38"/>
      <c r="S601" s="38"/>
      <c r="T601" s="38"/>
      <c r="U601" s="38"/>
      <c r="V601" s="38"/>
      <c r="W601" s="38"/>
      <c r="X601" s="39" t="s">
        <v>5</v>
      </c>
      <c r="Y601" s="37" t="str">
        <f ca="1">IF(N601="","",INDEX(Tinh_ID,MATCH(Sheet1!N601,Tinh_TP,0)))</f>
        <v/>
      </c>
      <c r="Z601" s="40" t="str">
        <f ca="1">IF(N601="","",INDEX(Ma_tinh,MATCH(Sheet1!N601,Tinh_TP,0)))</f>
        <v/>
      </c>
      <c r="AA601" s="21" t="str">
        <f t="array" aca="1" ref="AA601" ca="1">IF(O601="","",INDIRECT("quan_huyen!f"&amp;MAX(IF(COUNTIF(O601,"*"&amp;data&amp;"*")=1,ROW(data),0))))</f>
        <v/>
      </c>
      <c r="AB601" s="21" t="str">
        <f t="array" aca="1" ref="AB601" ca="1">IF(P601="","",INDIRECT("xa_phuong!a"&amp;MAX(IF(COUNTIF(P601,"*"&amp;Dist&amp;"*")=1,ROW(Dist),0))))</f>
        <v/>
      </c>
      <c r="AC601" s="41" t="str">
        <f ca="1">IF(N601="","",INDEX(Ma_tinh,MATCH(Sheet1!N601,Tinh_TP,0)))</f>
        <v/>
      </c>
      <c r="AD601" s="42" t="str">
        <f t="shared" ca="1" si="18"/>
        <v/>
      </c>
      <c r="AE601" s="42" t="str">
        <f t="shared" ca="1" si="19"/>
        <v/>
      </c>
    </row>
    <row r="602" spans="1:31" s="6" customFormat="1" ht="20.100000000000001" customHeight="1">
      <c r="A602" s="5">
        <v>603</v>
      </c>
      <c r="B602" s="33"/>
      <c r="C602" s="33"/>
      <c r="D602" s="33"/>
      <c r="E602" s="34"/>
      <c r="F602" s="34"/>
      <c r="G602" s="34"/>
      <c r="H602" s="34"/>
      <c r="I602" s="34"/>
      <c r="J602" s="34"/>
      <c r="K602" s="34"/>
      <c r="L602" s="35"/>
      <c r="M602" s="36"/>
      <c r="N602" s="43" t="str">
        <f t="array" aca="1" ref="N602" ca="1">IF(M602="","",INDIRECT("quan_huyen!l"&amp;MAX(IF(COUNTIF($M602,"*"&amp;Tinh_TP&amp;"*")=1,ROW(Tinh_TP),0))))</f>
        <v/>
      </c>
      <c r="O602" s="37" t="str">
        <f t="array" aca="1" ref="O602" ca="1">IF(AND(M602="",N602=""),"",INDIRECT("quan_huyen!h"&amp;MAX(IF(COUNTIF(M602,"*"&amp;data&amp;"*")=1,ROW(data),0))))</f>
        <v/>
      </c>
      <c r="P602" s="37" t="str">
        <f t="array" aca="1" ref="P602" ca="1">IF(OR(N602="",O602=""),"",INDIRECT("xa_phuong!b"&amp;MAX(IF(COUNTIF(M602,"*"&amp;Dist&amp;"*")=1,ROW(Dist),0))))</f>
        <v/>
      </c>
      <c r="Q602" s="45" t="str">
        <f ca="1">IF(N602="","",INDEX(Tinh_ID,MATCH(Sheet1!N602,Tinh_TP,0)))</f>
        <v/>
      </c>
      <c r="R602" s="38"/>
      <c r="S602" s="38"/>
      <c r="T602" s="38"/>
      <c r="U602" s="38"/>
      <c r="V602" s="38"/>
      <c r="W602" s="38"/>
      <c r="X602" s="39" t="s">
        <v>5</v>
      </c>
      <c r="Y602" s="37" t="str">
        <f ca="1">IF(N602="","",INDEX(Tinh_ID,MATCH(Sheet1!N602,Tinh_TP,0)))</f>
        <v/>
      </c>
      <c r="Z602" s="40" t="str">
        <f ca="1">IF(N602="","",INDEX(Ma_tinh,MATCH(Sheet1!N602,Tinh_TP,0)))</f>
        <v/>
      </c>
      <c r="AA602" s="21" t="str">
        <f t="array" aca="1" ref="AA602" ca="1">IF(O602="","",INDIRECT("quan_huyen!f"&amp;MAX(IF(COUNTIF(O602,"*"&amp;data&amp;"*")=1,ROW(data),0))))</f>
        <v/>
      </c>
      <c r="AB602" s="21" t="str">
        <f t="array" aca="1" ref="AB602" ca="1">IF(P602="","",INDIRECT("xa_phuong!a"&amp;MAX(IF(COUNTIF(P602,"*"&amp;Dist&amp;"*")=1,ROW(Dist),0))))</f>
        <v/>
      </c>
      <c r="AC602" s="41" t="str">
        <f ca="1">IF(N602="","",INDEX(Ma_tinh,MATCH(Sheet1!N602,Tinh_TP,0)))</f>
        <v/>
      </c>
      <c r="AD602" s="42" t="str">
        <f t="shared" ca="1" si="18"/>
        <v/>
      </c>
      <c r="AE602" s="42" t="str">
        <f t="shared" ca="1" si="19"/>
        <v/>
      </c>
    </row>
    <row r="603" spans="1:31" s="6" customFormat="1" ht="20.100000000000001" customHeight="1">
      <c r="A603" s="5">
        <v>604</v>
      </c>
      <c r="B603" s="33"/>
      <c r="C603" s="33"/>
      <c r="D603" s="33"/>
      <c r="E603" s="34"/>
      <c r="F603" s="34"/>
      <c r="G603" s="34"/>
      <c r="H603" s="34"/>
      <c r="I603" s="34"/>
      <c r="J603" s="34"/>
      <c r="K603" s="34"/>
      <c r="L603" s="35"/>
      <c r="M603" s="36"/>
      <c r="N603" s="43" t="str">
        <f t="array" aca="1" ref="N603" ca="1">IF(M603="","",INDIRECT("quan_huyen!l"&amp;MAX(IF(COUNTIF($M603,"*"&amp;Tinh_TP&amp;"*")=1,ROW(Tinh_TP),0))))</f>
        <v/>
      </c>
      <c r="O603" s="37" t="str">
        <f t="array" aca="1" ref="O603" ca="1">IF(AND(M603="",N603=""),"",INDIRECT("quan_huyen!h"&amp;MAX(IF(COUNTIF(M603,"*"&amp;data&amp;"*")=1,ROW(data),0))))</f>
        <v/>
      </c>
      <c r="P603" s="37" t="str">
        <f t="array" aca="1" ref="P603" ca="1">IF(OR(N603="",O603=""),"",INDIRECT("xa_phuong!b"&amp;MAX(IF(COUNTIF(M603,"*"&amp;Dist&amp;"*")=1,ROW(Dist),0))))</f>
        <v/>
      </c>
      <c r="Q603" s="45" t="str">
        <f ca="1">IF(N603="","",INDEX(Tinh_ID,MATCH(Sheet1!N603,Tinh_TP,0)))</f>
        <v/>
      </c>
      <c r="R603" s="38"/>
      <c r="S603" s="38"/>
      <c r="T603" s="38"/>
      <c r="U603" s="38"/>
      <c r="V603" s="38"/>
      <c r="W603" s="38"/>
      <c r="X603" s="39" t="s">
        <v>5</v>
      </c>
      <c r="Y603" s="37" t="str">
        <f ca="1">IF(N603="","",INDEX(Tinh_ID,MATCH(Sheet1!N603,Tinh_TP,0)))</f>
        <v/>
      </c>
      <c r="Z603" s="40" t="str">
        <f ca="1">IF(N603="","",INDEX(Ma_tinh,MATCH(Sheet1!N603,Tinh_TP,0)))</f>
        <v/>
      </c>
      <c r="AA603" s="21" t="str">
        <f t="array" aca="1" ref="AA603" ca="1">IF(O603="","",INDIRECT("quan_huyen!f"&amp;MAX(IF(COUNTIF(O603,"*"&amp;data&amp;"*")=1,ROW(data),0))))</f>
        <v/>
      </c>
      <c r="AB603" s="21" t="str">
        <f t="array" aca="1" ref="AB603" ca="1">IF(P603="","",INDIRECT("xa_phuong!a"&amp;MAX(IF(COUNTIF(P603,"*"&amp;Dist&amp;"*")=1,ROW(Dist),0))))</f>
        <v/>
      </c>
      <c r="AC603" s="41" t="str">
        <f ca="1">IF(N603="","",INDEX(Ma_tinh,MATCH(Sheet1!N603,Tinh_TP,0)))</f>
        <v/>
      </c>
      <c r="AD603" s="42" t="str">
        <f t="shared" ca="1" si="18"/>
        <v/>
      </c>
      <c r="AE603" s="42" t="str">
        <f t="shared" ca="1" si="19"/>
        <v/>
      </c>
    </row>
    <row r="604" spans="1:31" s="6" customFormat="1" ht="20.100000000000001" customHeight="1">
      <c r="A604" s="5">
        <v>605</v>
      </c>
      <c r="B604" s="33"/>
      <c r="C604" s="33"/>
      <c r="D604" s="33"/>
      <c r="E604" s="34"/>
      <c r="F604" s="34"/>
      <c r="G604" s="34"/>
      <c r="H604" s="34"/>
      <c r="I604" s="34"/>
      <c r="J604" s="34"/>
      <c r="K604" s="34"/>
      <c r="L604" s="35"/>
      <c r="M604" s="36"/>
      <c r="N604" s="43" t="str">
        <f t="array" aca="1" ref="N604" ca="1">IF(M604="","",INDIRECT("quan_huyen!l"&amp;MAX(IF(COUNTIF($M604,"*"&amp;Tinh_TP&amp;"*")=1,ROW(Tinh_TP),0))))</f>
        <v/>
      </c>
      <c r="O604" s="37" t="str">
        <f t="array" aca="1" ref="O604" ca="1">IF(AND(M604="",N604=""),"",INDIRECT("quan_huyen!h"&amp;MAX(IF(COUNTIF(M604,"*"&amp;data&amp;"*")=1,ROW(data),0))))</f>
        <v/>
      </c>
      <c r="P604" s="37" t="str">
        <f t="array" aca="1" ref="P604" ca="1">IF(OR(N604="",O604=""),"",INDIRECT("xa_phuong!b"&amp;MAX(IF(COUNTIF(M604,"*"&amp;Dist&amp;"*")=1,ROW(Dist),0))))</f>
        <v/>
      </c>
      <c r="Q604" s="45" t="str">
        <f ca="1">IF(N604="","",INDEX(Tinh_ID,MATCH(Sheet1!N604,Tinh_TP,0)))</f>
        <v/>
      </c>
      <c r="R604" s="38"/>
      <c r="S604" s="38"/>
      <c r="T604" s="38"/>
      <c r="U604" s="38"/>
      <c r="V604" s="38"/>
      <c r="W604" s="38"/>
      <c r="X604" s="39" t="s">
        <v>5</v>
      </c>
      <c r="Y604" s="37" t="str">
        <f ca="1">IF(N604="","",INDEX(Tinh_ID,MATCH(Sheet1!N604,Tinh_TP,0)))</f>
        <v/>
      </c>
      <c r="Z604" s="40" t="str">
        <f ca="1">IF(N604="","",INDEX(Ma_tinh,MATCH(Sheet1!N604,Tinh_TP,0)))</f>
        <v/>
      </c>
      <c r="AA604" s="21" t="str">
        <f t="array" aca="1" ref="AA604" ca="1">IF(O604="","",INDIRECT("quan_huyen!f"&amp;MAX(IF(COUNTIF(O604,"*"&amp;data&amp;"*")=1,ROW(data),0))))</f>
        <v/>
      </c>
      <c r="AB604" s="21" t="str">
        <f t="array" aca="1" ref="AB604" ca="1">IF(P604="","",INDIRECT("xa_phuong!a"&amp;MAX(IF(COUNTIF(P604,"*"&amp;Dist&amp;"*")=1,ROW(Dist),0))))</f>
        <v/>
      </c>
      <c r="AC604" s="41" t="str">
        <f ca="1">IF(N604="","",INDEX(Ma_tinh,MATCH(Sheet1!N604,Tinh_TP,0)))</f>
        <v/>
      </c>
      <c r="AD604" s="42" t="str">
        <f t="shared" ca="1" si="18"/>
        <v/>
      </c>
      <c r="AE604" s="42" t="str">
        <f t="shared" ca="1" si="19"/>
        <v/>
      </c>
    </row>
    <row r="605" spans="1:31" s="6" customFormat="1" ht="20.100000000000001" customHeight="1">
      <c r="A605" s="5">
        <v>606</v>
      </c>
      <c r="B605" s="33"/>
      <c r="C605" s="33"/>
      <c r="D605" s="33"/>
      <c r="E605" s="34"/>
      <c r="F605" s="34"/>
      <c r="G605" s="34"/>
      <c r="H605" s="34"/>
      <c r="I605" s="34"/>
      <c r="J605" s="34"/>
      <c r="K605" s="34"/>
      <c r="L605" s="35"/>
      <c r="M605" s="36"/>
      <c r="N605" s="43" t="str">
        <f t="array" aca="1" ref="N605" ca="1">IF(M605="","",INDIRECT("quan_huyen!l"&amp;MAX(IF(COUNTIF($M605,"*"&amp;Tinh_TP&amp;"*")=1,ROW(Tinh_TP),0))))</f>
        <v/>
      </c>
      <c r="O605" s="37" t="str">
        <f t="array" aca="1" ref="O605" ca="1">IF(AND(M605="",N605=""),"",INDIRECT("quan_huyen!h"&amp;MAX(IF(COUNTIF(M605,"*"&amp;data&amp;"*")=1,ROW(data),0))))</f>
        <v/>
      </c>
      <c r="P605" s="37" t="str">
        <f t="array" aca="1" ref="P605" ca="1">IF(OR(N605="",O605=""),"",INDIRECT("xa_phuong!b"&amp;MAX(IF(COUNTIF(M605,"*"&amp;Dist&amp;"*")=1,ROW(Dist),0))))</f>
        <v/>
      </c>
      <c r="Q605" s="45" t="str">
        <f ca="1">IF(N605="","",INDEX(Tinh_ID,MATCH(Sheet1!N605,Tinh_TP,0)))</f>
        <v/>
      </c>
      <c r="R605" s="38"/>
      <c r="S605" s="38"/>
      <c r="T605" s="38"/>
      <c r="U605" s="38"/>
      <c r="V605" s="38"/>
      <c r="W605" s="38"/>
      <c r="X605" s="39" t="s">
        <v>5</v>
      </c>
      <c r="Y605" s="37" t="str">
        <f ca="1">IF(N605="","",INDEX(Tinh_ID,MATCH(Sheet1!N605,Tinh_TP,0)))</f>
        <v/>
      </c>
      <c r="Z605" s="40" t="str">
        <f ca="1">IF(N605="","",INDEX(Ma_tinh,MATCH(Sheet1!N605,Tinh_TP,0)))</f>
        <v/>
      </c>
      <c r="AA605" s="21" t="str">
        <f t="array" aca="1" ref="AA605" ca="1">IF(O605="","",INDIRECT("quan_huyen!f"&amp;MAX(IF(COUNTIF(O605,"*"&amp;data&amp;"*")=1,ROW(data),0))))</f>
        <v/>
      </c>
      <c r="AB605" s="21" t="str">
        <f t="array" aca="1" ref="AB605" ca="1">IF(P605="","",INDIRECT("xa_phuong!a"&amp;MAX(IF(COUNTIF(P605,"*"&amp;Dist&amp;"*")=1,ROW(Dist),0))))</f>
        <v/>
      </c>
      <c r="AC605" s="41" t="str">
        <f ca="1">IF(N605="","",INDEX(Ma_tinh,MATCH(Sheet1!N605,Tinh_TP,0)))</f>
        <v/>
      </c>
      <c r="AD605" s="42" t="str">
        <f t="shared" ca="1" si="18"/>
        <v/>
      </c>
      <c r="AE605" s="42" t="str">
        <f t="shared" ca="1" si="19"/>
        <v/>
      </c>
    </row>
    <row r="606" spans="1:31" s="6" customFormat="1" ht="21" customHeight="1">
      <c r="A606" s="5">
        <v>607</v>
      </c>
      <c r="B606" s="33"/>
      <c r="C606" s="33"/>
      <c r="D606" s="33"/>
      <c r="E606" s="34"/>
      <c r="F606" s="34"/>
      <c r="G606" s="34"/>
      <c r="H606" s="34"/>
      <c r="I606" s="34"/>
      <c r="J606" s="34"/>
      <c r="K606" s="34"/>
      <c r="L606" s="35"/>
      <c r="M606" s="36"/>
      <c r="N606" s="43" t="str">
        <f t="array" aca="1" ref="N606" ca="1">IF(M606="","",INDIRECT("quan_huyen!l"&amp;MAX(IF(COUNTIF($M606,"*"&amp;Tinh_TP&amp;"*")=1,ROW(Tinh_TP),0))))</f>
        <v/>
      </c>
      <c r="O606" s="37" t="str">
        <f t="array" aca="1" ref="O606" ca="1">IF(AND(M606="",N606=""),"",INDIRECT("quan_huyen!h"&amp;MAX(IF(COUNTIF(M606,"*"&amp;data&amp;"*")=1,ROW(data),0))))</f>
        <v/>
      </c>
      <c r="P606" s="37" t="str">
        <f t="array" aca="1" ref="P606" ca="1">IF(OR(N606="",O606=""),"",INDIRECT("xa_phuong!b"&amp;MAX(IF(COUNTIF(M606,"*"&amp;Dist&amp;"*")=1,ROW(Dist),0))))</f>
        <v/>
      </c>
      <c r="Q606" s="45" t="str">
        <f ca="1">IF(N606="","",INDEX(Tinh_ID,MATCH(Sheet1!N606,Tinh_TP,0)))</f>
        <v/>
      </c>
      <c r="R606" s="38"/>
      <c r="S606" s="38"/>
      <c r="T606" s="38"/>
      <c r="U606" s="38"/>
      <c r="V606" s="38"/>
      <c r="W606" s="38"/>
      <c r="X606" s="39" t="s">
        <v>5</v>
      </c>
      <c r="Y606" s="37" t="str">
        <f ca="1">IF(N606="","",INDEX(Tinh_ID,MATCH(Sheet1!N606,Tinh_TP,0)))</f>
        <v/>
      </c>
      <c r="Z606" s="40" t="str">
        <f ca="1">IF(N606="","",INDEX(Ma_tinh,MATCH(Sheet1!N606,Tinh_TP,0)))</f>
        <v/>
      </c>
      <c r="AA606" s="21" t="str">
        <f t="array" aca="1" ref="AA606" ca="1">IF(O606="","",INDIRECT("quan_huyen!f"&amp;MAX(IF(COUNTIF(O606,"*"&amp;data&amp;"*")=1,ROW(data),0))))</f>
        <v/>
      </c>
      <c r="AB606" s="21" t="str">
        <f t="array" aca="1" ref="AB606" ca="1">IF(P606="","",INDIRECT("xa_phuong!a"&amp;MAX(IF(COUNTIF(P606,"*"&amp;Dist&amp;"*")=1,ROW(Dist),0))))</f>
        <v/>
      </c>
      <c r="AC606" s="41" t="str">
        <f ca="1">IF(N606="","",INDEX(Ma_tinh,MATCH(Sheet1!N606,Tinh_TP,0)))</f>
        <v/>
      </c>
      <c r="AD606" s="42" t="str">
        <f t="shared" ca="1" si="18"/>
        <v/>
      </c>
      <c r="AE606" s="42" t="str">
        <f t="shared" ca="1" si="19"/>
        <v/>
      </c>
    </row>
    <row r="607" spans="1:31" s="6" customFormat="1" ht="21.9" customHeight="1">
      <c r="A607" s="5">
        <v>608</v>
      </c>
      <c r="B607" s="33"/>
      <c r="C607" s="33"/>
      <c r="D607" s="33"/>
      <c r="E607" s="34"/>
      <c r="F607" s="34"/>
      <c r="G607" s="34"/>
      <c r="H607" s="34"/>
      <c r="I607" s="34"/>
      <c r="J607" s="34"/>
      <c r="K607" s="34"/>
      <c r="L607" s="35"/>
      <c r="M607" s="36"/>
      <c r="N607" s="43" t="str">
        <f t="array" aca="1" ref="N607" ca="1">IF(M607="","",INDIRECT("quan_huyen!l"&amp;MAX(IF(COUNTIF($M607,"*"&amp;Tinh_TP&amp;"*")=1,ROW(Tinh_TP),0))))</f>
        <v/>
      </c>
      <c r="O607" s="37" t="str">
        <f t="array" aca="1" ref="O607" ca="1">IF(AND(M607="",N607=""),"",INDIRECT("quan_huyen!h"&amp;MAX(IF(COUNTIF(M607,"*"&amp;data&amp;"*")=1,ROW(data),0))))</f>
        <v/>
      </c>
      <c r="P607" s="37" t="str">
        <f t="array" aca="1" ref="P607" ca="1">IF(OR(N607="",O607=""),"",INDIRECT("xa_phuong!b"&amp;MAX(IF(COUNTIF(M607,"*"&amp;Dist&amp;"*")=1,ROW(Dist),0))))</f>
        <v/>
      </c>
      <c r="Q607" s="45" t="str">
        <f ca="1">IF(N607="","",INDEX(Tinh_ID,MATCH(Sheet1!N607,Tinh_TP,0)))</f>
        <v/>
      </c>
      <c r="R607" s="38"/>
      <c r="S607" s="38"/>
      <c r="T607" s="38"/>
      <c r="U607" s="38"/>
      <c r="V607" s="38"/>
      <c r="W607" s="38"/>
      <c r="X607" s="39" t="s">
        <v>5</v>
      </c>
      <c r="Y607" s="37" t="str">
        <f ca="1">IF(N607="","",INDEX(Tinh_ID,MATCH(Sheet1!N607,Tinh_TP,0)))</f>
        <v/>
      </c>
      <c r="Z607" s="40" t="str">
        <f ca="1">IF(N607="","",INDEX(Ma_tinh,MATCH(Sheet1!N607,Tinh_TP,0)))</f>
        <v/>
      </c>
      <c r="AA607" s="21" t="str">
        <f t="array" aca="1" ref="AA607" ca="1">IF(O607="","",INDIRECT("quan_huyen!f"&amp;MAX(IF(COUNTIF(O607,"*"&amp;data&amp;"*")=1,ROW(data),0))))</f>
        <v/>
      </c>
      <c r="AB607" s="21" t="str">
        <f t="array" aca="1" ref="AB607" ca="1">IF(P607="","",INDIRECT("xa_phuong!a"&amp;MAX(IF(COUNTIF(P607,"*"&amp;Dist&amp;"*")=1,ROW(Dist),0))))</f>
        <v/>
      </c>
      <c r="AC607" s="41" t="str">
        <f ca="1">IF(N607="","",INDEX(Ma_tinh,MATCH(Sheet1!N607,Tinh_TP,0)))</f>
        <v/>
      </c>
      <c r="AD607" s="42" t="str">
        <f t="shared" ca="1" si="18"/>
        <v/>
      </c>
      <c r="AE607" s="42" t="str">
        <f t="shared" ca="1" si="19"/>
        <v/>
      </c>
    </row>
    <row r="608" spans="1:31" s="6" customFormat="1" ht="13.2">
      <c r="A608" s="5">
        <v>609</v>
      </c>
      <c r="B608" s="33"/>
      <c r="C608" s="33"/>
      <c r="D608" s="33"/>
      <c r="E608" s="34"/>
      <c r="F608" s="34"/>
      <c r="G608" s="34"/>
      <c r="H608" s="34"/>
      <c r="I608" s="34"/>
      <c r="J608" s="34"/>
      <c r="K608" s="34"/>
      <c r="L608" s="35"/>
      <c r="M608" s="36"/>
      <c r="N608" s="43" t="str">
        <f t="array" aca="1" ref="N608" ca="1">IF(M608="","",INDIRECT("quan_huyen!l"&amp;MAX(IF(COUNTIF($M608,"*"&amp;Tinh_TP&amp;"*")=1,ROW(Tinh_TP),0))))</f>
        <v/>
      </c>
      <c r="O608" s="37" t="str">
        <f t="array" aca="1" ref="O608" ca="1">IF(AND(M608="",N608=""),"",INDIRECT("quan_huyen!h"&amp;MAX(IF(COUNTIF(M608,"*"&amp;data&amp;"*")=1,ROW(data),0))))</f>
        <v/>
      </c>
      <c r="P608" s="37" t="str">
        <f t="array" aca="1" ref="P608" ca="1">IF(OR(N608="",O608=""),"",INDIRECT("xa_phuong!b"&amp;MAX(IF(COUNTIF(M608,"*"&amp;Dist&amp;"*")=1,ROW(Dist),0))))</f>
        <v/>
      </c>
      <c r="Q608" s="45" t="str">
        <f ca="1">IF(N608="","",INDEX(Tinh_ID,MATCH(Sheet1!N608,Tinh_TP,0)))</f>
        <v/>
      </c>
      <c r="R608" s="38"/>
      <c r="S608" s="38"/>
      <c r="T608" s="38"/>
      <c r="U608" s="38"/>
      <c r="V608" s="38"/>
      <c r="W608" s="38"/>
      <c r="X608" s="39" t="s">
        <v>5</v>
      </c>
      <c r="Y608" s="37" t="str">
        <f ca="1">IF(N608="","",INDEX(Tinh_ID,MATCH(Sheet1!N608,Tinh_TP,0)))</f>
        <v/>
      </c>
      <c r="Z608" s="40" t="str">
        <f ca="1">IF(N608="","",INDEX(Ma_tinh,MATCH(Sheet1!N608,Tinh_TP,0)))</f>
        <v/>
      </c>
      <c r="AA608" s="21" t="str">
        <f t="array" aca="1" ref="AA608" ca="1">IF(O608="","",INDIRECT("quan_huyen!f"&amp;MAX(IF(COUNTIF(O608,"*"&amp;data&amp;"*")=1,ROW(data),0))))</f>
        <v/>
      </c>
      <c r="AB608" s="21" t="str">
        <f t="array" aca="1" ref="AB608" ca="1">IF(P608="","",INDIRECT("xa_phuong!a"&amp;MAX(IF(COUNTIF(P608,"*"&amp;Dist&amp;"*")=1,ROW(Dist),0))))</f>
        <v/>
      </c>
      <c r="AC608" s="41" t="str">
        <f ca="1">IF(N608="","",INDEX(Ma_tinh,MATCH(Sheet1!N608,Tinh_TP,0)))</f>
        <v/>
      </c>
      <c r="AD608" s="42" t="str">
        <f t="shared" ca="1" si="18"/>
        <v/>
      </c>
      <c r="AE608" s="42" t="str">
        <f t="shared" ca="1" si="19"/>
        <v/>
      </c>
    </row>
    <row r="609" spans="1:31">
      <c r="A609" s="5">
        <v>610</v>
      </c>
      <c r="B609" s="33"/>
      <c r="C609" s="33"/>
      <c r="D609" s="33"/>
      <c r="E609" s="34"/>
      <c r="F609" s="34"/>
      <c r="G609" s="34"/>
      <c r="H609" s="34"/>
      <c r="I609" s="34"/>
      <c r="J609" s="34"/>
      <c r="K609" s="34"/>
      <c r="L609" s="35"/>
      <c r="M609" s="36"/>
      <c r="N609" s="43" t="str">
        <f t="array" aca="1" ref="N609" ca="1">IF(M609="","",INDIRECT("quan_huyen!l"&amp;MAX(IF(COUNTIF($M609,"*"&amp;Tinh_TP&amp;"*")=1,ROW(Tinh_TP),0))))</f>
        <v/>
      </c>
      <c r="O609" s="37" t="str">
        <f t="array" aca="1" ref="O609" ca="1">IF(AND(M609="",N609=""),"",INDIRECT("quan_huyen!h"&amp;MAX(IF(COUNTIF(M609,"*"&amp;data&amp;"*")=1,ROW(data),0))))</f>
        <v/>
      </c>
      <c r="P609" s="37" t="str">
        <f t="array" aca="1" ref="P609" ca="1">IF(OR(N609="",O609=""),"",INDIRECT("xa_phuong!b"&amp;MAX(IF(COUNTIF(M609,"*"&amp;Dist&amp;"*")=1,ROW(Dist),0))))</f>
        <v/>
      </c>
      <c r="Q609" s="45" t="str">
        <f ca="1">IF(N609="","",INDEX(Tinh_ID,MATCH(Sheet1!N609,Tinh_TP,0)))</f>
        <v/>
      </c>
      <c r="R609" s="38"/>
      <c r="S609" s="38"/>
      <c r="T609" s="38"/>
      <c r="U609" s="38"/>
      <c r="V609" s="38"/>
      <c r="W609" s="38"/>
      <c r="X609" s="39" t="s">
        <v>5</v>
      </c>
      <c r="Y609" s="37" t="str">
        <f ca="1">IF(N609="","",INDEX(Tinh_ID,MATCH(Sheet1!N609,Tinh_TP,0)))</f>
        <v/>
      </c>
      <c r="Z609" s="40" t="str">
        <f ca="1">IF(N609="","",INDEX(Ma_tinh,MATCH(Sheet1!N609,Tinh_TP,0)))</f>
        <v/>
      </c>
      <c r="AA609" s="21" t="str">
        <f t="array" aca="1" ref="AA609" ca="1">IF(O609="","",INDIRECT("quan_huyen!f"&amp;MAX(IF(COUNTIF(O609,"*"&amp;data&amp;"*")=1,ROW(data),0))))</f>
        <v/>
      </c>
      <c r="AB609" s="21" t="str">
        <f t="array" aca="1" ref="AB609" ca="1">IF(P609="","",INDIRECT("xa_phuong!a"&amp;MAX(IF(COUNTIF(P609,"*"&amp;Dist&amp;"*")=1,ROW(Dist),0))))</f>
        <v/>
      </c>
      <c r="AC609" s="41" t="str">
        <f ca="1">IF(N609="","",INDEX(Ma_tinh,MATCH(Sheet1!N609,Tinh_TP,0)))</f>
        <v/>
      </c>
      <c r="AD609" s="42" t="str">
        <f t="shared" ca="1" si="18"/>
        <v/>
      </c>
      <c r="AE609" s="42" t="str">
        <f t="shared" ca="1" si="19"/>
        <v/>
      </c>
    </row>
    <row r="610" spans="1:31">
      <c r="A610" s="5">
        <v>611</v>
      </c>
      <c r="B610" s="33"/>
      <c r="C610" s="33"/>
      <c r="D610" s="33"/>
      <c r="E610" s="34"/>
      <c r="F610" s="34"/>
      <c r="G610" s="34"/>
      <c r="H610" s="34"/>
      <c r="I610" s="34"/>
      <c r="J610" s="34"/>
      <c r="K610" s="34"/>
      <c r="L610" s="35"/>
      <c r="M610" s="36"/>
      <c r="N610" s="43" t="str">
        <f t="array" aca="1" ref="N610" ca="1">IF(M610="","",INDIRECT("quan_huyen!l"&amp;MAX(IF(COUNTIF($M610,"*"&amp;Tinh_TP&amp;"*")=1,ROW(Tinh_TP),0))))</f>
        <v/>
      </c>
      <c r="O610" s="37" t="str">
        <f t="array" aca="1" ref="O610" ca="1">IF(AND(M610="",N610=""),"",INDIRECT("quan_huyen!h"&amp;MAX(IF(COUNTIF(M610,"*"&amp;data&amp;"*")=1,ROW(data),0))))</f>
        <v/>
      </c>
      <c r="P610" s="37" t="str">
        <f t="array" aca="1" ref="P610" ca="1">IF(OR(N610="",O610=""),"",INDIRECT("xa_phuong!b"&amp;MAX(IF(COUNTIF(M610,"*"&amp;Dist&amp;"*")=1,ROW(Dist),0))))</f>
        <v/>
      </c>
      <c r="Q610" s="45" t="str">
        <f ca="1">IF(N610="","",INDEX(Tinh_ID,MATCH(Sheet1!N610,Tinh_TP,0)))</f>
        <v/>
      </c>
      <c r="R610" s="38"/>
      <c r="S610" s="38"/>
      <c r="T610" s="38"/>
      <c r="U610" s="38"/>
      <c r="V610" s="38"/>
      <c r="W610" s="38"/>
      <c r="X610" s="39" t="s">
        <v>5</v>
      </c>
      <c r="Y610" s="37" t="str">
        <f ca="1">IF(N610="","",INDEX(Tinh_ID,MATCH(Sheet1!N610,Tinh_TP,0)))</f>
        <v/>
      </c>
      <c r="Z610" s="40" t="str">
        <f ca="1">IF(N610="","",INDEX(Ma_tinh,MATCH(Sheet1!N610,Tinh_TP,0)))</f>
        <v/>
      </c>
      <c r="AA610" s="21" t="str">
        <f t="array" aca="1" ref="AA610" ca="1">IF(O610="","",INDIRECT("quan_huyen!f"&amp;MAX(IF(COUNTIF(O610,"*"&amp;data&amp;"*")=1,ROW(data),0))))</f>
        <v/>
      </c>
      <c r="AB610" s="21" t="str">
        <f t="array" aca="1" ref="AB610" ca="1">IF(P610="","",INDIRECT("xa_phuong!a"&amp;MAX(IF(COUNTIF(P610,"*"&amp;Dist&amp;"*")=1,ROW(Dist),0))))</f>
        <v/>
      </c>
      <c r="AC610" s="41" t="str">
        <f ca="1">IF(N610="","",INDEX(Ma_tinh,MATCH(Sheet1!N610,Tinh_TP,0)))</f>
        <v/>
      </c>
      <c r="AD610" s="42" t="str">
        <f t="shared" ca="1" si="18"/>
        <v/>
      </c>
      <c r="AE610" s="42" t="str">
        <f t="shared" ca="1" si="19"/>
        <v/>
      </c>
    </row>
    <row r="611" spans="1:31">
      <c r="A611" s="5">
        <v>612</v>
      </c>
      <c r="B611" s="33"/>
      <c r="C611" s="33"/>
      <c r="D611" s="33"/>
      <c r="E611" s="34"/>
      <c r="F611" s="34"/>
      <c r="G611" s="34"/>
      <c r="H611" s="34"/>
      <c r="I611" s="34"/>
      <c r="J611" s="34"/>
      <c r="K611" s="34"/>
      <c r="L611" s="35"/>
      <c r="M611" s="36"/>
      <c r="N611" s="43" t="str">
        <f t="array" aca="1" ref="N611" ca="1">IF(M611="","",INDIRECT("quan_huyen!l"&amp;MAX(IF(COUNTIF($M611,"*"&amp;Tinh_TP&amp;"*")=1,ROW(Tinh_TP),0))))</f>
        <v/>
      </c>
      <c r="O611" s="37" t="str">
        <f t="array" aca="1" ref="O611" ca="1">IF(AND(M611="",N611=""),"",INDIRECT("quan_huyen!h"&amp;MAX(IF(COUNTIF(M611,"*"&amp;data&amp;"*")=1,ROW(data),0))))</f>
        <v/>
      </c>
      <c r="P611" s="37" t="str">
        <f t="array" aca="1" ref="P611" ca="1">IF(OR(N611="",O611=""),"",INDIRECT("xa_phuong!b"&amp;MAX(IF(COUNTIF(M611,"*"&amp;Dist&amp;"*")=1,ROW(Dist),0))))</f>
        <v/>
      </c>
      <c r="Q611" s="45" t="str">
        <f ca="1">IF(N611="","",INDEX(Tinh_ID,MATCH(Sheet1!N611,Tinh_TP,0)))</f>
        <v/>
      </c>
      <c r="R611" s="38"/>
      <c r="S611" s="38"/>
      <c r="T611" s="38"/>
      <c r="U611" s="38"/>
      <c r="V611" s="38"/>
      <c r="W611" s="38"/>
      <c r="X611" s="39" t="s">
        <v>5</v>
      </c>
      <c r="Y611" s="37" t="str">
        <f ca="1">IF(N611="","",INDEX(Tinh_ID,MATCH(Sheet1!N611,Tinh_TP,0)))</f>
        <v/>
      </c>
      <c r="Z611" s="40" t="str">
        <f ca="1">IF(N611="","",INDEX(Ma_tinh,MATCH(Sheet1!N611,Tinh_TP,0)))</f>
        <v/>
      </c>
      <c r="AA611" s="21" t="str">
        <f t="array" aca="1" ref="AA611" ca="1">IF(O611="","",INDIRECT("quan_huyen!f"&amp;MAX(IF(COUNTIF(O611,"*"&amp;data&amp;"*")=1,ROW(data),0))))</f>
        <v/>
      </c>
      <c r="AB611" s="21" t="str">
        <f t="array" aca="1" ref="AB611" ca="1">IF(P611="","",INDIRECT("xa_phuong!a"&amp;MAX(IF(COUNTIF(P611,"*"&amp;Dist&amp;"*")=1,ROW(Dist),0))))</f>
        <v/>
      </c>
      <c r="AC611" s="41" t="str">
        <f ca="1">IF(N611="","",INDEX(Ma_tinh,MATCH(Sheet1!N611,Tinh_TP,0)))</f>
        <v/>
      </c>
      <c r="AD611" s="42" t="str">
        <f t="shared" ca="1" si="18"/>
        <v/>
      </c>
      <c r="AE611" s="42" t="str">
        <f t="shared" ca="1" si="19"/>
        <v/>
      </c>
    </row>
    <row r="612" spans="1:31" ht="16.5" customHeight="1">
      <c r="A612" s="5">
        <v>613</v>
      </c>
      <c r="B612" s="33"/>
      <c r="C612" s="33"/>
      <c r="D612" s="33"/>
      <c r="E612" s="34"/>
      <c r="F612" s="34"/>
      <c r="G612" s="34"/>
      <c r="H612" s="34"/>
      <c r="I612" s="34"/>
      <c r="J612" s="34"/>
      <c r="K612" s="34"/>
      <c r="L612" s="35"/>
      <c r="M612" s="36"/>
      <c r="N612" s="43" t="str">
        <f t="array" aca="1" ref="N612" ca="1">IF(M612="","",INDIRECT("quan_huyen!l"&amp;MAX(IF(COUNTIF($M612,"*"&amp;Tinh_TP&amp;"*")=1,ROW(Tinh_TP),0))))</f>
        <v/>
      </c>
      <c r="O612" s="37" t="str">
        <f t="array" aca="1" ref="O612" ca="1">IF(AND(M612="",N612=""),"",INDIRECT("quan_huyen!h"&amp;MAX(IF(COUNTIF(M612,"*"&amp;data&amp;"*")=1,ROW(data),0))))</f>
        <v/>
      </c>
      <c r="P612" s="37" t="str">
        <f t="array" aca="1" ref="P612" ca="1">IF(OR(N612="",O612=""),"",INDIRECT("xa_phuong!b"&amp;MAX(IF(COUNTIF(M612,"*"&amp;Dist&amp;"*")=1,ROW(Dist),0))))</f>
        <v/>
      </c>
      <c r="Q612" s="45" t="str">
        <f ca="1">IF(N612="","",INDEX(Tinh_ID,MATCH(Sheet1!N612,Tinh_TP,0)))</f>
        <v/>
      </c>
      <c r="R612" s="38"/>
      <c r="S612" s="38"/>
      <c r="T612" s="38"/>
      <c r="U612" s="38"/>
      <c r="V612" s="38"/>
      <c r="W612" s="38"/>
      <c r="X612" s="39" t="s">
        <v>5</v>
      </c>
      <c r="Y612" s="37" t="str">
        <f ca="1">IF(N612="","",INDEX(Tinh_ID,MATCH(Sheet1!N612,Tinh_TP,0)))</f>
        <v/>
      </c>
      <c r="Z612" s="40" t="str">
        <f ca="1">IF(N612="","",INDEX(Ma_tinh,MATCH(Sheet1!N612,Tinh_TP,0)))</f>
        <v/>
      </c>
      <c r="AA612" s="21" t="str">
        <f t="array" aca="1" ref="AA612" ca="1">IF(O612="","",INDIRECT("quan_huyen!f"&amp;MAX(IF(COUNTIF(O612,"*"&amp;data&amp;"*")=1,ROW(data),0))))</f>
        <v/>
      </c>
      <c r="AB612" s="21" t="str">
        <f t="array" aca="1" ref="AB612" ca="1">IF(P612="","",INDIRECT("xa_phuong!a"&amp;MAX(IF(COUNTIF(P612,"*"&amp;Dist&amp;"*")=1,ROW(Dist),0))))</f>
        <v/>
      </c>
      <c r="AC612" s="41" t="str">
        <f ca="1">IF(N612="","",INDEX(Ma_tinh,MATCH(Sheet1!N612,Tinh_TP,0)))</f>
        <v/>
      </c>
      <c r="AD612" s="42" t="str">
        <f t="shared" ca="1" si="18"/>
        <v/>
      </c>
      <c r="AE612" s="42" t="str">
        <f t="shared" ca="1" si="19"/>
        <v/>
      </c>
    </row>
    <row r="613" spans="1:31" ht="21" customHeight="1">
      <c r="A613" s="5">
        <v>614</v>
      </c>
      <c r="B613" s="33"/>
      <c r="C613" s="33"/>
      <c r="D613" s="33"/>
      <c r="E613" s="34"/>
      <c r="F613" s="34"/>
      <c r="G613" s="34"/>
      <c r="H613" s="34"/>
      <c r="I613" s="34"/>
      <c r="J613" s="34"/>
      <c r="K613" s="34"/>
      <c r="L613" s="35"/>
      <c r="M613" s="36"/>
      <c r="N613" s="43" t="str">
        <f t="array" aca="1" ref="N613" ca="1">IF(M613="","",INDIRECT("quan_huyen!l"&amp;MAX(IF(COUNTIF($M613,"*"&amp;Tinh_TP&amp;"*")=1,ROW(Tinh_TP),0))))</f>
        <v/>
      </c>
      <c r="O613" s="37" t="str">
        <f t="array" aca="1" ref="O613" ca="1">IF(AND(M613="",N613=""),"",INDIRECT("quan_huyen!h"&amp;MAX(IF(COUNTIF(M613,"*"&amp;data&amp;"*")=1,ROW(data),0))))</f>
        <v/>
      </c>
      <c r="P613" s="37" t="str">
        <f t="array" aca="1" ref="P613" ca="1">IF(OR(N613="",O613=""),"",INDIRECT("xa_phuong!b"&amp;MAX(IF(COUNTIF(M613,"*"&amp;Dist&amp;"*")=1,ROW(Dist),0))))</f>
        <v/>
      </c>
      <c r="Q613" s="45" t="str">
        <f ca="1">IF(N613="","",INDEX(Tinh_ID,MATCH(Sheet1!N613,Tinh_TP,0)))</f>
        <v/>
      </c>
      <c r="R613" s="38"/>
      <c r="S613" s="38"/>
      <c r="T613" s="38"/>
      <c r="U613" s="38"/>
      <c r="V613" s="38"/>
      <c r="W613" s="38"/>
      <c r="X613" s="39" t="s">
        <v>5</v>
      </c>
      <c r="Y613" s="37" t="str">
        <f ca="1">IF(N613="","",INDEX(Tinh_ID,MATCH(Sheet1!N613,Tinh_TP,0)))</f>
        <v/>
      </c>
      <c r="Z613" s="40" t="str">
        <f ca="1">IF(N613="","",INDEX(Ma_tinh,MATCH(Sheet1!N613,Tinh_TP,0)))</f>
        <v/>
      </c>
      <c r="AA613" s="21" t="str">
        <f t="array" aca="1" ref="AA613" ca="1">IF(O613="","",INDIRECT("quan_huyen!f"&amp;MAX(IF(COUNTIF(O613,"*"&amp;data&amp;"*")=1,ROW(data),0))))</f>
        <v/>
      </c>
      <c r="AB613" s="21" t="str">
        <f t="array" aca="1" ref="AB613" ca="1">IF(P613="","",INDIRECT("xa_phuong!a"&amp;MAX(IF(COUNTIF(P613,"*"&amp;Dist&amp;"*")=1,ROW(Dist),0))))</f>
        <v/>
      </c>
      <c r="AC613" s="41" t="str">
        <f ca="1">IF(N613="","",INDEX(Ma_tinh,MATCH(Sheet1!N613,Tinh_TP,0)))</f>
        <v/>
      </c>
      <c r="AD613" s="42" t="str">
        <f t="shared" ca="1" si="18"/>
        <v/>
      </c>
      <c r="AE613" s="42" t="str">
        <f t="shared" ca="1" si="19"/>
        <v/>
      </c>
    </row>
    <row r="614" spans="1:31" ht="21" customHeight="1">
      <c r="A614" s="5">
        <v>615</v>
      </c>
      <c r="B614" s="33"/>
      <c r="C614" s="33"/>
      <c r="D614" s="33"/>
      <c r="E614" s="34"/>
      <c r="F614" s="34"/>
      <c r="G614" s="34"/>
      <c r="H614" s="34"/>
      <c r="I614" s="34"/>
      <c r="J614" s="34"/>
      <c r="K614" s="34"/>
      <c r="L614" s="35"/>
      <c r="M614" s="36"/>
      <c r="N614" s="43" t="str">
        <f t="array" aca="1" ref="N614" ca="1">IF(M614="","",INDIRECT("quan_huyen!l"&amp;MAX(IF(COUNTIF($M614,"*"&amp;Tinh_TP&amp;"*")=1,ROW(Tinh_TP),0))))</f>
        <v/>
      </c>
      <c r="O614" s="37" t="str">
        <f t="array" aca="1" ref="O614" ca="1">IF(AND(M614="",N614=""),"",INDIRECT("quan_huyen!h"&amp;MAX(IF(COUNTIF(M614,"*"&amp;data&amp;"*")=1,ROW(data),0))))</f>
        <v/>
      </c>
      <c r="P614" s="37" t="str">
        <f t="array" aca="1" ref="P614" ca="1">IF(OR(N614="",O614=""),"",INDIRECT("xa_phuong!b"&amp;MAX(IF(COUNTIF(M614,"*"&amp;Dist&amp;"*")=1,ROW(Dist),0))))</f>
        <v/>
      </c>
      <c r="Q614" s="45" t="str">
        <f ca="1">IF(N614="","",INDEX(Tinh_ID,MATCH(Sheet1!N614,Tinh_TP,0)))</f>
        <v/>
      </c>
      <c r="R614" s="38"/>
      <c r="S614" s="38"/>
      <c r="T614" s="38"/>
      <c r="U614" s="38"/>
      <c r="V614" s="38"/>
      <c r="W614" s="38"/>
      <c r="X614" s="39" t="s">
        <v>5</v>
      </c>
      <c r="Y614" s="37" t="str">
        <f ca="1">IF(N614="","",INDEX(Tinh_ID,MATCH(Sheet1!N614,Tinh_TP,0)))</f>
        <v/>
      </c>
      <c r="Z614" s="40" t="str">
        <f ca="1">IF(N614="","",INDEX(Ma_tinh,MATCH(Sheet1!N614,Tinh_TP,0)))</f>
        <v/>
      </c>
      <c r="AA614" s="21" t="str">
        <f t="array" aca="1" ref="AA614" ca="1">IF(O614="","",INDIRECT("quan_huyen!f"&amp;MAX(IF(COUNTIF(O614,"*"&amp;data&amp;"*")=1,ROW(data),0))))</f>
        <v/>
      </c>
      <c r="AB614" s="21" t="str">
        <f t="array" aca="1" ref="AB614" ca="1">IF(P614="","",INDIRECT("xa_phuong!a"&amp;MAX(IF(COUNTIF(P614,"*"&amp;Dist&amp;"*")=1,ROW(Dist),0))))</f>
        <v/>
      </c>
      <c r="AC614" s="41" t="str">
        <f ca="1">IF(N614="","",INDEX(Ma_tinh,MATCH(Sheet1!N614,Tinh_TP,0)))</f>
        <v/>
      </c>
      <c r="AD614" s="42" t="str">
        <f t="shared" ca="1" si="18"/>
        <v/>
      </c>
      <c r="AE614" s="42" t="str">
        <f t="shared" ca="1" si="19"/>
        <v/>
      </c>
    </row>
    <row r="615" spans="1:31" ht="19.5" customHeight="1">
      <c r="A615" s="5">
        <v>616</v>
      </c>
      <c r="B615" s="33"/>
      <c r="C615" s="33"/>
      <c r="D615" s="33"/>
      <c r="E615" s="34"/>
      <c r="F615" s="34"/>
      <c r="G615" s="34"/>
      <c r="H615" s="34"/>
      <c r="I615" s="34"/>
      <c r="J615" s="34"/>
      <c r="K615" s="34"/>
      <c r="L615" s="35"/>
      <c r="M615" s="36"/>
      <c r="N615" s="43" t="str">
        <f t="array" aca="1" ref="N615" ca="1">IF(M615="","",INDIRECT("quan_huyen!l"&amp;MAX(IF(COUNTIF($M615,"*"&amp;Tinh_TP&amp;"*")=1,ROW(Tinh_TP),0))))</f>
        <v/>
      </c>
      <c r="O615" s="37" t="str">
        <f t="array" aca="1" ref="O615" ca="1">IF(AND(M615="",N615=""),"",INDIRECT("quan_huyen!h"&amp;MAX(IF(COUNTIF(M615,"*"&amp;data&amp;"*")=1,ROW(data),0))))</f>
        <v/>
      </c>
      <c r="P615" s="37" t="str">
        <f t="array" aca="1" ref="P615" ca="1">IF(OR(N615="",O615=""),"",INDIRECT("xa_phuong!b"&amp;MAX(IF(COUNTIF(M615,"*"&amp;Dist&amp;"*")=1,ROW(Dist),0))))</f>
        <v/>
      </c>
      <c r="Q615" s="45" t="str">
        <f ca="1">IF(N615="","",INDEX(Tinh_ID,MATCH(Sheet1!N615,Tinh_TP,0)))</f>
        <v/>
      </c>
      <c r="R615" s="38"/>
      <c r="S615" s="38"/>
      <c r="T615" s="38"/>
      <c r="U615" s="38"/>
      <c r="V615" s="38"/>
      <c r="W615" s="38"/>
      <c r="X615" s="39" t="s">
        <v>5</v>
      </c>
      <c r="Y615" s="37" t="str">
        <f ca="1">IF(N615="","",INDEX(Tinh_ID,MATCH(Sheet1!N615,Tinh_TP,0)))</f>
        <v/>
      </c>
      <c r="Z615" s="40" t="str">
        <f ca="1">IF(N615="","",INDEX(Ma_tinh,MATCH(Sheet1!N615,Tinh_TP,0)))</f>
        <v/>
      </c>
      <c r="AA615" s="21" t="str">
        <f t="array" aca="1" ref="AA615" ca="1">IF(O615="","",INDIRECT("quan_huyen!f"&amp;MAX(IF(COUNTIF(O615,"*"&amp;data&amp;"*")=1,ROW(data),0))))</f>
        <v/>
      </c>
      <c r="AB615" s="21" t="str">
        <f t="array" aca="1" ref="AB615" ca="1">IF(P615="","",INDIRECT("xa_phuong!a"&amp;MAX(IF(COUNTIF(P615,"*"&amp;Dist&amp;"*")=1,ROW(Dist),0))))</f>
        <v/>
      </c>
      <c r="AC615" s="41" t="str">
        <f ca="1">IF(N615="","",INDEX(Ma_tinh,MATCH(Sheet1!N615,Tinh_TP,0)))</f>
        <v/>
      </c>
      <c r="AD615" s="42" t="str">
        <f t="shared" ca="1" si="18"/>
        <v/>
      </c>
      <c r="AE615" s="42" t="str">
        <f t="shared" ca="1" si="19"/>
        <v/>
      </c>
    </row>
    <row r="616" spans="1:31" ht="23.25" customHeight="1">
      <c r="A616" s="5">
        <v>617</v>
      </c>
      <c r="B616" s="33"/>
      <c r="C616" s="33"/>
      <c r="D616" s="33"/>
      <c r="E616" s="34"/>
      <c r="F616" s="34"/>
      <c r="G616" s="34"/>
      <c r="H616" s="34"/>
      <c r="I616" s="34"/>
      <c r="J616" s="34"/>
      <c r="K616" s="34"/>
      <c r="L616" s="35"/>
      <c r="M616" s="36"/>
      <c r="N616" s="43" t="str">
        <f t="array" aca="1" ref="N616" ca="1">IF(M616="","",INDIRECT("quan_huyen!l"&amp;MAX(IF(COUNTIF($M616,"*"&amp;Tinh_TP&amp;"*")=1,ROW(Tinh_TP),0))))</f>
        <v/>
      </c>
      <c r="O616" s="37" t="str">
        <f t="array" aca="1" ref="O616" ca="1">IF(AND(M616="",N616=""),"",INDIRECT("quan_huyen!h"&amp;MAX(IF(COUNTIF(M616,"*"&amp;data&amp;"*")=1,ROW(data),0))))</f>
        <v/>
      </c>
      <c r="P616" s="37" t="str">
        <f t="array" aca="1" ref="P616" ca="1">IF(OR(N616="",O616=""),"",INDIRECT("xa_phuong!b"&amp;MAX(IF(COUNTIF(M616,"*"&amp;Dist&amp;"*")=1,ROW(Dist),0))))</f>
        <v/>
      </c>
      <c r="Q616" s="45" t="str">
        <f ca="1">IF(N616="","",INDEX(Tinh_ID,MATCH(Sheet1!N616,Tinh_TP,0)))</f>
        <v/>
      </c>
      <c r="R616" s="38"/>
      <c r="S616" s="38"/>
      <c r="T616" s="38"/>
      <c r="U616" s="38"/>
      <c r="V616" s="38"/>
      <c r="W616" s="38"/>
      <c r="X616" s="39" t="s">
        <v>5</v>
      </c>
      <c r="Y616" s="37" t="str">
        <f ca="1">IF(N616="","",INDEX(Tinh_ID,MATCH(Sheet1!N616,Tinh_TP,0)))</f>
        <v/>
      </c>
      <c r="Z616" s="40" t="str">
        <f ca="1">IF(N616="","",INDEX(Ma_tinh,MATCH(Sheet1!N616,Tinh_TP,0)))</f>
        <v/>
      </c>
      <c r="AA616" s="21" t="str">
        <f t="array" aca="1" ref="AA616" ca="1">IF(O616="","",INDIRECT("quan_huyen!f"&amp;MAX(IF(COUNTIF(O616,"*"&amp;data&amp;"*")=1,ROW(data),0))))</f>
        <v/>
      </c>
      <c r="AB616" s="21" t="str">
        <f t="array" aca="1" ref="AB616" ca="1">IF(P616="","",INDIRECT("xa_phuong!a"&amp;MAX(IF(COUNTIF(P616,"*"&amp;Dist&amp;"*")=1,ROW(Dist),0))))</f>
        <v/>
      </c>
      <c r="AC616" s="41" t="str">
        <f ca="1">IF(N616="","",INDEX(Ma_tinh,MATCH(Sheet1!N616,Tinh_TP,0)))</f>
        <v/>
      </c>
      <c r="AD616" s="42" t="str">
        <f t="shared" ca="1" si="18"/>
        <v/>
      </c>
      <c r="AE616" s="42" t="str">
        <f t="shared" ca="1" si="19"/>
        <v/>
      </c>
    </row>
    <row r="617" spans="1:31" ht="21" customHeight="1">
      <c r="A617" s="5">
        <v>618</v>
      </c>
      <c r="B617" s="33"/>
      <c r="C617" s="33"/>
      <c r="D617" s="33"/>
      <c r="E617" s="34"/>
      <c r="F617" s="34"/>
      <c r="G617" s="34"/>
      <c r="H617" s="34"/>
      <c r="I617" s="34"/>
      <c r="J617" s="34"/>
      <c r="K617" s="34"/>
      <c r="L617" s="35"/>
      <c r="M617" s="36"/>
      <c r="N617" s="43" t="str">
        <f t="array" aca="1" ref="N617" ca="1">IF(M617="","",INDIRECT("quan_huyen!l"&amp;MAX(IF(COUNTIF($M617,"*"&amp;Tinh_TP&amp;"*")=1,ROW(Tinh_TP),0))))</f>
        <v/>
      </c>
      <c r="O617" s="37" t="str">
        <f t="array" aca="1" ref="O617" ca="1">IF(AND(M617="",N617=""),"",INDIRECT("quan_huyen!h"&amp;MAX(IF(COUNTIF(M617,"*"&amp;data&amp;"*")=1,ROW(data),0))))</f>
        <v/>
      </c>
      <c r="P617" s="37" t="str">
        <f t="array" aca="1" ref="P617" ca="1">IF(OR(N617="",O617=""),"",INDIRECT("xa_phuong!b"&amp;MAX(IF(COUNTIF(M617,"*"&amp;Dist&amp;"*")=1,ROW(Dist),0))))</f>
        <v/>
      </c>
      <c r="Q617" s="45" t="str">
        <f ca="1">IF(N617="","",INDEX(Tinh_ID,MATCH(Sheet1!N617,Tinh_TP,0)))</f>
        <v/>
      </c>
      <c r="R617" s="38"/>
      <c r="S617" s="38"/>
      <c r="T617" s="38"/>
      <c r="U617" s="38"/>
      <c r="V617" s="38"/>
      <c r="W617" s="38"/>
      <c r="X617" s="39" t="s">
        <v>5</v>
      </c>
      <c r="Y617" s="37" t="str">
        <f ca="1">IF(N617="","",INDEX(Tinh_ID,MATCH(Sheet1!N617,Tinh_TP,0)))</f>
        <v/>
      </c>
      <c r="Z617" s="40" t="str">
        <f ca="1">IF(N617="","",INDEX(Ma_tinh,MATCH(Sheet1!N617,Tinh_TP,0)))</f>
        <v/>
      </c>
      <c r="AA617" s="21" t="str">
        <f t="array" aca="1" ref="AA617" ca="1">IF(O617="","",INDIRECT("quan_huyen!f"&amp;MAX(IF(COUNTIF(O617,"*"&amp;data&amp;"*")=1,ROW(data),0))))</f>
        <v/>
      </c>
      <c r="AB617" s="21" t="str">
        <f t="array" aca="1" ref="AB617" ca="1">IF(P617="","",INDIRECT("xa_phuong!a"&amp;MAX(IF(COUNTIF(P617,"*"&amp;Dist&amp;"*")=1,ROW(Dist),0))))</f>
        <v/>
      </c>
      <c r="AC617" s="41" t="str">
        <f ca="1">IF(N617="","",INDEX(Ma_tinh,MATCH(Sheet1!N617,Tinh_TP,0)))</f>
        <v/>
      </c>
      <c r="AD617" s="42" t="str">
        <f t="shared" ca="1" si="18"/>
        <v/>
      </c>
      <c r="AE617" s="42" t="str">
        <f t="shared" ca="1" si="19"/>
        <v/>
      </c>
    </row>
    <row r="618" spans="1:31" ht="21" customHeight="1">
      <c r="A618" s="5">
        <v>619</v>
      </c>
      <c r="B618" s="33"/>
      <c r="C618" s="33"/>
      <c r="D618" s="33"/>
      <c r="E618" s="34"/>
      <c r="F618" s="34"/>
      <c r="G618" s="34"/>
      <c r="H618" s="34"/>
      <c r="I618" s="34"/>
      <c r="J618" s="34"/>
      <c r="K618" s="34"/>
      <c r="L618" s="35"/>
      <c r="M618" s="36"/>
      <c r="N618" s="43" t="str">
        <f t="array" aca="1" ref="N618" ca="1">IF(M618="","",INDIRECT("quan_huyen!l"&amp;MAX(IF(COUNTIF($M618,"*"&amp;Tinh_TP&amp;"*")=1,ROW(Tinh_TP),0))))</f>
        <v/>
      </c>
      <c r="O618" s="37" t="str">
        <f t="array" aca="1" ref="O618" ca="1">IF(AND(M618="",N618=""),"",INDIRECT("quan_huyen!h"&amp;MAX(IF(COUNTIF(M618,"*"&amp;data&amp;"*")=1,ROW(data),0))))</f>
        <v/>
      </c>
      <c r="P618" s="37" t="str">
        <f t="array" aca="1" ref="P618" ca="1">IF(OR(N618="",O618=""),"",INDIRECT("xa_phuong!b"&amp;MAX(IF(COUNTIF(M618,"*"&amp;Dist&amp;"*")=1,ROW(Dist),0))))</f>
        <v/>
      </c>
      <c r="Q618" s="45" t="str">
        <f ca="1">IF(N618="","",INDEX(Tinh_ID,MATCH(Sheet1!N618,Tinh_TP,0)))</f>
        <v/>
      </c>
      <c r="R618" s="38"/>
      <c r="S618" s="38"/>
      <c r="T618" s="38"/>
      <c r="U618" s="38"/>
      <c r="V618" s="38"/>
      <c r="W618" s="38"/>
      <c r="X618" s="39" t="s">
        <v>5</v>
      </c>
      <c r="Y618" s="37" t="str">
        <f ca="1">IF(N618="","",INDEX(Tinh_ID,MATCH(Sheet1!N618,Tinh_TP,0)))</f>
        <v/>
      </c>
      <c r="Z618" s="40" t="str">
        <f ca="1">IF(N618="","",INDEX(Ma_tinh,MATCH(Sheet1!N618,Tinh_TP,0)))</f>
        <v/>
      </c>
      <c r="AA618" s="21" t="str">
        <f t="array" aca="1" ref="AA618" ca="1">IF(O618="","",INDIRECT("quan_huyen!f"&amp;MAX(IF(COUNTIF(O618,"*"&amp;data&amp;"*")=1,ROW(data),0))))</f>
        <v/>
      </c>
      <c r="AB618" s="21" t="str">
        <f t="array" aca="1" ref="AB618" ca="1">IF(P618="","",INDIRECT("xa_phuong!a"&amp;MAX(IF(COUNTIF(P618,"*"&amp;Dist&amp;"*")=1,ROW(Dist),0))))</f>
        <v/>
      </c>
      <c r="AC618" s="41" t="str">
        <f ca="1">IF(N618="","",INDEX(Ma_tinh,MATCH(Sheet1!N618,Tinh_TP,0)))</f>
        <v/>
      </c>
      <c r="AD618" s="42" t="str">
        <f t="shared" ca="1" si="18"/>
        <v/>
      </c>
      <c r="AE618" s="42" t="str">
        <f t="shared" ca="1" si="19"/>
        <v/>
      </c>
    </row>
    <row r="619" spans="1:31" ht="21" customHeight="1">
      <c r="A619" s="5">
        <v>620</v>
      </c>
      <c r="B619" s="33"/>
      <c r="C619" s="33"/>
      <c r="D619" s="33"/>
      <c r="E619" s="34"/>
      <c r="F619" s="34"/>
      <c r="G619" s="34"/>
      <c r="H619" s="34"/>
      <c r="I619" s="34"/>
      <c r="J619" s="34"/>
      <c r="K619" s="34"/>
      <c r="L619" s="35"/>
      <c r="M619" s="36"/>
      <c r="N619" s="43" t="str">
        <f t="array" aca="1" ref="N619" ca="1">IF(M619="","",INDIRECT("quan_huyen!l"&amp;MAX(IF(COUNTIF($M619,"*"&amp;Tinh_TP&amp;"*")=1,ROW(Tinh_TP),0))))</f>
        <v/>
      </c>
      <c r="O619" s="37" t="str">
        <f t="array" aca="1" ref="O619" ca="1">IF(AND(M619="",N619=""),"",INDIRECT("quan_huyen!h"&amp;MAX(IF(COUNTIF(M619,"*"&amp;data&amp;"*")=1,ROW(data),0))))</f>
        <v/>
      </c>
      <c r="P619" s="37" t="str">
        <f t="array" aca="1" ref="P619" ca="1">IF(OR(N619="",O619=""),"",INDIRECT("xa_phuong!b"&amp;MAX(IF(COUNTIF(M619,"*"&amp;Dist&amp;"*")=1,ROW(Dist),0))))</f>
        <v/>
      </c>
      <c r="Q619" s="45" t="str">
        <f ca="1">IF(N619="","",INDEX(Tinh_ID,MATCH(Sheet1!N619,Tinh_TP,0)))</f>
        <v/>
      </c>
      <c r="R619" s="38"/>
      <c r="S619" s="38"/>
      <c r="T619" s="38"/>
      <c r="U619" s="38"/>
      <c r="V619" s="38"/>
      <c r="W619" s="38"/>
      <c r="X619" s="39" t="s">
        <v>5</v>
      </c>
      <c r="Y619" s="37" t="str">
        <f ca="1">IF(N619="","",INDEX(Tinh_ID,MATCH(Sheet1!N619,Tinh_TP,0)))</f>
        <v/>
      </c>
      <c r="Z619" s="40" t="str">
        <f ca="1">IF(N619="","",INDEX(Ma_tinh,MATCH(Sheet1!N619,Tinh_TP,0)))</f>
        <v/>
      </c>
      <c r="AA619" s="21" t="str">
        <f t="array" aca="1" ref="AA619" ca="1">IF(O619="","",INDIRECT("quan_huyen!f"&amp;MAX(IF(COUNTIF(O619,"*"&amp;data&amp;"*")=1,ROW(data),0))))</f>
        <v/>
      </c>
      <c r="AB619" s="21" t="str">
        <f t="array" aca="1" ref="AB619" ca="1">IF(P619="","",INDIRECT("xa_phuong!a"&amp;MAX(IF(COUNTIF(P619,"*"&amp;Dist&amp;"*")=1,ROW(Dist),0))))</f>
        <v/>
      </c>
      <c r="AC619" s="41" t="str">
        <f ca="1">IF(N619="","",INDEX(Ma_tinh,MATCH(Sheet1!N619,Tinh_TP,0)))</f>
        <v/>
      </c>
      <c r="AD619" s="42" t="str">
        <f t="shared" ca="1" si="18"/>
        <v/>
      </c>
      <c r="AE619" s="42" t="str">
        <f t="shared" ca="1" si="19"/>
        <v/>
      </c>
    </row>
    <row r="620" spans="1:31" ht="21" customHeight="1">
      <c r="A620" s="5">
        <v>621</v>
      </c>
      <c r="B620" s="33"/>
      <c r="C620" s="33"/>
      <c r="D620" s="33"/>
      <c r="E620" s="34"/>
      <c r="F620" s="34"/>
      <c r="G620" s="34"/>
      <c r="H620" s="34"/>
      <c r="I620" s="34"/>
      <c r="J620" s="34"/>
      <c r="K620" s="34"/>
      <c r="L620" s="35"/>
      <c r="M620" s="36"/>
      <c r="N620" s="43" t="str">
        <f t="array" aca="1" ref="N620" ca="1">IF(M620="","",INDIRECT("quan_huyen!l"&amp;MAX(IF(COUNTIF($M620,"*"&amp;Tinh_TP&amp;"*")=1,ROW(Tinh_TP),0))))</f>
        <v/>
      </c>
      <c r="O620" s="37" t="str">
        <f t="array" aca="1" ref="O620" ca="1">IF(AND(M620="",N620=""),"",INDIRECT("quan_huyen!h"&amp;MAX(IF(COUNTIF(M620,"*"&amp;data&amp;"*")=1,ROW(data),0))))</f>
        <v/>
      </c>
      <c r="P620" s="37" t="str">
        <f t="array" aca="1" ref="P620" ca="1">IF(OR(N620="",O620=""),"",INDIRECT("xa_phuong!b"&amp;MAX(IF(COUNTIF(M620,"*"&amp;Dist&amp;"*")=1,ROW(Dist),0))))</f>
        <v/>
      </c>
      <c r="Q620" s="45" t="str">
        <f ca="1">IF(N620="","",INDEX(Tinh_ID,MATCH(Sheet1!N620,Tinh_TP,0)))</f>
        <v/>
      </c>
      <c r="R620" s="38"/>
      <c r="S620" s="38"/>
      <c r="T620" s="38"/>
      <c r="U620" s="38"/>
      <c r="V620" s="38"/>
      <c r="W620" s="38"/>
      <c r="X620" s="39" t="s">
        <v>5</v>
      </c>
      <c r="Y620" s="37" t="str">
        <f ca="1">IF(N620="","",INDEX(Tinh_ID,MATCH(Sheet1!N620,Tinh_TP,0)))</f>
        <v/>
      </c>
      <c r="Z620" s="40" t="str">
        <f ca="1">IF(N620="","",INDEX(Ma_tinh,MATCH(Sheet1!N620,Tinh_TP,0)))</f>
        <v/>
      </c>
      <c r="AA620" s="21" t="str">
        <f t="array" aca="1" ref="AA620" ca="1">IF(O620="","",INDIRECT("quan_huyen!f"&amp;MAX(IF(COUNTIF(O620,"*"&amp;data&amp;"*")=1,ROW(data),0))))</f>
        <v/>
      </c>
      <c r="AB620" s="21" t="str">
        <f t="array" aca="1" ref="AB620" ca="1">IF(P620="","",INDIRECT("xa_phuong!a"&amp;MAX(IF(COUNTIF(P620,"*"&amp;Dist&amp;"*")=1,ROW(Dist),0))))</f>
        <v/>
      </c>
      <c r="AC620" s="41" t="str">
        <f ca="1">IF(N620="","",INDEX(Ma_tinh,MATCH(Sheet1!N620,Tinh_TP,0)))</f>
        <v/>
      </c>
      <c r="AD620" s="42" t="str">
        <f t="shared" ca="1" si="18"/>
        <v/>
      </c>
      <c r="AE620" s="42" t="str">
        <f t="shared" ca="1" si="19"/>
        <v/>
      </c>
    </row>
    <row r="621" spans="1:31" ht="21" customHeight="1">
      <c r="A621" s="5">
        <v>622</v>
      </c>
      <c r="B621" s="33"/>
      <c r="C621" s="33"/>
      <c r="D621" s="33"/>
      <c r="E621" s="34"/>
      <c r="F621" s="34"/>
      <c r="G621" s="34"/>
      <c r="H621" s="34"/>
      <c r="I621" s="34"/>
      <c r="J621" s="34"/>
      <c r="K621" s="34"/>
      <c r="L621" s="35"/>
      <c r="M621" s="36"/>
      <c r="N621" s="43" t="str">
        <f t="array" aca="1" ref="N621" ca="1">IF(M621="","",INDIRECT("quan_huyen!l"&amp;MAX(IF(COUNTIF($M621,"*"&amp;Tinh_TP&amp;"*")=1,ROW(Tinh_TP),0))))</f>
        <v/>
      </c>
      <c r="O621" s="37" t="str">
        <f t="array" aca="1" ref="O621" ca="1">IF(AND(M621="",N621=""),"",INDIRECT("quan_huyen!h"&amp;MAX(IF(COUNTIF(M621,"*"&amp;data&amp;"*")=1,ROW(data),0))))</f>
        <v/>
      </c>
      <c r="P621" s="37" t="str">
        <f t="array" aca="1" ref="P621" ca="1">IF(OR(N621="",O621=""),"",INDIRECT("xa_phuong!b"&amp;MAX(IF(COUNTIF(M621,"*"&amp;Dist&amp;"*")=1,ROW(Dist),0))))</f>
        <v/>
      </c>
      <c r="Q621" s="45" t="str">
        <f ca="1">IF(N621="","",INDEX(Tinh_ID,MATCH(Sheet1!N621,Tinh_TP,0)))</f>
        <v/>
      </c>
      <c r="R621" s="38"/>
      <c r="S621" s="38"/>
      <c r="T621" s="38"/>
      <c r="U621" s="38"/>
      <c r="V621" s="38"/>
      <c r="W621" s="38"/>
      <c r="X621" s="39" t="s">
        <v>5</v>
      </c>
      <c r="Y621" s="37" t="str">
        <f ca="1">IF(N621="","",INDEX(Tinh_ID,MATCH(Sheet1!N621,Tinh_TP,0)))</f>
        <v/>
      </c>
      <c r="Z621" s="40" t="str">
        <f ca="1">IF(N621="","",INDEX(Ma_tinh,MATCH(Sheet1!N621,Tinh_TP,0)))</f>
        <v/>
      </c>
      <c r="AA621" s="21" t="str">
        <f t="array" aca="1" ref="AA621" ca="1">IF(O621="","",INDIRECT("quan_huyen!f"&amp;MAX(IF(COUNTIF(O621,"*"&amp;data&amp;"*")=1,ROW(data),0))))</f>
        <v/>
      </c>
      <c r="AB621" s="21" t="str">
        <f t="array" aca="1" ref="AB621" ca="1">IF(P621="","",INDIRECT("xa_phuong!a"&amp;MAX(IF(COUNTIF(P621,"*"&amp;Dist&amp;"*")=1,ROW(Dist),0))))</f>
        <v/>
      </c>
      <c r="AC621" s="41" t="str">
        <f ca="1">IF(N621="","",INDEX(Ma_tinh,MATCH(Sheet1!N621,Tinh_TP,0)))</f>
        <v/>
      </c>
      <c r="AD621" s="42" t="str">
        <f t="shared" ca="1" si="18"/>
        <v/>
      </c>
      <c r="AE621" s="42" t="str">
        <f t="shared" ca="1" si="19"/>
        <v/>
      </c>
    </row>
    <row r="622" spans="1:31" ht="21" customHeight="1">
      <c r="A622" s="5">
        <v>623</v>
      </c>
      <c r="B622" s="33"/>
      <c r="C622" s="33"/>
      <c r="D622" s="33"/>
      <c r="E622" s="34"/>
      <c r="F622" s="34"/>
      <c r="G622" s="34"/>
      <c r="H622" s="34"/>
      <c r="I622" s="34"/>
      <c r="J622" s="34"/>
      <c r="K622" s="34"/>
      <c r="L622" s="35"/>
      <c r="M622" s="36"/>
      <c r="N622" s="43" t="str">
        <f t="array" aca="1" ref="N622" ca="1">IF(M622="","",INDIRECT("quan_huyen!l"&amp;MAX(IF(COUNTIF($M622,"*"&amp;Tinh_TP&amp;"*")=1,ROW(Tinh_TP),0))))</f>
        <v/>
      </c>
      <c r="O622" s="37" t="str">
        <f t="array" aca="1" ref="O622" ca="1">IF(AND(M622="",N622=""),"",INDIRECT("quan_huyen!h"&amp;MAX(IF(COUNTIF(M622,"*"&amp;data&amp;"*")=1,ROW(data),0))))</f>
        <v/>
      </c>
      <c r="P622" s="37" t="str">
        <f t="array" aca="1" ref="P622" ca="1">IF(OR(N622="",O622=""),"",INDIRECT("xa_phuong!b"&amp;MAX(IF(COUNTIF(M622,"*"&amp;Dist&amp;"*")=1,ROW(Dist),0))))</f>
        <v/>
      </c>
      <c r="Q622" s="45" t="str">
        <f ca="1">IF(N622="","",INDEX(Tinh_ID,MATCH(Sheet1!N622,Tinh_TP,0)))</f>
        <v/>
      </c>
      <c r="R622" s="38"/>
      <c r="S622" s="38"/>
      <c r="T622" s="38"/>
      <c r="U622" s="38"/>
      <c r="V622" s="38"/>
      <c r="W622" s="38"/>
      <c r="X622" s="39" t="s">
        <v>5</v>
      </c>
      <c r="Y622" s="37" t="str">
        <f ca="1">IF(N622="","",INDEX(Tinh_ID,MATCH(Sheet1!N622,Tinh_TP,0)))</f>
        <v/>
      </c>
      <c r="Z622" s="40" t="str">
        <f ca="1">IF(N622="","",INDEX(Ma_tinh,MATCH(Sheet1!N622,Tinh_TP,0)))</f>
        <v/>
      </c>
      <c r="AA622" s="21" t="str">
        <f t="array" aca="1" ref="AA622" ca="1">IF(O622="","",INDIRECT("quan_huyen!f"&amp;MAX(IF(COUNTIF(O622,"*"&amp;data&amp;"*")=1,ROW(data),0))))</f>
        <v/>
      </c>
      <c r="AB622" s="21" t="str">
        <f t="array" aca="1" ref="AB622" ca="1">IF(P622="","",INDIRECT("xa_phuong!a"&amp;MAX(IF(COUNTIF(P622,"*"&amp;Dist&amp;"*")=1,ROW(Dist),0))))</f>
        <v/>
      </c>
      <c r="AC622" s="41" t="str">
        <f ca="1">IF(N622="","",INDEX(Ma_tinh,MATCH(Sheet1!N622,Tinh_TP,0)))</f>
        <v/>
      </c>
      <c r="AD622" s="42" t="str">
        <f t="shared" ca="1" si="18"/>
        <v/>
      </c>
      <c r="AE622" s="42" t="str">
        <f t="shared" ca="1" si="19"/>
        <v/>
      </c>
    </row>
    <row r="623" spans="1:31" ht="21" customHeight="1">
      <c r="A623" s="5">
        <v>624</v>
      </c>
      <c r="B623" s="33"/>
      <c r="C623" s="33"/>
      <c r="D623" s="33"/>
      <c r="E623" s="34"/>
      <c r="F623" s="34"/>
      <c r="G623" s="34"/>
      <c r="H623" s="34"/>
      <c r="I623" s="34"/>
      <c r="J623" s="34"/>
      <c r="K623" s="34"/>
      <c r="L623" s="35"/>
      <c r="M623" s="36"/>
      <c r="N623" s="43" t="str">
        <f t="array" aca="1" ref="N623" ca="1">IF(M623="","",INDIRECT("quan_huyen!l"&amp;MAX(IF(COUNTIF($M623,"*"&amp;Tinh_TP&amp;"*")=1,ROW(Tinh_TP),0))))</f>
        <v/>
      </c>
      <c r="O623" s="37" t="str">
        <f t="array" aca="1" ref="O623" ca="1">IF(AND(M623="",N623=""),"",INDIRECT("quan_huyen!h"&amp;MAX(IF(COUNTIF(M623,"*"&amp;data&amp;"*")=1,ROW(data),0))))</f>
        <v/>
      </c>
      <c r="P623" s="37" t="str">
        <f t="array" aca="1" ref="P623" ca="1">IF(OR(N623="",O623=""),"",INDIRECT("xa_phuong!b"&amp;MAX(IF(COUNTIF(M623,"*"&amp;Dist&amp;"*")=1,ROW(Dist),0))))</f>
        <v/>
      </c>
      <c r="Q623" s="45" t="str">
        <f ca="1">IF(N623="","",INDEX(Tinh_ID,MATCH(Sheet1!N623,Tinh_TP,0)))</f>
        <v/>
      </c>
      <c r="R623" s="38"/>
      <c r="S623" s="38"/>
      <c r="T623" s="38"/>
      <c r="U623" s="38"/>
      <c r="V623" s="38"/>
      <c r="W623" s="38"/>
      <c r="X623" s="39" t="s">
        <v>5</v>
      </c>
      <c r="Y623" s="37" t="str">
        <f ca="1">IF(N623="","",INDEX(Tinh_ID,MATCH(Sheet1!N623,Tinh_TP,0)))</f>
        <v/>
      </c>
      <c r="Z623" s="40" t="str">
        <f ca="1">IF(N623="","",INDEX(Ma_tinh,MATCH(Sheet1!N623,Tinh_TP,0)))</f>
        <v/>
      </c>
      <c r="AA623" s="21" t="str">
        <f t="array" aca="1" ref="AA623" ca="1">IF(O623="","",INDIRECT("quan_huyen!f"&amp;MAX(IF(COUNTIF(O623,"*"&amp;data&amp;"*")=1,ROW(data),0))))</f>
        <v/>
      </c>
      <c r="AB623" s="21" t="str">
        <f t="array" aca="1" ref="AB623" ca="1">IF(P623="","",INDIRECT("xa_phuong!a"&amp;MAX(IF(COUNTIF(P623,"*"&amp;Dist&amp;"*")=1,ROW(Dist),0))))</f>
        <v/>
      </c>
      <c r="AC623" s="41" t="str">
        <f ca="1">IF(N623="","",INDEX(Ma_tinh,MATCH(Sheet1!N623,Tinh_TP,0)))</f>
        <v/>
      </c>
      <c r="AD623" s="42" t="str">
        <f t="shared" ca="1" si="18"/>
        <v/>
      </c>
      <c r="AE623" s="42" t="str">
        <f t="shared" ca="1" si="19"/>
        <v/>
      </c>
    </row>
    <row r="624" spans="1:31" ht="21" customHeight="1">
      <c r="A624" s="5">
        <v>625</v>
      </c>
      <c r="B624" s="33"/>
      <c r="C624" s="33"/>
      <c r="D624" s="33"/>
      <c r="E624" s="34"/>
      <c r="F624" s="34"/>
      <c r="G624" s="34"/>
      <c r="H624" s="34"/>
      <c r="I624" s="34"/>
      <c r="J624" s="34"/>
      <c r="K624" s="34"/>
      <c r="L624" s="35"/>
      <c r="M624" s="36"/>
      <c r="N624" s="43" t="str">
        <f t="array" aca="1" ref="N624" ca="1">IF(M624="","",INDIRECT("quan_huyen!l"&amp;MAX(IF(COUNTIF($M624,"*"&amp;Tinh_TP&amp;"*")=1,ROW(Tinh_TP),0))))</f>
        <v/>
      </c>
      <c r="O624" s="37" t="str">
        <f t="array" aca="1" ref="O624" ca="1">IF(AND(M624="",N624=""),"",INDIRECT("quan_huyen!h"&amp;MAX(IF(COUNTIF(M624,"*"&amp;data&amp;"*")=1,ROW(data),0))))</f>
        <v/>
      </c>
      <c r="P624" s="37" t="str">
        <f t="array" aca="1" ref="P624" ca="1">IF(OR(N624="",O624=""),"",INDIRECT("xa_phuong!b"&amp;MAX(IF(COUNTIF(M624,"*"&amp;Dist&amp;"*")=1,ROW(Dist),0))))</f>
        <v/>
      </c>
      <c r="Q624" s="45" t="str">
        <f ca="1">IF(N624="","",INDEX(Tinh_ID,MATCH(Sheet1!N624,Tinh_TP,0)))</f>
        <v/>
      </c>
      <c r="R624" s="38"/>
      <c r="S624" s="38"/>
      <c r="T624" s="38"/>
      <c r="U624" s="38"/>
      <c r="V624" s="38"/>
      <c r="W624" s="38"/>
      <c r="X624" s="39" t="s">
        <v>5</v>
      </c>
      <c r="Y624" s="37" t="str">
        <f ca="1">IF(N624="","",INDEX(Tinh_ID,MATCH(Sheet1!N624,Tinh_TP,0)))</f>
        <v/>
      </c>
      <c r="Z624" s="40" t="str">
        <f ca="1">IF(N624="","",INDEX(Ma_tinh,MATCH(Sheet1!N624,Tinh_TP,0)))</f>
        <v/>
      </c>
      <c r="AA624" s="21" t="str">
        <f t="array" aca="1" ref="AA624" ca="1">IF(O624="","",INDIRECT("quan_huyen!f"&amp;MAX(IF(COUNTIF(O624,"*"&amp;data&amp;"*")=1,ROW(data),0))))</f>
        <v/>
      </c>
      <c r="AB624" s="21" t="str">
        <f t="array" aca="1" ref="AB624" ca="1">IF(P624="","",INDIRECT("xa_phuong!a"&amp;MAX(IF(COUNTIF(P624,"*"&amp;Dist&amp;"*")=1,ROW(Dist),0))))</f>
        <v/>
      </c>
      <c r="AC624" s="41" t="str">
        <f ca="1">IF(N624="","",INDEX(Ma_tinh,MATCH(Sheet1!N624,Tinh_TP,0)))</f>
        <v/>
      </c>
      <c r="AD624" s="42" t="str">
        <f t="shared" ca="1" si="18"/>
        <v/>
      </c>
      <c r="AE624" s="42" t="str">
        <f t="shared" ca="1" si="19"/>
        <v/>
      </c>
    </row>
    <row r="625" spans="1:31" ht="21" customHeight="1">
      <c r="A625" s="5">
        <v>626</v>
      </c>
      <c r="B625" s="33"/>
      <c r="C625" s="33"/>
      <c r="D625" s="33"/>
      <c r="E625" s="34"/>
      <c r="F625" s="34"/>
      <c r="G625" s="34"/>
      <c r="H625" s="34"/>
      <c r="I625" s="34"/>
      <c r="J625" s="34"/>
      <c r="K625" s="34"/>
      <c r="L625" s="35"/>
      <c r="M625" s="36"/>
      <c r="N625" s="43" t="str">
        <f t="array" aca="1" ref="N625" ca="1">IF(M625="","",INDIRECT("quan_huyen!l"&amp;MAX(IF(COUNTIF($M625,"*"&amp;Tinh_TP&amp;"*")=1,ROW(Tinh_TP),0))))</f>
        <v/>
      </c>
      <c r="O625" s="37" t="str">
        <f t="array" aca="1" ref="O625" ca="1">IF(AND(M625="",N625=""),"",INDIRECT("quan_huyen!h"&amp;MAX(IF(COUNTIF(M625,"*"&amp;data&amp;"*")=1,ROW(data),0))))</f>
        <v/>
      </c>
      <c r="P625" s="37" t="str">
        <f t="array" aca="1" ref="P625" ca="1">IF(OR(N625="",O625=""),"",INDIRECT("xa_phuong!b"&amp;MAX(IF(COUNTIF(M625,"*"&amp;Dist&amp;"*")=1,ROW(Dist),0))))</f>
        <v/>
      </c>
      <c r="Q625" s="45" t="str">
        <f ca="1">IF(N625="","",INDEX(Tinh_ID,MATCH(Sheet1!N625,Tinh_TP,0)))</f>
        <v/>
      </c>
      <c r="R625" s="38"/>
      <c r="S625" s="38"/>
      <c r="T625" s="38"/>
      <c r="U625" s="38"/>
      <c r="V625" s="38"/>
      <c r="W625" s="38"/>
      <c r="X625" s="39" t="s">
        <v>5</v>
      </c>
      <c r="Y625" s="37" t="str">
        <f ca="1">IF(N625="","",INDEX(Tinh_ID,MATCH(Sheet1!N625,Tinh_TP,0)))</f>
        <v/>
      </c>
      <c r="Z625" s="40" t="str">
        <f ca="1">IF(N625="","",INDEX(Ma_tinh,MATCH(Sheet1!N625,Tinh_TP,0)))</f>
        <v/>
      </c>
      <c r="AA625" s="21" t="str">
        <f t="array" aca="1" ref="AA625" ca="1">IF(O625="","",INDIRECT("quan_huyen!f"&amp;MAX(IF(COUNTIF(O625,"*"&amp;data&amp;"*")=1,ROW(data),0))))</f>
        <v/>
      </c>
      <c r="AB625" s="21" t="str">
        <f t="array" aca="1" ref="AB625" ca="1">IF(P625="","",INDIRECT("xa_phuong!a"&amp;MAX(IF(COUNTIF(P625,"*"&amp;Dist&amp;"*")=1,ROW(Dist),0))))</f>
        <v/>
      </c>
      <c r="AC625" s="41" t="str">
        <f ca="1">IF(N625="","",INDEX(Ma_tinh,MATCH(Sheet1!N625,Tinh_TP,0)))</f>
        <v/>
      </c>
      <c r="AD625" s="42" t="str">
        <f t="shared" ca="1" si="18"/>
        <v/>
      </c>
      <c r="AE625" s="42" t="str">
        <f t="shared" ca="1" si="19"/>
        <v/>
      </c>
    </row>
    <row r="626" spans="1:31" ht="21" customHeight="1">
      <c r="A626" s="5">
        <v>627</v>
      </c>
      <c r="B626" s="33"/>
      <c r="C626" s="33"/>
      <c r="D626" s="33"/>
      <c r="E626" s="34"/>
      <c r="F626" s="34"/>
      <c r="G626" s="34"/>
      <c r="H626" s="34"/>
      <c r="I626" s="34"/>
      <c r="J626" s="34"/>
      <c r="K626" s="34"/>
      <c r="L626" s="35"/>
      <c r="M626" s="36"/>
      <c r="N626" s="43" t="str">
        <f t="array" aca="1" ref="N626" ca="1">IF(M626="","",INDIRECT("quan_huyen!l"&amp;MAX(IF(COUNTIF($M626,"*"&amp;Tinh_TP&amp;"*")=1,ROW(Tinh_TP),0))))</f>
        <v/>
      </c>
      <c r="O626" s="37" t="str">
        <f t="array" aca="1" ref="O626" ca="1">IF(AND(M626="",N626=""),"",INDIRECT("quan_huyen!h"&amp;MAX(IF(COUNTIF(M626,"*"&amp;data&amp;"*")=1,ROW(data),0))))</f>
        <v/>
      </c>
      <c r="P626" s="37" t="str">
        <f t="array" aca="1" ref="P626" ca="1">IF(OR(N626="",O626=""),"",INDIRECT("xa_phuong!b"&amp;MAX(IF(COUNTIF(M626,"*"&amp;Dist&amp;"*")=1,ROW(Dist),0))))</f>
        <v/>
      </c>
      <c r="Q626" s="45" t="str">
        <f ca="1">IF(N626="","",INDEX(Tinh_ID,MATCH(Sheet1!N626,Tinh_TP,0)))</f>
        <v/>
      </c>
      <c r="R626" s="38"/>
      <c r="S626" s="38"/>
      <c r="T626" s="38"/>
      <c r="U626" s="38"/>
      <c r="V626" s="38"/>
      <c r="W626" s="38"/>
      <c r="X626" s="39" t="s">
        <v>5</v>
      </c>
      <c r="Y626" s="37" t="str">
        <f ca="1">IF(N626="","",INDEX(Tinh_ID,MATCH(Sheet1!N626,Tinh_TP,0)))</f>
        <v/>
      </c>
      <c r="Z626" s="40" t="str">
        <f ca="1">IF(N626="","",INDEX(Ma_tinh,MATCH(Sheet1!N626,Tinh_TP,0)))</f>
        <v/>
      </c>
      <c r="AA626" s="21" t="str">
        <f t="array" aca="1" ref="AA626" ca="1">IF(O626="","",INDIRECT("quan_huyen!f"&amp;MAX(IF(COUNTIF(O626,"*"&amp;data&amp;"*")=1,ROW(data),0))))</f>
        <v/>
      </c>
      <c r="AB626" s="21" t="str">
        <f t="array" aca="1" ref="AB626" ca="1">IF(P626="","",INDIRECT("xa_phuong!a"&amp;MAX(IF(COUNTIF(P626,"*"&amp;Dist&amp;"*")=1,ROW(Dist),0))))</f>
        <v/>
      </c>
      <c r="AC626" s="41" t="str">
        <f ca="1">IF(N626="","",INDEX(Ma_tinh,MATCH(Sheet1!N626,Tinh_TP,0)))</f>
        <v/>
      </c>
      <c r="AD626" s="42" t="str">
        <f t="shared" ca="1" si="18"/>
        <v/>
      </c>
      <c r="AE626" s="42" t="str">
        <f t="shared" ca="1" si="19"/>
        <v/>
      </c>
    </row>
    <row r="627" spans="1:31" ht="21" customHeight="1">
      <c r="A627" s="5">
        <v>628</v>
      </c>
      <c r="B627" s="33"/>
      <c r="C627" s="33"/>
      <c r="D627" s="33"/>
      <c r="E627" s="34"/>
      <c r="F627" s="34"/>
      <c r="G627" s="34"/>
      <c r="H627" s="34"/>
      <c r="I627" s="34"/>
      <c r="J627" s="34"/>
      <c r="K627" s="34"/>
      <c r="L627" s="35"/>
      <c r="M627" s="36"/>
      <c r="N627" s="43" t="str">
        <f t="array" aca="1" ref="N627" ca="1">IF(M627="","",INDIRECT("quan_huyen!l"&amp;MAX(IF(COUNTIF($M627,"*"&amp;Tinh_TP&amp;"*")=1,ROW(Tinh_TP),0))))</f>
        <v/>
      </c>
      <c r="O627" s="37" t="str">
        <f t="array" aca="1" ref="O627" ca="1">IF(AND(M627="",N627=""),"",INDIRECT("quan_huyen!h"&amp;MAX(IF(COUNTIF(M627,"*"&amp;data&amp;"*")=1,ROW(data),0))))</f>
        <v/>
      </c>
      <c r="P627" s="37" t="str">
        <f t="array" aca="1" ref="P627" ca="1">IF(OR(N627="",O627=""),"",INDIRECT("xa_phuong!b"&amp;MAX(IF(COUNTIF(M627,"*"&amp;Dist&amp;"*")=1,ROW(Dist),0))))</f>
        <v/>
      </c>
      <c r="Q627" s="45" t="str">
        <f ca="1">IF(N627="","",INDEX(Tinh_ID,MATCH(Sheet1!N627,Tinh_TP,0)))</f>
        <v/>
      </c>
      <c r="R627" s="38"/>
      <c r="S627" s="38"/>
      <c r="T627" s="38"/>
      <c r="U627" s="38"/>
      <c r="V627" s="38"/>
      <c r="W627" s="38"/>
      <c r="X627" s="39" t="s">
        <v>5</v>
      </c>
      <c r="Y627" s="37" t="str">
        <f ca="1">IF(N627="","",INDEX(Tinh_ID,MATCH(Sheet1!N627,Tinh_TP,0)))</f>
        <v/>
      </c>
      <c r="Z627" s="40" t="str">
        <f ca="1">IF(N627="","",INDEX(Ma_tinh,MATCH(Sheet1!N627,Tinh_TP,0)))</f>
        <v/>
      </c>
      <c r="AA627" s="21" t="str">
        <f t="array" aca="1" ref="AA627" ca="1">IF(O627="","",INDIRECT("quan_huyen!f"&amp;MAX(IF(COUNTIF(O627,"*"&amp;data&amp;"*")=1,ROW(data),0))))</f>
        <v/>
      </c>
      <c r="AB627" s="21" t="str">
        <f t="array" aca="1" ref="AB627" ca="1">IF(P627="","",INDIRECT("xa_phuong!a"&amp;MAX(IF(COUNTIF(P627,"*"&amp;Dist&amp;"*")=1,ROW(Dist),0))))</f>
        <v/>
      </c>
      <c r="AC627" s="41" t="str">
        <f ca="1">IF(N627="","",INDEX(Ma_tinh,MATCH(Sheet1!N627,Tinh_TP,0)))</f>
        <v/>
      </c>
      <c r="AD627" s="42" t="str">
        <f t="shared" ca="1" si="18"/>
        <v/>
      </c>
      <c r="AE627" s="42" t="str">
        <f t="shared" ca="1" si="19"/>
        <v/>
      </c>
    </row>
    <row r="628" spans="1:31" ht="21" customHeight="1">
      <c r="A628" s="5">
        <v>629</v>
      </c>
      <c r="B628" s="33"/>
      <c r="C628" s="33"/>
      <c r="D628" s="33"/>
      <c r="E628" s="34"/>
      <c r="F628" s="34"/>
      <c r="G628" s="34"/>
      <c r="H628" s="34"/>
      <c r="I628" s="34"/>
      <c r="J628" s="34"/>
      <c r="K628" s="34"/>
      <c r="L628" s="35"/>
      <c r="M628" s="36"/>
      <c r="N628" s="43" t="str">
        <f t="array" aca="1" ref="N628" ca="1">IF(M628="","",INDIRECT("quan_huyen!l"&amp;MAX(IF(COUNTIF($M628,"*"&amp;Tinh_TP&amp;"*")=1,ROW(Tinh_TP),0))))</f>
        <v/>
      </c>
      <c r="O628" s="37" t="str">
        <f t="array" aca="1" ref="O628" ca="1">IF(AND(M628="",N628=""),"",INDIRECT("quan_huyen!h"&amp;MAX(IF(COUNTIF(M628,"*"&amp;data&amp;"*")=1,ROW(data),0))))</f>
        <v/>
      </c>
      <c r="P628" s="37" t="str">
        <f t="array" aca="1" ref="P628" ca="1">IF(OR(N628="",O628=""),"",INDIRECT("xa_phuong!b"&amp;MAX(IF(COUNTIF(M628,"*"&amp;Dist&amp;"*")=1,ROW(Dist),0))))</f>
        <v/>
      </c>
      <c r="Q628" s="45" t="str">
        <f ca="1">IF(N628="","",INDEX(Tinh_ID,MATCH(Sheet1!N628,Tinh_TP,0)))</f>
        <v/>
      </c>
      <c r="R628" s="38"/>
      <c r="S628" s="38"/>
      <c r="T628" s="38"/>
      <c r="U628" s="38"/>
      <c r="V628" s="38"/>
      <c r="W628" s="38"/>
      <c r="X628" s="39" t="s">
        <v>5</v>
      </c>
      <c r="Y628" s="37" t="str">
        <f ca="1">IF(N628="","",INDEX(Tinh_ID,MATCH(Sheet1!N628,Tinh_TP,0)))</f>
        <v/>
      </c>
      <c r="Z628" s="40" t="str">
        <f ca="1">IF(N628="","",INDEX(Ma_tinh,MATCH(Sheet1!N628,Tinh_TP,0)))</f>
        <v/>
      </c>
      <c r="AA628" s="21" t="str">
        <f t="array" aca="1" ref="AA628" ca="1">IF(O628="","",INDIRECT("quan_huyen!f"&amp;MAX(IF(COUNTIF(O628,"*"&amp;data&amp;"*")=1,ROW(data),0))))</f>
        <v/>
      </c>
      <c r="AB628" s="21" t="str">
        <f t="array" aca="1" ref="AB628" ca="1">IF(P628="","",INDIRECT("xa_phuong!a"&amp;MAX(IF(COUNTIF(P628,"*"&amp;Dist&amp;"*")=1,ROW(Dist),0))))</f>
        <v/>
      </c>
      <c r="AC628" s="41" t="str">
        <f ca="1">IF(N628="","",INDEX(Ma_tinh,MATCH(Sheet1!N628,Tinh_TP,0)))</f>
        <v/>
      </c>
      <c r="AD628" s="42" t="str">
        <f t="shared" ca="1" si="18"/>
        <v/>
      </c>
      <c r="AE628" s="42" t="str">
        <f t="shared" ca="1" si="19"/>
        <v/>
      </c>
    </row>
    <row r="629" spans="1:31" ht="20.25" customHeight="1">
      <c r="A629" s="5">
        <v>630</v>
      </c>
      <c r="B629" s="33"/>
      <c r="C629" s="33"/>
      <c r="D629" s="33"/>
      <c r="E629" s="34"/>
      <c r="F629" s="34"/>
      <c r="G629" s="34"/>
      <c r="H629" s="34"/>
      <c r="I629" s="34"/>
      <c r="J629" s="34"/>
      <c r="K629" s="34"/>
      <c r="L629" s="35"/>
      <c r="M629" s="36"/>
      <c r="N629" s="43" t="str">
        <f t="array" aca="1" ref="N629" ca="1">IF(M629="","",INDIRECT("quan_huyen!l"&amp;MAX(IF(COUNTIF($M629,"*"&amp;Tinh_TP&amp;"*")=1,ROW(Tinh_TP),0))))</f>
        <v/>
      </c>
      <c r="O629" s="37" t="str">
        <f t="array" aca="1" ref="O629" ca="1">IF(AND(M629="",N629=""),"",INDIRECT("quan_huyen!h"&amp;MAX(IF(COUNTIF(M629,"*"&amp;data&amp;"*")=1,ROW(data),0))))</f>
        <v/>
      </c>
      <c r="P629" s="37" t="str">
        <f t="array" aca="1" ref="P629" ca="1">IF(OR(N629="",O629=""),"",INDIRECT("xa_phuong!b"&amp;MAX(IF(COUNTIF(M629,"*"&amp;Dist&amp;"*")=1,ROW(Dist),0))))</f>
        <v/>
      </c>
      <c r="Q629" s="45" t="str">
        <f ca="1">IF(N629="","",INDEX(Tinh_ID,MATCH(Sheet1!N629,Tinh_TP,0)))</f>
        <v/>
      </c>
      <c r="R629" s="38"/>
      <c r="S629" s="38"/>
      <c r="T629" s="38"/>
      <c r="U629" s="38"/>
      <c r="V629" s="38"/>
      <c r="W629" s="38"/>
      <c r="X629" s="39" t="s">
        <v>5</v>
      </c>
      <c r="Y629" s="37" t="str">
        <f ca="1">IF(N629="","",INDEX(Tinh_ID,MATCH(Sheet1!N629,Tinh_TP,0)))</f>
        <v/>
      </c>
      <c r="Z629" s="40" t="str">
        <f ca="1">IF(N629="","",INDEX(Ma_tinh,MATCH(Sheet1!N629,Tinh_TP,0)))</f>
        <v/>
      </c>
      <c r="AA629" s="21" t="str">
        <f t="array" aca="1" ref="AA629" ca="1">IF(O629="","",INDIRECT("quan_huyen!f"&amp;MAX(IF(COUNTIF(O629,"*"&amp;data&amp;"*")=1,ROW(data),0))))</f>
        <v/>
      </c>
      <c r="AB629" s="21" t="str">
        <f t="array" aca="1" ref="AB629" ca="1">IF(P629="","",INDIRECT("xa_phuong!a"&amp;MAX(IF(COUNTIF(P629,"*"&amp;Dist&amp;"*")=1,ROW(Dist),0))))</f>
        <v/>
      </c>
      <c r="AC629" s="41" t="str">
        <f ca="1">IF(N629="","",INDEX(Ma_tinh,MATCH(Sheet1!N629,Tinh_TP,0)))</f>
        <v/>
      </c>
      <c r="AD629" s="42" t="str">
        <f t="shared" ca="1" si="18"/>
        <v/>
      </c>
      <c r="AE629" s="42" t="str">
        <f t="shared" ca="1" si="19"/>
        <v/>
      </c>
    </row>
    <row r="630" spans="1:31" ht="21.75" customHeight="1">
      <c r="A630" s="5">
        <v>631</v>
      </c>
      <c r="B630" s="33"/>
      <c r="C630" s="33"/>
      <c r="D630" s="33"/>
      <c r="E630" s="34"/>
      <c r="F630" s="34"/>
      <c r="G630" s="34"/>
      <c r="H630" s="34"/>
      <c r="I630" s="34"/>
      <c r="J630" s="34"/>
      <c r="K630" s="34"/>
      <c r="L630" s="35"/>
      <c r="M630" s="36"/>
      <c r="N630" s="43" t="str">
        <f t="array" aca="1" ref="N630" ca="1">IF(M630="","",INDIRECT("quan_huyen!l"&amp;MAX(IF(COUNTIF($M630,"*"&amp;Tinh_TP&amp;"*")=1,ROW(Tinh_TP),0))))</f>
        <v/>
      </c>
      <c r="O630" s="37" t="str">
        <f t="array" aca="1" ref="O630" ca="1">IF(AND(M630="",N630=""),"",INDIRECT("quan_huyen!h"&amp;MAX(IF(COUNTIF(M630,"*"&amp;data&amp;"*")=1,ROW(data),0))))</f>
        <v/>
      </c>
      <c r="P630" s="37" t="str">
        <f t="array" aca="1" ref="P630" ca="1">IF(OR(N630="",O630=""),"",INDIRECT("xa_phuong!b"&amp;MAX(IF(COUNTIF(M630,"*"&amp;Dist&amp;"*")=1,ROW(Dist),0))))</f>
        <v/>
      </c>
      <c r="Q630" s="45" t="str">
        <f ca="1">IF(N630="","",INDEX(Tinh_ID,MATCH(Sheet1!N630,Tinh_TP,0)))</f>
        <v/>
      </c>
      <c r="R630" s="38"/>
      <c r="S630" s="38"/>
      <c r="T630" s="38"/>
      <c r="U630" s="38"/>
      <c r="V630" s="38"/>
      <c r="W630" s="38"/>
      <c r="X630" s="39" t="s">
        <v>5</v>
      </c>
      <c r="Y630" s="37" t="str">
        <f ca="1">IF(N630="","",INDEX(Tinh_ID,MATCH(Sheet1!N630,Tinh_TP,0)))</f>
        <v/>
      </c>
      <c r="Z630" s="40" t="str">
        <f ca="1">IF(N630="","",INDEX(Ma_tinh,MATCH(Sheet1!N630,Tinh_TP,0)))</f>
        <v/>
      </c>
      <c r="AA630" s="21" t="str">
        <f t="array" aca="1" ref="AA630" ca="1">IF(O630="","",INDIRECT("quan_huyen!f"&amp;MAX(IF(COUNTIF(O630,"*"&amp;data&amp;"*")=1,ROW(data),0))))</f>
        <v/>
      </c>
      <c r="AB630" s="21" t="str">
        <f t="array" aca="1" ref="AB630" ca="1">IF(P630="","",INDIRECT("xa_phuong!a"&amp;MAX(IF(COUNTIF(P630,"*"&amp;Dist&amp;"*")=1,ROW(Dist),0))))</f>
        <v/>
      </c>
      <c r="AC630" s="41" t="str">
        <f ca="1">IF(N630="","",INDEX(Ma_tinh,MATCH(Sheet1!N630,Tinh_TP,0)))</f>
        <v/>
      </c>
      <c r="AD630" s="42" t="str">
        <f t="shared" ca="1" si="18"/>
        <v/>
      </c>
      <c r="AE630" s="42" t="str">
        <f t="shared" ca="1" si="19"/>
        <v/>
      </c>
    </row>
    <row r="631" spans="1:31" ht="21" customHeight="1">
      <c r="A631" s="5">
        <v>632</v>
      </c>
      <c r="B631" s="33"/>
      <c r="C631" s="33"/>
      <c r="D631" s="33"/>
      <c r="E631" s="34"/>
      <c r="F631" s="34"/>
      <c r="G631" s="34"/>
      <c r="H631" s="34"/>
      <c r="I631" s="34"/>
      <c r="J631" s="34"/>
      <c r="K631" s="34"/>
      <c r="L631" s="35"/>
      <c r="M631" s="36"/>
      <c r="N631" s="43" t="str">
        <f t="array" aca="1" ref="N631" ca="1">IF(M631="","",INDIRECT("quan_huyen!l"&amp;MAX(IF(COUNTIF($M631,"*"&amp;Tinh_TP&amp;"*")=1,ROW(Tinh_TP),0))))</f>
        <v/>
      </c>
      <c r="O631" s="37" t="str">
        <f t="array" aca="1" ref="O631" ca="1">IF(AND(M631="",N631=""),"",INDIRECT("quan_huyen!h"&amp;MAX(IF(COUNTIF(M631,"*"&amp;data&amp;"*")=1,ROW(data),0))))</f>
        <v/>
      </c>
      <c r="P631" s="37" t="str">
        <f t="array" aca="1" ref="P631" ca="1">IF(OR(N631="",O631=""),"",INDIRECT("xa_phuong!b"&amp;MAX(IF(COUNTIF(M631,"*"&amp;Dist&amp;"*")=1,ROW(Dist),0))))</f>
        <v/>
      </c>
      <c r="Q631" s="45" t="str">
        <f ca="1">IF(N631="","",INDEX(Tinh_ID,MATCH(Sheet1!N631,Tinh_TP,0)))</f>
        <v/>
      </c>
      <c r="R631" s="38"/>
      <c r="S631" s="38"/>
      <c r="T631" s="38"/>
      <c r="U631" s="38"/>
      <c r="V631" s="38"/>
      <c r="W631" s="38"/>
      <c r="X631" s="39" t="s">
        <v>5</v>
      </c>
      <c r="Y631" s="37" t="str">
        <f ca="1">IF(N631="","",INDEX(Tinh_ID,MATCH(Sheet1!N631,Tinh_TP,0)))</f>
        <v/>
      </c>
      <c r="Z631" s="40" t="str">
        <f ca="1">IF(N631="","",INDEX(Ma_tinh,MATCH(Sheet1!N631,Tinh_TP,0)))</f>
        <v/>
      </c>
      <c r="AA631" s="21" t="str">
        <f t="array" aca="1" ref="AA631" ca="1">IF(O631="","",INDIRECT("quan_huyen!f"&amp;MAX(IF(COUNTIF(O631,"*"&amp;data&amp;"*")=1,ROW(data),0))))</f>
        <v/>
      </c>
      <c r="AB631" s="21" t="str">
        <f t="array" aca="1" ref="AB631" ca="1">IF(P631="","",INDIRECT("xa_phuong!a"&amp;MAX(IF(COUNTIF(P631,"*"&amp;Dist&amp;"*")=1,ROW(Dist),0))))</f>
        <v/>
      </c>
      <c r="AC631" s="41" t="str">
        <f ca="1">IF(N631="","",INDEX(Ma_tinh,MATCH(Sheet1!N631,Tinh_TP,0)))</f>
        <v/>
      </c>
      <c r="AD631" s="42" t="str">
        <f t="shared" ca="1" si="18"/>
        <v/>
      </c>
      <c r="AE631" s="42" t="str">
        <f t="shared" ca="1" si="19"/>
        <v/>
      </c>
    </row>
    <row r="632" spans="1:31" ht="21" customHeight="1">
      <c r="A632" s="5">
        <v>633</v>
      </c>
      <c r="B632" s="33"/>
      <c r="C632" s="33"/>
      <c r="D632" s="33"/>
      <c r="E632" s="34"/>
      <c r="F632" s="34"/>
      <c r="G632" s="34"/>
      <c r="H632" s="34"/>
      <c r="I632" s="34"/>
      <c r="J632" s="34"/>
      <c r="K632" s="34"/>
      <c r="L632" s="35"/>
      <c r="M632" s="36"/>
      <c r="N632" s="43" t="str">
        <f t="array" aca="1" ref="N632" ca="1">IF(M632="","",INDIRECT("quan_huyen!l"&amp;MAX(IF(COUNTIF($M632,"*"&amp;Tinh_TP&amp;"*")=1,ROW(Tinh_TP),0))))</f>
        <v/>
      </c>
      <c r="O632" s="37" t="str">
        <f t="array" aca="1" ref="O632" ca="1">IF(AND(M632="",N632=""),"",INDIRECT("quan_huyen!h"&amp;MAX(IF(COUNTIF(M632,"*"&amp;data&amp;"*")=1,ROW(data),0))))</f>
        <v/>
      </c>
      <c r="P632" s="37" t="str">
        <f t="array" aca="1" ref="P632" ca="1">IF(OR(N632="",O632=""),"",INDIRECT("xa_phuong!b"&amp;MAX(IF(COUNTIF(M632,"*"&amp;Dist&amp;"*")=1,ROW(Dist),0))))</f>
        <v/>
      </c>
      <c r="Q632" s="45" t="str">
        <f ca="1">IF(N632="","",INDEX(Tinh_ID,MATCH(Sheet1!N632,Tinh_TP,0)))</f>
        <v/>
      </c>
      <c r="R632" s="38"/>
      <c r="S632" s="38"/>
      <c r="T632" s="38"/>
      <c r="U632" s="38"/>
      <c r="V632" s="38"/>
      <c r="W632" s="38"/>
      <c r="X632" s="39" t="s">
        <v>5</v>
      </c>
      <c r="Y632" s="37" t="str">
        <f ca="1">IF(N632="","",INDEX(Tinh_ID,MATCH(Sheet1!N632,Tinh_TP,0)))</f>
        <v/>
      </c>
      <c r="Z632" s="40" t="str">
        <f ca="1">IF(N632="","",INDEX(Ma_tinh,MATCH(Sheet1!N632,Tinh_TP,0)))</f>
        <v/>
      </c>
      <c r="AA632" s="21" t="str">
        <f t="array" aca="1" ref="AA632" ca="1">IF(O632="","",INDIRECT("quan_huyen!f"&amp;MAX(IF(COUNTIF(O632,"*"&amp;data&amp;"*")=1,ROW(data),0))))</f>
        <v/>
      </c>
      <c r="AB632" s="21" t="str">
        <f t="array" aca="1" ref="AB632" ca="1">IF(P632="","",INDIRECT("xa_phuong!a"&amp;MAX(IF(COUNTIF(P632,"*"&amp;Dist&amp;"*")=1,ROW(Dist),0))))</f>
        <v/>
      </c>
      <c r="AC632" s="41" t="str">
        <f ca="1">IF(N632="","",INDEX(Ma_tinh,MATCH(Sheet1!N632,Tinh_TP,0)))</f>
        <v/>
      </c>
      <c r="AD632" s="42" t="str">
        <f t="shared" ca="1" si="18"/>
        <v/>
      </c>
      <c r="AE632" s="42" t="str">
        <f t="shared" ca="1" si="19"/>
        <v/>
      </c>
    </row>
    <row r="633" spans="1:31" ht="18" customHeight="1">
      <c r="A633" s="5">
        <v>634</v>
      </c>
      <c r="B633" s="33"/>
      <c r="C633" s="33"/>
      <c r="D633" s="33"/>
      <c r="E633" s="34"/>
      <c r="F633" s="34"/>
      <c r="G633" s="34"/>
      <c r="H633" s="34"/>
      <c r="I633" s="34"/>
      <c r="J633" s="34"/>
      <c r="K633" s="34"/>
      <c r="L633" s="35"/>
      <c r="M633" s="36"/>
      <c r="N633" s="43" t="str">
        <f t="array" aca="1" ref="N633" ca="1">IF(M633="","",INDIRECT("quan_huyen!l"&amp;MAX(IF(COUNTIF($M633,"*"&amp;Tinh_TP&amp;"*")=1,ROW(Tinh_TP),0))))</f>
        <v/>
      </c>
      <c r="O633" s="37" t="str">
        <f t="array" aca="1" ref="O633" ca="1">IF(AND(M633="",N633=""),"",INDIRECT("quan_huyen!h"&amp;MAX(IF(COUNTIF(M633,"*"&amp;data&amp;"*")=1,ROW(data),0))))</f>
        <v/>
      </c>
      <c r="P633" s="37" t="str">
        <f t="array" aca="1" ref="P633" ca="1">IF(OR(N633="",O633=""),"",INDIRECT("xa_phuong!b"&amp;MAX(IF(COUNTIF(M633,"*"&amp;Dist&amp;"*")=1,ROW(Dist),0))))</f>
        <v/>
      </c>
      <c r="Q633" s="45" t="str">
        <f ca="1">IF(N633="","",INDEX(Tinh_ID,MATCH(Sheet1!N633,Tinh_TP,0)))</f>
        <v/>
      </c>
      <c r="R633" s="38"/>
      <c r="S633" s="38"/>
      <c r="T633" s="38"/>
      <c r="U633" s="38"/>
      <c r="V633" s="38"/>
      <c r="W633" s="38"/>
      <c r="X633" s="39" t="s">
        <v>5</v>
      </c>
      <c r="Y633" s="37" t="str">
        <f ca="1">IF(N633="","",INDEX(Tinh_ID,MATCH(Sheet1!N633,Tinh_TP,0)))</f>
        <v/>
      </c>
      <c r="Z633" s="40" t="str">
        <f ca="1">IF(N633="","",INDEX(Ma_tinh,MATCH(Sheet1!N633,Tinh_TP,0)))</f>
        <v/>
      </c>
      <c r="AA633" s="21" t="str">
        <f t="array" aca="1" ref="AA633" ca="1">IF(O633="","",INDIRECT("quan_huyen!f"&amp;MAX(IF(COUNTIF(O633,"*"&amp;data&amp;"*")=1,ROW(data),0))))</f>
        <v/>
      </c>
      <c r="AB633" s="21" t="str">
        <f t="array" aca="1" ref="AB633" ca="1">IF(P633="","",INDIRECT("xa_phuong!a"&amp;MAX(IF(COUNTIF(P633,"*"&amp;Dist&amp;"*")=1,ROW(Dist),0))))</f>
        <v/>
      </c>
      <c r="AC633" s="41" t="str">
        <f ca="1">IF(N633="","",INDEX(Ma_tinh,MATCH(Sheet1!N633,Tinh_TP,0)))</f>
        <v/>
      </c>
      <c r="AD633" s="42" t="str">
        <f t="shared" ca="1" si="18"/>
        <v/>
      </c>
      <c r="AE633" s="42" t="str">
        <f t="shared" ca="1" si="19"/>
        <v/>
      </c>
    </row>
    <row r="634" spans="1:31">
      <c r="A634" s="5">
        <v>635</v>
      </c>
      <c r="B634" s="33"/>
      <c r="C634" s="33"/>
      <c r="D634" s="33"/>
      <c r="E634" s="34"/>
      <c r="F634" s="34"/>
      <c r="G634" s="34"/>
      <c r="H634" s="34"/>
      <c r="I634" s="34"/>
      <c r="J634" s="34"/>
      <c r="K634" s="34"/>
      <c r="L634" s="35"/>
      <c r="M634" s="36"/>
      <c r="N634" s="43" t="str">
        <f t="array" aca="1" ref="N634" ca="1">IF(M634="","",INDIRECT("quan_huyen!l"&amp;MAX(IF(COUNTIF($M634,"*"&amp;Tinh_TP&amp;"*")=1,ROW(Tinh_TP),0))))</f>
        <v/>
      </c>
      <c r="O634" s="37" t="str">
        <f t="array" aca="1" ref="O634" ca="1">IF(AND(M634="",N634=""),"",INDIRECT("quan_huyen!h"&amp;MAX(IF(COUNTIF(M634,"*"&amp;data&amp;"*")=1,ROW(data),0))))</f>
        <v/>
      </c>
      <c r="P634" s="37" t="str">
        <f t="array" aca="1" ref="P634" ca="1">IF(OR(N634="",O634=""),"",INDIRECT("xa_phuong!b"&amp;MAX(IF(COUNTIF(M634,"*"&amp;Dist&amp;"*")=1,ROW(Dist),0))))</f>
        <v/>
      </c>
      <c r="Q634" s="45" t="str">
        <f ca="1">IF(N634="","",INDEX(Tinh_ID,MATCH(Sheet1!N634,Tinh_TP,0)))</f>
        <v/>
      </c>
      <c r="R634" s="38"/>
      <c r="S634" s="38"/>
      <c r="T634" s="38"/>
      <c r="U634" s="38"/>
      <c r="V634" s="38"/>
      <c r="W634" s="38"/>
      <c r="X634" s="39" t="s">
        <v>5</v>
      </c>
      <c r="Y634" s="37" t="str">
        <f ca="1">IF(N634="","",INDEX(Tinh_ID,MATCH(Sheet1!N634,Tinh_TP,0)))</f>
        <v/>
      </c>
      <c r="Z634" s="40" t="str">
        <f ca="1">IF(N634="","",INDEX(Ma_tinh,MATCH(Sheet1!N634,Tinh_TP,0)))</f>
        <v/>
      </c>
      <c r="AA634" s="21" t="str">
        <f t="array" aca="1" ref="AA634" ca="1">IF(O634="","",INDIRECT("quan_huyen!f"&amp;MAX(IF(COUNTIF(O634,"*"&amp;data&amp;"*")=1,ROW(data),0))))</f>
        <v/>
      </c>
      <c r="AB634" s="21" t="str">
        <f t="array" aca="1" ref="AB634" ca="1">IF(P634="","",INDIRECT("xa_phuong!a"&amp;MAX(IF(COUNTIF(P634,"*"&amp;Dist&amp;"*")=1,ROW(Dist),0))))</f>
        <v/>
      </c>
      <c r="AC634" s="41" t="str">
        <f ca="1">IF(N634="","",INDEX(Ma_tinh,MATCH(Sheet1!N634,Tinh_TP,0)))</f>
        <v/>
      </c>
      <c r="AD634" s="42" t="str">
        <f t="shared" ca="1" si="18"/>
        <v/>
      </c>
      <c r="AE634" s="42" t="str">
        <f t="shared" ca="1" si="19"/>
        <v/>
      </c>
    </row>
    <row r="635" spans="1:31">
      <c r="A635" s="5">
        <v>636</v>
      </c>
      <c r="B635" s="33"/>
      <c r="C635" s="33"/>
      <c r="D635" s="33"/>
      <c r="E635" s="34"/>
      <c r="F635" s="34"/>
      <c r="G635" s="34"/>
      <c r="H635" s="34"/>
      <c r="I635" s="34"/>
      <c r="J635" s="34"/>
      <c r="K635" s="34"/>
      <c r="L635" s="35"/>
      <c r="M635" s="36"/>
      <c r="N635" s="43" t="str">
        <f t="array" aca="1" ref="N635" ca="1">IF(M635="","",INDIRECT("quan_huyen!l"&amp;MAX(IF(COUNTIF($M635,"*"&amp;Tinh_TP&amp;"*")=1,ROW(Tinh_TP),0))))</f>
        <v/>
      </c>
      <c r="O635" s="37" t="str">
        <f t="array" aca="1" ref="O635" ca="1">IF(AND(M635="",N635=""),"",INDIRECT("quan_huyen!h"&amp;MAX(IF(COUNTIF(M635,"*"&amp;data&amp;"*")=1,ROW(data),0))))</f>
        <v/>
      </c>
      <c r="P635" s="37" t="str">
        <f t="array" aca="1" ref="P635" ca="1">IF(OR(N635="",O635=""),"",INDIRECT("xa_phuong!b"&amp;MAX(IF(COUNTIF(M635,"*"&amp;Dist&amp;"*")=1,ROW(Dist),0))))</f>
        <v/>
      </c>
      <c r="Q635" s="45" t="str">
        <f ca="1">IF(N635="","",INDEX(Tinh_ID,MATCH(Sheet1!N635,Tinh_TP,0)))</f>
        <v/>
      </c>
      <c r="R635" s="38"/>
      <c r="S635" s="38"/>
      <c r="T635" s="38"/>
      <c r="U635" s="38"/>
      <c r="V635" s="38"/>
      <c r="W635" s="38"/>
      <c r="X635" s="39" t="s">
        <v>5</v>
      </c>
      <c r="Y635" s="37" t="str">
        <f ca="1">IF(N635="","",INDEX(Tinh_ID,MATCH(Sheet1!N635,Tinh_TP,0)))</f>
        <v/>
      </c>
      <c r="Z635" s="40" t="str">
        <f ca="1">IF(N635="","",INDEX(Ma_tinh,MATCH(Sheet1!N635,Tinh_TP,0)))</f>
        <v/>
      </c>
      <c r="AA635" s="21" t="str">
        <f t="array" aca="1" ref="AA635" ca="1">IF(O635="","",INDIRECT("quan_huyen!f"&amp;MAX(IF(COUNTIF(O635,"*"&amp;data&amp;"*")=1,ROW(data),0))))</f>
        <v/>
      </c>
      <c r="AB635" s="21" t="str">
        <f t="array" aca="1" ref="AB635" ca="1">IF(P635="","",INDIRECT("xa_phuong!a"&amp;MAX(IF(COUNTIF(P635,"*"&amp;Dist&amp;"*")=1,ROW(Dist),0))))</f>
        <v/>
      </c>
      <c r="AC635" s="41" t="str">
        <f ca="1">IF(N635="","",INDEX(Ma_tinh,MATCH(Sheet1!N635,Tinh_TP,0)))</f>
        <v/>
      </c>
      <c r="AD635" s="42" t="str">
        <f t="shared" ca="1" si="18"/>
        <v/>
      </c>
      <c r="AE635" s="42" t="str">
        <f t="shared" ca="1" si="19"/>
        <v/>
      </c>
    </row>
    <row r="636" spans="1:31">
      <c r="A636" s="5">
        <v>637</v>
      </c>
      <c r="B636" s="33"/>
      <c r="C636" s="33"/>
      <c r="D636" s="33"/>
      <c r="E636" s="34"/>
      <c r="F636" s="34"/>
      <c r="G636" s="34"/>
      <c r="H636" s="34"/>
      <c r="I636" s="34"/>
      <c r="J636" s="34"/>
      <c r="K636" s="34"/>
      <c r="L636" s="35"/>
      <c r="M636" s="36"/>
      <c r="N636" s="43" t="str">
        <f t="array" aca="1" ref="N636" ca="1">IF(M636="","",INDIRECT("quan_huyen!l"&amp;MAX(IF(COUNTIF($M636,"*"&amp;Tinh_TP&amp;"*")=1,ROW(Tinh_TP),0))))</f>
        <v/>
      </c>
      <c r="O636" s="37" t="str">
        <f t="array" aca="1" ref="O636" ca="1">IF(AND(M636="",N636=""),"",INDIRECT("quan_huyen!h"&amp;MAX(IF(COUNTIF(M636,"*"&amp;data&amp;"*")=1,ROW(data),0))))</f>
        <v/>
      </c>
      <c r="P636" s="37" t="str">
        <f t="array" aca="1" ref="P636" ca="1">IF(OR(N636="",O636=""),"",INDIRECT("xa_phuong!b"&amp;MAX(IF(COUNTIF(M636,"*"&amp;Dist&amp;"*")=1,ROW(Dist),0))))</f>
        <v/>
      </c>
      <c r="Q636" s="45" t="str">
        <f ca="1">IF(N636="","",INDEX(Tinh_ID,MATCH(Sheet1!N636,Tinh_TP,0)))</f>
        <v/>
      </c>
      <c r="R636" s="38"/>
      <c r="S636" s="38"/>
      <c r="T636" s="38"/>
      <c r="U636" s="38"/>
      <c r="V636" s="38"/>
      <c r="W636" s="38"/>
      <c r="X636" s="39" t="s">
        <v>5</v>
      </c>
      <c r="Y636" s="37" t="str">
        <f ca="1">IF(N636="","",INDEX(Tinh_ID,MATCH(Sheet1!N636,Tinh_TP,0)))</f>
        <v/>
      </c>
      <c r="Z636" s="40" t="str">
        <f ca="1">IF(N636="","",INDEX(Ma_tinh,MATCH(Sheet1!N636,Tinh_TP,0)))</f>
        <v/>
      </c>
      <c r="AA636" s="21" t="str">
        <f t="array" aca="1" ref="AA636" ca="1">IF(O636="","",INDIRECT("quan_huyen!f"&amp;MAX(IF(COUNTIF(O636,"*"&amp;data&amp;"*")=1,ROW(data),0))))</f>
        <v/>
      </c>
      <c r="AB636" s="21" t="str">
        <f t="array" aca="1" ref="AB636" ca="1">IF(P636="","",INDIRECT("xa_phuong!a"&amp;MAX(IF(COUNTIF(P636,"*"&amp;Dist&amp;"*")=1,ROW(Dist),0))))</f>
        <v/>
      </c>
      <c r="AC636" s="41" t="str">
        <f ca="1">IF(N636="","",INDEX(Ma_tinh,MATCH(Sheet1!N636,Tinh_TP,0)))</f>
        <v/>
      </c>
      <c r="AD636" s="42" t="str">
        <f t="shared" ca="1" si="18"/>
        <v/>
      </c>
      <c r="AE636" s="42" t="str">
        <f t="shared" ca="1" si="19"/>
        <v/>
      </c>
    </row>
    <row r="637" spans="1:31">
      <c r="A637" s="5">
        <v>638</v>
      </c>
      <c r="B637" s="33"/>
      <c r="C637" s="33"/>
      <c r="D637" s="33"/>
      <c r="E637" s="34"/>
      <c r="F637" s="34"/>
      <c r="G637" s="34"/>
      <c r="H637" s="34"/>
      <c r="I637" s="34"/>
      <c r="J637" s="34"/>
      <c r="K637" s="34"/>
      <c r="L637" s="35"/>
      <c r="M637" s="36"/>
      <c r="N637" s="43" t="str">
        <f t="array" aca="1" ref="N637" ca="1">IF(M637="","",INDIRECT("quan_huyen!l"&amp;MAX(IF(COUNTIF($M637,"*"&amp;Tinh_TP&amp;"*")=1,ROW(Tinh_TP),0))))</f>
        <v/>
      </c>
      <c r="O637" s="37" t="str">
        <f t="array" aca="1" ref="O637" ca="1">IF(AND(M637="",N637=""),"",INDIRECT("quan_huyen!h"&amp;MAX(IF(COUNTIF(M637,"*"&amp;data&amp;"*")=1,ROW(data),0))))</f>
        <v/>
      </c>
      <c r="P637" s="37" t="str">
        <f t="array" aca="1" ref="P637" ca="1">IF(OR(N637="",O637=""),"",INDIRECT("xa_phuong!b"&amp;MAX(IF(COUNTIF(M637,"*"&amp;Dist&amp;"*")=1,ROW(Dist),0))))</f>
        <v/>
      </c>
      <c r="Q637" s="45" t="str">
        <f ca="1">IF(N637="","",INDEX(Tinh_ID,MATCH(Sheet1!N637,Tinh_TP,0)))</f>
        <v/>
      </c>
      <c r="R637" s="38"/>
      <c r="S637" s="38"/>
      <c r="T637" s="38"/>
      <c r="U637" s="38"/>
      <c r="V637" s="38"/>
      <c r="W637" s="38"/>
      <c r="X637" s="39" t="s">
        <v>5</v>
      </c>
      <c r="Y637" s="37" t="str">
        <f ca="1">IF(N637="","",INDEX(Tinh_ID,MATCH(Sheet1!N637,Tinh_TP,0)))</f>
        <v/>
      </c>
      <c r="Z637" s="40" t="str">
        <f ca="1">IF(N637="","",INDEX(Ma_tinh,MATCH(Sheet1!N637,Tinh_TP,0)))</f>
        <v/>
      </c>
      <c r="AA637" s="21" t="str">
        <f t="array" aca="1" ref="AA637" ca="1">IF(O637="","",INDIRECT("quan_huyen!f"&amp;MAX(IF(COUNTIF(O637,"*"&amp;data&amp;"*")=1,ROW(data),0))))</f>
        <v/>
      </c>
      <c r="AB637" s="21" t="str">
        <f t="array" aca="1" ref="AB637" ca="1">IF(P637="","",INDIRECT("xa_phuong!a"&amp;MAX(IF(COUNTIF(P637,"*"&amp;Dist&amp;"*")=1,ROW(Dist),0))))</f>
        <v/>
      </c>
      <c r="AC637" s="41" t="str">
        <f ca="1">IF(N637="","",INDEX(Ma_tinh,MATCH(Sheet1!N637,Tinh_TP,0)))</f>
        <v/>
      </c>
      <c r="AD637" s="42" t="str">
        <f t="shared" ca="1" si="18"/>
        <v/>
      </c>
      <c r="AE637" s="42" t="str">
        <f t="shared" ca="1" si="19"/>
        <v/>
      </c>
    </row>
    <row r="638" spans="1:31">
      <c r="A638" s="5">
        <v>639</v>
      </c>
      <c r="B638" s="33"/>
      <c r="C638" s="33"/>
      <c r="D638" s="33"/>
      <c r="E638" s="34"/>
      <c r="F638" s="34"/>
      <c r="G638" s="34"/>
      <c r="H638" s="34"/>
      <c r="I638" s="34"/>
      <c r="J638" s="34"/>
      <c r="K638" s="34"/>
      <c r="L638" s="35"/>
      <c r="M638" s="36"/>
      <c r="N638" s="43" t="str">
        <f t="array" aca="1" ref="N638" ca="1">IF(M638="","",INDIRECT("quan_huyen!l"&amp;MAX(IF(COUNTIF($M638,"*"&amp;Tinh_TP&amp;"*")=1,ROW(Tinh_TP),0))))</f>
        <v/>
      </c>
      <c r="O638" s="37" t="str">
        <f t="array" aca="1" ref="O638" ca="1">IF(AND(M638="",N638=""),"",INDIRECT("quan_huyen!h"&amp;MAX(IF(COUNTIF(M638,"*"&amp;data&amp;"*")=1,ROW(data),0))))</f>
        <v/>
      </c>
      <c r="P638" s="37" t="str">
        <f t="array" aca="1" ref="P638" ca="1">IF(OR(N638="",O638=""),"",INDIRECT("xa_phuong!b"&amp;MAX(IF(COUNTIF(M638,"*"&amp;Dist&amp;"*")=1,ROW(Dist),0))))</f>
        <v/>
      </c>
      <c r="Q638" s="45" t="str">
        <f ca="1">IF(N638="","",INDEX(Tinh_ID,MATCH(Sheet1!N638,Tinh_TP,0)))</f>
        <v/>
      </c>
      <c r="R638" s="38"/>
      <c r="S638" s="38"/>
      <c r="T638" s="38"/>
      <c r="U638" s="38"/>
      <c r="V638" s="38"/>
      <c r="W638" s="38"/>
      <c r="X638" s="39" t="s">
        <v>5</v>
      </c>
      <c r="Y638" s="37" t="str">
        <f ca="1">IF(N638="","",INDEX(Tinh_ID,MATCH(Sheet1!N638,Tinh_TP,0)))</f>
        <v/>
      </c>
      <c r="Z638" s="40" t="str">
        <f ca="1">IF(N638="","",INDEX(Ma_tinh,MATCH(Sheet1!N638,Tinh_TP,0)))</f>
        <v/>
      </c>
      <c r="AA638" s="21" t="str">
        <f t="array" aca="1" ref="AA638" ca="1">IF(O638="","",INDIRECT("quan_huyen!f"&amp;MAX(IF(COUNTIF(O638,"*"&amp;data&amp;"*")=1,ROW(data),0))))</f>
        <v/>
      </c>
      <c r="AB638" s="21" t="str">
        <f t="array" aca="1" ref="AB638" ca="1">IF(P638="","",INDIRECT("xa_phuong!a"&amp;MAX(IF(COUNTIF(P638,"*"&amp;Dist&amp;"*")=1,ROW(Dist),0))))</f>
        <v/>
      </c>
      <c r="AC638" s="41" t="str">
        <f ca="1">IF(N638="","",INDEX(Ma_tinh,MATCH(Sheet1!N638,Tinh_TP,0)))</f>
        <v/>
      </c>
      <c r="AD638" s="42" t="str">
        <f t="shared" ca="1" si="18"/>
        <v/>
      </c>
      <c r="AE638" s="42" t="str">
        <f t="shared" ca="1" si="19"/>
        <v/>
      </c>
    </row>
    <row r="639" spans="1:31">
      <c r="A639" s="5">
        <v>640</v>
      </c>
      <c r="B639" s="33"/>
      <c r="C639" s="33"/>
      <c r="D639" s="33"/>
      <c r="E639" s="34"/>
      <c r="F639" s="34"/>
      <c r="G639" s="34"/>
      <c r="H639" s="34"/>
      <c r="I639" s="34"/>
      <c r="J639" s="34"/>
      <c r="K639" s="34"/>
      <c r="L639" s="35"/>
      <c r="M639" s="36"/>
      <c r="N639" s="43" t="str">
        <f t="array" aca="1" ref="N639" ca="1">IF(M639="","",INDIRECT("quan_huyen!l"&amp;MAX(IF(COUNTIF($M639,"*"&amp;Tinh_TP&amp;"*")=1,ROW(Tinh_TP),0))))</f>
        <v/>
      </c>
      <c r="O639" s="37" t="str">
        <f t="array" aca="1" ref="O639" ca="1">IF(AND(M639="",N639=""),"",INDIRECT("quan_huyen!h"&amp;MAX(IF(COUNTIF(M639,"*"&amp;data&amp;"*")=1,ROW(data),0))))</f>
        <v/>
      </c>
      <c r="P639" s="37" t="str">
        <f t="array" aca="1" ref="P639" ca="1">IF(OR(N639="",O639=""),"",INDIRECT("xa_phuong!b"&amp;MAX(IF(COUNTIF(M639,"*"&amp;Dist&amp;"*")=1,ROW(Dist),0))))</f>
        <v/>
      </c>
      <c r="Q639" s="45" t="str">
        <f ca="1">IF(N639="","",INDEX(Tinh_ID,MATCH(Sheet1!N639,Tinh_TP,0)))</f>
        <v/>
      </c>
      <c r="R639" s="38"/>
      <c r="S639" s="38"/>
      <c r="T639" s="38"/>
      <c r="U639" s="38"/>
      <c r="V639" s="38"/>
      <c r="W639" s="38"/>
      <c r="X639" s="39" t="s">
        <v>5</v>
      </c>
      <c r="Y639" s="37" t="str">
        <f ca="1">IF(N639="","",INDEX(Tinh_ID,MATCH(Sheet1!N639,Tinh_TP,0)))</f>
        <v/>
      </c>
      <c r="Z639" s="40" t="str">
        <f ca="1">IF(N639="","",INDEX(Ma_tinh,MATCH(Sheet1!N639,Tinh_TP,0)))</f>
        <v/>
      </c>
      <c r="AA639" s="21" t="str">
        <f t="array" aca="1" ref="AA639" ca="1">IF(O639="","",INDIRECT("quan_huyen!f"&amp;MAX(IF(COUNTIF(O639,"*"&amp;data&amp;"*")=1,ROW(data),0))))</f>
        <v/>
      </c>
      <c r="AB639" s="21" t="str">
        <f t="array" aca="1" ref="AB639" ca="1">IF(P639="","",INDIRECT("xa_phuong!a"&amp;MAX(IF(COUNTIF(P639,"*"&amp;Dist&amp;"*")=1,ROW(Dist),0))))</f>
        <v/>
      </c>
      <c r="AC639" s="41" t="str">
        <f ca="1">IF(N639="","",INDEX(Ma_tinh,MATCH(Sheet1!N639,Tinh_TP,0)))</f>
        <v/>
      </c>
      <c r="AD639" s="42" t="str">
        <f t="shared" ca="1" si="18"/>
        <v/>
      </c>
      <c r="AE639" s="42" t="str">
        <f t="shared" ca="1" si="19"/>
        <v/>
      </c>
    </row>
    <row r="640" spans="1:31">
      <c r="A640" s="5">
        <v>641</v>
      </c>
      <c r="B640" s="33"/>
      <c r="C640" s="33"/>
      <c r="D640" s="33"/>
      <c r="E640" s="34"/>
      <c r="F640" s="34"/>
      <c r="G640" s="34"/>
      <c r="H640" s="34"/>
      <c r="I640" s="34"/>
      <c r="J640" s="34"/>
      <c r="K640" s="34"/>
      <c r="L640" s="35"/>
      <c r="M640" s="36"/>
      <c r="N640" s="43" t="str">
        <f t="array" aca="1" ref="N640" ca="1">IF(M640="","",INDIRECT("quan_huyen!l"&amp;MAX(IF(COUNTIF($M640,"*"&amp;Tinh_TP&amp;"*")=1,ROW(Tinh_TP),0))))</f>
        <v/>
      </c>
      <c r="O640" s="37" t="str">
        <f t="array" aca="1" ref="O640" ca="1">IF(AND(M640="",N640=""),"",INDIRECT("quan_huyen!h"&amp;MAX(IF(COUNTIF(M640,"*"&amp;data&amp;"*")=1,ROW(data),0))))</f>
        <v/>
      </c>
      <c r="P640" s="37" t="str">
        <f t="array" aca="1" ref="P640" ca="1">IF(OR(N640="",O640=""),"",INDIRECT("xa_phuong!b"&amp;MAX(IF(COUNTIF(M640,"*"&amp;Dist&amp;"*")=1,ROW(Dist),0))))</f>
        <v/>
      </c>
      <c r="Q640" s="45" t="str">
        <f ca="1">IF(N640="","",INDEX(Tinh_ID,MATCH(Sheet1!N640,Tinh_TP,0)))</f>
        <v/>
      </c>
      <c r="R640" s="38"/>
      <c r="S640" s="38"/>
      <c r="T640" s="38"/>
      <c r="U640" s="38"/>
      <c r="V640" s="38"/>
      <c r="W640" s="38"/>
      <c r="X640" s="39" t="s">
        <v>5</v>
      </c>
      <c r="Y640" s="37" t="str">
        <f ca="1">IF(N640="","",INDEX(Tinh_ID,MATCH(Sheet1!N640,Tinh_TP,0)))</f>
        <v/>
      </c>
      <c r="Z640" s="40" t="str">
        <f ca="1">IF(N640="","",INDEX(Ma_tinh,MATCH(Sheet1!N640,Tinh_TP,0)))</f>
        <v/>
      </c>
      <c r="AA640" s="21" t="str">
        <f t="array" aca="1" ref="AA640" ca="1">IF(O640="","",INDIRECT("quan_huyen!f"&amp;MAX(IF(COUNTIF(O640,"*"&amp;data&amp;"*")=1,ROW(data),0))))</f>
        <v/>
      </c>
      <c r="AB640" s="21" t="str">
        <f t="array" aca="1" ref="AB640" ca="1">IF(P640="","",INDIRECT("xa_phuong!a"&amp;MAX(IF(COUNTIF(P640,"*"&amp;Dist&amp;"*")=1,ROW(Dist),0))))</f>
        <v/>
      </c>
      <c r="AC640" s="41" t="str">
        <f ca="1">IF(N640="","",INDEX(Ma_tinh,MATCH(Sheet1!N640,Tinh_TP,0)))</f>
        <v/>
      </c>
      <c r="AD640" s="42" t="str">
        <f t="shared" ca="1" si="18"/>
        <v/>
      </c>
      <c r="AE640" s="42" t="str">
        <f t="shared" ca="1" si="19"/>
        <v/>
      </c>
    </row>
    <row r="641" spans="1:31">
      <c r="A641" s="5">
        <v>642</v>
      </c>
      <c r="B641" s="33"/>
      <c r="C641" s="33"/>
      <c r="D641" s="33"/>
      <c r="E641" s="34"/>
      <c r="F641" s="34"/>
      <c r="G641" s="34"/>
      <c r="H641" s="34"/>
      <c r="I641" s="34"/>
      <c r="J641" s="34"/>
      <c r="K641" s="34"/>
      <c r="L641" s="35"/>
      <c r="M641" s="36"/>
      <c r="N641" s="43" t="str">
        <f t="array" aca="1" ref="N641" ca="1">IF(M641="","",INDIRECT("quan_huyen!l"&amp;MAX(IF(COUNTIF($M641,"*"&amp;Tinh_TP&amp;"*")=1,ROW(Tinh_TP),0))))</f>
        <v/>
      </c>
      <c r="O641" s="37" t="str">
        <f t="array" aca="1" ref="O641" ca="1">IF(AND(M641="",N641=""),"",INDIRECT("quan_huyen!h"&amp;MAX(IF(COUNTIF(M641,"*"&amp;data&amp;"*")=1,ROW(data),0))))</f>
        <v/>
      </c>
      <c r="P641" s="37" t="str">
        <f t="array" aca="1" ref="P641" ca="1">IF(OR(N641="",O641=""),"",INDIRECT("xa_phuong!b"&amp;MAX(IF(COUNTIF(M641,"*"&amp;Dist&amp;"*")=1,ROW(Dist),0))))</f>
        <v/>
      </c>
      <c r="Q641" s="45" t="str">
        <f ca="1">IF(N641="","",INDEX(Tinh_ID,MATCH(Sheet1!N641,Tinh_TP,0)))</f>
        <v/>
      </c>
      <c r="R641" s="38"/>
      <c r="S641" s="38"/>
      <c r="T641" s="38"/>
      <c r="U641" s="38"/>
      <c r="V641" s="38"/>
      <c r="W641" s="38"/>
      <c r="X641" s="39" t="s">
        <v>5</v>
      </c>
      <c r="Y641" s="37" t="str">
        <f ca="1">IF(N641="","",INDEX(Tinh_ID,MATCH(Sheet1!N641,Tinh_TP,0)))</f>
        <v/>
      </c>
      <c r="Z641" s="40" t="str">
        <f ca="1">IF(N641="","",INDEX(Ma_tinh,MATCH(Sheet1!N641,Tinh_TP,0)))</f>
        <v/>
      </c>
      <c r="AA641" s="21" t="str">
        <f t="array" aca="1" ref="AA641" ca="1">IF(O641="","",INDIRECT("quan_huyen!f"&amp;MAX(IF(COUNTIF(O641,"*"&amp;data&amp;"*")=1,ROW(data),0))))</f>
        <v/>
      </c>
      <c r="AB641" s="21" t="str">
        <f t="array" aca="1" ref="AB641" ca="1">IF(P641="","",INDIRECT("xa_phuong!a"&amp;MAX(IF(COUNTIF(P641,"*"&amp;Dist&amp;"*")=1,ROW(Dist),0))))</f>
        <v/>
      </c>
      <c r="AC641" s="41" t="str">
        <f ca="1">IF(N641="","",INDEX(Ma_tinh,MATCH(Sheet1!N641,Tinh_TP,0)))</f>
        <v/>
      </c>
      <c r="AD641" s="42" t="str">
        <f t="shared" ca="1" si="18"/>
        <v/>
      </c>
      <c r="AE641" s="42" t="str">
        <f t="shared" ca="1" si="19"/>
        <v/>
      </c>
    </row>
    <row r="642" spans="1:31">
      <c r="A642" s="5">
        <v>643</v>
      </c>
      <c r="B642" s="33"/>
      <c r="C642" s="33"/>
      <c r="D642" s="33"/>
      <c r="E642" s="34"/>
      <c r="F642" s="34"/>
      <c r="G642" s="34"/>
      <c r="H642" s="34"/>
      <c r="I642" s="34"/>
      <c r="J642" s="34"/>
      <c r="K642" s="34"/>
      <c r="L642" s="35"/>
      <c r="M642" s="36"/>
      <c r="N642" s="43" t="str">
        <f t="array" aca="1" ref="N642" ca="1">IF(M642="","",INDIRECT("quan_huyen!l"&amp;MAX(IF(COUNTIF($M642,"*"&amp;Tinh_TP&amp;"*")=1,ROW(Tinh_TP),0))))</f>
        <v/>
      </c>
      <c r="O642" s="37" t="str">
        <f t="array" aca="1" ref="O642" ca="1">IF(AND(M642="",N642=""),"",INDIRECT("quan_huyen!h"&amp;MAX(IF(COUNTIF(M642,"*"&amp;data&amp;"*")=1,ROW(data),0))))</f>
        <v/>
      </c>
      <c r="P642" s="37" t="str">
        <f t="array" aca="1" ref="P642" ca="1">IF(OR(N642="",O642=""),"",INDIRECT("xa_phuong!b"&amp;MAX(IF(COUNTIF(M642,"*"&amp;Dist&amp;"*")=1,ROW(Dist),0))))</f>
        <v/>
      </c>
      <c r="Q642" s="45" t="str">
        <f ca="1">IF(N642="","",INDEX(Tinh_ID,MATCH(Sheet1!N642,Tinh_TP,0)))</f>
        <v/>
      </c>
      <c r="R642" s="38"/>
      <c r="S642" s="38"/>
      <c r="T642" s="38"/>
      <c r="U642" s="38"/>
      <c r="V642" s="38"/>
      <c r="W642" s="38"/>
      <c r="X642" s="39" t="s">
        <v>5</v>
      </c>
      <c r="Y642" s="37" t="str">
        <f ca="1">IF(N642="","",INDEX(Tinh_ID,MATCH(Sheet1!N642,Tinh_TP,0)))</f>
        <v/>
      </c>
      <c r="Z642" s="40" t="str">
        <f ca="1">IF(N642="","",INDEX(Ma_tinh,MATCH(Sheet1!N642,Tinh_TP,0)))</f>
        <v/>
      </c>
      <c r="AA642" s="21" t="str">
        <f t="array" aca="1" ref="AA642" ca="1">IF(O642="","",INDIRECT("quan_huyen!f"&amp;MAX(IF(COUNTIF(O642,"*"&amp;data&amp;"*")=1,ROW(data),0))))</f>
        <v/>
      </c>
      <c r="AB642" s="21" t="str">
        <f t="array" aca="1" ref="AB642" ca="1">IF(P642="","",INDIRECT("xa_phuong!a"&amp;MAX(IF(COUNTIF(P642,"*"&amp;Dist&amp;"*")=1,ROW(Dist),0))))</f>
        <v/>
      </c>
      <c r="AC642" s="41" t="str">
        <f ca="1">IF(N642="","",INDEX(Ma_tinh,MATCH(Sheet1!N642,Tinh_TP,0)))</f>
        <v/>
      </c>
      <c r="AD642" s="42" t="str">
        <f t="shared" ref="AD642:AD705" ca="1" si="20">IF(O642="","",INDIRECT("Quan_huyen!F1"&amp;MAX(IF(COUNTIF(O642,"*"&amp;data&amp;"*")=1,ROW(data),0))))</f>
        <v/>
      </c>
      <c r="AE642" s="42" t="str">
        <f t="shared" ref="AE642:AE705" ca="1" si="21">IF(P642="","",INDIRECT("Sheet1!A1"&amp;MAX(IF(COUNTIF(P642,"*"&amp;Dist&amp;"*")=1,ROW(Dist),0))))</f>
        <v/>
      </c>
    </row>
    <row r="643" spans="1:31">
      <c r="A643" s="5">
        <v>644</v>
      </c>
      <c r="B643" s="33"/>
      <c r="C643" s="33"/>
      <c r="D643" s="33"/>
      <c r="E643" s="34"/>
      <c r="F643" s="34"/>
      <c r="G643" s="34"/>
      <c r="H643" s="34"/>
      <c r="I643" s="34"/>
      <c r="J643" s="34"/>
      <c r="K643" s="34"/>
      <c r="L643" s="35"/>
      <c r="M643" s="36"/>
      <c r="N643" s="43" t="str">
        <f t="array" aca="1" ref="N643" ca="1">IF(M643="","",INDIRECT("quan_huyen!l"&amp;MAX(IF(COUNTIF($M643,"*"&amp;Tinh_TP&amp;"*")=1,ROW(Tinh_TP),0))))</f>
        <v/>
      </c>
      <c r="O643" s="37" t="str">
        <f t="array" aca="1" ref="O643" ca="1">IF(AND(M643="",N643=""),"",INDIRECT("quan_huyen!h"&amp;MAX(IF(COUNTIF(M643,"*"&amp;data&amp;"*")=1,ROW(data),0))))</f>
        <v/>
      </c>
      <c r="P643" s="37" t="str">
        <f t="array" aca="1" ref="P643" ca="1">IF(OR(N643="",O643=""),"",INDIRECT("xa_phuong!b"&amp;MAX(IF(COUNTIF(M643,"*"&amp;Dist&amp;"*")=1,ROW(Dist),0))))</f>
        <v/>
      </c>
      <c r="Q643" s="45" t="str">
        <f ca="1">IF(N643="","",INDEX(Tinh_ID,MATCH(Sheet1!N643,Tinh_TP,0)))</f>
        <v/>
      </c>
      <c r="R643" s="38"/>
      <c r="S643" s="38"/>
      <c r="T643" s="38"/>
      <c r="U643" s="38"/>
      <c r="V643" s="38"/>
      <c r="W643" s="38"/>
      <c r="X643" s="39" t="s">
        <v>5</v>
      </c>
      <c r="Y643" s="37" t="str">
        <f ca="1">IF(N643="","",INDEX(Tinh_ID,MATCH(Sheet1!N643,Tinh_TP,0)))</f>
        <v/>
      </c>
      <c r="Z643" s="40" t="str">
        <f ca="1">IF(N643="","",INDEX(Ma_tinh,MATCH(Sheet1!N643,Tinh_TP,0)))</f>
        <v/>
      </c>
      <c r="AA643" s="21" t="str">
        <f t="array" aca="1" ref="AA643" ca="1">IF(O643="","",INDIRECT("quan_huyen!f"&amp;MAX(IF(COUNTIF(O643,"*"&amp;data&amp;"*")=1,ROW(data),0))))</f>
        <v/>
      </c>
      <c r="AB643" s="21" t="str">
        <f t="array" aca="1" ref="AB643" ca="1">IF(P643="","",INDIRECT("xa_phuong!a"&amp;MAX(IF(COUNTIF(P643,"*"&amp;Dist&amp;"*")=1,ROW(Dist),0))))</f>
        <v/>
      </c>
      <c r="AC643" s="41" t="str">
        <f ca="1">IF(N643="","",INDEX(Ma_tinh,MATCH(Sheet1!N643,Tinh_TP,0)))</f>
        <v/>
      </c>
      <c r="AD643" s="42" t="str">
        <f t="shared" ca="1" si="20"/>
        <v/>
      </c>
      <c r="AE643" s="42" t="str">
        <f t="shared" ca="1" si="21"/>
        <v/>
      </c>
    </row>
    <row r="644" spans="1:31">
      <c r="A644" s="5">
        <v>645</v>
      </c>
      <c r="B644" s="33"/>
      <c r="C644" s="33"/>
      <c r="D644" s="33"/>
      <c r="E644" s="34"/>
      <c r="F644" s="34"/>
      <c r="G644" s="34"/>
      <c r="H644" s="34"/>
      <c r="I644" s="34"/>
      <c r="J644" s="34"/>
      <c r="K644" s="34"/>
      <c r="L644" s="35"/>
      <c r="M644" s="36"/>
      <c r="N644" s="43" t="str">
        <f t="array" aca="1" ref="N644" ca="1">IF(M644="","",INDIRECT("quan_huyen!l"&amp;MAX(IF(COUNTIF($M644,"*"&amp;Tinh_TP&amp;"*")=1,ROW(Tinh_TP),0))))</f>
        <v/>
      </c>
      <c r="O644" s="37" t="str">
        <f t="array" aca="1" ref="O644" ca="1">IF(AND(M644="",N644=""),"",INDIRECT("quan_huyen!h"&amp;MAX(IF(COUNTIF(M644,"*"&amp;data&amp;"*")=1,ROW(data),0))))</f>
        <v/>
      </c>
      <c r="P644" s="37" t="str">
        <f t="array" aca="1" ref="P644" ca="1">IF(OR(N644="",O644=""),"",INDIRECT("xa_phuong!b"&amp;MAX(IF(COUNTIF(M644,"*"&amp;Dist&amp;"*")=1,ROW(Dist),0))))</f>
        <v/>
      </c>
      <c r="Q644" s="45" t="str">
        <f ca="1">IF(N644="","",INDEX(Tinh_ID,MATCH(Sheet1!N644,Tinh_TP,0)))</f>
        <v/>
      </c>
      <c r="R644" s="38"/>
      <c r="S644" s="38"/>
      <c r="T644" s="38"/>
      <c r="U644" s="38"/>
      <c r="V644" s="38"/>
      <c r="W644" s="38"/>
      <c r="X644" s="39" t="s">
        <v>5</v>
      </c>
      <c r="Y644" s="37" t="str">
        <f ca="1">IF(N644="","",INDEX(Tinh_ID,MATCH(Sheet1!N644,Tinh_TP,0)))</f>
        <v/>
      </c>
      <c r="Z644" s="40" t="str">
        <f ca="1">IF(N644="","",INDEX(Ma_tinh,MATCH(Sheet1!N644,Tinh_TP,0)))</f>
        <v/>
      </c>
      <c r="AA644" s="21" t="str">
        <f t="array" aca="1" ref="AA644" ca="1">IF(O644="","",INDIRECT("quan_huyen!f"&amp;MAX(IF(COUNTIF(O644,"*"&amp;data&amp;"*")=1,ROW(data),0))))</f>
        <v/>
      </c>
      <c r="AB644" s="21" t="str">
        <f t="array" aca="1" ref="AB644" ca="1">IF(P644="","",INDIRECT("xa_phuong!a"&amp;MAX(IF(COUNTIF(P644,"*"&amp;Dist&amp;"*")=1,ROW(Dist),0))))</f>
        <v/>
      </c>
      <c r="AC644" s="41" t="str">
        <f ca="1">IF(N644="","",INDEX(Ma_tinh,MATCH(Sheet1!N644,Tinh_TP,0)))</f>
        <v/>
      </c>
      <c r="AD644" s="42" t="str">
        <f t="shared" ca="1" si="20"/>
        <v/>
      </c>
      <c r="AE644" s="42" t="str">
        <f t="shared" ca="1" si="21"/>
        <v/>
      </c>
    </row>
    <row r="645" spans="1:31">
      <c r="A645" s="5">
        <v>646</v>
      </c>
      <c r="B645" s="33"/>
      <c r="C645" s="33"/>
      <c r="D645" s="33"/>
      <c r="E645" s="34"/>
      <c r="F645" s="34"/>
      <c r="G645" s="34"/>
      <c r="H645" s="34"/>
      <c r="I645" s="34"/>
      <c r="J645" s="34"/>
      <c r="K645" s="34"/>
      <c r="L645" s="35"/>
      <c r="M645" s="36"/>
      <c r="N645" s="43" t="str">
        <f t="array" aca="1" ref="N645" ca="1">IF(M645="","",INDIRECT("quan_huyen!l"&amp;MAX(IF(COUNTIF($M645,"*"&amp;Tinh_TP&amp;"*")=1,ROW(Tinh_TP),0))))</f>
        <v/>
      </c>
      <c r="O645" s="37" t="str">
        <f t="array" aca="1" ref="O645" ca="1">IF(AND(M645="",N645=""),"",INDIRECT("quan_huyen!h"&amp;MAX(IF(COUNTIF(M645,"*"&amp;data&amp;"*")=1,ROW(data),0))))</f>
        <v/>
      </c>
      <c r="P645" s="37" t="str">
        <f t="array" aca="1" ref="P645" ca="1">IF(OR(N645="",O645=""),"",INDIRECT("xa_phuong!b"&amp;MAX(IF(COUNTIF(M645,"*"&amp;Dist&amp;"*")=1,ROW(Dist),0))))</f>
        <v/>
      </c>
      <c r="Q645" s="45" t="str">
        <f ca="1">IF(N645="","",INDEX(Tinh_ID,MATCH(Sheet1!N645,Tinh_TP,0)))</f>
        <v/>
      </c>
      <c r="R645" s="38"/>
      <c r="S645" s="38"/>
      <c r="T645" s="38"/>
      <c r="U645" s="38"/>
      <c r="V645" s="38"/>
      <c r="W645" s="38"/>
      <c r="X645" s="39" t="s">
        <v>5</v>
      </c>
      <c r="Y645" s="37" t="str">
        <f ca="1">IF(N645="","",INDEX(Tinh_ID,MATCH(Sheet1!N645,Tinh_TP,0)))</f>
        <v/>
      </c>
      <c r="Z645" s="40" t="str">
        <f ca="1">IF(N645="","",INDEX(Ma_tinh,MATCH(Sheet1!N645,Tinh_TP,0)))</f>
        <v/>
      </c>
      <c r="AA645" s="21" t="str">
        <f t="array" aca="1" ref="AA645" ca="1">IF(O645="","",INDIRECT("quan_huyen!f"&amp;MAX(IF(COUNTIF(O645,"*"&amp;data&amp;"*")=1,ROW(data),0))))</f>
        <v/>
      </c>
      <c r="AB645" s="21" t="str">
        <f t="array" aca="1" ref="AB645" ca="1">IF(P645="","",INDIRECT("xa_phuong!a"&amp;MAX(IF(COUNTIF(P645,"*"&amp;Dist&amp;"*")=1,ROW(Dist),0))))</f>
        <v/>
      </c>
      <c r="AC645" s="41" t="str">
        <f ca="1">IF(N645="","",INDEX(Ma_tinh,MATCH(Sheet1!N645,Tinh_TP,0)))</f>
        <v/>
      </c>
      <c r="AD645" s="42" t="str">
        <f t="shared" ca="1" si="20"/>
        <v/>
      </c>
      <c r="AE645" s="42" t="str">
        <f t="shared" ca="1" si="21"/>
        <v/>
      </c>
    </row>
    <row r="646" spans="1:31">
      <c r="A646" s="5">
        <v>647</v>
      </c>
      <c r="B646" s="33"/>
      <c r="C646" s="33"/>
      <c r="D646" s="33"/>
      <c r="E646" s="34"/>
      <c r="F646" s="34"/>
      <c r="G646" s="34"/>
      <c r="H646" s="34"/>
      <c r="I646" s="34"/>
      <c r="J646" s="34"/>
      <c r="K646" s="34"/>
      <c r="L646" s="35"/>
      <c r="M646" s="36"/>
      <c r="N646" s="43" t="str">
        <f t="array" aca="1" ref="N646" ca="1">IF(M646="","",INDIRECT("quan_huyen!l"&amp;MAX(IF(COUNTIF($M646,"*"&amp;Tinh_TP&amp;"*")=1,ROW(Tinh_TP),0))))</f>
        <v/>
      </c>
      <c r="O646" s="37" t="str">
        <f t="array" aca="1" ref="O646" ca="1">IF(AND(M646="",N646=""),"",INDIRECT("quan_huyen!h"&amp;MAX(IF(COUNTIF(M646,"*"&amp;data&amp;"*")=1,ROW(data),0))))</f>
        <v/>
      </c>
      <c r="P646" s="37" t="str">
        <f t="array" aca="1" ref="P646" ca="1">IF(OR(N646="",O646=""),"",INDIRECT("xa_phuong!b"&amp;MAX(IF(COUNTIF(M646,"*"&amp;Dist&amp;"*")=1,ROW(Dist),0))))</f>
        <v/>
      </c>
      <c r="Q646" s="45" t="str">
        <f ca="1">IF(N646="","",INDEX(Tinh_ID,MATCH(Sheet1!N646,Tinh_TP,0)))</f>
        <v/>
      </c>
      <c r="R646" s="38"/>
      <c r="S646" s="38"/>
      <c r="T646" s="38"/>
      <c r="U646" s="38"/>
      <c r="V646" s="38"/>
      <c r="W646" s="38"/>
      <c r="X646" s="39" t="s">
        <v>5</v>
      </c>
      <c r="Y646" s="37" t="str">
        <f ca="1">IF(N646="","",INDEX(Tinh_ID,MATCH(Sheet1!N646,Tinh_TP,0)))</f>
        <v/>
      </c>
      <c r="Z646" s="40" t="str">
        <f ca="1">IF(N646="","",INDEX(Ma_tinh,MATCH(Sheet1!N646,Tinh_TP,0)))</f>
        <v/>
      </c>
      <c r="AA646" s="21" t="str">
        <f t="array" aca="1" ref="AA646" ca="1">IF(O646="","",INDIRECT("quan_huyen!f"&amp;MAX(IF(COUNTIF(O646,"*"&amp;data&amp;"*")=1,ROW(data),0))))</f>
        <v/>
      </c>
      <c r="AB646" s="21" t="str">
        <f t="array" aca="1" ref="AB646" ca="1">IF(P646="","",INDIRECT("xa_phuong!a"&amp;MAX(IF(COUNTIF(P646,"*"&amp;Dist&amp;"*")=1,ROW(Dist),0))))</f>
        <v/>
      </c>
      <c r="AC646" s="41" t="str">
        <f ca="1">IF(N646="","",INDEX(Ma_tinh,MATCH(Sheet1!N646,Tinh_TP,0)))</f>
        <v/>
      </c>
      <c r="AD646" s="42" t="str">
        <f t="shared" ca="1" si="20"/>
        <v/>
      </c>
      <c r="AE646" s="42" t="str">
        <f t="shared" ca="1" si="21"/>
        <v/>
      </c>
    </row>
    <row r="647" spans="1:31">
      <c r="A647" s="5">
        <v>648</v>
      </c>
      <c r="B647" s="33"/>
      <c r="C647" s="33"/>
      <c r="D647" s="33"/>
      <c r="E647" s="34"/>
      <c r="F647" s="34"/>
      <c r="G647" s="34"/>
      <c r="H647" s="34"/>
      <c r="I647" s="34"/>
      <c r="J647" s="34"/>
      <c r="K647" s="34"/>
      <c r="L647" s="35"/>
      <c r="M647" s="36"/>
      <c r="N647" s="43" t="str">
        <f t="array" aca="1" ref="N647" ca="1">IF(M647="","",INDIRECT("quan_huyen!l"&amp;MAX(IF(COUNTIF($M647,"*"&amp;Tinh_TP&amp;"*")=1,ROW(Tinh_TP),0))))</f>
        <v/>
      </c>
      <c r="O647" s="37" t="str">
        <f t="array" aca="1" ref="O647" ca="1">IF(AND(M647="",N647=""),"",INDIRECT("quan_huyen!h"&amp;MAX(IF(COUNTIF(M647,"*"&amp;data&amp;"*")=1,ROW(data),0))))</f>
        <v/>
      </c>
      <c r="P647" s="37" t="str">
        <f t="array" aca="1" ref="P647" ca="1">IF(OR(N647="",O647=""),"",INDIRECT("xa_phuong!b"&amp;MAX(IF(COUNTIF(M647,"*"&amp;Dist&amp;"*")=1,ROW(Dist),0))))</f>
        <v/>
      </c>
      <c r="Q647" s="45" t="str">
        <f ca="1">IF(N647="","",INDEX(Tinh_ID,MATCH(Sheet1!N647,Tinh_TP,0)))</f>
        <v/>
      </c>
      <c r="R647" s="38"/>
      <c r="S647" s="38"/>
      <c r="T647" s="38"/>
      <c r="U647" s="38"/>
      <c r="V647" s="38"/>
      <c r="W647" s="38"/>
      <c r="X647" s="39" t="s">
        <v>5</v>
      </c>
      <c r="Y647" s="37" t="str">
        <f ca="1">IF(N647="","",INDEX(Tinh_ID,MATCH(Sheet1!N647,Tinh_TP,0)))</f>
        <v/>
      </c>
      <c r="Z647" s="40" t="str">
        <f ca="1">IF(N647="","",INDEX(Ma_tinh,MATCH(Sheet1!N647,Tinh_TP,0)))</f>
        <v/>
      </c>
      <c r="AA647" s="21" t="str">
        <f t="array" aca="1" ref="AA647" ca="1">IF(O647="","",INDIRECT("quan_huyen!f"&amp;MAX(IF(COUNTIF(O647,"*"&amp;data&amp;"*")=1,ROW(data),0))))</f>
        <v/>
      </c>
      <c r="AB647" s="21" t="str">
        <f t="array" aca="1" ref="AB647" ca="1">IF(P647="","",INDIRECT("xa_phuong!a"&amp;MAX(IF(COUNTIF(P647,"*"&amp;Dist&amp;"*")=1,ROW(Dist),0))))</f>
        <v/>
      </c>
      <c r="AC647" s="41" t="str">
        <f ca="1">IF(N647="","",INDEX(Ma_tinh,MATCH(Sheet1!N647,Tinh_TP,0)))</f>
        <v/>
      </c>
      <c r="AD647" s="42" t="str">
        <f t="shared" ca="1" si="20"/>
        <v/>
      </c>
      <c r="AE647" s="42" t="str">
        <f t="shared" ca="1" si="21"/>
        <v/>
      </c>
    </row>
    <row r="648" spans="1:31">
      <c r="A648" s="5">
        <v>649</v>
      </c>
      <c r="B648" s="33"/>
      <c r="C648" s="33"/>
      <c r="D648" s="33"/>
      <c r="E648" s="34"/>
      <c r="F648" s="34"/>
      <c r="G648" s="34"/>
      <c r="H648" s="34"/>
      <c r="I648" s="34"/>
      <c r="J648" s="34"/>
      <c r="K648" s="34"/>
      <c r="L648" s="35"/>
      <c r="M648" s="36"/>
      <c r="N648" s="43" t="str">
        <f t="array" aca="1" ref="N648" ca="1">IF(M648="","",INDIRECT("quan_huyen!l"&amp;MAX(IF(COUNTIF($M648,"*"&amp;Tinh_TP&amp;"*")=1,ROW(Tinh_TP),0))))</f>
        <v/>
      </c>
      <c r="O648" s="37" t="str">
        <f t="array" aca="1" ref="O648" ca="1">IF(AND(M648="",N648=""),"",INDIRECT("quan_huyen!h"&amp;MAX(IF(COUNTIF(M648,"*"&amp;data&amp;"*")=1,ROW(data),0))))</f>
        <v/>
      </c>
      <c r="P648" s="37" t="str">
        <f t="array" aca="1" ref="P648" ca="1">IF(OR(N648="",O648=""),"",INDIRECT("xa_phuong!b"&amp;MAX(IF(COUNTIF(M648,"*"&amp;Dist&amp;"*")=1,ROW(Dist),0))))</f>
        <v/>
      </c>
      <c r="Q648" s="45" t="str">
        <f ca="1">IF(N648="","",INDEX(Tinh_ID,MATCH(Sheet1!N648,Tinh_TP,0)))</f>
        <v/>
      </c>
      <c r="R648" s="38"/>
      <c r="S648" s="38"/>
      <c r="T648" s="38"/>
      <c r="U648" s="38"/>
      <c r="V648" s="38"/>
      <c r="W648" s="38"/>
      <c r="X648" s="39" t="s">
        <v>5</v>
      </c>
      <c r="Y648" s="37" t="str">
        <f ca="1">IF(N648="","",INDEX(Tinh_ID,MATCH(Sheet1!N648,Tinh_TP,0)))</f>
        <v/>
      </c>
      <c r="Z648" s="40" t="str">
        <f ca="1">IF(N648="","",INDEX(Ma_tinh,MATCH(Sheet1!N648,Tinh_TP,0)))</f>
        <v/>
      </c>
      <c r="AA648" s="21" t="str">
        <f t="array" aca="1" ref="AA648" ca="1">IF(O648="","",INDIRECT("quan_huyen!f"&amp;MAX(IF(COUNTIF(O648,"*"&amp;data&amp;"*")=1,ROW(data),0))))</f>
        <v/>
      </c>
      <c r="AB648" s="21" t="str">
        <f t="array" aca="1" ref="AB648" ca="1">IF(P648="","",INDIRECT("xa_phuong!a"&amp;MAX(IF(COUNTIF(P648,"*"&amp;Dist&amp;"*")=1,ROW(Dist),0))))</f>
        <v/>
      </c>
      <c r="AC648" s="41" t="str">
        <f ca="1">IF(N648="","",INDEX(Ma_tinh,MATCH(Sheet1!N648,Tinh_TP,0)))</f>
        <v/>
      </c>
      <c r="AD648" s="42" t="str">
        <f t="shared" ca="1" si="20"/>
        <v/>
      </c>
      <c r="AE648" s="42" t="str">
        <f t="shared" ca="1" si="21"/>
        <v/>
      </c>
    </row>
    <row r="649" spans="1:31">
      <c r="A649" s="5">
        <v>650</v>
      </c>
      <c r="B649" s="33"/>
      <c r="C649" s="33"/>
      <c r="D649" s="33"/>
      <c r="E649" s="34"/>
      <c r="F649" s="34"/>
      <c r="G649" s="34"/>
      <c r="H649" s="34"/>
      <c r="I649" s="34"/>
      <c r="J649" s="34"/>
      <c r="K649" s="34"/>
      <c r="L649" s="35"/>
      <c r="M649" s="36"/>
      <c r="N649" s="43" t="str">
        <f t="array" aca="1" ref="N649" ca="1">IF(M649="","",INDIRECT("quan_huyen!l"&amp;MAX(IF(COUNTIF($M649,"*"&amp;Tinh_TP&amp;"*")=1,ROW(Tinh_TP),0))))</f>
        <v/>
      </c>
      <c r="O649" s="37" t="str">
        <f t="array" aca="1" ref="O649" ca="1">IF(AND(M649="",N649=""),"",INDIRECT("quan_huyen!h"&amp;MAX(IF(COUNTIF(M649,"*"&amp;data&amp;"*")=1,ROW(data),0))))</f>
        <v/>
      </c>
      <c r="P649" s="37" t="str">
        <f t="array" aca="1" ref="P649" ca="1">IF(OR(N649="",O649=""),"",INDIRECT("xa_phuong!b"&amp;MAX(IF(COUNTIF(M649,"*"&amp;Dist&amp;"*")=1,ROW(Dist),0))))</f>
        <v/>
      </c>
      <c r="Q649" s="45" t="str">
        <f ca="1">IF(N649="","",INDEX(Tinh_ID,MATCH(Sheet1!N649,Tinh_TP,0)))</f>
        <v/>
      </c>
      <c r="R649" s="38"/>
      <c r="S649" s="38"/>
      <c r="T649" s="38"/>
      <c r="U649" s="38"/>
      <c r="V649" s="38"/>
      <c r="W649" s="38"/>
      <c r="X649" s="39" t="s">
        <v>5</v>
      </c>
      <c r="Y649" s="37" t="str">
        <f ca="1">IF(N649="","",INDEX(Tinh_ID,MATCH(Sheet1!N649,Tinh_TP,0)))</f>
        <v/>
      </c>
      <c r="Z649" s="40" t="str">
        <f ca="1">IF(N649="","",INDEX(Ma_tinh,MATCH(Sheet1!N649,Tinh_TP,0)))</f>
        <v/>
      </c>
      <c r="AA649" s="21" t="str">
        <f t="array" aca="1" ref="AA649" ca="1">IF(O649="","",INDIRECT("quan_huyen!f"&amp;MAX(IF(COUNTIF(O649,"*"&amp;data&amp;"*")=1,ROW(data),0))))</f>
        <v/>
      </c>
      <c r="AB649" s="21" t="str">
        <f t="array" aca="1" ref="AB649" ca="1">IF(P649="","",INDIRECT("xa_phuong!a"&amp;MAX(IF(COUNTIF(P649,"*"&amp;Dist&amp;"*")=1,ROW(Dist),0))))</f>
        <v/>
      </c>
      <c r="AC649" s="41" t="str">
        <f ca="1">IF(N649="","",INDEX(Ma_tinh,MATCH(Sheet1!N649,Tinh_TP,0)))</f>
        <v/>
      </c>
      <c r="AD649" s="42" t="str">
        <f t="shared" ca="1" si="20"/>
        <v/>
      </c>
      <c r="AE649" s="42" t="str">
        <f t="shared" ca="1" si="21"/>
        <v/>
      </c>
    </row>
    <row r="650" spans="1:31">
      <c r="A650" s="5">
        <v>651</v>
      </c>
      <c r="B650" s="33"/>
      <c r="C650" s="33"/>
      <c r="D650" s="33"/>
      <c r="E650" s="34"/>
      <c r="F650" s="34"/>
      <c r="G650" s="34"/>
      <c r="H650" s="34"/>
      <c r="I650" s="34"/>
      <c r="J650" s="34"/>
      <c r="K650" s="34"/>
      <c r="L650" s="35"/>
      <c r="M650" s="36"/>
      <c r="N650" s="43" t="str">
        <f t="array" aca="1" ref="N650" ca="1">IF(M650="","",INDIRECT("quan_huyen!l"&amp;MAX(IF(COUNTIF($M650,"*"&amp;Tinh_TP&amp;"*")=1,ROW(Tinh_TP),0))))</f>
        <v/>
      </c>
      <c r="O650" s="37" t="str">
        <f t="array" aca="1" ref="O650" ca="1">IF(AND(M650="",N650=""),"",INDIRECT("quan_huyen!h"&amp;MAX(IF(COUNTIF(M650,"*"&amp;data&amp;"*")=1,ROW(data),0))))</f>
        <v/>
      </c>
      <c r="P650" s="37" t="str">
        <f t="array" aca="1" ref="P650" ca="1">IF(OR(N650="",O650=""),"",INDIRECT("xa_phuong!b"&amp;MAX(IF(COUNTIF(M650,"*"&amp;Dist&amp;"*")=1,ROW(Dist),0))))</f>
        <v/>
      </c>
      <c r="Q650" s="45" t="str">
        <f ca="1">IF(N650="","",INDEX(Tinh_ID,MATCH(Sheet1!N650,Tinh_TP,0)))</f>
        <v/>
      </c>
      <c r="R650" s="38"/>
      <c r="S650" s="38"/>
      <c r="T650" s="38"/>
      <c r="U650" s="38"/>
      <c r="V650" s="38"/>
      <c r="W650" s="38"/>
      <c r="X650" s="39" t="s">
        <v>5</v>
      </c>
      <c r="Y650" s="37" t="str">
        <f ca="1">IF(N650="","",INDEX(Tinh_ID,MATCH(Sheet1!N650,Tinh_TP,0)))</f>
        <v/>
      </c>
      <c r="Z650" s="40" t="str">
        <f ca="1">IF(N650="","",INDEX(Ma_tinh,MATCH(Sheet1!N650,Tinh_TP,0)))</f>
        <v/>
      </c>
      <c r="AA650" s="21" t="str">
        <f t="array" aca="1" ref="AA650" ca="1">IF(O650="","",INDIRECT("quan_huyen!f"&amp;MAX(IF(COUNTIF(O650,"*"&amp;data&amp;"*")=1,ROW(data),0))))</f>
        <v/>
      </c>
      <c r="AB650" s="21" t="str">
        <f t="array" aca="1" ref="AB650" ca="1">IF(P650="","",INDIRECT("xa_phuong!a"&amp;MAX(IF(COUNTIF(P650,"*"&amp;Dist&amp;"*")=1,ROW(Dist),0))))</f>
        <v/>
      </c>
      <c r="AC650" s="41" t="str">
        <f ca="1">IF(N650="","",INDEX(Ma_tinh,MATCH(Sheet1!N650,Tinh_TP,0)))</f>
        <v/>
      </c>
      <c r="AD650" s="42" t="str">
        <f t="shared" ca="1" si="20"/>
        <v/>
      </c>
      <c r="AE650" s="42" t="str">
        <f t="shared" ca="1" si="21"/>
        <v/>
      </c>
    </row>
    <row r="651" spans="1:31">
      <c r="A651" s="5">
        <v>652</v>
      </c>
      <c r="B651" s="33"/>
      <c r="C651" s="33"/>
      <c r="D651" s="33"/>
      <c r="E651" s="34"/>
      <c r="F651" s="34"/>
      <c r="G651" s="34"/>
      <c r="H651" s="34"/>
      <c r="I651" s="34"/>
      <c r="J651" s="34"/>
      <c r="K651" s="34"/>
      <c r="L651" s="35"/>
      <c r="M651" s="36"/>
      <c r="N651" s="43" t="str">
        <f t="array" aca="1" ref="N651" ca="1">IF(M651="","",INDIRECT("quan_huyen!l"&amp;MAX(IF(COUNTIF($M651,"*"&amp;Tinh_TP&amp;"*")=1,ROW(Tinh_TP),0))))</f>
        <v/>
      </c>
      <c r="O651" s="37" t="str">
        <f t="array" aca="1" ref="O651" ca="1">IF(AND(M651="",N651=""),"",INDIRECT("quan_huyen!h"&amp;MAX(IF(COUNTIF(M651,"*"&amp;data&amp;"*")=1,ROW(data),0))))</f>
        <v/>
      </c>
      <c r="P651" s="37" t="str">
        <f t="array" aca="1" ref="P651" ca="1">IF(OR(N651="",O651=""),"",INDIRECT("xa_phuong!b"&amp;MAX(IF(COUNTIF(M651,"*"&amp;Dist&amp;"*")=1,ROW(Dist),0))))</f>
        <v/>
      </c>
      <c r="Q651" s="45" t="str">
        <f ca="1">IF(N651="","",INDEX(Tinh_ID,MATCH(Sheet1!N651,Tinh_TP,0)))</f>
        <v/>
      </c>
      <c r="R651" s="38"/>
      <c r="S651" s="38"/>
      <c r="T651" s="38"/>
      <c r="U651" s="38"/>
      <c r="V651" s="38"/>
      <c r="W651" s="38"/>
      <c r="X651" s="39" t="s">
        <v>5</v>
      </c>
      <c r="Y651" s="37" t="str">
        <f ca="1">IF(N651="","",INDEX(Tinh_ID,MATCH(Sheet1!N651,Tinh_TP,0)))</f>
        <v/>
      </c>
      <c r="Z651" s="40" t="str">
        <f ca="1">IF(N651="","",INDEX(Ma_tinh,MATCH(Sheet1!N651,Tinh_TP,0)))</f>
        <v/>
      </c>
      <c r="AA651" s="21" t="str">
        <f t="array" aca="1" ref="AA651" ca="1">IF(O651="","",INDIRECT("quan_huyen!f"&amp;MAX(IF(COUNTIF(O651,"*"&amp;data&amp;"*")=1,ROW(data),0))))</f>
        <v/>
      </c>
      <c r="AB651" s="21" t="str">
        <f t="array" aca="1" ref="AB651" ca="1">IF(P651="","",INDIRECT("xa_phuong!a"&amp;MAX(IF(COUNTIF(P651,"*"&amp;Dist&amp;"*")=1,ROW(Dist),0))))</f>
        <v/>
      </c>
      <c r="AC651" s="41" t="str">
        <f ca="1">IF(N651="","",INDEX(Ma_tinh,MATCH(Sheet1!N651,Tinh_TP,0)))</f>
        <v/>
      </c>
      <c r="AD651" s="42" t="str">
        <f t="shared" ca="1" si="20"/>
        <v/>
      </c>
      <c r="AE651" s="42" t="str">
        <f t="shared" ca="1" si="21"/>
        <v/>
      </c>
    </row>
    <row r="652" spans="1:31">
      <c r="A652" s="5">
        <v>653</v>
      </c>
      <c r="B652" s="33"/>
      <c r="C652" s="33"/>
      <c r="D652" s="33"/>
      <c r="E652" s="34"/>
      <c r="F652" s="34"/>
      <c r="G652" s="34"/>
      <c r="H652" s="34"/>
      <c r="I652" s="34"/>
      <c r="J652" s="34"/>
      <c r="K652" s="34"/>
      <c r="L652" s="35"/>
      <c r="M652" s="36"/>
      <c r="N652" s="43" t="str">
        <f t="array" aca="1" ref="N652" ca="1">IF(M652="","",INDIRECT("quan_huyen!l"&amp;MAX(IF(COUNTIF($M652,"*"&amp;Tinh_TP&amp;"*")=1,ROW(Tinh_TP),0))))</f>
        <v/>
      </c>
      <c r="O652" s="37" t="str">
        <f t="array" aca="1" ref="O652" ca="1">IF(AND(M652="",N652=""),"",INDIRECT("quan_huyen!h"&amp;MAX(IF(COUNTIF(M652,"*"&amp;data&amp;"*")=1,ROW(data),0))))</f>
        <v/>
      </c>
      <c r="P652" s="37" t="str">
        <f t="array" aca="1" ref="P652" ca="1">IF(OR(N652="",O652=""),"",INDIRECT("xa_phuong!b"&amp;MAX(IF(COUNTIF(M652,"*"&amp;Dist&amp;"*")=1,ROW(Dist),0))))</f>
        <v/>
      </c>
      <c r="Q652" s="45" t="str">
        <f ca="1">IF(N652="","",INDEX(Tinh_ID,MATCH(Sheet1!N652,Tinh_TP,0)))</f>
        <v/>
      </c>
      <c r="R652" s="38"/>
      <c r="S652" s="38"/>
      <c r="T652" s="38"/>
      <c r="U652" s="38"/>
      <c r="V652" s="38"/>
      <c r="W652" s="38"/>
      <c r="X652" s="39" t="s">
        <v>5</v>
      </c>
      <c r="Y652" s="37" t="str">
        <f ca="1">IF(N652="","",INDEX(Tinh_ID,MATCH(Sheet1!N652,Tinh_TP,0)))</f>
        <v/>
      </c>
      <c r="Z652" s="40" t="str">
        <f ca="1">IF(N652="","",INDEX(Ma_tinh,MATCH(Sheet1!N652,Tinh_TP,0)))</f>
        <v/>
      </c>
      <c r="AA652" s="21" t="str">
        <f t="array" aca="1" ref="AA652" ca="1">IF(O652="","",INDIRECT("quan_huyen!f"&amp;MAX(IF(COUNTIF(O652,"*"&amp;data&amp;"*")=1,ROW(data),0))))</f>
        <v/>
      </c>
      <c r="AB652" s="21" t="str">
        <f t="array" aca="1" ref="AB652" ca="1">IF(P652="","",INDIRECT("xa_phuong!a"&amp;MAX(IF(COUNTIF(P652,"*"&amp;Dist&amp;"*")=1,ROW(Dist),0))))</f>
        <v/>
      </c>
      <c r="AC652" s="41" t="str">
        <f ca="1">IF(N652="","",INDEX(Ma_tinh,MATCH(Sheet1!N652,Tinh_TP,0)))</f>
        <v/>
      </c>
      <c r="AD652" s="42" t="str">
        <f t="shared" ca="1" si="20"/>
        <v/>
      </c>
      <c r="AE652" s="42" t="str">
        <f t="shared" ca="1" si="21"/>
        <v/>
      </c>
    </row>
    <row r="653" spans="1:31">
      <c r="A653" s="5">
        <v>654</v>
      </c>
      <c r="B653" s="33"/>
      <c r="C653" s="33"/>
      <c r="D653" s="33"/>
      <c r="E653" s="34"/>
      <c r="F653" s="34"/>
      <c r="G653" s="34"/>
      <c r="H653" s="34"/>
      <c r="I653" s="34"/>
      <c r="J653" s="34"/>
      <c r="K653" s="34"/>
      <c r="L653" s="35"/>
      <c r="M653" s="36"/>
      <c r="N653" s="43" t="str">
        <f t="array" aca="1" ref="N653" ca="1">IF(M653="","",INDIRECT("quan_huyen!l"&amp;MAX(IF(COUNTIF($M653,"*"&amp;Tinh_TP&amp;"*")=1,ROW(Tinh_TP),0))))</f>
        <v/>
      </c>
      <c r="O653" s="37" t="str">
        <f t="array" aca="1" ref="O653" ca="1">IF(AND(M653="",N653=""),"",INDIRECT("quan_huyen!h"&amp;MAX(IF(COUNTIF(M653,"*"&amp;data&amp;"*")=1,ROW(data),0))))</f>
        <v/>
      </c>
      <c r="P653" s="37" t="str">
        <f t="array" aca="1" ref="P653" ca="1">IF(OR(N653="",O653=""),"",INDIRECT("xa_phuong!b"&amp;MAX(IF(COUNTIF(M653,"*"&amp;Dist&amp;"*")=1,ROW(Dist),0))))</f>
        <v/>
      </c>
      <c r="Q653" s="45" t="str">
        <f ca="1">IF(N653="","",INDEX(Tinh_ID,MATCH(Sheet1!N653,Tinh_TP,0)))</f>
        <v/>
      </c>
      <c r="R653" s="38"/>
      <c r="S653" s="38"/>
      <c r="T653" s="38"/>
      <c r="U653" s="38"/>
      <c r="V653" s="38"/>
      <c r="W653" s="38"/>
      <c r="X653" s="39" t="s">
        <v>5</v>
      </c>
      <c r="Y653" s="37" t="str">
        <f ca="1">IF(N653="","",INDEX(Tinh_ID,MATCH(Sheet1!N653,Tinh_TP,0)))</f>
        <v/>
      </c>
      <c r="Z653" s="40" t="str">
        <f ca="1">IF(N653="","",INDEX(Ma_tinh,MATCH(Sheet1!N653,Tinh_TP,0)))</f>
        <v/>
      </c>
      <c r="AA653" s="21" t="str">
        <f t="array" aca="1" ref="AA653" ca="1">IF(O653="","",INDIRECT("quan_huyen!f"&amp;MAX(IF(COUNTIF(O653,"*"&amp;data&amp;"*")=1,ROW(data),0))))</f>
        <v/>
      </c>
      <c r="AB653" s="21" t="str">
        <f t="array" aca="1" ref="AB653" ca="1">IF(P653="","",INDIRECT("xa_phuong!a"&amp;MAX(IF(COUNTIF(P653,"*"&amp;Dist&amp;"*")=1,ROW(Dist),0))))</f>
        <v/>
      </c>
      <c r="AC653" s="41" t="str">
        <f ca="1">IF(N653="","",INDEX(Ma_tinh,MATCH(Sheet1!N653,Tinh_TP,0)))</f>
        <v/>
      </c>
      <c r="AD653" s="42" t="str">
        <f t="shared" ca="1" si="20"/>
        <v/>
      </c>
      <c r="AE653" s="42" t="str">
        <f t="shared" ca="1" si="21"/>
        <v/>
      </c>
    </row>
    <row r="654" spans="1:31">
      <c r="A654" s="5">
        <v>655</v>
      </c>
      <c r="B654" s="33"/>
      <c r="C654" s="33"/>
      <c r="D654" s="33"/>
      <c r="E654" s="34"/>
      <c r="F654" s="34"/>
      <c r="G654" s="34"/>
      <c r="H654" s="34"/>
      <c r="I654" s="34"/>
      <c r="J654" s="34"/>
      <c r="K654" s="34"/>
      <c r="L654" s="35"/>
      <c r="M654" s="36"/>
      <c r="N654" s="43" t="str">
        <f t="array" aca="1" ref="N654" ca="1">IF(M654="","",INDIRECT("quan_huyen!l"&amp;MAX(IF(COUNTIF($M654,"*"&amp;Tinh_TP&amp;"*")=1,ROW(Tinh_TP),0))))</f>
        <v/>
      </c>
      <c r="O654" s="37" t="str">
        <f t="array" aca="1" ref="O654" ca="1">IF(AND(M654="",N654=""),"",INDIRECT("quan_huyen!h"&amp;MAX(IF(COUNTIF(M654,"*"&amp;data&amp;"*")=1,ROW(data),0))))</f>
        <v/>
      </c>
      <c r="P654" s="37" t="str">
        <f t="array" aca="1" ref="P654" ca="1">IF(OR(N654="",O654=""),"",INDIRECT("xa_phuong!b"&amp;MAX(IF(COUNTIF(M654,"*"&amp;Dist&amp;"*")=1,ROW(Dist),0))))</f>
        <v/>
      </c>
      <c r="Q654" s="45" t="str">
        <f ca="1">IF(N654="","",INDEX(Tinh_ID,MATCH(Sheet1!N654,Tinh_TP,0)))</f>
        <v/>
      </c>
      <c r="R654" s="38"/>
      <c r="S654" s="38"/>
      <c r="T654" s="38"/>
      <c r="U654" s="38"/>
      <c r="V654" s="38"/>
      <c r="W654" s="38"/>
      <c r="X654" s="39" t="s">
        <v>5</v>
      </c>
      <c r="Y654" s="37" t="str">
        <f ca="1">IF(N654="","",INDEX(Tinh_ID,MATCH(Sheet1!N654,Tinh_TP,0)))</f>
        <v/>
      </c>
      <c r="Z654" s="40" t="str">
        <f ca="1">IF(N654="","",INDEX(Ma_tinh,MATCH(Sheet1!N654,Tinh_TP,0)))</f>
        <v/>
      </c>
      <c r="AA654" s="21" t="str">
        <f t="array" aca="1" ref="AA654" ca="1">IF(O654="","",INDIRECT("quan_huyen!f"&amp;MAX(IF(COUNTIF(O654,"*"&amp;data&amp;"*")=1,ROW(data),0))))</f>
        <v/>
      </c>
      <c r="AB654" s="21" t="str">
        <f t="array" aca="1" ref="AB654" ca="1">IF(P654="","",INDIRECT("xa_phuong!a"&amp;MAX(IF(COUNTIF(P654,"*"&amp;Dist&amp;"*")=1,ROW(Dist),0))))</f>
        <v/>
      </c>
      <c r="AC654" s="41" t="str">
        <f ca="1">IF(N654="","",INDEX(Ma_tinh,MATCH(Sheet1!N654,Tinh_TP,0)))</f>
        <v/>
      </c>
      <c r="AD654" s="42" t="str">
        <f t="shared" ca="1" si="20"/>
        <v/>
      </c>
      <c r="AE654" s="42" t="str">
        <f t="shared" ca="1" si="21"/>
        <v/>
      </c>
    </row>
    <row r="655" spans="1:31">
      <c r="A655" s="5">
        <v>656</v>
      </c>
      <c r="B655" s="33"/>
      <c r="C655" s="33"/>
      <c r="D655" s="33"/>
      <c r="E655" s="34"/>
      <c r="F655" s="34"/>
      <c r="G655" s="34"/>
      <c r="H655" s="34"/>
      <c r="I655" s="34"/>
      <c r="J655" s="34"/>
      <c r="K655" s="34"/>
      <c r="L655" s="35"/>
      <c r="M655" s="36"/>
      <c r="N655" s="43" t="str">
        <f t="array" aca="1" ref="N655" ca="1">IF(M655="","",INDIRECT("quan_huyen!l"&amp;MAX(IF(COUNTIF($M655,"*"&amp;Tinh_TP&amp;"*")=1,ROW(Tinh_TP),0))))</f>
        <v/>
      </c>
      <c r="O655" s="37" t="str">
        <f t="array" aca="1" ref="O655" ca="1">IF(AND(M655="",N655=""),"",INDIRECT("quan_huyen!h"&amp;MAX(IF(COUNTIF(M655,"*"&amp;data&amp;"*")=1,ROW(data),0))))</f>
        <v/>
      </c>
      <c r="P655" s="37" t="str">
        <f t="array" aca="1" ref="P655" ca="1">IF(OR(N655="",O655=""),"",INDIRECT("xa_phuong!b"&amp;MAX(IF(COUNTIF(M655,"*"&amp;Dist&amp;"*")=1,ROW(Dist),0))))</f>
        <v/>
      </c>
      <c r="Q655" s="45" t="str">
        <f ca="1">IF(N655="","",INDEX(Tinh_ID,MATCH(Sheet1!N655,Tinh_TP,0)))</f>
        <v/>
      </c>
      <c r="R655" s="38"/>
      <c r="S655" s="38"/>
      <c r="T655" s="38"/>
      <c r="U655" s="38"/>
      <c r="V655" s="38"/>
      <c r="W655" s="38"/>
      <c r="X655" s="39" t="s">
        <v>5</v>
      </c>
      <c r="Y655" s="37" t="str">
        <f ca="1">IF(N655="","",INDEX(Tinh_ID,MATCH(Sheet1!N655,Tinh_TP,0)))</f>
        <v/>
      </c>
      <c r="Z655" s="40" t="str">
        <f ca="1">IF(N655="","",INDEX(Ma_tinh,MATCH(Sheet1!N655,Tinh_TP,0)))</f>
        <v/>
      </c>
      <c r="AA655" s="21" t="str">
        <f t="array" aca="1" ref="AA655" ca="1">IF(O655="","",INDIRECT("quan_huyen!f"&amp;MAX(IF(COUNTIF(O655,"*"&amp;data&amp;"*")=1,ROW(data),0))))</f>
        <v/>
      </c>
      <c r="AB655" s="21" t="str">
        <f t="array" aca="1" ref="AB655" ca="1">IF(P655="","",INDIRECT("xa_phuong!a"&amp;MAX(IF(COUNTIF(P655,"*"&amp;Dist&amp;"*")=1,ROW(Dist),0))))</f>
        <v/>
      </c>
      <c r="AC655" s="41" t="str">
        <f ca="1">IF(N655="","",INDEX(Ma_tinh,MATCH(Sheet1!N655,Tinh_TP,0)))</f>
        <v/>
      </c>
      <c r="AD655" s="42" t="str">
        <f t="shared" ca="1" si="20"/>
        <v/>
      </c>
      <c r="AE655" s="42" t="str">
        <f t="shared" ca="1" si="21"/>
        <v/>
      </c>
    </row>
    <row r="656" spans="1:31">
      <c r="A656" s="5">
        <v>657</v>
      </c>
      <c r="B656" s="33"/>
      <c r="C656" s="33"/>
      <c r="D656" s="33"/>
      <c r="E656" s="34"/>
      <c r="F656" s="34"/>
      <c r="G656" s="34"/>
      <c r="H656" s="34"/>
      <c r="I656" s="34"/>
      <c r="J656" s="34"/>
      <c r="K656" s="34"/>
      <c r="L656" s="35"/>
      <c r="M656" s="36"/>
      <c r="N656" s="43" t="str">
        <f t="array" aca="1" ref="N656" ca="1">IF(M656="","",INDIRECT("quan_huyen!l"&amp;MAX(IF(COUNTIF($M656,"*"&amp;Tinh_TP&amp;"*")=1,ROW(Tinh_TP),0))))</f>
        <v/>
      </c>
      <c r="O656" s="37" t="str">
        <f t="array" aca="1" ref="O656" ca="1">IF(AND(M656="",N656=""),"",INDIRECT("quan_huyen!h"&amp;MAX(IF(COUNTIF(M656,"*"&amp;data&amp;"*")=1,ROW(data),0))))</f>
        <v/>
      </c>
      <c r="P656" s="37" t="str">
        <f t="array" aca="1" ref="P656" ca="1">IF(OR(N656="",O656=""),"",INDIRECT("xa_phuong!b"&amp;MAX(IF(COUNTIF(M656,"*"&amp;Dist&amp;"*")=1,ROW(Dist),0))))</f>
        <v/>
      </c>
      <c r="Q656" s="45" t="str">
        <f ca="1">IF(N656="","",INDEX(Tinh_ID,MATCH(Sheet1!N656,Tinh_TP,0)))</f>
        <v/>
      </c>
      <c r="R656" s="38"/>
      <c r="S656" s="38"/>
      <c r="T656" s="38"/>
      <c r="U656" s="38"/>
      <c r="V656" s="38"/>
      <c r="W656" s="38"/>
      <c r="X656" s="39" t="s">
        <v>5</v>
      </c>
      <c r="Y656" s="37" t="str">
        <f ca="1">IF(N656="","",INDEX(Tinh_ID,MATCH(Sheet1!N656,Tinh_TP,0)))</f>
        <v/>
      </c>
      <c r="Z656" s="40" t="str">
        <f ca="1">IF(N656="","",INDEX(Ma_tinh,MATCH(Sheet1!N656,Tinh_TP,0)))</f>
        <v/>
      </c>
      <c r="AA656" s="21" t="str">
        <f t="array" aca="1" ref="AA656" ca="1">IF(O656="","",INDIRECT("quan_huyen!f"&amp;MAX(IF(COUNTIF(O656,"*"&amp;data&amp;"*")=1,ROW(data),0))))</f>
        <v/>
      </c>
      <c r="AB656" s="21" t="str">
        <f t="array" aca="1" ref="AB656" ca="1">IF(P656="","",INDIRECT("xa_phuong!a"&amp;MAX(IF(COUNTIF(P656,"*"&amp;Dist&amp;"*")=1,ROW(Dist),0))))</f>
        <v/>
      </c>
      <c r="AC656" s="41" t="str">
        <f ca="1">IF(N656="","",INDEX(Ma_tinh,MATCH(Sheet1!N656,Tinh_TP,0)))</f>
        <v/>
      </c>
      <c r="AD656" s="42" t="str">
        <f t="shared" ca="1" si="20"/>
        <v/>
      </c>
      <c r="AE656" s="42" t="str">
        <f t="shared" ca="1" si="21"/>
        <v/>
      </c>
    </row>
    <row r="657" spans="1:31">
      <c r="A657" s="5">
        <v>658</v>
      </c>
      <c r="B657" s="33"/>
      <c r="C657" s="33"/>
      <c r="D657" s="33"/>
      <c r="E657" s="34"/>
      <c r="F657" s="34"/>
      <c r="G657" s="34"/>
      <c r="H657" s="34"/>
      <c r="I657" s="34"/>
      <c r="J657" s="34"/>
      <c r="K657" s="34"/>
      <c r="L657" s="35"/>
      <c r="M657" s="36"/>
      <c r="N657" s="43" t="str">
        <f t="array" aca="1" ref="N657" ca="1">IF(M657="","",INDIRECT("quan_huyen!l"&amp;MAX(IF(COUNTIF($M657,"*"&amp;Tinh_TP&amp;"*")=1,ROW(Tinh_TP),0))))</f>
        <v/>
      </c>
      <c r="O657" s="37" t="str">
        <f t="array" aca="1" ref="O657" ca="1">IF(AND(M657="",N657=""),"",INDIRECT("quan_huyen!h"&amp;MAX(IF(COUNTIF(M657,"*"&amp;data&amp;"*")=1,ROW(data),0))))</f>
        <v/>
      </c>
      <c r="P657" s="37" t="str">
        <f t="array" aca="1" ref="P657" ca="1">IF(OR(N657="",O657=""),"",INDIRECT("xa_phuong!b"&amp;MAX(IF(COUNTIF(M657,"*"&amp;Dist&amp;"*")=1,ROW(Dist),0))))</f>
        <v/>
      </c>
      <c r="Q657" s="45" t="str">
        <f ca="1">IF(N657="","",INDEX(Tinh_ID,MATCH(Sheet1!N657,Tinh_TP,0)))</f>
        <v/>
      </c>
      <c r="R657" s="38"/>
      <c r="S657" s="38"/>
      <c r="T657" s="38"/>
      <c r="U657" s="38"/>
      <c r="V657" s="38"/>
      <c r="W657" s="38"/>
      <c r="X657" s="39" t="s">
        <v>5</v>
      </c>
      <c r="Y657" s="37" t="str">
        <f ca="1">IF(N657="","",INDEX(Tinh_ID,MATCH(Sheet1!N657,Tinh_TP,0)))</f>
        <v/>
      </c>
      <c r="Z657" s="40" t="str">
        <f ca="1">IF(N657="","",INDEX(Ma_tinh,MATCH(Sheet1!N657,Tinh_TP,0)))</f>
        <v/>
      </c>
      <c r="AA657" s="21" t="str">
        <f t="array" aca="1" ref="AA657" ca="1">IF(O657="","",INDIRECT("quan_huyen!f"&amp;MAX(IF(COUNTIF(O657,"*"&amp;data&amp;"*")=1,ROW(data),0))))</f>
        <v/>
      </c>
      <c r="AB657" s="21" t="str">
        <f t="array" aca="1" ref="AB657" ca="1">IF(P657="","",INDIRECT("xa_phuong!a"&amp;MAX(IF(COUNTIF(P657,"*"&amp;Dist&amp;"*")=1,ROW(Dist),0))))</f>
        <v/>
      </c>
      <c r="AC657" s="41" t="str">
        <f ca="1">IF(N657="","",INDEX(Ma_tinh,MATCH(Sheet1!N657,Tinh_TP,0)))</f>
        <v/>
      </c>
      <c r="AD657" s="42" t="str">
        <f t="shared" ca="1" si="20"/>
        <v/>
      </c>
      <c r="AE657" s="42" t="str">
        <f t="shared" ca="1" si="21"/>
        <v/>
      </c>
    </row>
    <row r="658" spans="1:31">
      <c r="A658" s="5">
        <v>659</v>
      </c>
      <c r="B658" s="33"/>
      <c r="C658" s="33"/>
      <c r="D658" s="33"/>
      <c r="E658" s="34"/>
      <c r="F658" s="34"/>
      <c r="G658" s="34"/>
      <c r="H658" s="34"/>
      <c r="I658" s="34"/>
      <c r="J658" s="34"/>
      <c r="K658" s="34"/>
      <c r="L658" s="35"/>
      <c r="M658" s="36"/>
      <c r="N658" s="43" t="str">
        <f t="array" aca="1" ref="N658" ca="1">IF(M658="","",INDIRECT("quan_huyen!l"&amp;MAX(IF(COUNTIF($M658,"*"&amp;Tinh_TP&amp;"*")=1,ROW(Tinh_TP),0))))</f>
        <v/>
      </c>
      <c r="O658" s="37" t="str">
        <f t="array" aca="1" ref="O658" ca="1">IF(AND(M658="",N658=""),"",INDIRECT("quan_huyen!h"&amp;MAX(IF(COUNTIF(M658,"*"&amp;data&amp;"*")=1,ROW(data),0))))</f>
        <v/>
      </c>
      <c r="P658" s="37" t="str">
        <f t="array" aca="1" ref="P658" ca="1">IF(OR(N658="",O658=""),"",INDIRECT("xa_phuong!b"&amp;MAX(IF(COUNTIF(M658,"*"&amp;Dist&amp;"*")=1,ROW(Dist),0))))</f>
        <v/>
      </c>
      <c r="Q658" s="45" t="str">
        <f ca="1">IF(N658="","",INDEX(Tinh_ID,MATCH(Sheet1!N658,Tinh_TP,0)))</f>
        <v/>
      </c>
      <c r="R658" s="38"/>
      <c r="S658" s="38"/>
      <c r="T658" s="38"/>
      <c r="U658" s="38"/>
      <c r="V658" s="38"/>
      <c r="W658" s="38"/>
      <c r="X658" s="39" t="s">
        <v>5</v>
      </c>
      <c r="Y658" s="37" t="str">
        <f ca="1">IF(N658="","",INDEX(Tinh_ID,MATCH(Sheet1!N658,Tinh_TP,0)))</f>
        <v/>
      </c>
      <c r="Z658" s="40" t="str">
        <f ca="1">IF(N658="","",INDEX(Ma_tinh,MATCH(Sheet1!N658,Tinh_TP,0)))</f>
        <v/>
      </c>
      <c r="AA658" s="21" t="str">
        <f t="array" aca="1" ref="AA658" ca="1">IF(O658="","",INDIRECT("quan_huyen!f"&amp;MAX(IF(COUNTIF(O658,"*"&amp;data&amp;"*")=1,ROW(data),0))))</f>
        <v/>
      </c>
      <c r="AB658" s="21" t="str">
        <f t="array" aca="1" ref="AB658" ca="1">IF(P658="","",INDIRECT("xa_phuong!a"&amp;MAX(IF(COUNTIF(P658,"*"&amp;Dist&amp;"*")=1,ROW(Dist),0))))</f>
        <v/>
      </c>
      <c r="AC658" s="41" t="str">
        <f ca="1">IF(N658="","",INDEX(Ma_tinh,MATCH(Sheet1!N658,Tinh_TP,0)))</f>
        <v/>
      </c>
      <c r="AD658" s="42" t="str">
        <f t="shared" ca="1" si="20"/>
        <v/>
      </c>
      <c r="AE658" s="42" t="str">
        <f t="shared" ca="1" si="21"/>
        <v/>
      </c>
    </row>
    <row r="659" spans="1:31">
      <c r="A659" s="5">
        <v>660</v>
      </c>
      <c r="B659" s="33"/>
      <c r="C659" s="33"/>
      <c r="D659" s="33"/>
      <c r="E659" s="34"/>
      <c r="F659" s="34"/>
      <c r="G659" s="34"/>
      <c r="H659" s="34"/>
      <c r="I659" s="34"/>
      <c r="J659" s="34"/>
      <c r="K659" s="34"/>
      <c r="L659" s="35"/>
      <c r="M659" s="36"/>
      <c r="N659" s="43" t="str">
        <f t="array" aca="1" ref="N659" ca="1">IF(M659="","",INDIRECT("quan_huyen!l"&amp;MAX(IF(COUNTIF($M659,"*"&amp;Tinh_TP&amp;"*")=1,ROW(Tinh_TP),0))))</f>
        <v/>
      </c>
      <c r="O659" s="37" t="str">
        <f t="array" aca="1" ref="O659" ca="1">IF(AND(M659="",N659=""),"",INDIRECT("quan_huyen!h"&amp;MAX(IF(COUNTIF(M659,"*"&amp;data&amp;"*")=1,ROW(data),0))))</f>
        <v/>
      </c>
      <c r="P659" s="37" t="str">
        <f t="array" aca="1" ref="P659" ca="1">IF(OR(N659="",O659=""),"",INDIRECT("xa_phuong!b"&amp;MAX(IF(COUNTIF(M659,"*"&amp;Dist&amp;"*")=1,ROW(Dist),0))))</f>
        <v/>
      </c>
      <c r="Q659" s="45" t="str">
        <f ca="1">IF(N659="","",INDEX(Tinh_ID,MATCH(Sheet1!N659,Tinh_TP,0)))</f>
        <v/>
      </c>
      <c r="R659" s="38"/>
      <c r="S659" s="38"/>
      <c r="T659" s="38"/>
      <c r="U659" s="38"/>
      <c r="V659" s="38"/>
      <c r="W659" s="38"/>
      <c r="X659" s="39" t="s">
        <v>5</v>
      </c>
      <c r="Y659" s="37" t="str">
        <f ca="1">IF(N659="","",INDEX(Tinh_ID,MATCH(Sheet1!N659,Tinh_TP,0)))</f>
        <v/>
      </c>
      <c r="Z659" s="40" t="str">
        <f ca="1">IF(N659="","",INDEX(Ma_tinh,MATCH(Sheet1!N659,Tinh_TP,0)))</f>
        <v/>
      </c>
      <c r="AA659" s="21" t="str">
        <f t="array" aca="1" ref="AA659" ca="1">IF(O659="","",INDIRECT("quan_huyen!f"&amp;MAX(IF(COUNTIF(O659,"*"&amp;data&amp;"*")=1,ROW(data),0))))</f>
        <v/>
      </c>
      <c r="AB659" s="21" t="str">
        <f t="array" aca="1" ref="AB659" ca="1">IF(P659="","",INDIRECT("xa_phuong!a"&amp;MAX(IF(COUNTIF(P659,"*"&amp;Dist&amp;"*")=1,ROW(Dist),0))))</f>
        <v/>
      </c>
      <c r="AC659" s="41" t="str">
        <f ca="1">IF(N659="","",INDEX(Ma_tinh,MATCH(Sheet1!N659,Tinh_TP,0)))</f>
        <v/>
      </c>
      <c r="AD659" s="42" t="str">
        <f t="shared" ca="1" si="20"/>
        <v/>
      </c>
      <c r="AE659" s="42" t="str">
        <f t="shared" ca="1" si="21"/>
        <v/>
      </c>
    </row>
    <row r="660" spans="1:31">
      <c r="A660" s="5">
        <v>661</v>
      </c>
      <c r="B660" s="33"/>
      <c r="C660" s="33"/>
      <c r="D660" s="33"/>
      <c r="E660" s="34"/>
      <c r="F660" s="34"/>
      <c r="G660" s="34"/>
      <c r="H660" s="34"/>
      <c r="I660" s="34"/>
      <c r="J660" s="34"/>
      <c r="K660" s="34"/>
      <c r="L660" s="35"/>
      <c r="M660" s="36"/>
      <c r="N660" s="43" t="str">
        <f t="array" aca="1" ref="N660" ca="1">IF(M660="","",INDIRECT("quan_huyen!l"&amp;MAX(IF(COUNTIF($M660,"*"&amp;Tinh_TP&amp;"*")=1,ROW(Tinh_TP),0))))</f>
        <v/>
      </c>
      <c r="O660" s="37" t="str">
        <f t="array" aca="1" ref="O660" ca="1">IF(AND(M660="",N660=""),"",INDIRECT("quan_huyen!h"&amp;MAX(IF(COUNTIF(M660,"*"&amp;data&amp;"*")=1,ROW(data),0))))</f>
        <v/>
      </c>
      <c r="P660" s="37" t="str">
        <f t="array" aca="1" ref="P660" ca="1">IF(OR(N660="",O660=""),"",INDIRECT("xa_phuong!b"&amp;MAX(IF(COUNTIF(M660,"*"&amp;Dist&amp;"*")=1,ROW(Dist),0))))</f>
        <v/>
      </c>
      <c r="Q660" s="45" t="str">
        <f ca="1">IF(N660="","",INDEX(Tinh_ID,MATCH(Sheet1!N660,Tinh_TP,0)))</f>
        <v/>
      </c>
      <c r="R660" s="38"/>
      <c r="S660" s="38"/>
      <c r="T660" s="38"/>
      <c r="U660" s="38"/>
      <c r="V660" s="38"/>
      <c r="W660" s="38"/>
      <c r="X660" s="39" t="s">
        <v>5</v>
      </c>
      <c r="Y660" s="37" t="str">
        <f ca="1">IF(N660="","",INDEX(Tinh_ID,MATCH(Sheet1!N660,Tinh_TP,0)))</f>
        <v/>
      </c>
      <c r="Z660" s="40" t="str">
        <f ca="1">IF(N660="","",INDEX(Ma_tinh,MATCH(Sheet1!N660,Tinh_TP,0)))</f>
        <v/>
      </c>
      <c r="AA660" s="21" t="str">
        <f t="array" aca="1" ref="AA660" ca="1">IF(O660="","",INDIRECT("quan_huyen!f"&amp;MAX(IF(COUNTIF(O660,"*"&amp;data&amp;"*")=1,ROW(data),0))))</f>
        <v/>
      </c>
      <c r="AB660" s="21" t="str">
        <f t="array" aca="1" ref="AB660" ca="1">IF(P660="","",INDIRECT("xa_phuong!a"&amp;MAX(IF(COUNTIF(P660,"*"&amp;Dist&amp;"*")=1,ROW(Dist),0))))</f>
        <v/>
      </c>
      <c r="AC660" s="41" t="str">
        <f ca="1">IF(N660="","",INDEX(Ma_tinh,MATCH(Sheet1!N660,Tinh_TP,0)))</f>
        <v/>
      </c>
      <c r="AD660" s="42" t="str">
        <f t="shared" ca="1" si="20"/>
        <v/>
      </c>
      <c r="AE660" s="42" t="str">
        <f t="shared" ca="1" si="21"/>
        <v/>
      </c>
    </row>
    <row r="661" spans="1:31">
      <c r="A661" s="5">
        <v>662</v>
      </c>
      <c r="B661" s="33"/>
      <c r="C661" s="33"/>
      <c r="D661" s="33"/>
      <c r="E661" s="34"/>
      <c r="F661" s="34"/>
      <c r="G661" s="34"/>
      <c r="H661" s="34"/>
      <c r="I661" s="34"/>
      <c r="J661" s="34"/>
      <c r="K661" s="34"/>
      <c r="L661" s="35"/>
      <c r="M661" s="36"/>
      <c r="N661" s="43" t="str">
        <f t="array" aca="1" ref="N661" ca="1">IF(M661="","",INDIRECT("quan_huyen!l"&amp;MAX(IF(COUNTIF($M661,"*"&amp;Tinh_TP&amp;"*")=1,ROW(Tinh_TP),0))))</f>
        <v/>
      </c>
      <c r="O661" s="37" t="str">
        <f t="array" aca="1" ref="O661" ca="1">IF(AND(M661="",N661=""),"",INDIRECT("quan_huyen!h"&amp;MAX(IF(COUNTIF(M661,"*"&amp;data&amp;"*")=1,ROW(data),0))))</f>
        <v/>
      </c>
      <c r="P661" s="37" t="str">
        <f t="array" aca="1" ref="P661" ca="1">IF(OR(N661="",O661=""),"",INDIRECT("xa_phuong!b"&amp;MAX(IF(COUNTIF(M661,"*"&amp;Dist&amp;"*")=1,ROW(Dist),0))))</f>
        <v/>
      </c>
      <c r="Q661" s="45" t="str">
        <f ca="1">IF(N661="","",INDEX(Tinh_ID,MATCH(Sheet1!N661,Tinh_TP,0)))</f>
        <v/>
      </c>
      <c r="R661" s="38"/>
      <c r="S661" s="38"/>
      <c r="T661" s="38"/>
      <c r="U661" s="38"/>
      <c r="V661" s="38"/>
      <c r="W661" s="38"/>
      <c r="X661" s="39" t="s">
        <v>5</v>
      </c>
      <c r="Y661" s="37" t="str">
        <f ca="1">IF(N661="","",INDEX(Tinh_ID,MATCH(Sheet1!N661,Tinh_TP,0)))</f>
        <v/>
      </c>
      <c r="Z661" s="40" t="str">
        <f ca="1">IF(N661="","",INDEX(Ma_tinh,MATCH(Sheet1!N661,Tinh_TP,0)))</f>
        <v/>
      </c>
      <c r="AA661" s="21" t="str">
        <f t="array" aca="1" ref="AA661" ca="1">IF(O661="","",INDIRECT("quan_huyen!f"&amp;MAX(IF(COUNTIF(O661,"*"&amp;data&amp;"*")=1,ROW(data),0))))</f>
        <v/>
      </c>
      <c r="AB661" s="21" t="str">
        <f t="array" aca="1" ref="AB661" ca="1">IF(P661="","",INDIRECT("xa_phuong!a"&amp;MAX(IF(COUNTIF(P661,"*"&amp;Dist&amp;"*")=1,ROW(Dist),0))))</f>
        <v/>
      </c>
      <c r="AC661" s="41" t="str">
        <f ca="1">IF(N661="","",INDEX(Ma_tinh,MATCH(Sheet1!N661,Tinh_TP,0)))</f>
        <v/>
      </c>
      <c r="AD661" s="42" t="str">
        <f t="shared" ca="1" si="20"/>
        <v/>
      </c>
      <c r="AE661" s="42" t="str">
        <f t="shared" ca="1" si="21"/>
        <v/>
      </c>
    </row>
    <row r="662" spans="1:31">
      <c r="A662" s="5">
        <v>663</v>
      </c>
      <c r="B662" s="33"/>
      <c r="C662" s="33"/>
      <c r="D662" s="33"/>
      <c r="E662" s="34"/>
      <c r="F662" s="34"/>
      <c r="G662" s="34"/>
      <c r="H662" s="34"/>
      <c r="I662" s="34"/>
      <c r="J662" s="34"/>
      <c r="K662" s="34"/>
      <c r="L662" s="35"/>
      <c r="M662" s="36"/>
      <c r="N662" s="43" t="str">
        <f t="array" aca="1" ref="N662" ca="1">IF(M662="","",INDIRECT("quan_huyen!l"&amp;MAX(IF(COUNTIF($M662,"*"&amp;Tinh_TP&amp;"*")=1,ROW(Tinh_TP),0))))</f>
        <v/>
      </c>
      <c r="O662" s="37" t="str">
        <f t="array" aca="1" ref="O662" ca="1">IF(AND(M662="",N662=""),"",INDIRECT("quan_huyen!h"&amp;MAX(IF(COUNTIF(M662,"*"&amp;data&amp;"*")=1,ROW(data),0))))</f>
        <v/>
      </c>
      <c r="P662" s="37" t="str">
        <f t="array" aca="1" ref="P662" ca="1">IF(OR(N662="",O662=""),"",INDIRECT("xa_phuong!b"&amp;MAX(IF(COUNTIF(M662,"*"&amp;Dist&amp;"*")=1,ROW(Dist),0))))</f>
        <v/>
      </c>
      <c r="Q662" s="45" t="str">
        <f ca="1">IF(N662="","",INDEX(Tinh_ID,MATCH(Sheet1!N662,Tinh_TP,0)))</f>
        <v/>
      </c>
      <c r="R662" s="38"/>
      <c r="S662" s="38"/>
      <c r="T662" s="38"/>
      <c r="U662" s="38"/>
      <c r="V662" s="38"/>
      <c r="W662" s="38"/>
      <c r="X662" s="39" t="s">
        <v>5</v>
      </c>
      <c r="Y662" s="37" t="str">
        <f ca="1">IF(N662="","",INDEX(Tinh_ID,MATCH(Sheet1!N662,Tinh_TP,0)))</f>
        <v/>
      </c>
      <c r="Z662" s="40" t="str">
        <f ca="1">IF(N662="","",INDEX(Ma_tinh,MATCH(Sheet1!N662,Tinh_TP,0)))</f>
        <v/>
      </c>
      <c r="AA662" s="21" t="str">
        <f t="array" aca="1" ref="AA662" ca="1">IF(O662="","",INDIRECT("quan_huyen!f"&amp;MAX(IF(COUNTIF(O662,"*"&amp;data&amp;"*")=1,ROW(data),0))))</f>
        <v/>
      </c>
      <c r="AB662" s="21" t="str">
        <f t="array" aca="1" ref="AB662" ca="1">IF(P662="","",INDIRECT("xa_phuong!a"&amp;MAX(IF(COUNTIF(P662,"*"&amp;Dist&amp;"*")=1,ROW(Dist),0))))</f>
        <v/>
      </c>
      <c r="AC662" s="41" t="str">
        <f ca="1">IF(N662="","",INDEX(Ma_tinh,MATCH(Sheet1!N662,Tinh_TP,0)))</f>
        <v/>
      </c>
      <c r="AD662" s="42" t="str">
        <f t="shared" ca="1" si="20"/>
        <v/>
      </c>
      <c r="AE662" s="42" t="str">
        <f t="shared" ca="1" si="21"/>
        <v/>
      </c>
    </row>
    <row r="663" spans="1:31">
      <c r="A663" s="5">
        <v>664</v>
      </c>
      <c r="B663" s="33"/>
      <c r="C663" s="33"/>
      <c r="D663" s="33"/>
      <c r="E663" s="34"/>
      <c r="F663" s="34"/>
      <c r="G663" s="34"/>
      <c r="H663" s="34"/>
      <c r="I663" s="34"/>
      <c r="J663" s="34"/>
      <c r="K663" s="34"/>
      <c r="L663" s="35"/>
      <c r="M663" s="36"/>
      <c r="N663" s="43" t="str">
        <f t="array" aca="1" ref="N663" ca="1">IF(M663="","",INDIRECT("quan_huyen!l"&amp;MAX(IF(COUNTIF($M663,"*"&amp;Tinh_TP&amp;"*")=1,ROW(Tinh_TP),0))))</f>
        <v/>
      </c>
      <c r="O663" s="37" t="str">
        <f t="array" aca="1" ref="O663" ca="1">IF(AND(M663="",N663=""),"",INDIRECT("quan_huyen!h"&amp;MAX(IF(COUNTIF(M663,"*"&amp;data&amp;"*")=1,ROW(data),0))))</f>
        <v/>
      </c>
      <c r="P663" s="37" t="str">
        <f t="array" aca="1" ref="P663" ca="1">IF(OR(N663="",O663=""),"",INDIRECT("xa_phuong!b"&amp;MAX(IF(COUNTIF(M663,"*"&amp;Dist&amp;"*")=1,ROW(Dist),0))))</f>
        <v/>
      </c>
      <c r="Q663" s="45" t="str">
        <f ca="1">IF(N663="","",INDEX(Tinh_ID,MATCH(Sheet1!N663,Tinh_TP,0)))</f>
        <v/>
      </c>
      <c r="R663" s="38"/>
      <c r="S663" s="38"/>
      <c r="T663" s="38"/>
      <c r="U663" s="38"/>
      <c r="V663" s="38"/>
      <c r="W663" s="38"/>
      <c r="X663" s="39" t="s">
        <v>5</v>
      </c>
      <c r="Y663" s="37" t="str">
        <f ca="1">IF(N663="","",INDEX(Tinh_ID,MATCH(Sheet1!N663,Tinh_TP,0)))</f>
        <v/>
      </c>
      <c r="Z663" s="40" t="str">
        <f ca="1">IF(N663="","",INDEX(Ma_tinh,MATCH(Sheet1!N663,Tinh_TP,0)))</f>
        <v/>
      </c>
      <c r="AA663" s="21" t="str">
        <f t="array" aca="1" ref="AA663" ca="1">IF(O663="","",INDIRECT("quan_huyen!f"&amp;MAX(IF(COUNTIF(O663,"*"&amp;data&amp;"*")=1,ROW(data),0))))</f>
        <v/>
      </c>
      <c r="AB663" s="21" t="str">
        <f t="array" aca="1" ref="AB663" ca="1">IF(P663="","",INDIRECT("xa_phuong!a"&amp;MAX(IF(COUNTIF(P663,"*"&amp;Dist&amp;"*")=1,ROW(Dist),0))))</f>
        <v/>
      </c>
      <c r="AC663" s="41" t="str">
        <f ca="1">IF(N663="","",INDEX(Ma_tinh,MATCH(Sheet1!N663,Tinh_TP,0)))</f>
        <v/>
      </c>
      <c r="AD663" s="42" t="str">
        <f t="shared" ca="1" si="20"/>
        <v/>
      </c>
      <c r="AE663" s="42" t="str">
        <f t="shared" ca="1" si="21"/>
        <v/>
      </c>
    </row>
    <row r="664" spans="1:31">
      <c r="A664" s="5">
        <v>665</v>
      </c>
      <c r="B664" s="33"/>
      <c r="C664" s="33"/>
      <c r="D664" s="33"/>
      <c r="E664" s="34"/>
      <c r="F664" s="34"/>
      <c r="G664" s="34"/>
      <c r="H664" s="34"/>
      <c r="I664" s="34"/>
      <c r="J664" s="34"/>
      <c r="K664" s="34"/>
      <c r="L664" s="35"/>
      <c r="M664" s="36"/>
      <c r="N664" s="43" t="str">
        <f t="array" aca="1" ref="N664" ca="1">IF(M664="","",INDIRECT("quan_huyen!l"&amp;MAX(IF(COUNTIF($M664,"*"&amp;Tinh_TP&amp;"*")=1,ROW(Tinh_TP),0))))</f>
        <v/>
      </c>
      <c r="O664" s="37" t="str">
        <f t="array" aca="1" ref="O664" ca="1">IF(AND(M664="",N664=""),"",INDIRECT("quan_huyen!h"&amp;MAX(IF(COUNTIF(M664,"*"&amp;data&amp;"*")=1,ROW(data),0))))</f>
        <v/>
      </c>
      <c r="P664" s="37" t="str">
        <f t="array" aca="1" ref="P664" ca="1">IF(OR(N664="",O664=""),"",INDIRECT("xa_phuong!b"&amp;MAX(IF(COUNTIF(M664,"*"&amp;Dist&amp;"*")=1,ROW(Dist),0))))</f>
        <v/>
      </c>
      <c r="Q664" s="45" t="str">
        <f ca="1">IF(N664="","",INDEX(Tinh_ID,MATCH(Sheet1!N664,Tinh_TP,0)))</f>
        <v/>
      </c>
      <c r="R664" s="38"/>
      <c r="S664" s="38"/>
      <c r="T664" s="38"/>
      <c r="U664" s="38"/>
      <c r="V664" s="38"/>
      <c r="W664" s="38"/>
      <c r="X664" s="39" t="s">
        <v>5</v>
      </c>
      <c r="Y664" s="37" t="str">
        <f ca="1">IF(N664="","",INDEX(Tinh_ID,MATCH(Sheet1!N664,Tinh_TP,0)))</f>
        <v/>
      </c>
      <c r="Z664" s="40" t="str">
        <f ca="1">IF(N664="","",INDEX(Ma_tinh,MATCH(Sheet1!N664,Tinh_TP,0)))</f>
        <v/>
      </c>
      <c r="AA664" s="21" t="str">
        <f t="array" aca="1" ref="AA664" ca="1">IF(O664="","",INDIRECT("quan_huyen!f"&amp;MAX(IF(COUNTIF(O664,"*"&amp;data&amp;"*")=1,ROW(data),0))))</f>
        <v/>
      </c>
      <c r="AB664" s="21" t="str">
        <f t="array" aca="1" ref="AB664" ca="1">IF(P664="","",INDIRECT("xa_phuong!a"&amp;MAX(IF(COUNTIF(P664,"*"&amp;Dist&amp;"*")=1,ROW(Dist),0))))</f>
        <v/>
      </c>
      <c r="AC664" s="41" t="str">
        <f ca="1">IF(N664="","",INDEX(Ma_tinh,MATCH(Sheet1!N664,Tinh_TP,0)))</f>
        <v/>
      </c>
      <c r="AD664" s="42" t="str">
        <f t="shared" ca="1" si="20"/>
        <v/>
      </c>
      <c r="AE664" s="42" t="str">
        <f t="shared" ca="1" si="21"/>
        <v/>
      </c>
    </row>
    <row r="665" spans="1:31">
      <c r="A665" s="5">
        <v>666</v>
      </c>
      <c r="B665" s="33"/>
      <c r="C665" s="33"/>
      <c r="D665" s="33"/>
      <c r="E665" s="34"/>
      <c r="F665" s="34"/>
      <c r="G665" s="34"/>
      <c r="H665" s="34"/>
      <c r="I665" s="34"/>
      <c r="J665" s="34"/>
      <c r="K665" s="34"/>
      <c r="L665" s="35"/>
      <c r="M665" s="36"/>
      <c r="N665" s="43" t="str">
        <f t="array" aca="1" ref="N665" ca="1">IF(M665="","",INDIRECT("quan_huyen!l"&amp;MAX(IF(COUNTIF($M665,"*"&amp;Tinh_TP&amp;"*")=1,ROW(Tinh_TP),0))))</f>
        <v/>
      </c>
      <c r="O665" s="37" t="str">
        <f t="array" aca="1" ref="O665" ca="1">IF(AND(M665="",N665=""),"",INDIRECT("quan_huyen!h"&amp;MAX(IF(COUNTIF(M665,"*"&amp;data&amp;"*")=1,ROW(data),0))))</f>
        <v/>
      </c>
      <c r="P665" s="37" t="str">
        <f t="array" aca="1" ref="P665" ca="1">IF(OR(N665="",O665=""),"",INDIRECT("xa_phuong!b"&amp;MAX(IF(COUNTIF(M665,"*"&amp;Dist&amp;"*")=1,ROW(Dist),0))))</f>
        <v/>
      </c>
      <c r="Q665" s="45" t="str">
        <f ca="1">IF(N665="","",INDEX(Tinh_ID,MATCH(Sheet1!N665,Tinh_TP,0)))</f>
        <v/>
      </c>
      <c r="R665" s="38"/>
      <c r="S665" s="38"/>
      <c r="T665" s="38"/>
      <c r="U665" s="38"/>
      <c r="V665" s="38"/>
      <c r="W665" s="38"/>
      <c r="X665" s="39" t="s">
        <v>5</v>
      </c>
      <c r="Y665" s="37" t="str">
        <f ca="1">IF(N665="","",INDEX(Tinh_ID,MATCH(Sheet1!N665,Tinh_TP,0)))</f>
        <v/>
      </c>
      <c r="Z665" s="40" t="str">
        <f ca="1">IF(N665="","",INDEX(Ma_tinh,MATCH(Sheet1!N665,Tinh_TP,0)))</f>
        <v/>
      </c>
      <c r="AA665" s="21" t="str">
        <f t="array" aca="1" ref="AA665" ca="1">IF(O665="","",INDIRECT("quan_huyen!f"&amp;MAX(IF(COUNTIF(O665,"*"&amp;data&amp;"*")=1,ROW(data),0))))</f>
        <v/>
      </c>
      <c r="AB665" s="21" t="str">
        <f t="array" aca="1" ref="AB665" ca="1">IF(P665="","",INDIRECT("xa_phuong!a"&amp;MAX(IF(COUNTIF(P665,"*"&amp;Dist&amp;"*")=1,ROW(Dist),0))))</f>
        <v/>
      </c>
      <c r="AC665" s="41" t="str">
        <f ca="1">IF(N665="","",INDEX(Ma_tinh,MATCH(Sheet1!N665,Tinh_TP,0)))</f>
        <v/>
      </c>
      <c r="AD665" s="42" t="str">
        <f t="shared" ca="1" si="20"/>
        <v/>
      </c>
      <c r="AE665" s="42" t="str">
        <f t="shared" ca="1" si="21"/>
        <v/>
      </c>
    </row>
    <row r="666" spans="1:31">
      <c r="A666" s="5">
        <v>667</v>
      </c>
      <c r="B666" s="33"/>
      <c r="C666" s="33"/>
      <c r="D666" s="33"/>
      <c r="E666" s="34"/>
      <c r="F666" s="34"/>
      <c r="G666" s="34"/>
      <c r="H666" s="34"/>
      <c r="I666" s="34"/>
      <c r="J666" s="34"/>
      <c r="K666" s="34"/>
      <c r="L666" s="35"/>
      <c r="M666" s="36"/>
      <c r="N666" s="43" t="str">
        <f t="array" aca="1" ref="N666" ca="1">IF(M666="","",INDIRECT("quan_huyen!l"&amp;MAX(IF(COUNTIF($M666,"*"&amp;Tinh_TP&amp;"*")=1,ROW(Tinh_TP),0))))</f>
        <v/>
      </c>
      <c r="O666" s="37" t="str">
        <f t="array" aca="1" ref="O666" ca="1">IF(AND(M666="",N666=""),"",INDIRECT("quan_huyen!h"&amp;MAX(IF(COUNTIF(M666,"*"&amp;data&amp;"*")=1,ROW(data),0))))</f>
        <v/>
      </c>
      <c r="P666" s="37" t="str">
        <f t="array" aca="1" ref="P666" ca="1">IF(OR(N666="",O666=""),"",INDIRECT("xa_phuong!b"&amp;MAX(IF(COUNTIF(M666,"*"&amp;Dist&amp;"*")=1,ROW(Dist),0))))</f>
        <v/>
      </c>
      <c r="Q666" s="45" t="str">
        <f ca="1">IF(N666="","",INDEX(Tinh_ID,MATCH(Sheet1!N666,Tinh_TP,0)))</f>
        <v/>
      </c>
      <c r="R666" s="38"/>
      <c r="S666" s="38"/>
      <c r="T666" s="38"/>
      <c r="U666" s="38"/>
      <c r="V666" s="38"/>
      <c r="W666" s="38"/>
      <c r="X666" s="39" t="s">
        <v>5</v>
      </c>
      <c r="Y666" s="37" t="str">
        <f ca="1">IF(N666="","",INDEX(Tinh_ID,MATCH(Sheet1!N666,Tinh_TP,0)))</f>
        <v/>
      </c>
      <c r="Z666" s="40" t="str">
        <f ca="1">IF(N666="","",INDEX(Ma_tinh,MATCH(Sheet1!N666,Tinh_TP,0)))</f>
        <v/>
      </c>
      <c r="AA666" s="21" t="str">
        <f t="array" aca="1" ref="AA666" ca="1">IF(O666="","",INDIRECT("quan_huyen!f"&amp;MAX(IF(COUNTIF(O666,"*"&amp;data&amp;"*")=1,ROW(data),0))))</f>
        <v/>
      </c>
      <c r="AB666" s="21" t="str">
        <f t="array" aca="1" ref="AB666" ca="1">IF(P666="","",INDIRECT("xa_phuong!a"&amp;MAX(IF(COUNTIF(P666,"*"&amp;Dist&amp;"*")=1,ROW(Dist),0))))</f>
        <v/>
      </c>
      <c r="AC666" s="41" t="str">
        <f ca="1">IF(N666="","",INDEX(Ma_tinh,MATCH(Sheet1!N666,Tinh_TP,0)))</f>
        <v/>
      </c>
      <c r="AD666" s="42" t="str">
        <f t="shared" ca="1" si="20"/>
        <v/>
      </c>
      <c r="AE666" s="42" t="str">
        <f t="shared" ca="1" si="21"/>
        <v/>
      </c>
    </row>
    <row r="667" spans="1:31" s="6" customFormat="1" ht="13.2">
      <c r="A667" s="5">
        <v>668</v>
      </c>
      <c r="B667" s="33"/>
      <c r="C667" s="33"/>
      <c r="D667" s="33"/>
      <c r="E667" s="34"/>
      <c r="F667" s="34"/>
      <c r="G667" s="34"/>
      <c r="H667" s="34"/>
      <c r="I667" s="34"/>
      <c r="J667" s="34"/>
      <c r="K667" s="34"/>
      <c r="L667" s="35"/>
      <c r="M667" s="36"/>
      <c r="N667" s="43" t="str">
        <f t="array" aca="1" ref="N667" ca="1">IF(M667="","",INDIRECT("quan_huyen!l"&amp;MAX(IF(COUNTIF($M667,"*"&amp;Tinh_TP&amp;"*")=1,ROW(Tinh_TP),0))))</f>
        <v/>
      </c>
      <c r="O667" s="37" t="str">
        <f t="array" aca="1" ref="O667" ca="1">IF(AND(M667="",N667=""),"",INDIRECT("quan_huyen!h"&amp;MAX(IF(COUNTIF(M667,"*"&amp;data&amp;"*")=1,ROW(data),0))))</f>
        <v/>
      </c>
      <c r="P667" s="37" t="str">
        <f t="array" aca="1" ref="P667" ca="1">IF(OR(N667="",O667=""),"",INDIRECT("xa_phuong!b"&amp;MAX(IF(COUNTIF(M667,"*"&amp;Dist&amp;"*")=1,ROW(Dist),0))))</f>
        <v/>
      </c>
      <c r="Q667" s="45" t="str">
        <f ca="1">IF(N667="","",INDEX(Tinh_ID,MATCH(Sheet1!N667,Tinh_TP,0)))</f>
        <v/>
      </c>
      <c r="R667" s="38"/>
      <c r="S667" s="38"/>
      <c r="T667" s="38"/>
      <c r="U667" s="38"/>
      <c r="V667" s="38"/>
      <c r="W667" s="38"/>
      <c r="X667" s="39" t="s">
        <v>5</v>
      </c>
      <c r="Y667" s="37" t="str">
        <f ca="1">IF(N667="","",INDEX(Tinh_ID,MATCH(Sheet1!N667,Tinh_TP,0)))</f>
        <v/>
      </c>
      <c r="Z667" s="40" t="str">
        <f ca="1">IF(N667="","",INDEX(Ma_tinh,MATCH(Sheet1!N667,Tinh_TP,0)))</f>
        <v/>
      </c>
      <c r="AA667" s="21" t="str">
        <f t="array" aca="1" ref="AA667" ca="1">IF(O667="","",INDIRECT("quan_huyen!f"&amp;MAX(IF(COUNTIF(O667,"*"&amp;data&amp;"*")=1,ROW(data),0))))</f>
        <v/>
      </c>
      <c r="AB667" s="21" t="str">
        <f t="array" aca="1" ref="AB667" ca="1">IF(P667="","",INDIRECT("xa_phuong!a"&amp;MAX(IF(COUNTIF(P667,"*"&amp;Dist&amp;"*")=1,ROW(Dist),0))))</f>
        <v/>
      </c>
      <c r="AC667" s="41" t="str">
        <f ca="1">IF(N667="","",INDEX(Ma_tinh,MATCH(Sheet1!N667,Tinh_TP,0)))</f>
        <v/>
      </c>
      <c r="AD667" s="42" t="str">
        <f t="shared" ca="1" si="20"/>
        <v/>
      </c>
      <c r="AE667" s="42" t="str">
        <f t="shared" ca="1" si="21"/>
        <v/>
      </c>
    </row>
    <row r="668" spans="1:31" s="6" customFormat="1" ht="13.2">
      <c r="A668" s="5">
        <v>669</v>
      </c>
      <c r="B668" s="33"/>
      <c r="C668" s="33"/>
      <c r="D668" s="33"/>
      <c r="E668" s="34"/>
      <c r="F668" s="34"/>
      <c r="G668" s="34"/>
      <c r="H668" s="34"/>
      <c r="I668" s="34"/>
      <c r="J668" s="34"/>
      <c r="K668" s="34"/>
      <c r="L668" s="35"/>
      <c r="M668" s="36"/>
      <c r="N668" s="43" t="str">
        <f t="array" aca="1" ref="N668" ca="1">IF(M668="","",INDIRECT("quan_huyen!l"&amp;MAX(IF(COUNTIF($M668,"*"&amp;Tinh_TP&amp;"*")=1,ROW(Tinh_TP),0))))</f>
        <v/>
      </c>
      <c r="O668" s="37" t="str">
        <f t="array" aca="1" ref="O668" ca="1">IF(AND(M668="",N668=""),"",INDIRECT("quan_huyen!h"&amp;MAX(IF(COUNTIF(M668,"*"&amp;data&amp;"*")=1,ROW(data),0))))</f>
        <v/>
      </c>
      <c r="P668" s="37" t="str">
        <f t="array" aca="1" ref="P668" ca="1">IF(OR(N668="",O668=""),"",INDIRECT("xa_phuong!b"&amp;MAX(IF(COUNTIF(M668,"*"&amp;Dist&amp;"*")=1,ROW(Dist),0))))</f>
        <v/>
      </c>
      <c r="Q668" s="45" t="str">
        <f ca="1">IF(N668="","",INDEX(Tinh_ID,MATCH(Sheet1!N668,Tinh_TP,0)))</f>
        <v/>
      </c>
      <c r="R668" s="38"/>
      <c r="S668" s="38"/>
      <c r="T668" s="38"/>
      <c r="U668" s="38"/>
      <c r="V668" s="38"/>
      <c r="W668" s="38"/>
      <c r="X668" s="39" t="s">
        <v>5</v>
      </c>
      <c r="Y668" s="37" t="str">
        <f ca="1">IF(N668="","",INDEX(Tinh_ID,MATCH(Sheet1!N668,Tinh_TP,0)))</f>
        <v/>
      </c>
      <c r="Z668" s="40" t="str">
        <f ca="1">IF(N668="","",INDEX(Ma_tinh,MATCH(Sheet1!N668,Tinh_TP,0)))</f>
        <v/>
      </c>
      <c r="AA668" s="21" t="str">
        <f t="array" aca="1" ref="AA668" ca="1">IF(O668="","",INDIRECT("quan_huyen!f"&amp;MAX(IF(COUNTIF(O668,"*"&amp;data&amp;"*")=1,ROW(data),0))))</f>
        <v/>
      </c>
      <c r="AB668" s="21" t="str">
        <f t="array" aca="1" ref="AB668" ca="1">IF(P668="","",INDIRECT("xa_phuong!a"&amp;MAX(IF(COUNTIF(P668,"*"&amp;Dist&amp;"*")=1,ROW(Dist),0))))</f>
        <v/>
      </c>
      <c r="AC668" s="41" t="str">
        <f ca="1">IF(N668="","",INDEX(Ma_tinh,MATCH(Sheet1!N668,Tinh_TP,0)))</f>
        <v/>
      </c>
      <c r="AD668" s="42" t="str">
        <f t="shared" ca="1" si="20"/>
        <v/>
      </c>
      <c r="AE668" s="42" t="str">
        <f t="shared" ca="1" si="21"/>
        <v/>
      </c>
    </row>
    <row r="669" spans="1:31" s="6" customFormat="1" ht="13.2">
      <c r="A669" s="5">
        <v>670</v>
      </c>
      <c r="B669" s="33"/>
      <c r="C669" s="33"/>
      <c r="D669" s="33"/>
      <c r="E669" s="34"/>
      <c r="F669" s="34"/>
      <c r="G669" s="34"/>
      <c r="H669" s="34"/>
      <c r="I669" s="34"/>
      <c r="J669" s="34"/>
      <c r="K669" s="34"/>
      <c r="L669" s="35"/>
      <c r="M669" s="36"/>
      <c r="N669" s="43" t="str">
        <f t="array" aca="1" ref="N669" ca="1">IF(M669="","",INDIRECT("quan_huyen!l"&amp;MAX(IF(COUNTIF($M669,"*"&amp;Tinh_TP&amp;"*")=1,ROW(Tinh_TP),0))))</f>
        <v/>
      </c>
      <c r="O669" s="37" t="str">
        <f t="array" aca="1" ref="O669" ca="1">IF(AND(M669="",N669=""),"",INDIRECT("quan_huyen!h"&amp;MAX(IF(COUNTIF(M669,"*"&amp;data&amp;"*")=1,ROW(data),0))))</f>
        <v/>
      </c>
      <c r="P669" s="37" t="str">
        <f t="array" aca="1" ref="P669" ca="1">IF(OR(N669="",O669=""),"",INDIRECT("xa_phuong!b"&amp;MAX(IF(COUNTIF(M669,"*"&amp;Dist&amp;"*")=1,ROW(Dist),0))))</f>
        <v/>
      </c>
      <c r="Q669" s="45" t="str">
        <f ca="1">IF(N669="","",INDEX(Tinh_ID,MATCH(Sheet1!N669,Tinh_TP,0)))</f>
        <v/>
      </c>
      <c r="R669" s="38"/>
      <c r="S669" s="38"/>
      <c r="T669" s="38"/>
      <c r="U669" s="38"/>
      <c r="V669" s="38"/>
      <c r="W669" s="38"/>
      <c r="X669" s="39" t="s">
        <v>5</v>
      </c>
      <c r="Y669" s="37" t="str">
        <f ca="1">IF(N669="","",INDEX(Tinh_ID,MATCH(Sheet1!N669,Tinh_TP,0)))</f>
        <v/>
      </c>
      <c r="Z669" s="40" t="str">
        <f ca="1">IF(N669="","",INDEX(Ma_tinh,MATCH(Sheet1!N669,Tinh_TP,0)))</f>
        <v/>
      </c>
      <c r="AA669" s="21" t="str">
        <f t="array" aca="1" ref="AA669" ca="1">IF(O669="","",INDIRECT("quan_huyen!f"&amp;MAX(IF(COUNTIF(O669,"*"&amp;data&amp;"*")=1,ROW(data),0))))</f>
        <v/>
      </c>
      <c r="AB669" s="21" t="str">
        <f t="array" aca="1" ref="AB669" ca="1">IF(P669="","",INDIRECT("xa_phuong!a"&amp;MAX(IF(COUNTIF(P669,"*"&amp;Dist&amp;"*")=1,ROW(Dist),0))))</f>
        <v/>
      </c>
      <c r="AC669" s="41" t="str">
        <f ca="1">IF(N669="","",INDEX(Ma_tinh,MATCH(Sheet1!N669,Tinh_TP,0)))</f>
        <v/>
      </c>
      <c r="AD669" s="42" t="str">
        <f t="shared" ca="1" si="20"/>
        <v/>
      </c>
      <c r="AE669" s="42" t="str">
        <f t="shared" ca="1" si="21"/>
        <v/>
      </c>
    </row>
    <row r="670" spans="1:31" s="6" customFormat="1" ht="13.2">
      <c r="A670" s="5">
        <v>671</v>
      </c>
      <c r="B670" s="33"/>
      <c r="C670" s="33"/>
      <c r="D670" s="33"/>
      <c r="E670" s="34"/>
      <c r="F670" s="34"/>
      <c r="G670" s="34"/>
      <c r="H670" s="34"/>
      <c r="I670" s="34"/>
      <c r="J670" s="34"/>
      <c r="K670" s="34"/>
      <c r="L670" s="35"/>
      <c r="M670" s="36"/>
      <c r="N670" s="43" t="str">
        <f t="array" aca="1" ref="N670" ca="1">IF(M670="","",INDIRECT("quan_huyen!l"&amp;MAX(IF(COUNTIF($M670,"*"&amp;Tinh_TP&amp;"*")=1,ROW(Tinh_TP),0))))</f>
        <v/>
      </c>
      <c r="O670" s="37" t="str">
        <f t="array" aca="1" ref="O670" ca="1">IF(AND(M670="",N670=""),"",INDIRECT("quan_huyen!h"&amp;MAX(IF(COUNTIF(M670,"*"&amp;data&amp;"*")=1,ROW(data),0))))</f>
        <v/>
      </c>
      <c r="P670" s="37" t="str">
        <f t="array" aca="1" ref="P670" ca="1">IF(OR(N670="",O670=""),"",INDIRECT("xa_phuong!b"&amp;MAX(IF(COUNTIF(M670,"*"&amp;Dist&amp;"*")=1,ROW(Dist),0))))</f>
        <v/>
      </c>
      <c r="Q670" s="45" t="str">
        <f ca="1">IF(N670="","",INDEX(Tinh_ID,MATCH(Sheet1!N670,Tinh_TP,0)))</f>
        <v/>
      </c>
      <c r="R670" s="38"/>
      <c r="S670" s="38"/>
      <c r="T670" s="38"/>
      <c r="U670" s="38"/>
      <c r="V670" s="38"/>
      <c r="W670" s="38"/>
      <c r="X670" s="39" t="s">
        <v>5</v>
      </c>
      <c r="Y670" s="37" t="str">
        <f ca="1">IF(N670="","",INDEX(Tinh_ID,MATCH(Sheet1!N670,Tinh_TP,0)))</f>
        <v/>
      </c>
      <c r="Z670" s="40" t="str">
        <f ca="1">IF(N670="","",INDEX(Ma_tinh,MATCH(Sheet1!N670,Tinh_TP,0)))</f>
        <v/>
      </c>
      <c r="AA670" s="21" t="str">
        <f t="array" aca="1" ref="AA670" ca="1">IF(O670="","",INDIRECT("quan_huyen!f"&amp;MAX(IF(COUNTIF(O670,"*"&amp;data&amp;"*")=1,ROW(data),0))))</f>
        <v/>
      </c>
      <c r="AB670" s="21" t="str">
        <f t="array" aca="1" ref="AB670" ca="1">IF(P670="","",INDIRECT("xa_phuong!a"&amp;MAX(IF(COUNTIF(P670,"*"&amp;Dist&amp;"*")=1,ROW(Dist),0))))</f>
        <v/>
      </c>
      <c r="AC670" s="41" t="str">
        <f ca="1">IF(N670="","",INDEX(Ma_tinh,MATCH(Sheet1!N670,Tinh_TP,0)))</f>
        <v/>
      </c>
      <c r="AD670" s="42" t="str">
        <f t="shared" ca="1" si="20"/>
        <v/>
      </c>
      <c r="AE670" s="42" t="str">
        <f t="shared" ca="1" si="21"/>
        <v/>
      </c>
    </row>
    <row r="671" spans="1:31" s="6" customFormat="1" ht="13.2">
      <c r="A671" s="5">
        <v>672</v>
      </c>
      <c r="B671" s="33"/>
      <c r="C671" s="33"/>
      <c r="D671" s="33"/>
      <c r="E671" s="34"/>
      <c r="F671" s="34"/>
      <c r="G671" s="34"/>
      <c r="H671" s="34"/>
      <c r="I671" s="34"/>
      <c r="J671" s="34"/>
      <c r="K671" s="34"/>
      <c r="L671" s="35"/>
      <c r="M671" s="36"/>
      <c r="N671" s="43" t="str">
        <f t="array" aca="1" ref="N671" ca="1">IF(M671="","",INDIRECT("quan_huyen!l"&amp;MAX(IF(COUNTIF($M671,"*"&amp;Tinh_TP&amp;"*")=1,ROW(Tinh_TP),0))))</f>
        <v/>
      </c>
      <c r="O671" s="37" t="str">
        <f t="array" aca="1" ref="O671" ca="1">IF(AND(M671="",N671=""),"",INDIRECT("quan_huyen!h"&amp;MAX(IF(COUNTIF(M671,"*"&amp;data&amp;"*")=1,ROW(data),0))))</f>
        <v/>
      </c>
      <c r="P671" s="37" t="str">
        <f t="array" aca="1" ref="P671" ca="1">IF(OR(N671="",O671=""),"",INDIRECT("xa_phuong!b"&amp;MAX(IF(COUNTIF(M671,"*"&amp;Dist&amp;"*")=1,ROW(Dist),0))))</f>
        <v/>
      </c>
      <c r="Q671" s="45" t="str">
        <f ca="1">IF(N671="","",INDEX(Tinh_ID,MATCH(Sheet1!N671,Tinh_TP,0)))</f>
        <v/>
      </c>
      <c r="R671" s="38"/>
      <c r="S671" s="38"/>
      <c r="T671" s="38"/>
      <c r="U671" s="38"/>
      <c r="V671" s="38"/>
      <c r="W671" s="38"/>
      <c r="X671" s="39" t="s">
        <v>5</v>
      </c>
      <c r="Y671" s="37" t="str">
        <f ca="1">IF(N671="","",INDEX(Tinh_ID,MATCH(Sheet1!N671,Tinh_TP,0)))</f>
        <v/>
      </c>
      <c r="Z671" s="40" t="str">
        <f ca="1">IF(N671="","",INDEX(Ma_tinh,MATCH(Sheet1!N671,Tinh_TP,0)))</f>
        <v/>
      </c>
      <c r="AA671" s="21" t="str">
        <f t="array" aca="1" ref="AA671" ca="1">IF(O671="","",INDIRECT("quan_huyen!f"&amp;MAX(IF(COUNTIF(O671,"*"&amp;data&amp;"*")=1,ROW(data),0))))</f>
        <v/>
      </c>
      <c r="AB671" s="21" t="str">
        <f t="array" aca="1" ref="AB671" ca="1">IF(P671="","",INDIRECT("xa_phuong!a"&amp;MAX(IF(COUNTIF(P671,"*"&amp;Dist&amp;"*")=1,ROW(Dist),0))))</f>
        <v/>
      </c>
      <c r="AC671" s="41" t="str">
        <f ca="1">IF(N671="","",INDEX(Ma_tinh,MATCH(Sheet1!N671,Tinh_TP,0)))</f>
        <v/>
      </c>
      <c r="AD671" s="42" t="str">
        <f t="shared" ca="1" si="20"/>
        <v/>
      </c>
      <c r="AE671" s="42" t="str">
        <f t="shared" ca="1" si="21"/>
        <v/>
      </c>
    </row>
    <row r="672" spans="1:31" s="6" customFormat="1" ht="24.9" customHeight="1">
      <c r="A672" s="5">
        <v>673</v>
      </c>
      <c r="B672" s="33"/>
      <c r="C672" s="33"/>
      <c r="D672" s="33"/>
      <c r="E672" s="34"/>
      <c r="F672" s="34"/>
      <c r="G672" s="34"/>
      <c r="H672" s="34"/>
      <c r="I672" s="34"/>
      <c r="J672" s="34"/>
      <c r="K672" s="34"/>
      <c r="L672" s="35"/>
      <c r="M672" s="36"/>
      <c r="N672" s="43" t="str">
        <f t="array" aca="1" ref="N672" ca="1">IF(M672="","",INDIRECT("quan_huyen!l"&amp;MAX(IF(COUNTIF($M672,"*"&amp;Tinh_TP&amp;"*")=1,ROW(Tinh_TP),0))))</f>
        <v/>
      </c>
      <c r="O672" s="37" t="str">
        <f t="array" aca="1" ref="O672" ca="1">IF(AND(M672="",N672=""),"",INDIRECT("quan_huyen!h"&amp;MAX(IF(COUNTIF(M672,"*"&amp;data&amp;"*")=1,ROW(data),0))))</f>
        <v/>
      </c>
      <c r="P672" s="37" t="str">
        <f t="array" aca="1" ref="P672" ca="1">IF(OR(N672="",O672=""),"",INDIRECT("xa_phuong!b"&amp;MAX(IF(COUNTIF(M672,"*"&amp;Dist&amp;"*")=1,ROW(Dist),0))))</f>
        <v/>
      </c>
      <c r="Q672" s="45" t="str">
        <f ca="1">IF(N672="","",INDEX(Tinh_ID,MATCH(Sheet1!N672,Tinh_TP,0)))</f>
        <v/>
      </c>
      <c r="R672" s="38"/>
      <c r="S672" s="38"/>
      <c r="T672" s="38"/>
      <c r="U672" s="38"/>
      <c r="V672" s="38"/>
      <c r="W672" s="38"/>
      <c r="X672" s="39" t="s">
        <v>5</v>
      </c>
      <c r="Y672" s="37" t="str">
        <f ca="1">IF(N672="","",INDEX(Tinh_ID,MATCH(Sheet1!N672,Tinh_TP,0)))</f>
        <v/>
      </c>
      <c r="Z672" s="40" t="str">
        <f ca="1">IF(N672="","",INDEX(Ma_tinh,MATCH(Sheet1!N672,Tinh_TP,0)))</f>
        <v/>
      </c>
      <c r="AA672" s="21" t="str">
        <f t="array" aca="1" ref="AA672" ca="1">IF(O672="","",INDIRECT("quan_huyen!f"&amp;MAX(IF(COUNTIF(O672,"*"&amp;data&amp;"*")=1,ROW(data),0))))</f>
        <v/>
      </c>
      <c r="AB672" s="21" t="str">
        <f t="array" aca="1" ref="AB672" ca="1">IF(P672="","",INDIRECT("xa_phuong!a"&amp;MAX(IF(COUNTIF(P672,"*"&amp;Dist&amp;"*")=1,ROW(Dist),0))))</f>
        <v/>
      </c>
      <c r="AC672" s="41" t="str">
        <f ca="1">IF(N672="","",INDEX(Ma_tinh,MATCH(Sheet1!N672,Tinh_TP,0)))</f>
        <v/>
      </c>
      <c r="AD672" s="42" t="str">
        <f t="shared" ca="1" si="20"/>
        <v/>
      </c>
      <c r="AE672" s="42" t="str">
        <f t="shared" ca="1" si="21"/>
        <v/>
      </c>
    </row>
    <row r="673" spans="1:31" s="6" customFormat="1" ht="16.5" customHeight="1">
      <c r="A673" s="5">
        <v>674</v>
      </c>
      <c r="B673" s="33"/>
      <c r="C673" s="33"/>
      <c r="D673" s="33"/>
      <c r="E673" s="34"/>
      <c r="F673" s="34"/>
      <c r="G673" s="34"/>
      <c r="H673" s="34"/>
      <c r="I673" s="34"/>
      <c r="J673" s="34"/>
      <c r="K673" s="34"/>
      <c r="L673" s="35"/>
      <c r="M673" s="36"/>
      <c r="N673" s="43" t="str">
        <f t="array" aca="1" ref="N673" ca="1">IF(M673="","",INDIRECT("quan_huyen!l"&amp;MAX(IF(COUNTIF($M673,"*"&amp;Tinh_TP&amp;"*")=1,ROW(Tinh_TP),0))))</f>
        <v/>
      </c>
      <c r="O673" s="37" t="str">
        <f t="array" aca="1" ref="O673" ca="1">IF(AND(M673="",N673=""),"",INDIRECT("quan_huyen!h"&amp;MAX(IF(COUNTIF(M673,"*"&amp;data&amp;"*")=1,ROW(data),0))))</f>
        <v/>
      </c>
      <c r="P673" s="37" t="str">
        <f t="array" aca="1" ref="P673" ca="1">IF(OR(N673="",O673=""),"",INDIRECT("xa_phuong!b"&amp;MAX(IF(COUNTIF(M673,"*"&amp;Dist&amp;"*")=1,ROW(Dist),0))))</f>
        <v/>
      </c>
      <c r="Q673" s="45" t="str">
        <f ca="1">IF(N673="","",INDEX(Tinh_ID,MATCH(Sheet1!N673,Tinh_TP,0)))</f>
        <v/>
      </c>
      <c r="R673" s="38"/>
      <c r="S673" s="38"/>
      <c r="T673" s="38"/>
      <c r="U673" s="38"/>
      <c r="V673" s="38"/>
      <c r="W673" s="38"/>
      <c r="X673" s="39" t="s">
        <v>5</v>
      </c>
      <c r="Y673" s="37" t="str">
        <f ca="1">IF(N673="","",INDEX(Tinh_ID,MATCH(Sheet1!N673,Tinh_TP,0)))</f>
        <v/>
      </c>
      <c r="Z673" s="40" t="str">
        <f ca="1">IF(N673="","",INDEX(Ma_tinh,MATCH(Sheet1!N673,Tinh_TP,0)))</f>
        <v/>
      </c>
      <c r="AA673" s="21" t="str">
        <f t="array" aca="1" ref="AA673" ca="1">IF(O673="","",INDIRECT("quan_huyen!f"&amp;MAX(IF(COUNTIF(O673,"*"&amp;data&amp;"*")=1,ROW(data),0))))</f>
        <v/>
      </c>
      <c r="AB673" s="21" t="str">
        <f t="array" aca="1" ref="AB673" ca="1">IF(P673="","",INDIRECT("xa_phuong!a"&amp;MAX(IF(COUNTIF(P673,"*"&amp;Dist&amp;"*")=1,ROW(Dist),0))))</f>
        <v/>
      </c>
      <c r="AC673" s="41" t="str">
        <f ca="1">IF(N673="","",INDEX(Ma_tinh,MATCH(Sheet1!N673,Tinh_TP,0)))</f>
        <v/>
      </c>
      <c r="AD673" s="42" t="str">
        <f t="shared" ca="1" si="20"/>
        <v/>
      </c>
      <c r="AE673" s="42" t="str">
        <f t="shared" ca="1" si="21"/>
        <v/>
      </c>
    </row>
    <row r="674" spans="1:31" s="6" customFormat="1" ht="30.75" customHeight="1">
      <c r="A674" s="5">
        <v>675</v>
      </c>
      <c r="B674" s="33"/>
      <c r="C674" s="33"/>
      <c r="D674" s="33"/>
      <c r="E674" s="34"/>
      <c r="F674" s="34"/>
      <c r="G674" s="34"/>
      <c r="H674" s="34"/>
      <c r="I674" s="34"/>
      <c r="J674" s="34"/>
      <c r="K674" s="34"/>
      <c r="L674" s="35"/>
      <c r="M674" s="36"/>
      <c r="N674" s="43" t="str">
        <f t="array" aca="1" ref="N674" ca="1">IF(M674="","",INDIRECT("quan_huyen!l"&amp;MAX(IF(COUNTIF($M674,"*"&amp;Tinh_TP&amp;"*")=1,ROW(Tinh_TP),0))))</f>
        <v/>
      </c>
      <c r="O674" s="37" t="str">
        <f t="array" aca="1" ref="O674" ca="1">IF(AND(M674="",N674=""),"",INDIRECT("quan_huyen!h"&amp;MAX(IF(COUNTIF(M674,"*"&amp;data&amp;"*")=1,ROW(data),0))))</f>
        <v/>
      </c>
      <c r="P674" s="37" t="str">
        <f t="array" aca="1" ref="P674" ca="1">IF(OR(N674="",O674=""),"",INDIRECT("xa_phuong!b"&amp;MAX(IF(COUNTIF(M674,"*"&amp;Dist&amp;"*")=1,ROW(Dist),0))))</f>
        <v/>
      </c>
      <c r="Q674" s="45" t="str">
        <f ca="1">IF(N674="","",INDEX(Tinh_ID,MATCH(Sheet1!N674,Tinh_TP,0)))</f>
        <v/>
      </c>
      <c r="R674" s="38"/>
      <c r="S674" s="38"/>
      <c r="T674" s="38"/>
      <c r="U674" s="38"/>
      <c r="V674" s="38"/>
      <c r="W674" s="38"/>
      <c r="X674" s="39" t="s">
        <v>5</v>
      </c>
      <c r="Y674" s="37" t="str">
        <f ca="1">IF(N674="","",INDEX(Tinh_ID,MATCH(Sheet1!N674,Tinh_TP,0)))</f>
        <v/>
      </c>
      <c r="Z674" s="40" t="str">
        <f ca="1">IF(N674="","",INDEX(Ma_tinh,MATCH(Sheet1!N674,Tinh_TP,0)))</f>
        <v/>
      </c>
      <c r="AA674" s="21" t="str">
        <f t="array" aca="1" ref="AA674" ca="1">IF(O674="","",INDIRECT("quan_huyen!f"&amp;MAX(IF(COUNTIF(O674,"*"&amp;data&amp;"*")=1,ROW(data),0))))</f>
        <v/>
      </c>
      <c r="AB674" s="21" t="str">
        <f t="array" aca="1" ref="AB674" ca="1">IF(P674="","",INDIRECT("xa_phuong!a"&amp;MAX(IF(COUNTIF(P674,"*"&amp;Dist&amp;"*")=1,ROW(Dist),0))))</f>
        <v/>
      </c>
      <c r="AC674" s="41" t="str">
        <f ca="1">IF(N674="","",INDEX(Ma_tinh,MATCH(Sheet1!N674,Tinh_TP,0)))</f>
        <v/>
      </c>
      <c r="AD674" s="42" t="str">
        <f t="shared" ca="1" si="20"/>
        <v/>
      </c>
      <c r="AE674" s="42" t="str">
        <f t="shared" ca="1" si="21"/>
        <v/>
      </c>
    </row>
    <row r="675" spans="1:31" s="6" customFormat="1" ht="24.9" customHeight="1">
      <c r="A675" s="5">
        <v>676</v>
      </c>
      <c r="B675" s="33"/>
      <c r="C675" s="33"/>
      <c r="D675" s="33"/>
      <c r="E675" s="34"/>
      <c r="F675" s="34"/>
      <c r="G675" s="34"/>
      <c r="H675" s="34"/>
      <c r="I675" s="34"/>
      <c r="J675" s="34"/>
      <c r="K675" s="34"/>
      <c r="L675" s="35"/>
      <c r="M675" s="36"/>
      <c r="N675" s="43" t="str">
        <f t="array" aca="1" ref="N675" ca="1">IF(M675="","",INDIRECT("quan_huyen!l"&amp;MAX(IF(COUNTIF($M675,"*"&amp;Tinh_TP&amp;"*")=1,ROW(Tinh_TP),0))))</f>
        <v/>
      </c>
      <c r="O675" s="37" t="str">
        <f t="array" aca="1" ref="O675" ca="1">IF(AND(M675="",N675=""),"",INDIRECT("quan_huyen!h"&amp;MAX(IF(COUNTIF(M675,"*"&amp;data&amp;"*")=1,ROW(data),0))))</f>
        <v/>
      </c>
      <c r="P675" s="37" t="str">
        <f t="array" aca="1" ref="P675" ca="1">IF(OR(N675="",O675=""),"",INDIRECT("xa_phuong!b"&amp;MAX(IF(COUNTIF(M675,"*"&amp;Dist&amp;"*")=1,ROW(Dist),0))))</f>
        <v/>
      </c>
      <c r="Q675" s="45" t="str">
        <f ca="1">IF(N675="","",INDEX(Tinh_ID,MATCH(Sheet1!N675,Tinh_TP,0)))</f>
        <v/>
      </c>
      <c r="R675" s="38"/>
      <c r="S675" s="38"/>
      <c r="T675" s="38"/>
      <c r="U675" s="38"/>
      <c r="V675" s="38"/>
      <c r="W675" s="38"/>
      <c r="X675" s="39" t="s">
        <v>5</v>
      </c>
      <c r="Y675" s="37" t="str">
        <f ca="1">IF(N675="","",INDEX(Tinh_ID,MATCH(Sheet1!N675,Tinh_TP,0)))</f>
        <v/>
      </c>
      <c r="Z675" s="40" t="str">
        <f ca="1">IF(N675="","",INDEX(Ma_tinh,MATCH(Sheet1!N675,Tinh_TP,0)))</f>
        <v/>
      </c>
      <c r="AA675" s="21" t="str">
        <f t="array" aca="1" ref="AA675" ca="1">IF(O675="","",INDIRECT("quan_huyen!f"&amp;MAX(IF(COUNTIF(O675,"*"&amp;data&amp;"*")=1,ROW(data),0))))</f>
        <v/>
      </c>
      <c r="AB675" s="21" t="str">
        <f t="array" aca="1" ref="AB675" ca="1">IF(P675="","",INDIRECT("xa_phuong!a"&amp;MAX(IF(COUNTIF(P675,"*"&amp;Dist&amp;"*")=1,ROW(Dist),0))))</f>
        <v/>
      </c>
      <c r="AC675" s="41" t="str">
        <f ca="1">IF(N675="","",INDEX(Ma_tinh,MATCH(Sheet1!N675,Tinh_TP,0)))</f>
        <v/>
      </c>
      <c r="AD675" s="42" t="str">
        <f t="shared" ca="1" si="20"/>
        <v/>
      </c>
      <c r="AE675" s="42" t="str">
        <f t="shared" ca="1" si="21"/>
        <v/>
      </c>
    </row>
    <row r="676" spans="1:31" s="6" customFormat="1" ht="20.100000000000001" customHeight="1">
      <c r="A676" s="5">
        <v>677</v>
      </c>
      <c r="B676" s="33"/>
      <c r="C676" s="33"/>
      <c r="D676" s="33"/>
      <c r="E676" s="34"/>
      <c r="F676" s="34"/>
      <c r="G676" s="34"/>
      <c r="H676" s="34"/>
      <c r="I676" s="34"/>
      <c r="J676" s="34"/>
      <c r="K676" s="34"/>
      <c r="L676" s="35"/>
      <c r="M676" s="36"/>
      <c r="N676" s="43" t="str">
        <f t="array" aca="1" ref="N676" ca="1">IF(M676="","",INDIRECT("quan_huyen!l"&amp;MAX(IF(COUNTIF($M676,"*"&amp;Tinh_TP&amp;"*")=1,ROW(Tinh_TP),0))))</f>
        <v/>
      </c>
      <c r="O676" s="37" t="str">
        <f t="array" aca="1" ref="O676" ca="1">IF(AND(M676="",N676=""),"",INDIRECT("quan_huyen!h"&amp;MAX(IF(COUNTIF(M676,"*"&amp;data&amp;"*")=1,ROW(data),0))))</f>
        <v/>
      </c>
      <c r="P676" s="37" t="str">
        <f t="array" aca="1" ref="P676" ca="1">IF(OR(N676="",O676=""),"",INDIRECT("xa_phuong!b"&amp;MAX(IF(COUNTIF(M676,"*"&amp;Dist&amp;"*")=1,ROW(Dist),0))))</f>
        <v/>
      </c>
      <c r="Q676" s="45" t="str">
        <f ca="1">IF(N676="","",INDEX(Tinh_ID,MATCH(Sheet1!N676,Tinh_TP,0)))</f>
        <v/>
      </c>
      <c r="R676" s="38"/>
      <c r="S676" s="38"/>
      <c r="T676" s="38"/>
      <c r="U676" s="38"/>
      <c r="V676" s="38"/>
      <c r="W676" s="38"/>
      <c r="X676" s="39" t="s">
        <v>5</v>
      </c>
      <c r="Y676" s="37" t="str">
        <f ca="1">IF(N676="","",INDEX(Tinh_ID,MATCH(Sheet1!N676,Tinh_TP,0)))</f>
        <v/>
      </c>
      <c r="Z676" s="40" t="str">
        <f ca="1">IF(N676="","",INDEX(Ma_tinh,MATCH(Sheet1!N676,Tinh_TP,0)))</f>
        <v/>
      </c>
      <c r="AA676" s="21" t="str">
        <f t="array" aca="1" ref="AA676" ca="1">IF(O676="","",INDIRECT("quan_huyen!f"&amp;MAX(IF(COUNTIF(O676,"*"&amp;data&amp;"*")=1,ROW(data),0))))</f>
        <v/>
      </c>
      <c r="AB676" s="21" t="str">
        <f t="array" aca="1" ref="AB676" ca="1">IF(P676="","",INDIRECT("xa_phuong!a"&amp;MAX(IF(COUNTIF(P676,"*"&amp;Dist&amp;"*")=1,ROW(Dist),0))))</f>
        <v/>
      </c>
      <c r="AC676" s="41" t="str">
        <f ca="1">IF(N676="","",INDEX(Ma_tinh,MATCH(Sheet1!N676,Tinh_TP,0)))</f>
        <v/>
      </c>
      <c r="AD676" s="42" t="str">
        <f t="shared" ca="1" si="20"/>
        <v/>
      </c>
      <c r="AE676" s="42" t="str">
        <f t="shared" ca="1" si="21"/>
        <v/>
      </c>
    </row>
    <row r="677" spans="1:31" s="6" customFormat="1" ht="20.100000000000001" customHeight="1">
      <c r="A677" s="5">
        <v>678</v>
      </c>
      <c r="B677" s="33"/>
      <c r="C677" s="33"/>
      <c r="D677" s="33"/>
      <c r="E677" s="34"/>
      <c r="F677" s="34"/>
      <c r="G677" s="34"/>
      <c r="H677" s="34"/>
      <c r="I677" s="34"/>
      <c r="J677" s="34"/>
      <c r="K677" s="34"/>
      <c r="L677" s="35"/>
      <c r="M677" s="36"/>
      <c r="N677" s="43" t="str">
        <f t="array" aca="1" ref="N677" ca="1">IF(M677="","",INDIRECT("quan_huyen!l"&amp;MAX(IF(COUNTIF($M677,"*"&amp;Tinh_TP&amp;"*")=1,ROW(Tinh_TP),0))))</f>
        <v/>
      </c>
      <c r="O677" s="37" t="str">
        <f t="array" aca="1" ref="O677" ca="1">IF(AND(M677="",N677=""),"",INDIRECT("quan_huyen!h"&amp;MAX(IF(COUNTIF(M677,"*"&amp;data&amp;"*")=1,ROW(data),0))))</f>
        <v/>
      </c>
      <c r="P677" s="37" t="str">
        <f t="array" aca="1" ref="P677" ca="1">IF(OR(N677="",O677=""),"",INDIRECT("xa_phuong!b"&amp;MAX(IF(COUNTIF(M677,"*"&amp;Dist&amp;"*")=1,ROW(Dist),0))))</f>
        <v/>
      </c>
      <c r="Q677" s="45" t="str">
        <f ca="1">IF(N677="","",INDEX(Tinh_ID,MATCH(Sheet1!N677,Tinh_TP,0)))</f>
        <v/>
      </c>
      <c r="R677" s="38"/>
      <c r="S677" s="38"/>
      <c r="T677" s="38"/>
      <c r="U677" s="38"/>
      <c r="V677" s="38"/>
      <c r="W677" s="38"/>
      <c r="X677" s="39" t="s">
        <v>5</v>
      </c>
      <c r="Y677" s="37" t="str">
        <f ca="1">IF(N677="","",INDEX(Tinh_ID,MATCH(Sheet1!N677,Tinh_TP,0)))</f>
        <v/>
      </c>
      <c r="Z677" s="40" t="str">
        <f ca="1">IF(N677="","",INDEX(Ma_tinh,MATCH(Sheet1!N677,Tinh_TP,0)))</f>
        <v/>
      </c>
      <c r="AA677" s="21" t="str">
        <f t="array" aca="1" ref="AA677" ca="1">IF(O677="","",INDIRECT("quan_huyen!f"&amp;MAX(IF(COUNTIF(O677,"*"&amp;data&amp;"*")=1,ROW(data),0))))</f>
        <v/>
      </c>
      <c r="AB677" s="21" t="str">
        <f t="array" aca="1" ref="AB677" ca="1">IF(P677="","",INDIRECT("xa_phuong!a"&amp;MAX(IF(COUNTIF(P677,"*"&amp;Dist&amp;"*")=1,ROW(Dist),0))))</f>
        <v/>
      </c>
      <c r="AC677" s="41" t="str">
        <f ca="1">IF(N677="","",INDEX(Ma_tinh,MATCH(Sheet1!N677,Tinh_TP,0)))</f>
        <v/>
      </c>
      <c r="AD677" s="42" t="str">
        <f t="shared" ca="1" si="20"/>
        <v/>
      </c>
      <c r="AE677" s="42" t="str">
        <f t="shared" ca="1" si="21"/>
        <v/>
      </c>
    </row>
    <row r="678" spans="1:31" s="6" customFormat="1" ht="20.100000000000001" customHeight="1">
      <c r="A678" s="5">
        <v>679</v>
      </c>
      <c r="B678" s="33"/>
      <c r="C678" s="33"/>
      <c r="D678" s="33"/>
      <c r="E678" s="34"/>
      <c r="F678" s="34"/>
      <c r="G678" s="34"/>
      <c r="H678" s="34"/>
      <c r="I678" s="34"/>
      <c r="J678" s="34"/>
      <c r="K678" s="34"/>
      <c r="L678" s="35"/>
      <c r="M678" s="36"/>
      <c r="N678" s="43" t="str">
        <f t="array" aca="1" ref="N678" ca="1">IF(M678="","",INDIRECT("quan_huyen!l"&amp;MAX(IF(COUNTIF($M678,"*"&amp;Tinh_TP&amp;"*")=1,ROW(Tinh_TP),0))))</f>
        <v/>
      </c>
      <c r="O678" s="37" t="str">
        <f t="array" aca="1" ref="O678" ca="1">IF(AND(M678="",N678=""),"",INDIRECT("quan_huyen!h"&amp;MAX(IF(COUNTIF(M678,"*"&amp;data&amp;"*")=1,ROW(data),0))))</f>
        <v/>
      </c>
      <c r="P678" s="37" t="str">
        <f t="array" aca="1" ref="P678" ca="1">IF(OR(N678="",O678=""),"",INDIRECT("xa_phuong!b"&amp;MAX(IF(COUNTIF(M678,"*"&amp;Dist&amp;"*")=1,ROW(Dist),0))))</f>
        <v/>
      </c>
      <c r="Q678" s="45" t="str">
        <f ca="1">IF(N678="","",INDEX(Tinh_ID,MATCH(Sheet1!N678,Tinh_TP,0)))</f>
        <v/>
      </c>
      <c r="R678" s="38"/>
      <c r="S678" s="38"/>
      <c r="T678" s="38"/>
      <c r="U678" s="38"/>
      <c r="V678" s="38"/>
      <c r="W678" s="38"/>
      <c r="X678" s="39" t="s">
        <v>5</v>
      </c>
      <c r="Y678" s="37" t="str">
        <f ca="1">IF(N678="","",INDEX(Tinh_ID,MATCH(Sheet1!N678,Tinh_TP,0)))</f>
        <v/>
      </c>
      <c r="Z678" s="40" t="str">
        <f ca="1">IF(N678="","",INDEX(Ma_tinh,MATCH(Sheet1!N678,Tinh_TP,0)))</f>
        <v/>
      </c>
      <c r="AA678" s="21" t="str">
        <f t="array" aca="1" ref="AA678" ca="1">IF(O678="","",INDIRECT("quan_huyen!f"&amp;MAX(IF(COUNTIF(O678,"*"&amp;data&amp;"*")=1,ROW(data),0))))</f>
        <v/>
      </c>
      <c r="AB678" s="21" t="str">
        <f t="array" aca="1" ref="AB678" ca="1">IF(P678="","",INDIRECT("xa_phuong!a"&amp;MAX(IF(COUNTIF(P678,"*"&amp;Dist&amp;"*")=1,ROW(Dist),0))))</f>
        <v/>
      </c>
      <c r="AC678" s="41" t="str">
        <f ca="1">IF(N678="","",INDEX(Ma_tinh,MATCH(Sheet1!N678,Tinh_TP,0)))</f>
        <v/>
      </c>
      <c r="AD678" s="42" t="str">
        <f t="shared" ca="1" si="20"/>
        <v/>
      </c>
      <c r="AE678" s="42" t="str">
        <f t="shared" ca="1" si="21"/>
        <v/>
      </c>
    </row>
    <row r="679" spans="1:31" s="6" customFormat="1" ht="20.100000000000001" customHeight="1">
      <c r="A679" s="5">
        <v>680</v>
      </c>
      <c r="B679" s="33"/>
      <c r="C679" s="33"/>
      <c r="D679" s="33"/>
      <c r="E679" s="34"/>
      <c r="F679" s="34"/>
      <c r="G679" s="34"/>
      <c r="H679" s="34"/>
      <c r="I679" s="34"/>
      <c r="J679" s="34"/>
      <c r="K679" s="34"/>
      <c r="L679" s="35"/>
      <c r="M679" s="36"/>
      <c r="N679" s="43" t="str">
        <f t="array" aca="1" ref="N679" ca="1">IF(M679="","",INDIRECT("quan_huyen!l"&amp;MAX(IF(COUNTIF($M679,"*"&amp;Tinh_TP&amp;"*")=1,ROW(Tinh_TP),0))))</f>
        <v/>
      </c>
      <c r="O679" s="37" t="str">
        <f t="array" aca="1" ref="O679" ca="1">IF(AND(M679="",N679=""),"",INDIRECT("quan_huyen!h"&amp;MAX(IF(COUNTIF(M679,"*"&amp;data&amp;"*")=1,ROW(data),0))))</f>
        <v/>
      </c>
      <c r="P679" s="37" t="str">
        <f t="array" aca="1" ref="P679" ca="1">IF(OR(N679="",O679=""),"",INDIRECT("xa_phuong!b"&amp;MAX(IF(COUNTIF(M679,"*"&amp;Dist&amp;"*")=1,ROW(Dist),0))))</f>
        <v/>
      </c>
      <c r="Q679" s="45" t="str">
        <f ca="1">IF(N679="","",INDEX(Tinh_ID,MATCH(Sheet1!N679,Tinh_TP,0)))</f>
        <v/>
      </c>
      <c r="R679" s="38"/>
      <c r="S679" s="38"/>
      <c r="T679" s="38"/>
      <c r="U679" s="38"/>
      <c r="V679" s="38"/>
      <c r="W679" s="38"/>
      <c r="X679" s="39" t="s">
        <v>5</v>
      </c>
      <c r="Y679" s="37" t="str">
        <f ca="1">IF(N679="","",INDEX(Tinh_ID,MATCH(Sheet1!N679,Tinh_TP,0)))</f>
        <v/>
      </c>
      <c r="Z679" s="40" t="str">
        <f ca="1">IF(N679="","",INDEX(Ma_tinh,MATCH(Sheet1!N679,Tinh_TP,0)))</f>
        <v/>
      </c>
      <c r="AA679" s="21" t="str">
        <f t="array" aca="1" ref="AA679" ca="1">IF(O679="","",INDIRECT("quan_huyen!f"&amp;MAX(IF(COUNTIF(O679,"*"&amp;data&amp;"*")=1,ROW(data),0))))</f>
        <v/>
      </c>
      <c r="AB679" s="21" t="str">
        <f t="array" aca="1" ref="AB679" ca="1">IF(P679="","",INDIRECT("xa_phuong!a"&amp;MAX(IF(COUNTIF(P679,"*"&amp;Dist&amp;"*")=1,ROW(Dist),0))))</f>
        <v/>
      </c>
      <c r="AC679" s="41" t="str">
        <f ca="1">IF(N679="","",INDEX(Ma_tinh,MATCH(Sheet1!N679,Tinh_TP,0)))</f>
        <v/>
      </c>
      <c r="AD679" s="42" t="str">
        <f t="shared" ca="1" si="20"/>
        <v/>
      </c>
      <c r="AE679" s="42" t="str">
        <f t="shared" ca="1" si="21"/>
        <v/>
      </c>
    </row>
    <row r="680" spans="1:31" s="6" customFormat="1" ht="20.100000000000001" customHeight="1">
      <c r="A680" s="5">
        <v>681</v>
      </c>
      <c r="B680" s="33"/>
      <c r="C680" s="33"/>
      <c r="D680" s="33"/>
      <c r="E680" s="34"/>
      <c r="F680" s="34"/>
      <c r="G680" s="34"/>
      <c r="H680" s="34"/>
      <c r="I680" s="34"/>
      <c r="J680" s="34"/>
      <c r="K680" s="34"/>
      <c r="L680" s="35"/>
      <c r="M680" s="36"/>
      <c r="N680" s="43" t="str">
        <f t="array" aca="1" ref="N680" ca="1">IF(M680="","",INDIRECT("quan_huyen!l"&amp;MAX(IF(COUNTIF($M680,"*"&amp;Tinh_TP&amp;"*")=1,ROW(Tinh_TP),0))))</f>
        <v/>
      </c>
      <c r="O680" s="37" t="str">
        <f t="array" aca="1" ref="O680" ca="1">IF(AND(M680="",N680=""),"",INDIRECT("quan_huyen!h"&amp;MAX(IF(COUNTIF(M680,"*"&amp;data&amp;"*")=1,ROW(data),0))))</f>
        <v/>
      </c>
      <c r="P680" s="37" t="str">
        <f t="array" aca="1" ref="P680" ca="1">IF(OR(N680="",O680=""),"",INDIRECT("xa_phuong!b"&amp;MAX(IF(COUNTIF(M680,"*"&amp;Dist&amp;"*")=1,ROW(Dist),0))))</f>
        <v/>
      </c>
      <c r="Q680" s="45" t="str">
        <f ca="1">IF(N680="","",INDEX(Tinh_ID,MATCH(Sheet1!N680,Tinh_TP,0)))</f>
        <v/>
      </c>
      <c r="R680" s="38"/>
      <c r="S680" s="38"/>
      <c r="T680" s="38"/>
      <c r="U680" s="38"/>
      <c r="V680" s="38"/>
      <c r="W680" s="38"/>
      <c r="X680" s="39" t="s">
        <v>5</v>
      </c>
      <c r="Y680" s="37" t="str">
        <f ca="1">IF(N680="","",INDEX(Tinh_ID,MATCH(Sheet1!N680,Tinh_TP,0)))</f>
        <v/>
      </c>
      <c r="Z680" s="40" t="str">
        <f ca="1">IF(N680="","",INDEX(Ma_tinh,MATCH(Sheet1!N680,Tinh_TP,0)))</f>
        <v/>
      </c>
      <c r="AA680" s="21" t="str">
        <f t="array" aca="1" ref="AA680" ca="1">IF(O680="","",INDIRECT("quan_huyen!f"&amp;MAX(IF(COUNTIF(O680,"*"&amp;data&amp;"*")=1,ROW(data),0))))</f>
        <v/>
      </c>
      <c r="AB680" s="21" t="str">
        <f t="array" aca="1" ref="AB680" ca="1">IF(P680="","",INDIRECT("xa_phuong!a"&amp;MAX(IF(COUNTIF(P680,"*"&amp;Dist&amp;"*")=1,ROW(Dist),0))))</f>
        <v/>
      </c>
      <c r="AC680" s="41" t="str">
        <f ca="1">IF(N680="","",INDEX(Ma_tinh,MATCH(Sheet1!N680,Tinh_TP,0)))</f>
        <v/>
      </c>
      <c r="AD680" s="42" t="str">
        <f t="shared" ca="1" si="20"/>
        <v/>
      </c>
      <c r="AE680" s="42" t="str">
        <f t="shared" ca="1" si="21"/>
        <v/>
      </c>
    </row>
    <row r="681" spans="1:31" s="6" customFormat="1" ht="20.100000000000001" customHeight="1">
      <c r="A681" s="5">
        <v>682</v>
      </c>
      <c r="B681" s="33"/>
      <c r="C681" s="33"/>
      <c r="D681" s="33"/>
      <c r="E681" s="34"/>
      <c r="F681" s="34"/>
      <c r="G681" s="34"/>
      <c r="H681" s="34"/>
      <c r="I681" s="34"/>
      <c r="J681" s="34"/>
      <c r="K681" s="34"/>
      <c r="L681" s="35"/>
      <c r="M681" s="36"/>
      <c r="N681" s="43" t="str">
        <f t="array" aca="1" ref="N681" ca="1">IF(M681="","",INDIRECT("quan_huyen!l"&amp;MAX(IF(COUNTIF($M681,"*"&amp;Tinh_TP&amp;"*")=1,ROW(Tinh_TP),0))))</f>
        <v/>
      </c>
      <c r="O681" s="37" t="str">
        <f t="array" aca="1" ref="O681" ca="1">IF(AND(M681="",N681=""),"",INDIRECT("quan_huyen!h"&amp;MAX(IF(COUNTIF(M681,"*"&amp;data&amp;"*")=1,ROW(data),0))))</f>
        <v/>
      </c>
      <c r="P681" s="37" t="str">
        <f t="array" aca="1" ref="P681" ca="1">IF(OR(N681="",O681=""),"",INDIRECT("xa_phuong!b"&amp;MAX(IF(COUNTIF(M681,"*"&amp;Dist&amp;"*")=1,ROW(Dist),0))))</f>
        <v/>
      </c>
      <c r="Q681" s="45" t="str">
        <f ca="1">IF(N681="","",INDEX(Tinh_ID,MATCH(Sheet1!N681,Tinh_TP,0)))</f>
        <v/>
      </c>
      <c r="R681" s="38"/>
      <c r="S681" s="38"/>
      <c r="T681" s="38"/>
      <c r="U681" s="38"/>
      <c r="V681" s="38"/>
      <c r="W681" s="38"/>
      <c r="X681" s="39" t="s">
        <v>5</v>
      </c>
      <c r="Y681" s="37" t="str">
        <f ca="1">IF(N681="","",INDEX(Tinh_ID,MATCH(Sheet1!N681,Tinh_TP,0)))</f>
        <v/>
      </c>
      <c r="Z681" s="40" t="str">
        <f ca="1">IF(N681="","",INDEX(Ma_tinh,MATCH(Sheet1!N681,Tinh_TP,0)))</f>
        <v/>
      </c>
      <c r="AA681" s="21" t="str">
        <f t="array" aca="1" ref="AA681" ca="1">IF(O681="","",INDIRECT("quan_huyen!f"&amp;MAX(IF(COUNTIF(O681,"*"&amp;data&amp;"*")=1,ROW(data),0))))</f>
        <v/>
      </c>
      <c r="AB681" s="21" t="str">
        <f t="array" aca="1" ref="AB681" ca="1">IF(P681="","",INDIRECT("xa_phuong!a"&amp;MAX(IF(COUNTIF(P681,"*"&amp;Dist&amp;"*")=1,ROW(Dist),0))))</f>
        <v/>
      </c>
      <c r="AC681" s="41" t="str">
        <f ca="1">IF(N681="","",INDEX(Ma_tinh,MATCH(Sheet1!N681,Tinh_TP,0)))</f>
        <v/>
      </c>
      <c r="AD681" s="42" t="str">
        <f t="shared" ca="1" si="20"/>
        <v/>
      </c>
      <c r="AE681" s="42" t="str">
        <f t="shared" ca="1" si="21"/>
        <v/>
      </c>
    </row>
    <row r="682" spans="1:31" s="6" customFormat="1" ht="20.100000000000001" customHeight="1">
      <c r="A682" s="5">
        <v>683</v>
      </c>
      <c r="B682" s="33"/>
      <c r="C682" s="33"/>
      <c r="D682" s="33"/>
      <c r="E682" s="34"/>
      <c r="F682" s="34"/>
      <c r="G682" s="34"/>
      <c r="H682" s="34"/>
      <c r="I682" s="34"/>
      <c r="J682" s="34"/>
      <c r="K682" s="34"/>
      <c r="L682" s="35"/>
      <c r="M682" s="36"/>
      <c r="N682" s="43" t="str">
        <f t="array" aca="1" ref="N682" ca="1">IF(M682="","",INDIRECT("quan_huyen!l"&amp;MAX(IF(COUNTIF($M682,"*"&amp;Tinh_TP&amp;"*")=1,ROW(Tinh_TP),0))))</f>
        <v/>
      </c>
      <c r="O682" s="37" t="str">
        <f t="array" aca="1" ref="O682" ca="1">IF(AND(M682="",N682=""),"",INDIRECT("quan_huyen!h"&amp;MAX(IF(COUNTIF(M682,"*"&amp;data&amp;"*")=1,ROW(data),0))))</f>
        <v/>
      </c>
      <c r="P682" s="37" t="str">
        <f t="array" aca="1" ref="P682" ca="1">IF(OR(N682="",O682=""),"",INDIRECT("xa_phuong!b"&amp;MAX(IF(COUNTIF(M682,"*"&amp;Dist&amp;"*")=1,ROW(Dist),0))))</f>
        <v/>
      </c>
      <c r="Q682" s="45" t="str">
        <f ca="1">IF(N682="","",INDEX(Tinh_ID,MATCH(Sheet1!N682,Tinh_TP,0)))</f>
        <v/>
      </c>
      <c r="R682" s="38"/>
      <c r="S682" s="38"/>
      <c r="T682" s="38"/>
      <c r="U682" s="38"/>
      <c r="V682" s="38"/>
      <c r="W682" s="38"/>
      <c r="X682" s="39" t="s">
        <v>5</v>
      </c>
      <c r="Y682" s="37" t="str">
        <f ca="1">IF(N682="","",INDEX(Tinh_ID,MATCH(Sheet1!N682,Tinh_TP,0)))</f>
        <v/>
      </c>
      <c r="Z682" s="40" t="str">
        <f ca="1">IF(N682="","",INDEX(Ma_tinh,MATCH(Sheet1!N682,Tinh_TP,0)))</f>
        <v/>
      </c>
      <c r="AA682" s="21" t="str">
        <f t="array" aca="1" ref="AA682" ca="1">IF(O682="","",INDIRECT("quan_huyen!f"&amp;MAX(IF(COUNTIF(O682,"*"&amp;data&amp;"*")=1,ROW(data),0))))</f>
        <v/>
      </c>
      <c r="AB682" s="21" t="str">
        <f t="array" aca="1" ref="AB682" ca="1">IF(P682="","",INDIRECT("xa_phuong!a"&amp;MAX(IF(COUNTIF(P682,"*"&amp;Dist&amp;"*")=1,ROW(Dist),0))))</f>
        <v/>
      </c>
      <c r="AC682" s="41" t="str">
        <f ca="1">IF(N682="","",INDEX(Ma_tinh,MATCH(Sheet1!N682,Tinh_TP,0)))</f>
        <v/>
      </c>
      <c r="AD682" s="42" t="str">
        <f t="shared" ca="1" si="20"/>
        <v/>
      </c>
      <c r="AE682" s="42" t="str">
        <f t="shared" ca="1" si="21"/>
        <v/>
      </c>
    </row>
    <row r="683" spans="1:31" s="6" customFormat="1" ht="20.100000000000001" customHeight="1">
      <c r="A683" s="5">
        <v>684</v>
      </c>
      <c r="B683" s="33"/>
      <c r="C683" s="33"/>
      <c r="D683" s="33"/>
      <c r="E683" s="34"/>
      <c r="F683" s="34"/>
      <c r="G683" s="34"/>
      <c r="H683" s="34"/>
      <c r="I683" s="34"/>
      <c r="J683" s="34"/>
      <c r="K683" s="34"/>
      <c r="L683" s="35"/>
      <c r="M683" s="36"/>
      <c r="N683" s="43" t="str">
        <f t="array" aca="1" ref="N683" ca="1">IF(M683="","",INDIRECT("quan_huyen!l"&amp;MAX(IF(COUNTIF($M683,"*"&amp;Tinh_TP&amp;"*")=1,ROW(Tinh_TP),0))))</f>
        <v/>
      </c>
      <c r="O683" s="37" t="str">
        <f t="array" aca="1" ref="O683" ca="1">IF(AND(M683="",N683=""),"",INDIRECT("quan_huyen!h"&amp;MAX(IF(COUNTIF(M683,"*"&amp;data&amp;"*")=1,ROW(data),0))))</f>
        <v/>
      </c>
      <c r="P683" s="37" t="str">
        <f t="array" aca="1" ref="P683" ca="1">IF(OR(N683="",O683=""),"",INDIRECT("xa_phuong!b"&amp;MAX(IF(COUNTIF(M683,"*"&amp;Dist&amp;"*")=1,ROW(Dist),0))))</f>
        <v/>
      </c>
      <c r="Q683" s="45" t="str">
        <f ca="1">IF(N683="","",INDEX(Tinh_ID,MATCH(Sheet1!N683,Tinh_TP,0)))</f>
        <v/>
      </c>
      <c r="R683" s="38"/>
      <c r="S683" s="38"/>
      <c r="T683" s="38"/>
      <c r="U683" s="38"/>
      <c r="V683" s="38"/>
      <c r="W683" s="38"/>
      <c r="X683" s="39" t="s">
        <v>5</v>
      </c>
      <c r="Y683" s="37" t="str">
        <f ca="1">IF(N683="","",INDEX(Tinh_ID,MATCH(Sheet1!N683,Tinh_TP,0)))</f>
        <v/>
      </c>
      <c r="Z683" s="40" t="str">
        <f ca="1">IF(N683="","",INDEX(Ma_tinh,MATCH(Sheet1!N683,Tinh_TP,0)))</f>
        <v/>
      </c>
      <c r="AA683" s="21" t="str">
        <f t="array" aca="1" ref="AA683" ca="1">IF(O683="","",INDIRECT("quan_huyen!f"&amp;MAX(IF(COUNTIF(O683,"*"&amp;data&amp;"*")=1,ROW(data),0))))</f>
        <v/>
      </c>
      <c r="AB683" s="21" t="str">
        <f t="array" aca="1" ref="AB683" ca="1">IF(P683="","",INDIRECT("xa_phuong!a"&amp;MAX(IF(COUNTIF(P683,"*"&amp;Dist&amp;"*")=1,ROW(Dist),0))))</f>
        <v/>
      </c>
      <c r="AC683" s="41" t="str">
        <f ca="1">IF(N683="","",INDEX(Ma_tinh,MATCH(Sheet1!N683,Tinh_TP,0)))</f>
        <v/>
      </c>
      <c r="AD683" s="42" t="str">
        <f t="shared" ca="1" si="20"/>
        <v/>
      </c>
      <c r="AE683" s="42" t="str">
        <f t="shared" ca="1" si="21"/>
        <v/>
      </c>
    </row>
    <row r="684" spans="1:31" s="6" customFormat="1" ht="20.100000000000001" customHeight="1">
      <c r="A684" s="5">
        <v>685</v>
      </c>
      <c r="B684" s="33"/>
      <c r="C684" s="33"/>
      <c r="D684" s="33"/>
      <c r="E684" s="34"/>
      <c r="F684" s="34"/>
      <c r="G684" s="34"/>
      <c r="H684" s="34"/>
      <c r="I684" s="34"/>
      <c r="J684" s="34"/>
      <c r="K684" s="34"/>
      <c r="L684" s="35"/>
      <c r="M684" s="36"/>
      <c r="N684" s="43" t="str">
        <f t="array" aca="1" ref="N684" ca="1">IF(M684="","",INDIRECT("quan_huyen!l"&amp;MAX(IF(COUNTIF($M684,"*"&amp;Tinh_TP&amp;"*")=1,ROW(Tinh_TP),0))))</f>
        <v/>
      </c>
      <c r="O684" s="37" t="str">
        <f t="array" aca="1" ref="O684" ca="1">IF(AND(M684="",N684=""),"",INDIRECT("quan_huyen!h"&amp;MAX(IF(COUNTIF(M684,"*"&amp;data&amp;"*")=1,ROW(data),0))))</f>
        <v/>
      </c>
      <c r="P684" s="37" t="str">
        <f t="array" aca="1" ref="P684" ca="1">IF(OR(N684="",O684=""),"",INDIRECT("xa_phuong!b"&amp;MAX(IF(COUNTIF(M684,"*"&amp;Dist&amp;"*")=1,ROW(Dist),0))))</f>
        <v/>
      </c>
      <c r="Q684" s="45" t="str">
        <f ca="1">IF(N684="","",INDEX(Tinh_ID,MATCH(Sheet1!N684,Tinh_TP,0)))</f>
        <v/>
      </c>
      <c r="R684" s="38"/>
      <c r="S684" s="38"/>
      <c r="T684" s="38"/>
      <c r="U684" s="38"/>
      <c r="V684" s="38"/>
      <c r="W684" s="38"/>
      <c r="X684" s="39" t="s">
        <v>5</v>
      </c>
      <c r="Y684" s="37" t="str">
        <f ca="1">IF(N684="","",INDEX(Tinh_ID,MATCH(Sheet1!N684,Tinh_TP,0)))</f>
        <v/>
      </c>
      <c r="Z684" s="40" t="str">
        <f ca="1">IF(N684="","",INDEX(Ma_tinh,MATCH(Sheet1!N684,Tinh_TP,0)))</f>
        <v/>
      </c>
      <c r="AA684" s="21" t="str">
        <f t="array" aca="1" ref="AA684" ca="1">IF(O684="","",INDIRECT("quan_huyen!f"&amp;MAX(IF(COUNTIF(O684,"*"&amp;data&amp;"*")=1,ROW(data),0))))</f>
        <v/>
      </c>
      <c r="AB684" s="21" t="str">
        <f t="array" aca="1" ref="AB684" ca="1">IF(P684="","",INDIRECT("xa_phuong!a"&amp;MAX(IF(COUNTIF(P684,"*"&amp;Dist&amp;"*")=1,ROW(Dist),0))))</f>
        <v/>
      </c>
      <c r="AC684" s="41" t="str">
        <f ca="1">IF(N684="","",INDEX(Ma_tinh,MATCH(Sheet1!N684,Tinh_TP,0)))</f>
        <v/>
      </c>
      <c r="AD684" s="42" t="str">
        <f t="shared" ca="1" si="20"/>
        <v/>
      </c>
      <c r="AE684" s="42" t="str">
        <f t="shared" ca="1" si="21"/>
        <v/>
      </c>
    </row>
    <row r="685" spans="1:31" s="6" customFormat="1" ht="20.100000000000001" customHeight="1">
      <c r="A685" s="5">
        <v>686</v>
      </c>
      <c r="B685" s="33"/>
      <c r="C685" s="33"/>
      <c r="D685" s="33"/>
      <c r="E685" s="34"/>
      <c r="F685" s="34"/>
      <c r="G685" s="34"/>
      <c r="H685" s="34"/>
      <c r="I685" s="34"/>
      <c r="J685" s="34"/>
      <c r="K685" s="34"/>
      <c r="L685" s="35"/>
      <c r="M685" s="36"/>
      <c r="N685" s="43" t="str">
        <f t="array" aca="1" ref="N685" ca="1">IF(M685="","",INDIRECT("quan_huyen!l"&amp;MAX(IF(COUNTIF($M685,"*"&amp;Tinh_TP&amp;"*")=1,ROW(Tinh_TP),0))))</f>
        <v/>
      </c>
      <c r="O685" s="37" t="str">
        <f t="array" aca="1" ref="O685" ca="1">IF(AND(M685="",N685=""),"",INDIRECT("quan_huyen!h"&amp;MAX(IF(COUNTIF(M685,"*"&amp;data&amp;"*")=1,ROW(data),0))))</f>
        <v/>
      </c>
      <c r="P685" s="37" t="str">
        <f t="array" aca="1" ref="P685" ca="1">IF(OR(N685="",O685=""),"",INDIRECT("xa_phuong!b"&amp;MAX(IF(COUNTIF(M685,"*"&amp;Dist&amp;"*")=1,ROW(Dist),0))))</f>
        <v/>
      </c>
      <c r="Q685" s="45" t="str">
        <f ca="1">IF(N685="","",INDEX(Tinh_ID,MATCH(Sheet1!N685,Tinh_TP,0)))</f>
        <v/>
      </c>
      <c r="R685" s="38"/>
      <c r="S685" s="38"/>
      <c r="T685" s="38"/>
      <c r="U685" s="38"/>
      <c r="V685" s="38"/>
      <c r="W685" s="38"/>
      <c r="X685" s="39" t="s">
        <v>5</v>
      </c>
      <c r="Y685" s="37" t="str">
        <f ca="1">IF(N685="","",INDEX(Tinh_ID,MATCH(Sheet1!N685,Tinh_TP,0)))</f>
        <v/>
      </c>
      <c r="Z685" s="40" t="str">
        <f ca="1">IF(N685="","",INDEX(Ma_tinh,MATCH(Sheet1!N685,Tinh_TP,0)))</f>
        <v/>
      </c>
      <c r="AA685" s="21" t="str">
        <f t="array" aca="1" ref="AA685" ca="1">IF(O685="","",INDIRECT("quan_huyen!f"&amp;MAX(IF(COUNTIF(O685,"*"&amp;data&amp;"*")=1,ROW(data),0))))</f>
        <v/>
      </c>
      <c r="AB685" s="21" t="str">
        <f t="array" aca="1" ref="AB685" ca="1">IF(P685="","",INDIRECT("xa_phuong!a"&amp;MAX(IF(COUNTIF(P685,"*"&amp;Dist&amp;"*")=1,ROW(Dist),0))))</f>
        <v/>
      </c>
      <c r="AC685" s="41" t="str">
        <f ca="1">IF(N685="","",INDEX(Ma_tinh,MATCH(Sheet1!N685,Tinh_TP,0)))</f>
        <v/>
      </c>
      <c r="AD685" s="42" t="str">
        <f t="shared" ca="1" si="20"/>
        <v/>
      </c>
      <c r="AE685" s="42" t="str">
        <f t="shared" ca="1" si="21"/>
        <v/>
      </c>
    </row>
    <row r="686" spans="1:31" s="6" customFormat="1" ht="20.100000000000001" customHeight="1">
      <c r="A686" s="5">
        <v>687</v>
      </c>
      <c r="B686" s="33"/>
      <c r="C686" s="33"/>
      <c r="D686" s="33"/>
      <c r="E686" s="34"/>
      <c r="F686" s="34"/>
      <c r="G686" s="34"/>
      <c r="H686" s="34"/>
      <c r="I686" s="34"/>
      <c r="J686" s="34"/>
      <c r="K686" s="34"/>
      <c r="L686" s="35"/>
      <c r="M686" s="36"/>
      <c r="N686" s="43" t="str">
        <f t="array" aca="1" ref="N686" ca="1">IF(M686="","",INDIRECT("quan_huyen!l"&amp;MAX(IF(COUNTIF($M686,"*"&amp;Tinh_TP&amp;"*")=1,ROW(Tinh_TP),0))))</f>
        <v/>
      </c>
      <c r="O686" s="37" t="str">
        <f t="array" aca="1" ref="O686" ca="1">IF(AND(M686="",N686=""),"",INDIRECT("quan_huyen!h"&amp;MAX(IF(COUNTIF(M686,"*"&amp;data&amp;"*")=1,ROW(data),0))))</f>
        <v/>
      </c>
      <c r="P686" s="37" t="str">
        <f t="array" aca="1" ref="P686" ca="1">IF(OR(N686="",O686=""),"",INDIRECT("xa_phuong!b"&amp;MAX(IF(COUNTIF(M686,"*"&amp;Dist&amp;"*")=1,ROW(Dist),0))))</f>
        <v/>
      </c>
      <c r="Q686" s="45" t="str">
        <f ca="1">IF(N686="","",INDEX(Tinh_ID,MATCH(Sheet1!N686,Tinh_TP,0)))</f>
        <v/>
      </c>
      <c r="R686" s="38"/>
      <c r="S686" s="38"/>
      <c r="T686" s="38"/>
      <c r="U686" s="38"/>
      <c r="V686" s="38"/>
      <c r="W686" s="38"/>
      <c r="X686" s="39" t="s">
        <v>5</v>
      </c>
      <c r="Y686" s="37" t="str">
        <f ca="1">IF(N686="","",INDEX(Tinh_ID,MATCH(Sheet1!N686,Tinh_TP,0)))</f>
        <v/>
      </c>
      <c r="Z686" s="40" t="str">
        <f ca="1">IF(N686="","",INDEX(Ma_tinh,MATCH(Sheet1!N686,Tinh_TP,0)))</f>
        <v/>
      </c>
      <c r="AA686" s="21" t="str">
        <f t="array" aca="1" ref="AA686" ca="1">IF(O686="","",INDIRECT("quan_huyen!f"&amp;MAX(IF(COUNTIF(O686,"*"&amp;data&amp;"*")=1,ROW(data),0))))</f>
        <v/>
      </c>
      <c r="AB686" s="21" t="str">
        <f t="array" aca="1" ref="AB686" ca="1">IF(P686="","",INDIRECT("xa_phuong!a"&amp;MAX(IF(COUNTIF(P686,"*"&amp;Dist&amp;"*")=1,ROW(Dist),0))))</f>
        <v/>
      </c>
      <c r="AC686" s="41" t="str">
        <f ca="1">IF(N686="","",INDEX(Ma_tinh,MATCH(Sheet1!N686,Tinh_TP,0)))</f>
        <v/>
      </c>
      <c r="AD686" s="42" t="str">
        <f t="shared" ca="1" si="20"/>
        <v/>
      </c>
      <c r="AE686" s="42" t="str">
        <f t="shared" ca="1" si="21"/>
        <v/>
      </c>
    </row>
    <row r="687" spans="1:31" s="6" customFormat="1" ht="20.100000000000001" customHeight="1">
      <c r="A687" s="5">
        <v>688</v>
      </c>
      <c r="B687" s="33"/>
      <c r="C687" s="33"/>
      <c r="D687" s="33"/>
      <c r="E687" s="34"/>
      <c r="F687" s="34"/>
      <c r="G687" s="34"/>
      <c r="H687" s="34"/>
      <c r="I687" s="34"/>
      <c r="J687" s="34"/>
      <c r="K687" s="34"/>
      <c r="L687" s="35"/>
      <c r="M687" s="36"/>
      <c r="N687" s="43" t="str">
        <f t="array" aca="1" ref="N687" ca="1">IF(M687="","",INDIRECT("quan_huyen!l"&amp;MAX(IF(COUNTIF($M687,"*"&amp;Tinh_TP&amp;"*")=1,ROW(Tinh_TP),0))))</f>
        <v/>
      </c>
      <c r="O687" s="37" t="str">
        <f t="array" aca="1" ref="O687" ca="1">IF(AND(M687="",N687=""),"",INDIRECT("quan_huyen!h"&amp;MAX(IF(COUNTIF(M687,"*"&amp;data&amp;"*")=1,ROW(data),0))))</f>
        <v/>
      </c>
      <c r="P687" s="37" t="str">
        <f t="array" aca="1" ref="P687" ca="1">IF(OR(N687="",O687=""),"",INDIRECT("xa_phuong!b"&amp;MAX(IF(COUNTIF(M687,"*"&amp;Dist&amp;"*")=1,ROW(Dist),0))))</f>
        <v/>
      </c>
      <c r="Q687" s="45" t="str">
        <f ca="1">IF(N687="","",INDEX(Tinh_ID,MATCH(Sheet1!N687,Tinh_TP,0)))</f>
        <v/>
      </c>
      <c r="R687" s="38"/>
      <c r="S687" s="38"/>
      <c r="T687" s="38"/>
      <c r="U687" s="38"/>
      <c r="V687" s="38"/>
      <c r="W687" s="38"/>
      <c r="X687" s="39" t="s">
        <v>5</v>
      </c>
      <c r="Y687" s="37" t="str">
        <f ca="1">IF(N687="","",INDEX(Tinh_ID,MATCH(Sheet1!N687,Tinh_TP,0)))</f>
        <v/>
      </c>
      <c r="Z687" s="40" t="str">
        <f ca="1">IF(N687="","",INDEX(Ma_tinh,MATCH(Sheet1!N687,Tinh_TP,0)))</f>
        <v/>
      </c>
      <c r="AA687" s="21" t="str">
        <f t="array" aca="1" ref="AA687" ca="1">IF(O687="","",INDIRECT("quan_huyen!f"&amp;MAX(IF(COUNTIF(O687,"*"&amp;data&amp;"*")=1,ROW(data),0))))</f>
        <v/>
      </c>
      <c r="AB687" s="21" t="str">
        <f t="array" aca="1" ref="AB687" ca="1">IF(P687="","",INDIRECT("xa_phuong!a"&amp;MAX(IF(COUNTIF(P687,"*"&amp;Dist&amp;"*")=1,ROW(Dist),0))))</f>
        <v/>
      </c>
      <c r="AC687" s="41" t="str">
        <f ca="1">IF(N687="","",INDEX(Ma_tinh,MATCH(Sheet1!N687,Tinh_TP,0)))</f>
        <v/>
      </c>
      <c r="AD687" s="42" t="str">
        <f t="shared" ca="1" si="20"/>
        <v/>
      </c>
      <c r="AE687" s="42" t="str">
        <f t="shared" ca="1" si="21"/>
        <v/>
      </c>
    </row>
    <row r="688" spans="1:31" s="6" customFormat="1" ht="20.100000000000001" customHeight="1">
      <c r="A688" s="5">
        <v>689</v>
      </c>
      <c r="B688" s="33"/>
      <c r="C688" s="33"/>
      <c r="D688" s="33"/>
      <c r="E688" s="34"/>
      <c r="F688" s="34"/>
      <c r="G688" s="34"/>
      <c r="H688" s="34"/>
      <c r="I688" s="34"/>
      <c r="J688" s="34"/>
      <c r="K688" s="34"/>
      <c r="L688" s="35"/>
      <c r="M688" s="36"/>
      <c r="N688" s="43" t="str">
        <f t="array" aca="1" ref="N688" ca="1">IF(M688="","",INDIRECT("quan_huyen!l"&amp;MAX(IF(COUNTIF($M688,"*"&amp;Tinh_TP&amp;"*")=1,ROW(Tinh_TP),0))))</f>
        <v/>
      </c>
      <c r="O688" s="37" t="str">
        <f t="array" aca="1" ref="O688" ca="1">IF(AND(M688="",N688=""),"",INDIRECT("quan_huyen!h"&amp;MAX(IF(COUNTIF(M688,"*"&amp;data&amp;"*")=1,ROW(data),0))))</f>
        <v/>
      </c>
      <c r="P688" s="37" t="str">
        <f t="array" aca="1" ref="P688" ca="1">IF(OR(N688="",O688=""),"",INDIRECT("xa_phuong!b"&amp;MAX(IF(COUNTIF(M688,"*"&amp;Dist&amp;"*")=1,ROW(Dist),0))))</f>
        <v/>
      </c>
      <c r="Q688" s="45" t="str">
        <f ca="1">IF(N688="","",INDEX(Tinh_ID,MATCH(Sheet1!N688,Tinh_TP,0)))</f>
        <v/>
      </c>
      <c r="R688" s="38"/>
      <c r="S688" s="38"/>
      <c r="T688" s="38"/>
      <c r="U688" s="38"/>
      <c r="V688" s="38"/>
      <c r="W688" s="38"/>
      <c r="X688" s="39" t="s">
        <v>5</v>
      </c>
      <c r="Y688" s="37" t="str">
        <f ca="1">IF(N688="","",INDEX(Tinh_ID,MATCH(Sheet1!N688,Tinh_TP,0)))</f>
        <v/>
      </c>
      <c r="Z688" s="40" t="str">
        <f ca="1">IF(N688="","",INDEX(Ma_tinh,MATCH(Sheet1!N688,Tinh_TP,0)))</f>
        <v/>
      </c>
      <c r="AA688" s="21" t="str">
        <f t="array" aca="1" ref="AA688" ca="1">IF(O688="","",INDIRECT("quan_huyen!f"&amp;MAX(IF(COUNTIF(O688,"*"&amp;data&amp;"*")=1,ROW(data),0))))</f>
        <v/>
      </c>
      <c r="AB688" s="21" t="str">
        <f t="array" aca="1" ref="AB688" ca="1">IF(P688="","",INDIRECT("xa_phuong!a"&amp;MAX(IF(COUNTIF(P688,"*"&amp;Dist&amp;"*")=1,ROW(Dist),0))))</f>
        <v/>
      </c>
      <c r="AC688" s="41" t="str">
        <f ca="1">IF(N688="","",INDEX(Ma_tinh,MATCH(Sheet1!N688,Tinh_TP,0)))</f>
        <v/>
      </c>
      <c r="AD688" s="42" t="str">
        <f t="shared" ca="1" si="20"/>
        <v/>
      </c>
      <c r="AE688" s="42" t="str">
        <f t="shared" ca="1" si="21"/>
        <v/>
      </c>
    </row>
    <row r="689" spans="1:31" s="6" customFormat="1" ht="20.100000000000001" customHeight="1">
      <c r="A689" s="5">
        <v>690</v>
      </c>
      <c r="B689" s="33"/>
      <c r="C689" s="33"/>
      <c r="D689" s="33"/>
      <c r="E689" s="34"/>
      <c r="F689" s="34"/>
      <c r="G689" s="34"/>
      <c r="H689" s="34"/>
      <c r="I689" s="34"/>
      <c r="J689" s="34"/>
      <c r="K689" s="34"/>
      <c r="L689" s="35"/>
      <c r="M689" s="36"/>
      <c r="N689" s="43" t="str">
        <f t="array" aca="1" ref="N689" ca="1">IF(M689="","",INDIRECT("quan_huyen!l"&amp;MAX(IF(COUNTIF($M689,"*"&amp;Tinh_TP&amp;"*")=1,ROW(Tinh_TP),0))))</f>
        <v/>
      </c>
      <c r="O689" s="37" t="str">
        <f t="array" aca="1" ref="O689" ca="1">IF(AND(M689="",N689=""),"",INDIRECT("quan_huyen!h"&amp;MAX(IF(COUNTIF(M689,"*"&amp;data&amp;"*")=1,ROW(data),0))))</f>
        <v/>
      </c>
      <c r="P689" s="37" t="str">
        <f t="array" aca="1" ref="P689" ca="1">IF(OR(N689="",O689=""),"",INDIRECT("xa_phuong!b"&amp;MAX(IF(COUNTIF(M689,"*"&amp;Dist&amp;"*")=1,ROW(Dist),0))))</f>
        <v/>
      </c>
      <c r="Q689" s="45" t="str">
        <f ca="1">IF(N689="","",INDEX(Tinh_ID,MATCH(Sheet1!N689,Tinh_TP,0)))</f>
        <v/>
      </c>
      <c r="R689" s="38"/>
      <c r="S689" s="38"/>
      <c r="T689" s="38"/>
      <c r="U689" s="38"/>
      <c r="V689" s="38"/>
      <c r="W689" s="38"/>
      <c r="X689" s="39" t="s">
        <v>5</v>
      </c>
      <c r="Y689" s="37" t="str">
        <f ca="1">IF(N689="","",INDEX(Tinh_ID,MATCH(Sheet1!N689,Tinh_TP,0)))</f>
        <v/>
      </c>
      <c r="Z689" s="40" t="str">
        <f ca="1">IF(N689="","",INDEX(Ma_tinh,MATCH(Sheet1!N689,Tinh_TP,0)))</f>
        <v/>
      </c>
      <c r="AA689" s="21" t="str">
        <f t="array" aca="1" ref="AA689" ca="1">IF(O689="","",INDIRECT("quan_huyen!f"&amp;MAX(IF(COUNTIF(O689,"*"&amp;data&amp;"*")=1,ROW(data),0))))</f>
        <v/>
      </c>
      <c r="AB689" s="21" t="str">
        <f t="array" aca="1" ref="AB689" ca="1">IF(P689="","",INDIRECT("xa_phuong!a"&amp;MAX(IF(COUNTIF(P689,"*"&amp;Dist&amp;"*")=1,ROW(Dist),0))))</f>
        <v/>
      </c>
      <c r="AC689" s="41" t="str">
        <f ca="1">IF(N689="","",INDEX(Ma_tinh,MATCH(Sheet1!N689,Tinh_TP,0)))</f>
        <v/>
      </c>
      <c r="AD689" s="42" t="str">
        <f t="shared" ca="1" si="20"/>
        <v/>
      </c>
      <c r="AE689" s="42" t="str">
        <f t="shared" ca="1" si="21"/>
        <v/>
      </c>
    </row>
    <row r="690" spans="1:31" s="6" customFormat="1" ht="20.100000000000001" customHeight="1">
      <c r="A690" s="5">
        <v>691</v>
      </c>
      <c r="B690" s="33"/>
      <c r="C690" s="33"/>
      <c r="D690" s="33"/>
      <c r="E690" s="34"/>
      <c r="F690" s="34"/>
      <c r="G690" s="34"/>
      <c r="H690" s="34"/>
      <c r="I690" s="34"/>
      <c r="J690" s="34"/>
      <c r="K690" s="34"/>
      <c r="L690" s="35"/>
      <c r="M690" s="36"/>
      <c r="N690" s="43" t="str">
        <f t="array" aca="1" ref="N690" ca="1">IF(M690="","",INDIRECT("quan_huyen!l"&amp;MAX(IF(COUNTIF($M690,"*"&amp;Tinh_TP&amp;"*")=1,ROW(Tinh_TP),0))))</f>
        <v/>
      </c>
      <c r="O690" s="37" t="str">
        <f t="array" aca="1" ref="O690" ca="1">IF(AND(M690="",N690=""),"",INDIRECT("quan_huyen!h"&amp;MAX(IF(COUNTIF(M690,"*"&amp;data&amp;"*")=1,ROW(data),0))))</f>
        <v/>
      </c>
      <c r="P690" s="37" t="str">
        <f t="array" aca="1" ref="P690" ca="1">IF(OR(N690="",O690=""),"",INDIRECT("xa_phuong!b"&amp;MAX(IF(COUNTIF(M690,"*"&amp;Dist&amp;"*")=1,ROW(Dist),0))))</f>
        <v/>
      </c>
      <c r="Q690" s="45" t="str">
        <f ca="1">IF(N690="","",INDEX(Tinh_ID,MATCH(Sheet1!N690,Tinh_TP,0)))</f>
        <v/>
      </c>
      <c r="R690" s="38"/>
      <c r="S690" s="38"/>
      <c r="T690" s="38"/>
      <c r="U690" s="38"/>
      <c r="V690" s="38"/>
      <c r="W690" s="38"/>
      <c r="X690" s="39" t="s">
        <v>5</v>
      </c>
      <c r="Y690" s="37" t="str">
        <f ca="1">IF(N690="","",INDEX(Tinh_ID,MATCH(Sheet1!N690,Tinh_TP,0)))</f>
        <v/>
      </c>
      <c r="Z690" s="40" t="str">
        <f ca="1">IF(N690="","",INDEX(Ma_tinh,MATCH(Sheet1!N690,Tinh_TP,0)))</f>
        <v/>
      </c>
      <c r="AA690" s="21" t="str">
        <f t="array" aca="1" ref="AA690" ca="1">IF(O690="","",INDIRECT("quan_huyen!f"&amp;MAX(IF(COUNTIF(O690,"*"&amp;data&amp;"*")=1,ROW(data),0))))</f>
        <v/>
      </c>
      <c r="AB690" s="21" t="str">
        <f t="array" aca="1" ref="AB690" ca="1">IF(P690="","",INDIRECT("xa_phuong!a"&amp;MAX(IF(COUNTIF(P690,"*"&amp;Dist&amp;"*")=1,ROW(Dist),0))))</f>
        <v/>
      </c>
      <c r="AC690" s="41" t="str">
        <f ca="1">IF(N690="","",INDEX(Ma_tinh,MATCH(Sheet1!N690,Tinh_TP,0)))</f>
        <v/>
      </c>
      <c r="AD690" s="42" t="str">
        <f t="shared" ca="1" si="20"/>
        <v/>
      </c>
      <c r="AE690" s="42" t="str">
        <f t="shared" ca="1" si="21"/>
        <v/>
      </c>
    </row>
    <row r="691" spans="1:31" s="6" customFormat="1" ht="20.100000000000001" customHeight="1">
      <c r="A691" s="5">
        <v>692</v>
      </c>
      <c r="B691" s="33"/>
      <c r="C691" s="33"/>
      <c r="D691" s="33"/>
      <c r="E691" s="34"/>
      <c r="F691" s="34"/>
      <c r="G691" s="34"/>
      <c r="H691" s="34"/>
      <c r="I691" s="34"/>
      <c r="J691" s="34"/>
      <c r="K691" s="34"/>
      <c r="L691" s="35"/>
      <c r="M691" s="36"/>
      <c r="N691" s="43" t="str">
        <f t="array" aca="1" ref="N691" ca="1">IF(M691="","",INDIRECT("quan_huyen!l"&amp;MAX(IF(COUNTIF($M691,"*"&amp;Tinh_TP&amp;"*")=1,ROW(Tinh_TP),0))))</f>
        <v/>
      </c>
      <c r="O691" s="37" t="str">
        <f t="array" aca="1" ref="O691" ca="1">IF(AND(M691="",N691=""),"",INDIRECT("quan_huyen!h"&amp;MAX(IF(COUNTIF(M691,"*"&amp;data&amp;"*")=1,ROW(data),0))))</f>
        <v/>
      </c>
      <c r="P691" s="37" t="str">
        <f t="array" aca="1" ref="P691" ca="1">IF(OR(N691="",O691=""),"",INDIRECT("xa_phuong!b"&amp;MAX(IF(COUNTIF(M691,"*"&amp;Dist&amp;"*")=1,ROW(Dist),0))))</f>
        <v/>
      </c>
      <c r="Q691" s="45" t="str">
        <f ca="1">IF(N691="","",INDEX(Tinh_ID,MATCH(Sheet1!N691,Tinh_TP,0)))</f>
        <v/>
      </c>
      <c r="R691" s="38"/>
      <c r="S691" s="38"/>
      <c r="T691" s="38"/>
      <c r="U691" s="38"/>
      <c r="V691" s="38"/>
      <c r="W691" s="38"/>
      <c r="X691" s="39" t="s">
        <v>5</v>
      </c>
      <c r="Y691" s="37" t="str">
        <f ca="1">IF(N691="","",INDEX(Tinh_ID,MATCH(Sheet1!N691,Tinh_TP,0)))</f>
        <v/>
      </c>
      <c r="Z691" s="40" t="str">
        <f ca="1">IF(N691="","",INDEX(Ma_tinh,MATCH(Sheet1!N691,Tinh_TP,0)))</f>
        <v/>
      </c>
      <c r="AA691" s="21" t="str">
        <f t="array" aca="1" ref="AA691" ca="1">IF(O691="","",INDIRECT("quan_huyen!f"&amp;MAX(IF(COUNTIF(O691,"*"&amp;data&amp;"*")=1,ROW(data),0))))</f>
        <v/>
      </c>
      <c r="AB691" s="21" t="str">
        <f t="array" aca="1" ref="AB691" ca="1">IF(P691="","",INDIRECT("xa_phuong!a"&amp;MAX(IF(COUNTIF(P691,"*"&amp;Dist&amp;"*")=1,ROW(Dist),0))))</f>
        <v/>
      </c>
      <c r="AC691" s="41" t="str">
        <f ca="1">IF(N691="","",INDEX(Ma_tinh,MATCH(Sheet1!N691,Tinh_TP,0)))</f>
        <v/>
      </c>
      <c r="AD691" s="42" t="str">
        <f t="shared" ca="1" si="20"/>
        <v/>
      </c>
      <c r="AE691" s="42" t="str">
        <f t="shared" ca="1" si="21"/>
        <v/>
      </c>
    </row>
    <row r="692" spans="1:31" s="6" customFormat="1" ht="20.100000000000001" customHeight="1">
      <c r="A692" s="5">
        <v>693</v>
      </c>
      <c r="B692" s="33"/>
      <c r="C692" s="33"/>
      <c r="D692" s="33"/>
      <c r="E692" s="34"/>
      <c r="F692" s="34"/>
      <c r="G692" s="34"/>
      <c r="H692" s="34"/>
      <c r="I692" s="34"/>
      <c r="J692" s="34"/>
      <c r="K692" s="34"/>
      <c r="L692" s="35"/>
      <c r="M692" s="36"/>
      <c r="N692" s="43" t="str">
        <f t="array" aca="1" ref="N692" ca="1">IF(M692="","",INDIRECT("quan_huyen!l"&amp;MAX(IF(COUNTIF($M692,"*"&amp;Tinh_TP&amp;"*")=1,ROW(Tinh_TP),0))))</f>
        <v/>
      </c>
      <c r="O692" s="37" t="str">
        <f t="array" aca="1" ref="O692" ca="1">IF(AND(M692="",N692=""),"",INDIRECT("quan_huyen!h"&amp;MAX(IF(COUNTIF(M692,"*"&amp;data&amp;"*")=1,ROW(data),0))))</f>
        <v/>
      </c>
      <c r="P692" s="37" t="str">
        <f t="array" aca="1" ref="P692" ca="1">IF(OR(N692="",O692=""),"",INDIRECT("xa_phuong!b"&amp;MAX(IF(COUNTIF(M692,"*"&amp;Dist&amp;"*")=1,ROW(Dist),0))))</f>
        <v/>
      </c>
      <c r="Q692" s="45" t="str">
        <f ca="1">IF(N692="","",INDEX(Tinh_ID,MATCH(Sheet1!N692,Tinh_TP,0)))</f>
        <v/>
      </c>
      <c r="R692" s="38"/>
      <c r="S692" s="38"/>
      <c r="T692" s="38"/>
      <c r="U692" s="38"/>
      <c r="V692" s="38"/>
      <c r="W692" s="38"/>
      <c r="X692" s="39" t="s">
        <v>5</v>
      </c>
      <c r="Y692" s="37" t="str">
        <f ca="1">IF(N692="","",INDEX(Tinh_ID,MATCH(Sheet1!N692,Tinh_TP,0)))</f>
        <v/>
      </c>
      <c r="Z692" s="40" t="str">
        <f ca="1">IF(N692="","",INDEX(Ma_tinh,MATCH(Sheet1!N692,Tinh_TP,0)))</f>
        <v/>
      </c>
      <c r="AA692" s="21" t="str">
        <f t="array" aca="1" ref="AA692" ca="1">IF(O692="","",INDIRECT("quan_huyen!f"&amp;MAX(IF(COUNTIF(O692,"*"&amp;data&amp;"*")=1,ROW(data),0))))</f>
        <v/>
      </c>
      <c r="AB692" s="21" t="str">
        <f t="array" aca="1" ref="AB692" ca="1">IF(P692="","",INDIRECT("xa_phuong!a"&amp;MAX(IF(COUNTIF(P692,"*"&amp;Dist&amp;"*")=1,ROW(Dist),0))))</f>
        <v/>
      </c>
      <c r="AC692" s="41" t="str">
        <f ca="1">IF(N692="","",INDEX(Ma_tinh,MATCH(Sheet1!N692,Tinh_TP,0)))</f>
        <v/>
      </c>
      <c r="AD692" s="42" t="str">
        <f t="shared" ca="1" si="20"/>
        <v/>
      </c>
      <c r="AE692" s="42" t="str">
        <f t="shared" ca="1" si="21"/>
        <v/>
      </c>
    </row>
    <row r="693" spans="1:31" s="6" customFormat="1" ht="20.100000000000001" customHeight="1">
      <c r="A693" s="5">
        <v>694</v>
      </c>
      <c r="B693" s="33"/>
      <c r="C693" s="33"/>
      <c r="D693" s="33"/>
      <c r="E693" s="34"/>
      <c r="F693" s="34"/>
      <c r="G693" s="34"/>
      <c r="H693" s="34"/>
      <c r="I693" s="34"/>
      <c r="J693" s="34"/>
      <c r="K693" s="34"/>
      <c r="L693" s="35"/>
      <c r="M693" s="36"/>
      <c r="N693" s="43" t="str">
        <f t="array" aca="1" ref="N693" ca="1">IF(M693="","",INDIRECT("quan_huyen!l"&amp;MAX(IF(COUNTIF($M693,"*"&amp;Tinh_TP&amp;"*")=1,ROW(Tinh_TP),0))))</f>
        <v/>
      </c>
      <c r="O693" s="37" t="str">
        <f t="array" aca="1" ref="O693" ca="1">IF(AND(M693="",N693=""),"",INDIRECT("quan_huyen!h"&amp;MAX(IF(COUNTIF(M693,"*"&amp;data&amp;"*")=1,ROW(data),0))))</f>
        <v/>
      </c>
      <c r="P693" s="37" t="str">
        <f t="array" aca="1" ref="P693" ca="1">IF(OR(N693="",O693=""),"",INDIRECT("xa_phuong!b"&amp;MAX(IF(COUNTIF(M693,"*"&amp;Dist&amp;"*")=1,ROW(Dist),0))))</f>
        <v/>
      </c>
      <c r="Q693" s="45" t="str">
        <f ca="1">IF(N693="","",INDEX(Tinh_ID,MATCH(Sheet1!N693,Tinh_TP,0)))</f>
        <v/>
      </c>
      <c r="R693" s="38"/>
      <c r="S693" s="38"/>
      <c r="T693" s="38"/>
      <c r="U693" s="38"/>
      <c r="V693" s="38"/>
      <c r="W693" s="38"/>
      <c r="X693" s="39" t="s">
        <v>5</v>
      </c>
      <c r="Y693" s="37" t="str">
        <f ca="1">IF(N693="","",INDEX(Tinh_ID,MATCH(Sheet1!N693,Tinh_TP,0)))</f>
        <v/>
      </c>
      <c r="Z693" s="40" t="str">
        <f ca="1">IF(N693="","",INDEX(Ma_tinh,MATCH(Sheet1!N693,Tinh_TP,0)))</f>
        <v/>
      </c>
      <c r="AA693" s="21" t="str">
        <f t="array" aca="1" ref="AA693" ca="1">IF(O693="","",INDIRECT("quan_huyen!f"&amp;MAX(IF(COUNTIF(O693,"*"&amp;data&amp;"*")=1,ROW(data),0))))</f>
        <v/>
      </c>
      <c r="AB693" s="21" t="str">
        <f t="array" aca="1" ref="AB693" ca="1">IF(P693="","",INDIRECT("xa_phuong!a"&amp;MAX(IF(COUNTIF(P693,"*"&amp;Dist&amp;"*")=1,ROW(Dist),0))))</f>
        <v/>
      </c>
      <c r="AC693" s="41" t="str">
        <f ca="1">IF(N693="","",INDEX(Ma_tinh,MATCH(Sheet1!N693,Tinh_TP,0)))</f>
        <v/>
      </c>
      <c r="AD693" s="42" t="str">
        <f t="shared" ca="1" si="20"/>
        <v/>
      </c>
      <c r="AE693" s="42" t="str">
        <f t="shared" ca="1" si="21"/>
        <v/>
      </c>
    </row>
    <row r="694" spans="1:31" s="6" customFormat="1" ht="20.100000000000001" customHeight="1">
      <c r="A694" s="5">
        <v>695</v>
      </c>
      <c r="B694" s="33"/>
      <c r="C694" s="33"/>
      <c r="D694" s="33"/>
      <c r="E694" s="34"/>
      <c r="F694" s="34"/>
      <c r="G694" s="34"/>
      <c r="H694" s="34"/>
      <c r="I694" s="34"/>
      <c r="J694" s="34"/>
      <c r="K694" s="34"/>
      <c r="L694" s="35"/>
      <c r="M694" s="36"/>
      <c r="N694" s="43" t="str">
        <f t="array" aca="1" ref="N694" ca="1">IF(M694="","",INDIRECT("quan_huyen!l"&amp;MAX(IF(COUNTIF($M694,"*"&amp;Tinh_TP&amp;"*")=1,ROW(Tinh_TP),0))))</f>
        <v/>
      </c>
      <c r="O694" s="37" t="str">
        <f t="array" aca="1" ref="O694" ca="1">IF(AND(M694="",N694=""),"",INDIRECT("quan_huyen!h"&amp;MAX(IF(COUNTIF(M694,"*"&amp;data&amp;"*")=1,ROW(data),0))))</f>
        <v/>
      </c>
      <c r="P694" s="37" t="str">
        <f t="array" aca="1" ref="P694" ca="1">IF(OR(N694="",O694=""),"",INDIRECT("xa_phuong!b"&amp;MAX(IF(COUNTIF(M694,"*"&amp;Dist&amp;"*")=1,ROW(Dist),0))))</f>
        <v/>
      </c>
      <c r="Q694" s="45" t="str">
        <f ca="1">IF(N694="","",INDEX(Tinh_ID,MATCH(Sheet1!N694,Tinh_TP,0)))</f>
        <v/>
      </c>
      <c r="R694" s="38"/>
      <c r="S694" s="38"/>
      <c r="T694" s="38"/>
      <c r="U694" s="38"/>
      <c r="V694" s="38"/>
      <c r="W694" s="38"/>
      <c r="X694" s="39" t="s">
        <v>5</v>
      </c>
      <c r="Y694" s="37" t="str">
        <f ca="1">IF(N694="","",INDEX(Tinh_ID,MATCH(Sheet1!N694,Tinh_TP,0)))</f>
        <v/>
      </c>
      <c r="Z694" s="40" t="str">
        <f ca="1">IF(N694="","",INDEX(Ma_tinh,MATCH(Sheet1!N694,Tinh_TP,0)))</f>
        <v/>
      </c>
      <c r="AA694" s="21" t="str">
        <f t="array" aca="1" ref="AA694" ca="1">IF(O694="","",INDIRECT("quan_huyen!f"&amp;MAX(IF(COUNTIF(O694,"*"&amp;data&amp;"*")=1,ROW(data),0))))</f>
        <v/>
      </c>
      <c r="AB694" s="21" t="str">
        <f t="array" aca="1" ref="AB694" ca="1">IF(P694="","",INDIRECT("xa_phuong!a"&amp;MAX(IF(COUNTIF(P694,"*"&amp;Dist&amp;"*")=1,ROW(Dist),0))))</f>
        <v/>
      </c>
      <c r="AC694" s="41" t="str">
        <f ca="1">IF(N694="","",INDEX(Ma_tinh,MATCH(Sheet1!N694,Tinh_TP,0)))</f>
        <v/>
      </c>
      <c r="AD694" s="42" t="str">
        <f t="shared" ca="1" si="20"/>
        <v/>
      </c>
      <c r="AE694" s="42" t="str">
        <f t="shared" ca="1" si="21"/>
        <v/>
      </c>
    </row>
    <row r="695" spans="1:31" s="6" customFormat="1" ht="20.100000000000001" customHeight="1">
      <c r="A695" s="5">
        <v>696</v>
      </c>
      <c r="B695" s="33"/>
      <c r="C695" s="33"/>
      <c r="D695" s="33"/>
      <c r="E695" s="34"/>
      <c r="F695" s="34"/>
      <c r="G695" s="34"/>
      <c r="H695" s="34"/>
      <c r="I695" s="34"/>
      <c r="J695" s="34"/>
      <c r="K695" s="34"/>
      <c r="L695" s="35"/>
      <c r="M695" s="36"/>
      <c r="N695" s="43" t="str">
        <f t="array" aca="1" ref="N695" ca="1">IF(M695="","",INDIRECT("quan_huyen!l"&amp;MAX(IF(COUNTIF($M695,"*"&amp;Tinh_TP&amp;"*")=1,ROW(Tinh_TP),0))))</f>
        <v/>
      </c>
      <c r="O695" s="37" t="str">
        <f t="array" aca="1" ref="O695" ca="1">IF(AND(M695="",N695=""),"",INDIRECT("quan_huyen!h"&amp;MAX(IF(COUNTIF(M695,"*"&amp;data&amp;"*")=1,ROW(data),0))))</f>
        <v/>
      </c>
      <c r="P695" s="37" t="str">
        <f t="array" aca="1" ref="P695" ca="1">IF(OR(N695="",O695=""),"",INDIRECT("xa_phuong!b"&amp;MAX(IF(COUNTIF(M695,"*"&amp;Dist&amp;"*")=1,ROW(Dist),0))))</f>
        <v/>
      </c>
      <c r="Q695" s="45" t="str">
        <f ca="1">IF(N695="","",INDEX(Tinh_ID,MATCH(Sheet1!N695,Tinh_TP,0)))</f>
        <v/>
      </c>
      <c r="R695" s="38"/>
      <c r="S695" s="38"/>
      <c r="T695" s="38"/>
      <c r="U695" s="38"/>
      <c r="V695" s="38"/>
      <c r="W695" s="38"/>
      <c r="X695" s="39" t="s">
        <v>5</v>
      </c>
      <c r="Y695" s="37" t="str">
        <f ca="1">IF(N695="","",INDEX(Tinh_ID,MATCH(Sheet1!N695,Tinh_TP,0)))</f>
        <v/>
      </c>
      <c r="Z695" s="40" t="str">
        <f ca="1">IF(N695="","",INDEX(Ma_tinh,MATCH(Sheet1!N695,Tinh_TP,0)))</f>
        <v/>
      </c>
      <c r="AA695" s="21" t="str">
        <f t="array" aca="1" ref="AA695" ca="1">IF(O695="","",INDIRECT("quan_huyen!f"&amp;MAX(IF(COUNTIF(O695,"*"&amp;data&amp;"*")=1,ROW(data),0))))</f>
        <v/>
      </c>
      <c r="AB695" s="21" t="str">
        <f t="array" aca="1" ref="AB695" ca="1">IF(P695="","",INDIRECT("xa_phuong!a"&amp;MAX(IF(COUNTIF(P695,"*"&amp;Dist&amp;"*")=1,ROW(Dist),0))))</f>
        <v/>
      </c>
      <c r="AC695" s="41" t="str">
        <f ca="1">IF(N695="","",INDEX(Ma_tinh,MATCH(Sheet1!N695,Tinh_TP,0)))</f>
        <v/>
      </c>
      <c r="AD695" s="42" t="str">
        <f t="shared" ca="1" si="20"/>
        <v/>
      </c>
      <c r="AE695" s="42" t="str">
        <f t="shared" ca="1" si="21"/>
        <v/>
      </c>
    </row>
    <row r="696" spans="1:31" s="6" customFormat="1" ht="20.100000000000001" customHeight="1">
      <c r="A696" s="5">
        <v>697</v>
      </c>
      <c r="B696" s="33"/>
      <c r="C696" s="33"/>
      <c r="D696" s="33"/>
      <c r="E696" s="34"/>
      <c r="F696" s="34"/>
      <c r="G696" s="34"/>
      <c r="H696" s="34"/>
      <c r="I696" s="34"/>
      <c r="J696" s="34"/>
      <c r="K696" s="34"/>
      <c r="L696" s="35"/>
      <c r="M696" s="36"/>
      <c r="N696" s="43" t="str">
        <f t="array" aca="1" ref="N696" ca="1">IF(M696="","",INDIRECT("quan_huyen!l"&amp;MAX(IF(COUNTIF($M696,"*"&amp;Tinh_TP&amp;"*")=1,ROW(Tinh_TP),0))))</f>
        <v/>
      </c>
      <c r="O696" s="37" t="str">
        <f t="array" aca="1" ref="O696" ca="1">IF(AND(M696="",N696=""),"",INDIRECT("quan_huyen!h"&amp;MAX(IF(COUNTIF(M696,"*"&amp;data&amp;"*")=1,ROW(data),0))))</f>
        <v/>
      </c>
      <c r="P696" s="37" t="str">
        <f t="array" aca="1" ref="P696" ca="1">IF(OR(N696="",O696=""),"",INDIRECT("xa_phuong!b"&amp;MAX(IF(COUNTIF(M696,"*"&amp;Dist&amp;"*")=1,ROW(Dist),0))))</f>
        <v/>
      </c>
      <c r="Q696" s="45" t="str">
        <f ca="1">IF(N696="","",INDEX(Tinh_ID,MATCH(Sheet1!N696,Tinh_TP,0)))</f>
        <v/>
      </c>
      <c r="R696" s="38"/>
      <c r="S696" s="38"/>
      <c r="T696" s="38"/>
      <c r="U696" s="38"/>
      <c r="V696" s="38"/>
      <c r="W696" s="38"/>
      <c r="X696" s="39" t="s">
        <v>5</v>
      </c>
      <c r="Y696" s="37" t="str">
        <f ca="1">IF(N696="","",INDEX(Tinh_ID,MATCH(Sheet1!N696,Tinh_TP,0)))</f>
        <v/>
      </c>
      <c r="Z696" s="40" t="str">
        <f ca="1">IF(N696="","",INDEX(Ma_tinh,MATCH(Sheet1!N696,Tinh_TP,0)))</f>
        <v/>
      </c>
      <c r="AA696" s="21" t="str">
        <f t="array" aca="1" ref="AA696" ca="1">IF(O696="","",INDIRECT("quan_huyen!f"&amp;MAX(IF(COUNTIF(O696,"*"&amp;data&amp;"*")=1,ROW(data),0))))</f>
        <v/>
      </c>
      <c r="AB696" s="21" t="str">
        <f t="array" aca="1" ref="AB696" ca="1">IF(P696="","",INDIRECT("xa_phuong!a"&amp;MAX(IF(COUNTIF(P696,"*"&amp;Dist&amp;"*")=1,ROW(Dist),0))))</f>
        <v/>
      </c>
      <c r="AC696" s="41" t="str">
        <f ca="1">IF(N696="","",INDEX(Ma_tinh,MATCH(Sheet1!N696,Tinh_TP,0)))</f>
        <v/>
      </c>
      <c r="AD696" s="42" t="str">
        <f t="shared" ca="1" si="20"/>
        <v/>
      </c>
      <c r="AE696" s="42" t="str">
        <f t="shared" ca="1" si="21"/>
        <v/>
      </c>
    </row>
    <row r="697" spans="1:31" s="6" customFormat="1" ht="20.100000000000001" customHeight="1">
      <c r="A697" s="5">
        <v>698</v>
      </c>
      <c r="B697" s="33"/>
      <c r="C697" s="33"/>
      <c r="D697" s="33"/>
      <c r="E697" s="34"/>
      <c r="F697" s="34"/>
      <c r="G697" s="34"/>
      <c r="H697" s="34"/>
      <c r="I697" s="34"/>
      <c r="J697" s="34"/>
      <c r="K697" s="34"/>
      <c r="L697" s="35"/>
      <c r="M697" s="36"/>
      <c r="N697" s="43" t="str">
        <f t="array" aca="1" ref="N697" ca="1">IF(M697="","",INDIRECT("quan_huyen!l"&amp;MAX(IF(COUNTIF($M697,"*"&amp;Tinh_TP&amp;"*")=1,ROW(Tinh_TP),0))))</f>
        <v/>
      </c>
      <c r="O697" s="37" t="str">
        <f t="array" aca="1" ref="O697" ca="1">IF(AND(M697="",N697=""),"",INDIRECT("quan_huyen!h"&amp;MAX(IF(COUNTIF(M697,"*"&amp;data&amp;"*")=1,ROW(data),0))))</f>
        <v/>
      </c>
      <c r="P697" s="37" t="str">
        <f t="array" aca="1" ref="P697" ca="1">IF(OR(N697="",O697=""),"",INDIRECT("xa_phuong!b"&amp;MAX(IF(COUNTIF(M697,"*"&amp;Dist&amp;"*")=1,ROW(Dist),0))))</f>
        <v/>
      </c>
      <c r="Q697" s="45" t="str">
        <f ca="1">IF(N697="","",INDEX(Tinh_ID,MATCH(Sheet1!N697,Tinh_TP,0)))</f>
        <v/>
      </c>
      <c r="R697" s="38"/>
      <c r="S697" s="38"/>
      <c r="T697" s="38"/>
      <c r="U697" s="38"/>
      <c r="V697" s="38"/>
      <c r="W697" s="38"/>
      <c r="X697" s="39" t="s">
        <v>5</v>
      </c>
      <c r="Y697" s="37" t="str">
        <f ca="1">IF(N697="","",INDEX(Tinh_ID,MATCH(Sheet1!N697,Tinh_TP,0)))</f>
        <v/>
      </c>
      <c r="Z697" s="40" t="str">
        <f ca="1">IF(N697="","",INDEX(Ma_tinh,MATCH(Sheet1!N697,Tinh_TP,0)))</f>
        <v/>
      </c>
      <c r="AA697" s="21" t="str">
        <f t="array" aca="1" ref="AA697" ca="1">IF(O697="","",INDIRECT("quan_huyen!f"&amp;MAX(IF(COUNTIF(O697,"*"&amp;data&amp;"*")=1,ROW(data),0))))</f>
        <v/>
      </c>
      <c r="AB697" s="21" t="str">
        <f t="array" aca="1" ref="AB697" ca="1">IF(P697="","",INDIRECT("xa_phuong!a"&amp;MAX(IF(COUNTIF(P697,"*"&amp;Dist&amp;"*")=1,ROW(Dist),0))))</f>
        <v/>
      </c>
      <c r="AC697" s="41" t="str">
        <f ca="1">IF(N697="","",INDEX(Ma_tinh,MATCH(Sheet1!N697,Tinh_TP,0)))</f>
        <v/>
      </c>
      <c r="AD697" s="42" t="str">
        <f t="shared" ca="1" si="20"/>
        <v/>
      </c>
      <c r="AE697" s="42" t="str">
        <f t="shared" ca="1" si="21"/>
        <v/>
      </c>
    </row>
    <row r="698" spans="1:31" s="6" customFormat="1" ht="20.100000000000001" customHeight="1">
      <c r="A698" s="5">
        <v>699</v>
      </c>
      <c r="B698" s="33"/>
      <c r="C698" s="33"/>
      <c r="D698" s="33"/>
      <c r="E698" s="34"/>
      <c r="F698" s="34"/>
      <c r="G698" s="34"/>
      <c r="H698" s="34"/>
      <c r="I698" s="34"/>
      <c r="J698" s="34"/>
      <c r="K698" s="34"/>
      <c r="L698" s="35"/>
      <c r="M698" s="36"/>
      <c r="N698" s="43" t="str">
        <f t="array" aca="1" ref="N698" ca="1">IF(M698="","",INDIRECT("quan_huyen!l"&amp;MAX(IF(COUNTIF($M698,"*"&amp;Tinh_TP&amp;"*")=1,ROW(Tinh_TP),0))))</f>
        <v/>
      </c>
      <c r="O698" s="37" t="str">
        <f t="array" aca="1" ref="O698" ca="1">IF(AND(M698="",N698=""),"",INDIRECT("quan_huyen!h"&amp;MAX(IF(COUNTIF(M698,"*"&amp;data&amp;"*")=1,ROW(data),0))))</f>
        <v/>
      </c>
      <c r="P698" s="37" t="str">
        <f t="array" aca="1" ref="P698" ca="1">IF(OR(N698="",O698=""),"",INDIRECT("xa_phuong!b"&amp;MAX(IF(COUNTIF(M698,"*"&amp;Dist&amp;"*")=1,ROW(Dist),0))))</f>
        <v/>
      </c>
      <c r="Q698" s="45" t="str">
        <f ca="1">IF(N698="","",INDEX(Tinh_ID,MATCH(Sheet1!N698,Tinh_TP,0)))</f>
        <v/>
      </c>
      <c r="R698" s="38"/>
      <c r="S698" s="38"/>
      <c r="T698" s="38"/>
      <c r="U698" s="38"/>
      <c r="V698" s="38"/>
      <c r="W698" s="38"/>
      <c r="X698" s="39" t="s">
        <v>5</v>
      </c>
      <c r="Y698" s="37" t="str">
        <f ca="1">IF(N698="","",INDEX(Tinh_ID,MATCH(Sheet1!N698,Tinh_TP,0)))</f>
        <v/>
      </c>
      <c r="Z698" s="40" t="str">
        <f ca="1">IF(N698="","",INDEX(Ma_tinh,MATCH(Sheet1!N698,Tinh_TP,0)))</f>
        <v/>
      </c>
      <c r="AA698" s="21" t="str">
        <f t="array" aca="1" ref="AA698" ca="1">IF(O698="","",INDIRECT("quan_huyen!f"&amp;MAX(IF(COUNTIF(O698,"*"&amp;data&amp;"*")=1,ROW(data),0))))</f>
        <v/>
      </c>
      <c r="AB698" s="21" t="str">
        <f t="array" aca="1" ref="AB698" ca="1">IF(P698="","",INDIRECT("xa_phuong!a"&amp;MAX(IF(COUNTIF(P698,"*"&amp;Dist&amp;"*")=1,ROW(Dist),0))))</f>
        <v/>
      </c>
      <c r="AC698" s="41" t="str">
        <f ca="1">IF(N698="","",INDEX(Ma_tinh,MATCH(Sheet1!N698,Tinh_TP,0)))</f>
        <v/>
      </c>
      <c r="AD698" s="42" t="str">
        <f t="shared" ca="1" si="20"/>
        <v/>
      </c>
      <c r="AE698" s="42" t="str">
        <f t="shared" ca="1" si="21"/>
        <v/>
      </c>
    </row>
    <row r="699" spans="1:31" s="6" customFormat="1" ht="20.100000000000001" customHeight="1">
      <c r="A699" s="5">
        <v>700</v>
      </c>
      <c r="B699" s="33"/>
      <c r="C699" s="33"/>
      <c r="D699" s="33"/>
      <c r="E699" s="34"/>
      <c r="F699" s="34"/>
      <c r="G699" s="34"/>
      <c r="H699" s="34"/>
      <c r="I699" s="34"/>
      <c r="J699" s="34"/>
      <c r="K699" s="34"/>
      <c r="L699" s="35"/>
      <c r="M699" s="36"/>
      <c r="N699" s="43" t="str">
        <f t="array" aca="1" ref="N699" ca="1">IF(M699="","",INDIRECT("quan_huyen!l"&amp;MAX(IF(COUNTIF($M699,"*"&amp;Tinh_TP&amp;"*")=1,ROW(Tinh_TP),0))))</f>
        <v/>
      </c>
      <c r="O699" s="37" t="str">
        <f t="array" aca="1" ref="O699" ca="1">IF(AND(M699="",N699=""),"",INDIRECT("quan_huyen!h"&amp;MAX(IF(COUNTIF(M699,"*"&amp;data&amp;"*")=1,ROW(data),0))))</f>
        <v/>
      </c>
      <c r="P699" s="37" t="str">
        <f t="array" aca="1" ref="P699" ca="1">IF(OR(N699="",O699=""),"",INDIRECT("xa_phuong!b"&amp;MAX(IF(COUNTIF(M699,"*"&amp;Dist&amp;"*")=1,ROW(Dist),0))))</f>
        <v/>
      </c>
      <c r="Q699" s="45" t="str">
        <f ca="1">IF(N699="","",INDEX(Tinh_ID,MATCH(Sheet1!N699,Tinh_TP,0)))</f>
        <v/>
      </c>
      <c r="R699" s="38"/>
      <c r="S699" s="38"/>
      <c r="T699" s="38"/>
      <c r="U699" s="38"/>
      <c r="V699" s="38"/>
      <c r="W699" s="38"/>
      <c r="X699" s="39" t="s">
        <v>5</v>
      </c>
      <c r="Y699" s="37" t="str">
        <f ca="1">IF(N699="","",INDEX(Tinh_ID,MATCH(Sheet1!N699,Tinh_TP,0)))</f>
        <v/>
      </c>
      <c r="Z699" s="40" t="str">
        <f ca="1">IF(N699="","",INDEX(Ma_tinh,MATCH(Sheet1!N699,Tinh_TP,0)))</f>
        <v/>
      </c>
      <c r="AA699" s="21" t="str">
        <f t="array" aca="1" ref="AA699" ca="1">IF(O699="","",INDIRECT("quan_huyen!f"&amp;MAX(IF(COUNTIF(O699,"*"&amp;data&amp;"*")=1,ROW(data),0))))</f>
        <v/>
      </c>
      <c r="AB699" s="21" t="str">
        <f t="array" aca="1" ref="AB699" ca="1">IF(P699="","",INDIRECT("xa_phuong!a"&amp;MAX(IF(COUNTIF(P699,"*"&amp;Dist&amp;"*")=1,ROW(Dist),0))))</f>
        <v/>
      </c>
      <c r="AC699" s="41" t="str">
        <f ca="1">IF(N699="","",INDEX(Ma_tinh,MATCH(Sheet1!N699,Tinh_TP,0)))</f>
        <v/>
      </c>
      <c r="AD699" s="42" t="str">
        <f t="shared" ca="1" si="20"/>
        <v/>
      </c>
      <c r="AE699" s="42" t="str">
        <f t="shared" ca="1" si="21"/>
        <v/>
      </c>
    </row>
    <row r="700" spans="1:31" s="6" customFormat="1" ht="20.100000000000001" customHeight="1">
      <c r="A700" s="5">
        <v>701</v>
      </c>
      <c r="B700" s="33"/>
      <c r="C700" s="33"/>
      <c r="D700" s="33"/>
      <c r="E700" s="34"/>
      <c r="F700" s="34"/>
      <c r="G700" s="34"/>
      <c r="H700" s="34"/>
      <c r="I700" s="34"/>
      <c r="J700" s="34"/>
      <c r="K700" s="34"/>
      <c r="L700" s="35"/>
      <c r="M700" s="36"/>
      <c r="N700" s="43" t="str">
        <f t="array" aca="1" ref="N700" ca="1">IF(M700="","",INDIRECT("quan_huyen!l"&amp;MAX(IF(COUNTIF($M700,"*"&amp;Tinh_TP&amp;"*")=1,ROW(Tinh_TP),0))))</f>
        <v/>
      </c>
      <c r="O700" s="37" t="str">
        <f t="array" aca="1" ref="O700" ca="1">IF(AND(M700="",N700=""),"",INDIRECT("quan_huyen!h"&amp;MAX(IF(COUNTIF(M700,"*"&amp;data&amp;"*")=1,ROW(data),0))))</f>
        <v/>
      </c>
      <c r="P700" s="37" t="str">
        <f t="array" aca="1" ref="P700" ca="1">IF(OR(N700="",O700=""),"",INDIRECT("xa_phuong!b"&amp;MAX(IF(COUNTIF(M700,"*"&amp;Dist&amp;"*")=1,ROW(Dist),0))))</f>
        <v/>
      </c>
      <c r="Q700" s="45" t="str">
        <f ca="1">IF(N700="","",INDEX(Tinh_ID,MATCH(Sheet1!N700,Tinh_TP,0)))</f>
        <v/>
      </c>
      <c r="R700" s="38"/>
      <c r="S700" s="38"/>
      <c r="T700" s="38"/>
      <c r="U700" s="38"/>
      <c r="V700" s="38"/>
      <c r="W700" s="38"/>
      <c r="X700" s="39" t="s">
        <v>5</v>
      </c>
      <c r="Y700" s="37" t="str">
        <f ca="1">IF(N700="","",INDEX(Tinh_ID,MATCH(Sheet1!N700,Tinh_TP,0)))</f>
        <v/>
      </c>
      <c r="Z700" s="40" t="str">
        <f ca="1">IF(N700="","",INDEX(Ma_tinh,MATCH(Sheet1!N700,Tinh_TP,0)))</f>
        <v/>
      </c>
      <c r="AA700" s="21" t="str">
        <f t="array" aca="1" ref="AA700" ca="1">IF(O700="","",INDIRECT("quan_huyen!f"&amp;MAX(IF(COUNTIF(O700,"*"&amp;data&amp;"*")=1,ROW(data),0))))</f>
        <v/>
      </c>
      <c r="AB700" s="21" t="str">
        <f t="array" aca="1" ref="AB700" ca="1">IF(P700="","",INDIRECT("xa_phuong!a"&amp;MAX(IF(COUNTIF(P700,"*"&amp;Dist&amp;"*")=1,ROW(Dist),0))))</f>
        <v/>
      </c>
      <c r="AC700" s="41" t="str">
        <f ca="1">IF(N700="","",INDEX(Ma_tinh,MATCH(Sheet1!N700,Tinh_TP,0)))</f>
        <v/>
      </c>
      <c r="AD700" s="42" t="str">
        <f t="shared" ca="1" si="20"/>
        <v/>
      </c>
      <c r="AE700" s="42" t="str">
        <f t="shared" ca="1" si="21"/>
        <v/>
      </c>
    </row>
    <row r="701" spans="1:31" s="6" customFormat="1" ht="21" customHeight="1">
      <c r="A701" s="5">
        <v>702</v>
      </c>
      <c r="B701" s="33"/>
      <c r="C701" s="33"/>
      <c r="D701" s="33"/>
      <c r="E701" s="34"/>
      <c r="F701" s="34"/>
      <c r="G701" s="34"/>
      <c r="H701" s="34"/>
      <c r="I701" s="34"/>
      <c r="J701" s="34"/>
      <c r="K701" s="34"/>
      <c r="L701" s="35"/>
      <c r="M701" s="36"/>
      <c r="N701" s="43" t="str">
        <f t="array" aca="1" ref="N701" ca="1">IF(M701="","",INDIRECT("quan_huyen!l"&amp;MAX(IF(COUNTIF($M701,"*"&amp;Tinh_TP&amp;"*")=1,ROW(Tinh_TP),0))))</f>
        <v/>
      </c>
      <c r="O701" s="37" t="str">
        <f t="array" aca="1" ref="O701" ca="1">IF(AND(M701="",N701=""),"",INDIRECT("quan_huyen!h"&amp;MAX(IF(COUNTIF(M701,"*"&amp;data&amp;"*")=1,ROW(data),0))))</f>
        <v/>
      </c>
      <c r="P701" s="37" t="str">
        <f t="array" aca="1" ref="P701" ca="1">IF(OR(N701="",O701=""),"",INDIRECT("xa_phuong!b"&amp;MAX(IF(COUNTIF(M701,"*"&amp;Dist&amp;"*")=1,ROW(Dist),0))))</f>
        <v/>
      </c>
      <c r="Q701" s="45" t="str">
        <f ca="1">IF(N701="","",INDEX(Tinh_ID,MATCH(Sheet1!N701,Tinh_TP,0)))</f>
        <v/>
      </c>
      <c r="R701" s="38"/>
      <c r="S701" s="38"/>
      <c r="T701" s="38"/>
      <c r="U701" s="38"/>
      <c r="V701" s="38"/>
      <c r="W701" s="38"/>
      <c r="X701" s="39" t="s">
        <v>5</v>
      </c>
      <c r="Y701" s="37" t="str">
        <f ca="1">IF(N701="","",INDEX(Tinh_ID,MATCH(Sheet1!N701,Tinh_TP,0)))</f>
        <v/>
      </c>
      <c r="Z701" s="40" t="str">
        <f ca="1">IF(N701="","",INDEX(Ma_tinh,MATCH(Sheet1!N701,Tinh_TP,0)))</f>
        <v/>
      </c>
      <c r="AA701" s="21" t="str">
        <f t="array" aca="1" ref="AA701" ca="1">IF(O701="","",INDIRECT("quan_huyen!f"&amp;MAX(IF(COUNTIF(O701,"*"&amp;data&amp;"*")=1,ROW(data),0))))</f>
        <v/>
      </c>
      <c r="AB701" s="21" t="str">
        <f t="array" aca="1" ref="AB701" ca="1">IF(P701="","",INDIRECT("xa_phuong!a"&amp;MAX(IF(COUNTIF(P701,"*"&amp;Dist&amp;"*")=1,ROW(Dist),0))))</f>
        <v/>
      </c>
      <c r="AC701" s="41" t="str">
        <f ca="1">IF(N701="","",INDEX(Ma_tinh,MATCH(Sheet1!N701,Tinh_TP,0)))</f>
        <v/>
      </c>
      <c r="AD701" s="42" t="str">
        <f t="shared" ca="1" si="20"/>
        <v/>
      </c>
      <c r="AE701" s="42" t="str">
        <f t="shared" ca="1" si="21"/>
        <v/>
      </c>
    </row>
    <row r="702" spans="1:31" s="6" customFormat="1" ht="21.9" customHeight="1">
      <c r="A702" s="5">
        <v>703</v>
      </c>
      <c r="B702" s="33"/>
      <c r="C702" s="33"/>
      <c r="D702" s="33"/>
      <c r="E702" s="34"/>
      <c r="F702" s="34"/>
      <c r="G702" s="34"/>
      <c r="H702" s="34"/>
      <c r="I702" s="34"/>
      <c r="J702" s="34"/>
      <c r="K702" s="34"/>
      <c r="L702" s="35"/>
      <c r="M702" s="36"/>
      <c r="N702" s="43" t="str">
        <f t="array" aca="1" ref="N702" ca="1">IF(M702="","",INDIRECT("quan_huyen!l"&amp;MAX(IF(COUNTIF($M702,"*"&amp;Tinh_TP&amp;"*")=1,ROW(Tinh_TP),0))))</f>
        <v/>
      </c>
      <c r="O702" s="37" t="str">
        <f t="array" aca="1" ref="O702" ca="1">IF(AND(M702="",N702=""),"",INDIRECT("quan_huyen!h"&amp;MAX(IF(COUNTIF(M702,"*"&amp;data&amp;"*")=1,ROW(data),0))))</f>
        <v/>
      </c>
      <c r="P702" s="37" t="str">
        <f t="array" aca="1" ref="P702" ca="1">IF(OR(N702="",O702=""),"",INDIRECT("xa_phuong!b"&amp;MAX(IF(COUNTIF(M702,"*"&amp;Dist&amp;"*")=1,ROW(Dist),0))))</f>
        <v/>
      </c>
      <c r="Q702" s="45" t="str">
        <f ca="1">IF(N702="","",INDEX(Tinh_ID,MATCH(Sheet1!N702,Tinh_TP,0)))</f>
        <v/>
      </c>
      <c r="R702" s="38"/>
      <c r="S702" s="38"/>
      <c r="T702" s="38"/>
      <c r="U702" s="38"/>
      <c r="V702" s="38"/>
      <c r="W702" s="38"/>
      <c r="X702" s="39" t="s">
        <v>5</v>
      </c>
      <c r="Y702" s="37" t="str">
        <f ca="1">IF(N702="","",INDEX(Tinh_ID,MATCH(Sheet1!N702,Tinh_TP,0)))</f>
        <v/>
      </c>
      <c r="Z702" s="40" t="str">
        <f ca="1">IF(N702="","",INDEX(Ma_tinh,MATCH(Sheet1!N702,Tinh_TP,0)))</f>
        <v/>
      </c>
      <c r="AA702" s="21" t="str">
        <f t="array" aca="1" ref="AA702" ca="1">IF(O702="","",INDIRECT("quan_huyen!f"&amp;MAX(IF(COUNTIF(O702,"*"&amp;data&amp;"*")=1,ROW(data),0))))</f>
        <v/>
      </c>
      <c r="AB702" s="21" t="str">
        <f t="array" aca="1" ref="AB702" ca="1">IF(P702="","",INDIRECT("xa_phuong!a"&amp;MAX(IF(COUNTIF(P702,"*"&amp;Dist&amp;"*")=1,ROW(Dist),0))))</f>
        <v/>
      </c>
      <c r="AC702" s="41" t="str">
        <f ca="1">IF(N702="","",INDEX(Ma_tinh,MATCH(Sheet1!N702,Tinh_TP,0)))</f>
        <v/>
      </c>
      <c r="AD702" s="42" t="str">
        <f t="shared" ca="1" si="20"/>
        <v/>
      </c>
      <c r="AE702" s="42" t="str">
        <f t="shared" ca="1" si="21"/>
        <v/>
      </c>
    </row>
    <row r="703" spans="1:31" s="6" customFormat="1" ht="13.2">
      <c r="A703" s="5">
        <v>704</v>
      </c>
      <c r="B703" s="33"/>
      <c r="C703" s="33"/>
      <c r="D703" s="33"/>
      <c r="E703" s="34"/>
      <c r="F703" s="34"/>
      <c r="G703" s="34"/>
      <c r="H703" s="34"/>
      <c r="I703" s="34"/>
      <c r="J703" s="34"/>
      <c r="K703" s="34"/>
      <c r="L703" s="35"/>
      <c r="M703" s="36"/>
      <c r="N703" s="43" t="str">
        <f t="array" aca="1" ref="N703" ca="1">IF(M703="","",INDIRECT("quan_huyen!l"&amp;MAX(IF(COUNTIF($M703,"*"&amp;Tinh_TP&amp;"*")=1,ROW(Tinh_TP),0))))</f>
        <v/>
      </c>
      <c r="O703" s="37" t="str">
        <f t="array" aca="1" ref="O703" ca="1">IF(AND(M703="",N703=""),"",INDIRECT("quan_huyen!h"&amp;MAX(IF(COUNTIF(M703,"*"&amp;data&amp;"*")=1,ROW(data),0))))</f>
        <v/>
      </c>
      <c r="P703" s="37" t="str">
        <f t="array" aca="1" ref="P703" ca="1">IF(OR(N703="",O703=""),"",INDIRECT("xa_phuong!b"&amp;MAX(IF(COUNTIF(M703,"*"&amp;Dist&amp;"*")=1,ROW(Dist),0))))</f>
        <v/>
      </c>
      <c r="Q703" s="45" t="str">
        <f ca="1">IF(N703="","",INDEX(Tinh_ID,MATCH(Sheet1!N703,Tinh_TP,0)))</f>
        <v/>
      </c>
      <c r="R703" s="38"/>
      <c r="S703" s="38"/>
      <c r="T703" s="38"/>
      <c r="U703" s="38"/>
      <c r="V703" s="38"/>
      <c r="W703" s="38"/>
      <c r="X703" s="39" t="s">
        <v>5</v>
      </c>
      <c r="Y703" s="37" t="str">
        <f ca="1">IF(N703="","",INDEX(Tinh_ID,MATCH(Sheet1!N703,Tinh_TP,0)))</f>
        <v/>
      </c>
      <c r="Z703" s="40" t="str">
        <f ca="1">IF(N703="","",INDEX(Ma_tinh,MATCH(Sheet1!N703,Tinh_TP,0)))</f>
        <v/>
      </c>
      <c r="AA703" s="21" t="str">
        <f t="array" aca="1" ref="AA703" ca="1">IF(O703="","",INDIRECT("quan_huyen!f"&amp;MAX(IF(COUNTIF(O703,"*"&amp;data&amp;"*")=1,ROW(data),0))))</f>
        <v/>
      </c>
      <c r="AB703" s="21" t="str">
        <f t="array" aca="1" ref="AB703" ca="1">IF(P703="","",INDIRECT("xa_phuong!a"&amp;MAX(IF(COUNTIF(P703,"*"&amp;Dist&amp;"*")=1,ROW(Dist),0))))</f>
        <v/>
      </c>
      <c r="AC703" s="41" t="str">
        <f ca="1">IF(N703="","",INDEX(Ma_tinh,MATCH(Sheet1!N703,Tinh_TP,0)))</f>
        <v/>
      </c>
      <c r="AD703" s="42" t="str">
        <f t="shared" ca="1" si="20"/>
        <v/>
      </c>
      <c r="AE703" s="42" t="str">
        <f t="shared" ca="1" si="21"/>
        <v/>
      </c>
    </row>
    <row r="704" spans="1:31">
      <c r="A704" s="5">
        <v>705</v>
      </c>
      <c r="B704" s="33"/>
      <c r="C704" s="33"/>
      <c r="D704" s="33"/>
      <c r="E704" s="34"/>
      <c r="F704" s="34"/>
      <c r="G704" s="34"/>
      <c r="H704" s="34"/>
      <c r="I704" s="34"/>
      <c r="J704" s="34"/>
      <c r="K704" s="34"/>
      <c r="L704" s="35"/>
      <c r="M704" s="36"/>
      <c r="N704" s="43" t="str">
        <f t="array" aca="1" ref="N704" ca="1">IF(M704="","",INDIRECT("quan_huyen!l"&amp;MAX(IF(COUNTIF($M704,"*"&amp;Tinh_TP&amp;"*")=1,ROW(Tinh_TP),0))))</f>
        <v/>
      </c>
      <c r="O704" s="37" t="str">
        <f t="array" aca="1" ref="O704" ca="1">IF(AND(M704="",N704=""),"",INDIRECT("quan_huyen!h"&amp;MAX(IF(COUNTIF(M704,"*"&amp;data&amp;"*")=1,ROW(data),0))))</f>
        <v/>
      </c>
      <c r="P704" s="37" t="str">
        <f t="array" aca="1" ref="P704" ca="1">IF(OR(N704="",O704=""),"",INDIRECT("xa_phuong!b"&amp;MAX(IF(COUNTIF(M704,"*"&amp;Dist&amp;"*")=1,ROW(Dist),0))))</f>
        <v/>
      </c>
      <c r="Q704" s="45" t="str">
        <f ca="1">IF(N704="","",INDEX(Tinh_ID,MATCH(Sheet1!N704,Tinh_TP,0)))</f>
        <v/>
      </c>
      <c r="R704" s="38"/>
      <c r="S704" s="38"/>
      <c r="T704" s="38"/>
      <c r="U704" s="38"/>
      <c r="V704" s="38"/>
      <c r="W704" s="38"/>
      <c r="X704" s="39" t="s">
        <v>5</v>
      </c>
      <c r="Y704" s="37" t="str">
        <f ca="1">IF(N704="","",INDEX(Tinh_ID,MATCH(Sheet1!N704,Tinh_TP,0)))</f>
        <v/>
      </c>
      <c r="Z704" s="40" t="str">
        <f ca="1">IF(N704="","",INDEX(Ma_tinh,MATCH(Sheet1!N704,Tinh_TP,0)))</f>
        <v/>
      </c>
      <c r="AA704" s="21" t="str">
        <f t="array" aca="1" ref="AA704" ca="1">IF(O704="","",INDIRECT("quan_huyen!f"&amp;MAX(IF(COUNTIF(O704,"*"&amp;data&amp;"*")=1,ROW(data),0))))</f>
        <v/>
      </c>
      <c r="AB704" s="21" t="str">
        <f t="array" aca="1" ref="AB704" ca="1">IF(P704="","",INDIRECT("xa_phuong!a"&amp;MAX(IF(COUNTIF(P704,"*"&amp;Dist&amp;"*")=1,ROW(Dist),0))))</f>
        <v/>
      </c>
      <c r="AC704" s="41" t="str">
        <f ca="1">IF(N704="","",INDEX(Ma_tinh,MATCH(Sheet1!N704,Tinh_TP,0)))</f>
        <v/>
      </c>
      <c r="AD704" s="42" t="str">
        <f t="shared" ca="1" si="20"/>
        <v/>
      </c>
      <c r="AE704" s="42" t="str">
        <f t="shared" ca="1" si="21"/>
        <v/>
      </c>
    </row>
    <row r="705" spans="1:31">
      <c r="A705" s="5">
        <v>706</v>
      </c>
      <c r="B705" s="33"/>
      <c r="C705" s="33"/>
      <c r="D705" s="33"/>
      <c r="E705" s="34"/>
      <c r="F705" s="34"/>
      <c r="G705" s="34"/>
      <c r="H705" s="34"/>
      <c r="I705" s="34"/>
      <c r="J705" s="34"/>
      <c r="K705" s="34"/>
      <c r="L705" s="35"/>
      <c r="M705" s="36"/>
      <c r="N705" s="43" t="str">
        <f t="array" aca="1" ref="N705" ca="1">IF(M705="","",INDIRECT("quan_huyen!l"&amp;MAX(IF(COUNTIF($M705,"*"&amp;Tinh_TP&amp;"*")=1,ROW(Tinh_TP),0))))</f>
        <v/>
      </c>
      <c r="O705" s="37" t="str">
        <f t="array" aca="1" ref="O705" ca="1">IF(AND(M705="",N705=""),"",INDIRECT("quan_huyen!h"&amp;MAX(IF(COUNTIF(M705,"*"&amp;data&amp;"*")=1,ROW(data),0))))</f>
        <v/>
      </c>
      <c r="P705" s="37" t="str">
        <f t="array" aca="1" ref="P705" ca="1">IF(OR(N705="",O705=""),"",INDIRECT("xa_phuong!b"&amp;MAX(IF(COUNTIF(M705,"*"&amp;Dist&amp;"*")=1,ROW(Dist),0))))</f>
        <v/>
      </c>
      <c r="Q705" s="45" t="str">
        <f ca="1">IF(N705="","",INDEX(Tinh_ID,MATCH(Sheet1!N705,Tinh_TP,0)))</f>
        <v/>
      </c>
      <c r="R705" s="38"/>
      <c r="S705" s="38"/>
      <c r="T705" s="38"/>
      <c r="U705" s="38"/>
      <c r="V705" s="38"/>
      <c r="W705" s="38"/>
      <c r="X705" s="39" t="s">
        <v>5</v>
      </c>
      <c r="Y705" s="37" t="str">
        <f ca="1">IF(N705="","",INDEX(Tinh_ID,MATCH(Sheet1!N705,Tinh_TP,0)))</f>
        <v/>
      </c>
      <c r="Z705" s="40" t="str">
        <f ca="1">IF(N705="","",INDEX(Ma_tinh,MATCH(Sheet1!N705,Tinh_TP,0)))</f>
        <v/>
      </c>
      <c r="AA705" s="21" t="str">
        <f t="array" aca="1" ref="AA705" ca="1">IF(O705="","",INDIRECT("quan_huyen!f"&amp;MAX(IF(COUNTIF(O705,"*"&amp;data&amp;"*")=1,ROW(data),0))))</f>
        <v/>
      </c>
      <c r="AB705" s="21" t="str">
        <f t="array" aca="1" ref="AB705" ca="1">IF(P705="","",INDIRECT("xa_phuong!a"&amp;MAX(IF(COUNTIF(P705,"*"&amp;Dist&amp;"*")=1,ROW(Dist),0))))</f>
        <v/>
      </c>
      <c r="AC705" s="41" t="str">
        <f ca="1">IF(N705="","",INDEX(Ma_tinh,MATCH(Sheet1!N705,Tinh_TP,0)))</f>
        <v/>
      </c>
      <c r="AD705" s="42" t="str">
        <f t="shared" ca="1" si="20"/>
        <v/>
      </c>
      <c r="AE705" s="42" t="str">
        <f t="shared" ca="1" si="21"/>
        <v/>
      </c>
    </row>
    <row r="706" spans="1:31">
      <c r="A706" s="5">
        <v>707</v>
      </c>
      <c r="B706" s="33"/>
      <c r="C706" s="33"/>
      <c r="D706" s="33"/>
      <c r="E706" s="34"/>
      <c r="F706" s="34"/>
      <c r="G706" s="34"/>
      <c r="H706" s="34"/>
      <c r="I706" s="34"/>
      <c r="J706" s="34"/>
      <c r="K706" s="34"/>
      <c r="L706" s="35"/>
      <c r="M706" s="36"/>
      <c r="N706" s="43" t="str">
        <f t="array" aca="1" ref="N706" ca="1">IF(M706="","",INDIRECT("quan_huyen!l"&amp;MAX(IF(COUNTIF($M706,"*"&amp;Tinh_TP&amp;"*")=1,ROW(Tinh_TP),0))))</f>
        <v/>
      </c>
      <c r="O706" s="37" t="str">
        <f t="array" aca="1" ref="O706" ca="1">IF(AND(M706="",N706=""),"",INDIRECT("quan_huyen!h"&amp;MAX(IF(COUNTIF(M706,"*"&amp;data&amp;"*")=1,ROW(data),0))))</f>
        <v/>
      </c>
      <c r="P706" s="37" t="str">
        <f t="array" aca="1" ref="P706" ca="1">IF(OR(N706="",O706=""),"",INDIRECT("xa_phuong!b"&amp;MAX(IF(COUNTIF(M706,"*"&amp;Dist&amp;"*")=1,ROW(Dist),0))))</f>
        <v/>
      </c>
      <c r="Q706" s="45" t="str">
        <f ca="1">IF(N706="","",INDEX(Tinh_ID,MATCH(Sheet1!N706,Tinh_TP,0)))</f>
        <v/>
      </c>
      <c r="R706" s="38"/>
      <c r="S706" s="38"/>
      <c r="T706" s="38"/>
      <c r="U706" s="38"/>
      <c r="V706" s="38"/>
      <c r="W706" s="38"/>
      <c r="X706" s="39" t="s">
        <v>5</v>
      </c>
      <c r="Y706" s="37" t="str">
        <f ca="1">IF(N706="","",INDEX(Tinh_ID,MATCH(Sheet1!N706,Tinh_TP,0)))</f>
        <v/>
      </c>
      <c r="Z706" s="40" t="str">
        <f ca="1">IF(N706="","",INDEX(Ma_tinh,MATCH(Sheet1!N706,Tinh_TP,0)))</f>
        <v/>
      </c>
      <c r="AA706" s="21" t="str">
        <f t="array" aca="1" ref="AA706" ca="1">IF(O706="","",INDIRECT("quan_huyen!f"&amp;MAX(IF(COUNTIF(O706,"*"&amp;data&amp;"*")=1,ROW(data),0))))</f>
        <v/>
      </c>
      <c r="AB706" s="21" t="str">
        <f t="array" aca="1" ref="AB706" ca="1">IF(P706="","",INDIRECT("xa_phuong!a"&amp;MAX(IF(COUNTIF(P706,"*"&amp;Dist&amp;"*")=1,ROW(Dist),0))))</f>
        <v/>
      </c>
      <c r="AC706" s="41" t="str">
        <f ca="1">IF(N706="","",INDEX(Ma_tinh,MATCH(Sheet1!N706,Tinh_TP,0)))</f>
        <v/>
      </c>
      <c r="AD706" s="42" t="str">
        <f t="shared" ref="AD706:AD769" ca="1" si="22">IF(O706="","",INDIRECT("Quan_huyen!F1"&amp;MAX(IF(COUNTIF(O706,"*"&amp;data&amp;"*")=1,ROW(data),0))))</f>
        <v/>
      </c>
      <c r="AE706" s="42" t="str">
        <f t="shared" ref="AE706:AE769" ca="1" si="23">IF(P706="","",INDIRECT("Sheet1!A1"&amp;MAX(IF(COUNTIF(P706,"*"&amp;Dist&amp;"*")=1,ROW(Dist),0))))</f>
        <v/>
      </c>
    </row>
    <row r="707" spans="1:31" ht="16.5" customHeight="1">
      <c r="A707" s="5">
        <v>708</v>
      </c>
      <c r="B707" s="33"/>
      <c r="C707" s="33"/>
      <c r="D707" s="33"/>
      <c r="E707" s="34"/>
      <c r="F707" s="34"/>
      <c r="G707" s="34"/>
      <c r="H707" s="34"/>
      <c r="I707" s="34"/>
      <c r="J707" s="34"/>
      <c r="K707" s="34"/>
      <c r="L707" s="35"/>
      <c r="M707" s="36"/>
      <c r="N707" s="43" t="str">
        <f t="array" aca="1" ref="N707" ca="1">IF(M707="","",INDIRECT("quan_huyen!l"&amp;MAX(IF(COUNTIF($M707,"*"&amp;Tinh_TP&amp;"*")=1,ROW(Tinh_TP),0))))</f>
        <v/>
      </c>
      <c r="O707" s="37" t="str">
        <f t="array" aca="1" ref="O707" ca="1">IF(AND(M707="",N707=""),"",INDIRECT("quan_huyen!h"&amp;MAX(IF(COUNTIF(M707,"*"&amp;data&amp;"*")=1,ROW(data),0))))</f>
        <v/>
      </c>
      <c r="P707" s="37" t="str">
        <f t="array" aca="1" ref="P707" ca="1">IF(OR(N707="",O707=""),"",INDIRECT("xa_phuong!b"&amp;MAX(IF(COUNTIF(M707,"*"&amp;Dist&amp;"*")=1,ROW(Dist),0))))</f>
        <v/>
      </c>
      <c r="Q707" s="45" t="str">
        <f ca="1">IF(N707="","",INDEX(Tinh_ID,MATCH(Sheet1!N707,Tinh_TP,0)))</f>
        <v/>
      </c>
      <c r="R707" s="38"/>
      <c r="S707" s="38"/>
      <c r="T707" s="38"/>
      <c r="U707" s="38"/>
      <c r="V707" s="38"/>
      <c r="W707" s="38"/>
      <c r="X707" s="39" t="s">
        <v>5</v>
      </c>
      <c r="Y707" s="37" t="str">
        <f ca="1">IF(N707="","",INDEX(Tinh_ID,MATCH(Sheet1!N707,Tinh_TP,0)))</f>
        <v/>
      </c>
      <c r="Z707" s="40" t="str">
        <f ca="1">IF(N707="","",INDEX(Ma_tinh,MATCH(Sheet1!N707,Tinh_TP,0)))</f>
        <v/>
      </c>
      <c r="AA707" s="21" t="str">
        <f t="array" aca="1" ref="AA707" ca="1">IF(O707="","",INDIRECT("quan_huyen!f"&amp;MAX(IF(COUNTIF(O707,"*"&amp;data&amp;"*")=1,ROW(data),0))))</f>
        <v/>
      </c>
      <c r="AB707" s="21" t="str">
        <f t="array" aca="1" ref="AB707" ca="1">IF(P707="","",INDIRECT("xa_phuong!a"&amp;MAX(IF(COUNTIF(P707,"*"&amp;Dist&amp;"*")=1,ROW(Dist),0))))</f>
        <v/>
      </c>
      <c r="AC707" s="41" t="str">
        <f ca="1">IF(N707="","",INDEX(Ma_tinh,MATCH(Sheet1!N707,Tinh_TP,0)))</f>
        <v/>
      </c>
      <c r="AD707" s="42" t="str">
        <f t="shared" ca="1" si="22"/>
        <v/>
      </c>
      <c r="AE707" s="42" t="str">
        <f t="shared" ca="1" si="23"/>
        <v/>
      </c>
    </row>
    <row r="708" spans="1:31" ht="21" customHeight="1">
      <c r="A708" s="5">
        <v>709</v>
      </c>
      <c r="B708" s="33"/>
      <c r="C708" s="33"/>
      <c r="D708" s="33"/>
      <c r="E708" s="34"/>
      <c r="F708" s="34"/>
      <c r="G708" s="34"/>
      <c r="H708" s="34"/>
      <c r="I708" s="34"/>
      <c r="J708" s="34"/>
      <c r="K708" s="34"/>
      <c r="L708" s="35"/>
      <c r="M708" s="36"/>
      <c r="N708" s="43" t="str">
        <f t="array" aca="1" ref="N708" ca="1">IF(M708="","",INDIRECT("quan_huyen!l"&amp;MAX(IF(COUNTIF($M708,"*"&amp;Tinh_TP&amp;"*")=1,ROW(Tinh_TP),0))))</f>
        <v/>
      </c>
      <c r="O708" s="37" t="str">
        <f t="array" aca="1" ref="O708" ca="1">IF(AND(M708="",N708=""),"",INDIRECT("quan_huyen!h"&amp;MAX(IF(COUNTIF(M708,"*"&amp;data&amp;"*")=1,ROW(data),0))))</f>
        <v/>
      </c>
      <c r="P708" s="37" t="str">
        <f t="array" aca="1" ref="P708" ca="1">IF(OR(N708="",O708=""),"",INDIRECT("xa_phuong!b"&amp;MAX(IF(COUNTIF(M708,"*"&amp;Dist&amp;"*")=1,ROW(Dist),0))))</f>
        <v/>
      </c>
      <c r="Q708" s="45" t="str">
        <f ca="1">IF(N708="","",INDEX(Tinh_ID,MATCH(Sheet1!N708,Tinh_TP,0)))</f>
        <v/>
      </c>
      <c r="R708" s="38"/>
      <c r="S708" s="38"/>
      <c r="T708" s="38"/>
      <c r="U708" s="38"/>
      <c r="V708" s="38"/>
      <c r="W708" s="38"/>
      <c r="X708" s="39" t="s">
        <v>5</v>
      </c>
      <c r="Y708" s="37" t="str">
        <f ca="1">IF(N708="","",INDEX(Tinh_ID,MATCH(Sheet1!N708,Tinh_TP,0)))</f>
        <v/>
      </c>
      <c r="Z708" s="40" t="str">
        <f ca="1">IF(N708="","",INDEX(Ma_tinh,MATCH(Sheet1!N708,Tinh_TP,0)))</f>
        <v/>
      </c>
      <c r="AA708" s="21" t="str">
        <f t="array" aca="1" ref="AA708" ca="1">IF(O708="","",INDIRECT("quan_huyen!f"&amp;MAX(IF(COUNTIF(O708,"*"&amp;data&amp;"*")=1,ROW(data),0))))</f>
        <v/>
      </c>
      <c r="AB708" s="21" t="str">
        <f t="array" aca="1" ref="AB708" ca="1">IF(P708="","",INDIRECT("xa_phuong!a"&amp;MAX(IF(COUNTIF(P708,"*"&amp;Dist&amp;"*")=1,ROW(Dist),0))))</f>
        <v/>
      </c>
      <c r="AC708" s="41" t="str">
        <f ca="1">IF(N708="","",INDEX(Ma_tinh,MATCH(Sheet1!N708,Tinh_TP,0)))</f>
        <v/>
      </c>
      <c r="AD708" s="42" t="str">
        <f t="shared" ca="1" si="22"/>
        <v/>
      </c>
      <c r="AE708" s="42" t="str">
        <f t="shared" ca="1" si="23"/>
        <v/>
      </c>
    </row>
    <row r="709" spans="1:31" ht="21" customHeight="1">
      <c r="A709" s="5">
        <v>710</v>
      </c>
      <c r="B709" s="33"/>
      <c r="C709" s="33"/>
      <c r="D709" s="33"/>
      <c r="E709" s="34"/>
      <c r="F709" s="34"/>
      <c r="G709" s="34"/>
      <c r="H709" s="34"/>
      <c r="I709" s="34"/>
      <c r="J709" s="34"/>
      <c r="K709" s="34"/>
      <c r="L709" s="35"/>
      <c r="M709" s="36"/>
      <c r="N709" s="43" t="str">
        <f t="array" aca="1" ref="N709" ca="1">IF(M709="","",INDIRECT("quan_huyen!l"&amp;MAX(IF(COUNTIF($M709,"*"&amp;Tinh_TP&amp;"*")=1,ROW(Tinh_TP),0))))</f>
        <v/>
      </c>
      <c r="O709" s="37" t="str">
        <f t="array" aca="1" ref="O709" ca="1">IF(AND(M709="",N709=""),"",INDIRECT("quan_huyen!h"&amp;MAX(IF(COUNTIF(M709,"*"&amp;data&amp;"*")=1,ROW(data),0))))</f>
        <v/>
      </c>
      <c r="P709" s="37" t="str">
        <f t="array" aca="1" ref="P709" ca="1">IF(OR(N709="",O709=""),"",INDIRECT("xa_phuong!b"&amp;MAX(IF(COUNTIF(M709,"*"&amp;Dist&amp;"*")=1,ROW(Dist),0))))</f>
        <v/>
      </c>
      <c r="Q709" s="45" t="str">
        <f ca="1">IF(N709="","",INDEX(Tinh_ID,MATCH(Sheet1!N709,Tinh_TP,0)))</f>
        <v/>
      </c>
      <c r="R709" s="38"/>
      <c r="S709" s="38"/>
      <c r="T709" s="38"/>
      <c r="U709" s="38"/>
      <c r="V709" s="38"/>
      <c r="W709" s="38"/>
      <c r="X709" s="39" t="s">
        <v>5</v>
      </c>
      <c r="Y709" s="37" t="str">
        <f ca="1">IF(N709="","",INDEX(Tinh_ID,MATCH(Sheet1!N709,Tinh_TP,0)))</f>
        <v/>
      </c>
      <c r="Z709" s="40" t="str">
        <f ca="1">IF(N709="","",INDEX(Ma_tinh,MATCH(Sheet1!N709,Tinh_TP,0)))</f>
        <v/>
      </c>
      <c r="AA709" s="21" t="str">
        <f t="array" aca="1" ref="AA709" ca="1">IF(O709="","",INDIRECT("quan_huyen!f"&amp;MAX(IF(COUNTIF(O709,"*"&amp;data&amp;"*")=1,ROW(data),0))))</f>
        <v/>
      </c>
      <c r="AB709" s="21" t="str">
        <f t="array" aca="1" ref="AB709" ca="1">IF(P709="","",INDIRECT("xa_phuong!a"&amp;MAX(IF(COUNTIF(P709,"*"&amp;Dist&amp;"*")=1,ROW(Dist),0))))</f>
        <v/>
      </c>
      <c r="AC709" s="41" t="str">
        <f ca="1">IF(N709="","",INDEX(Ma_tinh,MATCH(Sheet1!N709,Tinh_TP,0)))</f>
        <v/>
      </c>
      <c r="AD709" s="42" t="str">
        <f t="shared" ca="1" si="22"/>
        <v/>
      </c>
      <c r="AE709" s="42" t="str">
        <f t="shared" ca="1" si="23"/>
        <v/>
      </c>
    </row>
    <row r="710" spans="1:31" ht="19.5" customHeight="1">
      <c r="A710" s="5">
        <v>711</v>
      </c>
      <c r="B710" s="33"/>
      <c r="C710" s="33"/>
      <c r="D710" s="33"/>
      <c r="E710" s="34"/>
      <c r="F710" s="34"/>
      <c r="G710" s="34"/>
      <c r="H710" s="34"/>
      <c r="I710" s="34"/>
      <c r="J710" s="34"/>
      <c r="K710" s="34"/>
      <c r="L710" s="35"/>
      <c r="M710" s="36"/>
      <c r="N710" s="43" t="str">
        <f t="array" aca="1" ref="N710" ca="1">IF(M710="","",INDIRECT("quan_huyen!l"&amp;MAX(IF(COUNTIF($M710,"*"&amp;Tinh_TP&amp;"*")=1,ROW(Tinh_TP),0))))</f>
        <v/>
      </c>
      <c r="O710" s="37" t="str">
        <f t="array" aca="1" ref="O710" ca="1">IF(AND(M710="",N710=""),"",INDIRECT("quan_huyen!h"&amp;MAX(IF(COUNTIF(M710,"*"&amp;data&amp;"*")=1,ROW(data),0))))</f>
        <v/>
      </c>
      <c r="P710" s="37" t="str">
        <f t="array" aca="1" ref="P710" ca="1">IF(OR(N710="",O710=""),"",INDIRECT("xa_phuong!b"&amp;MAX(IF(COUNTIF(M710,"*"&amp;Dist&amp;"*")=1,ROW(Dist),0))))</f>
        <v/>
      </c>
      <c r="Q710" s="45" t="str">
        <f ca="1">IF(N710="","",INDEX(Tinh_ID,MATCH(Sheet1!N710,Tinh_TP,0)))</f>
        <v/>
      </c>
      <c r="R710" s="38"/>
      <c r="S710" s="38"/>
      <c r="T710" s="38"/>
      <c r="U710" s="38"/>
      <c r="V710" s="38"/>
      <c r="W710" s="38"/>
      <c r="X710" s="39" t="s">
        <v>5</v>
      </c>
      <c r="Y710" s="37" t="str">
        <f ca="1">IF(N710="","",INDEX(Tinh_ID,MATCH(Sheet1!N710,Tinh_TP,0)))</f>
        <v/>
      </c>
      <c r="Z710" s="40" t="str">
        <f ca="1">IF(N710="","",INDEX(Ma_tinh,MATCH(Sheet1!N710,Tinh_TP,0)))</f>
        <v/>
      </c>
      <c r="AA710" s="21" t="str">
        <f t="array" aca="1" ref="AA710" ca="1">IF(O710="","",INDIRECT("quan_huyen!f"&amp;MAX(IF(COUNTIF(O710,"*"&amp;data&amp;"*")=1,ROW(data),0))))</f>
        <v/>
      </c>
      <c r="AB710" s="21" t="str">
        <f t="array" aca="1" ref="AB710" ca="1">IF(P710="","",INDIRECT("xa_phuong!a"&amp;MAX(IF(COUNTIF(P710,"*"&amp;Dist&amp;"*")=1,ROW(Dist),0))))</f>
        <v/>
      </c>
      <c r="AC710" s="41" t="str">
        <f ca="1">IF(N710="","",INDEX(Ma_tinh,MATCH(Sheet1!N710,Tinh_TP,0)))</f>
        <v/>
      </c>
      <c r="AD710" s="42" t="str">
        <f t="shared" ca="1" si="22"/>
        <v/>
      </c>
      <c r="AE710" s="42" t="str">
        <f t="shared" ca="1" si="23"/>
        <v/>
      </c>
    </row>
    <row r="711" spans="1:31" ht="23.25" customHeight="1">
      <c r="A711" s="5">
        <v>712</v>
      </c>
      <c r="B711" s="33"/>
      <c r="C711" s="33"/>
      <c r="D711" s="33"/>
      <c r="E711" s="34"/>
      <c r="F711" s="34"/>
      <c r="G711" s="34"/>
      <c r="H711" s="34"/>
      <c r="I711" s="34"/>
      <c r="J711" s="34"/>
      <c r="K711" s="34"/>
      <c r="L711" s="35"/>
      <c r="M711" s="36"/>
      <c r="N711" s="43" t="str">
        <f t="array" aca="1" ref="N711" ca="1">IF(M711="","",INDIRECT("quan_huyen!l"&amp;MAX(IF(COUNTIF($M711,"*"&amp;Tinh_TP&amp;"*")=1,ROW(Tinh_TP),0))))</f>
        <v/>
      </c>
      <c r="O711" s="37" t="str">
        <f t="array" aca="1" ref="O711" ca="1">IF(AND(M711="",N711=""),"",INDIRECT("quan_huyen!h"&amp;MAX(IF(COUNTIF(M711,"*"&amp;data&amp;"*")=1,ROW(data),0))))</f>
        <v/>
      </c>
      <c r="P711" s="37" t="str">
        <f t="array" aca="1" ref="P711" ca="1">IF(OR(N711="",O711=""),"",INDIRECT("xa_phuong!b"&amp;MAX(IF(COUNTIF(M711,"*"&amp;Dist&amp;"*")=1,ROW(Dist),0))))</f>
        <v/>
      </c>
      <c r="Q711" s="45" t="str">
        <f ca="1">IF(N711="","",INDEX(Tinh_ID,MATCH(Sheet1!N711,Tinh_TP,0)))</f>
        <v/>
      </c>
      <c r="R711" s="38"/>
      <c r="S711" s="38"/>
      <c r="T711" s="38"/>
      <c r="U711" s="38"/>
      <c r="V711" s="38"/>
      <c r="W711" s="38"/>
      <c r="X711" s="39" t="s">
        <v>5</v>
      </c>
      <c r="Y711" s="37" t="str">
        <f ca="1">IF(N711="","",INDEX(Tinh_ID,MATCH(Sheet1!N711,Tinh_TP,0)))</f>
        <v/>
      </c>
      <c r="Z711" s="40" t="str">
        <f ca="1">IF(N711="","",INDEX(Ma_tinh,MATCH(Sheet1!N711,Tinh_TP,0)))</f>
        <v/>
      </c>
      <c r="AA711" s="21" t="str">
        <f t="array" aca="1" ref="AA711" ca="1">IF(O711="","",INDIRECT("quan_huyen!f"&amp;MAX(IF(COUNTIF(O711,"*"&amp;data&amp;"*")=1,ROW(data),0))))</f>
        <v/>
      </c>
      <c r="AB711" s="21" t="str">
        <f t="array" aca="1" ref="AB711" ca="1">IF(P711="","",INDIRECT("xa_phuong!a"&amp;MAX(IF(COUNTIF(P711,"*"&amp;Dist&amp;"*")=1,ROW(Dist),0))))</f>
        <v/>
      </c>
      <c r="AC711" s="41" t="str">
        <f ca="1">IF(N711="","",INDEX(Ma_tinh,MATCH(Sheet1!N711,Tinh_TP,0)))</f>
        <v/>
      </c>
      <c r="AD711" s="42" t="str">
        <f t="shared" ca="1" si="22"/>
        <v/>
      </c>
      <c r="AE711" s="42" t="str">
        <f t="shared" ca="1" si="23"/>
        <v/>
      </c>
    </row>
    <row r="712" spans="1:31" ht="21" customHeight="1">
      <c r="A712" s="5">
        <v>713</v>
      </c>
      <c r="B712" s="33"/>
      <c r="C712" s="33"/>
      <c r="D712" s="33"/>
      <c r="E712" s="34"/>
      <c r="F712" s="34"/>
      <c r="G712" s="34"/>
      <c r="H712" s="34"/>
      <c r="I712" s="34"/>
      <c r="J712" s="34"/>
      <c r="K712" s="34"/>
      <c r="L712" s="35"/>
      <c r="M712" s="36"/>
      <c r="N712" s="43" t="str">
        <f t="array" aca="1" ref="N712" ca="1">IF(M712="","",INDIRECT("quan_huyen!l"&amp;MAX(IF(COUNTIF($M712,"*"&amp;Tinh_TP&amp;"*")=1,ROW(Tinh_TP),0))))</f>
        <v/>
      </c>
      <c r="O712" s="37" t="str">
        <f t="array" aca="1" ref="O712" ca="1">IF(AND(M712="",N712=""),"",INDIRECT("quan_huyen!h"&amp;MAX(IF(COUNTIF(M712,"*"&amp;data&amp;"*")=1,ROW(data),0))))</f>
        <v/>
      </c>
      <c r="P712" s="37" t="str">
        <f t="array" aca="1" ref="P712" ca="1">IF(OR(N712="",O712=""),"",INDIRECT("xa_phuong!b"&amp;MAX(IF(COUNTIF(M712,"*"&amp;Dist&amp;"*")=1,ROW(Dist),0))))</f>
        <v/>
      </c>
      <c r="Q712" s="45" t="str">
        <f ca="1">IF(N712="","",INDEX(Tinh_ID,MATCH(Sheet1!N712,Tinh_TP,0)))</f>
        <v/>
      </c>
      <c r="R712" s="38"/>
      <c r="S712" s="38"/>
      <c r="T712" s="38"/>
      <c r="U712" s="38"/>
      <c r="V712" s="38"/>
      <c r="W712" s="38"/>
      <c r="X712" s="39" t="s">
        <v>5</v>
      </c>
      <c r="Y712" s="37" t="str">
        <f ca="1">IF(N712="","",INDEX(Tinh_ID,MATCH(Sheet1!N712,Tinh_TP,0)))</f>
        <v/>
      </c>
      <c r="Z712" s="40" t="str">
        <f ca="1">IF(N712="","",INDEX(Ma_tinh,MATCH(Sheet1!N712,Tinh_TP,0)))</f>
        <v/>
      </c>
      <c r="AA712" s="21" t="str">
        <f t="array" aca="1" ref="AA712" ca="1">IF(O712="","",INDIRECT("quan_huyen!f"&amp;MAX(IF(COUNTIF(O712,"*"&amp;data&amp;"*")=1,ROW(data),0))))</f>
        <v/>
      </c>
      <c r="AB712" s="21" t="str">
        <f t="array" aca="1" ref="AB712" ca="1">IF(P712="","",INDIRECT("xa_phuong!a"&amp;MAX(IF(COUNTIF(P712,"*"&amp;Dist&amp;"*")=1,ROW(Dist),0))))</f>
        <v/>
      </c>
      <c r="AC712" s="41" t="str">
        <f ca="1">IF(N712="","",INDEX(Ma_tinh,MATCH(Sheet1!N712,Tinh_TP,0)))</f>
        <v/>
      </c>
      <c r="AD712" s="42" t="str">
        <f t="shared" ca="1" si="22"/>
        <v/>
      </c>
      <c r="AE712" s="42" t="str">
        <f t="shared" ca="1" si="23"/>
        <v/>
      </c>
    </row>
    <row r="713" spans="1:31" ht="21" customHeight="1">
      <c r="A713" s="5">
        <v>714</v>
      </c>
      <c r="B713" s="33"/>
      <c r="C713" s="33"/>
      <c r="D713" s="33"/>
      <c r="E713" s="34"/>
      <c r="F713" s="34"/>
      <c r="G713" s="34"/>
      <c r="H713" s="34"/>
      <c r="I713" s="34"/>
      <c r="J713" s="34"/>
      <c r="K713" s="34"/>
      <c r="L713" s="35"/>
      <c r="M713" s="36"/>
      <c r="N713" s="43" t="str">
        <f t="array" aca="1" ref="N713" ca="1">IF(M713="","",INDIRECT("quan_huyen!l"&amp;MAX(IF(COUNTIF($M713,"*"&amp;Tinh_TP&amp;"*")=1,ROW(Tinh_TP),0))))</f>
        <v/>
      </c>
      <c r="O713" s="37" t="str">
        <f t="array" aca="1" ref="O713" ca="1">IF(AND(M713="",N713=""),"",INDIRECT("quan_huyen!h"&amp;MAX(IF(COUNTIF(M713,"*"&amp;data&amp;"*")=1,ROW(data),0))))</f>
        <v/>
      </c>
      <c r="P713" s="37" t="str">
        <f t="array" aca="1" ref="P713" ca="1">IF(OR(N713="",O713=""),"",INDIRECT("xa_phuong!b"&amp;MAX(IF(COUNTIF(M713,"*"&amp;Dist&amp;"*")=1,ROW(Dist),0))))</f>
        <v/>
      </c>
      <c r="Q713" s="45" t="str">
        <f ca="1">IF(N713="","",INDEX(Tinh_ID,MATCH(Sheet1!N713,Tinh_TP,0)))</f>
        <v/>
      </c>
      <c r="R713" s="38"/>
      <c r="S713" s="38"/>
      <c r="T713" s="38"/>
      <c r="U713" s="38"/>
      <c r="V713" s="38"/>
      <c r="W713" s="38"/>
      <c r="X713" s="39" t="s">
        <v>5</v>
      </c>
      <c r="Y713" s="37" t="str">
        <f ca="1">IF(N713="","",INDEX(Tinh_ID,MATCH(Sheet1!N713,Tinh_TP,0)))</f>
        <v/>
      </c>
      <c r="Z713" s="40" t="str">
        <f ca="1">IF(N713="","",INDEX(Ma_tinh,MATCH(Sheet1!N713,Tinh_TP,0)))</f>
        <v/>
      </c>
      <c r="AA713" s="21" t="str">
        <f t="array" aca="1" ref="AA713" ca="1">IF(O713="","",INDIRECT("quan_huyen!f"&amp;MAX(IF(COUNTIF(O713,"*"&amp;data&amp;"*")=1,ROW(data),0))))</f>
        <v/>
      </c>
      <c r="AB713" s="21" t="str">
        <f t="array" aca="1" ref="AB713" ca="1">IF(P713="","",INDIRECT("xa_phuong!a"&amp;MAX(IF(COUNTIF(P713,"*"&amp;Dist&amp;"*")=1,ROW(Dist),0))))</f>
        <v/>
      </c>
      <c r="AC713" s="41" t="str">
        <f ca="1">IF(N713="","",INDEX(Ma_tinh,MATCH(Sheet1!N713,Tinh_TP,0)))</f>
        <v/>
      </c>
      <c r="AD713" s="42" t="str">
        <f t="shared" ca="1" si="22"/>
        <v/>
      </c>
      <c r="AE713" s="42" t="str">
        <f t="shared" ca="1" si="23"/>
        <v/>
      </c>
    </row>
    <row r="714" spans="1:31" ht="21" customHeight="1">
      <c r="A714" s="5">
        <v>715</v>
      </c>
      <c r="B714" s="33"/>
      <c r="C714" s="33"/>
      <c r="D714" s="33"/>
      <c r="E714" s="34"/>
      <c r="F714" s="34"/>
      <c r="G714" s="34"/>
      <c r="H714" s="34"/>
      <c r="I714" s="34"/>
      <c r="J714" s="34"/>
      <c r="K714" s="34"/>
      <c r="L714" s="35"/>
      <c r="M714" s="36"/>
      <c r="N714" s="43" t="str">
        <f t="array" aca="1" ref="N714" ca="1">IF(M714="","",INDIRECT("quan_huyen!l"&amp;MAX(IF(COUNTIF($M714,"*"&amp;Tinh_TP&amp;"*")=1,ROW(Tinh_TP),0))))</f>
        <v/>
      </c>
      <c r="O714" s="37" t="str">
        <f t="array" aca="1" ref="O714" ca="1">IF(AND(M714="",N714=""),"",INDIRECT("quan_huyen!h"&amp;MAX(IF(COUNTIF(M714,"*"&amp;data&amp;"*")=1,ROW(data),0))))</f>
        <v/>
      </c>
      <c r="P714" s="37" t="str">
        <f t="array" aca="1" ref="P714" ca="1">IF(OR(N714="",O714=""),"",INDIRECT("xa_phuong!b"&amp;MAX(IF(COUNTIF(M714,"*"&amp;Dist&amp;"*")=1,ROW(Dist),0))))</f>
        <v/>
      </c>
      <c r="Q714" s="45" t="str">
        <f ca="1">IF(N714="","",INDEX(Tinh_ID,MATCH(Sheet1!N714,Tinh_TP,0)))</f>
        <v/>
      </c>
      <c r="R714" s="38"/>
      <c r="S714" s="38"/>
      <c r="T714" s="38"/>
      <c r="U714" s="38"/>
      <c r="V714" s="38"/>
      <c r="W714" s="38"/>
      <c r="X714" s="39" t="s">
        <v>5</v>
      </c>
      <c r="Y714" s="37" t="str">
        <f ca="1">IF(N714="","",INDEX(Tinh_ID,MATCH(Sheet1!N714,Tinh_TP,0)))</f>
        <v/>
      </c>
      <c r="Z714" s="40" t="str">
        <f ca="1">IF(N714="","",INDEX(Ma_tinh,MATCH(Sheet1!N714,Tinh_TP,0)))</f>
        <v/>
      </c>
      <c r="AA714" s="21" t="str">
        <f t="array" aca="1" ref="AA714" ca="1">IF(O714="","",INDIRECT("quan_huyen!f"&amp;MAX(IF(COUNTIF(O714,"*"&amp;data&amp;"*")=1,ROW(data),0))))</f>
        <v/>
      </c>
      <c r="AB714" s="21" t="str">
        <f t="array" aca="1" ref="AB714" ca="1">IF(P714="","",INDIRECT("xa_phuong!a"&amp;MAX(IF(COUNTIF(P714,"*"&amp;Dist&amp;"*")=1,ROW(Dist),0))))</f>
        <v/>
      </c>
      <c r="AC714" s="41" t="str">
        <f ca="1">IF(N714="","",INDEX(Ma_tinh,MATCH(Sheet1!N714,Tinh_TP,0)))</f>
        <v/>
      </c>
      <c r="AD714" s="42" t="str">
        <f t="shared" ca="1" si="22"/>
        <v/>
      </c>
      <c r="AE714" s="42" t="str">
        <f t="shared" ca="1" si="23"/>
        <v/>
      </c>
    </row>
    <row r="715" spans="1:31" ht="21" customHeight="1">
      <c r="A715" s="5">
        <v>716</v>
      </c>
      <c r="B715" s="33"/>
      <c r="C715" s="33"/>
      <c r="D715" s="33"/>
      <c r="E715" s="34"/>
      <c r="F715" s="34"/>
      <c r="G715" s="34"/>
      <c r="H715" s="34"/>
      <c r="I715" s="34"/>
      <c r="J715" s="34"/>
      <c r="K715" s="34"/>
      <c r="L715" s="35"/>
      <c r="M715" s="36"/>
      <c r="N715" s="43" t="str">
        <f t="array" aca="1" ref="N715" ca="1">IF(M715="","",INDIRECT("quan_huyen!l"&amp;MAX(IF(COUNTIF($M715,"*"&amp;Tinh_TP&amp;"*")=1,ROW(Tinh_TP),0))))</f>
        <v/>
      </c>
      <c r="O715" s="37" t="str">
        <f t="array" aca="1" ref="O715" ca="1">IF(AND(M715="",N715=""),"",INDIRECT("quan_huyen!h"&amp;MAX(IF(COUNTIF(M715,"*"&amp;data&amp;"*")=1,ROW(data),0))))</f>
        <v/>
      </c>
      <c r="P715" s="37" t="str">
        <f t="array" aca="1" ref="P715" ca="1">IF(OR(N715="",O715=""),"",INDIRECT("xa_phuong!b"&amp;MAX(IF(COUNTIF(M715,"*"&amp;Dist&amp;"*")=1,ROW(Dist),0))))</f>
        <v/>
      </c>
      <c r="Q715" s="45" t="str">
        <f ca="1">IF(N715="","",INDEX(Tinh_ID,MATCH(Sheet1!N715,Tinh_TP,0)))</f>
        <v/>
      </c>
      <c r="R715" s="38"/>
      <c r="S715" s="38"/>
      <c r="T715" s="38"/>
      <c r="U715" s="38"/>
      <c r="V715" s="38"/>
      <c r="W715" s="38"/>
      <c r="X715" s="39" t="s">
        <v>5</v>
      </c>
      <c r="Y715" s="37" t="str">
        <f ca="1">IF(N715="","",INDEX(Tinh_ID,MATCH(Sheet1!N715,Tinh_TP,0)))</f>
        <v/>
      </c>
      <c r="Z715" s="40" t="str">
        <f ca="1">IF(N715="","",INDEX(Ma_tinh,MATCH(Sheet1!N715,Tinh_TP,0)))</f>
        <v/>
      </c>
      <c r="AA715" s="21" t="str">
        <f t="array" aca="1" ref="AA715" ca="1">IF(O715="","",INDIRECT("quan_huyen!f"&amp;MAX(IF(COUNTIF(O715,"*"&amp;data&amp;"*")=1,ROW(data),0))))</f>
        <v/>
      </c>
      <c r="AB715" s="21" t="str">
        <f t="array" aca="1" ref="AB715" ca="1">IF(P715="","",INDIRECT("xa_phuong!a"&amp;MAX(IF(COUNTIF(P715,"*"&amp;Dist&amp;"*")=1,ROW(Dist),0))))</f>
        <v/>
      </c>
      <c r="AC715" s="41" t="str">
        <f ca="1">IF(N715="","",INDEX(Ma_tinh,MATCH(Sheet1!N715,Tinh_TP,0)))</f>
        <v/>
      </c>
      <c r="AD715" s="42" t="str">
        <f t="shared" ca="1" si="22"/>
        <v/>
      </c>
      <c r="AE715" s="42" t="str">
        <f t="shared" ca="1" si="23"/>
        <v/>
      </c>
    </row>
    <row r="716" spans="1:31" ht="21" customHeight="1">
      <c r="A716" s="5">
        <v>717</v>
      </c>
      <c r="B716" s="33"/>
      <c r="C716" s="33"/>
      <c r="D716" s="33"/>
      <c r="E716" s="34"/>
      <c r="F716" s="34"/>
      <c r="G716" s="34"/>
      <c r="H716" s="34"/>
      <c r="I716" s="34"/>
      <c r="J716" s="34"/>
      <c r="K716" s="34"/>
      <c r="L716" s="35"/>
      <c r="M716" s="36"/>
      <c r="N716" s="43" t="str">
        <f t="array" aca="1" ref="N716" ca="1">IF(M716="","",INDIRECT("quan_huyen!l"&amp;MAX(IF(COUNTIF($M716,"*"&amp;Tinh_TP&amp;"*")=1,ROW(Tinh_TP),0))))</f>
        <v/>
      </c>
      <c r="O716" s="37" t="str">
        <f t="array" aca="1" ref="O716" ca="1">IF(AND(M716="",N716=""),"",INDIRECT("quan_huyen!h"&amp;MAX(IF(COUNTIF(M716,"*"&amp;data&amp;"*")=1,ROW(data),0))))</f>
        <v/>
      </c>
      <c r="P716" s="37" t="str">
        <f t="array" aca="1" ref="P716" ca="1">IF(OR(N716="",O716=""),"",INDIRECT("xa_phuong!b"&amp;MAX(IF(COUNTIF(M716,"*"&amp;Dist&amp;"*")=1,ROW(Dist),0))))</f>
        <v/>
      </c>
      <c r="Q716" s="45" t="str">
        <f ca="1">IF(N716="","",INDEX(Tinh_ID,MATCH(Sheet1!N716,Tinh_TP,0)))</f>
        <v/>
      </c>
      <c r="R716" s="38"/>
      <c r="S716" s="38"/>
      <c r="T716" s="38"/>
      <c r="U716" s="38"/>
      <c r="V716" s="38"/>
      <c r="W716" s="38"/>
      <c r="X716" s="39" t="s">
        <v>5</v>
      </c>
      <c r="Y716" s="37" t="str">
        <f ca="1">IF(N716="","",INDEX(Tinh_ID,MATCH(Sheet1!N716,Tinh_TP,0)))</f>
        <v/>
      </c>
      <c r="Z716" s="40" t="str">
        <f ca="1">IF(N716="","",INDEX(Ma_tinh,MATCH(Sheet1!N716,Tinh_TP,0)))</f>
        <v/>
      </c>
      <c r="AA716" s="21" t="str">
        <f t="array" aca="1" ref="AA716" ca="1">IF(O716="","",INDIRECT("quan_huyen!f"&amp;MAX(IF(COUNTIF(O716,"*"&amp;data&amp;"*")=1,ROW(data),0))))</f>
        <v/>
      </c>
      <c r="AB716" s="21" t="str">
        <f t="array" aca="1" ref="AB716" ca="1">IF(P716="","",INDIRECT("xa_phuong!a"&amp;MAX(IF(COUNTIF(P716,"*"&amp;Dist&amp;"*")=1,ROW(Dist),0))))</f>
        <v/>
      </c>
      <c r="AC716" s="41" t="str">
        <f ca="1">IF(N716="","",INDEX(Ma_tinh,MATCH(Sheet1!N716,Tinh_TP,0)))</f>
        <v/>
      </c>
      <c r="AD716" s="42" t="str">
        <f t="shared" ca="1" si="22"/>
        <v/>
      </c>
      <c r="AE716" s="42" t="str">
        <f t="shared" ca="1" si="23"/>
        <v/>
      </c>
    </row>
    <row r="717" spans="1:31" ht="21" customHeight="1">
      <c r="A717" s="5">
        <v>718</v>
      </c>
      <c r="B717" s="33"/>
      <c r="C717" s="33"/>
      <c r="D717" s="33"/>
      <c r="E717" s="34"/>
      <c r="F717" s="34"/>
      <c r="G717" s="34"/>
      <c r="H717" s="34"/>
      <c r="I717" s="34"/>
      <c r="J717" s="34"/>
      <c r="K717" s="34"/>
      <c r="L717" s="35"/>
      <c r="M717" s="36"/>
      <c r="N717" s="43" t="str">
        <f t="array" aca="1" ref="N717" ca="1">IF(M717="","",INDIRECT("quan_huyen!l"&amp;MAX(IF(COUNTIF($M717,"*"&amp;Tinh_TP&amp;"*")=1,ROW(Tinh_TP),0))))</f>
        <v/>
      </c>
      <c r="O717" s="37" t="str">
        <f t="array" aca="1" ref="O717" ca="1">IF(AND(M717="",N717=""),"",INDIRECT("quan_huyen!h"&amp;MAX(IF(COUNTIF(M717,"*"&amp;data&amp;"*")=1,ROW(data),0))))</f>
        <v/>
      </c>
      <c r="P717" s="37" t="str">
        <f t="array" aca="1" ref="P717" ca="1">IF(OR(N717="",O717=""),"",INDIRECT("xa_phuong!b"&amp;MAX(IF(COUNTIF(M717,"*"&amp;Dist&amp;"*")=1,ROW(Dist),0))))</f>
        <v/>
      </c>
      <c r="Q717" s="45" t="str">
        <f ca="1">IF(N717="","",INDEX(Tinh_ID,MATCH(Sheet1!N717,Tinh_TP,0)))</f>
        <v/>
      </c>
      <c r="R717" s="38"/>
      <c r="S717" s="38"/>
      <c r="T717" s="38"/>
      <c r="U717" s="38"/>
      <c r="V717" s="38"/>
      <c r="W717" s="38"/>
      <c r="X717" s="39" t="s">
        <v>5</v>
      </c>
      <c r="Y717" s="37" t="str">
        <f ca="1">IF(N717="","",INDEX(Tinh_ID,MATCH(Sheet1!N717,Tinh_TP,0)))</f>
        <v/>
      </c>
      <c r="Z717" s="40" t="str">
        <f ca="1">IF(N717="","",INDEX(Ma_tinh,MATCH(Sheet1!N717,Tinh_TP,0)))</f>
        <v/>
      </c>
      <c r="AA717" s="21" t="str">
        <f t="array" aca="1" ref="AA717" ca="1">IF(O717="","",INDIRECT("quan_huyen!f"&amp;MAX(IF(COUNTIF(O717,"*"&amp;data&amp;"*")=1,ROW(data),0))))</f>
        <v/>
      </c>
      <c r="AB717" s="21" t="str">
        <f t="array" aca="1" ref="AB717" ca="1">IF(P717="","",INDIRECT("xa_phuong!a"&amp;MAX(IF(COUNTIF(P717,"*"&amp;Dist&amp;"*")=1,ROW(Dist),0))))</f>
        <v/>
      </c>
      <c r="AC717" s="41" t="str">
        <f ca="1">IF(N717="","",INDEX(Ma_tinh,MATCH(Sheet1!N717,Tinh_TP,0)))</f>
        <v/>
      </c>
      <c r="AD717" s="42" t="str">
        <f t="shared" ca="1" si="22"/>
        <v/>
      </c>
      <c r="AE717" s="42" t="str">
        <f t="shared" ca="1" si="23"/>
        <v/>
      </c>
    </row>
    <row r="718" spans="1:31" ht="21" customHeight="1">
      <c r="A718" s="5">
        <v>719</v>
      </c>
      <c r="B718" s="33"/>
      <c r="C718" s="33"/>
      <c r="D718" s="33"/>
      <c r="E718" s="34"/>
      <c r="F718" s="34"/>
      <c r="G718" s="34"/>
      <c r="H718" s="34"/>
      <c r="I718" s="34"/>
      <c r="J718" s="34"/>
      <c r="K718" s="34"/>
      <c r="L718" s="35"/>
      <c r="M718" s="36"/>
      <c r="N718" s="43" t="str">
        <f t="array" aca="1" ref="N718" ca="1">IF(M718="","",INDIRECT("quan_huyen!l"&amp;MAX(IF(COUNTIF($M718,"*"&amp;Tinh_TP&amp;"*")=1,ROW(Tinh_TP),0))))</f>
        <v/>
      </c>
      <c r="O718" s="37" t="str">
        <f t="array" aca="1" ref="O718" ca="1">IF(AND(M718="",N718=""),"",INDIRECT("quan_huyen!h"&amp;MAX(IF(COUNTIF(M718,"*"&amp;data&amp;"*")=1,ROW(data),0))))</f>
        <v/>
      </c>
      <c r="P718" s="37" t="str">
        <f t="array" aca="1" ref="P718" ca="1">IF(OR(N718="",O718=""),"",INDIRECT("xa_phuong!b"&amp;MAX(IF(COUNTIF(M718,"*"&amp;Dist&amp;"*")=1,ROW(Dist),0))))</f>
        <v/>
      </c>
      <c r="Q718" s="45" t="str">
        <f ca="1">IF(N718="","",INDEX(Tinh_ID,MATCH(Sheet1!N718,Tinh_TP,0)))</f>
        <v/>
      </c>
      <c r="R718" s="38"/>
      <c r="S718" s="38"/>
      <c r="T718" s="38"/>
      <c r="U718" s="38"/>
      <c r="V718" s="38"/>
      <c r="W718" s="38"/>
      <c r="X718" s="39" t="s">
        <v>5</v>
      </c>
      <c r="Y718" s="37" t="str">
        <f ca="1">IF(N718="","",INDEX(Tinh_ID,MATCH(Sheet1!N718,Tinh_TP,0)))</f>
        <v/>
      </c>
      <c r="Z718" s="40" t="str">
        <f ca="1">IF(N718="","",INDEX(Ma_tinh,MATCH(Sheet1!N718,Tinh_TP,0)))</f>
        <v/>
      </c>
      <c r="AA718" s="21" t="str">
        <f t="array" aca="1" ref="AA718" ca="1">IF(O718="","",INDIRECT("quan_huyen!f"&amp;MAX(IF(COUNTIF(O718,"*"&amp;data&amp;"*")=1,ROW(data),0))))</f>
        <v/>
      </c>
      <c r="AB718" s="21" t="str">
        <f t="array" aca="1" ref="AB718" ca="1">IF(P718="","",INDIRECT("xa_phuong!a"&amp;MAX(IF(COUNTIF(P718,"*"&amp;Dist&amp;"*")=1,ROW(Dist),0))))</f>
        <v/>
      </c>
      <c r="AC718" s="41" t="str">
        <f ca="1">IF(N718="","",INDEX(Ma_tinh,MATCH(Sheet1!N718,Tinh_TP,0)))</f>
        <v/>
      </c>
      <c r="AD718" s="42" t="str">
        <f t="shared" ca="1" si="22"/>
        <v/>
      </c>
      <c r="AE718" s="42" t="str">
        <f t="shared" ca="1" si="23"/>
        <v/>
      </c>
    </row>
    <row r="719" spans="1:31" ht="21" customHeight="1">
      <c r="A719" s="5">
        <v>720</v>
      </c>
      <c r="B719" s="33"/>
      <c r="C719" s="33"/>
      <c r="D719" s="33"/>
      <c r="E719" s="34"/>
      <c r="F719" s="34"/>
      <c r="G719" s="34"/>
      <c r="H719" s="34"/>
      <c r="I719" s="34"/>
      <c r="J719" s="34"/>
      <c r="K719" s="34"/>
      <c r="L719" s="35"/>
      <c r="M719" s="36"/>
      <c r="N719" s="43" t="str">
        <f t="array" aca="1" ref="N719" ca="1">IF(M719="","",INDIRECT("quan_huyen!l"&amp;MAX(IF(COUNTIF($M719,"*"&amp;Tinh_TP&amp;"*")=1,ROW(Tinh_TP),0))))</f>
        <v/>
      </c>
      <c r="O719" s="37" t="str">
        <f t="array" aca="1" ref="O719" ca="1">IF(AND(M719="",N719=""),"",INDIRECT("quan_huyen!h"&amp;MAX(IF(COUNTIF(M719,"*"&amp;data&amp;"*")=1,ROW(data),0))))</f>
        <v/>
      </c>
      <c r="P719" s="37" t="str">
        <f t="array" aca="1" ref="P719" ca="1">IF(OR(N719="",O719=""),"",INDIRECT("xa_phuong!b"&amp;MAX(IF(COUNTIF(M719,"*"&amp;Dist&amp;"*")=1,ROW(Dist),0))))</f>
        <v/>
      </c>
      <c r="Q719" s="45" t="str">
        <f ca="1">IF(N719="","",INDEX(Tinh_ID,MATCH(Sheet1!N719,Tinh_TP,0)))</f>
        <v/>
      </c>
      <c r="R719" s="38"/>
      <c r="S719" s="38"/>
      <c r="T719" s="38"/>
      <c r="U719" s="38"/>
      <c r="V719" s="38"/>
      <c r="W719" s="38"/>
      <c r="X719" s="39" t="s">
        <v>5</v>
      </c>
      <c r="Y719" s="37" t="str">
        <f ca="1">IF(N719="","",INDEX(Tinh_ID,MATCH(Sheet1!N719,Tinh_TP,0)))</f>
        <v/>
      </c>
      <c r="Z719" s="40" t="str">
        <f ca="1">IF(N719="","",INDEX(Ma_tinh,MATCH(Sheet1!N719,Tinh_TP,0)))</f>
        <v/>
      </c>
      <c r="AA719" s="21" t="str">
        <f t="array" aca="1" ref="AA719" ca="1">IF(O719="","",INDIRECT("quan_huyen!f"&amp;MAX(IF(COUNTIF(O719,"*"&amp;data&amp;"*")=1,ROW(data),0))))</f>
        <v/>
      </c>
      <c r="AB719" s="21" t="str">
        <f t="array" aca="1" ref="AB719" ca="1">IF(P719="","",INDIRECT("xa_phuong!a"&amp;MAX(IF(COUNTIF(P719,"*"&amp;Dist&amp;"*")=1,ROW(Dist),0))))</f>
        <v/>
      </c>
      <c r="AC719" s="41" t="str">
        <f ca="1">IF(N719="","",INDEX(Ma_tinh,MATCH(Sheet1!N719,Tinh_TP,0)))</f>
        <v/>
      </c>
      <c r="AD719" s="42" t="str">
        <f t="shared" ca="1" si="22"/>
        <v/>
      </c>
      <c r="AE719" s="42" t="str">
        <f t="shared" ca="1" si="23"/>
        <v/>
      </c>
    </row>
    <row r="720" spans="1:31" ht="21" customHeight="1">
      <c r="A720" s="5">
        <v>721</v>
      </c>
      <c r="B720" s="33"/>
      <c r="C720" s="33"/>
      <c r="D720" s="33"/>
      <c r="E720" s="34"/>
      <c r="F720" s="34"/>
      <c r="G720" s="34"/>
      <c r="H720" s="34"/>
      <c r="I720" s="34"/>
      <c r="J720" s="34"/>
      <c r="K720" s="34"/>
      <c r="L720" s="35"/>
      <c r="M720" s="36"/>
      <c r="N720" s="43" t="str">
        <f t="array" aca="1" ref="N720" ca="1">IF(M720="","",INDIRECT("quan_huyen!l"&amp;MAX(IF(COUNTIF($M720,"*"&amp;Tinh_TP&amp;"*")=1,ROW(Tinh_TP),0))))</f>
        <v/>
      </c>
      <c r="O720" s="37" t="str">
        <f t="array" aca="1" ref="O720" ca="1">IF(AND(M720="",N720=""),"",INDIRECT("quan_huyen!h"&amp;MAX(IF(COUNTIF(M720,"*"&amp;data&amp;"*")=1,ROW(data),0))))</f>
        <v/>
      </c>
      <c r="P720" s="37" t="str">
        <f t="array" aca="1" ref="P720" ca="1">IF(OR(N720="",O720=""),"",INDIRECT("xa_phuong!b"&amp;MAX(IF(COUNTIF(M720,"*"&amp;Dist&amp;"*")=1,ROW(Dist),0))))</f>
        <v/>
      </c>
      <c r="Q720" s="45" t="str">
        <f ca="1">IF(N720="","",INDEX(Tinh_ID,MATCH(Sheet1!N720,Tinh_TP,0)))</f>
        <v/>
      </c>
      <c r="R720" s="38"/>
      <c r="S720" s="38"/>
      <c r="T720" s="38"/>
      <c r="U720" s="38"/>
      <c r="V720" s="38"/>
      <c r="W720" s="38"/>
      <c r="X720" s="39" t="s">
        <v>5</v>
      </c>
      <c r="Y720" s="37" t="str">
        <f ca="1">IF(N720="","",INDEX(Tinh_ID,MATCH(Sheet1!N720,Tinh_TP,0)))</f>
        <v/>
      </c>
      <c r="Z720" s="40" t="str">
        <f ca="1">IF(N720="","",INDEX(Ma_tinh,MATCH(Sheet1!N720,Tinh_TP,0)))</f>
        <v/>
      </c>
      <c r="AA720" s="21" t="str">
        <f t="array" aca="1" ref="AA720" ca="1">IF(O720="","",INDIRECT("quan_huyen!f"&amp;MAX(IF(COUNTIF(O720,"*"&amp;data&amp;"*")=1,ROW(data),0))))</f>
        <v/>
      </c>
      <c r="AB720" s="21" t="str">
        <f t="array" aca="1" ref="AB720" ca="1">IF(P720="","",INDIRECT("xa_phuong!a"&amp;MAX(IF(COUNTIF(P720,"*"&amp;Dist&amp;"*")=1,ROW(Dist),0))))</f>
        <v/>
      </c>
      <c r="AC720" s="41" t="str">
        <f ca="1">IF(N720="","",INDEX(Ma_tinh,MATCH(Sheet1!N720,Tinh_TP,0)))</f>
        <v/>
      </c>
      <c r="AD720" s="42" t="str">
        <f t="shared" ca="1" si="22"/>
        <v/>
      </c>
      <c r="AE720" s="42" t="str">
        <f t="shared" ca="1" si="23"/>
        <v/>
      </c>
    </row>
    <row r="721" spans="1:31" ht="21" customHeight="1">
      <c r="A721" s="5">
        <v>722</v>
      </c>
      <c r="B721" s="33"/>
      <c r="C721" s="33"/>
      <c r="D721" s="33"/>
      <c r="E721" s="34"/>
      <c r="F721" s="34"/>
      <c r="G721" s="34"/>
      <c r="H721" s="34"/>
      <c r="I721" s="34"/>
      <c r="J721" s="34"/>
      <c r="K721" s="34"/>
      <c r="L721" s="35"/>
      <c r="M721" s="36"/>
      <c r="N721" s="43" t="str">
        <f t="array" aca="1" ref="N721" ca="1">IF(M721="","",INDIRECT("quan_huyen!l"&amp;MAX(IF(COUNTIF($M721,"*"&amp;Tinh_TP&amp;"*")=1,ROW(Tinh_TP),0))))</f>
        <v/>
      </c>
      <c r="O721" s="37" t="str">
        <f t="array" aca="1" ref="O721" ca="1">IF(AND(M721="",N721=""),"",INDIRECT("quan_huyen!h"&amp;MAX(IF(COUNTIF(M721,"*"&amp;data&amp;"*")=1,ROW(data),0))))</f>
        <v/>
      </c>
      <c r="P721" s="37" t="str">
        <f t="array" aca="1" ref="P721" ca="1">IF(OR(N721="",O721=""),"",INDIRECT("xa_phuong!b"&amp;MAX(IF(COUNTIF(M721,"*"&amp;Dist&amp;"*")=1,ROW(Dist),0))))</f>
        <v/>
      </c>
      <c r="Q721" s="45" t="str">
        <f ca="1">IF(N721="","",INDEX(Tinh_ID,MATCH(Sheet1!N721,Tinh_TP,0)))</f>
        <v/>
      </c>
      <c r="R721" s="38"/>
      <c r="S721" s="38"/>
      <c r="T721" s="38"/>
      <c r="U721" s="38"/>
      <c r="V721" s="38"/>
      <c r="W721" s="38"/>
      <c r="X721" s="39" t="s">
        <v>5</v>
      </c>
      <c r="Y721" s="37" t="str">
        <f ca="1">IF(N721="","",INDEX(Tinh_ID,MATCH(Sheet1!N721,Tinh_TP,0)))</f>
        <v/>
      </c>
      <c r="Z721" s="40" t="str">
        <f ca="1">IF(N721="","",INDEX(Ma_tinh,MATCH(Sheet1!N721,Tinh_TP,0)))</f>
        <v/>
      </c>
      <c r="AA721" s="21" t="str">
        <f t="array" aca="1" ref="AA721" ca="1">IF(O721="","",INDIRECT("quan_huyen!f"&amp;MAX(IF(COUNTIF(O721,"*"&amp;data&amp;"*")=1,ROW(data),0))))</f>
        <v/>
      </c>
      <c r="AB721" s="21" t="str">
        <f t="array" aca="1" ref="AB721" ca="1">IF(P721="","",INDIRECT("xa_phuong!a"&amp;MAX(IF(COUNTIF(P721,"*"&amp;Dist&amp;"*")=1,ROW(Dist),0))))</f>
        <v/>
      </c>
      <c r="AC721" s="41" t="str">
        <f ca="1">IF(N721="","",INDEX(Ma_tinh,MATCH(Sheet1!N721,Tinh_TP,0)))</f>
        <v/>
      </c>
      <c r="AD721" s="42" t="str">
        <f t="shared" ca="1" si="22"/>
        <v/>
      </c>
      <c r="AE721" s="42" t="str">
        <f t="shared" ca="1" si="23"/>
        <v/>
      </c>
    </row>
    <row r="722" spans="1:31" ht="21" customHeight="1">
      <c r="A722" s="5">
        <v>723</v>
      </c>
      <c r="B722" s="33"/>
      <c r="C722" s="33"/>
      <c r="D722" s="33"/>
      <c r="E722" s="34"/>
      <c r="F722" s="34"/>
      <c r="G722" s="34"/>
      <c r="H722" s="34"/>
      <c r="I722" s="34"/>
      <c r="J722" s="34"/>
      <c r="K722" s="34"/>
      <c r="L722" s="35"/>
      <c r="M722" s="36"/>
      <c r="N722" s="43" t="str">
        <f t="array" aca="1" ref="N722" ca="1">IF(M722="","",INDIRECT("quan_huyen!l"&amp;MAX(IF(COUNTIF($M722,"*"&amp;Tinh_TP&amp;"*")=1,ROW(Tinh_TP),0))))</f>
        <v/>
      </c>
      <c r="O722" s="37" t="str">
        <f t="array" aca="1" ref="O722" ca="1">IF(AND(M722="",N722=""),"",INDIRECT("quan_huyen!h"&amp;MAX(IF(COUNTIF(M722,"*"&amp;data&amp;"*")=1,ROW(data),0))))</f>
        <v/>
      </c>
      <c r="P722" s="37" t="str">
        <f t="array" aca="1" ref="P722" ca="1">IF(OR(N722="",O722=""),"",INDIRECT("xa_phuong!b"&amp;MAX(IF(COUNTIF(M722,"*"&amp;Dist&amp;"*")=1,ROW(Dist),0))))</f>
        <v/>
      </c>
      <c r="Q722" s="45" t="str">
        <f ca="1">IF(N722="","",INDEX(Tinh_ID,MATCH(Sheet1!N722,Tinh_TP,0)))</f>
        <v/>
      </c>
      <c r="R722" s="38"/>
      <c r="S722" s="38"/>
      <c r="T722" s="38"/>
      <c r="U722" s="38"/>
      <c r="V722" s="38"/>
      <c r="W722" s="38"/>
      <c r="X722" s="39" t="s">
        <v>5</v>
      </c>
      <c r="Y722" s="37" t="str">
        <f ca="1">IF(N722="","",INDEX(Tinh_ID,MATCH(Sheet1!N722,Tinh_TP,0)))</f>
        <v/>
      </c>
      <c r="Z722" s="40" t="str">
        <f ca="1">IF(N722="","",INDEX(Ma_tinh,MATCH(Sheet1!N722,Tinh_TP,0)))</f>
        <v/>
      </c>
      <c r="AA722" s="21" t="str">
        <f t="array" aca="1" ref="AA722" ca="1">IF(O722="","",INDIRECT("quan_huyen!f"&amp;MAX(IF(COUNTIF(O722,"*"&amp;data&amp;"*")=1,ROW(data),0))))</f>
        <v/>
      </c>
      <c r="AB722" s="21" t="str">
        <f t="array" aca="1" ref="AB722" ca="1">IF(P722="","",INDIRECT("xa_phuong!a"&amp;MAX(IF(COUNTIF(P722,"*"&amp;Dist&amp;"*")=1,ROW(Dist),0))))</f>
        <v/>
      </c>
      <c r="AC722" s="41" t="str">
        <f ca="1">IF(N722="","",INDEX(Ma_tinh,MATCH(Sheet1!N722,Tinh_TP,0)))</f>
        <v/>
      </c>
      <c r="AD722" s="42" t="str">
        <f t="shared" ca="1" si="22"/>
        <v/>
      </c>
      <c r="AE722" s="42" t="str">
        <f t="shared" ca="1" si="23"/>
        <v/>
      </c>
    </row>
    <row r="723" spans="1:31" ht="21" customHeight="1">
      <c r="A723" s="5">
        <v>724</v>
      </c>
      <c r="B723" s="33"/>
      <c r="C723" s="33"/>
      <c r="D723" s="33"/>
      <c r="E723" s="34"/>
      <c r="F723" s="34"/>
      <c r="G723" s="34"/>
      <c r="H723" s="34"/>
      <c r="I723" s="34"/>
      <c r="J723" s="34"/>
      <c r="K723" s="34"/>
      <c r="L723" s="35"/>
      <c r="M723" s="36"/>
      <c r="N723" s="43" t="str">
        <f t="array" aca="1" ref="N723" ca="1">IF(M723="","",INDIRECT("quan_huyen!l"&amp;MAX(IF(COUNTIF($M723,"*"&amp;Tinh_TP&amp;"*")=1,ROW(Tinh_TP),0))))</f>
        <v/>
      </c>
      <c r="O723" s="37" t="str">
        <f t="array" aca="1" ref="O723" ca="1">IF(AND(M723="",N723=""),"",INDIRECT("quan_huyen!h"&amp;MAX(IF(COUNTIF(M723,"*"&amp;data&amp;"*")=1,ROW(data),0))))</f>
        <v/>
      </c>
      <c r="P723" s="37" t="str">
        <f t="array" aca="1" ref="P723" ca="1">IF(OR(N723="",O723=""),"",INDIRECT("xa_phuong!b"&amp;MAX(IF(COUNTIF(M723,"*"&amp;Dist&amp;"*")=1,ROW(Dist),0))))</f>
        <v/>
      </c>
      <c r="Q723" s="45" t="str">
        <f ca="1">IF(N723="","",INDEX(Tinh_ID,MATCH(Sheet1!N723,Tinh_TP,0)))</f>
        <v/>
      </c>
      <c r="R723" s="38"/>
      <c r="S723" s="38"/>
      <c r="T723" s="38"/>
      <c r="U723" s="38"/>
      <c r="V723" s="38"/>
      <c r="W723" s="38"/>
      <c r="X723" s="39" t="s">
        <v>5</v>
      </c>
      <c r="Y723" s="37" t="str">
        <f ca="1">IF(N723="","",INDEX(Tinh_ID,MATCH(Sheet1!N723,Tinh_TP,0)))</f>
        <v/>
      </c>
      <c r="Z723" s="40" t="str">
        <f ca="1">IF(N723="","",INDEX(Ma_tinh,MATCH(Sheet1!N723,Tinh_TP,0)))</f>
        <v/>
      </c>
      <c r="AA723" s="21" t="str">
        <f t="array" aca="1" ref="AA723" ca="1">IF(O723="","",INDIRECT("quan_huyen!f"&amp;MAX(IF(COUNTIF(O723,"*"&amp;data&amp;"*")=1,ROW(data),0))))</f>
        <v/>
      </c>
      <c r="AB723" s="21" t="str">
        <f t="array" aca="1" ref="AB723" ca="1">IF(P723="","",INDIRECT("xa_phuong!a"&amp;MAX(IF(COUNTIF(P723,"*"&amp;Dist&amp;"*")=1,ROW(Dist),0))))</f>
        <v/>
      </c>
      <c r="AC723" s="41" t="str">
        <f ca="1">IF(N723="","",INDEX(Ma_tinh,MATCH(Sheet1!N723,Tinh_TP,0)))</f>
        <v/>
      </c>
      <c r="AD723" s="42" t="str">
        <f t="shared" ca="1" si="22"/>
        <v/>
      </c>
      <c r="AE723" s="42" t="str">
        <f t="shared" ca="1" si="23"/>
        <v/>
      </c>
    </row>
    <row r="724" spans="1:31" ht="20.25" customHeight="1">
      <c r="A724" s="5">
        <v>725</v>
      </c>
      <c r="B724" s="33"/>
      <c r="C724" s="33"/>
      <c r="D724" s="33"/>
      <c r="E724" s="34"/>
      <c r="F724" s="34"/>
      <c r="G724" s="34"/>
      <c r="H724" s="34"/>
      <c r="I724" s="34"/>
      <c r="J724" s="34"/>
      <c r="K724" s="34"/>
      <c r="L724" s="35"/>
      <c r="M724" s="36"/>
      <c r="N724" s="43" t="str">
        <f t="array" aca="1" ref="N724" ca="1">IF(M724="","",INDIRECT("quan_huyen!l"&amp;MAX(IF(COUNTIF($M724,"*"&amp;Tinh_TP&amp;"*")=1,ROW(Tinh_TP),0))))</f>
        <v/>
      </c>
      <c r="O724" s="37" t="str">
        <f t="array" aca="1" ref="O724" ca="1">IF(AND(M724="",N724=""),"",INDIRECT("quan_huyen!h"&amp;MAX(IF(COUNTIF(M724,"*"&amp;data&amp;"*")=1,ROW(data),0))))</f>
        <v/>
      </c>
      <c r="P724" s="37" t="str">
        <f t="array" aca="1" ref="P724" ca="1">IF(OR(N724="",O724=""),"",INDIRECT("xa_phuong!b"&amp;MAX(IF(COUNTIF(M724,"*"&amp;Dist&amp;"*")=1,ROW(Dist),0))))</f>
        <v/>
      </c>
      <c r="Q724" s="45" t="str">
        <f ca="1">IF(N724="","",INDEX(Tinh_ID,MATCH(Sheet1!N724,Tinh_TP,0)))</f>
        <v/>
      </c>
      <c r="R724" s="38"/>
      <c r="S724" s="38"/>
      <c r="T724" s="38"/>
      <c r="U724" s="38"/>
      <c r="V724" s="38"/>
      <c r="W724" s="38"/>
      <c r="X724" s="39" t="s">
        <v>5</v>
      </c>
      <c r="Y724" s="37" t="str">
        <f ca="1">IF(N724="","",INDEX(Tinh_ID,MATCH(Sheet1!N724,Tinh_TP,0)))</f>
        <v/>
      </c>
      <c r="Z724" s="40" t="str">
        <f ca="1">IF(N724="","",INDEX(Ma_tinh,MATCH(Sheet1!N724,Tinh_TP,0)))</f>
        <v/>
      </c>
      <c r="AA724" s="21" t="str">
        <f t="array" aca="1" ref="AA724" ca="1">IF(O724="","",INDIRECT("quan_huyen!f"&amp;MAX(IF(COUNTIF(O724,"*"&amp;data&amp;"*")=1,ROW(data),0))))</f>
        <v/>
      </c>
      <c r="AB724" s="21" t="str">
        <f t="array" aca="1" ref="AB724" ca="1">IF(P724="","",INDIRECT("xa_phuong!a"&amp;MAX(IF(COUNTIF(P724,"*"&amp;Dist&amp;"*")=1,ROW(Dist),0))))</f>
        <v/>
      </c>
      <c r="AC724" s="41" t="str">
        <f ca="1">IF(N724="","",INDEX(Ma_tinh,MATCH(Sheet1!N724,Tinh_TP,0)))</f>
        <v/>
      </c>
      <c r="AD724" s="42" t="str">
        <f t="shared" ca="1" si="22"/>
        <v/>
      </c>
      <c r="AE724" s="42" t="str">
        <f t="shared" ca="1" si="23"/>
        <v/>
      </c>
    </row>
    <row r="725" spans="1:31" ht="21.75" customHeight="1">
      <c r="A725" s="5">
        <v>726</v>
      </c>
      <c r="B725" s="33"/>
      <c r="C725" s="33"/>
      <c r="D725" s="33"/>
      <c r="E725" s="34"/>
      <c r="F725" s="34"/>
      <c r="G725" s="34"/>
      <c r="H725" s="34"/>
      <c r="I725" s="34"/>
      <c r="J725" s="34"/>
      <c r="K725" s="34"/>
      <c r="L725" s="35"/>
      <c r="M725" s="36"/>
      <c r="N725" s="43" t="str">
        <f t="array" aca="1" ref="N725" ca="1">IF(M725="","",INDIRECT("quan_huyen!l"&amp;MAX(IF(COUNTIF($M725,"*"&amp;Tinh_TP&amp;"*")=1,ROW(Tinh_TP),0))))</f>
        <v/>
      </c>
      <c r="O725" s="37" t="str">
        <f t="array" aca="1" ref="O725" ca="1">IF(AND(M725="",N725=""),"",INDIRECT("quan_huyen!h"&amp;MAX(IF(COUNTIF(M725,"*"&amp;data&amp;"*")=1,ROW(data),0))))</f>
        <v/>
      </c>
      <c r="P725" s="37" t="str">
        <f t="array" aca="1" ref="P725" ca="1">IF(OR(N725="",O725=""),"",INDIRECT("xa_phuong!b"&amp;MAX(IF(COUNTIF(M725,"*"&amp;Dist&amp;"*")=1,ROW(Dist),0))))</f>
        <v/>
      </c>
      <c r="Q725" s="45" t="str">
        <f ca="1">IF(N725="","",INDEX(Tinh_ID,MATCH(Sheet1!N725,Tinh_TP,0)))</f>
        <v/>
      </c>
      <c r="R725" s="38"/>
      <c r="S725" s="38"/>
      <c r="T725" s="38"/>
      <c r="U725" s="38"/>
      <c r="V725" s="38"/>
      <c r="W725" s="38"/>
      <c r="X725" s="39" t="s">
        <v>5</v>
      </c>
      <c r="Y725" s="37" t="str">
        <f ca="1">IF(N725="","",INDEX(Tinh_ID,MATCH(Sheet1!N725,Tinh_TP,0)))</f>
        <v/>
      </c>
      <c r="Z725" s="40" t="str">
        <f ca="1">IF(N725="","",INDEX(Ma_tinh,MATCH(Sheet1!N725,Tinh_TP,0)))</f>
        <v/>
      </c>
      <c r="AA725" s="21" t="str">
        <f t="array" aca="1" ref="AA725" ca="1">IF(O725="","",INDIRECT("quan_huyen!f"&amp;MAX(IF(COUNTIF(O725,"*"&amp;data&amp;"*")=1,ROW(data),0))))</f>
        <v/>
      </c>
      <c r="AB725" s="21" t="str">
        <f t="array" aca="1" ref="AB725" ca="1">IF(P725="","",INDIRECT("xa_phuong!a"&amp;MAX(IF(COUNTIF(P725,"*"&amp;Dist&amp;"*")=1,ROW(Dist),0))))</f>
        <v/>
      </c>
      <c r="AC725" s="41" t="str">
        <f ca="1">IF(N725="","",INDEX(Ma_tinh,MATCH(Sheet1!N725,Tinh_TP,0)))</f>
        <v/>
      </c>
      <c r="AD725" s="42" t="str">
        <f t="shared" ca="1" si="22"/>
        <v/>
      </c>
      <c r="AE725" s="42" t="str">
        <f t="shared" ca="1" si="23"/>
        <v/>
      </c>
    </row>
    <row r="726" spans="1:31" ht="21" customHeight="1">
      <c r="A726" s="5">
        <v>727</v>
      </c>
      <c r="B726" s="33"/>
      <c r="C726" s="33"/>
      <c r="D726" s="33"/>
      <c r="E726" s="34"/>
      <c r="F726" s="34"/>
      <c r="G726" s="34"/>
      <c r="H726" s="34"/>
      <c r="I726" s="34"/>
      <c r="J726" s="34"/>
      <c r="K726" s="34"/>
      <c r="L726" s="35"/>
      <c r="M726" s="36"/>
      <c r="N726" s="43" t="str">
        <f t="array" aca="1" ref="N726" ca="1">IF(M726="","",INDIRECT("quan_huyen!l"&amp;MAX(IF(COUNTIF($M726,"*"&amp;Tinh_TP&amp;"*")=1,ROW(Tinh_TP),0))))</f>
        <v/>
      </c>
      <c r="O726" s="37" t="str">
        <f t="array" aca="1" ref="O726" ca="1">IF(AND(M726="",N726=""),"",INDIRECT("quan_huyen!h"&amp;MAX(IF(COUNTIF(M726,"*"&amp;data&amp;"*")=1,ROW(data),0))))</f>
        <v/>
      </c>
      <c r="P726" s="37" t="str">
        <f t="array" aca="1" ref="P726" ca="1">IF(OR(N726="",O726=""),"",INDIRECT("xa_phuong!b"&amp;MAX(IF(COUNTIF(M726,"*"&amp;Dist&amp;"*")=1,ROW(Dist),0))))</f>
        <v/>
      </c>
      <c r="Q726" s="45" t="str">
        <f ca="1">IF(N726="","",INDEX(Tinh_ID,MATCH(Sheet1!N726,Tinh_TP,0)))</f>
        <v/>
      </c>
      <c r="R726" s="38"/>
      <c r="S726" s="38"/>
      <c r="T726" s="38"/>
      <c r="U726" s="38"/>
      <c r="V726" s="38"/>
      <c r="W726" s="38"/>
      <c r="X726" s="39" t="s">
        <v>5</v>
      </c>
      <c r="Y726" s="37" t="str">
        <f ca="1">IF(N726="","",INDEX(Tinh_ID,MATCH(Sheet1!N726,Tinh_TP,0)))</f>
        <v/>
      </c>
      <c r="Z726" s="40" t="str">
        <f ca="1">IF(N726="","",INDEX(Ma_tinh,MATCH(Sheet1!N726,Tinh_TP,0)))</f>
        <v/>
      </c>
      <c r="AA726" s="21" t="str">
        <f t="array" aca="1" ref="AA726" ca="1">IF(O726="","",INDIRECT("quan_huyen!f"&amp;MAX(IF(COUNTIF(O726,"*"&amp;data&amp;"*")=1,ROW(data),0))))</f>
        <v/>
      </c>
      <c r="AB726" s="21" t="str">
        <f t="array" aca="1" ref="AB726" ca="1">IF(P726="","",INDIRECT("xa_phuong!a"&amp;MAX(IF(COUNTIF(P726,"*"&amp;Dist&amp;"*")=1,ROW(Dist),0))))</f>
        <v/>
      </c>
      <c r="AC726" s="41" t="str">
        <f ca="1">IF(N726="","",INDEX(Ma_tinh,MATCH(Sheet1!N726,Tinh_TP,0)))</f>
        <v/>
      </c>
      <c r="AD726" s="42" t="str">
        <f t="shared" ca="1" si="22"/>
        <v/>
      </c>
      <c r="AE726" s="42" t="str">
        <f t="shared" ca="1" si="23"/>
        <v/>
      </c>
    </row>
    <row r="727" spans="1:31" ht="21" customHeight="1">
      <c r="A727" s="5">
        <v>728</v>
      </c>
      <c r="B727" s="33"/>
      <c r="C727" s="33"/>
      <c r="D727" s="33"/>
      <c r="E727" s="34"/>
      <c r="F727" s="34"/>
      <c r="G727" s="34"/>
      <c r="H727" s="34"/>
      <c r="I727" s="34"/>
      <c r="J727" s="34"/>
      <c r="K727" s="34"/>
      <c r="L727" s="35"/>
      <c r="M727" s="36"/>
      <c r="N727" s="43" t="str">
        <f t="array" aca="1" ref="N727" ca="1">IF(M727="","",INDIRECT("quan_huyen!l"&amp;MAX(IF(COUNTIF($M727,"*"&amp;Tinh_TP&amp;"*")=1,ROW(Tinh_TP),0))))</f>
        <v/>
      </c>
      <c r="O727" s="37" t="str">
        <f t="array" aca="1" ref="O727" ca="1">IF(AND(M727="",N727=""),"",INDIRECT("quan_huyen!h"&amp;MAX(IF(COUNTIF(M727,"*"&amp;data&amp;"*")=1,ROW(data),0))))</f>
        <v/>
      </c>
      <c r="P727" s="37" t="str">
        <f t="array" aca="1" ref="P727" ca="1">IF(OR(N727="",O727=""),"",INDIRECT("xa_phuong!b"&amp;MAX(IF(COUNTIF(M727,"*"&amp;Dist&amp;"*")=1,ROW(Dist),0))))</f>
        <v/>
      </c>
      <c r="Q727" s="45" t="str">
        <f ca="1">IF(N727="","",INDEX(Tinh_ID,MATCH(Sheet1!N727,Tinh_TP,0)))</f>
        <v/>
      </c>
      <c r="R727" s="38"/>
      <c r="S727" s="38"/>
      <c r="T727" s="38"/>
      <c r="U727" s="38"/>
      <c r="V727" s="38"/>
      <c r="W727" s="38"/>
      <c r="X727" s="39" t="s">
        <v>5</v>
      </c>
      <c r="Y727" s="37" t="str">
        <f ca="1">IF(N727="","",INDEX(Tinh_ID,MATCH(Sheet1!N727,Tinh_TP,0)))</f>
        <v/>
      </c>
      <c r="Z727" s="40" t="str">
        <f ca="1">IF(N727="","",INDEX(Ma_tinh,MATCH(Sheet1!N727,Tinh_TP,0)))</f>
        <v/>
      </c>
      <c r="AA727" s="21" t="str">
        <f t="array" aca="1" ref="AA727" ca="1">IF(O727="","",INDIRECT("quan_huyen!f"&amp;MAX(IF(COUNTIF(O727,"*"&amp;data&amp;"*")=1,ROW(data),0))))</f>
        <v/>
      </c>
      <c r="AB727" s="21" t="str">
        <f t="array" aca="1" ref="AB727" ca="1">IF(P727="","",INDIRECT("xa_phuong!a"&amp;MAX(IF(COUNTIF(P727,"*"&amp;Dist&amp;"*")=1,ROW(Dist),0))))</f>
        <v/>
      </c>
      <c r="AC727" s="41" t="str">
        <f ca="1">IF(N727="","",INDEX(Ma_tinh,MATCH(Sheet1!N727,Tinh_TP,0)))</f>
        <v/>
      </c>
      <c r="AD727" s="42" t="str">
        <f t="shared" ca="1" si="22"/>
        <v/>
      </c>
      <c r="AE727" s="42" t="str">
        <f t="shared" ca="1" si="23"/>
        <v/>
      </c>
    </row>
    <row r="728" spans="1:31" ht="18" customHeight="1">
      <c r="A728" s="5">
        <v>729</v>
      </c>
      <c r="B728" s="33"/>
      <c r="C728" s="33"/>
      <c r="D728" s="33"/>
      <c r="E728" s="34"/>
      <c r="F728" s="34"/>
      <c r="G728" s="34"/>
      <c r="H728" s="34"/>
      <c r="I728" s="34"/>
      <c r="J728" s="34"/>
      <c r="K728" s="34"/>
      <c r="L728" s="35"/>
      <c r="M728" s="36"/>
      <c r="N728" s="43" t="str">
        <f t="array" aca="1" ref="N728" ca="1">IF(M728="","",INDIRECT("quan_huyen!l"&amp;MAX(IF(COUNTIF($M728,"*"&amp;Tinh_TP&amp;"*")=1,ROW(Tinh_TP),0))))</f>
        <v/>
      </c>
      <c r="O728" s="37" t="str">
        <f t="array" aca="1" ref="O728" ca="1">IF(AND(M728="",N728=""),"",INDIRECT("quan_huyen!h"&amp;MAX(IF(COUNTIF(M728,"*"&amp;data&amp;"*")=1,ROW(data),0))))</f>
        <v/>
      </c>
      <c r="P728" s="37" t="str">
        <f t="array" aca="1" ref="P728" ca="1">IF(OR(N728="",O728=""),"",INDIRECT("xa_phuong!b"&amp;MAX(IF(COUNTIF(M728,"*"&amp;Dist&amp;"*")=1,ROW(Dist),0))))</f>
        <v/>
      </c>
      <c r="Q728" s="45" t="str">
        <f ca="1">IF(N728="","",INDEX(Tinh_ID,MATCH(Sheet1!N728,Tinh_TP,0)))</f>
        <v/>
      </c>
      <c r="R728" s="38"/>
      <c r="S728" s="38"/>
      <c r="T728" s="38"/>
      <c r="U728" s="38"/>
      <c r="V728" s="38"/>
      <c r="W728" s="38"/>
      <c r="X728" s="39" t="s">
        <v>5</v>
      </c>
      <c r="Y728" s="37" t="str">
        <f ca="1">IF(N728="","",INDEX(Tinh_ID,MATCH(Sheet1!N728,Tinh_TP,0)))</f>
        <v/>
      </c>
      <c r="Z728" s="40" t="str">
        <f ca="1">IF(N728="","",INDEX(Ma_tinh,MATCH(Sheet1!N728,Tinh_TP,0)))</f>
        <v/>
      </c>
      <c r="AA728" s="21" t="str">
        <f t="array" aca="1" ref="AA728" ca="1">IF(O728="","",INDIRECT("quan_huyen!f"&amp;MAX(IF(COUNTIF(O728,"*"&amp;data&amp;"*")=1,ROW(data),0))))</f>
        <v/>
      </c>
      <c r="AB728" s="21" t="str">
        <f t="array" aca="1" ref="AB728" ca="1">IF(P728="","",INDIRECT("xa_phuong!a"&amp;MAX(IF(COUNTIF(P728,"*"&amp;Dist&amp;"*")=1,ROW(Dist),0))))</f>
        <v/>
      </c>
      <c r="AC728" s="41" t="str">
        <f ca="1">IF(N728="","",INDEX(Ma_tinh,MATCH(Sheet1!N728,Tinh_TP,0)))</f>
        <v/>
      </c>
      <c r="AD728" s="42" t="str">
        <f t="shared" ca="1" si="22"/>
        <v/>
      </c>
      <c r="AE728" s="42" t="str">
        <f t="shared" ca="1" si="23"/>
        <v/>
      </c>
    </row>
    <row r="729" spans="1:31">
      <c r="A729" s="5">
        <v>730</v>
      </c>
      <c r="B729" s="33"/>
      <c r="C729" s="33"/>
      <c r="D729" s="33"/>
      <c r="E729" s="34"/>
      <c r="F729" s="34"/>
      <c r="G729" s="34"/>
      <c r="H729" s="34"/>
      <c r="I729" s="34"/>
      <c r="J729" s="34"/>
      <c r="K729" s="34"/>
      <c r="L729" s="35"/>
      <c r="M729" s="36"/>
      <c r="N729" s="43" t="str">
        <f t="array" aca="1" ref="N729" ca="1">IF(M729="","",INDIRECT("quan_huyen!l"&amp;MAX(IF(COUNTIF($M729,"*"&amp;Tinh_TP&amp;"*")=1,ROW(Tinh_TP),0))))</f>
        <v/>
      </c>
      <c r="O729" s="37" t="str">
        <f t="array" aca="1" ref="O729" ca="1">IF(AND(M729="",N729=""),"",INDIRECT("quan_huyen!h"&amp;MAX(IF(COUNTIF(M729,"*"&amp;data&amp;"*")=1,ROW(data),0))))</f>
        <v/>
      </c>
      <c r="P729" s="37" t="str">
        <f t="array" aca="1" ref="P729" ca="1">IF(OR(N729="",O729=""),"",INDIRECT("xa_phuong!b"&amp;MAX(IF(COUNTIF(M729,"*"&amp;Dist&amp;"*")=1,ROW(Dist),0))))</f>
        <v/>
      </c>
      <c r="Q729" s="45" t="str">
        <f ca="1">IF(N729="","",INDEX(Tinh_ID,MATCH(Sheet1!N729,Tinh_TP,0)))</f>
        <v/>
      </c>
      <c r="R729" s="38"/>
      <c r="S729" s="38"/>
      <c r="T729" s="38"/>
      <c r="U729" s="38"/>
      <c r="V729" s="38"/>
      <c r="W729" s="38"/>
      <c r="X729" s="39" t="s">
        <v>5</v>
      </c>
      <c r="Y729" s="37" t="str">
        <f ca="1">IF(N729="","",INDEX(Tinh_ID,MATCH(Sheet1!N729,Tinh_TP,0)))</f>
        <v/>
      </c>
      <c r="Z729" s="40" t="str">
        <f ca="1">IF(N729="","",INDEX(Ma_tinh,MATCH(Sheet1!N729,Tinh_TP,0)))</f>
        <v/>
      </c>
      <c r="AA729" s="21" t="str">
        <f t="array" aca="1" ref="AA729" ca="1">IF(O729="","",INDIRECT("quan_huyen!f"&amp;MAX(IF(COUNTIF(O729,"*"&amp;data&amp;"*")=1,ROW(data),0))))</f>
        <v/>
      </c>
      <c r="AB729" s="21" t="str">
        <f t="array" aca="1" ref="AB729" ca="1">IF(P729="","",INDIRECT("xa_phuong!a"&amp;MAX(IF(COUNTIF(P729,"*"&amp;Dist&amp;"*")=1,ROW(Dist),0))))</f>
        <v/>
      </c>
      <c r="AC729" s="41" t="str">
        <f ca="1">IF(N729="","",INDEX(Ma_tinh,MATCH(Sheet1!N729,Tinh_TP,0)))</f>
        <v/>
      </c>
      <c r="AD729" s="42" t="str">
        <f t="shared" ca="1" si="22"/>
        <v/>
      </c>
      <c r="AE729" s="42" t="str">
        <f t="shared" ca="1" si="23"/>
        <v/>
      </c>
    </row>
    <row r="730" spans="1:31">
      <c r="A730" s="5">
        <v>731</v>
      </c>
      <c r="B730" s="33"/>
      <c r="C730" s="33"/>
      <c r="D730" s="33"/>
      <c r="E730" s="34"/>
      <c r="F730" s="34"/>
      <c r="G730" s="34"/>
      <c r="H730" s="34"/>
      <c r="I730" s="34"/>
      <c r="J730" s="34"/>
      <c r="K730" s="34"/>
      <c r="L730" s="35"/>
      <c r="M730" s="36"/>
      <c r="N730" s="43" t="str">
        <f t="array" aca="1" ref="N730" ca="1">IF(M730="","",INDIRECT("quan_huyen!l"&amp;MAX(IF(COUNTIF($M730,"*"&amp;Tinh_TP&amp;"*")=1,ROW(Tinh_TP),0))))</f>
        <v/>
      </c>
      <c r="O730" s="37" t="str">
        <f t="array" aca="1" ref="O730" ca="1">IF(AND(M730="",N730=""),"",INDIRECT("quan_huyen!h"&amp;MAX(IF(COUNTIF(M730,"*"&amp;data&amp;"*")=1,ROW(data),0))))</f>
        <v/>
      </c>
      <c r="P730" s="37" t="str">
        <f t="array" aca="1" ref="P730" ca="1">IF(OR(N730="",O730=""),"",INDIRECT("xa_phuong!b"&amp;MAX(IF(COUNTIF(M730,"*"&amp;Dist&amp;"*")=1,ROW(Dist),0))))</f>
        <v/>
      </c>
      <c r="Q730" s="45" t="str">
        <f ca="1">IF(N730="","",INDEX(Tinh_ID,MATCH(Sheet1!N730,Tinh_TP,0)))</f>
        <v/>
      </c>
      <c r="R730" s="38"/>
      <c r="S730" s="38"/>
      <c r="T730" s="38"/>
      <c r="U730" s="38"/>
      <c r="V730" s="38"/>
      <c r="W730" s="38"/>
      <c r="X730" s="39" t="s">
        <v>5</v>
      </c>
      <c r="Y730" s="37" t="str">
        <f ca="1">IF(N730="","",INDEX(Tinh_ID,MATCH(Sheet1!N730,Tinh_TP,0)))</f>
        <v/>
      </c>
      <c r="Z730" s="40" t="str">
        <f ca="1">IF(N730="","",INDEX(Ma_tinh,MATCH(Sheet1!N730,Tinh_TP,0)))</f>
        <v/>
      </c>
      <c r="AA730" s="21" t="str">
        <f t="array" aca="1" ref="AA730" ca="1">IF(O730="","",INDIRECT("quan_huyen!f"&amp;MAX(IF(COUNTIF(O730,"*"&amp;data&amp;"*")=1,ROW(data),0))))</f>
        <v/>
      </c>
      <c r="AB730" s="21" t="str">
        <f t="array" aca="1" ref="AB730" ca="1">IF(P730="","",INDIRECT("xa_phuong!a"&amp;MAX(IF(COUNTIF(P730,"*"&amp;Dist&amp;"*")=1,ROW(Dist),0))))</f>
        <v/>
      </c>
      <c r="AC730" s="41" t="str">
        <f ca="1">IF(N730="","",INDEX(Ma_tinh,MATCH(Sheet1!N730,Tinh_TP,0)))</f>
        <v/>
      </c>
      <c r="AD730" s="42" t="str">
        <f t="shared" ca="1" si="22"/>
        <v/>
      </c>
      <c r="AE730" s="42" t="str">
        <f t="shared" ca="1" si="23"/>
        <v/>
      </c>
    </row>
    <row r="731" spans="1:31">
      <c r="A731" s="5">
        <v>732</v>
      </c>
      <c r="B731" s="33"/>
      <c r="C731" s="33"/>
      <c r="D731" s="33"/>
      <c r="E731" s="34"/>
      <c r="F731" s="34"/>
      <c r="G731" s="34"/>
      <c r="H731" s="34"/>
      <c r="I731" s="34"/>
      <c r="J731" s="34"/>
      <c r="K731" s="34"/>
      <c r="L731" s="35"/>
      <c r="M731" s="36"/>
      <c r="N731" s="43" t="str">
        <f t="array" aca="1" ref="N731" ca="1">IF(M731="","",INDIRECT("quan_huyen!l"&amp;MAX(IF(COUNTIF($M731,"*"&amp;Tinh_TP&amp;"*")=1,ROW(Tinh_TP),0))))</f>
        <v/>
      </c>
      <c r="O731" s="37" t="str">
        <f t="array" aca="1" ref="O731" ca="1">IF(AND(M731="",N731=""),"",INDIRECT("quan_huyen!h"&amp;MAX(IF(COUNTIF(M731,"*"&amp;data&amp;"*")=1,ROW(data),0))))</f>
        <v/>
      </c>
      <c r="P731" s="37" t="str">
        <f t="array" aca="1" ref="P731" ca="1">IF(OR(N731="",O731=""),"",INDIRECT("xa_phuong!b"&amp;MAX(IF(COUNTIF(M731,"*"&amp;Dist&amp;"*")=1,ROW(Dist),0))))</f>
        <v/>
      </c>
      <c r="Q731" s="45" t="str">
        <f ca="1">IF(N731="","",INDEX(Tinh_ID,MATCH(Sheet1!N731,Tinh_TP,0)))</f>
        <v/>
      </c>
      <c r="R731" s="38"/>
      <c r="S731" s="38"/>
      <c r="T731" s="38"/>
      <c r="U731" s="38"/>
      <c r="V731" s="38"/>
      <c r="W731" s="38"/>
      <c r="X731" s="39" t="s">
        <v>5</v>
      </c>
      <c r="Y731" s="37" t="str">
        <f ca="1">IF(N731="","",INDEX(Tinh_ID,MATCH(Sheet1!N731,Tinh_TP,0)))</f>
        <v/>
      </c>
      <c r="Z731" s="40" t="str">
        <f ca="1">IF(N731="","",INDEX(Ma_tinh,MATCH(Sheet1!N731,Tinh_TP,0)))</f>
        <v/>
      </c>
      <c r="AA731" s="21" t="str">
        <f t="array" aca="1" ref="AA731" ca="1">IF(O731="","",INDIRECT("quan_huyen!f"&amp;MAX(IF(COUNTIF(O731,"*"&amp;data&amp;"*")=1,ROW(data),0))))</f>
        <v/>
      </c>
      <c r="AB731" s="21" t="str">
        <f t="array" aca="1" ref="AB731" ca="1">IF(P731="","",INDIRECT("xa_phuong!a"&amp;MAX(IF(COUNTIF(P731,"*"&amp;Dist&amp;"*")=1,ROW(Dist),0))))</f>
        <v/>
      </c>
      <c r="AC731" s="41" t="str">
        <f ca="1">IF(N731="","",INDEX(Ma_tinh,MATCH(Sheet1!N731,Tinh_TP,0)))</f>
        <v/>
      </c>
      <c r="AD731" s="42" t="str">
        <f t="shared" ca="1" si="22"/>
        <v/>
      </c>
      <c r="AE731" s="42" t="str">
        <f t="shared" ca="1" si="23"/>
        <v/>
      </c>
    </row>
    <row r="732" spans="1:31">
      <c r="A732" s="5">
        <v>733</v>
      </c>
      <c r="B732" s="33"/>
      <c r="C732" s="33"/>
      <c r="D732" s="33"/>
      <c r="E732" s="34"/>
      <c r="F732" s="34"/>
      <c r="G732" s="34"/>
      <c r="H732" s="34"/>
      <c r="I732" s="34"/>
      <c r="J732" s="34"/>
      <c r="K732" s="34"/>
      <c r="L732" s="35"/>
      <c r="M732" s="36"/>
      <c r="N732" s="43" t="str">
        <f t="array" aca="1" ref="N732" ca="1">IF(M732="","",INDIRECT("quan_huyen!l"&amp;MAX(IF(COUNTIF($M732,"*"&amp;Tinh_TP&amp;"*")=1,ROW(Tinh_TP),0))))</f>
        <v/>
      </c>
      <c r="O732" s="37" t="str">
        <f t="array" aca="1" ref="O732" ca="1">IF(AND(M732="",N732=""),"",INDIRECT("quan_huyen!h"&amp;MAX(IF(COUNTIF(M732,"*"&amp;data&amp;"*")=1,ROW(data),0))))</f>
        <v/>
      </c>
      <c r="P732" s="37" t="str">
        <f t="array" aca="1" ref="P732" ca="1">IF(OR(N732="",O732=""),"",INDIRECT("xa_phuong!b"&amp;MAX(IF(COUNTIF(M732,"*"&amp;Dist&amp;"*")=1,ROW(Dist),0))))</f>
        <v/>
      </c>
      <c r="Q732" s="45" t="str">
        <f ca="1">IF(N732="","",INDEX(Tinh_ID,MATCH(Sheet1!N732,Tinh_TP,0)))</f>
        <v/>
      </c>
      <c r="R732" s="38"/>
      <c r="S732" s="38"/>
      <c r="T732" s="38"/>
      <c r="U732" s="38"/>
      <c r="V732" s="38"/>
      <c r="W732" s="38"/>
      <c r="X732" s="39" t="s">
        <v>5</v>
      </c>
      <c r="Y732" s="37" t="str">
        <f ca="1">IF(N732="","",INDEX(Tinh_ID,MATCH(Sheet1!N732,Tinh_TP,0)))</f>
        <v/>
      </c>
      <c r="Z732" s="40" t="str">
        <f ca="1">IF(N732="","",INDEX(Ma_tinh,MATCH(Sheet1!N732,Tinh_TP,0)))</f>
        <v/>
      </c>
      <c r="AA732" s="21" t="str">
        <f t="array" aca="1" ref="AA732" ca="1">IF(O732="","",INDIRECT("quan_huyen!f"&amp;MAX(IF(COUNTIF(O732,"*"&amp;data&amp;"*")=1,ROW(data),0))))</f>
        <v/>
      </c>
      <c r="AB732" s="21" t="str">
        <f t="array" aca="1" ref="AB732" ca="1">IF(P732="","",INDIRECT("xa_phuong!a"&amp;MAX(IF(COUNTIF(P732,"*"&amp;Dist&amp;"*")=1,ROW(Dist),0))))</f>
        <v/>
      </c>
      <c r="AC732" s="41" t="str">
        <f ca="1">IF(N732="","",INDEX(Ma_tinh,MATCH(Sheet1!N732,Tinh_TP,0)))</f>
        <v/>
      </c>
      <c r="AD732" s="42" t="str">
        <f t="shared" ca="1" si="22"/>
        <v/>
      </c>
      <c r="AE732" s="42" t="str">
        <f t="shared" ca="1" si="23"/>
        <v/>
      </c>
    </row>
    <row r="733" spans="1:31">
      <c r="A733" s="5">
        <v>734</v>
      </c>
      <c r="B733" s="33"/>
      <c r="C733" s="33"/>
      <c r="D733" s="33"/>
      <c r="E733" s="34"/>
      <c r="F733" s="34"/>
      <c r="G733" s="34"/>
      <c r="H733" s="34"/>
      <c r="I733" s="34"/>
      <c r="J733" s="34"/>
      <c r="K733" s="34"/>
      <c r="L733" s="35"/>
      <c r="M733" s="36"/>
      <c r="N733" s="43" t="str">
        <f t="array" aca="1" ref="N733" ca="1">IF(M733="","",INDIRECT("quan_huyen!l"&amp;MAX(IF(COUNTIF($M733,"*"&amp;Tinh_TP&amp;"*")=1,ROW(Tinh_TP),0))))</f>
        <v/>
      </c>
      <c r="O733" s="37" t="str">
        <f t="array" aca="1" ref="O733" ca="1">IF(AND(M733="",N733=""),"",INDIRECT("quan_huyen!h"&amp;MAX(IF(COUNTIF(M733,"*"&amp;data&amp;"*")=1,ROW(data),0))))</f>
        <v/>
      </c>
      <c r="P733" s="37" t="str">
        <f t="array" aca="1" ref="P733" ca="1">IF(OR(N733="",O733=""),"",INDIRECT("xa_phuong!b"&amp;MAX(IF(COUNTIF(M733,"*"&amp;Dist&amp;"*")=1,ROW(Dist),0))))</f>
        <v/>
      </c>
      <c r="Q733" s="45" t="str">
        <f ca="1">IF(N733="","",INDEX(Tinh_ID,MATCH(Sheet1!N733,Tinh_TP,0)))</f>
        <v/>
      </c>
      <c r="R733" s="38"/>
      <c r="S733" s="38"/>
      <c r="T733" s="38"/>
      <c r="U733" s="38"/>
      <c r="V733" s="38"/>
      <c r="W733" s="38"/>
      <c r="X733" s="39" t="s">
        <v>5</v>
      </c>
      <c r="Y733" s="37" t="str">
        <f ca="1">IF(N733="","",INDEX(Tinh_ID,MATCH(Sheet1!N733,Tinh_TP,0)))</f>
        <v/>
      </c>
      <c r="Z733" s="40" t="str">
        <f ca="1">IF(N733="","",INDEX(Ma_tinh,MATCH(Sheet1!N733,Tinh_TP,0)))</f>
        <v/>
      </c>
      <c r="AA733" s="21" t="str">
        <f t="array" aca="1" ref="AA733" ca="1">IF(O733="","",INDIRECT("quan_huyen!f"&amp;MAX(IF(COUNTIF(O733,"*"&amp;data&amp;"*")=1,ROW(data),0))))</f>
        <v/>
      </c>
      <c r="AB733" s="21" t="str">
        <f t="array" aca="1" ref="AB733" ca="1">IF(P733="","",INDIRECT("xa_phuong!a"&amp;MAX(IF(COUNTIF(P733,"*"&amp;Dist&amp;"*")=1,ROW(Dist),0))))</f>
        <v/>
      </c>
      <c r="AC733" s="41" t="str">
        <f ca="1">IF(N733="","",INDEX(Ma_tinh,MATCH(Sheet1!N733,Tinh_TP,0)))</f>
        <v/>
      </c>
      <c r="AD733" s="42" t="str">
        <f t="shared" ca="1" si="22"/>
        <v/>
      </c>
      <c r="AE733" s="42" t="str">
        <f t="shared" ca="1" si="23"/>
        <v/>
      </c>
    </row>
    <row r="734" spans="1:31">
      <c r="A734" s="5">
        <v>735</v>
      </c>
      <c r="B734" s="33"/>
      <c r="C734" s="33"/>
      <c r="D734" s="33"/>
      <c r="E734" s="34"/>
      <c r="F734" s="34"/>
      <c r="G734" s="34"/>
      <c r="H734" s="34"/>
      <c r="I734" s="34"/>
      <c r="J734" s="34"/>
      <c r="K734" s="34"/>
      <c r="L734" s="35"/>
      <c r="M734" s="36"/>
      <c r="N734" s="43" t="str">
        <f t="array" aca="1" ref="N734" ca="1">IF(M734="","",INDIRECT("quan_huyen!l"&amp;MAX(IF(COUNTIF($M734,"*"&amp;Tinh_TP&amp;"*")=1,ROW(Tinh_TP),0))))</f>
        <v/>
      </c>
      <c r="O734" s="37" t="str">
        <f t="array" aca="1" ref="O734" ca="1">IF(AND(M734="",N734=""),"",INDIRECT("quan_huyen!h"&amp;MAX(IF(COUNTIF(M734,"*"&amp;data&amp;"*")=1,ROW(data),0))))</f>
        <v/>
      </c>
      <c r="P734" s="37" t="str">
        <f t="array" aca="1" ref="P734" ca="1">IF(OR(N734="",O734=""),"",INDIRECT("xa_phuong!b"&amp;MAX(IF(COUNTIF(M734,"*"&amp;Dist&amp;"*")=1,ROW(Dist),0))))</f>
        <v/>
      </c>
      <c r="Q734" s="45" t="str">
        <f ca="1">IF(N734="","",INDEX(Tinh_ID,MATCH(Sheet1!N734,Tinh_TP,0)))</f>
        <v/>
      </c>
      <c r="R734" s="38"/>
      <c r="S734" s="38"/>
      <c r="T734" s="38"/>
      <c r="U734" s="38"/>
      <c r="V734" s="38"/>
      <c r="W734" s="38"/>
      <c r="X734" s="39" t="s">
        <v>5</v>
      </c>
      <c r="Y734" s="37" t="str">
        <f ca="1">IF(N734="","",INDEX(Tinh_ID,MATCH(Sheet1!N734,Tinh_TP,0)))</f>
        <v/>
      </c>
      <c r="Z734" s="40" t="str">
        <f ca="1">IF(N734="","",INDEX(Ma_tinh,MATCH(Sheet1!N734,Tinh_TP,0)))</f>
        <v/>
      </c>
      <c r="AA734" s="21" t="str">
        <f t="array" aca="1" ref="AA734" ca="1">IF(O734="","",INDIRECT("quan_huyen!f"&amp;MAX(IF(COUNTIF(O734,"*"&amp;data&amp;"*")=1,ROW(data),0))))</f>
        <v/>
      </c>
      <c r="AB734" s="21" t="str">
        <f t="array" aca="1" ref="AB734" ca="1">IF(P734="","",INDIRECT("xa_phuong!a"&amp;MAX(IF(COUNTIF(P734,"*"&amp;Dist&amp;"*")=1,ROW(Dist),0))))</f>
        <v/>
      </c>
      <c r="AC734" s="41" t="str">
        <f ca="1">IF(N734="","",INDEX(Ma_tinh,MATCH(Sheet1!N734,Tinh_TP,0)))</f>
        <v/>
      </c>
      <c r="AD734" s="42" t="str">
        <f t="shared" ca="1" si="22"/>
        <v/>
      </c>
      <c r="AE734" s="42" t="str">
        <f t="shared" ca="1" si="23"/>
        <v/>
      </c>
    </row>
    <row r="735" spans="1:31">
      <c r="A735" s="5">
        <v>736</v>
      </c>
      <c r="B735" s="33"/>
      <c r="C735" s="33"/>
      <c r="D735" s="33"/>
      <c r="E735" s="34"/>
      <c r="F735" s="34"/>
      <c r="G735" s="34"/>
      <c r="H735" s="34"/>
      <c r="I735" s="34"/>
      <c r="J735" s="34"/>
      <c r="K735" s="34"/>
      <c r="L735" s="35"/>
      <c r="M735" s="36"/>
      <c r="N735" s="43" t="str">
        <f t="array" aca="1" ref="N735" ca="1">IF(M735="","",INDIRECT("quan_huyen!l"&amp;MAX(IF(COUNTIF($M735,"*"&amp;Tinh_TP&amp;"*")=1,ROW(Tinh_TP),0))))</f>
        <v/>
      </c>
      <c r="O735" s="37" t="str">
        <f t="array" aca="1" ref="O735" ca="1">IF(AND(M735="",N735=""),"",INDIRECT("quan_huyen!h"&amp;MAX(IF(COUNTIF(M735,"*"&amp;data&amp;"*")=1,ROW(data),0))))</f>
        <v/>
      </c>
      <c r="P735" s="37" t="str">
        <f t="array" aca="1" ref="P735" ca="1">IF(OR(N735="",O735=""),"",INDIRECT("xa_phuong!b"&amp;MAX(IF(COUNTIF(M735,"*"&amp;Dist&amp;"*")=1,ROW(Dist),0))))</f>
        <v/>
      </c>
      <c r="Q735" s="45" t="str">
        <f ca="1">IF(N735="","",INDEX(Tinh_ID,MATCH(Sheet1!N735,Tinh_TP,0)))</f>
        <v/>
      </c>
      <c r="R735" s="38"/>
      <c r="S735" s="38"/>
      <c r="T735" s="38"/>
      <c r="U735" s="38"/>
      <c r="V735" s="38"/>
      <c r="W735" s="38"/>
      <c r="X735" s="39" t="s">
        <v>5</v>
      </c>
      <c r="Y735" s="37" t="str">
        <f ca="1">IF(N735="","",INDEX(Tinh_ID,MATCH(Sheet1!N735,Tinh_TP,0)))</f>
        <v/>
      </c>
      <c r="Z735" s="40" t="str">
        <f ca="1">IF(N735="","",INDEX(Ma_tinh,MATCH(Sheet1!N735,Tinh_TP,0)))</f>
        <v/>
      </c>
      <c r="AA735" s="21" t="str">
        <f t="array" aca="1" ref="AA735" ca="1">IF(O735="","",INDIRECT("quan_huyen!f"&amp;MAX(IF(COUNTIF(O735,"*"&amp;data&amp;"*")=1,ROW(data),0))))</f>
        <v/>
      </c>
      <c r="AB735" s="21" t="str">
        <f t="array" aca="1" ref="AB735" ca="1">IF(P735="","",INDIRECT("xa_phuong!a"&amp;MAX(IF(COUNTIF(P735,"*"&amp;Dist&amp;"*")=1,ROW(Dist),0))))</f>
        <v/>
      </c>
      <c r="AC735" s="41" t="str">
        <f ca="1">IF(N735="","",INDEX(Ma_tinh,MATCH(Sheet1!N735,Tinh_TP,0)))</f>
        <v/>
      </c>
      <c r="AD735" s="42" t="str">
        <f t="shared" ca="1" si="22"/>
        <v/>
      </c>
      <c r="AE735" s="42" t="str">
        <f t="shared" ca="1" si="23"/>
        <v/>
      </c>
    </row>
    <row r="736" spans="1:31">
      <c r="A736" s="5">
        <v>737</v>
      </c>
      <c r="B736" s="33"/>
      <c r="C736" s="33"/>
      <c r="D736" s="33"/>
      <c r="E736" s="34"/>
      <c r="F736" s="34"/>
      <c r="G736" s="34"/>
      <c r="H736" s="34"/>
      <c r="I736" s="34"/>
      <c r="J736" s="34"/>
      <c r="K736" s="34"/>
      <c r="L736" s="35"/>
      <c r="M736" s="36"/>
      <c r="N736" s="43" t="str">
        <f t="array" aca="1" ref="N736" ca="1">IF(M736="","",INDIRECT("quan_huyen!l"&amp;MAX(IF(COUNTIF($M736,"*"&amp;Tinh_TP&amp;"*")=1,ROW(Tinh_TP),0))))</f>
        <v/>
      </c>
      <c r="O736" s="37" t="str">
        <f t="array" aca="1" ref="O736" ca="1">IF(AND(M736="",N736=""),"",INDIRECT("quan_huyen!h"&amp;MAX(IF(COUNTIF(M736,"*"&amp;data&amp;"*")=1,ROW(data),0))))</f>
        <v/>
      </c>
      <c r="P736" s="37" t="str">
        <f t="array" aca="1" ref="P736" ca="1">IF(OR(N736="",O736=""),"",INDIRECT("xa_phuong!b"&amp;MAX(IF(COUNTIF(M736,"*"&amp;Dist&amp;"*")=1,ROW(Dist),0))))</f>
        <v/>
      </c>
      <c r="Q736" s="45" t="str">
        <f ca="1">IF(N736="","",INDEX(Tinh_ID,MATCH(Sheet1!N736,Tinh_TP,0)))</f>
        <v/>
      </c>
      <c r="R736" s="38"/>
      <c r="S736" s="38"/>
      <c r="T736" s="38"/>
      <c r="U736" s="38"/>
      <c r="V736" s="38"/>
      <c r="W736" s="38"/>
      <c r="X736" s="39" t="s">
        <v>5</v>
      </c>
      <c r="Y736" s="37" t="str">
        <f ca="1">IF(N736="","",INDEX(Tinh_ID,MATCH(Sheet1!N736,Tinh_TP,0)))</f>
        <v/>
      </c>
      <c r="Z736" s="40" t="str">
        <f ca="1">IF(N736="","",INDEX(Ma_tinh,MATCH(Sheet1!N736,Tinh_TP,0)))</f>
        <v/>
      </c>
      <c r="AA736" s="21" t="str">
        <f t="array" aca="1" ref="AA736" ca="1">IF(O736="","",INDIRECT("quan_huyen!f"&amp;MAX(IF(COUNTIF(O736,"*"&amp;data&amp;"*")=1,ROW(data),0))))</f>
        <v/>
      </c>
      <c r="AB736" s="21" t="str">
        <f t="array" aca="1" ref="AB736" ca="1">IF(P736="","",INDIRECT("xa_phuong!a"&amp;MAX(IF(COUNTIF(P736,"*"&amp;Dist&amp;"*")=1,ROW(Dist),0))))</f>
        <v/>
      </c>
      <c r="AC736" s="41" t="str">
        <f ca="1">IF(N736="","",INDEX(Ma_tinh,MATCH(Sheet1!N736,Tinh_TP,0)))</f>
        <v/>
      </c>
      <c r="AD736" s="42" t="str">
        <f t="shared" ca="1" si="22"/>
        <v/>
      </c>
      <c r="AE736" s="42" t="str">
        <f t="shared" ca="1" si="23"/>
        <v/>
      </c>
    </row>
    <row r="737" spans="1:31">
      <c r="A737" s="5">
        <v>738</v>
      </c>
      <c r="B737" s="33"/>
      <c r="C737" s="33"/>
      <c r="D737" s="33"/>
      <c r="E737" s="34"/>
      <c r="F737" s="34"/>
      <c r="G737" s="34"/>
      <c r="H737" s="34"/>
      <c r="I737" s="34"/>
      <c r="J737" s="34"/>
      <c r="K737" s="34"/>
      <c r="L737" s="35"/>
      <c r="M737" s="36"/>
      <c r="N737" s="43" t="str">
        <f t="array" aca="1" ref="N737" ca="1">IF(M737="","",INDIRECT("quan_huyen!l"&amp;MAX(IF(COUNTIF($M737,"*"&amp;Tinh_TP&amp;"*")=1,ROW(Tinh_TP),0))))</f>
        <v/>
      </c>
      <c r="O737" s="37" t="str">
        <f t="array" aca="1" ref="O737" ca="1">IF(AND(M737="",N737=""),"",INDIRECT("quan_huyen!h"&amp;MAX(IF(COUNTIF(M737,"*"&amp;data&amp;"*")=1,ROW(data),0))))</f>
        <v/>
      </c>
      <c r="P737" s="37" t="str">
        <f t="array" aca="1" ref="P737" ca="1">IF(OR(N737="",O737=""),"",INDIRECT("xa_phuong!b"&amp;MAX(IF(COUNTIF(M737,"*"&amp;Dist&amp;"*")=1,ROW(Dist),0))))</f>
        <v/>
      </c>
      <c r="Q737" s="45" t="str">
        <f ca="1">IF(N737="","",INDEX(Tinh_ID,MATCH(Sheet1!N737,Tinh_TP,0)))</f>
        <v/>
      </c>
      <c r="R737" s="38"/>
      <c r="S737" s="38"/>
      <c r="T737" s="38"/>
      <c r="U737" s="38"/>
      <c r="V737" s="38"/>
      <c r="W737" s="38"/>
      <c r="X737" s="39" t="s">
        <v>5</v>
      </c>
      <c r="Y737" s="37" t="str">
        <f ca="1">IF(N737="","",INDEX(Tinh_ID,MATCH(Sheet1!N737,Tinh_TP,0)))</f>
        <v/>
      </c>
      <c r="Z737" s="40" t="str">
        <f ca="1">IF(N737="","",INDEX(Ma_tinh,MATCH(Sheet1!N737,Tinh_TP,0)))</f>
        <v/>
      </c>
      <c r="AA737" s="21" t="str">
        <f t="array" aca="1" ref="AA737" ca="1">IF(O737="","",INDIRECT("quan_huyen!f"&amp;MAX(IF(COUNTIF(O737,"*"&amp;data&amp;"*")=1,ROW(data),0))))</f>
        <v/>
      </c>
      <c r="AB737" s="21" t="str">
        <f t="array" aca="1" ref="AB737" ca="1">IF(P737="","",INDIRECT("xa_phuong!a"&amp;MAX(IF(COUNTIF(P737,"*"&amp;Dist&amp;"*")=1,ROW(Dist),0))))</f>
        <v/>
      </c>
      <c r="AC737" s="41" t="str">
        <f ca="1">IF(N737="","",INDEX(Ma_tinh,MATCH(Sheet1!N737,Tinh_TP,0)))</f>
        <v/>
      </c>
      <c r="AD737" s="42" t="str">
        <f t="shared" ca="1" si="22"/>
        <v/>
      </c>
      <c r="AE737" s="42" t="str">
        <f t="shared" ca="1" si="23"/>
        <v/>
      </c>
    </row>
    <row r="738" spans="1:31">
      <c r="A738" s="5">
        <v>739</v>
      </c>
      <c r="B738" s="33"/>
      <c r="C738" s="33"/>
      <c r="D738" s="33"/>
      <c r="E738" s="34"/>
      <c r="F738" s="34"/>
      <c r="G738" s="34"/>
      <c r="H738" s="34"/>
      <c r="I738" s="34"/>
      <c r="J738" s="34"/>
      <c r="K738" s="34"/>
      <c r="L738" s="35"/>
      <c r="M738" s="36"/>
      <c r="N738" s="43" t="str">
        <f t="array" aca="1" ref="N738" ca="1">IF(M738="","",INDIRECT("quan_huyen!l"&amp;MAX(IF(COUNTIF($M738,"*"&amp;Tinh_TP&amp;"*")=1,ROW(Tinh_TP),0))))</f>
        <v/>
      </c>
      <c r="O738" s="37" t="str">
        <f t="array" aca="1" ref="O738" ca="1">IF(AND(M738="",N738=""),"",INDIRECT("quan_huyen!h"&amp;MAX(IF(COUNTIF(M738,"*"&amp;data&amp;"*")=1,ROW(data),0))))</f>
        <v/>
      </c>
      <c r="P738" s="37" t="str">
        <f t="array" aca="1" ref="P738" ca="1">IF(OR(N738="",O738=""),"",INDIRECT("xa_phuong!b"&amp;MAX(IF(COUNTIF(M738,"*"&amp;Dist&amp;"*")=1,ROW(Dist),0))))</f>
        <v/>
      </c>
      <c r="Q738" s="45" t="str">
        <f ca="1">IF(N738="","",INDEX(Tinh_ID,MATCH(Sheet1!N738,Tinh_TP,0)))</f>
        <v/>
      </c>
      <c r="R738" s="38"/>
      <c r="S738" s="38"/>
      <c r="T738" s="38"/>
      <c r="U738" s="38"/>
      <c r="V738" s="38"/>
      <c r="W738" s="38"/>
      <c r="X738" s="39" t="s">
        <v>5</v>
      </c>
      <c r="Y738" s="37" t="str">
        <f ca="1">IF(N738="","",INDEX(Tinh_ID,MATCH(Sheet1!N738,Tinh_TP,0)))</f>
        <v/>
      </c>
      <c r="Z738" s="40" t="str">
        <f ca="1">IF(N738="","",INDEX(Ma_tinh,MATCH(Sheet1!N738,Tinh_TP,0)))</f>
        <v/>
      </c>
      <c r="AA738" s="21" t="str">
        <f t="array" aca="1" ref="AA738" ca="1">IF(O738="","",INDIRECT("quan_huyen!f"&amp;MAX(IF(COUNTIF(O738,"*"&amp;data&amp;"*")=1,ROW(data),0))))</f>
        <v/>
      </c>
      <c r="AB738" s="21" t="str">
        <f t="array" aca="1" ref="AB738" ca="1">IF(P738="","",INDIRECT("xa_phuong!a"&amp;MAX(IF(COUNTIF(P738,"*"&amp;Dist&amp;"*")=1,ROW(Dist),0))))</f>
        <v/>
      </c>
      <c r="AC738" s="41" t="str">
        <f ca="1">IF(N738="","",INDEX(Ma_tinh,MATCH(Sheet1!N738,Tinh_TP,0)))</f>
        <v/>
      </c>
      <c r="AD738" s="42" t="str">
        <f t="shared" ca="1" si="22"/>
        <v/>
      </c>
      <c r="AE738" s="42" t="str">
        <f t="shared" ca="1" si="23"/>
        <v/>
      </c>
    </row>
    <row r="739" spans="1:31">
      <c r="A739" s="5">
        <v>740</v>
      </c>
      <c r="B739" s="33"/>
      <c r="C739" s="33"/>
      <c r="D739" s="33"/>
      <c r="E739" s="34"/>
      <c r="F739" s="34"/>
      <c r="G739" s="34"/>
      <c r="H739" s="34"/>
      <c r="I739" s="34"/>
      <c r="J739" s="34"/>
      <c r="K739" s="34"/>
      <c r="L739" s="35"/>
      <c r="M739" s="36"/>
      <c r="N739" s="43" t="str">
        <f t="array" aca="1" ref="N739" ca="1">IF(M739="","",INDIRECT("quan_huyen!l"&amp;MAX(IF(COUNTIF($M739,"*"&amp;Tinh_TP&amp;"*")=1,ROW(Tinh_TP),0))))</f>
        <v/>
      </c>
      <c r="O739" s="37" t="str">
        <f t="array" aca="1" ref="O739" ca="1">IF(AND(M739="",N739=""),"",INDIRECT("quan_huyen!h"&amp;MAX(IF(COUNTIF(M739,"*"&amp;data&amp;"*")=1,ROW(data),0))))</f>
        <v/>
      </c>
      <c r="P739" s="37" t="str">
        <f t="array" aca="1" ref="P739" ca="1">IF(OR(N739="",O739=""),"",INDIRECT("xa_phuong!b"&amp;MAX(IF(COUNTIF(M739,"*"&amp;Dist&amp;"*")=1,ROW(Dist),0))))</f>
        <v/>
      </c>
      <c r="Q739" s="45" t="str">
        <f ca="1">IF(N739="","",INDEX(Tinh_ID,MATCH(Sheet1!N739,Tinh_TP,0)))</f>
        <v/>
      </c>
      <c r="R739" s="38"/>
      <c r="S739" s="38"/>
      <c r="T739" s="38"/>
      <c r="U739" s="38"/>
      <c r="V739" s="38"/>
      <c r="W739" s="38"/>
      <c r="X739" s="39" t="s">
        <v>5</v>
      </c>
      <c r="Y739" s="37" t="str">
        <f ca="1">IF(N739="","",INDEX(Tinh_ID,MATCH(Sheet1!N739,Tinh_TP,0)))</f>
        <v/>
      </c>
      <c r="Z739" s="40" t="str">
        <f ca="1">IF(N739="","",INDEX(Ma_tinh,MATCH(Sheet1!N739,Tinh_TP,0)))</f>
        <v/>
      </c>
      <c r="AA739" s="21" t="str">
        <f t="array" aca="1" ref="AA739" ca="1">IF(O739="","",INDIRECT("quan_huyen!f"&amp;MAX(IF(COUNTIF(O739,"*"&amp;data&amp;"*")=1,ROW(data),0))))</f>
        <v/>
      </c>
      <c r="AB739" s="21" t="str">
        <f t="array" aca="1" ref="AB739" ca="1">IF(P739="","",INDIRECT("xa_phuong!a"&amp;MAX(IF(COUNTIF(P739,"*"&amp;Dist&amp;"*")=1,ROW(Dist),0))))</f>
        <v/>
      </c>
      <c r="AC739" s="41" t="str">
        <f ca="1">IF(N739="","",INDEX(Ma_tinh,MATCH(Sheet1!N739,Tinh_TP,0)))</f>
        <v/>
      </c>
      <c r="AD739" s="42" t="str">
        <f t="shared" ca="1" si="22"/>
        <v/>
      </c>
      <c r="AE739" s="42" t="str">
        <f t="shared" ca="1" si="23"/>
        <v/>
      </c>
    </row>
    <row r="740" spans="1:31">
      <c r="A740" s="5">
        <v>741</v>
      </c>
      <c r="B740" s="33"/>
      <c r="C740" s="33"/>
      <c r="D740" s="33"/>
      <c r="E740" s="34"/>
      <c r="F740" s="34"/>
      <c r="G740" s="34"/>
      <c r="H740" s="34"/>
      <c r="I740" s="34"/>
      <c r="J740" s="34"/>
      <c r="K740" s="34"/>
      <c r="L740" s="35"/>
      <c r="M740" s="36"/>
      <c r="N740" s="43" t="str">
        <f t="array" aca="1" ref="N740" ca="1">IF(M740="","",INDIRECT("quan_huyen!l"&amp;MAX(IF(COUNTIF($M740,"*"&amp;Tinh_TP&amp;"*")=1,ROW(Tinh_TP),0))))</f>
        <v/>
      </c>
      <c r="O740" s="37" t="str">
        <f t="array" aca="1" ref="O740" ca="1">IF(AND(M740="",N740=""),"",INDIRECT("quan_huyen!h"&amp;MAX(IF(COUNTIF(M740,"*"&amp;data&amp;"*")=1,ROW(data),0))))</f>
        <v/>
      </c>
      <c r="P740" s="37" t="str">
        <f t="array" aca="1" ref="P740" ca="1">IF(OR(N740="",O740=""),"",INDIRECT("xa_phuong!b"&amp;MAX(IF(COUNTIF(M740,"*"&amp;Dist&amp;"*")=1,ROW(Dist),0))))</f>
        <v/>
      </c>
      <c r="Q740" s="45" t="str">
        <f ca="1">IF(N740="","",INDEX(Tinh_ID,MATCH(Sheet1!N740,Tinh_TP,0)))</f>
        <v/>
      </c>
      <c r="R740" s="38"/>
      <c r="S740" s="38"/>
      <c r="T740" s="38"/>
      <c r="U740" s="38"/>
      <c r="V740" s="38"/>
      <c r="W740" s="38"/>
      <c r="X740" s="39" t="s">
        <v>5</v>
      </c>
      <c r="Y740" s="37" t="str">
        <f ca="1">IF(N740="","",INDEX(Tinh_ID,MATCH(Sheet1!N740,Tinh_TP,0)))</f>
        <v/>
      </c>
      <c r="Z740" s="40" t="str">
        <f ca="1">IF(N740="","",INDEX(Ma_tinh,MATCH(Sheet1!N740,Tinh_TP,0)))</f>
        <v/>
      </c>
      <c r="AA740" s="21" t="str">
        <f t="array" aca="1" ref="AA740" ca="1">IF(O740="","",INDIRECT("quan_huyen!f"&amp;MAX(IF(COUNTIF(O740,"*"&amp;data&amp;"*")=1,ROW(data),0))))</f>
        <v/>
      </c>
      <c r="AB740" s="21" t="str">
        <f t="array" aca="1" ref="AB740" ca="1">IF(P740="","",INDIRECT("xa_phuong!a"&amp;MAX(IF(COUNTIF(P740,"*"&amp;Dist&amp;"*")=1,ROW(Dist),0))))</f>
        <v/>
      </c>
      <c r="AC740" s="41" t="str">
        <f ca="1">IF(N740="","",INDEX(Ma_tinh,MATCH(Sheet1!N740,Tinh_TP,0)))</f>
        <v/>
      </c>
      <c r="AD740" s="42" t="str">
        <f t="shared" ca="1" si="22"/>
        <v/>
      </c>
      <c r="AE740" s="42" t="str">
        <f t="shared" ca="1" si="23"/>
        <v/>
      </c>
    </row>
    <row r="741" spans="1:31">
      <c r="A741" s="5">
        <v>742</v>
      </c>
      <c r="B741" s="33"/>
      <c r="C741" s="33"/>
      <c r="D741" s="33"/>
      <c r="E741" s="34"/>
      <c r="F741" s="34"/>
      <c r="G741" s="34"/>
      <c r="H741" s="34"/>
      <c r="I741" s="34"/>
      <c r="J741" s="34"/>
      <c r="K741" s="34"/>
      <c r="L741" s="35"/>
      <c r="M741" s="36"/>
      <c r="N741" s="43" t="str">
        <f t="array" aca="1" ref="N741" ca="1">IF(M741="","",INDIRECT("quan_huyen!l"&amp;MAX(IF(COUNTIF($M741,"*"&amp;Tinh_TP&amp;"*")=1,ROW(Tinh_TP),0))))</f>
        <v/>
      </c>
      <c r="O741" s="37" t="str">
        <f t="array" aca="1" ref="O741" ca="1">IF(AND(M741="",N741=""),"",INDIRECT("quan_huyen!h"&amp;MAX(IF(COUNTIF(M741,"*"&amp;data&amp;"*")=1,ROW(data),0))))</f>
        <v/>
      </c>
      <c r="P741" s="37" t="str">
        <f t="array" aca="1" ref="P741" ca="1">IF(OR(N741="",O741=""),"",INDIRECT("xa_phuong!b"&amp;MAX(IF(COUNTIF(M741,"*"&amp;Dist&amp;"*")=1,ROW(Dist),0))))</f>
        <v/>
      </c>
      <c r="Q741" s="45" t="str">
        <f ca="1">IF(N741="","",INDEX(Tinh_ID,MATCH(Sheet1!N741,Tinh_TP,0)))</f>
        <v/>
      </c>
      <c r="R741" s="38"/>
      <c r="S741" s="38"/>
      <c r="T741" s="38"/>
      <c r="U741" s="38"/>
      <c r="V741" s="38"/>
      <c r="W741" s="38"/>
      <c r="X741" s="39" t="s">
        <v>5</v>
      </c>
      <c r="Y741" s="37" t="str">
        <f ca="1">IF(N741="","",INDEX(Tinh_ID,MATCH(Sheet1!N741,Tinh_TP,0)))</f>
        <v/>
      </c>
      <c r="Z741" s="40" t="str">
        <f ca="1">IF(N741="","",INDEX(Ma_tinh,MATCH(Sheet1!N741,Tinh_TP,0)))</f>
        <v/>
      </c>
      <c r="AA741" s="21" t="str">
        <f t="array" aca="1" ref="AA741" ca="1">IF(O741="","",INDIRECT("quan_huyen!f"&amp;MAX(IF(COUNTIF(O741,"*"&amp;data&amp;"*")=1,ROW(data),0))))</f>
        <v/>
      </c>
      <c r="AB741" s="21" t="str">
        <f t="array" aca="1" ref="AB741" ca="1">IF(P741="","",INDIRECT("xa_phuong!a"&amp;MAX(IF(COUNTIF(P741,"*"&amp;Dist&amp;"*")=1,ROW(Dist),0))))</f>
        <v/>
      </c>
      <c r="AC741" s="41" t="str">
        <f ca="1">IF(N741="","",INDEX(Ma_tinh,MATCH(Sheet1!N741,Tinh_TP,0)))</f>
        <v/>
      </c>
      <c r="AD741" s="42" t="str">
        <f t="shared" ca="1" si="22"/>
        <v/>
      </c>
      <c r="AE741" s="42" t="str">
        <f t="shared" ca="1" si="23"/>
        <v/>
      </c>
    </row>
    <row r="742" spans="1:31">
      <c r="A742" s="5">
        <v>743</v>
      </c>
      <c r="B742" s="33"/>
      <c r="C742" s="33"/>
      <c r="D742" s="33"/>
      <c r="E742" s="34"/>
      <c r="F742" s="34"/>
      <c r="G742" s="34"/>
      <c r="H742" s="34"/>
      <c r="I742" s="34"/>
      <c r="J742" s="34"/>
      <c r="K742" s="34"/>
      <c r="L742" s="35"/>
      <c r="M742" s="36"/>
      <c r="N742" s="43" t="str">
        <f t="array" aca="1" ref="N742" ca="1">IF(M742="","",INDIRECT("quan_huyen!l"&amp;MAX(IF(COUNTIF($M742,"*"&amp;Tinh_TP&amp;"*")=1,ROW(Tinh_TP),0))))</f>
        <v/>
      </c>
      <c r="O742" s="37" t="str">
        <f t="array" aca="1" ref="O742" ca="1">IF(AND(M742="",N742=""),"",INDIRECT("quan_huyen!h"&amp;MAX(IF(COUNTIF(M742,"*"&amp;data&amp;"*")=1,ROW(data),0))))</f>
        <v/>
      </c>
      <c r="P742" s="37" t="str">
        <f t="array" aca="1" ref="P742" ca="1">IF(OR(N742="",O742=""),"",INDIRECT("xa_phuong!b"&amp;MAX(IF(COUNTIF(M742,"*"&amp;Dist&amp;"*")=1,ROW(Dist),0))))</f>
        <v/>
      </c>
      <c r="Q742" s="45" t="str">
        <f ca="1">IF(N742="","",INDEX(Tinh_ID,MATCH(Sheet1!N742,Tinh_TP,0)))</f>
        <v/>
      </c>
      <c r="R742" s="38"/>
      <c r="S742" s="38"/>
      <c r="T742" s="38"/>
      <c r="U742" s="38"/>
      <c r="V742" s="38"/>
      <c r="W742" s="38"/>
      <c r="X742" s="39" t="s">
        <v>5</v>
      </c>
      <c r="Y742" s="37" t="str">
        <f ca="1">IF(N742="","",INDEX(Tinh_ID,MATCH(Sheet1!N742,Tinh_TP,0)))</f>
        <v/>
      </c>
      <c r="Z742" s="40" t="str">
        <f ca="1">IF(N742="","",INDEX(Ma_tinh,MATCH(Sheet1!N742,Tinh_TP,0)))</f>
        <v/>
      </c>
      <c r="AA742" s="21" t="str">
        <f t="array" aca="1" ref="AA742" ca="1">IF(O742="","",INDIRECT("quan_huyen!f"&amp;MAX(IF(COUNTIF(O742,"*"&amp;data&amp;"*")=1,ROW(data),0))))</f>
        <v/>
      </c>
      <c r="AB742" s="21" t="str">
        <f t="array" aca="1" ref="AB742" ca="1">IF(P742="","",INDIRECT("xa_phuong!a"&amp;MAX(IF(COUNTIF(P742,"*"&amp;Dist&amp;"*")=1,ROW(Dist),0))))</f>
        <v/>
      </c>
      <c r="AC742" s="41" t="str">
        <f ca="1">IF(N742="","",INDEX(Ma_tinh,MATCH(Sheet1!N742,Tinh_TP,0)))</f>
        <v/>
      </c>
      <c r="AD742" s="42" t="str">
        <f t="shared" ca="1" si="22"/>
        <v/>
      </c>
      <c r="AE742" s="42" t="str">
        <f t="shared" ca="1" si="23"/>
        <v/>
      </c>
    </row>
    <row r="743" spans="1:31">
      <c r="A743" s="5">
        <v>744</v>
      </c>
      <c r="B743" s="33"/>
      <c r="C743" s="33"/>
      <c r="D743" s="33"/>
      <c r="E743" s="34"/>
      <c r="F743" s="34"/>
      <c r="G743" s="34"/>
      <c r="H743" s="34"/>
      <c r="I743" s="34"/>
      <c r="J743" s="34"/>
      <c r="K743" s="34"/>
      <c r="L743" s="35"/>
      <c r="M743" s="36"/>
      <c r="N743" s="43" t="str">
        <f t="array" aca="1" ref="N743" ca="1">IF(M743="","",INDIRECT("quan_huyen!l"&amp;MAX(IF(COUNTIF($M743,"*"&amp;Tinh_TP&amp;"*")=1,ROW(Tinh_TP),0))))</f>
        <v/>
      </c>
      <c r="O743" s="37" t="str">
        <f t="array" aca="1" ref="O743" ca="1">IF(AND(M743="",N743=""),"",INDIRECT("quan_huyen!h"&amp;MAX(IF(COUNTIF(M743,"*"&amp;data&amp;"*")=1,ROW(data),0))))</f>
        <v/>
      </c>
      <c r="P743" s="37" t="str">
        <f t="array" aca="1" ref="P743" ca="1">IF(OR(N743="",O743=""),"",INDIRECT("xa_phuong!b"&amp;MAX(IF(COUNTIF(M743,"*"&amp;Dist&amp;"*")=1,ROW(Dist),0))))</f>
        <v/>
      </c>
      <c r="Q743" s="45" t="str">
        <f ca="1">IF(N743="","",INDEX(Tinh_ID,MATCH(Sheet1!N743,Tinh_TP,0)))</f>
        <v/>
      </c>
      <c r="R743" s="38"/>
      <c r="S743" s="38"/>
      <c r="T743" s="38"/>
      <c r="U743" s="38"/>
      <c r="V743" s="38"/>
      <c r="W743" s="38"/>
      <c r="X743" s="39" t="s">
        <v>5</v>
      </c>
      <c r="Y743" s="37" t="str">
        <f ca="1">IF(N743="","",INDEX(Tinh_ID,MATCH(Sheet1!N743,Tinh_TP,0)))</f>
        <v/>
      </c>
      <c r="Z743" s="40" t="str">
        <f ca="1">IF(N743="","",INDEX(Ma_tinh,MATCH(Sheet1!N743,Tinh_TP,0)))</f>
        <v/>
      </c>
      <c r="AA743" s="21" t="str">
        <f t="array" aca="1" ref="AA743" ca="1">IF(O743="","",INDIRECT("quan_huyen!f"&amp;MAX(IF(COUNTIF(O743,"*"&amp;data&amp;"*")=1,ROW(data),0))))</f>
        <v/>
      </c>
      <c r="AB743" s="21" t="str">
        <f t="array" aca="1" ref="AB743" ca="1">IF(P743="","",INDIRECT("xa_phuong!a"&amp;MAX(IF(COUNTIF(P743,"*"&amp;Dist&amp;"*")=1,ROW(Dist),0))))</f>
        <v/>
      </c>
      <c r="AC743" s="41" t="str">
        <f ca="1">IF(N743="","",INDEX(Ma_tinh,MATCH(Sheet1!N743,Tinh_TP,0)))</f>
        <v/>
      </c>
      <c r="AD743" s="42" t="str">
        <f t="shared" ca="1" si="22"/>
        <v/>
      </c>
      <c r="AE743" s="42" t="str">
        <f t="shared" ca="1" si="23"/>
        <v/>
      </c>
    </row>
    <row r="744" spans="1:31">
      <c r="A744" s="5">
        <v>745</v>
      </c>
      <c r="B744" s="33"/>
      <c r="C744" s="33"/>
      <c r="D744" s="33"/>
      <c r="E744" s="34"/>
      <c r="F744" s="34"/>
      <c r="G744" s="34"/>
      <c r="H744" s="34"/>
      <c r="I744" s="34"/>
      <c r="J744" s="34"/>
      <c r="K744" s="34"/>
      <c r="L744" s="35"/>
      <c r="M744" s="36"/>
      <c r="N744" s="43" t="str">
        <f t="array" aca="1" ref="N744" ca="1">IF(M744="","",INDIRECT("quan_huyen!l"&amp;MAX(IF(COUNTIF($M744,"*"&amp;Tinh_TP&amp;"*")=1,ROW(Tinh_TP),0))))</f>
        <v/>
      </c>
      <c r="O744" s="37" t="str">
        <f t="array" aca="1" ref="O744" ca="1">IF(AND(M744="",N744=""),"",INDIRECT("quan_huyen!h"&amp;MAX(IF(COUNTIF(M744,"*"&amp;data&amp;"*")=1,ROW(data),0))))</f>
        <v/>
      </c>
      <c r="P744" s="37" t="str">
        <f t="array" aca="1" ref="P744" ca="1">IF(OR(N744="",O744=""),"",INDIRECT("xa_phuong!b"&amp;MAX(IF(COUNTIF(M744,"*"&amp;Dist&amp;"*")=1,ROW(Dist),0))))</f>
        <v/>
      </c>
      <c r="Q744" s="45" t="str">
        <f ca="1">IF(N744="","",INDEX(Tinh_ID,MATCH(Sheet1!N744,Tinh_TP,0)))</f>
        <v/>
      </c>
      <c r="R744" s="38"/>
      <c r="S744" s="38"/>
      <c r="T744" s="38"/>
      <c r="U744" s="38"/>
      <c r="V744" s="38"/>
      <c r="W744" s="38"/>
      <c r="X744" s="39" t="s">
        <v>5</v>
      </c>
      <c r="Y744" s="37" t="str">
        <f ca="1">IF(N744="","",INDEX(Tinh_ID,MATCH(Sheet1!N744,Tinh_TP,0)))</f>
        <v/>
      </c>
      <c r="Z744" s="40" t="str">
        <f ca="1">IF(N744="","",INDEX(Ma_tinh,MATCH(Sheet1!N744,Tinh_TP,0)))</f>
        <v/>
      </c>
      <c r="AA744" s="21" t="str">
        <f t="array" aca="1" ref="AA744" ca="1">IF(O744="","",INDIRECT("quan_huyen!f"&amp;MAX(IF(COUNTIF(O744,"*"&amp;data&amp;"*")=1,ROW(data),0))))</f>
        <v/>
      </c>
      <c r="AB744" s="21" t="str">
        <f t="array" aca="1" ref="AB744" ca="1">IF(P744="","",INDIRECT("xa_phuong!a"&amp;MAX(IF(COUNTIF(P744,"*"&amp;Dist&amp;"*")=1,ROW(Dist),0))))</f>
        <v/>
      </c>
      <c r="AC744" s="41" t="str">
        <f ca="1">IF(N744="","",INDEX(Ma_tinh,MATCH(Sheet1!N744,Tinh_TP,0)))</f>
        <v/>
      </c>
      <c r="AD744" s="42" t="str">
        <f t="shared" ca="1" si="22"/>
        <v/>
      </c>
      <c r="AE744" s="42" t="str">
        <f t="shared" ca="1" si="23"/>
        <v/>
      </c>
    </row>
    <row r="745" spans="1:31">
      <c r="A745" s="5">
        <v>746</v>
      </c>
      <c r="B745" s="33"/>
      <c r="C745" s="33"/>
      <c r="D745" s="33"/>
      <c r="E745" s="34"/>
      <c r="F745" s="34"/>
      <c r="G745" s="34"/>
      <c r="H745" s="34"/>
      <c r="I745" s="34"/>
      <c r="J745" s="34"/>
      <c r="K745" s="34"/>
      <c r="L745" s="35"/>
      <c r="M745" s="36"/>
      <c r="N745" s="43" t="str">
        <f t="array" aca="1" ref="N745" ca="1">IF(M745="","",INDIRECT("quan_huyen!l"&amp;MAX(IF(COUNTIF($M745,"*"&amp;Tinh_TP&amp;"*")=1,ROW(Tinh_TP),0))))</f>
        <v/>
      </c>
      <c r="O745" s="37" t="str">
        <f t="array" aca="1" ref="O745" ca="1">IF(AND(M745="",N745=""),"",INDIRECT("quan_huyen!h"&amp;MAX(IF(COUNTIF(M745,"*"&amp;data&amp;"*")=1,ROW(data),0))))</f>
        <v/>
      </c>
      <c r="P745" s="37" t="str">
        <f t="array" aca="1" ref="P745" ca="1">IF(OR(N745="",O745=""),"",INDIRECT("xa_phuong!b"&amp;MAX(IF(COUNTIF(M745,"*"&amp;Dist&amp;"*")=1,ROW(Dist),0))))</f>
        <v/>
      </c>
      <c r="Q745" s="45" t="str">
        <f ca="1">IF(N745="","",INDEX(Tinh_ID,MATCH(Sheet1!N745,Tinh_TP,0)))</f>
        <v/>
      </c>
      <c r="R745" s="38"/>
      <c r="S745" s="38"/>
      <c r="T745" s="38"/>
      <c r="U745" s="38"/>
      <c r="V745" s="38"/>
      <c r="W745" s="38"/>
      <c r="X745" s="39" t="s">
        <v>5</v>
      </c>
      <c r="Y745" s="37" t="str">
        <f ca="1">IF(N745="","",INDEX(Tinh_ID,MATCH(Sheet1!N745,Tinh_TP,0)))</f>
        <v/>
      </c>
      <c r="Z745" s="40" t="str">
        <f ca="1">IF(N745="","",INDEX(Ma_tinh,MATCH(Sheet1!N745,Tinh_TP,0)))</f>
        <v/>
      </c>
      <c r="AA745" s="21" t="str">
        <f t="array" aca="1" ref="AA745" ca="1">IF(O745="","",INDIRECT("quan_huyen!f"&amp;MAX(IF(COUNTIF(O745,"*"&amp;data&amp;"*")=1,ROW(data),0))))</f>
        <v/>
      </c>
      <c r="AB745" s="21" t="str">
        <f t="array" aca="1" ref="AB745" ca="1">IF(P745="","",INDIRECT("xa_phuong!a"&amp;MAX(IF(COUNTIF(P745,"*"&amp;Dist&amp;"*")=1,ROW(Dist),0))))</f>
        <v/>
      </c>
      <c r="AC745" s="41" t="str">
        <f ca="1">IF(N745="","",INDEX(Ma_tinh,MATCH(Sheet1!N745,Tinh_TP,0)))</f>
        <v/>
      </c>
      <c r="AD745" s="42" t="str">
        <f t="shared" ca="1" si="22"/>
        <v/>
      </c>
      <c r="AE745" s="42" t="str">
        <f t="shared" ca="1" si="23"/>
        <v/>
      </c>
    </row>
    <row r="746" spans="1:31">
      <c r="A746" s="5">
        <v>747</v>
      </c>
      <c r="B746" s="33"/>
      <c r="C746" s="33"/>
      <c r="D746" s="33"/>
      <c r="E746" s="34"/>
      <c r="F746" s="34"/>
      <c r="G746" s="34"/>
      <c r="H746" s="34"/>
      <c r="I746" s="34"/>
      <c r="J746" s="34"/>
      <c r="K746" s="34"/>
      <c r="L746" s="35"/>
      <c r="M746" s="36"/>
      <c r="N746" s="43" t="str">
        <f t="array" aca="1" ref="N746" ca="1">IF(M746="","",INDIRECT("quan_huyen!l"&amp;MAX(IF(COUNTIF($M746,"*"&amp;Tinh_TP&amp;"*")=1,ROW(Tinh_TP),0))))</f>
        <v/>
      </c>
      <c r="O746" s="37" t="str">
        <f t="array" aca="1" ref="O746" ca="1">IF(AND(M746="",N746=""),"",INDIRECT("quan_huyen!h"&amp;MAX(IF(COUNTIF(M746,"*"&amp;data&amp;"*")=1,ROW(data),0))))</f>
        <v/>
      </c>
      <c r="P746" s="37" t="str">
        <f t="array" aca="1" ref="P746" ca="1">IF(OR(N746="",O746=""),"",INDIRECT("xa_phuong!b"&amp;MAX(IF(COUNTIF(M746,"*"&amp;Dist&amp;"*")=1,ROW(Dist),0))))</f>
        <v/>
      </c>
      <c r="Q746" s="45" t="str">
        <f ca="1">IF(N746="","",INDEX(Tinh_ID,MATCH(Sheet1!N746,Tinh_TP,0)))</f>
        <v/>
      </c>
      <c r="R746" s="38"/>
      <c r="S746" s="38"/>
      <c r="T746" s="38"/>
      <c r="U746" s="38"/>
      <c r="V746" s="38"/>
      <c r="W746" s="38"/>
      <c r="X746" s="39" t="s">
        <v>5</v>
      </c>
      <c r="Y746" s="37" t="str">
        <f ca="1">IF(N746="","",INDEX(Tinh_ID,MATCH(Sheet1!N746,Tinh_TP,0)))</f>
        <v/>
      </c>
      <c r="Z746" s="40" t="str">
        <f ca="1">IF(N746="","",INDEX(Ma_tinh,MATCH(Sheet1!N746,Tinh_TP,0)))</f>
        <v/>
      </c>
      <c r="AA746" s="21" t="str">
        <f t="array" aca="1" ref="AA746" ca="1">IF(O746="","",INDIRECT("quan_huyen!f"&amp;MAX(IF(COUNTIF(O746,"*"&amp;data&amp;"*")=1,ROW(data),0))))</f>
        <v/>
      </c>
      <c r="AB746" s="21" t="str">
        <f t="array" aca="1" ref="AB746" ca="1">IF(P746="","",INDIRECT("xa_phuong!a"&amp;MAX(IF(COUNTIF(P746,"*"&amp;Dist&amp;"*")=1,ROW(Dist),0))))</f>
        <v/>
      </c>
      <c r="AC746" s="41" t="str">
        <f ca="1">IF(N746="","",INDEX(Ma_tinh,MATCH(Sheet1!N746,Tinh_TP,0)))</f>
        <v/>
      </c>
      <c r="AD746" s="42" t="str">
        <f t="shared" ca="1" si="22"/>
        <v/>
      </c>
      <c r="AE746" s="42" t="str">
        <f t="shared" ca="1" si="23"/>
        <v/>
      </c>
    </row>
    <row r="747" spans="1:31">
      <c r="A747" s="5">
        <v>748</v>
      </c>
      <c r="B747" s="33"/>
      <c r="C747" s="33"/>
      <c r="D747" s="33"/>
      <c r="E747" s="34"/>
      <c r="F747" s="34"/>
      <c r="G747" s="34"/>
      <c r="H747" s="34"/>
      <c r="I747" s="34"/>
      <c r="J747" s="34"/>
      <c r="K747" s="34"/>
      <c r="L747" s="35"/>
      <c r="M747" s="36"/>
      <c r="N747" s="43" t="str">
        <f t="array" aca="1" ref="N747" ca="1">IF(M747="","",INDIRECT("quan_huyen!l"&amp;MAX(IF(COUNTIF($M747,"*"&amp;Tinh_TP&amp;"*")=1,ROW(Tinh_TP),0))))</f>
        <v/>
      </c>
      <c r="O747" s="37" t="str">
        <f t="array" aca="1" ref="O747" ca="1">IF(AND(M747="",N747=""),"",INDIRECT("quan_huyen!h"&amp;MAX(IF(COUNTIF(M747,"*"&amp;data&amp;"*")=1,ROW(data),0))))</f>
        <v/>
      </c>
      <c r="P747" s="37" t="str">
        <f t="array" aca="1" ref="P747" ca="1">IF(OR(N747="",O747=""),"",INDIRECT("xa_phuong!b"&amp;MAX(IF(COUNTIF(M747,"*"&amp;Dist&amp;"*")=1,ROW(Dist),0))))</f>
        <v/>
      </c>
      <c r="Q747" s="45" t="str">
        <f ca="1">IF(N747="","",INDEX(Tinh_ID,MATCH(Sheet1!N747,Tinh_TP,0)))</f>
        <v/>
      </c>
      <c r="R747" s="38"/>
      <c r="S747" s="38"/>
      <c r="T747" s="38"/>
      <c r="U747" s="38"/>
      <c r="V747" s="38"/>
      <c r="W747" s="38"/>
      <c r="X747" s="39" t="s">
        <v>5</v>
      </c>
      <c r="Y747" s="37" t="str">
        <f ca="1">IF(N747="","",INDEX(Tinh_ID,MATCH(Sheet1!N747,Tinh_TP,0)))</f>
        <v/>
      </c>
      <c r="Z747" s="40" t="str">
        <f ca="1">IF(N747="","",INDEX(Ma_tinh,MATCH(Sheet1!N747,Tinh_TP,0)))</f>
        <v/>
      </c>
      <c r="AA747" s="21" t="str">
        <f t="array" aca="1" ref="AA747" ca="1">IF(O747="","",INDIRECT("quan_huyen!f"&amp;MAX(IF(COUNTIF(O747,"*"&amp;data&amp;"*")=1,ROW(data),0))))</f>
        <v/>
      </c>
      <c r="AB747" s="21" t="str">
        <f t="array" aca="1" ref="AB747" ca="1">IF(P747="","",INDIRECT("xa_phuong!a"&amp;MAX(IF(COUNTIF(P747,"*"&amp;Dist&amp;"*")=1,ROW(Dist),0))))</f>
        <v/>
      </c>
      <c r="AC747" s="41" t="str">
        <f ca="1">IF(N747="","",INDEX(Ma_tinh,MATCH(Sheet1!N747,Tinh_TP,0)))</f>
        <v/>
      </c>
      <c r="AD747" s="42" t="str">
        <f t="shared" ca="1" si="22"/>
        <v/>
      </c>
      <c r="AE747" s="42" t="str">
        <f t="shared" ca="1" si="23"/>
        <v/>
      </c>
    </row>
    <row r="748" spans="1:31">
      <c r="A748" s="5">
        <v>749</v>
      </c>
      <c r="B748" s="33"/>
      <c r="C748" s="33"/>
      <c r="D748" s="33"/>
      <c r="E748" s="34"/>
      <c r="F748" s="34"/>
      <c r="G748" s="34"/>
      <c r="H748" s="34"/>
      <c r="I748" s="34"/>
      <c r="J748" s="34"/>
      <c r="K748" s="34"/>
      <c r="L748" s="35"/>
      <c r="M748" s="36"/>
      <c r="N748" s="43" t="str">
        <f t="array" aca="1" ref="N748" ca="1">IF(M748="","",INDIRECT("quan_huyen!l"&amp;MAX(IF(COUNTIF($M748,"*"&amp;Tinh_TP&amp;"*")=1,ROW(Tinh_TP),0))))</f>
        <v/>
      </c>
      <c r="O748" s="37" t="str">
        <f t="array" aca="1" ref="O748" ca="1">IF(AND(M748="",N748=""),"",INDIRECT("quan_huyen!h"&amp;MAX(IF(COUNTIF(M748,"*"&amp;data&amp;"*")=1,ROW(data),0))))</f>
        <v/>
      </c>
      <c r="P748" s="37" t="str">
        <f t="array" aca="1" ref="P748" ca="1">IF(OR(N748="",O748=""),"",INDIRECT("xa_phuong!b"&amp;MAX(IF(COUNTIF(M748,"*"&amp;Dist&amp;"*")=1,ROW(Dist),0))))</f>
        <v/>
      </c>
      <c r="Q748" s="45" t="str">
        <f ca="1">IF(N748="","",INDEX(Tinh_ID,MATCH(Sheet1!N748,Tinh_TP,0)))</f>
        <v/>
      </c>
      <c r="R748" s="38"/>
      <c r="S748" s="38"/>
      <c r="T748" s="38"/>
      <c r="U748" s="38"/>
      <c r="V748" s="38"/>
      <c r="W748" s="38"/>
      <c r="X748" s="39" t="s">
        <v>5</v>
      </c>
      <c r="Y748" s="37" t="str">
        <f ca="1">IF(N748="","",INDEX(Tinh_ID,MATCH(Sheet1!N748,Tinh_TP,0)))</f>
        <v/>
      </c>
      <c r="Z748" s="40" t="str">
        <f ca="1">IF(N748="","",INDEX(Ma_tinh,MATCH(Sheet1!N748,Tinh_TP,0)))</f>
        <v/>
      </c>
      <c r="AA748" s="21" t="str">
        <f t="array" aca="1" ref="AA748" ca="1">IF(O748="","",INDIRECT("quan_huyen!f"&amp;MAX(IF(COUNTIF(O748,"*"&amp;data&amp;"*")=1,ROW(data),0))))</f>
        <v/>
      </c>
      <c r="AB748" s="21" t="str">
        <f t="array" aca="1" ref="AB748" ca="1">IF(P748="","",INDIRECT("xa_phuong!a"&amp;MAX(IF(COUNTIF(P748,"*"&amp;Dist&amp;"*")=1,ROW(Dist),0))))</f>
        <v/>
      </c>
      <c r="AC748" s="41" t="str">
        <f ca="1">IF(N748="","",INDEX(Ma_tinh,MATCH(Sheet1!N748,Tinh_TP,0)))</f>
        <v/>
      </c>
      <c r="AD748" s="42" t="str">
        <f t="shared" ca="1" si="22"/>
        <v/>
      </c>
      <c r="AE748" s="42" t="str">
        <f t="shared" ca="1" si="23"/>
        <v/>
      </c>
    </row>
    <row r="749" spans="1:31">
      <c r="A749" s="5">
        <v>750</v>
      </c>
      <c r="B749" s="33"/>
      <c r="C749" s="33"/>
      <c r="D749" s="33"/>
      <c r="E749" s="34"/>
      <c r="F749" s="34"/>
      <c r="G749" s="34"/>
      <c r="H749" s="34"/>
      <c r="I749" s="34"/>
      <c r="J749" s="34"/>
      <c r="K749" s="34"/>
      <c r="L749" s="35"/>
      <c r="M749" s="36"/>
      <c r="N749" s="43" t="str">
        <f t="array" aca="1" ref="N749" ca="1">IF(M749="","",INDIRECT("quan_huyen!l"&amp;MAX(IF(COUNTIF($M749,"*"&amp;Tinh_TP&amp;"*")=1,ROW(Tinh_TP),0))))</f>
        <v/>
      </c>
      <c r="O749" s="37" t="str">
        <f t="array" aca="1" ref="O749" ca="1">IF(AND(M749="",N749=""),"",INDIRECT("quan_huyen!h"&amp;MAX(IF(COUNTIF(M749,"*"&amp;data&amp;"*")=1,ROW(data),0))))</f>
        <v/>
      </c>
      <c r="P749" s="37" t="str">
        <f t="array" aca="1" ref="P749" ca="1">IF(OR(N749="",O749=""),"",INDIRECT("xa_phuong!b"&amp;MAX(IF(COUNTIF(M749,"*"&amp;Dist&amp;"*")=1,ROW(Dist),0))))</f>
        <v/>
      </c>
      <c r="Q749" s="45" t="str">
        <f ca="1">IF(N749="","",INDEX(Tinh_ID,MATCH(Sheet1!N749,Tinh_TP,0)))</f>
        <v/>
      </c>
      <c r="R749" s="38"/>
      <c r="S749" s="38"/>
      <c r="T749" s="38"/>
      <c r="U749" s="38"/>
      <c r="V749" s="38"/>
      <c r="W749" s="38"/>
      <c r="X749" s="39" t="s">
        <v>5</v>
      </c>
      <c r="Y749" s="37" t="str">
        <f ca="1">IF(N749="","",INDEX(Tinh_ID,MATCH(Sheet1!N749,Tinh_TP,0)))</f>
        <v/>
      </c>
      <c r="Z749" s="40" t="str">
        <f ca="1">IF(N749="","",INDEX(Ma_tinh,MATCH(Sheet1!N749,Tinh_TP,0)))</f>
        <v/>
      </c>
      <c r="AA749" s="21" t="str">
        <f t="array" aca="1" ref="AA749" ca="1">IF(O749="","",INDIRECT("quan_huyen!f"&amp;MAX(IF(COUNTIF(O749,"*"&amp;data&amp;"*")=1,ROW(data),0))))</f>
        <v/>
      </c>
      <c r="AB749" s="21" t="str">
        <f t="array" aca="1" ref="AB749" ca="1">IF(P749="","",INDIRECT("xa_phuong!a"&amp;MAX(IF(COUNTIF(P749,"*"&amp;Dist&amp;"*")=1,ROW(Dist),0))))</f>
        <v/>
      </c>
      <c r="AC749" s="41" t="str">
        <f ca="1">IF(N749="","",INDEX(Ma_tinh,MATCH(Sheet1!N749,Tinh_TP,0)))</f>
        <v/>
      </c>
      <c r="AD749" s="42" t="str">
        <f t="shared" ca="1" si="22"/>
        <v/>
      </c>
      <c r="AE749" s="42" t="str">
        <f t="shared" ca="1" si="23"/>
        <v/>
      </c>
    </row>
    <row r="750" spans="1:31">
      <c r="A750" s="5">
        <v>751</v>
      </c>
      <c r="B750" s="33"/>
      <c r="C750" s="33"/>
      <c r="D750" s="33"/>
      <c r="E750" s="34"/>
      <c r="F750" s="34"/>
      <c r="G750" s="34"/>
      <c r="H750" s="34"/>
      <c r="I750" s="34"/>
      <c r="J750" s="34"/>
      <c r="K750" s="34"/>
      <c r="L750" s="35"/>
      <c r="M750" s="36"/>
      <c r="N750" s="43" t="str">
        <f t="array" aca="1" ref="N750" ca="1">IF(M750="","",INDIRECT("quan_huyen!l"&amp;MAX(IF(COUNTIF($M750,"*"&amp;Tinh_TP&amp;"*")=1,ROW(Tinh_TP),0))))</f>
        <v/>
      </c>
      <c r="O750" s="37" t="str">
        <f t="array" aca="1" ref="O750" ca="1">IF(AND(M750="",N750=""),"",INDIRECT("quan_huyen!h"&amp;MAX(IF(COUNTIF(M750,"*"&amp;data&amp;"*")=1,ROW(data),0))))</f>
        <v/>
      </c>
      <c r="P750" s="37" t="str">
        <f t="array" aca="1" ref="P750" ca="1">IF(OR(N750="",O750=""),"",INDIRECT("xa_phuong!b"&amp;MAX(IF(COUNTIF(M750,"*"&amp;Dist&amp;"*")=1,ROW(Dist),0))))</f>
        <v/>
      </c>
      <c r="Q750" s="45" t="str">
        <f ca="1">IF(N750="","",INDEX(Tinh_ID,MATCH(Sheet1!N750,Tinh_TP,0)))</f>
        <v/>
      </c>
      <c r="R750" s="38"/>
      <c r="S750" s="38"/>
      <c r="T750" s="38"/>
      <c r="U750" s="38"/>
      <c r="V750" s="38"/>
      <c r="W750" s="38"/>
      <c r="X750" s="39" t="s">
        <v>5</v>
      </c>
      <c r="Y750" s="37" t="str">
        <f ca="1">IF(N750="","",INDEX(Tinh_ID,MATCH(Sheet1!N750,Tinh_TP,0)))</f>
        <v/>
      </c>
      <c r="Z750" s="40" t="str">
        <f ca="1">IF(N750="","",INDEX(Ma_tinh,MATCH(Sheet1!N750,Tinh_TP,0)))</f>
        <v/>
      </c>
      <c r="AA750" s="21" t="str">
        <f t="array" aca="1" ref="AA750" ca="1">IF(O750="","",INDIRECT("quan_huyen!f"&amp;MAX(IF(COUNTIF(O750,"*"&amp;data&amp;"*")=1,ROW(data),0))))</f>
        <v/>
      </c>
      <c r="AB750" s="21" t="str">
        <f t="array" aca="1" ref="AB750" ca="1">IF(P750="","",INDIRECT("xa_phuong!a"&amp;MAX(IF(COUNTIF(P750,"*"&amp;Dist&amp;"*")=1,ROW(Dist),0))))</f>
        <v/>
      </c>
      <c r="AC750" s="41" t="str">
        <f ca="1">IF(N750="","",INDEX(Ma_tinh,MATCH(Sheet1!N750,Tinh_TP,0)))</f>
        <v/>
      </c>
      <c r="AD750" s="42" t="str">
        <f t="shared" ca="1" si="22"/>
        <v/>
      </c>
      <c r="AE750" s="42" t="str">
        <f t="shared" ca="1" si="23"/>
        <v/>
      </c>
    </row>
    <row r="751" spans="1:31">
      <c r="A751" s="5">
        <v>752</v>
      </c>
      <c r="B751" s="33"/>
      <c r="C751" s="33"/>
      <c r="D751" s="33"/>
      <c r="E751" s="34"/>
      <c r="F751" s="34"/>
      <c r="G751" s="34"/>
      <c r="H751" s="34"/>
      <c r="I751" s="34"/>
      <c r="J751" s="34"/>
      <c r="K751" s="34"/>
      <c r="L751" s="35"/>
      <c r="M751" s="36"/>
      <c r="N751" s="43" t="str">
        <f t="array" aca="1" ref="N751" ca="1">IF(M751="","",INDIRECT("quan_huyen!l"&amp;MAX(IF(COUNTIF($M751,"*"&amp;Tinh_TP&amp;"*")=1,ROW(Tinh_TP),0))))</f>
        <v/>
      </c>
      <c r="O751" s="37" t="str">
        <f t="array" aca="1" ref="O751" ca="1">IF(AND(M751="",N751=""),"",INDIRECT("quan_huyen!h"&amp;MAX(IF(COUNTIF(M751,"*"&amp;data&amp;"*")=1,ROW(data),0))))</f>
        <v/>
      </c>
      <c r="P751" s="37" t="str">
        <f t="array" aca="1" ref="P751" ca="1">IF(OR(N751="",O751=""),"",INDIRECT("xa_phuong!b"&amp;MAX(IF(COUNTIF(M751,"*"&amp;Dist&amp;"*")=1,ROW(Dist),0))))</f>
        <v/>
      </c>
      <c r="Q751" s="45" t="str">
        <f ca="1">IF(N751="","",INDEX(Tinh_ID,MATCH(Sheet1!N751,Tinh_TP,0)))</f>
        <v/>
      </c>
      <c r="R751" s="38"/>
      <c r="S751" s="38"/>
      <c r="T751" s="38"/>
      <c r="U751" s="38"/>
      <c r="V751" s="38"/>
      <c r="W751" s="38"/>
      <c r="X751" s="39" t="s">
        <v>5</v>
      </c>
      <c r="Y751" s="37" t="str">
        <f ca="1">IF(N751="","",INDEX(Tinh_ID,MATCH(Sheet1!N751,Tinh_TP,0)))</f>
        <v/>
      </c>
      <c r="Z751" s="40" t="str">
        <f ca="1">IF(N751="","",INDEX(Ma_tinh,MATCH(Sheet1!N751,Tinh_TP,0)))</f>
        <v/>
      </c>
      <c r="AA751" s="21" t="str">
        <f t="array" aca="1" ref="AA751" ca="1">IF(O751="","",INDIRECT("quan_huyen!f"&amp;MAX(IF(COUNTIF(O751,"*"&amp;data&amp;"*")=1,ROW(data),0))))</f>
        <v/>
      </c>
      <c r="AB751" s="21" t="str">
        <f t="array" aca="1" ref="AB751" ca="1">IF(P751="","",INDIRECT("xa_phuong!a"&amp;MAX(IF(COUNTIF(P751,"*"&amp;Dist&amp;"*")=1,ROW(Dist),0))))</f>
        <v/>
      </c>
      <c r="AC751" s="41" t="str">
        <f ca="1">IF(N751="","",INDEX(Ma_tinh,MATCH(Sheet1!N751,Tinh_TP,0)))</f>
        <v/>
      </c>
      <c r="AD751" s="42" t="str">
        <f t="shared" ca="1" si="22"/>
        <v/>
      </c>
      <c r="AE751" s="42" t="str">
        <f t="shared" ca="1" si="23"/>
        <v/>
      </c>
    </row>
    <row r="752" spans="1:31">
      <c r="A752" s="5">
        <v>753</v>
      </c>
      <c r="B752" s="33"/>
      <c r="C752" s="33"/>
      <c r="D752" s="33"/>
      <c r="E752" s="34"/>
      <c r="F752" s="34"/>
      <c r="G752" s="34"/>
      <c r="H752" s="34"/>
      <c r="I752" s="34"/>
      <c r="J752" s="34"/>
      <c r="K752" s="34"/>
      <c r="L752" s="35"/>
      <c r="M752" s="36"/>
      <c r="N752" s="43" t="str">
        <f t="array" aca="1" ref="N752" ca="1">IF(M752="","",INDIRECT("quan_huyen!l"&amp;MAX(IF(COUNTIF($M752,"*"&amp;Tinh_TP&amp;"*")=1,ROW(Tinh_TP),0))))</f>
        <v/>
      </c>
      <c r="O752" s="37" t="str">
        <f t="array" aca="1" ref="O752" ca="1">IF(AND(M752="",N752=""),"",INDIRECT("quan_huyen!h"&amp;MAX(IF(COUNTIF(M752,"*"&amp;data&amp;"*")=1,ROW(data),0))))</f>
        <v/>
      </c>
      <c r="P752" s="37" t="str">
        <f t="array" aca="1" ref="P752" ca="1">IF(OR(N752="",O752=""),"",INDIRECT("xa_phuong!b"&amp;MAX(IF(COUNTIF(M752,"*"&amp;Dist&amp;"*")=1,ROW(Dist),0))))</f>
        <v/>
      </c>
      <c r="Q752" s="45" t="str">
        <f ca="1">IF(N752="","",INDEX(Tinh_ID,MATCH(Sheet1!N752,Tinh_TP,0)))</f>
        <v/>
      </c>
      <c r="R752" s="38"/>
      <c r="S752" s="38"/>
      <c r="T752" s="38"/>
      <c r="U752" s="38"/>
      <c r="V752" s="38"/>
      <c r="W752" s="38"/>
      <c r="X752" s="39" t="s">
        <v>5</v>
      </c>
      <c r="Y752" s="37" t="str">
        <f ca="1">IF(N752="","",INDEX(Tinh_ID,MATCH(Sheet1!N752,Tinh_TP,0)))</f>
        <v/>
      </c>
      <c r="Z752" s="40" t="str">
        <f ca="1">IF(N752="","",INDEX(Ma_tinh,MATCH(Sheet1!N752,Tinh_TP,0)))</f>
        <v/>
      </c>
      <c r="AA752" s="21" t="str">
        <f t="array" aca="1" ref="AA752" ca="1">IF(O752="","",INDIRECT("quan_huyen!f"&amp;MAX(IF(COUNTIF(O752,"*"&amp;data&amp;"*")=1,ROW(data),0))))</f>
        <v/>
      </c>
      <c r="AB752" s="21" t="str">
        <f t="array" aca="1" ref="AB752" ca="1">IF(P752="","",INDIRECT("xa_phuong!a"&amp;MAX(IF(COUNTIF(P752,"*"&amp;Dist&amp;"*")=1,ROW(Dist),0))))</f>
        <v/>
      </c>
      <c r="AC752" s="41" t="str">
        <f ca="1">IF(N752="","",INDEX(Ma_tinh,MATCH(Sheet1!N752,Tinh_TP,0)))</f>
        <v/>
      </c>
      <c r="AD752" s="42" t="str">
        <f t="shared" ca="1" si="22"/>
        <v/>
      </c>
      <c r="AE752" s="42" t="str">
        <f t="shared" ca="1" si="23"/>
        <v/>
      </c>
    </row>
    <row r="753" spans="1:31">
      <c r="A753" s="5">
        <v>754</v>
      </c>
      <c r="B753" s="33"/>
      <c r="C753" s="33"/>
      <c r="D753" s="33"/>
      <c r="E753" s="34"/>
      <c r="F753" s="34"/>
      <c r="G753" s="34"/>
      <c r="H753" s="34"/>
      <c r="I753" s="34"/>
      <c r="J753" s="34"/>
      <c r="K753" s="34"/>
      <c r="L753" s="35"/>
      <c r="M753" s="36"/>
      <c r="N753" s="43" t="str">
        <f t="array" aca="1" ref="N753" ca="1">IF(M753="","",INDIRECT("quan_huyen!l"&amp;MAX(IF(COUNTIF($M753,"*"&amp;Tinh_TP&amp;"*")=1,ROW(Tinh_TP),0))))</f>
        <v/>
      </c>
      <c r="O753" s="37" t="str">
        <f t="array" aca="1" ref="O753" ca="1">IF(AND(M753="",N753=""),"",INDIRECT("quan_huyen!h"&amp;MAX(IF(COUNTIF(M753,"*"&amp;data&amp;"*")=1,ROW(data),0))))</f>
        <v/>
      </c>
      <c r="P753" s="37" t="str">
        <f t="array" aca="1" ref="P753" ca="1">IF(OR(N753="",O753=""),"",INDIRECT("xa_phuong!b"&amp;MAX(IF(COUNTIF(M753,"*"&amp;Dist&amp;"*")=1,ROW(Dist),0))))</f>
        <v/>
      </c>
      <c r="Q753" s="45" t="str">
        <f ca="1">IF(N753="","",INDEX(Tinh_ID,MATCH(Sheet1!N753,Tinh_TP,0)))</f>
        <v/>
      </c>
      <c r="R753" s="38"/>
      <c r="S753" s="38"/>
      <c r="T753" s="38"/>
      <c r="U753" s="38"/>
      <c r="V753" s="38"/>
      <c r="W753" s="38"/>
      <c r="X753" s="39" t="s">
        <v>5</v>
      </c>
      <c r="Y753" s="37" t="str">
        <f ca="1">IF(N753="","",INDEX(Tinh_ID,MATCH(Sheet1!N753,Tinh_TP,0)))</f>
        <v/>
      </c>
      <c r="Z753" s="40" t="str">
        <f ca="1">IF(N753="","",INDEX(Ma_tinh,MATCH(Sheet1!N753,Tinh_TP,0)))</f>
        <v/>
      </c>
      <c r="AA753" s="21" t="str">
        <f t="array" aca="1" ref="AA753" ca="1">IF(O753="","",INDIRECT("quan_huyen!f"&amp;MAX(IF(COUNTIF(O753,"*"&amp;data&amp;"*")=1,ROW(data),0))))</f>
        <v/>
      </c>
      <c r="AB753" s="21" t="str">
        <f t="array" aca="1" ref="AB753" ca="1">IF(P753="","",INDIRECT("xa_phuong!a"&amp;MAX(IF(COUNTIF(P753,"*"&amp;Dist&amp;"*")=1,ROW(Dist),0))))</f>
        <v/>
      </c>
      <c r="AC753" s="41" t="str">
        <f ca="1">IF(N753="","",INDEX(Ma_tinh,MATCH(Sheet1!N753,Tinh_TP,0)))</f>
        <v/>
      </c>
      <c r="AD753" s="42" t="str">
        <f t="shared" ca="1" si="22"/>
        <v/>
      </c>
      <c r="AE753" s="42" t="str">
        <f t="shared" ca="1" si="23"/>
        <v/>
      </c>
    </row>
    <row r="754" spans="1:31">
      <c r="A754" s="5">
        <v>755</v>
      </c>
      <c r="B754" s="33"/>
      <c r="C754" s="33"/>
      <c r="D754" s="33"/>
      <c r="E754" s="34"/>
      <c r="F754" s="34"/>
      <c r="G754" s="34"/>
      <c r="H754" s="34"/>
      <c r="I754" s="34"/>
      <c r="J754" s="34"/>
      <c r="K754" s="34"/>
      <c r="L754" s="35"/>
      <c r="M754" s="36"/>
      <c r="N754" s="43" t="str">
        <f t="array" aca="1" ref="N754" ca="1">IF(M754="","",INDIRECT("quan_huyen!l"&amp;MAX(IF(COUNTIF($M754,"*"&amp;Tinh_TP&amp;"*")=1,ROW(Tinh_TP),0))))</f>
        <v/>
      </c>
      <c r="O754" s="37" t="str">
        <f t="array" aca="1" ref="O754" ca="1">IF(AND(M754="",N754=""),"",INDIRECT("quan_huyen!h"&amp;MAX(IF(COUNTIF(M754,"*"&amp;data&amp;"*")=1,ROW(data),0))))</f>
        <v/>
      </c>
      <c r="P754" s="37" t="str">
        <f t="array" aca="1" ref="P754" ca="1">IF(OR(N754="",O754=""),"",INDIRECT("xa_phuong!b"&amp;MAX(IF(COUNTIF(M754,"*"&amp;Dist&amp;"*")=1,ROW(Dist),0))))</f>
        <v/>
      </c>
      <c r="Q754" s="45" t="str">
        <f ca="1">IF(N754="","",INDEX(Tinh_ID,MATCH(Sheet1!N754,Tinh_TP,0)))</f>
        <v/>
      </c>
      <c r="R754" s="38"/>
      <c r="S754" s="38"/>
      <c r="T754" s="38"/>
      <c r="U754" s="38"/>
      <c r="V754" s="38"/>
      <c r="W754" s="38"/>
      <c r="X754" s="39" t="s">
        <v>5</v>
      </c>
      <c r="Y754" s="37" t="str">
        <f ca="1">IF(N754="","",INDEX(Tinh_ID,MATCH(Sheet1!N754,Tinh_TP,0)))</f>
        <v/>
      </c>
      <c r="Z754" s="40" t="str">
        <f ca="1">IF(N754="","",INDEX(Ma_tinh,MATCH(Sheet1!N754,Tinh_TP,0)))</f>
        <v/>
      </c>
      <c r="AA754" s="21" t="str">
        <f t="array" aca="1" ref="AA754" ca="1">IF(O754="","",INDIRECT("quan_huyen!f"&amp;MAX(IF(COUNTIF(O754,"*"&amp;data&amp;"*")=1,ROW(data),0))))</f>
        <v/>
      </c>
      <c r="AB754" s="21" t="str">
        <f t="array" aca="1" ref="AB754" ca="1">IF(P754="","",INDIRECT("xa_phuong!a"&amp;MAX(IF(COUNTIF(P754,"*"&amp;Dist&amp;"*")=1,ROW(Dist),0))))</f>
        <v/>
      </c>
      <c r="AC754" s="41" t="str">
        <f ca="1">IF(N754="","",INDEX(Ma_tinh,MATCH(Sheet1!N754,Tinh_TP,0)))</f>
        <v/>
      </c>
      <c r="AD754" s="42" t="str">
        <f t="shared" ca="1" si="22"/>
        <v/>
      </c>
      <c r="AE754" s="42" t="str">
        <f t="shared" ca="1" si="23"/>
        <v/>
      </c>
    </row>
    <row r="755" spans="1:31">
      <c r="A755" s="5">
        <v>756</v>
      </c>
      <c r="B755" s="33"/>
      <c r="C755" s="33"/>
      <c r="D755" s="33"/>
      <c r="E755" s="34"/>
      <c r="F755" s="34"/>
      <c r="G755" s="34"/>
      <c r="H755" s="34"/>
      <c r="I755" s="34"/>
      <c r="J755" s="34"/>
      <c r="K755" s="34"/>
      <c r="L755" s="35"/>
      <c r="M755" s="36"/>
      <c r="N755" s="43" t="str">
        <f t="array" aca="1" ref="N755" ca="1">IF(M755="","",INDIRECT("quan_huyen!l"&amp;MAX(IF(COUNTIF($M755,"*"&amp;Tinh_TP&amp;"*")=1,ROW(Tinh_TP),0))))</f>
        <v/>
      </c>
      <c r="O755" s="37" t="str">
        <f t="array" aca="1" ref="O755" ca="1">IF(AND(M755="",N755=""),"",INDIRECT("quan_huyen!h"&amp;MAX(IF(COUNTIF(M755,"*"&amp;data&amp;"*")=1,ROW(data),0))))</f>
        <v/>
      </c>
      <c r="P755" s="37" t="str">
        <f t="array" aca="1" ref="P755" ca="1">IF(OR(N755="",O755=""),"",INDIRECT("xa_phuong!b"&amp;MAX(IF(COUNTIF(M755,"*"&amp;Dist&amp;"*")=1,ROW(Dist),0))))</f>
        <v/>
      </c>
      <c r="Q755" s="45" t="str">
        <f ca="1">IF(N755="","",INDEX(Tinh_ID,MATCH(Sheet1!N755,Tinh_TP,0)))</f>
        <v/>
      </c>
      <c r="R755" s="38"/>
      <c r="S755" s="38"/>
      <c r="T755" s="38"/>
      <c r="U755" s="38"/>
      <c r="V755" s="38"/>
      <c r="W755" s="38"/>
      <c r="X755" s="39" t="s">
        <v>5</v>
      </c>
      <c r="Y755" s="37" t="str">
        <f ca="1">IF(N755="","",INDEX(Tinh_ID,MATCH(Sheet1!N755,Tinh_TP,0)))</f>
        <v/>
      </c>
      <c r="Z755" s="40" t="str">
        <f ca="1">IF(N755="","",INDEX(Ma_tinh,MATCH(Sheet1!N755,Tinh_TP,0)))</f>
        <v/>
      </c>
      <c r="AA755" s="21" t="str">
        <f t="array" aca="1" ref="AA755" ca="1">IF(O755="","",INDIRECT("quan_huyen!f"&amp;MAX(IF(COUNTIF(O755,"*"&amp;data&amp;"*")=1,ROW(data),0))))</f>
        <v/>
      </c>
      <c r="AB755" s="21" t="str">
        <f t="array" aca="1" ref="AB755" ca="1">IF(P755="","",INDIRECT("xa_phuong!a"&amp;MAX(IF(COUNTIF(P755,"*"&amp;Dist&amp;"*")=1,ROW(Dist),0))))</f>
        <v/>
      </c>
      <c r="AC755" s="41" t="str">
        <f ca="1">IF(N755="","",INDEX(Ma_tinh,MATCH(Sheet1!N755,Tinh_TP,0)))</f>
        <v/>
      </c>
      <c r="AD755" s="42" t="str">
        <f t="shared" ca="1" si="22"/>
        <v/>
      </c>
      <c r="AE755" s="42" t="str">
        <f t="shared" ca="1" si="23"/>
        <v/>
      </c>
    </row>
    <row r="756" spans="1:31">
      <c r="A756" s="5">
        <v>757</v>
      </c>
      <c r="B756" s="33"/>
      <c r="C756" s="33"/>
      <c r="D756" s="33"/>
      <c r="E756" s="34"/>
      <c r="F756" s="34"/>
      <c r="G756" s="34"/>
      <c r="H756" s="34"/>
      <c r="I756" s="34"/>
      <c r="J756" s="34"/>
      <c r="K756" s="34"/>
      <c r="L756" s="35"/>
      <c r="M756" s="36"/>
      <c r="N756" s="43" t="str">
        <f t="array" aca="1" ref="N756" ca="1">IF(M756="","",INDIRECT("quan_huyen!l"&amp;MAX(IF(COUNTIF($M756,"*"&amp;Tinh_TP&amp;"*")=1,ROW(Tinh_TP),0))))</f>
        <v/>
      </c>
      <c r="O756" s="37" t="str">
        <f t="array" aca="1" ref="O756" ca="1">IF(AND(M756="",N756=""),"",INDIRECT("quan_huyen!h"&amp;MAX(IF(COUNTIF(M756,"*"&amp;data&amp;"*")=1,ROW(data),0))))</f>
        <v/>
      </c>
      <c r="P756" s="37" t="str">
        <f t="array" aca="1" ref="P756" ca="1">IF(OR(N756="",O756=""),"",INDIRECT("xa_phuong!b"&amp;MAX(IF(COUNTIF(M756,"*"&amp;Dist&amp;"*")=1,ROW(Dist),0))))</f>
        <v/>
      </c>
      <c r="Q756" s="45" t="str">
        <f ca="1">IF(N756="","",INDEX(Tinh_ID,MATCH(Sheet1!N756,Tinh_TP,0)))</f>
        <v/>
      </c>
      <c r="R756" s="38"/>
      <c r="S756" s="38"/>
      <c r="T756" s="38"/>
      <c r="U756" s="38"/>
      <c r="V756" s="38"/>
      <c r="W756" s="38"/>
      <c r="X756" s="39" t="s">
        <v>5</v>
      </c>
      <c r="Y756" s="37" t="str">
        <f ca="1">IF(N756="","",INDEX(Tinh_ID,MATCH(Sheet1!N756,Tinh_TP,0)))</f>
        <v/>
      </c>
      <c r="Z756" s="40" t="str">
        <f ca="1">IF(N756="","",INDEX(Ma_tinh,MATCH(Sheet1!N756,Tinh_TP,0)))</f>
        <v/>
      </c>
      <c r="AA756" s="21" t="str">
        <f t="array" aca="1" ref="AA756" ca="1">IF(O756="","",INDIRECT("quan_huyen!f"&amp;MAX(IF(COUNTIF(O756,"*"&amp;data&amp;"*")=1,ROW(data),0))))</f>
        <v/>
      </c>
      <c r="AB756" s="21" t="str">
        <f t="array" aca="1" ref="AB756" ca="1">IF(P756="","",INDIRECT("xa_phuong!a"&amp;MAX(IF(COUNTIF(P756,"*"&amp;Dist&amp;"*")=1,ROW(Dist),0))))</f>
        <v/>
      </c>
      <c r="AC756" s="41" t="str">
        <f ca="1">IF(N756="","",INDEX(Ma_tinh,MATCH(Sheet1!N756,Tinh_TP,0)))</f>
        <v/>
      </c>
      <c r="AD756" s="42" t="str">
        <f t="shared" ca="1" si="22"/>
        <v/>
      </c>
      <c r="AE756" s="42" t="str">
        <f t="shared" ca="1" si="23"/>
        <v/>
      </c>
    </row>
    <row r="757" spans="1:31">
      <c r="A757" s="5">
        <v>758</v>
      </c>
      <c r="B757" s="33"/>
      <c r="C757" s="33"/>
      <c r="D757" s="33"/>
      <c r="E757" s="34"/>
      <c r="F757" s="34"/>
      <c r="G757" s="34"/>
      <c r="H757" s="34"/>
      <c r="I757" s="34"/>
      <c r="J757" s="34"/>
      <c r="K757" s="34"/>
      <c r="L757" s="35"/>
      <c r="M757" s="36"/>
      <c r="N757" s="43" t="str">
        <f t="array" aca="1" ref="N757" ca="1">IF(M757="","",INDIRECT("quan_huyen!l"&amp;MAX(IF(COUNTIF($M757,"*"&amp;Tinh_TP&amp;"*")=1,ROW(Tinh_TP),0))))</f>
        <v/>
      </c>
      <c r="O757" s="37" t="str">
        <f t="array" aca="1" ref="O757" ca="1">IF(AND(M757="",N757=""),"",INDIRECT("quan_huyen!h"&amp;MAX(IF(COUNTIF(M757,"*"&amp;data&amp;"*")=1,ROW(data),0))))</f>
        <v/>
      </c>
      <c r="P757" s="37" t="str">
        <f t="array" aca="1" ref="P757" ca="1">IF(OR(N757="",O757=""),"",INDIRECT("xa_phuong!b"&amp;MAX(IF(COUNTIF(M757,"*"&amp;Dist&amp;"*")=1,ROW(Dist),0))))</f>
        <v/>
      </c>
      <c r="Q757" s="45" t="str">
        <f ca="1">IF(N757="","",INDEX(Tinh_ID,MATCH(Sheet1!N757,Tinh_TP,0)))</f>
        <v/>
      </c>
      <c r="R757" s="38"/>
      <c r="S757" s="38"/>
      <c r="T757" s="38"/>
      <c r="U757" s="38"/>
      <c r="V757" s="38"/>
      <c r="W757" s="38"/>
      <c r="X757" s="39" t="s">
        <v>5</v>
      </c>
      <c r="Y757" s="37" t="str">
        <f ca="1">IF(N757="","",INDEX(Tinh_ID,MATCH(Sheet1!N757,Tinh_TP,0)))</f>
        <v/>
      </c>
      <c r="Z757" s="40" t="str">
        <f ca="1">IF(N757="","",INDEX(Ma_tinh,MATCH(Sheet1!N757,Tinh_TP,0)))</f>
        <v/>
      </c>
      <c r="AA757" s="21" t="str">
        <f t="array" aca="1" ref="AA757" ca="1">IF(O757="","",INDIRECT("quan_huyen!f"&amp;MAX(IF(COUNTIF(O757,"*"&amp;data&amp;"*")=1,ROW(data),0))))</f>
        <v/>
      </c>
      <c r="AB757" s="21" t="str">
        <f t="array" aca="1" ref="AB757" ca="1">IF(P757="","",INDIRECT("xa_phuong!a"&amp;MAX(IF(COUNTIF(P757,"*"&amp;Dist&amp;"*")=1,ROW(Dist),0))))</f>
        <v/>
      </c>
      <c r="AC757" s="41" t="str">
        <f ca="1">IF(N757="","",INDEX(Ma_tinh,MATCH(Sheet1!N757,Tinh_TP,0)))</f>
        <v/>
      </c>
      <c r="AD757" s="42" t="str">
        <f t="shared" ca="1" si="22"/>
        <v/>
      </c>
      <c r="AE757" s="42" t="str">
        <f t="shared" ca="1" si="23"/>
        <v/>
      </c>
    </row>
    <row r="758" spans="1:31">
      <c r="A758" s="5">
        <v>759</v>
      </c>
      <c r="B758" s="33"/>
      <c r="C758" s="33"/>
      <c r="D758" s="33"/>
      <c r="E758" s="34"/>
      <c r="F758" s="34"/>
      <c r="G758" s="34"/>
      <c r="H758" s="34"/>
      <c r="I758" s="34"/>
      <c r="J758" s="34"/>
      <c r="K758" s="34"/>
      <c r="L758" s="35"/>
      <c r="M758" s="36"/>
      <c r="N758" s="43" t="str">
        <f t="array" aca="1" ref="N758" ca="1">IF(M758="","",INDIRECT("quan_huyen!l"&amp;MAX(IF(COUNTIF($M758,"*"&amp;Tinh_TP&amp;"*")=1,ROW(Tinh_TP),0))))</f>
        <v/>
      </c>
      <c r="O758" s="37" t="str">
        <f t="array" aca="1" ref="O758" ca="1">IF(AND(M758="",N758=""),"",INDIRECT("quan_huyen!h"&amp;MAX(IF(COUNTIF(M758,"*"&amp;data&amp;"*")=1,ROW(data),0))))</f>
        <v/>
      </c>
      <c r="P758" s="37" t="str">
        <f t="array" aca="1" ref="P758" ca="1">IF(OR(N758="",O758=""),"",INDIRECT("xa_phuong!b"&amp;MAX(IF(COUNTIF(M758,"*"&amp;Dist&amp;"*")=1,ROW(Dist),0))))</f>
        <v/>
      </c>
      <c r="Q758" s="45" t="str">
        <f ca="1">IF(N758="","",INDEX(Tinh_ID,MATCH(Sheet1!N758,Tinh_TP,0)))</f>
        <v/>
      </c>
      <c r="R758" s="38"/>
      <c r="S758" s="38"/>
      <c r="T758" s="38"/>
      <c r="U758" s="38"/>
      <c r="V758" s="38"/>
      <c r="W758" s="38"/>
      <c r="X758" s="39" t="s">
        <v>5</v>
      </c>
      <c r="Y758" s="37" t="str">
        <f ca="1">IF(N758="","",INDEX(Tinh_ID,MATCH(Sheet1!N758,Tinh_TP,0)))</f>
        <v/>
      </c>
      <c r="Z758" s="40" t="str">
        <f ca="1">IF(N758="","",INDEX(Ma_tinh,MATCH(Sheet1!N758,Tinh_TP,0)))</f>
        <v/>
      </c>
      <c r="AA758" s="21" t="str">
        <f t="array" aca="1" ref="AA758" ca="1">IF(O758="","",INDIRECT("quan_huyen!f"&amp;MAX(IF(COUNTIF(O758,"*"&amp;data&amp;"*")=1,ROW(data),0))))</f>
        <v/>
      </c>
      <c r="AB758" s="21" t="str">
        <f t="array" aca="1" ref="AB758" ca="1">IF(P758="","",INDIRECT("xa_phuong!a"&amp;MAX(IF(COUNTIF(P758,"*"&amp;Dist&amp;"*")=1,ROW(Dist),0))))</f>
        <v/>
      </c>
      <c r="AC758" s="41" t="str">
        <f ca="1">IF(N758="","",INDEX(Ma_tinh,MATCH(Sheet1!N758,Tinh_TP,0)))</f>
        <v/>
      </c>
      <c r="AD758" s="42" t="str">
        <f t="shared" ca="1" si="22"/>
        <v/>
      </c>
      <c r="AE758" s="42" t="str">
        <f t="shared" ca="1" si="23"/>
        <v/>
      </c>
    </row>
    <row r="759" spans="1:31">
      <c r="A759" s="5">
        <v>760</v>
      </c>
      <c r="B759" s="33"/>
      <c r="C759" s="33"/>
      <c r="D759" s="33"/>
      <c r="E759" s="34"/>
      <c r="F759" s="34"/>
      <c r="G759" s="34"/>
      <c r="H759" s="34"/>
      <c r="I759" s="34"/>
      <c r="J759" s="34"/>
      <c r="K759" s="34"/>
      <c r="L759" s="35"/>
      <c r="M759" s="36"/>
      <c r="N759" s="43" t="str">
        <f t="array" aca="1" ref="N759" ca="1">IF(M759="","",INDIRECT("quan_huyen!l"&amp;MAX(IF(COUNTIF($M759,"*"&amp;Tinh_TP&amp;"*")=1,ROW(Tinh_TP),0))))</f>
        <v/>
      </c>
      <c r="O759" s="37" t="str">
        <f t="array" aca="1" ref="O759" ca="1">IF(AND(M759="",N759=""),"",INDIRECT("quan_huyen!h"&amp;MAX(IF(COUNTIF(M759,"*"&amp;data&amp;"*")=1,ROW(data),0))))</f>
        <v/>
      </c>
      <c r="P759" s="37" t="str">
        <f t="array" aca="1" ref="P759" ca="1">IF(OR(N759="",O759=""),"",INDIRECT("xa_phuong!b"&amp;MAX(IF(COUNTIF(M759,"*"&amp;Dist&amp;"*")=1,ROW(Dist),0))))</f>
        <v/>
      </c>
      <c r="Q759" s="45" t="str">
        <f ca="1">IF(N759="","",INDEX(Tinh_ID,MATCH(Sheet1!N759,Tinh_TP,0)))</f>
        <v/>
      </c>
      <c r="R759" s="38"/>
      <c r="S759" s="38"/>
      <c r="T759" s="38"/>
      <c r="U759" s="38"/>
      <c r="V759" s="38"/>
      <c r="W759" s="38"/>
      <c r="X759" s="39" t="s">
        <v>5</v>
      </c>
      <c r="Y759" s="37" t="str">
        <f ca="1">IF(N759="","",INDEX(Tinh_ID,MATCH(Sheet1!N759,Tinh_TP,0)))</f>
        <v/>
      </c>
      <c r="Z759" s="40" t="str">
        <f ca="1">IF(N759="","",INDEX(Ma_tinh,MATCH(Sheet1!N759,Tinh_TP,0)))</f>
        <v/>
      </c>
      <c r="AA759" s="21" t="str">
        <f t="array" aca="1" ref="AA759" ca="1">IF(O759="","",INDIRECT("quan_huyen!f"&amp;MAX(IF(COUNTIF(O759,"*"&amp;data&amp;"*")=1,ROW(data),0))))</f>
        <v/>
      </c>
      <c r="AB759" s="21" t="str">
        <f t="array" aca="1" ref="AB759" ca="1">IF(P759="","",INDIRECT("xa_phuong!a"&amp;MAX(IF(COUNTIF(P759,"*"&amp;Dist&amp;"*")=1,ROW(Dist),0))))</f>
        <v/>
      </c>
      <c r="AC759" s="41" t="str">
        <f ca="1">IF(N759="","",INDEX(Ma_tinh,MATCH(Sheet1!N759,Tinh_TP,0)))</f>
        <v/>
      </c>
      <c r="AD759" s="42" t="str">
        <f t="shared" ca="1" si="22"/>
        <v/>
      </c>
      <c r="AE759" s="42" t="str">
        <f t="shared" ca="1" si="23"/>
        <v/>
      </c>
    </row>
    <row r="760" spans="1:31">
      <c r="A760" s="5">
        <v>761</v>
      </c>
      <c r="B760" s="33"/>
      <c r="C760" s="33"/>
      <c r="D760" s="33"/>
      <c r="E760" s="34"/>
      <c r="F760" s="34"/>
      <c r="G760" s="34"/>
      <c r="H760" s="34"/>
      <c r="I760" s="34"/>
      <c r="J760" s="34"/>
      <c r="K760" s="34"/>
      <c r="L760" s="35"/>
      <c r="M760" s="36"/>
      <c r="N760" s="43" t="str">
        <f t="array" aca="1" ref="N760" ca="1">IF(M760="","",INDIRECT("quan_huyen!l"&amp;MAX(IF(COUNTIF($M760,"*"&amp;Tinh_TP&amp;"*")=1,ROW(Tinh_TP),0))))</f>
        <v/>
      </c>
      <c r="O760" s="37" t="str">
        <f t="array" aca="1" ref="O760" ca="1">IF(AND(M760="",N760=""),"",INDIRECT("quan_huyen!h"&amp;MAX(IF(COUNTIF(M760,"*"&amp;data&amp;"*")=1,ROW(data),0))))</f>
        <v/>
      </c>
      <c r="P760" s="37" t="str">
        <f t="array" aca="1" ref="P760" ca="1">IF(OR(N760="",O760=""),"",INDIRECT("xa_phuong!b"&amp;MAX(IF(COUNTIF(M760,"*"&amp;Dist&amp;"*")=1,ROW(Dist),0))))</f>
        <v/>
      </c>
      <c r="Q760" s="45" t="str">
        <f ca="1">IF(N760="","",INDEX(Tinh_ID,MATCH(Sheet1!N760,Tinh_TP,0)))</f>
        <v/>
      </c>
      <c r="R760" s="38"/>
      <c r="S760" s="38"/>
      <c r="T760" s="38"/>
      <c r="U760" s="38"/>
      <c r="V760" s="38"/>
      <c r="W760" s="38"/>
      <c r="X760" s="39" t="s">
        <v>5</v>
      </c>
      <c r="Y760" s="37" t="str">
        <f ca="1">IF(N760="","",INDEX(Tinh_ID,MATCH(Sheet1!N760,Tinh_TP,0)))</f>
        <v/>
      </c>
      <c r="Z760" s="40" t="str">
        <f ca="1">IF(N760="","",INDEX(Ma_tinh,MATCH(Sheet1!N760,Tinh_TP,0)))</f>
        <v/>
      </c>
      <c r="AA760" s="21" t="str">
        <f t="array" aca="1" ref="AA760" ca="1">IF(O760="","",INDIRECT("quan_huyen!f"&amp;MAX(IF(COUNTIF(O760,"*"&amp;data&amp;"*")=1,ROW(data),0))))</f>
        <v/>
      </c>
      <c r="AB760" s="21" t="str">
        <f t="array" aca="1" ref="AB760" ca="1">IF(P760="","",INDIRECT("xa_phuong!a"&amp;MAX(IF(COUNTIF(P760,"*"&amp;Dist&amp;"*")=1,ROW(Dist),0))))</f>
        <v/>
      </c>
      <c r="AC760" s="41" t="str">
        <f ca="1">IF(N760="","",INDEX(Ma_tinh,MATCH(Sheet1!N760,Tinh_TP,0)))</f>
        <v/>
      </c>
      <c r="AD760" s="42" t="str">
        <f t="shared" ca="1" si="22"/>
        <v/>
      </c>
      <c r="AE760" s="42" t="str">
        <f t="shared" ca="1" si="23"/>
        <v/>
      </c>
    </row>
    <row r="761" spans="1:31">
      <c r="A761" s="5">
        <v>762</v>
      </c>
      <c r="B761" s="33"/>
      <c r="C761" s="33"/>
      <c r="D761" s="33"/>
      <c r="E761" s="34"/>
      <c r="F761" s="34"/>
      <c r="G761" s="34"/>
      <c r="H761" s="34"/>
      <c r="I761" s="34"/>
      <c r="J761" s="34"/>
      <c r="K761" s="34"/>
      <c r="L761" s="35"/>
      <c r="M761" s="36"/>
      <c r="N761" s="43" t="str">
        <f t="array" aca="1" ref="N761" ca="1">IF(M761="","",INDIRECT("quan_huyen!l"&amp;MAX(IF(COUNTIF($M761,"*"&amp;Tinh_TP&amp;"*")=1,ROW(Tinh_TP),0))))</f>
        <v/>
      </c>
      <c r="O761" s="37" t="str">
        <f t="array" aca="1" ref="O761" ca="1">IF(AND(M761="",N761=""),"",INDIRECT("quan_huyen!h"&amp;MAX(IF(COUNTIF(M761,"*"&amp;data&amp;"*")=1,ROW(data),0))))</f>
        <v/>
      </c>
      <c r="P761" s="37" t="str">
        <f t="array" aca="1" ref="P761" ca="1">IF(OR(N761="",O761=""),"",INDIRECT("xa_phuong!b"&amp;MAX(IF(COUNTIF(M761,"*"&amp;Dist&amp;"*")=1,ROW(Dist),0))))</f>
        <v/>
      </c>
      <c r="Q761" s="45" t="str">
        <f ca="1">IF(N761="","",INDEX(Tinh_ID,MATCH(Sheet1!N761,Tinh_TP,0)))</f>
        <v/>
      </c>
      <c r="R761" s="38"/>
      <c r="S761" s="38"/>
      <c r="T761" s="38"/>
      <c r="U761" s="38"/>
      <c r="V761" s="38"/>
      <c r="W761" s="38"/>
      <c r="X761" s="39" t="s">
        <v>5</v>
      </c>
      <c r="Y761" s="37" t="str">
        <f ca="1">IF(N761="","",INDEX(Tinh_ID,MATCH(Sheet1!N761,Tinh_TP,0)))</f>
        <v/>
      </c>
      <c r="Z761" s="40" t="str">
        <f ca="1">IF(N761="","",INDEX(Ma_tinh,MATCH(Sheet1!N761,Tinh_TP,0)))</f>
        <v/>
      </c>
      <c r="AA761" s="21" t="str">
        <f t="array" aca="1" ref="AA761" ca="1">IF(O761="","",INDIRECT("quan_huyen!f"&amp;MAX(IF(COUNTIF(O761,"*"&amp;data&amp;"*")=1,ROW(data),0))))</f>
        <v/>
      </c>
      <c r="AB761" s="21" t="str">
        <f t="array" aca="1" ref="AB761" ca="1">IF(P761="","",INDIRECT("xa_phuong!a"&amp;MAX(IF(COUNTIF(P761,"*"&amp;Dist&amp;"*")=1,ROW(Dist),0))))</f>
        <v/>
      </c>
      <c r="AC761" s="41" t="str">
        <f ca="1">IF(N761="","",INDEX(Ma_tinh,MATCH(Sheet1!N761,Tinh_TP,0)))</f>
        <v/>
      </c>
      <c r="AD761" s="42" t="str">
        <f t="shared" ca="1" si="22"/>
        <v/>
      </c>
      <c r="AE761" s="42" t="str">
        <f t="shared" ca="1" si="23"/>
        <v/>
      </c>
    </row>
    <row r="762" spans="1:31" s="6" customFormat="1" ht="20.100000000000001" customHeight="1">
      <c r="A762" s="5">
        <v>763</v>
      </c>
      <c r="B762" s="33"/>
      <c r="C762" s="33"/>
      <c r="D762" s="33"/>
      <c r="E762" s="34"/>
      <c r="F762" s="34"/>
      <c r="G762" s="34"/>
      <c r="H762" s="34"/>
      <c r="I762" s="34"/>
      <c r="J762" s="34"/>
      <c r="K762" s="34"/>
      <c r="L762" s="35"/>
      <c r="M762" s="36"/>
      <c r="N762" s="43" t="str">
        <f t="array" aca="1" ref="N762" ca="1">IF(M762="","",INDIRECT("quan_huyen!l"&amp;MAX(IF(COUNTIF($M762,"*"&amp;Tinh_TP&amp;"*")=1,ROW(Tinh_TP),0))))</f>
        <v/>
      </c>
      <c r="O762" s="37" t="str">
        <f t="array" aca="1" ref="O762" ca="1">IF(AND(M762="",N762=""),"",INDIRECT("quan_huyen!h"&amp;MAX(IF(COUNTIF(M762,"*"&amp;data&amp;"*")=1,ROW(data),0))))</f>
        <v/>
      </c>
      <c r="P762" s="37" t="str">
        <f t="array" aca="1" ref="P762" ca="1">IF(OR(N762="",O762=""),"",INDIRECT("xa_phuong!b"&amp;MAX(IF(COUNTIF(M762,"*"&amp;Dist&amp;"*")=1,ROW(Dist),0))))</f>
        <v/>
      </c>
      <c r="Q762" s="45" t="str">
        <f ca="1">IF(N762="","",INDEX(Tinh_ID,MATCH(Sheet1!N762,Tinh_TP,0)))</f>
        <v/>
      </c>
      <c r="R762" s="38"/>
      <c r="S762" s="38"/>
      <c r="T762" s="38"/>
      <c r="U762" s="38"/>
      <c r="V762" s="38"/>
      <c r="W762" s="38"/>
      <c r="X762" s="39" t="s">
        <v>5</v>
      </c>
      <c r="Y762" s="37" t="str">
        <f ca="1">IF(N762="","",INDEX(Tinh_ID,MATCH(Sheet1!N762,Tinh_TP,0)))</f>
        <v/>
      </c>
      <c r="Z762" s="40" t="str">
        <f ca="1">IF(N762="","",INDEX(Ma_tinh,MATCH(Sheet1!N762,Tinh_TP,0)))</f>
        <v/>
      </c>
      <c r="AA762" s="21" t="str">
        <f t="array" aca="1" ref="AA762" ca="1">IF(O762="","",INDIRECT("quan_huyen!f"&amp;MAX(IF(COUNTIF(O762,"*"&amp;data&amp;"*")=1,ROW(data),0))))</f>
        <v/>
      </c>
      <c r="AB762" s="21" t="str">
        <f t="array" aca="1" ref="AB762" ca="1">IF(P762="","",INDIRECT("xa_phuong!a"&amp;MAX(IF(COUNTIF(P762,"*"&amp;Dist&amp;"*")=1,ROW(Dist),0))))</f>
        <v/>
      </c>
      <c r="AC762" s="41" t="str">
        <f ca="1">IF(N762="","",INDEX(Ma_tinh,MATCH(Sheet1!N762,Tinh_TP,0)))</f>
        <v/>
      </c>
      <c r="AD762" s="42" t="str">
        <f t="shared" ca="1" si="22"/>
        <v/>
      </c>
      <c r="AE762" s="42" t="str">
        <f t="shared" ca="1" si="23"/>
        <v/>
      </c>
    </row>
    <row r="763" spans="1:31" s="6" customFormat="1" ht="20.100000000000001" customHeight="1">
      <c r="A763" s="5">
        <v>764</v>
      </c>
      <c r="B763" s="33"/>
      <c r="C763" s="33"/>
      <c r="D763" s="33"/>
      <c r="E763" s="34"/>
      <c r="F763" s="34"/>
      <c r="G763" s="34"/>
      <c r="H763" s="34"/>
      <c r="I763" s="34"/>
      <c r="J763" s="34"/>
      <c r="K763" s="34"/>
      <c r="L763" s="35"/>
      <c r="M763" s="36"/>
      <c r="N763" s="43" t="str">
        <f t="array" aca="1" ref="N763" ca="1">IF(M763="","",INDIRECT("quan_huyen!l"&amp;MAX(IF(COUNTIF($M763,"*"&amp;Tinh_TP&amp;"*")=1,ROW(Tinh_TP),0))))</f>
        <v/>
      </c>
      <c r="O763" s="37" t="str">
        <f t="array" aca="1" ref="O763" ca="1">IF(AND(M763="",N763=""),"",INDIRECT("quan_huyen!h"&amp;MAX(IF(COUNTIF(M763,"*"&amp;data&amp;"*")=1,ROW(data),0))))</f>
        <v/>
      </c>
      <c r="P763" s="37" t="str">
        <f t="array" aca="1" ref="P763" ca="1">IF(OR(N763="",O763=""),"",INDIRECT("xa_phuong!b"&amp;MAX(IF(COUNTIF(M763,"*"&amp;Dist&amp;"*")=1,ROW(Dist),0))))</f>
        <v/>
      </c>
      <c r="Q763" s="45" t="str">
        <f ca="1">IF(N763="","",INDEX(Tinh_ID,MATCH(Sheet1!N763,Tinh_TP,0)))</f>
        <v/>
      </c>
      <c r="R763" s="38"/>
      <c r="S763" s="38"/>
      <c r="T763" s="38"/>
      <c r="U763" s="38"/>
      <c r="V763" s="38"/>
      <c r="W763" s="38"/>
      <c r="X763" s="39" t="s">
        <v>5</v>
      </c>
      <c r="Y763" s="37" t="str">
        <f ca="1">IF(N763="","",INDEX(Tinh_ID,MATCH(Sheet1!N763,Tinh_TP,0)))</f>
        <v/>
      </c>
      <c r="Z763" s="40" t="str">
        <f ca="1">IF(N763="","",INDEX(Ma_tinh,MATCH(Sheet1!N763,Tinh_TP,0)))</f>
        <v/>
      </c>
      <c r="AA763" s="21" t="str">
        <f t="array" aca="1" ref="AA763" ca="1">IF(O763="","",INDIRECT("quan_huyen!f"&amp;MAX(IF(COUNTIF(O763,"*"&amp;data&amp;"*")=1,ROW(data),0))))</f>
        <v/>
      </c>
      <c r="AB763" s="21" t="str">
        <f t="array" aca="1" ref="AB763" ca="1">IF(P763="","",INDIRECT("xa_phuong!a"&amp;MAX(IF(COUNTIF(P763,"*"&amp;Dist&amp;"*")=1,ROW(Dist),0))))</f>
        <v/>
      </c>
      <c r="AC763" s="41" t="str">
        <f ca="1">IF(N763="","",INDEX(Ma_tinh,MATCH(Sheet1!N763,Tinh_TP,0)))</f>
        <v/>
      </c>
      <c r="AD763" s="42" t="str">
        <f t="shared" ca="1" si="22"/>
        <v/>
      </c>
      <c r="AE763" s="42" t="str">
        <f t="shared" ca="1" si="23"/>
        <v/>
      </c>
    </row>
    <row r="764" spans="1:31" s="6" customFormat="1" ht="20.100000000000001" customHeight="1">
      <c r="A764" s="5">
        <v>765</v>
      </c>
      <c r="B764" s="33"/>
      <c r="C764" s="33"/>
      <c r="D764" s="33"/>
      <c r="E764" s="34"/>
      <c r="F764" s="34"/>
      <c r="G764" s="34"/>
      <c r="H764" s="34"/>
      <c r="I764" s="34"/>
      <c r="J764" s="34"/>
      <c r="K764" s="34"/>
      <c r="L764" s="35"/>
      <c r="M764" s="36"/>
      <c r="N764" s="43" t="str">
        <f t="array" aca="1" ref="N764" ca="1">IF(M764="","",INDIRECT("quan_huyen!l"&amp;MAX(IF(COUNTIF($M764,"*"&amp;Tinh_TP&amp;"*")=1,ROW(Tinh_TP),0))))</f>
        <v/>
      </c>
      <c r="O764" s="37" t="str">
        <f t="array" aca="1" ref="O764" ca="1">IF(AND(M764="",N764=""),"",INDIRECT("quan_huyen!h"&amp;MAX(IF(COUNTIF(M764,"*"&amp;data&amp;"*")=1,ROW(data),0))))</f>
        <v/>
      </c>
      <c r="P764" s="37" t="str">
        <f t="array" aca="1" ref="P764" ca="1">IF(OR(N764="",O764=""),"",INDIRECT("xa_phuong!b"&amp;MAX(IF(COUNTIF(M764,"*"&amp;Dist&amp;"*")=1,ROW(Dist),0))))</f>
        <v/>
      </c>
      <c r="Q764" s="45" t="str">
        <f ca="1">IF(N764="","",INDEX(Tinh_ID,MATCH(Sheet1!N764,Tinh_TP,0)))</f>
        <v/>
      </c>
      <c r="R764" s="38"/>
      <c r="S764" s="38"/>
      <c r="T764" s="38"/>
      <c r="U764" s="38"/>
      <c r="V764" s="38"/>
      <c r="W764" s="38"/>
      <c r="X764" s="39" t="s">
        <v>5</v>
      </c>
      <c r="Y764" s="37" t="str">
        <f ca="1">IF(N764="","",INDEX(Tinh_ID,MATCH(Sheet1!N764,Tinh_TP,0)))</f>
        <v/>
      </c>
      <c r="Z764" s="40" t="str">
        <f ca="1">IF(N764="","",INDEX(Ma_tinh,MATCH(Sheet1!N764,Tinh_TP,0)))</f>
        <v/>
      </c>
      <c r="AA764" s="21" t="str">
        <f t="array" aca="1" ref="AA764" ca="1">IF(O764="","",INDIRECT("quan_huyen!f"&amp;MAX(IF(COUNTIF(O764,"*"&amp;data&amp;"*")=1,ROW(data),0))))</f>
        <v/>
      </c>
      <c r="AB764" s="21" t="str">
        <f t="array" aca="1" ref="AB764" ca="1">IF(P764="","",INDIRECT("xa_phuong!a"&amp;MAX(IF(COUNTIF(P764,"*"&amp;Dist&amp;"*")=1,ROW(Dist),0))))</f>
        <v/>
      </c>
      <c r="AC764" s="41" t="str">
        <f ca="1">IF(N764="","",INDEX(Ma_tinh,MATCH(Sheet1!N764,Tinh_TP,0)))</f>
        <v/>
      </c>
      <c r="AD764" s="42" t="str">
        <f t="shared" ca="1" si="22"/>
        <v/>
      </c>
      <c r="AE764" s="42" t="str">
        <f t="shared" ca="1" si="23"/>
        <v/>
      </c>
    </row>
    <row r="765" spans="1:31" s="6" customFormat="1" ht="20.100000000000001" customHeight="1">
      <c r="A765" s="5">
        <v>766</v>
      </c>
      <c r="B765" s="33"/>
      <c r="C765" s="33"/>
      <c r="D765" s="33"/>
      <c r="E765" s="34"/>
      <c r="F765" s="34"/>
      <c r="G765" s="34"/>
      <c r="H765" s="34"/>
      <c r="I765" s="34"/>
      <c r="J765" s="34"/>
      <c r="K765" s="34"/>
      <c r="L765" s="35"/>
      <c r="M765" s="36"/>
      <c r="N765" s="43" t="str">
        <f t="array" aca="1" ref="N765" ca="1">IF(M765="","",INDIRECT("quan_huyen!l"&amp;MAX(IF(COUNTIF($M765,"*"&amp;Tinh_TP&amp;"*")=1,ROW(Tinh_TP),0))))</f>
        <v/>
      </c>
      <c r="O765" s="37" t="str">
        <f t="array" aca="1" ref="O765" ca="1">IF(AND(M765="",N765=""),"",INDIRECT("quan_huyen!h"&amp;MAX(IF(COUNTIF(M765,"*"&amp;data&amp;"*")=1,ROW(data),0))))</f>
        <v/>
      </c>
      <c r="P765" s="37" t="str">
        <f t="array" aca="1" ref="P765" ca="1">IF(OR(N765="",O765=""),"",INDIRECT("xa_phuong!b"&amp;MAX(IF(COUNTIF(M765,"*"&amp;Dist&amp;"*")=1,ROW(Dist),0))))</f>
        <v/>
      </c>
      <c r="Q765" s="45" t="str">
        <f ca="1">IF(N765="","",INDEX(Tinh_ID,MATCH(Sheet1!N765,Tinh_TP,0)))</f>
        <v/>
      </c>
      <c r="R765" s="38"/>
      <c r="S765" s="38"/>
      <c r="T765" s="38"/>
      <c r="U765" s="38"/>
      <c r="V765" s="38"/>
      <c r="W765" s="38"/>
      <c r="X765" s="39" t="s">
        <v>5</v>
      </c>
      <c r="Y765" s="37" t="str">
        <f ca="1">IF(N765="","",INDEX(Tinh_ID,MATCH(Sheet1!N765,Tinh_TP,0)))</f>
        <v/>
      </c>
      <c r="Z765" s="40" t="str">
        <f ca="1">IF(N765="","",INDEX(Ma_tinh,MATCH(Sheet1!N765,Tinh_TP,0)))</f>
        <v/>
      </c>
      <c r="AA765" s="21" t="str">
        <f t="array" aca="1" ref="AA765" ca="1">IF(O765="","",INDIRECT("quan_huyen!f"&amp;MAX(IF(COUNTIF(O765,"*"&amp;data&amp;"*")=1,ROW(data),0))))</f>
        <v/>
      </c>
      <c r="AB765" s="21" t="str">
        <f t="array" aca="1" ref="AB765" ca="1">IF(P765="","",INDIRECT("xa_phuong!a"&amp;MAX(IF(COUNTIF(P765,"*"&amp;Dist&amp;"*")=1,ROW(Dist),0))))</f>
        <v/>
      </c>
      <c r="AC765" s="41" t="str">
        <f ca="1">IF(N765="","",INDEX(Ma_tinh,MATCH(Sheet1!N765,Tinh_TP,0)))</f>
        <v/>
      </c>
      <c r="AD765" s="42" t="str">
        <f t="shared" ca="1" si="22"/>
        <v/>
      </c>
      <c r="AE765" s="42" t="str">
        <f t="shared" ca="1" si="23"/>
        <v/>
      </c>
    </row>
    <row r="766" spans="1:31" s="6" customFormat="1" ht="20.100000000000001" customHeight="1">
      <c r="A766" s="5">
        <v>767</v>
      </c>
      <c r="B766" s="33"/>
      <c r="C766" s="33"/>
      <c r="D766" s="33"/>
      <c r="E766" s="34"/>
      <c r="F766" s="34"/>
      <c r="G766" s="34"/>
      <c r="H766" s="34"/>
      <c r="I766" s="34"/>
      <c r="J766" s="34"/>
      <c r="K766" s="34"/>
      <c r="L766" s="35"/>
      <c r="M766" s="36"/>
      <c r="N766" s="43" t="str">
        <f t="array" aca="1" ref="N766" ca="1">IF(M766="","",INDIRECT("quan_huyen!l"&amp;MAX(IF(COUNTIF($M766,"*"&amp;Tinh_TP&amp;"*")=1,ROW(Tinh_TP),0))))</f>
        <v/>
      </c>
      <c r="O766" s="37" t="str">
        <f t="array" aca="1" ref="O766" ca="1">IF(AND(M766="",N766=""),"",INDIRECT("quan_huyen!h"&amp;MAX(IF(COUNTIF(M766,"*"&amp;data&amp;"*")=1,ROW(data),0))))</f>
        <v/>
      </c>
      <c r="P766" s="37" t="str">
        <f t="array" aca="1" ref="P766" ca="1">IF(OR(N766="",O766=""),"",INDIRECT("xa_phuong!b"&amp;MAX(IF(COUNTIF(M766,"*"&amp;Dist&amp;"*")=1,ROW(Dist),0))))</f>
        <v/>
      </c>
      <c r="Q766" s="45" t="str">
        <f ca="1">IF(N766="","",INDEX(Tinh_ID,MATCH(Sheet1!N766,Tinh_TP,0)))</f>
        <v/>
      </c>
      <c r="R766" s="38"/>
      <c r="S766" s="38"/>
      <c r="T766" s="38"/>
      <c r="U766" s="38"/>
      <c r="V766" s="38"/>
      <c r="W766" s="38"/>
      <c r="X766" s="39" t="s">
        <v>5</v>
      </c>
      <c r="Y766" s="37" t="str">
        <f ca="1">IF(N766="","",INDEX(Tinh_ID,MATCH(Sheet1!N766,Tinh_TP,0)))</f>
        <v/>
      </c>
      <c r="Z766" s="40" t="str">
        <f ca="1">IF(N766="","",INDEX(Ma_tinh,MATCH(Sheet1!N766,Tinh_TP,0)))</f>
        <v/>
      </c>
      <c r="AA766" s="21" t="str">
        <f t="array" aca="1" ref="AA766" ca="1">IF(O766="","",INDIRECT("quan_huyen!f"&amp;MAX(IF(COUNTIF(O766,"*"&amp;data&amp;"*")=1,ROW(data),0))))</f>
        <v/>
      </c>
      <c r="AB766" s="21" t="str">
        <f t="array" aca="1" ref="AB766" ca="1">IF(P766="","",INDIRECT("xa_phuong!a"&amp;MAX(IF(COUNTIF(P766,"*"&amp;Dist&amp;"*")=1,ROW(Dist),0))))</f>
        <v/>
      </c>
      <c r="AC766" s="41" t="str">
        <f ca="1">IF(N766="","",INDEX(Ma_tinh,MATCH(Sheet1!N766,Tinh_TP,0)))</f>
        <v/>
      </c>
      <c r="AD766" s="42" t="str">
        <f t="shared" ca="1" si="22"/>
        <v/>
      </c>
      <c r="AE766" s="42" t="str">
        <f t="shared" ca="1" si="23"/>
        <v/>
      </c>
    </row>
    <row r="767" spans="1:31" s="6" customFormat="1" ht="20.100000000000001" customHeight="1">
      <c r="A767" s="5">
        <v>768</v>
      </c>
      <c r="B767" s="33"/>
      <c r="C767" s="33"/>
      <c r="D767" s="33"/>
      <c r="E767" s="34"/>
      <c r="F767" s="34"/>
      <c r="G767" s="34"/>
      <c r="H767" s="34"/>
      <c r="I767" s="34"/>
      <c r="J767" s="34"/>
      <c r="K767" s="34"/>
      <c r="L767" s="35"/>
      <c r="M767" s="36"/>
      <c r="N767" s="43" t="str">
        <f t="array" aca="1" ref="N767" ca="1">IF(M767="","",INDIRECT("quan_huyen!l"&amp;MAX(IF(COUNTIF($M767,"*"&amp;Tinh_TP&amp;"*")=1,ROW(Tinh_TP),0))))</f>
        <v/>
      </c>
      <c r="O767" s="37" t="str">
        <f t="array" aca="1" ref="O767" ca="1">IF(AND(M767="",N767=""),"",INDIRECT("quan_huyen!h"&amp;MAX(IF(COUNTIF(M767,"*"&amp;data&amp;"*")=1,ROW(data),0))))</f>
        <v/>
      </c>
      <c r="P767" s="37" t="str">
        <f t="array" aca="1" ref="P767" ca="1">IF(OR(N767="",O767=""),"",INDIRECT("xa_phuong!b"&amp;MAX(IF(COUNTIF(M767,"*"&amp;Dist&amp;"*")=1,ROW(Dist),0))))</f>
        <v/>
      </c>
      <c r="Q767" s="45" t="str">
        <f ca="1">IF(N767="","",INDEX(Tinh_ID,MATCH(Sheet1!N767,Tinh_TP,0)))</f>
        <v/>
      </c>
      <c r="R767" s="38"/>
      <c r="S767" s="38"/>
      <c r="T767" s="38"/>
      <c r="U767" s="38"/>
      <c r="V767" s="38"/>
      <c r="W767" s="38"/>
      <c r="X767" s="39" t="s">
        <v>5</v>
      </c>
      <c r="Y767" s="37" t="str">
        <f ca="1">IF(N767="","",INDEX(Tinh_ID,MATCH(Sheet1!N767,Tinh_TP,0)))</f>
        <v/>
      </c>
      <c r="Z767" s="40" t="str">
        <f ca="1">IF(N767="","",INDEX(Ma_tinh,MATCH(Sheet1!N767,Tinh_TP,0)))</f>
        <v/>
      </c>
      <c r="AA767" s="21" t="str">
        <f t="array" aca="1" ref="AA767" ca="1">IF(O767="","",INDIRECT("quan_huyen!f"&amp;MAX(IF(COUNTIF(O767,"*"&amp;data&amp;"*")=1,ROW(data),0))))</f>
        <v/>
      </c>
      <c r="AB767" s="21" t="str">
        <f t="array" aca="1" ref="AB767" ca="1">IF(P767="","",INDIRECT("xa_phuong!a"&amp;MAX(IF(COUNTIF(P767,"*"&amp;Dist&amp;"*")=1,ROW(Dist),0))))</f>
        <v/>
      </c>
      <c r="AC767" s="41" t="str">
        <f ca="1">IF(N767="","",INDEX(Ma_tinh,MATCH(Sheet1!N767,Tinh_TP,0)))</f>
        <v/>
      </c>
      <c r="AD767" s="42" t="str">
        <f t="shared" ca="1" si="22"/>
        <v/>
      </c>
      <c r="AE767" s="42" t="str">
        <f t="shared" ca="1" si="23"/>
        <v/>
      </c>
    </row>
    <row r="768" spans="1:31" s="6" customFormat="1" ht="20.100000000000001" customHeight="1">
      <c r="A768" s="5">
        <v>769</v>
      </c>
      <c r="B768" s="33"/>
      <c r="C768" s="33"/>
      <c r="D768" s="33"/>
      <c r="E768" s="34"/>
      <c r="F768" s="34"/>
      <c r="G768" s="34"/>
      <c r="H768" s="34"/>
      <c r="I768" s="34"/>
      <c r="J768" s="34"/>
      <c r="K768" s="34"/>
      <c r="L768" s="35"/>
      <c r="M768" s="36"/>
      <c r="N768" s="43" t="str">
        <f t="array" aca="1" ref="N768" ca="1">IF(M768="","",INDIRECT("quan_huyen!l"&amp;MAX(IF(COUNTIF($M768,"*"&amp;Tinh_TP&amp;"*")=1,ROW(Tinh_TP),0))))</f>
        <v/>
      </c>
      <c r="O768" s="37" t="str">
        <f t="array" aca="1" ref="O768" ca="1">IF(AND(M768="",N768=""),"",INDIRECT("quan_huyen!h"&amp;MAX(IF(COUNTIF(M768,"*"&amp;data&amp;"*")=1,ROW(data),0))))</f>
        <v/>
      </c>
      <c r="P768" s="37" t="str">
        <f t="array" aca="1" ref="P768" ca="1">IF(OR(N768="",O768=""),"",INDIRECT("xa_phuong!b"&amp;MAX(IF(COUNTIF(M768,"*"&amp;Dist&amp;"*")=1,ROW(Dist),0))))</f>
        <v/>
      </c>
      <c r="Q768" s="45" t="str">
        <f ca="1">IF(N768="","",INDEX(Tinh_ID,MATCH(Sheet1!N768,Tinh_TP,0)))</f>
        <v/>
      </c>
      <c r="R768" s="38"/>
      <c r="S768" s="38"/>
      <c r="T768" s="38"/>
      <c r="U768" s="38"/>
      <c r="V768" s="38"/>
      <c r="W768" s="38"/>
      <c r="X768" s="39" t="s">
        <v>5</v>
      </c>
      <c r="Y768" s="37" t="str">
        <f ca="1">IF(N768="","",INDEX(Tinh_ID,MATCH(Sheet1!N768,Tinh_TP,0)))</f>
        <v/>
      </c>
      <c r="Z768" s="40" t="str">
        <f ca="1">IF(N768="","",INDEX(Ma_tinh,MATCH(Sheet1!N768,Tinh_TP,0)))</f>
        <v/>
      </c>
      <c r="AA768" s="21" t="str">
        <f t="array" aca="1" ref="AA768" ca="1">IF(O768="","",INDIRECT("quan_huyen!f"&amp;MAX(IF(COUNTIF(O768,"*"&amp;data&amp;"*")=1,ROW(data),0))))</f>
        <v/>
      </c>
      <c r="AB768" s="21" t="str">
        <f t="array" aca="1" ref="AB768" ca="1">IF(P768="","",INDIRECT("xa_phuong!a"&amp;MAX(IF(COUNTIF(P768,"*"&amp;Dist&amp;"*")=1,ROW(Dist),0))))</f>
        <v/>
      </c>
      <c r="AC768" s="41" t="str">
        <f ca="1">IF(N768="","",INDEX(Ma_tinh,MATCH(Sheet1!N768,Tinh_TP,0)))</f>
        <v/>
      </c>
      <c r="AD768" s="42" t="str">
        <f t="shared" ca="1" si="22"/>
        <v/>
      </c>
      <c r="AE768" s="42" t="str">
        <f t="shared" ca="1" si="23"/>
        <v/>
      </c>
    </row>
    <row r="769" spans="1:31" s="6" customFormat="1" ht="20.100000000000001" customHeight="1">
      <c r="A769" s="5">
        <v>770</v>
      </c>
      <c r="B769" s="33"/>
      <c r="C769" s="33"/>
      <c r="D769" s="33"/>
      <c r="E769" s="34"/>
      <c r="F769" s="34"/>
      <c r="G769" s="34"/>
      <c r="H769" s="34"/>
      <c r="I769" s="34"/>
      <c r="J769" s="34"/>
      <c r="K769" s="34"/>
      <c r="L769" s="35"/>
      <c r="M769" s="36"/>
      <c r="N769" s="43" t="str">
        <f t="array" aca="1" ref="N769" ca="1">IF(M769="","",INDIRECT("quan_huyen!l"&amp;MAX(IF(COUNTIF($M769,"*"&amp;Tinh_TP&amp;"*")=1,ROW(Tinh_TP),0))))</f>
        <v/>
      </c>
      <c r="O769" s="37" t="str">
        <f t="array" aca="1" ref="O769" ca="1">IF(AND(M769="",N769=""),"",INDIRECT("quan_huyen!h"&amp;MAX(IF(COUNTIF(M769,"*"&amp;data&amp;"*")=1,ROW(data),0))))</f>
        <v/>
      </c>
      <c r="P769" s="37" t="str">
        <f t="array" aca="1" ref="P769" ca="1">IF(OR(N769="",O769=""),"",INDIRECT("xa_phuong!b"&amp;MAX(IF(COUNTIF(M769,"*"&amp;Dist&amp;"*")=1,ROW(Dist),0))))</f>
        <v/>
      </c>
      <c r="Q769" s="45" t="str">
        <f ca="1">IF(N769="","",INDEX(Tinh_ID,MATCH(Sheet1!N769,Tinh_TP,0)))</f>
        <v/>
      </c>
      <c r="R769" s="38"/>
      <c r="S769" s="38"/>
      <c r="T769" s="38"/>
      <c r="U769" s="38"/>
      <c r="V769" s="38"/>
      <c r="W769" s="38"/>
      <c r="X769" s="39" t="s">
        <v>5</v>
      </c>
      <c r="Y769" s="37" t="str">
        <f ca="1">IF(N769="","",INDEX(Tinh_ID,MATCH(Sheet1!N769,Tinh_TP,0)))</f>
        <v/>
      </c>
      <c r="Z769" s="40" t="str">
        <f ca="1">IF(N769="","",INDEX(Ma_tinh,MATCH(Sheet1!N769,Tinh_TP,0)))</f>
        <v/>
      </c>
      <c r="AA769" s="21" t="str">
        <f t="array" aca="1" ref="AA769" ca="1">IF(O769="","",INDIRECT("quan_huyen!f"&amp;MAX(IF(COUNTIF(O769,"*"&amp;data&amp;"*")=1,ROW(data),0))))</f>
        <v/>
      </c>
      <c r="AB769" s="21" t="str">
        <f t="array" aca="1" ref="AB769" ca="1">IF(P769="","",INDIRECT("xa_phuong!a"&amp;MAX(IF(COUNTIF(P769,"*"&amp;Dist&amp;"*")=1,ROW(Dist),0))))</f>
        <v/>
      </c>
      <c r="AC769" s="41" t="str">
        <f ca="1">IF(N769="","",INDEX(Ma_tinh,MATCH(Sheet1!N769,Tinh_TP,0)))</f>
        <v/>
      </c>
      <c r="AD769" s="42" t="str">
        <f t="shared" ca="1" si="22"/>
        <v/>
      </c>
      <c r="AE769" s="42" t="str">
        <f t="shared" ca="1" si="23"/>
        <v/>
      </c>
    </row>
    <row r="770" spans="1:31" s="6" customFormat="1" ht="20.100000000000001" customHeight="1">
      <c r="A770" s="5">
        <v>771</v>
      </c>
      <c r="B770" s="33"/>
      <c r="C770" s="33"/>
      <c r="D770" s="33"/>
      <c r="E770" s="34"/>
      <c r="F770" s="34"/>
      <c r="G770" s="34"/>
      <c r="H770" s="34"/>
      <c r="I770" s="34"/>
      <c r="J770" s="34"/>
      <c r="K770" s="34"/>
      <c r="L770" s="35"/>
      <c r="M770" s="36"/>
      <c r="N770" s="43" t="str">
        <f t="array" aca="1" ref="N770" ca="1">IF(M770="","",INDIRECT("quan_huyen!l"&amp;MAX(IF(COUNTIF($M770,"*"&amp;Tinh_TP&amp;"*")=1,ROW(Tinh_TP),0))))</f>
        <v/>
      </c>
      <c r="O770" s="37" t="str">
        <f t="array" aca="1" ref="O770" ca="1">IF(AND(M770="",N770=""),"",INDIRECT("quan_huyen!h"&amp;MAX(IF(COUNTIF(M770,"*"&amp;data&amp;"*")=1,ROW(data),0))))</f>
        <v/>
      </c>
      <c r="P770" s="37" t="str">
        <f t="array" aca="1" ref="P770" ca="1">IF(OR(N770="",O770=""),"",INDIRECT("xa_phuong!b"&amp;MAX(IF(COUNTIF(M770,"*"&amp;Dist&amp;"*")=1,ROW(Dist),0))))</f>
        <v/>
      </c>
      <c r="Q770" s="45" t="str">
        <f ca="1">IF(N770="","",INDEX(Tinh_ID,MATCH(Sheet1!N770,Tinh_TP,0)))</f>
        <v/>
      </c>
      <c r="R770" s="38"/>
      <c r="S770" s="38"/>
      <c r="T770" s="38"/>
      <c r="U770" s="38"/>
      <c r="V770" s="38"/>
      <c r="W770" s="38"/>
      <c r="X770" s="39" t="s">
        <v>5</v>
      </c>
      <c r="Y770" s="37" t="str">
        <f ca="1">IF(N770="","",INDEX(Tinh_ID,MATCH(Sheet1!N770,Tinh_TP,0)))</f>
        <v/>
      </c>
      <c r="Z770" s="40" t="str">
        <f ca="1">IF(N770="","",INDEX(Ma_tinh,MATCH(Sheet1!N770,Tinh_TP,0)))</f>
        <v/>
      </c>
      <c r="AA770" s="21" t="str">
        <f t="array" aca="1" ref="AA770" ca="1">IF(O770="","",INDIRECT("quan_huyen!f"&amp;MAX(IF(COUNTIF(O770,"*"&amp;data&amp;"*")=1,ROW(data),0))))</f>
        <v/>
      </c>
      <c r="AB770" s="21" t="str">
        <f t="array" aca="1" ref="AB770" ca="1">IF(P770="","",INDIRECT("xa_phuong!a"&amp;MAX(IF(COUNTIF(P770,"*"&amp;Dist&amp;"*")=1,ROW(Dist),0))))</f>
        <v/>
      </c>
      <c r="AC770" s="41" t="str">
        <f ca="1">IF(N770="","",INDEX(Ma_tinh,MATCH(Sheet1!N770,Tinh_TP,0)))</f>
        <v/>
      </c>
      <c r="AD770" s="42" t="str">
        <f t="shared" ref="AD770:AD833" ca="1" si="24">IF(O770="","",INDIRECT("Quan_huyen!F1"&amp;MAX(IF(COUNTIF(O770,"*"&amp;data&amp;"*")=1,ROW(data),0))))</f>
        <v/>
      </c>
      <c r="AE770" s="42" t="str">
        <f t="shared" ref="AE770:AE833" ca="1" si="25">IF(P770="","",INDIRECT("Sheet1!A1"&amp;MAX(IF(COUNTIF(P770,"*"&amp;Dist&amp;"*")=1,ROW(Dist),0))))</f>
        <v/>
      </c>
    </row>
    <row r="771" spans="1:31" s="6" customFormat="1" ht="20.100000000000001" customHeight="1">
      <c r="A771" s="5">
        <v>772</v>
      </c>
      <c r="B771" s="33"/>
      <c r="C771" s="33"/>
      <c r="D771" s="33"/>
      <c r="E771" s="34"/>
      <c r="F771" s="34"/>
      <c r="G771" s="34"/>
      <c r="H771" s="34"/>
      <c r="I771" s="34"/>
      <c r="J771" s="34"/>
      <c r="K771" s="34"/>
      <c r="L771" s="35"/>
      <c r="M771" s="36"/>
      <c r="N771" s="43" t="str">
        <f t="array" aca="1" ref="N771" ca="1">IF(M771="","",INDIRECT("quan_huyen!l"&amp;MAX(IF(COUNTIF($M771,"*"&amp;Tinh_TP&amp;"*")=1,ROW(Tinh_TP),0))))</f>
        <v/>
      </c>
      <c r="O771" s="37" t="str">
        <f t="array" aca="1" ref="O771" ca="1">IF(AND(M771="",N771=""),"",INDIRECT("quan_huyen!h"&amp;MAX(IF(COUNTIF(M771,"*"&amp;data&amp;"*")=1,ROW(data),0))))</f>
        <v/>
      </c>
      <c r="P771" s="37" t="str">
        <f t="array" aca="1" ref="P771" ca="1">IF(OR(N771="",O771=""),"",INDIRECT("xa_phuong!b"&amp;MAX(IF(COUNTIF(M771,"*"&amp;Dist&amp;"*")=1,ROW(Dist),0))))</f>
        <v/>
      </c>
      <c r="Q771" s="45" t="str">
        <f ca="1">IF(N771="","",INDEX(Tinh_ID,MATCH(Sheet1!N771,Tinh_TP,0)))</f>
        <v/>
      </c>
      <c r="R771" s="38"/>
      <c r="S771" s="38"/>
      <c r="T771" s="38"/>
      <c r="U771" s="38"/>
      <c r="V771" s="38"/>
      <c r="W771" s="38"/>
      <c r="X771" s="39" t="s">
        <v>5</v>
      </c>
      <c r="Y771" s="37" t="str">
        <f ca="1">IF(N771="","",INDEX(Tinh_ID,MATCH(Sheet1!N771,Tinh_TP,0)))</f>
        <v/>
      </c>
      <c r="Z771" s="40" t="str">
        <f ca="1">IF(N771="","",INDEX(Ma_tinh,MATCH(Sheet1!N771,Tinh_TP,0)))</f>
        <v/>
      </c>
      <c r="AA771" s="21" t="str">
        <f t="array" aca="1" ref="AA771" ca="1">IF(O771="","",INDIRECT("quan_huyen!f"&amp;MAX(IF(COUNTIF(O771,"*"&amp;data&amp;"*")=1,ROW(data),0))))</f>
        <v/>
      </c>
      <c r="AB771" s="21" t="str">
        <f t="array" aca="1" ref="AB771" ca="1">IF(P771="","",INDIRECT("xa_phuong!a"&amp;MAX(IF(COUNTIF(P771,"*"&amp;Dist&amp;"*")=1,ROW(Dist),0))))</f>
        <v/>
      </c>
      <c r="AC771" s="41" t="str">
        <f ca="1">IF(N771="","",INDEX(Ma_tinh,MATCH(Sheet1!N771,Tinh_TP,0)))</f>
        <v/>
      </c>
      <c r="AD771" s="42" t="str">
        <f t="shared" ca="1" si="24"/>
        <v/>
      </c>
      <c r="AE771" s="42" t="str">
        <f t="shared" ca="1" si="25"/>
        <v/>
      </c>
    </row>
    <row r="772" spans="1:31" s="6" customFormat="1" ht="20.100000000000001" customHeight="1">
      <c r="A772" s="5">
        <v>773</v>
      </c>
      <c r="B772" s="33"/>
      <c r="C772" s="33"/>
      <c r="D772" s="33"/>
      <c r="E772" s="34"/>
      <c r="F772" s="34"/>
      <c r="G772" s="34"/>
      <c r="H772" s="34"/>
      <c r="I772" s="34"/>
      <c r="J772" s="34"/>
      <c r="K772" s="34"/>
      <c r="L772" s="35"/>
      <c r="M772" s="36"/>
      <c r="N772" s="43" t="str">
        <f t="array" aca="1" ref="N772" ca="1">IF(M772="","",INDIRECT("quan_huyen!l"&amp;MAX(IF(COUNTIF($M772,"*"&amp;Tinh_TP&amp;"*")=1,ROW(Tinh_TP),0))))</f>
        <v/>
      </c>
      <c r="O772" s="37" t="str">
        <f t="array" aca="1" ref="O772" ca="1">IF(AND(M772="",N772=""),"",INDIRECT("quan_huyen!h"&amp;MAX(IF(COUNTIF(M772,"*"&amp;data&amp;"*")=1,ROW(data),0))))</f>
        <v/>
      </c>
      <c r="P772" s="37" t="str">
        <f t="array" aca="1" ref="P772" ca="1">IF(OR(N772="",O772=""),"",INDIRECT("xa_phuong!b"&amp;MAX(IF(COUNTIF(M772,"*"&amp;Dist&amp;"*")=1,ROW(Dist),0))))</f>
        <v/>
      </c>
      <c r="Q772" s="45" t="str">
        <f ca="1">IF(N772="","",INDEX(Tinh_ID,MATCH(Sheet1!N772,Tinh_TP,0)))</f>
        <v/>
      </c>
      <c r="R772" s="38"/>
      <c r="S772" s="38"/>
      <c r="T772" s="38"/>
      <c r="U772" s="38"/>
      <c r="V772" s="38"/>
      <c r="W772" s="38"/>
      <c r="X772" s="39" t="s">
        <v>5</v>
      </c>
      <c r="Y772" s="37" t="str">
        <f ca="1">IF(N772="","",INDEX(Tinh_ID,MATCH(Sheet1!N772,Tinh_TP,0)))</f>
        <v/>
      </c>
      <c r="Z772" s="40" t="str">
        <f ca="1">IF(N772="","",INDEX(Ma_tinh,MATCH(Sheet1!N772,Tinh_TP,0)))</f>
        <v/>
      </c>
      <c r="AA772" s="21" t="str">
        <f t="array" aca="1" ref="AA772" ca="1">IF(O772="","",INDIRECT("quan_huyen!f"&amp;MAX(IF(COUNTIF(O772,"*"&amp;data&amp;"*")=1,ROW(data),0))))</f>
        <v/>
      </c>
      <c r="AB772" s="21" t="str">
        <f t="array" aca="1" ref="AB772" ca="1">IF(P772="","",INDIRECT("xa_phuong!a"&amp;MAX(IF(COUNTIF(P772,"*"&amp;Dist&amp;"*")=1,ROW(Dist),0))))</f>
        <v/>
      </c>
      <c r="AC772" s="41" t="str">
        <f ca="1">IF(N772="","",INDEX(Ma_tinh,MATCH(Sheet1!N772,Tinh_TP,0)))</f>
        <v/>
      </c>
      <c r="AD772" s="42" t="str">
        <f t="shared" ca="1" si="24"/>
        <v/>
      </c>
      <c r="AE772" s="42" t="str">
        <f t="shared" ca="1" si="25"/>
        <v/>
      </c>
    </row>
    <row r="773" spans="1:31" s="6" customFormat="1" ht="20.100000000000001" customHeight="1">
      <c r="A773" s="5">
        <v>774</v>
      </c>
      <c r="B773" s="33"/>
      <c r="C773" s="33"/>
      <c r="D773" s="33"/>
      <c r="E773" s="34"/>
      <c r="F773" s="34"/>
      <c r="G773" s="34"/>
      <c r="H773" s="34"/>
      <c r="I773" s="34"/>
      <c r="J773" s="34"/>
      <c r="K773" s="34"/>
      <c r="L773" s="35"/>
      <c r="M773" s="36"/>
      <c r="N773" s="43" t="str">
        <f t="array" aca="1" ref="N773" ca="1">IF(M773="","",INDIRECT("quan_huyen!l"&amp;MAX(IF(COUNTIF($M773,"*"&amp;Tinh_TP&amp;"*")=1,ROW(Tinh_TP),0))))</f>
        <v/>
      </c>
      <c r="O773" s="37" t="str">
        <f t="array" aca="1" ref="O773" ca="1">IF(AND(M773="",N773=""),"",INDIRECT("quan_huyen!h"&amp;MAX(IF(COUNTIF(M773,"*"&amp;data&amp;"*")=1,ROW(data),0))))</f>
        <v/>
      </c>
      <c r="P773" s="37" t="str">
        <f t="array" aca="1" ref="P773" ca="1">IF(OR(N773="",O773=""),"",INDIRECT("xa_phuong!b"&amp;MAX(IF(COUNTIF(M773,"*"&amp;Dist&amp;"*")=1,ROW(Dist),0))))</f>
        <v/>
      </c>
      <c r="Q773" s="45" t="str">
        <f ca="1">IF(N773="","",INDEX(Tinh_ID,MATCH(Sheet1!N773,Tinh_TP,0)))</f>
        <v/>
      </c>
      <c r="R773" s="38"/>
      <c r="S773" s="38"/>
      <c r="T773" s="38"/>
      <c r="U773" s="38"/>
      <c r="V773" s="38"/>
      <c r="W773" s="38"/>
      <c r="X773" s="39" t="s">
        <v>5</v>
      </c>
      <c r="Y773" s="37" t="str">
        <f ca="1">IF(N773="","",INDEX(Tinh_ID,MATCH(Sheet1!N773,Tinh_TP,0)))</f>
        <v/>
      </c>
      <c r="Z773" s="40" t="str">
        <f ca="1">IF(N773="","",INDEX(Ma_tinh,MATCH(Sheet1!N773,Tinh_TP,0)))</f>
        <v/>
      </c>
      <c r="AA773" s="21" t="str">
        <f t="array" aca="1" ref="AA773" ca="1">IF(O773="","",INDIRECT("quan_huyen!f"&amp;MAX(IF(COUNTIF(O773,"*"&amp;data&amp;"*")=1,ROW(data),0))))</f>
        <v/>
      </c>
      <c r="AB773" s="21" t="str">
        <f t="array" aca="1" ref="AB773" ca="1">IF(P773="","",INDIRECT("xa_phuong!a"&amp;MAX(IF(COUNTIF(P773,"*"&amp;Dist&amp;"*")=1,ROW(Dist),0))))</f>
        <v/>
      </c>
      <c r="AC773" s="41" t="str">
        <f ca="1">IF(N773="","",INDEX(Ma_tinh,MATCH(Sheet1!N773,Tinh_TP,0)))</f>
        <v/>
      </c>
      <c r="AD773" s="42" t="str">
        <f t="shared" ca="1" si="24"/>
        <v/>
      </c>
      <c r="AE773" s="42" t="str">
        <f t="shared" ca="1" si="25"/>
        <v/>
      </c>
    </row>
    <row r="774" spans="1:31" s="6" customFormat="1" ht="20.100000000000001" customHeight="1">
      <c r="A774" s="5">
        <v>775</v>
      </c>
      <c r="B774" s="33"/>
      <c r="C774" s="33"/>
      <c r="D774" s="33"/>
      <c r="E774" s="34"/>
      <c r="F774" s="34"/>
      <c r="G774" s="34"/>
      <c r="H774" s="34"/>
      <c r="I774" s="34"/>
      <c r="J774" s="34"/>
      <c r="K774" s="34"/>
      <c r="L774" s="35"/>
      <c r="M774" s="36"/>
      <c r="N774" s="43" t="str">
        <f t="array" aca="1" ref="N774" ca="1">IF(M774="","",INDIRECT("quan_huyen!l"&amp;MAX(IF(COUNTIF($M774,"*"&amp;Tinh_TP&amp;"*")=1,ROW(Tinh_TP),0))))</f>
        <v/>
      </c>
      <c r="O774" s="37" t="str">
        <f t="array" aca="1" ref="O774" ca="1">IF(AND(M774="",N774=""),"",INDIRECT("quan_huyen!h"&amp;MAX(IF(COUNTIF(M774,"*"&amp;data&amp;"*")=1,ROW(data),0))))</f>
        <v/>
      </c>
      <c r="P774" s="37" t="str">
        <f t="array" aca="1" ref="P774" ca="1">IF(OR(N774="",O774=""),"",INDIRECT("xa_phuong!b"&amp;MAX(IF(COUNTIF(M774,"*"&amp;Dist&amp;"*")=1,ROW(Dist),0))))</f>
        <v/>
      </c>
      <c r="Q774" s="45" t="str">
        <f ca="1">IF(N774="","",INDEX(Tinh_ID,MATCH(Sheet1!N774,Tinh_TP,0)))</f>
        <v/>
      </c>
      <c r="R774" s="38"/>
      <c r="S774" s="38"/>
      <c r="T774" s="38"/>
      <c r="U774" s="38"/>
      <c r="V774" s="38"/>
      <c r="W774" s="38"/>
      <c r="X774" s="39" t="s">
        <v>5</v>
      </c>
      <c r="Y774" s="37" t="str">
        <f ca="1">IF(N774="","",INDEX(Tinh_ID,MATCH(Sheet1!N774,Tinh_TP,0)))</f>
        <v/>
      </c>
      <c r="Z774" s="40" t="str">
        <f ca="1">IF(N774="","",INDEX(Ma_tinh,MATCH(Sheet1!N774,Tinh_TP,0)))</f>
        <v/>
      </c>
      <c r="AA774" s="21" t="str">
        <f t="array" aca="1" ref="AA774" ca="1">IF(O774="","",INDIRECT("quan_huyen!f"&amp;MAX(IF(COUNTIF(O774,"*"&amp;data&amp;"*")=1,ROW(data),0))))</f>
        <v/>
      </c>
      <c r="AB774" s="21" t="str">
        <f t="array" aca="1" ref="AB774" ca="1">IF(P774="","",INDIRECT("xa_phuong!a"&amp;MAX(IF(COUNTIF(P774,"*"&amp;Dist&amp;"*")=1,ROW(Dist),0))))</f>
        <v/>
      </c>
      <c r="AC774" s="41" t="str">
        <f ca="1">IF(N774="","",INDEX(Ma_tinh,MATCH(Sheet1!N774,Tinh_TP,0)))</f>
        <v/>
      </c>
      <c r="AD774" s="42" t="str">
        <f t="shared" ca="1" si="24"/>
        <v/>
      </c>
      <c r="AE774" s="42" t="str">
        <f t="shared" ca="1" si="25"/>
        <v/>
      </c>
    </row>
    <row r="775" spans="1:31" s="6" customFormat="1" ht="20.100000000000001" customHeight="1">
      <c r="A775" s="5">
        <v>776</v>
      </c>
      <c r="B775" s="33"/>
      <c r="C775" s="33"/>
      <c r="D775" s="33"/>
      <c r="E775" s="34"/>
      <c r="F775" s="34"/>
      <c r="G775" s="34"/>
      <c r="H775" s="34"/>
      <c r="I775" s="34"/>
      <c r="J775" s="34"/>
      <c r="K775" s="34"/>
      <c r="L775" s="35"/>
      <c r="M775" s="36"/>
      <c r="N775" s="43" t="str">
        <f t="array" aca="1" ref="N775" ca="1">IF(M775="","",INDIRECT("quan_huyen!l"&amp;MAX(IF(COUNTIF($M775,"*"&amp;Tinh_TP&amp;"*")=1,ROW(Tinh_TP),0))))</f>
        <v/>
      </c>
      <c r="O775" s="37" t="str">
        <f t="array" aca="1" ref="O775" ca="1">IF(AND(M775="",N775=""),"",INDIRECT("quan_huyen!h"&amp;MAX(IF(COUNTIF(M775,"*"&amp;data&amp;"*")=1,ROW(data),0))))</f>
        <v/>
      </c>
      <c r="P775" s="37" t="str">
        <f t="array" aca="1" ref="P775" ca="1">IF(OR(N775="",O775=""),"",INDIRECT("xa_phuong!b"&amp;MAX(IF(COUNTIF(M775,"*"&amp;Dist&amp;"*")=1,ROW(Dist),0))))</f>
        <v/>
      </c>
      <c r="Q775" s="45" t="str">
        <f ca="1">IF(N775="","",INDEX(Tinh_ID,MATCH(Sheet1!N775,Tinh_TP,0)))</f>
        <v/>
      </c>
      <c r="R775" s="38"/>
      <c r="S775" s="38"/>
      <c r="T775" s="38"/>
      <c r="U775" s="38"/>
      <c r="V775" s="38"/>
      <c r="W775" s="38"/>
      <c r="X775" s="39" t="s">
        <v>5</v>
      </c>
      <c r="Y775" s="37" t="str">
        <f ca="1">IF(N775="","",INDEX(Tinh_ID,MATCH(Sheet1!N775,Tinh_TP,0)))</f>
        <v/>
      </c>
      <c r="Z775" s="40" t="str">
        <f ca="1">IF(N775="","",INDEX(Ma_tinh,MATCH(Sheet1!N775,Tinh_TP,0)))</f>
        <v/>
      </c>
      <c r="AA775" s="21" t="str">
        <f t="array" aca="1" ref="AA775" ca="1">IF(O775="","",INDIRECT("quan_huyen!f"&amp;MAX(IF(COUNTIF(O775,"*"&amp;data&amp;"*")=1,ROW(data),0))))</f>
        <v/>
      </c>
      <c r="AB775" s="21" t="str">
        <f t="array" aca="1" ref="AB775" ca="1">IF(P775="","",INDIRECT("xa_phuong!a"&amp;MAX(IF(COUNTIF(P775,"*"&amp;Dist&amp;"*")=1,ROW(Dist),0))))</f>
        <v/>
      </c>
      <c r="AC775" s="41" t="str">
        <f ca="1">IF(N775="","",INDEX(Ma_tinh,MATCH(Sheet1!N775,Tinh_TP,0)))</f>
        <v/>
      </c>
      <c r="AD775" s="42" t="str">
        <f t="shared" ca="1" si="24"/>
        <v/>
      </c>
      <c r="AE775" s="42" t="str">
        <f t="shared" ca="1" si="25"/>
        <v/>
      </c>
    </row>
    <row r="776" spans="1:31" s="6" customFormat="1" ht="20.100000000000001" customHeight="1">
      <c r="A776" s="5">
        <v>777</v>
      </c>
      <c r="B776" s="33"/>
      <c r="C776" s="33"/>
      <c r="D776" s="33"/>
      <c r="E776" s="34"/>
      <c r="F776" s="34"/>
      <c r="G776" s="34"/>
      <c r="H776" s="34"/>
      <c r="I776" s="34"/>
      <c r="J776" s="34"/>
      <c r="K776" s="34"/>
      <c r="L776" s="35"/>
      <c r="M776" s="36"/>
      <c r="N776" s="43" t="str">
        <f t="array" aca="1" ref="N776" ca="1">IF(M776="","",INDIRECT("quan_huyen!l"&amp;MAX(IF(COUNTIF($M776,"*"&amp;Tinh_TP&amp;"*")=1,ROW(Tinh_TP),0))))</f>
        <v/>
      </c>
      <c r="O776" s="37" t="str">
        <f t="array" aca="1" ref="O776" ca="1">IF(AND(M776="",N776=""),"",INDIRECT("quan_huyen!h"&amp;MAX(IF(COUNTIF(M776,"*"&amp;data&amp;"*")=1,ROW(data),0))))</f>
        <v/>
      </c>
      <c r="P776" s="37" t="str">
        <f t="array" aca="1" ref="P776" ca="1">IF(OR(N776="",O776=""),"",INDIRECT("xa_phuong!b"&amp;MAX(IF(COUNTIF(M776,"*"&amp;Dist&amp;"*")=1,ROW(Dist),0))))</f>
        <v/>
      </c>
      <c r="Q776" s="45" t="str">
        <f ca="1">IF(N776="","",INDEX(Tinh_ID,MATCH(Sheet1!N776,Tinh_TP,0)))</f>
        <v/>
      </c>
      <c r="R776" s="38"/>
      <c r="S776" s="38"/>
      <c r="T776" s="38"/>
      <c r="U776" s="38"/>
      <c r="V776" s="38"/>
      <c r="W776" s="38"/>
      <c r="X776" s="39" t="s">
        <v>5</v>
      </c>
      <c r="Y776" s="37" t="str">
        <f ca="1">IF(N776="","",INDEX(Tinh_ID,MATCH(Sheet1!N776,Tinh_TP,0)))</f>
        <v/>
      </c>
      <c r="Z776" s="40" t="str">
        <f ca="1">IF(N776="","",INDEX(Ma_tinh,MATCH(Sheet1!N776,Tinh_TP,0)))</f>
        <v/>
      </c>
      <c r="AA776" s="21" t="str">
        <f t="array" aca="1" ref="AA776" ca="1">IF(O776="","",INDIRECT("quan_huyen!f"&amp;MAX(IF(COUNTIF(O776,"*"&amp;data&amp;"*")=1,ROW(data),0))))</f>
        <v/>
      </c>
      <c r="AB776" s="21" t="str">
        <f t="array" aca="1" ref="AB776" ca="1">IF(P776="","",INDIRECT("xa_phuong!a"&amp;MAX(IF(COUNTIF(P776,"*"&amp;Dist&amp;"*")=1,ROW(Dist),0))))</f>
        <v/>
      </c>
      <c r="AC776" s="41" t="str">
        <f ca="1">IF(N776="","",INDEX(Ma_tinh,MATCH(Sheet1!N776,Tinh_TP,0)))</f>
        <v/>
      </c>
      <c r="AD776" s="42" t="str">
        <f t="shared" ca="1" si="24"/>
        <v/>
      </c>
      <c r="AE776" s="42" t="str">
        <f t="shared" ca="1" si="25"/>
        <v/>
      </c>
    </row>
    <row r="777" spans="1:31" s="6" customFormat="1" ht="20.100000000000001" customHeight="1">
      <c r="A777" s="5">
        <v>778</v>
      </c>
      <c r="B777" s="33"/>
      <c r="C777" s="33"/>
      <c r="D777" s="33"/>
      <c r="E777" s="34"/>
      <c r="F777" s="34"/>
      <c r="G777" s="34"/>
      <c r="H777" s="34"/>
      <c r="I777" s="34"/>
      <c r="J777" s="34"/>
      <c r="K777" s="34"/>
      <c r="L777" s="35"/>
      <c r="M777" s="36"/>
      <c r="N777" s="43" t="str">
        <f t="array" aca="1" ref="N777" ca="1">IF(M777="","",INDIRECT("quan_huyen!l"&amp;MAX(IF(COUNTIF($M777,"*"&amp;Tinh_TP&amp;"*")=1,ROW(Tinh_TP),0))))</f>
        <v/>
      </c>
      <c r="O777" s="37" t="str">
        <f t="array" aca="1" ref="O777" ca="1">IF(AND(M777="",N777=""),"",INDIRECT("quan_huyen!h"&amp;MAX(IF(COUNTIF(M777,"*"&amp;data&amp;"*")=1,ROW(data),0))))</f>
        <v/>
      </c>
      <c r="P777" s="37" t="str">
        <f t="array" aca="1" ref="P777" ca="1">IF(OR(N777="",O777=""),"",INDIRECT("xa_phuong!b"&amp;MAX(IF(COUNTIF(M777,"*"&amp;Dist&amp;"*")=1,ROW(Dist),0))))</f>
        <v/>
      </c>
      <c r="Q777" s="45" t="str">
        <f ca="1">IF(N777="","",INDEX(Tinh_ID,MATCH(Sheet1!N777,Tinh_TP,0)))</f>
        <v/>
      </c>
      <c r="R777" s="38"/>
      <c r="S777" s="38"/>
      <c r="T777" s="38"/>
      <c r="U777" s="38"/>
      <c r="V777" s="38"/>
      <c r="W777" s="38"/>
      <c r="X777" s="39" t="s">
        <v>5</v>
      </c>
      <c r="Y777" s="37" t="str">
        <f ca="1">IF(N777="","",INDEX(Tinh_ID,MATCH(Sheet1!N777,Tinh_TP,0)))</f>
        <v/>
      </c>
      <c r="Z777" s="40" t="str">
        <f ca="1">IF(N777="","",INDEX(Ma_tinh,MATCH(Sheet1!N777,Tinh_TP,0)))</f>
        <v/>
      </c>
      <c r="AA777" s="21" t="str">
        <f t="array" aca="1" ref="AA777" ca="1">IF(O777="","",INDIRECT("quan_huyen!f"&amp;MAX(IF(COUNTIF(O777,"*"&amp;data&amp;"*")=1,ROW(data),0))))</f>
        <v/>
      </c>
      <c r="AB777" s="21" t="str">
        <f t="array" aca="1" ref="AB777" ca="1">IF(P777="","",INDIRECT("xa_phuong!a"&amp;MAX(IF(COUNTIF(P777,"*"&amp;Dist&amp;"*")=1,ROW(Dist),0))))</f>
        <v/>
      </c>
      <c r="AC777" s="41" t="str">
        <f ca="1">IF(N777="","",INDEX(Ma_tinh,MATCH(Sheet1!N777,Tinh_TP,0)))</f>
        <v/>
      </c>
      <c r="AD777" s="42" t="str">
        <f t="shared" ca="1" si="24"/>
        <v/>
      </c>
      <c r="AE777" s="42" t="str">
        <f t="shared" ca="1" si="25"/>
        <v/>
      </c>
    </row>
    <row r="778" spans="1:31" s="6" customFormat="1" ht="20.100000000000001" customHeight="1">
      <c r="A778" s="5">
        <v>779</v>
      </c>
      <c r="B778" s="33"/>
      <c r="C778" s="33"/>
      <c r="D778" s="33"/>
      <c r="E778" s="34"/>
      <c r="F778" s="34"/>
      <c r="G778" s="34"/>
      <c r="H778" s="34"/>
      <c r="I778" s="34"/>
      <c r="J778" s="34"/>
      <c r="K778" s="34"/>
      <c r="L778" s="35"/>
      <c r="M778" s="36"/>
      <c r="N778" s="43" t="str">
        <f t="array" aca="1" ref="N778" ca="1">IF(M778="","",INDIRECT("quan_huyen!l"&amp;MAX(IF(COUNTIF($M778,"*"&amp;Tinh_TP&amp;"*")=1,ROW(Tinh_TP),0))))</f>
        <v/>
      </c>
      <c r="O778" s="37" t="str">
        <f t="array" aca="1" ref="O778" ca="1">IF(AND(M778="",N778=""),"",INDIRECT("quan_huyen!h"&amp;MAX(IF(COUNTIF(M778,"*"&amp;data&amp;"*")=1,ROW(data),0))))</f>
        <v/>
      </c>
      <c r="P778" s="37" t="str">
        <f t="array" aca="1" ref="P778" ca="1">IF(OR(N778="",O778=""),"",INDIRECT("xa_phuong!b"&amp;MAX(IF(COUNTIF(M778,"*"&amp;Dist&amp;"*")=1,ROW(Dist),0))))</f>
        <v/>
      </c>
      <c r="Q778" s="45" t="str">
        <f ca="1">IF(N778="","",INDEX(Tinh_ID,MATCH(Sheet1!N778,Tinh_TP,0)))</f>
        <v/>
      </c>
      <c r="R778" s="38"/>
      <c r="S778" s="38"/>
      <c r="T778" s="38"/>
      <c r="U778" s="38"/>
      <c r="V778" s="38"/>
      <c r="W778" s="38"/>
      <c r="X778" s="39" t="s">
        <v>5</v>
      </c>
      <c r="Y778" s="37" t="str">
        <f ca="1">IF(N778="","",INDEX(Tinh_ID,MATCH(Sheet1!N778,Tinh_TP,0)))</f>
        <v/>
      </c>
      <c r="Z778" s="40" t="str">
        <f ca="1">IF(N778="","",INDEX(Ma_tinh,MATCH(Sheet1!N778,Tinh_TP,0)))</f>
        <v/>
      </c>
      <c r="AA778" s="21" t="str">
        <f t="array" aca="1" ref="AA778" ca="1">IF(O778="","",INDIRECT("quan_huyen!f"&amp;MAX(IF(COUNTIF(O778,"*"&amp;data&amp;"*")=1,ROW(data),0))))</f>
        <v/>
      </c>
      <c r="AB778" s="21" t="str">
        <f t="array" aca="1" ref="AB778" ca="1">IF(P778="","",INDIRECT("xa_phuong!a"&amp;MAX(IF(COUNTIF(P778,"*"&amp;Dist&amp;"*")=1,ROW(Dist),0))))</f>
        <v/>
      </c>
      <c r="AC778" s="41" t="str">
        <f ca="1">IF(N778="","",INDEX(Ma_tinh,MATCH(Sheet1!N778,Tinh_TP,0)))</f>
        <v/>
      </c>
      <c r="AD778" s="42" t="str">
        <f t="shared" ca="1" si="24"/>
        <v/>
      </c>
      <c r="AE778" s="42" t="str">
        <f t="shared" ca="1" si="25"/>
        <v/>
      </c>
    </row>
    <row r="779" spans="1:31" s="6" customFormat="1" ht="20.100000000000001" customHeight="1">
      <c r="A779" s="5">
        <v>780</v>
      </c>
      <c r="B779" s="33"/>
      <c r="C779" s="33"/>
      <c r="D779" s="33"/>
      <c r="E779" s="34"/>
      <c r="F779" s="34"/>
      <c r="G779" s="34"/>
      <c r="H779" s="34"/>
      <c r="I779" s="34"/>
      <c r="J779" s="34"/>
      <c r="K779" s="34"/>
      <c r="L779" s="35"/>
      <c r="M779" s="36"/>
      <c r="N779" s="43" t="str">
        <f t="array" aca="1" ref="N779" ca="1">IF(M779="","",INDIRECT("quan_huyen!l"&amp;MAX(IF(COUNTIF($M779,"*"&amp;Tinh_TP&amp;"*")=1,ROW(Tinh_TP),0))))</f>
        <v/>
      </c>
      <c r="O779" s="37" t="str">
        <f t="array" aca="1" ref="O779" ca="1">IF(AND(M779="",N779=""),"",INDIRECT("quan_huyen!h"&amp;MAX(IF(COUNTIF(M779,"*"&amp;data&amp;"*")=1,ROW(data),0))))</f>
        <v/>
      </c>
      <c r="P779" s="37" t="str">
        <f t="array" aca="1" ref="P779" ca="1">IF(OR(N779="",O779=""),"",INDIRECT("xa_phuong!b"&amp;MAX(IF(COUNTIF(M779,"*"&amp;Dist&amp;"*")=1,ROW(Dist),0))))</f>
        <v/>
      </c>
      <c r="Q779" s="45" t="str">
        <f ca="1">IF(N779="","",INDEX(Tinh_ID,MATCH(Sheet1!N779,Tinh_TP,0)))</f>
        <v/>
      </c>
      <c r="R779" s="38"/>
      <c r="S779" s="38"/>
      <c r="T779" s="38"/>
      <c r="U779" s="38"/>
      <c r="V779" s="38"/>
      <c r="W779" s="38"/>
      <c r="X779" s="39" t="s">
        <v>5</v>
      </c>
      <c r="Y779" s="37" t="str">
        <f ca="1">IF(N779="","",INDEX(Tinh_ID,MATCH(Sheet1!N779,Tinh_TP,0)))</f>
        <v/>
      </c>
      <c r="Z779" s="40" t="str">
        <f ca="1">IF(N779="","",INDEX(Ma_tinh,MATCH(Sheet1!N779,Tinh_TP,0)))</f>
        <v/>
      </c>
      <c r="AA779" s="21" t="str">
        <f t="array" aca="1" ref="AA779" ca="1">IF(O779="","",INDIRECT("quan_huyen!f"&amp;MAX(IF(COUNTIF(O779,"*"&amp;data&amp;"*")=1,ROW(data),0))))</f>
        <v/>
      </c>
      <c r="AB779" s="21" t="str">
        <f t="array" aca="1" ref="AB779" ca="1">IF(P779="","",INDIRECT("xa_phuong!a"&amp;MAX(IF(COUNTIF(P779,"*"&amp;Dist&amp;"*")=1,ROW(Dist),0))))</f>
        <v/>
      </c>
      <c r="AC779" s="41" t="str">
        <f ca="1">IF(N779="","",INDEX(Ma_tinh,MATCH(Sheet1!N779,Tinh_TP,0)))</f>
        <v/>
      </c>
      <c r="AD779" s="42" t="str">
        <f t="shared" ca="1" si="24"/>
        <v/>
      </c>
      <c r="AE779" s="42" t="str">
        <f t="shared" ca="1" si="25"/>
        <v/>
      </c>
    </row>
    <row r="780" spans="1:31" s="6" customFormat="1" ht="20.100000000000001" customHeight="1">
      <c r="A780" s="5">
        <v>781</v>
      </c>
      <c r="B780" s="33"/>
      <c r="C780" s="33"/>
      <c r="D780" s="33"/>
      <c r="E780" s="34"/>
      <c r="F780" s="34"/>
      <c r="G780" s="34"/>
      <c r="H780" s="34"/>
      <c r="I780" s="34"/>
      <c r="J780" s="34"/>
      <c r="K780" s="34"/>
      <c r="L780" s="35"/>
      <c r="M780" s="36"/>
      <c r="N780" s="43" t="str">
        <f t="array" aca="1" ref="N780" ca="1">IF(M780="","",INDIRECT("quan_huyen!l"&amp;MAX(IF(COUNTIF($M780,"*"&amp;Tinh_TP&amp;"*")=1,ROW(Tinh_TP),0))))</f>
        <v/>
      </c>
      <c r="O780" s="37" t="str">
        <f t="array" aca="1" ref="O780" ca="1">IF(AND(M780="",N780=""),"",INDIRECT("quan_huyen!h"&amp;MAX(IF(COUNTIF(M780,"*"&amp;data&amp;"*")=1,ROW(data),0))))</f>
        <v/>
      </c>
      <c r="P780" s="37" t="str">
        <f t="array" aca="1" ref="P780" ca="1">IF(OR(N780="",O780=""),"",INDIRECT("xa_phuong!b"&amp;MAX(IF(COUNTIF(M780,"*"&amp;Dist&amp;"*")=1,ROW(Dist),0))))</f>
        <v/>
      </c>
      <c r="Q780" s="45" t="str">
        <f ca="1">IF(N780="","",INDEX(Tinh_ID,MATCH(Sheet1!N780,Tinh_TP,0)))</f>
        <v/>
      </c>
      <c r="R780" s="38"/>
      <c r="S780" s="38"/>
      <c r="T780" s="38"/>
      <c r="U780" s="38"/>
      <c r="V780" s="38"/>
      <c r="W780" s="38"/>
      <c r="X780" s="39" t="s">
        <v>5</v>
      </c>
      <c r="Y780" s="37" t="str">
        <f ca="1">IF(N780="","",INDEX(Tinh_ID,MATCH(Sheet1!N780,Tinh_TP,0)))</f>
        <v/>
      </c>
      <c r="Z780" s="40" t="str">
        <f ca="1">IF(N780="","",INDEX(Ma_tinh,MATCH(Sheet1!N780,Tinh_TP,0)))</f>
        <v/>
      </c>
      <c r="AA780" s="21" t="str">
        <f t="array" aca="1" ref="AA780" ca="1">IF(O780="","",INDIRECT("quan_huyen!f"&amp;MAX(IF(COUNTIF(O780,"*"&amp;data&amp;"*")=1,ROW(data),0))))</f>
        <v/>
      </c>
      <c r="AB780" s="21" t="str">
        <f t="array" aca="1" ref="AB780" ca="1">IF(P780="","",INDIRECT("xa_phuong!a"&amp;MAX(IF(COUNTIF(P780,"*"&amp;Dist&amp;"*")=1,ROW(Dist),0))))</f>
        <v/>
      </c>
      <c r="AC780" s="41" t="str">
        <f ca="1">IF(N780="","",INDEX(Ma_tinh,MATCH(Sheet1!N780,Tinh_TP,0)))</f>
        <v/>
      </c>
      <c r="AD780" s="42" t="str">
        <f t="shared" ca="1" si="24"/>
        <v/>
      </c>
      <c r="AE780" s="42" t="str">
        <f t="shared" ca="1" si="25"/>
        <v/>
      </c>
    </row>
    <row r="781" spans="1:31" s="6" customFormat="1" ht="20.100000000000001" customHeight="1">
      <c r="A781" s="5">
        <v>782</v>
      </c>
      <c r="B781" s="33"/>
      <c r="C781" s="33"/>
      <c r="D781" s="33"/>
      <c r="E781" s="34"/>
      <c r="F781" s="34"/>
      <c r="G781" s="34"/>
      <c r="H781" s="34"/>
      <c r="I781" s="34"/>
      <c r="J781" s="34"/>
      <c r="K781" s="34"/>
      <c r="L781" s="35"/>
      <c r="M781" s="36"/>
      <c r="N781" s="43" t="str">
        <f t="array" aca="1" ref="N781" ca="1">IF(M781="","",INDIRECT("quan_huyen!l"&amp;MAX(IF(COUNTIF($M781,"*"&amp;Tinh_TP&amp;"*")=1,ROW(Tinh_TP),0))))</f>
        <v/>
      </c>
      <c r="O781" s="37" t="str">
        <f t="array" aca="1" ref="O781" ca="1">IF(AND(M781="",N781=""),"",INDIRECT("quan_huyen!h"&amp;MAX(IF(COUNTIF(M781,"*"&amp;data&amp;"*")=1,ROW(data),0))))</f>
        <v/>
      </c>
      <c r="P781" s="37" t="str">
        <f t="array" aca="1" ref="P781" ca="1">IF(OR(N781="",O781=""),"",INDIRECT("xa_phuong!b"&amp;MAX(IF(COUNTIF(M781,"*"&amp;Dist&amp;"*")=1,ROW(Dist),0))))</f>
        <v/>
      </c>
      <c r="Q781" s="45" t="str">
        <f ca="1">IF(N781="","",INDEX(Tinh_ID,MATCH(Sheet1!N781,Tinh_TP,0)))</f>
        <v/>
      </c>
      <c r="R781" s="38"/>
      <c r="S781" s="38"/>
      <c r="T781" s="38"/>
      <c r="U781" s="38"/>
      <c r="V781" s="38"/>
      <c r="W781" s="38"/>
      <c r="X781" s="39" t="s">
        <v>5</v>
      </c>
      <c r="Y781" s="37" t="str">
        <f ca="1">IF(N781="","",INDEX(Tinh_ID,MATCH(Sheet1!N781,Tinh_TP,0)))</f>
        <v/>
      </c>
      <c r="Z781" s="40" t="str">
        <f ca="1">IF(N781="","",INDEX(Ma_tinh,MATCH(Sheet1!N781,Tinh_TP,0)))</f>
        <v/>
      </c>
      <c r="AA781" s="21" t="str">
        <f t="array" aca="1" ref="AA781" ca="1">IF(O781="","",INDIRECT("quan_huyen!f"&amp;MAX(IF(COUNTIF(O781,"*"&amp;data&amp;"*")=1,ROW(data),0))))</f>
        <v/>
      </c>
      <c r="AB781" s="21" t="str">
        <f t="array" aca="1" ref="AB781" ca="1">IF(P781="","",INDIRECT("xa_phuong!a"&amp;MAX(IF(COUNTIF(P781,"*"&amp;Dist&amp;"*")=1,ROW(Dist),0))))</f>
        <v/>
      </c>
      <c r="AC781" s="41" t="str">
        <f ca="1">IF(N781="","",INDEX(Ma_tinh,MATCH(Sheet1!N781,Tinh_TP,0)))</f>
        <v/>
      </c>
      <c r="AD781" s="42" t="str">
        <f t="shared" ca="1" si="24"/>
        <v/>
      </c>
      <c r="AE781" s="42" t="str">
        <f t="shared" ca="1" si="25"/>
        <v/>
      </c>
    </row>
    <row r="782" spans="1:31" s="6" customFormat="1" ht="20.100000000000001" customHeight="1">
      <c r="A782" s="5">
        <v>783</v>
      </c>
      <c r="B782" s="33"/>
      <c r="C782" s="33"/>
      <c r="D782" s="33"/>
      <c r="E782" s="34"/>
      <c r="F782" s="34"/>
      <c r="G782" s="34"/>
      <c r="H782" s="34"/>
      <c r="I782" s="34"/>
      <c r="J782" s="34"/>
      <c r="K782" s="34"/>
      <c r="L782" s="35"/>
      <c r="M782" s="36"/>
      <c r="N782" s="43" t="str">
        <f t="array" aca="1" ref="N782" ca="1">IF(M782="","",INDIRECT("quan_huyen!l"&amp;MAX(IF(COUNTIF($M782,"*"&amp;Tinh_TP&amp;"*")=1,ROW(Tinh_TP),0))))</f>
        <v/>
      </c>
      <c r="O782" s="37" t="str">
        <f t="array" aca="1" ref="O782" ca="1">IF(AND(M782="",N782=""),"",INDIRECT("quan_huyen!h"&amp;MAX(IF(COUNTIF(M782,"*"&amp;data&amp;"*")=1,ROW(data),0))))</f>
        <v/>
      </c>
      <c r="P782" s="37" t="str">
        <f t="array" aca="1" ref="P782" ca="1">IF(OR(N782="",O782=""),"",INDIRECT("xa_phuong!b"&amp;MAX(IF(COUNTIF(M782,"*"&amp;Dist&amp;"*")=1,ROW(Dist),0))))</f>
        <v/>
      </c>
      <c r="Q782" s="45" t="str">
        <f ca="1">IF(N782="","",INDEX(Tinh_ID,MATCH(Sheet1!N782,Tinh_TP,0)))</f>
        <v/>
      </c>
      <c r="R782" s="38"/>
      <c r="S782" s="38"/>
      <c r="T782" s="38"/>
      <c r="U782" s="38"/>
      <c r="V782" s="38"/>
      <c r="W782" s="38"/>
      <c r="X782" s="39" t="s">
        <v>5</v>
      </c>
      <c r="Y782" s="37" t="str">
        <f ca="1">IF(N782="","",INDEX(Tinh_ID,MATCH(Sheet1!N782,Tinh_TP,0)))</f>
        <v/>
      </c>
      <c r="Z782" s="40" t="str">
        <f ca="1">IF(N782="","",INDEX(Ma_tinh,MATCH(Sheet1!N782,Tinh_TP,0)))</f>
        <v/>
      </c>
      <c r="AA782" s="21" t="str">
        <f t="array" aca="1" ref="AA782" ca="1">IF(O782="","",INDIRECT("quan_huyen!f"&amp;MAX(IF(COUNTIF(O782,"*"&amp;data&amp;"*")=1,ROW(data),0))))</f>
        <v/>
      </c>
      <c r="AB782" s="21" t="str">
        <f t="array" aca="1" ref="AB782" ca="1">IF(P782="","",INDIRECT("xa_phuong!a"&amp;MAX(IF(COUNTIF(P782,"*"&amp;Dist&amp;"*")=1,ROW(Dist),0))))</f>
        <v/>
      </c>
      <c r="AC782" s="41" t="str">
        <f ca="1">IF(N782="","",INDEX(Ma_tinh,MATCH(Sheet1!N782,Tinh_TP,0)))</f>
        <v/>
      </c>
      <c r="AD782" s="42" t="str">
        <f t="shared" ca="1" si="24"/>
        <v/>
      </c>
      <c r="AE782" s="42" t="str">
        <f t="shared" ca="1" si="25"/>
        <v/>
      </c>
    </row>
    <row r="783" spans="1:31" s="6" customFormat="1" ht="20.100000000000001" customHeight="1">
      <c r="A783" s="5">
        <v>784</v>
      </c>
      <c r="B783" s="33"/>
      <c r="C783" s="33"/>
      <c r="D783" s="33"/>
      <c r="E783" s="34"/>
      <c r="F783" s="34"/>
      <c r="G783" s="34"/>
      <c r="H783" s="34"/>
      <c r="I783" s="34"/>
      <c r="J783" s="34"/>
      <c r="K783" s="34"/>
      <c r="L783" s="35"/>
      <c r="M783" s="36"/>
      <c r="N783" s="43" t="str">
        <f t="array" aca="1" ref="N783" ca="1">IF(M783="","",INDIRECT("quan_huyen!l"&amp;MAX(IF(COUNTIF($M783,"*"&amp;Tinh_TP&amp;"*")=1,ROW(Tinh_TP),0))))</f>
        <v/>
      </c>
      <c r="O783" s="37" t="str">
        <f t="array" aca="1" ref="O783" ca="1">IF(AND(M783="",N783=""),"",INDIRECT("quan_huyen!h"&amp;MAX(IF(COUNTIF(M783,"*"&amp;data&amp;"*")=1,ROW(data),0))))</f>
        <v/>
      </c>
      <c r="P783" s="37" t="str">
        <f t="array" aca="1" ref="P783" ca="1">IF(OR(N783="",O783=""),"",INDIRECT("xa_phuong!b"&amp;MAX(IF(COUNTIF(M783,"*"&amp;Dist&amp;"*")=1,ROW(Dist),0))))</f>
        <v/>
      </c>
      <c r="Q783" s="45" t="str">
        <f ca="1">IF(N783="","",INDEX(Tinh_ID,MATCH(Sheet1!N783,Tinh_TP,0)))</f>
        <v/>
      </c>
      <c r="R783" s="38"/>
      <c r="S783" s="38"/>
      <c r="T783" s="38"/>
      <c r="U783" s="38"/>
      <c r="V783" s="38"/>
      <c r="W783" s="38"/>
      <c r="X783" s="39" t="s">
        <v>5</v>
      </c>
      <c r="Y783" s="37" t="str">
        <f ca="1">IF(N783="","",INDEX(Tinh_ID,MATCH(Sheet1!N783,Tinh_TP,0)))</f>
        <v/>
      </c>
      <c r="Z783" s="40" t="str">
        <f ca="1">IF(N783="","",INDEX(Ma_tinh,MATCH(Sheet1!N783,Tinh_TP,0)))</f>
        <v/>
      </c>
      <c r="AA783" s="21" t="str">
        <f t="array" aca="1" ref="AA783" ca="1">IF(O783="","",INDIRECT("quan_huyen!f"&amp;MAX(IF(COUNTIF(O783,"*"&amp;data&amp;"*")=1,ROW(data),0))))</f>
        <v/>
      </c>
      <c r="AB783" s="21" t="str">
        <f t="array" aca="1" ref="AB783" ca="1">IF(P783="","",INDIRECT("xa_phuong!a"&amp;MAX(IF(COUNTIF(P783,"*"&amp;Dist&amp;"*")=1,ROW(Dist),0))))</f>
        <v/>
      </c>
      <c r="AC783" s="41" t="str">
        <f ca="1">IF(N783="","",INDEX(Ma_tinh,MATCH(Sheet1!N783,Tinh_TP,0)))</f>
        <v/>
      </c>
      <c r="AD783" s="42" t="str">
        <f t="shared" ca="1" si="24"/>
        <v/>
      </c>
      <c r="AE783" s="42" t="str">
        <f t="shared" ca="1" si="25"/>
        <v/>
      </c>
    </row>
    <row r="784" spans="1:31" s="6" customFormat="1" ht="20.100000000000001" customHeight="1">
      <c r="A784" s="5">
        <v>785</v>
      </c>
      <c r="B784" s="33"/>
      <c r="C784" s="33"/>
      <c r="D784" s="33"/>
      <c r="E784" s="34"/>
      <c r="F784" s="34"/>
      <c r="G784" s="34"/>
      <c r="H784" s="34"/>
      <c r="I784" s="34"/>
      <c r="J784" s="34"/>
      <c r="K784" s="34"/>
      <c r="L784" s="35"/>
      <c r="M784" s="36"/>
      <c r="N784" s="43" t="str">
        <f t="array" aca="1" ref="N784" ca="1">IF(M784="","",INDIRECT("quan_huyen!l"&amp;MAX(IF(COUNTIF($M784,"*"&amp;Tinh_TP&amp;"*")=1,ROW(Tinh_TP),0))))</f>
        <v/>
      </c>
      <c r="O784" s="37" t="str">
        <f t="array" aca="1" ref="O784" ca="1">IF(AND(M784="",N784=""),"",INDIRECT("quan_huyen!h"&amp;MAX(IF(COUNTIF(M784,"*"&amp;data&amp;"*")=1,ROW(data),0))))</f>
        <v/>
      </c>
      <c r="P784" s="37" t="str">
        <f t="array" aca="1" ref="P784" ca="1">IF(OR(N784="",O784=""),"",INDIRECT("xa_phuong!b"&amp;MAX(IF(COUNTIF(M784,"*"&amp;Dist&amp;"*")=1,ROW(Dist),0))))</f>
        <v/>
      </c>
      <c r="Q784" s="45" t="str">
        <f ca="1">IF(N784="","",INDEX(Tinh_ID,MATCH(Sheet1!N784,Tinh_TP,0)))</f>
        <v/>
      </c>
      <c r="R784" s="38"/>
      <c r="S784" s="38"/>
      <c r="T784" s="38"/>
      <c r="U784" s="38"/>
      <c r="V784" s="38"/>
      <c r="W784" s="38"/>
      <c r="X784" s="39" t="s">
        <v>5</v>
      </c>
      <c r="Y784" s="37" t="str">
        <f ca="1">IF(N784="","",INDEX(Tinh_ID,MATCH(Sheet1!N784,Tinh_TP,0)))</f>
        <v/>
      </c>
      <c r="Z784" s="40" t="str">
        <f ca="1">IF(N784="","",INDEX(Ma_tinh,MATCH(Sheet1!N784,Tinh_TP,0)))</f>
        <v/>
      </c>
      <c r="AA784" s="21" t="str">
        <f t="array" aca="1" ref="AA784" ca="1">IF(O784="","",INDIRECT("quan_huyen!f"&amp;MAX(IF(COUNTIF(O784,"*"&amp;data&amp;"*")=1,ROW(data),0))))</f>
        <v/>
      </c>
      <c r="AB784" s="21" t="str">
        <f t="array" aca="1" ref="AB784" ca="1">IF(P784="","",INDIRECT("xa_phuong!a"&amp;MAX(IF(COUNTIF(P784,"*"&amp;Dist&amp;"*")=1,ROW(Dist),0))))</f>
        <v/>
      </c>
      <c r="AC784" s="41" t="str">
        <f ca="1">IF(N784="","",INDEX(Ma_tinh,MATCH(Sheet1!N784,Tinh_TP,0)))</f>
        <v/>
      </c>
      <c r="AD784" s="42" t="str">
        <f t="shared" ca="1" si="24"/>
        <v/>
      </c>
      <c r="AE784" s="42" t="str">
        <f t="shared" ca="1" si="25"/>
        <v/>
      </c>
    </row>
    <row r="785" spans="1:31" s="6" customFormat="1" ht="20.100000000000001" customHeight="1">
      <c r="A785" s="5">
        <v>786</v>
      </c>
      <c r="B785" s="33"/>
      <c r="C785" s="33"/>
      <c r="D785" s="33"/>
      <c r="E785" s="34"/>
      <c r="F785" s="34"/>
      <c r="G785" s="34"/>
      <c r="H785" s="34"/>
      <c r="I785" s="34"/>
      <c r="J785" s="34"/>
      <c r="K785" s="34"/>
      <c r="L785" s="35"/>
      <c r="M785" s="36"/>
      <c r="N785" s="43" t="str">
        <f t="array" aca="1" ref="N785" ca="1">IF(M785="","",INDIRECT("quan_huyen!l"&amp;MAX(IF(COUNTIF($M785,"*"&amp;Tinh_TP&amp;"*")=1,ROW(Tinh_TP),0))))</f>
        <v/>
      </c>
      <c r="O785" s="37" t="str">
        <f t="array" aca="1" ref="O785" ca="1">IF(AND(M785="",N785=""),"",INDIRECT("quan_huyen!h"&amp;MAX(IF(COUNTIF(M785,"*"&amp;data&amp;"*")=1,ROW(data),0))))</f>
        <v/>
      </c>
      <c r="P785" s="37" t="str">
        <f t="array" aca="1" ref="P785" ca="1">IF(OR(N785="",O785=""),"",INDIRECT("xa_phuong!b"&amp;MAX(IF(COUNTIF(M785,"*"&amp;Dist&amp;"*")=1,ROW(Dist),0))))</f>
        <v/>
      </c>
      <c r="Q785" s="45" t="str">
        <f ca="1">IF(N785="","",INDEX(Tinh_ID,MATCH(Sheet1!N785,Tinh_TP,0)))</f>
        <v/>
      </c>
      <c r="R785" s="38"/>
      <c r="S785" s="38"/>
      <c r="T785" s="38"/>
      <c r="U785" s="38"/>
      <c r="V785" s="38"/>
      <c r="W785" s="38"/>
      <c r="X785" s="39" t="s">
        <v>5</v>
      </c>
      <c r="Y785" s="37" t="str">
        <f ca="1">IF(N785="","",INDEX(Tinh_ID,MATCH(Sheet1!N785,Tinh_TP,0)))</f>
        <v/>
      </c>
      <c r="Z785" s="40" t="str">
        <f ca="1">IF(N785="","",INDEX(Ma_tinh,MATCH(Sheet1!N785,Tinh_TP,0)))</f>
        <v/>
      </c>
      <c r="AA785" s="21" t="str">
        <f t="array" aca="1" ref="AA785" ca="1">IF(O785="","",INDIRECT("quan_huyen!f"&amp;MAX(IF(COUNTIF(O785,"*"&amp;data&amp;"*")=1,ROW(data),0))))</f>
        <v/>
      </c>
      <c r="AB785" s="21" t="str">
        <f t="array" aca="1" ref="AB785" ca="1">IF(P785="","",INDIRECT("xa_phuong!a"&amp;MAX(IF(COUNTIF(P785,"*"&amp;Dist&amp;"*")=1,ROW(Dist),0))))</f>
        <v/>
      </c>
      <c r="AC785" s="41" t="str">
        <f ca="1">IF(N785="","",INDEX(Ma_tinh,MATCH(Sheet1!N785,Tinh_TP,0)))</f>
        <v/>
      </c>
      <c r="AD785" s="42" t="str">
        <f t="shared" ca="1" si="24"/>
        <v/>
      </c>
      <c r="AE785" s="42" t="str">
        <f t="shared" ca="1" si="25"/>
        <v/>
      </c>
    </row>
    <row r="786" spans="1:31" s="6" customFormat="1" ht="21" customHeight="1">
      <c r="A786" s="5">
        <v>787</v>
      </c>
      <c r="B786" s="33"/>
      <c r="C786" s="33"/>
      <c r="D786" s="33"/>
      <c r="E786" s="34"/>
      <c r="F786" s="34"/>
      <c r="G786" s="34"/>
      <c r="H786" s="34"/>
      <c r="I786" s="34"/>
      <c r="J786" s="34"/>
      <c r="K786" s="34"/>
      <c r="L786" s="35"/>
      <c r="M786" s="36"/>
      <c r="N786" s="43" t="str">
        <f t="array" aca="1" ref="N786" ca="1">IF(M786="","",INDIRECT("quan_huyen!l"&amp;MAX(IF(COUNTIF($M786,"*"&amp;Tinh_TP&amp;"*")=1,ROW(Tinh_TP),0))))</f>
        <v/>
      </c>
      <c r="O786" s="37" t="str">
        <f t="array" aca="1" ref="O786" ca="1">IF(AND(M786="",N786=""),"",INDIRECT("quan_huyen!h"&amp;MAX(IF(COUNTIF(M786,"*"&amp;data&amp;"*")=1,ROW(data),0))))</f>
        <v/>
      </c>
      <c r="P786" s="37" t="str">
        <f t="array" aca="1" ref="P786" ca="1">IF(OR(N786="",O786=""),"",INDIRECT("xa_phuong!b"&amp;MAX(IF(COUNTIF(M786,"*"&amp;Dist&amp;"*")=1,ROW(Dist),0))))</f>
        <v/>
      </c>
      <c r="Q786" s="45" t="str">
        <f ca="1">IF(N786="","",INDEX(Tinh_ID,MATCH(Sheet1!N786,Tinh_TP,0)))</f>
        <v/>
      </c>
      <c r="R786" s="38"/>
      <c r="S786" s="38"/>
      <c r="T786" s="38"/>
      <c r="U786" s="38"/>
      <c r="V786" s="38"/>
      <c r="W786" s="38"/>
      <c r="X786" s="39" t="s">
        <v>5</v>
      </c>
      <c r="Y786" s="37" t="str">
        <f ca="1">IF(N786="","",INDEX(Tinh_ID,MATCH(Sheet1!N786,Tinh_TP,0)))</f>
        <v/>
      </c>
      <c r="Z786" s="40" t="str">
        <f ca="1">IF(N786="","",INDEX(Ma_tinh,MATCH(Sheet1!N786,Tinh_TP,0)))</f>
        <v/>
      </c>
      <c r="AA786" s="21" t="str">
        <f t="array" aca="1" ref="AA786" ca="1">IF(O786="","",INDIRECT("quan_huyen!f"&amp;MAX(IF(COUNTIF(O786,"*"&amp;data&amp;"*")=1,ROW(data),0))))</f>
        <v/>
      </c>
      <c r="AB786" s="21" t="str">
        <f t="array" aca="1" ref="AB786" ca="1">IF(P786="","",INDIRECT("xa_phuong!a"&amp;MAX(IF(COUNTIF(P786,"*"&amp;Dist&amp;"*")=1,ROW(Dist),0))))</f>
        <v/>
      </c>
      <c r="AC786" s="41" t="str">
        <f ca="1">IF(N786="","",INDEX(Ma_tinh,MATCH(Sheet1!N786,Tinh_TP,0)))</f>
        <v/>
      </c>
      <c r="AD786" s="42" t="str">
        <f t="shared" ca="1" si="24"/>
        <v/>
      </c>
      <c r="AE786" s="42" t="str">
        <f t="shared" ca="1" si="25"/>
        <v/>
      </c>
    </row>
    <row r="787" spans="1:31" s="6" customFormat="1" ht="21.9" customHeight="1">
      <c r="A787" s="5">
        <v>788</v>
      </c>
      <c r="B787" s="33"/>
      <c r="C787" s="33"/>
      <c r="D787" s="33"/>
      <c r="E787" s="34"/>
      <c r="F787" s="34"/>
      <c r="G787" s="34"/>
      <c r="H787" s="34"/>
      <c r="I787" s="34"/>
      <c r="J787" s="34"/>
      <c r="K787" s="34"/>
      <c r="L787" s="35"/>
      <c r="M787" s="36"/>
      <c r="N787" s="43" t="str">
        <f t="array" aca="1" ref="N787" ca="1">IF(M787="","",INDIRECT("quan_huyen!l"&amp;MAX(IF(COUNTIF($M787,"*"&amp;Tinh_TP&amp;"*")=1,ROW(Tinh_TP),0))))</f>
        <v/>
      </c>
      <c r="O787" s="37" t="str">
        <f t="array" aca="1" ref="O787" ca="1">IF(AND(M787="",N787=""),"",INDIRECT("quan_huyen!h"&amp;MAX(IF(COUNTIF(M787,"*"&amp;data&amp;"*")=1,ROW(data),0))))</f>
        <v/>
      </c>
      <c r="P787" s="37" t="str">
        <f t="array" aca="1" ref="P787" ca="1">IF(OR(N787="",O787=""),"",INDIRECT("xa_phuong!b"&amp;MAX(IF(COUNTIF(M787,"*"&amp;Dist&amp;"*")=1,ROW(Dist),0))))</f>
        <v/>
      </c>
      <c r="Q787" s="45" t="str">
        <f ca="1">IF(N787="","",INDEX(Tinh_ID,MATCH(Sheet1!N787,Tinh_TP,0)))</f>
        <v/>
      </c>
      <c r="R787" s="38"/>
      <c r="S787" s="38"/>
      <c r="T787" s="38"/>
      <c r="U787" s="38"/>
      <c r="V787" s="38"/>
      <c r="W787" s="38"/>
      <c r="X787" s="39" t="s">
        <v>5</v>
      </c>
      <c r="Y787" s="37" t="str">
        <f ca="1">IF(N787="","",INDEX(Tinh_ID,MATCH(Sheet1!N787,Tinh_TP,0)))</f>
        <v/>
      </c>
      <c r="Z787" s="40" t="str">
        <f ca="1">IF(N787="","",INDEX(Ma_tinh,MATCH(Sheet1!N787,Tinh_TP,0)))</f>
        <v/>
      </c>
      <c r="AA787" s="21" t="str">
        <f t="array" aca="1" ref="AA787" ca="1">IF(O787="","",INDIRECT("quan_huyen!f"&amp;MAX(IF(COUNTIF(O787,"*"&amp;data&amp;"*")=1,ROW(data),0))))</f>
        <v/>
      </c>
      <c r="AB787" s="21" t="str">
        <f t="array" aca="1" ref="AB787" ca="1">IF(P787="","",INDIRECT("xa_phuong!a"&amp;MAX(IF(COUNTIF(P787,"*"&amp;Dist&amp;"*")=1,ROW(Dist),0))))</f>
        <v/>
      </c>
      <c r="AC787" s="41" t="str">
        <f ca="1">IF(N787="","",INDEX(Ma_tinh,MATCH(Sheet1!N787,Tinh_TP,0)))</f>
        <v/>
      </c>
      <c r="AD787" s="42" t="str">
        <f t="shared" ca="1" si="24"/>
        <v/>
      </c>
      <c r="AE787" s="42" t="str">
        <f t="shared" ca="1" si="25"/>
        <v/>
      </c>
    </row>
    <row r="788" spans="1:31" s="6" customFormat="1" ht="13.2">
      <c r="A788" s="5">
        <v>789</v>
      </c>
      <c r="B788" s="33"/>
      <c r="C788" s="33"/>
      <c r="D788" s="33"/>
      <c r="E788" s="34"/>
      <c r="F788" s="34"/>
      <c r="G788" s="34"/>
      <c r="H788" s="34"/>
      <c r="I788" s="34"/>
      <c r="J788" s="34"/>
      <c r="K788" s="34"/>
      <c r="L788" s="35"/>
      <c r="M788" s="36"/>
      <c r="N788" s="43" t="str">
        <f t="array" aca="1" ref="N788" ca="1">IF(M788="","",INDIRECT("quan_huyen!l"&amp;MAX(IF(COUNTIF($M788,"*"&amp;Tinh_TP&amp;"*")=1,ROW(Tinh_TP),0))))</f>
        <v/>
      </c>
      <c r="O788" s="37" t="str">
        <f t="array" aca="1" ref="O788" ca="1">IF(AND(M788="",N788=""),"",INDIRECT("quan_huyen!h"&amp;MAX(IF(COUNTIF(M788,"*"&amp;data&amp;"*")=1,ROW(data),0))))</f>
        <v/>
      </c>
      <c r="P788" s="37" t="str">
        <f t="array" aca="1" ref="P788" ca="1">IF(OR(N788="",O788=""),"",INDIRECT("xa_phuong!b"&amp;MAX(IF(COUNTIF(M788,"*"&amp;Dist&amp;"*")=1,ROW(Dist),0))))</f>
        <v/>
      </c>
      <c r="Q788" s="45" t="str">
        <f ca="1">IF(N788="","",INDEX(Tinh_ID,MATCH(Sheet1!N788,Tinh_TP,0)))</f>
        <v/>
      </c>
      <c r="R788" s="38"/>
      <c r="S788" s="38"/>
      <c r="T788" s="38"/>
      <c r="U788" s="38"/>
      <c r="V788" s="38"/>
      <c r="W788" s="38"/>
      <c r="X788" s="39" t="s">
        <v>5</v>
      </c>
      <c r="Y788" s="37" t="str">
        <f ca="1">IF(N788="","",INDEX(Tinh_ID,MATCH(Sheet1!N788,Tinh_TP,0)))</f>
        <v/>
      </c>
      <c r="Z788" s="40" t="str">
        <f ca="1">IF(N788="","",INDEX(Ma_tinh,MATCH(Sheet1!N788,Tinh_TP,0)))</f>
        <v/>
      </c>
      <c r="AA788" s="21" t="str">
        <f t="array" aca="1" ref="AA788" ca="1">IF(O788="","",INDIRECT("quan_huyen!f"&amp;MAX(IF(COUNTIF(O788,"*"&amp;data&amp;"*")=1,ROW(data),0))))</f>
        <v/>
      </c>
      <c r="AB788" s="21" t="str">
        <f t="array" aca="1" ref="AB788" ca="1">IF(P788="","",INDIRECT("xa_phuong!a"&amp;MAX(IF(COUNTIF(P788,"*"&amp;Dist&amp;"*")=1,ROW(Dist),0))))</f>
        <v/>
      </c>
      <c r="AC788" s="41" t="str">
        <f ca="1">IF(N788="","",INDEX(Ma_tinh,MATCH(Sheet1!N788,Tinh_TP,0)))</f>
        <v/>
      </c>
      <c r="AD788" s="42" t="str">
        <f t="shared" ca="1" si="24"/>
        <v/>
      </c>
      <c r="AE788" s="42" t="str">
        <f t="shared" ca="1" si="25"/>
        <v/>
      </c>
    </row>
    <row r="789" spans="1:31">
      <c r="A789" s="5">
        <v>790</v>
      </c>
      <c r="B789" s="33"/>
      <c r="C789" s="33"/>
      <c r="D789" s="33"/>
      <c r="E789" s="34"/>
      <c r="F789" s="34"/>
      <c r="G789" s="34"/>
      <c r="H789" s="34"/>
      <c r="I789" s="34"/>
      <c r="J789" s="34"/>
      <c r="K789" s="34"/>
      <c r="L789" s="35"/>
      <c r="M789" s="36"/>
      <c r="N789" s="43" t="str">
        <f t="array" aca="1" ref="N789" ca="1">IF(M789="","",INDIRECT("quan_huyen!l"&amp;MAX(IF(COUNTIF($M789,"*"&amp;Tinh_TP&amp;"*")=1,ROW(Tinh_TP),0))))</f>
        <v/>
      </c>
      <c r="O789" s="37" t="str">
        <f t="array" aca="1" ref="O789" ca="1">IF(AND(M789="",N789=""),"",INDIRECT("quan_huyen!h"&amp;MAX(IF(COUNTIF(M789,"*"&amp;data&amp;"*")=1,ROW(data),0))))</f>
        <v/>
      </c>
      <c r="P789" s="37" t="str">
        <f t="array" aca="1" ref="P789" ca="1">IF(OR(N789="",O789=""),"",INDIRECT("xa_phuong!b"&amp;MAX(IF(COUNTIF(M789,"*"&amp;Dist&amp;"*")=1,ROW(Dist),0))))</f>
        <v/>
      </c>
      <c r="Q789" s="45" t="str">
        <f ca="1">IF(N789="","",INDEX(Tinh_ID,MATCH(Sheet1!N789,Tinh_TP,0)))</f>
        <v/>
      </c>
      <c r="R789" s="38"/>
      <c r="S789" s="38"/>
      <c r="T789" s="38"/>
      <c r="U789" s="38"/>
      <c r="V789" s="38"/>
      <c r="W789" s="38"/>
      <c r="X789" s="39" t="s">
        <v>5</v>
      </c>
      <c r="Y789" s="37" t="str">
        <f ca="1">IF(N789="","",INDEX(Tinh_ID,MATCH(Sheet1!N789,Tinh_TP,0)))</f>
        <v/>
      </c>
      <c r="Z789" s="40" t="str">
        <f ca="1">IF(N789="","",INDEX(Ma_tinh,MATCH(Sheet1!N789,Tinh_TP,0)))</f>
        <v/>
      </c>
      <c r="AA789" s="21" t="str">
        <f t="array" aca="1" ref="AA789" ca="1">IF(O789="","",INDIRECT("quan_huyen!f"&amp;MAX(IF(COUNTIF(O789,"*"&amp;data&amp;"*")=1,ROW(data),0))))</f>
        <v/>
      </c>
      <c r="AB789" s="21" t="str">
        <f t="array" aca="1" ref="AB789" ca="1">IF(P789="","",INDIRECT("xa_phuong!a"&amp;MAX(IF(COUNTIF(P789,"*"&amp;Dist&amp;"*")=1,ROW(Dist),0))))</f>
        <v/>
      </c>
      <c r="AC789" s="41" t="str">
        <f ca="1">IF(N789="","",INDEX(Ma_tinh,MATCH(Sheet1!N789,Tinh_TP,0)))</f>
        <v/>
      </c>
      <c r="AD789" s="42" t="str">
        <f t="shared" ca="1" si="24"/>
        <v/>
      </c>
      <c r="AE789" s="42" t="str">
        <f t="shared" ca="1" si="25"/>
        <v/>
      </c>
    </row>
    <row r="790" spans="1:31">
      <c r="A790" s="5">
        <v>791</v>
      </c>
      <c r="B790" s="33"/>
      <c r="C790" s="33"/>
      <c r="D790" s="33"/>
      <c r="E790" s="34"/>
      <c r="F790" s="34"/>
      <c r="G790" s="34"/>
      <c r="H790" s="34"/>
      <c r="I790" s="34"/>
      <c r="J790" s="34"/>
      <c r="K790" s="34"/>
      <c r="L790" s="35"/>
      <c r="M790" s="36"/>
      <c r="N790" s="43" t="str">
        <f t="array" aca="1" ref="N790" ca="1">IF(M790="","",INDIRECT("quan_huyen!l"&amp;MAX(IF(COUNTIF($M790,"*"&amp;Tinh_TP&amp;"*")=1,ROW(Tinh_TP),0))))</f>
        <v/>
      </c>
      <c r="O790" s="37" t="str">
        <f t="array" aca="1" ref="O790" ca="1">IF(AND(M790="",N790=""),"",INDIRECT("quan_huyen!h"&amp;MAX(IF(COUNTIF(M790,"*"&amp;data&amp;"*")=1,ROW(data),0))))</f>
        <v/>
      </c>
      <c r="P790" s="37" t="str">
        <f t="array" aca="1" ref="P790" ca="1">IF(OR(N790="",O790=""),"",INDIRECT("xa_phuong!b"&amp;MAX(IF(COUNTIF(M790,"*"&amp;Dist&amp;"*")=1,ROW(Dist),0))))</f>
        <v/>
      </c>
      <c r="Q790" s="45" t="str">
        <f ca="1">IF(N790="","",INDEX(Tinh_ID,MATCH(Sheet1!N790,Tinh_TP,0)))</f>
        <v/>
      </c>
      <c r="R790" s="38"/>
      <c r="S790" s="38"/>
      <c r="T790" s="38"/>
      <c r="U790" s="38"/>
      <c r="V790" s="38"/>
      <c r="W790" s="38"/>
      <c r="X790" s="39" t="s">
        <v>5</v>
      </c>
      <c r="Y790" s="37" t="str">
        <f ca="1">IF(N790="","",INDEX(Tinh_ID,MATCH(Sheet1!N790,Tinh_TP,0)))</f>
        <v/>
      </c>
      <c r="Z790" s="40" t="str">
        <f ca="1">IF(N790="","",INDEX(Ma_tinh,MATCH(Sheet1!N790,Tinh_TP,0)))</f>
        <v/>
      </c>
      <c r="AA790" s="21" t="str">
        <f t="array" aca="1" ref="AA790" ca="1">IF(O790="","",INDIRECT("quan_huyen!f"&amp;MAX(IF(COUNTIF(O790,"*"&amp;data&amp;"*")=1,ROW(data),0))))</f>
        <v/>
      </c>
      <c r="AB790" s="21" t="str">
        <f t="array" aca="1" ref="AB790" ca="1">IF(P790="","",INDIRECT("xa_phuong!a"&amp;MAX(IF(COUNTIF(P790,"*"&amp;Dist&amp;"*")=1,ROW(Dist),0))))</f>
        <v/>
      </c>
      <c r="AC790" s="41" t="str">
        <f ca="1">IF(N790="","",INDEX(Ma_tinh,MATCH(Sheet1!N790,Tinh_TP,0)))</f>
        <v/>
      </c>
      <c r="AD790" s="42" t="str">
        <f t="shared" ca="1" si="24"/>
        <v/>
      </c>
      <c r="AE790" s="42" t="str">
        <f t="shared" ca="1" si="25"/>
        <v/>
      </c>
    </row>
    <row r="791" spans="1:31">
      <c r="A791" s="5">
        <v>792</v>
      </c>
      <c r="B791" s="33"/>
      <c r="C791" s="33"/>
      <c r="D791" s="33"/>
      <c r="E791" s="34"/>
      <c r="F791" s="34"/>
      <c r="G791" s="34"/>
      <c r="H791" s="34"/>
      <c r="I791" s="34"/>
      <c r="J791" s="34"/>
      <c r="K791" s="34"/>
      <c r="L791" s="35"/>
      <c r="M791" s="36"/>
      <c r="N791" s="43" t="str">
        <f t="array" aca="1" ref="N791" ca="1">IF(M791="","",INDIRECT("quan_huyen!l"&amp;MAX(IF(COUNTIF($M791,"*"&amp;Tinh_TP&amp;"*")=1,ROW(Tinh_TP),0))))</f>
        <v/>
      </c>
      <c r="O791" s="37" t="str">
        <f t="array" aca="1" ref="O791" ca="1">IF(AND(M791="",N791=""),"",INDIRECT("quan_huyen!h"&amp;MAX(IF(COUNTIF(M791,"*"&amp;data&amp;"*")=1,ROW(data),0))))</f>
        <v/>
      </c>
      <c r="P791" s="37" t="str">
        <f t="array" aca="1" ref="P791" ca="1">IF(OR(N791="",O791=""),"",INDIRECT("xa_phuong!b"&amp;MAX(IF(COUNTIF(M791,"*"&amp;Dist&amp;"*")=1,ROW(Dist),0))))</f>
        <v/>
      </c>
      <c r="Q791" s="45" t="str">
        <f ca="1">IF(N791="","",INDEX(Tinh_ID,MATCH(Sheet1!N791,Tinh_TP,0)))</f>
        <v/>
      </c>
      <c r="R791" s="38"/>
      <c r="S791" s="38"/>
      <c r="T791" s="38"/>
      <c r="U791" s="38"/>
      <c r="V791" s="38"/>
      <c r="W791" s="38"/>
      <c r="X791" s="39" t="s">
        <v>5</v>
      </c>
      <c r="Y791" s="37" t="str">
        <f ca="1">IF(N791="","",INDEX(Tinh_ID,MATCH(Sheet1!N791,Tinh_TP,0)))</f>
        <v/>
      </c>
      <c r="Z791" s="40" t="str">
        <f ca="1">IF(N791="","",INDEX(Ma_tinh,MATCH(Sheet1!N791,Tinh_TP,0)))</f>
        <v/>
      </c>
      <c r="AA791" s="21" t="str">
        <f t="array" aca="1" ref="AA791" ca="1">IF(O791="","",INDIRECT("quan_huyen!f"&amp;MAX(IF(COUNTIF(O791,"*"&amp;data&amp;"*")=1,ROW(data),0))))</f>
        <v/>
      </c>
      <c r="AB791" s="21" t="str">
        <f t="array" aca="1" ref="AB791" ca="1">IF(P791="","",INDIRECT("xa_phuong!a"&amp;MAX(IF(COUNTIF(P791,"*"&amp;Dist&amp;"*")=1,ROW(Dist),0))))</f>
        <v/>
      </c>
      <c r="AC791" s="41" t="str">
        <f ca="1">IF(N791="","",INDEX(Ma_tinh,MATCH(Sheet1!N791,Tinh_TP,0)))</f>
        <v/>
      </c>
      <c r="AD791" s="42" t="str">
        <f t="shared" ca="1" si="24"/>
        <v/>
      </c>
      <c r="AE791" s="42" t="str">
        <f t="shared" ca="1" si="25"/>
        <v/>
      </c>
    </row>
    <row r="792" spans="1:31" ht="16.5" customHeight="1">
      <c r="A792" s="5">
        <v>793</v>
      </c>
      <c r="B792" s="33"/>
      <c r="C792" s="33"/>
      <c r="D792" s="33"/>
      <c r="E792" s="34"/>
      <c r="F792" s="34"/>
      <c r="G792" s="34"/>
      <c r="H792" s="34"/>
      <c r="I792" s="34"/>
      <c r="J792" s="34"/>
      <c r="K792" s="34"/>
      <c r="L792" s="35"/>
      <c r="M792" s="36"/>
      <c r="N792" s="43" t="str">
        <f t="array" aca="1" ref="N792" ca="1">IF(M792="","",INDIRECT("quan_huyen!l"&amp;MAX(IF(COUNTIF($M792,"*"&amp;Tinh_TP&amp;"*")=1,ROW(Tinh_TP),0))))</f>
        <v/>
      </c>
      <c r="O792" s="37" t="str">
        <f t="array" aca="1" ref="O792" ca="1">IF(AND(M792="",N792=""),"",INDIRECT("quan_huyen!h"&amp;MAX(IF(COUNTIF(M792,"*"&amp;data&amp;"*")=1,ROW(data),0))))</f>
        <v/>
      </c>
      <c r="P792" s="37" t="str">
        <f t="array" aca="1" ref="P792" ca="1">IF(OR(N792="",O792=""),"",INDIRECT("xa_phuong!b"&amp;MAX(IF(COUNTIF(M792,"*"&amp;Dist&amp;"*")=1,ROW(Dist),0))))</f>
        <v/>
      </c>
      <c r="Q792" s="45" t="str">
        <f ca="1">IF(N792="","",INDEX(Tinh_ID,MATCH(Sheet1!N792,Tinh_TP,0)))</f>
        <v/>
      </c>
      <c r="R792" s="38"/>
      <c r="S792" s="38"/>
      <c r="T792" s="38"/>
      <c r="U792" s="38"/>
      <c r="V792" s="38"/>
      <c r="W792" s="38"/>
      <c r="X792" s="39" t="s">
        <v>5</v>
      </c>
      <c r="Y792" s="37" t="str">
        <f ca="1">IF(N792="","",INDEX(Tinh_ID,MATCH(Sheet1!N792,Tinh_TP,0)))</f>
        <v/>
      </c>
      <c r="Z792" s="40" t="str">
        <f ca="1">IF(N792="","",INDEX(Ma_tinh,MATCH(Sheet1!N792,Tinh_TP,0)))</f>
        <v/>
      </c>
      <c r="AA792" s="21" t="str">
        <f t="array" aca="1" ref="AA792" ca="1">IF(O792="","",INDIRECT("quan_huyen!f"&amp;MAX(IF(COUNTIF(O792,"*"&amp;data&amp;"*")=1,ROW(data),0))))</f>
        <v/>
      </c>
      <c r="AB792" s="21" t="str">
        <f t="array" aca="1" ref="AB792" ca="1">IF(P792="","",INDIRECT("xa_phuong!a"&amp;MAX(IF(COUNTIF(P792,"*"&amp;Dist&amp;"*")=1,ROW(Dist),0))))</f>
        <v/>
      </c>
      <c r="AC792" s="41" t="str">
        <f ca="1">IF(N792="","",INDEX(Ma_tinh,MATCH(Sheet1!N792,Tinh_TP,0)))</f>
        <v/>
      </c>
      <c r="AD792" s="42" t="str">
        <f t="shared" ca="1" si="24"/>
        <v/>
      </c>
      <c r="AE792" s="42" t="str">
        <f t="shared" ca="1" si="25"/>
        <v/>
      </c>
    </row>
    <row r="793" spans="1:31" ht="21" customHeight="1">
      <c r="A793" s="5">
        <v>794</v>
      </c>
      <c r="B793" s="33"/>
      <c r="C793" s="33"/>
      <c r="D793" s="33"/>
      <c r="E793" s="34"/>
      <c r="F793" s="34"/>
      <c r="G793" s="34"/>
      <c r="H793" s="34"/>
      <c r="I793" s="34"/>
      <c r="J793" s="34"/>
      <c r="K793" s="34"/>
      <c r="L793" s="35"/>
      <c r="M793" s="36"/>
      <c r="N793" s="43" t="str">
        <f t="array" aca="1" ref="N793" ca="1">IF(M793="","",INDIRECT("quan_huyen!l"&amp;MAX(IF(COUNTIF($M793,"*"&amp;Tinh_TP&amp;"*")=1,ROW(Tinh_TP),0))))</f>
        <v/>
      </c>
      <c r="O793" s="37" t="str">
        <f t="array" aca="1" ref="O793" ca="1">IF(AND(M793="",N793=""),"",INDIRECT("quan_huyen!h"&amp;MAX(IF(COUNTIF(M793,"*"&amp;data&amp;"*")=1,ROW(data),0))))</f>
        <v/>
      </c>
      <c r="P793" s="37" t="str">
        <f t="array" aca="1" ref="P793" ca="1">IF(OR(N793="",O793=""),"",INDIRECT("xa_phuong!b"&amp;MAX(IF(COUNTIF(M793,"*"&amp;Dist&amp;"*")=1,ROW(Dist),0))))</f>
        <v/>
      </c>
      <c r="Q793" s="45" t="str">
        <f ca="1">IF(N793="","",INDEX(Tinh_ID,MATCH(Sheet1!N793,Tinh_TP,0)))</f>
        <v/>
      </c>
      <c r="R793" s="38"/>
      <c r="S793" s="38"/>
      <c r="T793" s="38"/>
      <c r="U793" s="38"/>
      <c r="V793" s="38"/>
      <c r="W793" s="38"/>
      <c r="X793" s="39" t="s">
        <v>5</v>
      </c>
      <c r="Y793" s="37" t="str">
        <f ca="1">IF(N793="","",INDEX(Tinh_ID,MATCH(Sheet1!N793,Tinh_TP,0)))</f>
        <v/>
      </c>
      <c r="Z793" s="40" t="str">
        <f ca="1">IF(N793="","",INDEX(Ma_tinh,MATCH(Sheet1!N793,Tinh_TP,0)))</f>
        <v/>
      </c>
      <c r="AA793" s="21" t="str">
        <f t="array" aca="1" ref="AA793" ca="1">IF(O793="","",INDIRECT("quan_huyen!f"&amp;MAX(IF(COUNTIF(O793,"*"&amp;data&amp;"*")=1,ROW(data),0))))</f>
        <v/>
      </c>
      <c r="AB793" s="21" t="str">
        <f t="array" aca="1" ref="AB793" ca="1">IF(P793="","",INDIRECT("xa_phuong!a"&amp;MAX(IF(COUNTIF(P793,"*"&amp;Dist&amp;"*")=1,ROW(Dist),0))))</f>
        <v/>
      </c>
      <c r="AC793" s="41" t="str">
        <f ca="1">IF(N793="","",INDEX(Ma_tinh,MATCH(Sheet1!N793,Tinh_TP,0)))</f>
        <v/>
      </c>
      <c r="AD793" s="42" t="str">
        <f t="shared" ca="1" si="24"/>
        <v/>
      </c>
      <c r="AE793" s="42" t="str">
        <f t="shared" ca="1" si="25"/>
        <v/>
      </c>
    </row>
    <row r="794" spans="1:31" ht="21" customHeight="1">
      <c r="A794" s="5">
        <v>795</v>
      </c>
      <c r="B794" s="33"/>
      <c r="C794" s="33"/>
      <c r="D794" s="33"/>
      <c r="E794" s="34"/>
      <c r="F794" s="34"/>
      <c r="G794" s="34"/>
      <c r="H794" s="34"/>
      <c r="I794" s="34"/>
      <c r="J794" s="34"/>
      <c r="K794" s="34"/>
      <c r="L794" s="35"/>
      <c r="M794" s="36"/>
      <c r="N794" s="43" t="str">
        <f t="array" aca="1" ref="N794" ca="1">IF(M794="","",INDIRECT("quan_huyen!l"&amp;MAX(IF(COUNTIF($M794,"*"&amp;Tinh_TP&amp;"*")=1,ROW(Tinh_TP),0))))</f>
        <v/>
      </c>
      <c r="O794" s="37" t="str">
        <f t="array" aca="1" ref="O794" ca="1">IF(AND(M794="",N794=""),"",INDIRECT("quan_huyen!h"&amp;MAX(IF(COUNTIF(M794,"*"&amp;data&amp;"*")=1,ROW(data),0))))</f>
        <v/>
      </c>
      <c r="P794" s="37" t="str">
        <f t="array" aca="1" ref="P794" ca="1">IF(OR(N794="",O794=""),"",INDIRECT("xa_phuong!b"&amp;MAX(IF(COUNTIF(M794,"*"&amp;Dist&amp;"*")=1,ROW(Dist),0))))</f>
        <v/>
      </c>
      <c r="Q794" s="45" t="str">
        <f ca="1">IF(N794="","",INDEX(Tinh_ID,MATCH(Sheet1!N794,Tinh_TP,0)))</f>
        <v/>
      </c>
      <c r="R794" s="38"/>
      <c r="S794" s="38"/>
      <c r="T794" s="38"/>
      <c r="U794" s="38"/>
      <c r="V794" s="38"/>
      <c r="W794" s="38"/>
      <c r="X794" s="39" t="s">
        <v>5</v>
      </c>
      <c r="Y794" s="37" t="str">
        <f ca="1">IF(N794="","",INDEX(Tinh_ID,MATCH(Sheet1!N794,Tinh_TP,0)))</f>
        <v/>
      </c>
      <c r="Z794" s="40" t="str">
        <f ca="1">IF(N794="","",INDEX(Ma_tinh,MATCH(Sheet1!N794,Tinh_TP,0)))</f>
        <v/>
      </c>
      <c r="AA794" s="21" t="str">
        <f t="array" aca="1" ref="AA794" ca="1">IF(O794="","",INDIRECT("quan_huyen!f"&amp;MAX(IF(COUNTIF(O794,"*"&amp;data&amp;"*")=1,ROW(data),0))))</f>
        <v/>
      </c>
      <c r="AB794" s="21" t="str">
        <f t="array" aca="1" ref="AB794" ca="1">IF(P794="","",INDIRECT("xa_phuong!a"&amp;MAX(IF(COUNTIF(P794,"*"&amp;Dist&amp;"*")=1,ROW(Dist),0))))</f>
        <v/>
      </c>
      <c r="AC794" s="41" t="str">
        <f ca="1">IF(N794="","",INDEX(Ma_tinh,MATCH(Sheet1!N794,Tinh_TP,0)))</f>
        <v/>
      </c>
      <c r="AD794" s="42" t="str">
        <f t="shared" ca="1" si="24"/>
        <v/>
      </c>
      <c r="AE794" s="42" t="str">
        <f t="shared" ca="1" si="25"/>
        <v/>
      </c>
    </row>
    <row r="795" spans="1:31" ht="19.5" customHeight="1">
      <c r="A795" s="5">
        <v>796</v>
      </c>
      <c r="B795" s="33"/>
      <c r="C795" s="33"/>
      <c r="D795" s="33"/>
      <c r="E795" s="34"/>
      <c r="F795" s="34"/>
      <c r="G795" s="34"/>
      <c r="H795" s="34"/>
      <c r="I795" s="34"/>
      <c r="J795" s="34"/>
      <c r="K795" s="34"/>
      <c r="L795" s="35"/>
      <c r="M795" s="36"/>
      <c r="N795" s="43" t="str">
        <f t="array" aca="1" ref="N795" ca="1">IF(M795="","",INDIRECT("quan_huyen!l"&amp;MAX(IF(COUNTIF($M795,"*"&amp;Tinh_TP&amp;"*")=1,ROW(Tinh_TP),0))))</f>
        <v/>
      </c>
      <c r="O795" s="37" t="str">
        <f t="array" aca="1" ref="O795" ca="1">IF(AND(M795="",N795=""),"",INDIRECT("quan_huyen!h"&amp;MAX(IF(COUNTIF(M795,"*"&amp;data&amp;"*")=1,ROW(data),0))))</f>
        <v/>
      </c>
      <c r="P795" s="37" t="str">
        <f t="array" aca="1" ref="P795" ca="1">IF(OR(N795="",O795=""),"",INDIRECT("xa_phuong!b"&amp;MAX(IF(COUNTIF(M795,"*"&amp;Dist&amp;"*")=1,ROW(Dist),0))))</f>
        <v/>
      </c>
      <c r="Q795" s="45" t="str">
        <f ca="1">IF(N795="","",INDEX(Tinh_ID,MATCH(Sheet1!N795,Tinh_TP,0)))</f>
        <v/>
      </c>
      <c r="R795" s="38"/>
      <c r="S795" s="38"/>
      <c r="T795" s="38"/>
      <c r="U795" s="38"/>
      <c r="V795" s="38"/>
      <c r="W795" s="38"/>
      <c r="X795" s="39" t="s">
        <v>5</v>
      </c>
      <c r="Y795" s="37" t="str">
        <f ca="1">IF(N795="","",INDEX(Tinh_ID,MATCH(Sheet1!N795,Tinh_TP,0)))</f>
        <v/>
      </c>
      <c r="Z795" s="40" t="str">
        <f ca="1">IF(N795="","",INDEX(Ma_tinh,MATCH(Sheet1!N795,Tinh_TP,0)))</f>
        <v/>
      </c>
      <c r="AA795" s="21" t="str">
        <f t="array" aca="1" ref="AA795" ca="1">IF(O795="","",INDIRECT("quan_huyen!f"&amp;MAX(IF(COUNTIF(O795,"*"&amp;data&amp;"*")=1,ROW(data),0))))</f>
        <v/>
      </c>
      <c r="AB795" s="21" t="str">
        <f t="array" aca="1" ref="AB795" ca="1">IF(P795="","",INDIRECT("xa_phuong!a"&amp;MAX(IF(COUNTIF(P795,"*"&amp;Dist&amp;"*")=1,ROW(Dist),0))))</f>
        <v/>
      </c>
      <c r="AC795" s="41" t="str">
        <f ca="1">IF(N795="","",INDEX(Ma_tinh,MATCH(Sheet1!N795,Tinh_TP,0)))</f>
        <v/>
      </c>
      <c r="AD795" s="42" t="str">
        <f t="shared" ca="1" si="24"/>
        <v/>
      </c>
      <c r="AE795" s="42" t="str">
        <f t="shared" ca="1" si="25"/>
        <v/>
      </c>
    </row>
    <row r="796" spans="1:31" ht="23.25" customHeight="1">
      <c r="A796" s="5">
        <v>797</v>
      </c>
      <c r="B796" s="33"/>
      <c r="C796" s="33"/>
      <c r="D796" s="33"/>
      <c r="E796" s="34"/>
      <c r="F796" s="34"/>
      <c r="G796" s="34"/>
      <c r="H796" s="34"/>
      <c r="I796" s="34"/>
      <c r="J796" s="34"/>
      <c r="K796" s="34"/>
      <c r="L796" s="35"/>
      <c r="M796" s="36"/>
      <c r="N796" s="43" t="str">
        <f t="array" aca="1" ref="N796" ca="1">IF(M796="","",INDIRECT("quan_huyen!l"&amp;MAX(IF(COUNTIF($M796,"*"&amp;Tinh_TP&amp;"*")=1,ROW(Tinh_TP),0))))</f>
        <v/>
      </c>
      <c r="O796" s="37" t="str">
        <f t="array" aca="1" ref="O796" ca="1">IF(AND(M796="",N796=""),"",INDIRECT("quan_huyen!h"&amp;MAX(IF(COUNTIF(M796,"*"&amp;data&amp;"*")=1,ROW(data),0))))</f>
        <v/>
      </c>
      <c r="P796" s="37" t="str">
        <f t="array" aca="1" ref="P796" ca="1">IF(OR(N796="",O796=""),"",INDIRECT("xa_phuong!b"&amp;MAX(IF(COUNTIF(M796,"*"&amp;Dist&amp;"*")=1,ROW(Dist),0))))</f>
        <v/>
      </c>
      <c r="Q796" s="45" t="str">
        <f ca="1">IF(N796="","",INDEX(Tinh_ID,MATCH(Sheet1!N796,Tinh_TP,0)))</f>
        <v/>
      </c>
      <c r="R796" s="38"/>
      <c r="S796" s="38"/>
      <c r="T796" s="38"/>
      <c r="U796" s="38"/>
      <c r="V796" s="38"/>
      <c r="W796" s="38"/>
      <c r="X796" s="39" t="s">
        <v>5</v>
      </c>
      <c r="Y796" s="37" t="str">
        <f ca="1">IF(N796="","",INDEX(Tinh_ID,MATCH(Sheet1!N796,Tinh_TP,0)))</f>
        <v/>
      </c>
      <c r="Z796" s="40" t="str">
        <f ca="1">IF(N796="","",INDEX(Ma_tinh,MATCH(Sheet1!N796,Tinh_TP,0)))</f>
        <v/>
      </c>
      <c r="AA796" s="21" t="str">
        <f t="array" aca="1" ref="AA796" ca="1">IF(O796="","",INDIRECT("quan_huyen!f"&amp;MAX(IF(COUNTIF(O796,"*"&amp;data&amp;"*")=1,ROW(data),0))))</f>
        <v/>
      </c>
      <c r="AB796" s="21" t="str">
        <f t="array" aca="1" ref="AB796" ca="1">IF(P796="","",INDIRECT("xa_phuong!a"&amp;MAX(IF(COUNTIF(P796,"*"&amp;Dist&amp;"*")=1,ROW(Dist),0))))</f>
        <v/>
      </c>
      <c r="AC796" s="41" t="str">
        <f ca="1">IF(N796="","",INDEX(Ma_tinh,MATCH(Sheet1!N796,Tinh_TP,0)))</f>
        <v/>
      </c>
      <c r="AD796" s="42" t="str">
        <f t="shared" ca="1" si="24"/>
        <v/>
      </c>
      <c r="AE796" s="42" t="str">
        <f t="shared" ca="1" si="25"/>
        <v/>
      </c>
    </row>
    <row r="797" spans="1:31" ht="21" customHeight="1">
      <c r="A797" s="5">
        <v>798</v>
      </c>
      <c r="B797" s="33"/>
      <c r="C797" s="33"/>
      <c r="D797" s="33"/>
      <c r="E797" s="34"/>
      <c r="F797" s="34"/>
      <c r="G797" s="34"/>
      <c r="H797" s="34"/>
      <c r="I797" s="34"/>
      <c r="J797" s="34"/>
      <c r="K797" s="34"/>
      <c r="L797" s="35"/>
      <c r="M797" s="36"/>
      <c r="N797" s="43" t="str">
        <f t="array" aca="1" ref="N797" ca="1">IF(M797="","",INDIRECT("quan_huyen!l"&amp;MAX(IF(COUNTIF($M797,"*"&amp;Tinh_TP&amp;"*")=1,ROW(Tinh_TP),0))))</f>
        <v/>
      </c>
      <c r="O797" s="37" t="str">
        <f t="array" aca="1" ref="O797" ca="1">IF(AND(M797="",N797=""),"",INDIRECT("quan_huyen!h"&amp;MAX(IF(COUNTIF(M797,"*"&amp;data&amp;"*")=1,ROW(data),0))))</f>
        <v/>
      </c>
      <c r="P797" s="37" t="str">
        <f t="array" aca="1" ref="P797" ca="1">IF(OR(N797="",O797=""),"",INDIRECT("xa_phuong!b"&amp;MAX(IF(COUNTIF(M797,"*"&amp;Dist&amp;"*")=1,ROW(Dist),0))))</f>
        <v/>
      </c>
      <c r="Q797" s="45" t="str">
        <f ca="1">IF(N797="","",INDEX(Tinh_ID,MATCH(Sheet1!N797,Tinh_TP,0)))</f>
        <v/>
      </c>
      <c r="R797" s="38"/>
      <c r="S797" s="38"/>
      <c r="T797" s="38"/>
      <c r="U797" s="38"/>
      <c r="V797" s="38"/>
      <c r="W797" s="38"/>
      <c r="X797" s="39" t="s">
        <v>5</v>
      </c>
      <c r="Y797" s="37" t="str">
        <f ca="1">IF(N797="","",INDEX(Tinh_ID,MATCH(Sheet1!N797,Tinh_TP,0)))</f>
        <v/>
      </c>
      <c r="Z797" s="40" t="str">
        <f ca="1">IF(N797="","",INDEX(Ma_tinh,MATCH(Sheet1!N797,Tinh_TP,0)))</f>
        <v/>
      </c>
      <c r="AA797" s="21" t="str">
        <f t="array" aca="1" ref="AA797" ca="1">IF(O797="","",INDIRECT("quan_huyen!f"&amp;MAX(IF(COUNTIF(O797,"*"&amp;data&amp;"*")=1,ROW(data),0))))</f>
        <v/>
      </c>
      <c r="AB797" s="21" t="str">
        <f t="array" aca="1" ref="AB797" ca="1">IF(P797="","",INDIRECT("xa_phuong!a"&amp;MAX(IF(COUNTIF(P797,"*"&amp;Dist&amp;"*")=1,ROW(Dist),0))))</f>
        <v/>
      </c>
      <c r="AC797" s="41" t="str">
        <f ca="1">IF(N797="","",INDEX(Ma_tinh,MATCH(Sheet1!N797,Tinh_TP,0)))</f>
        <v/>
      </c>
      <c r="AD797" s="42" t="str">
        <f t="shared" ca="1" si="24"/>
        <v/>
      </c>
      <c r="AE797" s="42" t="str">
        <f t="shared" ca="1" si="25"/>
        <v/>
      </c>
    </row>
    <row r="798" spans="1:31" ht="21" customHeight="1">
      <c r="A798" s="5">
        <v>799</v>
      </c>
      <c r="B798" s="33"/>
      <c r="C798" s="33"/>
      <c r="D798" s="33"/>
      <c r="E798" s="34"/>
      <c r="F798" s="34"/>
      <c r="G798" s="34"/>
      <c r="H798" s="34"/>
      <c r="I798" s="34"/>
      <c r="J798" s="34"/>
      <c r="K798" s="34"/>
      <c r="L798" s="35"/>
      <c r="M798" s="36"/>
      <c r="N798" s="43" t="str">
        <f t="array" aca="1" ref="N798" ca="1">IF(M798="","",INDIRECT("quan_huyen!l"&amp;MAX(IF(COUNTIF($M798,"*"&amp;Tinh_TP&amp;"*")=1,ROW(Tinh_TP),0))))</f>
        <v/>
      </c>
      <c r="O798" s="37" t="str">
        <f t="array" aca="1" ref="O798" ca="1">IF(AND(M798="",N798=""),"",INDIRECT("quan_huyen!h"&amp;MAX(IF(COUNTIF(M798,"*"&amp;data&amp;"*")=1,ROW(data),0))))</f>
        <v/>
      </c>
      <c r="P798" s="37" t="str">
        <f t="array" aca="1" ref="P798" ca="1">IF(OR(N798="",O798=""),"",INDIRECT("xa_phuong!b"&amp;MAX(IF(COUNTIF(M798,"*"&amp;Dist&amp;"*")=1,ROW(Dist),0))))</f>
        <v/>
      </c>
      <c r="Q798" s="45" t="str">
        <f ca="1">IF(N798="","",INDEX(Tinh_ID,MATCH(Sheet1!N798,Tinh_TP,0)))</f>
        <v/>
      </c>
      <c r="R798" s="38"/>
      <c r="S798" s="38"/>
      <c r="T798" s="38"/>
      <c r="U798" s="38"/>
      <c r="V798" s="38"/>
      <c r="W798" s="38"/>
      <c r="X798" s="39" t="s">
        <v>5</v>
      </c>
      <c r="Y798" s="37" t="str">
        <f ca="1">IF(N798="","",INDEX(Tinh_ID,MATCH(Sheet1!N798,Tinh_TP,0)))</f>
        <v/>
      </c>
      <c r="Z798" s="40" t="str">
        <f ca="1">IF(N798="","",INDEX(Ma_tinh,MATCH(Sheet1!N798,Tinh_TP,0)))</f>
        <v/>
      </c>
      <c r="AA798" s="21" t="str">
        <f t="array" aca="1" ref="AA798" ca="1">IF(O798="","",INDIRECT("quan_huyen!f"&amp;MAX(IF(COUNTIF(O798,"*"&amp;data&amp;"*")=1,ROW(data),0))))</f>
        <v/>
      </c>
      <c r="AB798" s="21" t="str">
        <f t="array" aca="1" ref="AB798" ca="1">IF(P798="","",INDIRECT("xa_phuong!a"&amp;MAX(IF(COUNTIF(P798,"*"&amp;Dist&amp;"*")=1,ROW(Dist),0))))</f>
        <v/>
      </c>
      <c r="AC798" s="41" t="str">
        <f ca="1">IF(N798="","",INDEX(Ma_tinh,MATCH(Sheet1!N798,Tinh_TP,0)))</f>
        <v/>
      </c>
      <c r="AD798" s="42" t="str">
        <f t="shared" ca="1" si="24"/>
        <v/>
      </c>
      <c r="AE798" s="42" t="str">
        <f t="shared" ca="1" si="25"/>
        <v/>
      </c>
    </row>
    <row r="799" spans="1:31" ht="21" customHeight="1">
      <c r="A799" s="5">
        <v>800</v>
      </c>
      <c r="B799" s="33"/>
      <c r="C799" s="33"/>
      <c r="D799" s="33"/>
      <c r="E799" s="34"/>
      <c r="F799" s="34"/>
      <c r="G799" s="34"/>
      <c r="H799" s="34"/>
      <c r="I799" s="34"/>
      <c r="J799" s="34"/>
      <c r="K799" s="34"/>
      <c r="L799" s="35"/>
      <c r="M799" s="36"/>
      <c r="N799" s="43" t="str">
        <f t="array" aca="1" ref="N799" ca="1">IF(M799="","",INDIRECT("quan_huyen!l"&amp;MAX(IF(COUNTIF($M799,"*"&amp;Tinh_TP&amp;"*")=1,ROW(Tinh_TP),0))))</f>
        <v/>
      </c>
      <c r="O799" s="37" t="str">
        <f t="array" aca="1" ref="O799" ca="1">IF(AND(M799="",N799=""),"",INDIRECT("quan_huyen!h"&amp;MAX(IF(COUNTIF(M799,"*"&amp;data&amp;"*")=1,ROW(data),0))))</f>
        <v/>
      </c>
      <c r="P799" s="37" t="str">
        <f t="array" aca="1" ref="P799" ca="1">IF(OR(N799="",O799=""),"",INDIRECT("xa_phuong!b"&amp;MAX(IF(COUNTIF(M799,"*"&amp;Dist&amp;"*")=1,ROW(Dist),0))))</f>
        <v/>
      </c>
      <c r="Q799" s="45" t="str">
        <f ca="1">IF(N799="","",INDEX(Tinh_ID,MATCH(Sheet1!N799,Tinh_TP,0)))</f>
        <v/>
      </c>
      <c r="R799" s="38"/>
      <c r="S799" s="38"/>
      <c r="T799" s="38"/>
      <c r="U799" s="38"/>
      <c r="V799" s="38"/>
      <c r="W799" s="38"/>
      <c r="X799" s="39" t="s">
        <v>5</v>
      </c>
      <c r="Y799" s="37" t="str">
        <f ca="1">IF(N799="","",INDEX(Tinh_ID,MATCH(Sheet1!N799,Tinh_TP,0)))</f>
        <v/>
      </c>
      <c r="Z799" s="40" t="str">
        <f ca="1">IF(N799="","",INDEX(Ma_tinh,MATCH(Sheet1!N799,Tinh_TP,0)))</f>
        <v/>
      </c>
      <c r="AA799" s="21" t="str">
        <f t="array" aca="1" ref="AA799" ca="1">IF(O799="","",INDIRECT("quan_huyen!f"&amp;MAX(IF(COUNTIF(O799,"*"&amp;data&amp;"*")=1,ROW(data),0))))</f>
        <v/>
      </c>
      <c r="AB799" s="21" t="str">
        <f t="array" aca="1" ref="AB799" ca="1">IF(P799="","",INDIRECT("xa_phuong!a"&amp;MAX(IF(COUNTIF(P799,"*"&amp;Dist&amp;"*")=1,ROW(Dist),0))))</f>
        <v/>
      </c>
      <c r="AC799" s="41" t="str">
        <f ca="1">IF(N799="","",INDEX(Ma_tinh,MATCH(Sheet1!N799,Tinh_TP,0)))</f>
        <v/>
      </c>
      <c r="AD799" s="42" t="str">
        <f t="shared" ca="1" si="24"/>
        <v/>
      </c>
      <c r="AE799" s="42" t="str">
        <f t="shared" ca="1" si="25"/>
        <v/>
      </c>
    </row>
    <row r="800" spans="1:31" ht="21" customHeight="1">
      <c r="A800" s="5">
        <v>801</v>
      </c>
      <c r="B800" s="33"/>
      <c r="C800" s="33"/>
      <c r="D800" s="33"/>
      <c r="E800" s="34"/>
      <c r="F800" s="34"/>
      <c r="G800" s="34"/>
      <c r="H800" s="34"/>
      <c r="I800" s="34"/>
      <c r="J800" s="34"/>
      <c r="K800" s="34"/>
      <c r="L800" s="35"/>
      <c r="M800" s="36"/>
      <c r="N800" s="43" t="str">
        <f t="array" aca="1" ref="N800" ca="1">IF(M800="","",INDIRECT("quan_huyen!l"&amp;MAX(IF(COUNTIF($M800,"*"&amp;Tinh_TP&amp;"*")=1,ROW(Tinh_TP),0))))</f>
        <v/>
      </c>
      <c r="O800" s="37" t="str">
        <f t="array" aca="1" ref="O800" ca="1">IF(AND(M800="",N800=""),"",INDIRECT("quan_huyen!h"&amp;MAX(IF(COUNTIF(M800,"*"&amp;data&amp;"*")=1,ROW(data),0))))</f>
        <v/>
      </c>
      <c r="P800" s="37" t="str">
        <f t="array" aca="1" ref="P800" ca="1">IF(OR(N800="",O800=""),"",INDIRECT("xa_phuong!b"&amp;MAX(IF(COUNTIF(M800,"*"&amp;Dist&amp;"*")=1,ROW(Dist),0))))</f>
        <v/>
      </c>
      <c r="Q800" s="45" t="str">
        <f ca="1">IF(N800="","",INDEX(Tinh_ID,MATCH(Sheet1!N800,Tinh_TP,0)))</f>
        <v/>
      </c>
      <c r="R800" s="38"/>
      <c r="S800" s="38"/>
      <c r="T800" s="38"/>
      <c r="U800" s="38"/>
      <c r="V800" s="38"/>
      <c r="W800" s="38"/>
      <c r="X800" s="39" t="s">
        <v>5</v>
      </c>
      <c r="Y800" s="37" t="str">
        <f ca="1">IF(N800="","",INDEX(Tinh_ID,MATCH(Sheet1!N800,Tinh_TP,0)))</f>
        <v/>
      </c>
      <c r="Z800" s="40" t="str">
        <f ca="1">IF(N800="","",INDEX(Ma_tinh,MATCH(Sheet1!N800,Tinh_TP,0)))</f>
        <v/>
      </c>
      <c r="AA800" s="21" t="str">
        <f t="array" aca="1" ref="AA800" ca="1">IF(O800="","",INDIRECT("quan_huyen!f"&amp;MAX(IF(COUNTIF(O800,"*"&amp;data&amp;"*")=1,ROW(data),0))))</f>
        <v/>
      </c>
      <c r="AB800" s="21" t="str">
        <f t="array" aca="1" ref="AB800" ca="1">IF(P800="","",INDIRECT("xa_phuong!a"&amp;MAX(IF(COUNTIF(P800,"*"&amp;Dist&amp;"*")=1,ROW(Dist),0))))</f>
        <v/>
      </c>
      <c r="AC800" s="41" t="str">
        <f ca="1">IF(N800="","",INDEX(Ma_tinh,MATCH(Sheet1!N800,Tinh_TP,0)))</f>
        <v/>
      </c>
      <c r="AD800" s="42" t="str">
        <f t="shared" ca="1" si="24"/>
        <v/>
      </c>
      <c r="AE800" s="42" t="str">
        <f t="shared" ca="1" si="25"/>
        <v/>
      </c>
    </row>
    <row r="801" spans="1:31" ht="21" customHeight="1">
      <c r="A801" s="5">
        <v>802</v>
      </c>
      <c r="B801" s="33"/>
      <c r="C801" s="33"/>
      <c r="D801" s="33"/>
      <c r="E801" s="34"/>
      <c r="F801" s="34"/>
      <c r="G801" s="34"/>
      <c r="H801" s="34"/>
      <c r="I801" s="34"/>
      <c r="J801" s="34"/>
      <c r="K801" s="34"/>
      <c r="L801" s="35"/>
      <c r="M801" s="36"/>
      <c r="N801" s="43" t="str">
        <f t="array" aca="1" ref="N801" ca="1">IF(M801="","",INDIRECT("quan_huyen!l"&amp;MAX(IF(COUNTIF($M801,"*"&amp;Tinh_TP&amp;"*")=1,ROW(Tinh_TP),0))))</f>
        <v/>
      </c>
      <c r="O801" s="37" t="str">
        <f t="array" aca="1" ref="O801" ca="1">IF(AND(M801="",N801=""),"",INDIRECT("quan_huyen!h"&amp;MAX(IF(COUNTIF(M801,"*"&amp;data&amp;"*")=1,ROW(data),0))))</f>
        <v/>
      </c>
      <c r="P801" s="37" t="str">
        <f t="array" aca="1" ref="P801" ca="1">IF(OR(N801="",O801=""),"",INDIRECT("xa_phuong!b"&amp;MAX(IF(COUNTIF(M801,"*"&amp;Dist&amp;"*")=1,ROW(Dist),0))))</f>
        <v/>
      </c>
      <c r="Q801" s="45" t="str">
        <f ca="1">IF(N801="","",INDEX(Tinh_ID,MATCH(Sheet1!N801,Tinh_TP,0)))</f>
        <v/>
      </c>
      <c r="R801" s="38"/>
      <c r="S801" s="38"/>
      <c r="T801" s="38"/>
      <c r="U801" s="38"/>
      <c r="V801" s="38"/>
      <c r="W801" s="38"/>
      <c r="X801" s="39" t="s">
        <v>5</v>
      </c>
      <c r="Y801" s="37" t="str">
        <f ca="1">IF(N801="","",INDEX(Tinh_ID,MATCH(Sheet1!N801,Tinh_TP,0)))</f>
        <v/>
      </c>
      <c r="Z801" s="40" t="str">
        <f ca="1">IF(N801="","",INDEX(Ma_tinh,MATCH(Sheet1!N801,Tinh_TP,0)))</f>
        <v/>
      </c>
      <c r="AA801" s="21" t="str">
        <f t="array" aca="1" ref="AA801" ca="1">IF(O801="","",INDIRECT("quan_huyen!f"&amp;MAX(IF(COUNTIF(O801,"*"&amp;data&amp;"*")=1,ROW(data),0))))</f>
        <v/>
      </c>
      <c r="AB801" s="21" t="str">
        <f t="array" aca="1" ref="AB801" ca="1">IF(P801="","",INDIRECT("xa_phuong!a"&amp;MAX(IF(COUNTIF(P801,"*"&amp;Dist&amp;"*")=1,ROW(Dist),0))))</f>
        <v/>
      </c>
      <c r="AC801" s="41" t="str">
        <f ca="1">IF(N801="","",INDEX(Ma_tinh,MATCH(Sheet1!N801,Tinh_TP,0)))</f>
        <v/>
      </c>
      <c r="AD801" s="42" t="str">
        <f t="shared" ca="1" si="24"/>
        <v/>
      </c>
      <c r="AE801" s="42" t="str">
        <f t="shared" ca="1" si="25"/>
        <v/>
      </c>
    </row>
    <row r="802" spans="1:31" ht="21" customHeight="1">
      <c r="A802" s="5">
        <v>803</v>
      </c>
      <c r="B802" s="33"/>
      <c r="C802" s="33"/>
      <c r="D802" s="33"/>
      <c r="E802" s="34"/>
      <c r="F802" s="34"/>
      <c r="G802" s="34"/>
      <c r="H802" s="34"/>
      <c r="I802" s="34"/>
      <c r="J802" s="34"/>
      <c r="K802" s="34"/>
      <c r="L802" s="35"/>
      <c r="M802" s="36"/>
      <c r="N802" s="43" t="str">
        <f t="array" aca="1" ref="N802" ca="1">IF(M802="","",INDIRECT("quan_huyen!l"&amp;MAX(IF(COUNTIF($M802,"*"&amp;Tinh_TP&amp;"*")=1,ROW(Tinh_TP),0))))</f>
        <v/>
      </c>
      <c r="O802" s="37" t="str">
        <f t="array" aca="1" ref="O802" ca="1">IF(AND(M802="",N802=""),"",INDIRECT("quan_huyen!h"&amp;MAX(IF(COUNTIF(M802,"*"&amp;data&amp;"*")=1,ROW(data),0))))</f>
        <v/>
      </c>
      <c r="P802" s="37" t="str">
        <f t="array" aca="1" ref="P802" ca="1">IF(OR(N802="",O802=""),"",INDIRECT("xa_phuong!b"&amp;MAX(IF(COUNTIF(M802,"*"&amp;Dist&amp;"*")=1,ROW(Dist),0))))</f>
        <v/>
      </c>
      <c r="Q802" s="45" t="str">
        <f ca="1">IF(N802="","",INDEX(Tinh_ID,MATCH(Sheet1!N802,Tinh_TP,0)))</f>
        <v/>
      </c>
      <c r="R802" s="38"/>
      <c r="S802" s="38"/>
      <c r="T802" s="38"/>
      <c r="U802" s="38"/>
      <c r="V802" s="38"/>
      <c r="W802" s="38"/>
      <c r="X802" s="39" t="s">
        <v>5</v>
      </c>
      <c r="Y802" s="37" t="str">
        <f ca="1">IF(N802="","",INDEX(Tinh_ID,MATCH(Sheet1!N802,Tinh_TP,0)))</f>
        <v/>
      </c>
      <c r="Z802" s="40" t="str">
        <f ca="1">IF(N802="","",INDEX(Ma_tinh,MATCH(Sheet1!N802,Tinh_TP,0)))</f>
        <v/>
      </c>
      <c r="AA802" s="21" t="str">
        <f t="array" aca="1" ref="AA802" ca="1">IF(O802="","",INDIRECT("quan_huyen!f"&amp;MAX(IF(COUNTIF(O802,"*"&amp;data&amp;"*")=1,ROW(data),0))))</f>
        <v/>
      </c>
      <c r="AB802" s="21" t="str">
        <f t="array" aca="1" ref="AB802" ca="1">IF(P802="","",INDIRECT("xa_phuong!a"&amp;MAX(IF(COUNTIF(P802,"*"&amp;Dist&amp;"*")=1,ROW(Dist),0))))</f>
        <v/>
      </c>
      <c r="AC802" s="41" t="str">
        <f ca="1">IF(N802="","",INDEX(Ma_tinh,MATCH(Sheet1!N802,Tinh_TP,0)))</f>
        <v/>
      </c>
      <c r="AD802" s="42" t="str">
        <f t="shared" ca="1" si="24"/>
        <v/>
      </c>
      <c r="AE802" s="42" t="str">
        <f t="shared" ca="1" si="25"/>
        <v/>
      </c>
    </row>
    <row r="803" spans="1:31" ht="21" customHeight="1">
      <c r="A803" s="5">
        <v>804</v>
      </c>
      <c r="B803" s="33"/>
      <c r="C803" s="33"/>
      <c r="D803" s="33"/>
      <c r="E803" s="34"/>
      <c r="F803" s="34"/>
      <c r="G803" s="34"/>
      <c r="H803" s="34"/>
      <c r="I803" s="34"/>
      <c r="J803" s="34"/>
      <c r="K803" s="34"/>
      <c r="L803" s="35"/>
      <c r="M803" s="36"/>
      <c r="N803" s="43" t="str">
        <f t="array" aca="1" ref="N803" ca="1">IF(M803="","",INDIRECT("quan_huyen!l"&amp;MAX(IF(COUNTIF($M803,"*"&amp;Tinh_TP&amp;"*")=1,ROW(Tinh_TP),0))))</f>
        <v/>
      </c>
      <c r="O803" s="37" t="str">
        <f t="array" aca="1" ref="O803" ca="1">IF(AND(M803="",N803=""),"",INDIRECT("quan_huyen!h"&amp;MAX(IF(COUNTIF(M803,"*"&amp;data&amp;"*")=1,ROW(data),0))))</f>
        <v/>
      </c>
      <c r="P803" s="37" t="str">
        <f t="array" aca="1" ref="P803" ca="1">IF(OR(N803="",O803=""),"",INDIRECT("xa_phuong!b"&amp;MAX(IF(COUNTIF(M803,"*"&amp;Dist&amp;"*")=1,ROW(Dist),0))))</f>
        <v/>
      </c>
      <c r="Q803" s="45" t="str">
        <f ca="1">IF(N803="","",INDEX(Tinh_ID,MATCH(Sheet1!N803,Tinh_TP,0)))</f>
        <v/>
      </c>
      <c r="R803" s="38"/>
      <c r="S803" s="38"/>
      <c r="T803" s="38"/>
      <c r="U803" s="38"/>
      <c r="V803" s="38"/>
      <c r="W803" s="38"/>
      <c r="X803" s="39" t="s">
        <v>5</v>
      </c>
      <c r="Y803" s="37" t="str">
        <f ca="1">IF(N803="","",INDEX(Tinh_ID,MATCH(Sheet1!N803,Tinh_TP,0)))</f>
        <v/>
      </c>
      <c r="Z803" s="40" t="str">
        <f ca="1">IF(N803="","",INDEX(Ma_tinh,MATCH(Sheet1!N803,Tinh_TP,0)))</f>
        <v/>
      </c>
      <c r="AA803" s="21" t="str">
        <f t="array" aca="1" ref="AA803" ca="1">IF(O803="","",INDIRECT("quan_huyen!f"&amp;MAX(IF(COUNTIF(O803,"*"&amp;data&amp;"*")=1,ROW(data),0))))</f>
        <v/>
      </c>
      <c r="AB803" s="21" t="str">
        <f t="array" aca="1" ref="AB803" ca="1">IF(P803="","",INDIRECT("xa_phuong!a"&amp;MAX(IF(COUNTIF(P803,"*"&amp;Dist&amp;"*")=1,ROW(Dist),0))))</f>
        <v/>
      </c>
      <c r="AC803" s="41" t="str">
        <f ca="1">IF(N803="","",INDEX(Ma_tinh,MATCH(Sheet1!N803,Tinh_TP,0)))</f>
        <v/>
      </c>
      <c r="AD803" s="42" t="str">
        <f t="shared" ca="1" si="24"/>
        <v/>
      </c>
      <c r="AE803" s="42" t="str">
        <f t="shared" ca="1" si="25"/>
        <v/>
      </c>
    </row>
    <row r="804" spans="1:31" ht="21" customHeight="1">
      <c r="A804" s="5">
        <v>805</v>
      </c>
      <c r="B804" s="33"/>
      <c r="C804" s="33"/>
      <c r="D804" s="33"/>
      <c r="E804" s="34"/>
      <c r="F804" s="34"/>
      <c r="G804" s="34"/>
      <c r="H804" s="34"/>
      <c r="I804" s="34"/>
      <c r="J804" s="34"/>
      <c r="K804" s="34"/>
      <c r="L804" s="35"/>
      <c r="M804" s="36"/>
      <c r="N804" s="43" t="str">
        <f t="array" aca="1" ref="N804" ca="1">IF(M804="","",INDIRECT("quan_huyen!l"&amp;MAX(IF(COUNTIF($M804,"*"&amp;Tinh_TP&amp;"*")=1,ROW(Tinh_TP),0))))</f>
        <v/>
      </c>
      <c r="O804" s="37" t="str">
        <f t="array" aca="1" ref="O804" ca="1">IF(AND(M804="",N804=""),"",INDIRECT("quan_huyen!h"&amp;MAX(IF(COUNTIF(M804,"*"&amp;data&amp;"*")=1,ROW(data),0))))</f>
        <v/>
      </c>
      <c r="P804" s="37" t="str">
        <f t="array" aca="1" ref="P804" ca="1">IF(OR(N804="",O804=""),"",INDIRECT("xa_phuong!b"&amp;MAX(IF(COUNTIF(M804,"*"&amp;Dist&amp;"*")=1,ROW(Dist),0))))</f>
        <v/>
      </c>
      <c r="Q804" s="45" t="str">
        <f ca="1">IF(N804="","",INDEX(Tinh_ID,MATCH(Sheet1!N804,Tinh_TP,0)))</f>
        <v/>
      </c>
      <c r="R804" s="38"/>
      <c r="S804" s="38"/>
      <c r="T804" s="38"/>
      <c r="U804" s="38"/>
      <c r="V804" s="38"/>
      <c r="W804" s="38"/>
      <c r="X804" s="39" t="s">
        <v>5</v>
      </c>
      <c r="Y804" s="37" t="str">
        <f ca="1">IF(N804="","",INDEX(Tinh_ID,MATCH(Sheet1!N804,Tinh_TP,0)))</f>
        <v/>
      </c>
      <c r="Z804" s="40" t="str">
        <f ca="1">IF(N804="","",INDEX(Ma_tinh,MATCH(Sheet1!N804,Tinh_TP,0)))</f>
        <v/>
      </c>
      <c r="AA804" s="21" t="str">
        <f t="array" aca="1" ref="AA804" ca="1">IF(O804="","",INDIRECT("quan_huyen!f"&amp;MAX(IF(COUNTIF(O804,"*"&amp;data&amp;"*")=1,ROW(data),0))))</f>
        <v/>
      </c>
      <c r="AB804" s="21" t="str">
        <f t="array" aca="1" ref="AB804" ca="1">IF(P804="","",INDIRECT("xa_phuong!a"&amp;MAX(IF(COUNTIF(P804,"*"&amp;Dist&amp;"*")=1,ROW(Dist),0))))</f>
        <v/>
      </c>
      <c r="AC804" s="41" t="str">
        <f ca="1">IF(N804="","",INDEX(Ma_tinh,MATCH(Sheet1!N804,Tinh_TP,0)))</f>
        <v/>
      </c>
      <c r="AD804" s="42" t="str">
        <f t="shared" ca="1" si="24"/>
        <v/>
      </c>
      <c r="AE804" s="42" t="str">
        <f t="shared" ca="1" si="25"/>
        <v/>
      </c>
    </row>
    <row r="805" spans="1:31" ht="21" customHeight="1">
      <c r="A805" s="5">
        <v>806</v>
      </c>
      <c r="B805" s="33"/>
      <c r="C805" s="33"/>
      <c r="D805" s="33"/>
      <c r="E805" s="34"/>
      <c r="F805" s="34"/>
      <c r="G805" s="34"/>
      <c r="H805" s="34"/>
      <c r="I805" s="34"/>
      <c r="J805" s="34"/>
      <c r="K805" s="34"/>
      <c r="L805" s="35"/>
      <c r="M805" s="36"/>
      <c r="N805" s="43" t="str">
        <f t="array" aca="1" ref="N805" ca="1">IF(M805="","",INDIRECT("quan_huyen!l"&amp;MAX(IF(COUNTIF($M805,"*"&amp;Tinh_TP&amp;"*")=1,ROW(Tinh_TP),0))))</f>
        <v/>
      </c>
      <c r="O805" s="37" t="str">
        <f t="array" aca="1" ref="O805" ca="1">IF(AND(M805="",N805=""),"",INDIRECT("quan_huyen!h"&amp;MAX(IF(COUNTIF(M805,"*"&amp;data&amp;"*")=1,ROW(data),0))))</f>
        <v/>
      </c>
      <c r="P805" s="37" t="str">
        <f t="array" aca="1" ref="P805" ca="1">IF(OR(N805="",O805=""),"",INDIRECT("xa_phuong!b"&amp;MAX(IF(COUNTIF(M805,"*"&amp;Dist&amp;"*")=1,ROW(Dist),0))))</f>
        <v/>
      </c>
      <c r="Q805" s="45" t="str">
        <f ca="1">IF(N805="","",INDEX(Tinh_ID,MATCH(Sheet1!N805,Tinh_TP,0)))</f>
        <v/>
      </c>
      <c r="R805" s="38"/>
      <c r="S805" s="38"/>
      <c r="T805" s="38"/>
      <c r="U805" s="38"/>
      <c r="V805" s="38"/>
      <c r="W805" s="38"/>
      <c r="X805" s="39" t="s">
        <v>5</v>
      </c>
      <c r="Y805" s="37" t="str">
        <f ca="1">IF(N805="","",INDEX(Tinh_ID,MATCH(Sheet1!N805,Tinh_TP,0)))</f>
        <v/>
      </c>
      <c r="Z805" s="40" t="str">
        <f ca="1">IF(N805="","",INDEX(Ma_tinh,MATCH(Sheet1!N805,Tinh_TP,0)))</f>
        <v/>
      </c>
      <c r="AA805" s="21" t="str">
        <f t="array" aca="1" ref="AA805" ca="1">IF(O805="","",INDIRECT("quan_huyen!f"&amp;MAX(IF(COUNTIF(O805,"*"&amp;data&amp;"*")=1,ROW(data),0))))</f>
        <v/>
      </c>
      <c r="AB805" s="21" t="str">
        <f t="array" aca="1" ref="AB805" ca="1">IF(P805="","",INDIRECT("xa_phuong!a"&amp;MAX(IF(COUNTIF(P805,"*"&amp;Dist&amp;"*")=1,ROW(Dist),0))))</f>
        <v/>
      </c>
      <c r="AC805" s="41" t="str">
        <f ca="1">IF(N805="","",INDEX(Ma_tinh,MATCH(Sheet1!N805,Tinh_TP,0)))</f>
        <v/>
      </c>
      <c r="AD805" s="42" t="str">
        <f t="shared" ca="1" si="24"/>
        <v/>
      </c>
      <c r="AE805" s="42" t="str">
        <f t="shared" ca="1" si="25"/>
        <v/>
      </c>
    </row>
    <row r="806" spans="1:31" ht="21" customHeight="1">
      <c r="A806" s="5">
        <v>807</v>
      </c>
      <c r="B806" s="33"/>
      <c r="C806" s="33"/>
      <c r="D806" s="33"/>
      <c r="E806" s="34"/>
      <c r="F806" s="34"/>
      <c r="G806" s="34"/>
      <c r="H806" s="34"/>
      <c r="I806" s="34"/>
      <c r="J806" s="34"/>
      <c r="K806" s="34"/>
      <c r="L806" s="35"/>
      <c r="M806" s="36"/>
      <c r="N806" s="43" t="str">
        <f t="array" aca="1" ref="N806" ca="1">IF(M806="","",INDIRECT("quan_huyen!l"&amp;MAX(IF(COUNTIF($M806,"*"&amp;Tinh_TP&amp;"*")=1,ROW(Tinh_TP),0))))</f>
        <v/>
      </c>
      <c r="O806" s="37" t="str">
        <f t="array" aca="1" ref="O806" ca="1">IF(AND(M806="",N806=""),"",INDIRECT("quan_huyen!h"&amp;MAX(IF(COUNTIF(M806,"*"&amp;data&amp;"*")=1,ROW(data),0))))</f>
        <v/>
      </c>
      <c r="P806" s="37" t="str">
        <f t="array" aca="1" ref="P806" ca="1">IF(OR(N806="",O806=""),"",INDIRECT("xa_phuong!b"&amp;MAX(IF(COUNTIF(M806,"*"&amp;Dist&amp;"*")=1,ROW(Dist),0))))</f>
        <v/>
      </c>
      <c r="Q806" s="45" t="str">
        <f ca="1">IF(N806="","",INDEX(Tinh_ID,MATCH(Sheet1!N806,Tinh_TP,0)))</f>
        <v/>
      </c>
      <c r="R806" s="38"/>
      <c r="S806" s="38"/>
      <c r="T806" s="38"/>
      <c r="U806" s="38"/>
      <c r="V806" s="38"/>
      <c r="W806" s="38"/>
      <c r="X806" s="39" t="s">
        <v>5</v>
      </c>
      <c r="Y806" s="37" t="str">
        <f ca="1">IF(N806="","",INDEX(Tinh_ID,MATCH(Sheet1!N806,Tinh_TP,0)))</f>
        <v/>
      </c>
      <c r="Z806" s="40" t="str">
        <f ca="1">IF(N806="","",INDEX(Ma_tinh,MATCH(Sheet1!N806,Tinh_TP,0)))</f>
        <v/>
      </c>
      <c r="AA806" s="21" t="str">
        <f t="array" aca="1" ref="AA806" ca="1">IF(O806="","",INDIRECT("quan_huyen!f"&amp;MAX(IF(COUNTIF(O806,"*"&amp;data&amp;"*")=1,ROW(data),0))))</f>
        <v/>
      </c>
      <c r="AB806" s="21" t="str">
        <f t="array" aca="1" ref="AB806" ca="1">IF(P806="","",INDIRECT("xa_phuong!a"&amp;MAX(IF(COUNTIF(P806,"*"&amp;Dist&amp;"*")=1,ROW(Dist),0))))</f>
        <v/>
      </c>
      <c r="AC806" s="41" t="str">
        <f ca="1">IF(N806="","",INDEX(Ma_tinh,MATCH(Sheet1!N806,Tinh_TP,0)))</f>
        <v/>
      </c>
      <c r="AD806" s="42" t="str">
        <f t="shared" ca="1" si="24"/>
        <v/>
      </c>
      <c r="AE806" s="42" t="str">
        <f t="shared" ca="1" si="25"/>
        <v/>
      </c>
    </row>
    <row r="807" spans="1:31" ht="21" customHeight="1">
      <c r="A807" s="5">
        <v>808</v>
      </c>
      <c r="B807" s="33"/>
      <c r="C807" s="33"/>
      <c r="D807" s="33"/>
      <c r="E807" s="34"/>
      <c r="F807" s="34"/>
      <c r="G807" s="34"/>
      <c r="H807" s="34"/>
      <c r="I807" s="34"/>
      <c r="J807" s="34"/>
      <c r="K807" s="34"/>
      <c r="L807" s="35"/>
      <c r="M807" s="36"/>
      <c r="N807" s="43" t="str">
        <f t="array" aca="1" ref="N807" ca="1">IF(M807="","",INDIRECT("quan_huyen!l"&amp;MAX(IF(COUNTIF($M807,"*"&amp;Tinh_TP&amp;"*")=1,ROW(Tinh_TP),0))))</f>
        <v/>
      </c>
      <c r="O807" s="37" t="str">
        <f t="array" aca="1" ref="O807" ca="1">IF(AND(M807="",N807=""),"",INDIRECT("quan_huyen!h"&amp;MAX(IF(COUNTIF(M807,"*"&amp;data&amp;"*")=1,ROW(data),0))))</f>
        <v/>
      </c>
      <c r="P807" s="37" t="str">
        <f t="array" aca="1" ref="P807" ca="1">IF(OR(N807="",O807=""),"",INDIRECT("xa_phuong!b"&amp;MAX(IF(COUNTIF(M807,"*"&amp;Dist&amp;"*")=1,ROW(Dist),0))))</f>
        <v/>
      </c>
      <c r="Q807" s="45" t="str">
        <f ca="1">IF(N807="","",INDEX(Tinh_ID,MATCH(Sheet1!N807,Tinh_TP,0)))</f>
        <v/>
      </c>
      <c r="R807" s="38"/>
      <c r="S807" s="38"/>
      <c r="T807" s="38"/>
      <c r="U807" s="38"/>
      <c r="V807" s="38"/>
      <c r="W807" s="38"/>
      <c r="X807" s="39" t="s">
        <v>5</v>
      </c>
      <c r="Y807" s="37" t="str">
        <f ca="1">IF(N807="","",INDEX(Tinh_ID,MATCH(Sheet1!N807,Tinh_TP,0)))</f>
        <v/>
      </c>
      <c r="Z807" s="40" t="str">
        <f ca="1">IF(N807="","",INDEX(Ma_tinh,MATCH(Sheet1!N807,Tinh_TP,0)))</f>
        <v/>
      </c>
      <c r="AA807" s="21" t="str">
        <f t="array" aca="1" ref="AA807" ca="1">IF(O807="","",INDIRECT("quan_huyen!f"&amp;MAX(IF(COUNTIF(O807,"*"&amp;data&amp;"*")=1,ROW(data),0))))</f>
        <v/>
      </c>
      <c r="AB807" s="21" t="str">
        <f t="array" aca="1" ref="AB807" ca="1">IF(P807="","",INDIRECT("xa_phuong!a"&amp;MAX(IF(COUNTIF(P807,"*"&amp;Dist&amp;"*")=1,ROW(Dist),0))))</f>
        <v/>
      </c>
      <c r="AC807" s="41" t="str">
        <f ca="1">IF(N807="","",INDEX(Ma_tinh,MATCH(Sheet1!N807,Tinh_TP,0)))</f>
        <v/>
      </c>
      <c r="AD807" s="42" t="str">
        <f t="shared" ca="1" si="24"/>
        <v/>
      </c>
      <c r="AE807" s="42" t="str">
        <f t="shared" ca="1" si="25"/>
        <v/>
      </c>
    </row>
    <row r="808" spans="1:31" ht="21" customHeight="1">
      <c r="A808" s="5">
        <v>809</v>
      </c>
      <c r="B808" s="33"/>
      <c r="C808" s="33"/>
      <c r="D808" s="33"/>
      <c r="E808" s="34"/>
      <c r="F808" s="34"/>
      <c r="G808" s="34"/>
      <c r="H808" s="34"/>
      <c r="I808" s="34"/>
      <c r="J808" s="34"/>
      <c r="K808" s="34"/>
      <c r="L808" s="35"/>
      <c r="M808" s="36"/>
      <c r="N808" s="43" t="str">
        <f t="array" aca="1" ref="N808" ca="1">IF(M808="","",INDIRECT("quan_huyen!l"&amp;MAX(IF(COUNTIF($M808,"*"&amp;Tinh_TP&amp;"*")=1,ROW(Tinh_TP),0))))</f>
        <v/>
      </c>
      <c r="O808" s="37" t="str">
        <f t="array" aca="1" ref="O808" ca="1">IF(AND(M808="",N808=""),"",INDIRECT("quan_huyen!h"&amp;MAX(IF(COUNTIF(M808,"*"&amp;data&amp;"*")=1,ROW(data),0))))</f>
        <v/>
      </c>
      <c r="P808" s="37" t="str">
        <f t="array" aca="1" ref="P808" ca="1">IF(OR(N808="",O808=""),"",INDIRECT("xa_phuong!b"&amp;MAX(IF(COUNTIF(M808,"*"&amp;Dist&amp;"*")=1,ROW(Dist),0))))</f>
        <v/>
      </c>
      <c r="Q808" s="45" t="str">
        <f ca="1">IF(N808="","",INDEX(Tinh_ID,MATCH(Sheet1!N808,Tinh_TP,0)))</f>
        <v/>
      </c>
      <c r="R808" s="38"/>
      <c r="S808" s="38"/>
      <c r="T808" s="38"/>
      <c r="U808" s="38"/>
      <c r="V808" s="38"/>
      <c r="W808" s="38"/>
      <c r="X808" s="39" t="s">
        <v>5</v>
      </c>
      <c r="Y808" s="37" t="str">
        <f ca="1">IF(N808="","",INDEX(Tinh_ID,MATCH(Sheet1!N808,Tinh_TP,0)))</f>
        <v/>
      </c>
      <c r="Z808" s="40" t="str">
        <f ca="1">IF(N808="","",INDEX(Ma_tinh,MATCH(Sheet1!N808,Tinh_TP,0)))</f>
        <v/>
      </c>
      <c r="AA808" s="21" t="str">
        <f t="array" aca="1" ref="AA808" ca="1">IF(O808="","",INDIRECT("quan_huyen!f"&amp;MAX(IF(COUNTIF(O808,"*"&amp;data&amp;"*")=1,ROW(data),0))))</f>
        <v/>
      </c>
      <c r="AB808" s="21" t="str">
        <f t="array" aca="1" ref="AB808" ca="1">IF(P808="","",INDIRECT("xa_phuong!a"&amp;MAX(IF(COUNTIF(P808,"*"&amp;Dist&amp;"*")=1,ROW(Dist),0))))</f>
        <v/>
      </c>
      <c r="AC808" s="41" t="str">
        <f ca="1">IF(N808="","",INDEX(Ma_tinh,MATCH(Sheet1!N808,Tinh_TP,0)))</f>
        <v/>
      </c>
      <c r="AD808" s="42" t="str">
        <f t="shared" ca="1" si="24"/>
        <v/>
      </c>
      <c r="AE808" s="42" t="str">
        <f t="shared" ca="1" si="25"/>
        <v/>
      </c>
    </row>
    <row r="809" spans="1:31" ht="20.25" customHeight="1">
      <c r="A809" s="5">
        <v>810</v>
      </c>
      <c r="B809" s="33"/>
      <c r="C809" s="33"/>
      <c r="D809" s="33"/>
      <c r="E809" s="34"/>
      <c r="F809" s="34"/>
      <c r="G809" s="34"/>
      <c r="H809" s="34"/>
      <c r="I809" s="34"/>
      <c r="J809" s="34"/>
      <c r="K809" s="34"/>
      <c r="L809" s="35"/>
      <c r="M809" s="36"/>
      <c r="N809" s="43" t="str">
        <f t="array" aca="1" ref="N809" ca="1">IF(M809="","",INDIRECT("quan_huyen!l"&amp;MAX(IF(COUNTIF($M809,"*"&amp;Tinh_TP&amp;"*")=1,ROW(Tinh_TP),0))))</f>
        <v/>
      </c>
      <c r="O809" s="37" t="str">
        <f t="array" aca="1" ref="O809" ca="1">IF(AND(M809="",N809=""),"",INDIRECT("quan_huyen!h"&amp;MAX(IF(COUNTIF(M809,"*"&amp;data&amp;"*")=1,ROW(data),0))))</f>
        <v/>
      </c>
      <c r="P809" s="37" t="str">
        <f t="array" aca="1" ref="P809" ca="1">IF(OR(N809="",O809=""),"",INDIRECT("xa_phuong!b"&amp;MAX(IF(COUNTIF(M809,"*"&amp;Dist&amp;"*")=1,ROW(Dist),0))))</f>
        <v/>
      </c>
      <c r="Q809" s="45" t="str">
        <f ca="1">IF(N809="","",INDEX(Tinh_ID,MATCH(Sheet1!N809,Tinh_TP,0)))</f>
        <v/>
      </c>
      <c r="R809" s="38"/>
      <c r="S809" s="38"/>
      <c r="T809" s="38"/>
      <c r="U809" s="38"/>
      <c r="V809" s="38"/>
      <c r="W809" s="38"/>
      <c r="X809" s="39" t="s">
        <v>5</v>
      </c>
      <c r="Y809" s="37" t="str">
        <f ca="1">IF(N809="","",INDEX(Tinh_ID,MATCH(Sheet1!N809,Tinh_TP,0)))</f>
        <v/>
      </c>
      <c r="Z809" s="40" t="str">
        <f ca="1">IF(N809="","",INDEX(Ma_tinh,MATCH(Sheet1!N809,Tinh_TP,0)))</f>
        <v/>
      </c>
      <c r="AA809" s="21" t="str">
        <f t="array" aca="1" ref="AA809" ca="1">IF(O809="","",INDIRECT("quan_huyen!f"&amp;MAX(IF(COUNTIF(O809,"*"&amp;data&amp;"*")=1,ROW(data),0))))</f>
        <v/>
      </c>
      <c r="AB809" s="21" t="str">
        <f t="array" aca="1" ref="AB809" ca="1">IF(P809="","",INDIRECT("xa_phuong!a"&amp;MAX(IF(COUNTIF(P809,"*"&amp;Dist&amp;"*")=1,ROW(Dist),0))))</f>
        <v/>
      </c>
      <c r="AC809" s="41" t="str">
        <f ca="1">IF(N809="","",INDEX(Ma_tinh,MATCH(Sheet1!N809,Tinh_TP,0)))</f>
        <v/>
      </c>
      <c r="AD809" s="42" t="str">
        <f t="shared" ca="1" si="24"/>
        <v/>
      </c>
      <c r="AE809" s="42" t="str">
        <f t="shared" ca="1" si="25"/>
        <v/>
      </c>
    </row>
    <row r="810" spans="1:31" ht="21.75" customHeight="1">
      <c r="A810" s="5">
        <v>811</v>
      </c>
      <c r="B810" s="33"/>
      <c r="C810" s="33"/>
      <c r="D810" s="33"/>
      <c r="E810" s="34"/>
      <c r="F810" s="34"/>
      <c r="G810" s="34"/>
      <c r="H810" s="34"/>
      <c r="I810" s="34"/>
      <c r="J810" s="34"/>
      <c r="K810" s="34"/>
      <c r="L810" s="35"/>
      <c r="M810" s="36"/>
      <c r="N810" s="43" t="str">
        <f t="array" aca="1" ref="N810" ca="1">IF(M810="","",INDIRECT("quan_huyen!l"&amp;MAX(IF(COUNTIF($M810,"*"&amp;Tinh_TP&amp;"*")=1,ROW(Tinh_TP),0))))</f>
        <v/>
      </c>
      <c r="O810" s="37" t="str">
        <f t="array" aca="1" ref="O810" ca="1">IF(AND(M810="",N810=""),"",INDIRECT("quan_huyen!h"&amp;MAX(IF(COUNTIF(M810,"*"&amp;data&amp;"*")=1,ROW(data),0))))</f>
        <v/>
      </c>
      <c r="P810" s="37" t="str">
        <f t="array" aca="1" ref="P810" ca="1">IF(OR(N810="",O810=""),"",INDIRECT("xa_phuong!b"&amp;MAX(IF(COUNTIF(M810,"*"&amp;Dist&amp;"*")=1,ROW(Dist),0))))</f>
        <v/>
      </c>
      <c r="Q810" s="45" t="str">
        <f ca="1">IF(N810="","",INDEX(Tinh_ID,MATCH(Sheet1!N810,Tinh_TP,0)))</f>
        <v/>
      </c>
      <c r="R810" s="38"/>
      <c r="S810" s="38"/>
      <c r="T810" s="38"/>
      <c r="U810" s="38"/>
      <c r="V810" s="38"/>
      <c r="W810" s="38"/>
      <c r="X810" s="39" t="s">
        <v>5</v>
      </c>
      <c r="Y810" s="37" t="str">
        <f ca="1">IF(N810="","",INDEX(Tinh_ID,MATCH(Sheet1!N810,Tinh_TP,0)))</f>
        <v/>
      </c>
      <c r="Z810" s="40" t="str">
        <f ca="1">IF(N810="","",INDEX(Ma_tinh,MATCH(Sheet1!N810,Tinh_TP,0)))</f>
        <v/>
      </c>
      <c r="AA810" s="21" t="str">
        <f t="array" aca="1" ref="AA810" ca="1">IF(O810="","",INDIRECT("quan_huyen!f"&amp;MAX(IF(COUNTIF(O810,"*"&amp;data&amp;"*")=1,ROW(data),0))))</f>
        <v/>
      </c>
      <c r="AB810" s="21" t="str">
        <f t="array" aca="1" ref="AB810" ca="1">IF(P810="","",INDIRECT("xa_phuong!a"&amp;MAX(IF(COUNTIF(P810,"*"&amp;Dist&amp;"*")=1,ROW(Dist),0))))</f>
        <v/>
      </c>
      <c r="AC810" s="41" t="str">
        <f ca="1">IF(N810="","",INDEX(Ma_tinh,MATCH(Sheet1!N810,Tinh_TP,0)))</f>
        <v/>
      </c>
      <c r="AD810" s="42" t="str">
        <f t="shared" ca="1" si="24"/>
        <v/>
      </c>
      <c r="AE810" s="42" t="str">
        <f t="shared" ca="1" si="25"/>
        <v/>
      </c>
    </row>
    <row r="811" spans="1:31" ht="21" customHeight="1">
      <c r="A811" s="5">
        <v>812</v>
      </c>
      <c r="B811" s="33"/>
      <c r="C811" s="33"/>
      <c r="D811" s="33"/>
      <c r="E811" s="34"/>
      <c r="F811" s="34"/>
      <c r="G811" s="34"/>
      <c r="H811" s="34"/>
      <c r="I811" s="34"/>
      <c r="J811" s="34"/>
      <c r="K811" s="34"/>
      <c r="L811" s="35"/>
      <c r="M811" s="36"/>
      <c r="N811" s="43" t="str">
        <f t="array" aca="1" ref="N811" ca="1">IF(M811="","",INDIRECT("quan_huyen!l"&amp;MAX(IF(COUNTIF($M811,"*"&amp;Tinh_TP&amp;"*")=1,ROW(Tinh_TP),0))))</f>
        <v/>
      </c>
      <c r="O811" s="37" t="str">
        <f t="array" aca="1" ref="O811" ca="1">IF(AND(M811="",N811=""),"",INDIRECT("quan_huyen!h"&amp;MAX(IF(COUNTIF(M811,"*"&amp;data&amp;"*")=1,ROW(data),0))))</f>
        <v/>
      </c>
      <c r="P811" s="37" t="str">
        <f t="array" aca="1" ref="P811" ca="1">IF(OR(N811="",O811=""),"",INDIRECT("xa_phuong!b"&amp;MAX(IF(COUNTIF(M811,"*"&amp;Dist&amp;"*")=1,ROW(Dist),0))))</f>
        <v/>
      </c>
      <c r="Q811" s="45" t="str">
        <f ca="1">IF(N811="","",INDEX(Tinh_ID,MATCH(Sheet1!N811,Tinh_TP,0)))</f>
        <v/>
      </c>
      <c r="R811" s="38"/>
      <c r="S811" s="38"/>
      <c r="T811" s="38"/>
      <c r="U811" s="38"/>
      <c r="V811" s="38"/>
      <c r="W811" s="38"/>
      <c r="X811" s="39" t="s">
        <v>5</v>
      </c>
      <c r="Y811" s="37" t="str">
        <f ca="1">IF(N811="","",INDEX(Tinh_ID,MATCH(Sheet1!N811,Tinh_TP,0)))</f>
        <v/>
      </c>
      <c r="Z811" s="40" t="str">
        <f ca="1">IF(N811="","",INDEX(Ma_tinh,MATCH(Sheet1!N811,Tinh_TP,0)))</f>
        <v/>
      </c>
      <c r="AA811" s="21" t="str">
        <f t="array" aca="1" ref="AA811" ca="1">IF(O811="","",INDIRECT("quan_huyen!f"&amp;MAX(IF(COUNTIF(O811,"*"&amp;data&amp;"*")=1,ROW(data),0))))</f>
        <v/>
      </c>
      <c r="AB811" s="21" t="str">
        <f t="array" aca="1" ref="AB811" ca="1">IF(P811="","",INDIRECT("xa_phuong!a"&amp;MAX(IF(COUNTIF(P811,"*"&amp;Dist&amp;"*")=1,ROW(Dist),0))))</f>
        <v/>
      </c>
      <c r="AC811" s="41" t="str">
        <f ca="1">IF(N811="","",INDEX(Ma_tinh,MATCH(Sheet1!N811,Tinh_TP,0)))</f>
        <v/>
      </c>
      <c r="AD811" s="42" t="str">
        <f t="shared" ca="1" si="24"/>
        <v/>
      </c>
      <c r="AE811" s="42" t="str">
        <f t="shared" ca="1" si="25"/>
        <v/>
      </c>
    </row>
    <row r="812" spans="1:31" ht="21" customHeight="1">
      <c r="A812" s="5">
        <v>813</v>
      </c>
      <c r="B812" s="33"/>
      <c r="C812" s="33"/>
      <c r="D812" s="33"/>
      <c r="E812" s="34"/>
      <c r="F812" s="34"/>
      <c r="G812" s="34"/>
      <c r="H812" s="34"/>
      <c r="I812" s="34"/>
      <c r="J812" s="34"/>
      <c r="K812" s="34"/>
      <c r="L812" s="35"/>
      <c r="M812" s="36"/>
      <c r="N812" s="43" t="str">
        <f t="array" aca="1" ref="N812" ca="1">IF(M812="","",INDIRECT("quan_huyen!l"&amp;MAX(IF(COUNTIF($M812,"*"&amp;Tinh_TP&amp;"*")=1,ROW(Tinh_TP),0))))</f>
        <v/>
      </c>
      <c r="O812" s="37" t="str">
        <f t="array" aca="1" ref="O812" ca="1">IF(AND(M812="",N812=""),"",INDIRECT("quan_huyen!h"&amp;MAX(IF(COUNTIF(M812,"*"&amp;data&amp;"*")=1,ROW(data),0))))</f>
        <v/>
      </c>
      <c r="P812" s="37" t="str">
        <f t="array" aca="1" ref="P812" ca="1">IF(OR(N812="",O812=""),"",INDIRECT("xa_phuong!b"&amp;MAX(IF(COUNTIF(M812,"*"&amp;Dist&amp;"*")=1,ROW(Dist),0))))</f>
        <v/>
      </c>
      <c r="Q812" s="45" t="str">
        <f ca="1">IF(N812="","",INDEX(Tinh_ID,MATCH(Sheet1!N812,Tinh_TP,0)))</f>
        <v/>
      </c>
      <c r="R812" s="38"/>
      <c r="S812" s="38"/>
      <c r="T812" s="38"/>
      <c r="U812" s="38"/>
      <c r="V812" s="38"/>
      <c r="W812" s="38"/>
      <c r="X812" s="39" t="s">
        <v>5</v>
      </c>
      <c r="Y812" s="37" t="str">
        <f ca="1">IF(N812="","",INDEX(Tinh_ID,MATCH(Sheet1!N812,Tinh_TP,0)))</f>
        <v/>
      </c>
      <c r="Z812" s="40" t="str">
        <f ca="1">IF(N812="","",INDEX(Ma_tinh,MATCH(Sheet1!N812,Tinh_TP,0)))</f>
        <v/>
      </c>
      <c r="AA812" s="21" t="str">
        <f t="array" aca="1" ref="AA812" ca="1">IF(O812="","",INDIRECT("quan_huyen!f"&amp;MAX(IF(COUNTIF(O812,"*"&amp;data&amp;"*")=1,ROW(data),0))))</f>
        <v/>
      </c>
      <c r="AB812" s="21" t="str">
        <f t="array" aca="1" ref="AB812" ca="1">IF(P812="","",INDIRECT("xa_phuong!a"&amp;MAX(IF(COUNTIF(P812,"*"&amp;Dist&amp;"*")=1,ROW(Dist),0))))</f>
        <v/>
      </c>
      <c r="AC812" s="41" t="str">
        <f ca="1">IF(N812="","",INDEX(Ma_tinh,MATCH(Sheet1!N812,Tinh_TP,0)))</f>
        <v/>
      </c>
      <c r="AD812" s="42" t="str">
        <f t="shared" ca="1" si="24"/>
        <v/>
      </c>
      <c r="AE812" s="42" t="str">
        <f t="shared" ca="1" si="25"/>
        <v/>
      </c>
    </row>
    <row r="813" spans="1:31" ht="18" customHeight="1">
      <c r="A813" s="5">
        <v>814</v>
      </c>
      <c r="B813" s="33"/>
      <c r="C813" s="33"/>
      <c r="D813" s="33"/>
      <c r="E813" s="34"/>
      <c r="F813" s="34"/>
      <c r="G813" s="34"/>
      <c r="H813" s="34"/>
      <c r="I813" s="34"/>
      <c r="J813" s="34"/>
      <c r="K813" s="34"/>
      <c r="L813" s="35"/>
      <c r="M813" s="36"/>
      <c r="N813" s="43" t="str">
        <f t="array" aca="1" ref="N813" ca="1">IF(M813="","",INDIRECT("quan_huyen!l"&amp;MAX(IF(COUNTIF($M813,"*"&amp;Tinh_TP&amp;"*")=1,ROW(Tinh_TP),0))))</f>
        <v/>
      </c>
      <c r="O813" s="37" t="str">
        <f t="array" aca="1" ref="O813" ca="1">IF(AND(M813="",N813=""),"",INDIRECT("quan_huyen!h"&amp;MAX(IF(COUNTIF(M813,"*"&amp;data&amp;"*")=1,ROW(data),0))))</f>
        <v/>
      </c>
      <c r="P813" s="37" t="str">
        <f t="array" aca="1" ref="P813" ca="1">IF(OR(N813="",O813=""),"",INDIRECT("xa_phuong!b"&amp;MAX(IF(COUNTIF(M813,"*"&amp;Dist&amp;"*")=1,ROW(Dist),0))))</f>
        <v/>
      </c>
      <c r="Q813" s="45" t="str">
        <f ca="1">IF(N813="","",INDEX(Tinh_ID,MATCH(Sheet1!N813,Tinh_TP,0)))</f>
        <v/>
      </c>
      <c r="R813" s="38"/>
      <c r="S813" s="38"/>
      <c r="T813" s="38"/>
      <c r="U813" s="38"/>
      <c r="V813" s="38"/>
      <c r="W813" s="38"/>
      <c r="X813" s="39" t="s">
        <v>5</v>
      </c>
      <c r="Y813" s="37" t="str">
        <f ca="1">IF(N813="","",INDEX(Tinh_ID,MATCH(Sheet1!N813,Tinh_TP,0)))</f>
        <v/>
      </c>
      <c r="Z813" s="40" t="str">
        <f ca="1">IF(N813="","",INDEX(Ma_tinh,MATCH(Sheet1!N813,Tinh_TP,0)))</f>
        <v/>
      </c>
      <c r="AA813" s="21" t="str">
        <f t="array" aca="1" ref="AA813" ca="1">IF(O813="","",INDIRECT("quan_huyen!f"&amp;MAX(IF(COUNTIF(O813,"*"&amp;data&amp;"*")=1,ROW(data),0))))</f>
        <v/>
      </c>
      <c r="AB813" s="21" t="str">
        <f t="array" aca="1" ref="AB813" ca="1">IF(P813="","",INDIRECT("xa_phuong!a"&amp;MAX(IF(COUNTIF(P813,"*"&amp;Dist&amp;"*")=1,ROW(Dist),0))))</f>
        <v/>
      </c>
      <c r="AC813" s="41" t="str">
        <f ca="1">IF(N813="","",INDEX(Ma_tinh,MATCH(Sheet1!N813,Tinh_TP,0)))</f>
        <v/>
      </c>
      <c r="AD813" s="42" t="str">
        <f t="shared" ca="1" si="24"/>
        <v/>
      </c>
      <c r="AE813" s="42" t="str">
        <f t="shared" ca="1" si="25"/>
        <v/>
      </c>
    </row>
    <row r="814" spans="1:31">
      <c r="A814" s="5">
        <v>815</v>
      </c>
      <c r="B814" s="33"/>
      <c r="C814" s="33"/>
      <c r="D814" s="33"/>
      <c r="E814" s="34"/>
      <c r="F814" s="34"/>
      <c r="G814" s="34"/>
      <c r="H814" s="34"/>
      <c r="I814" s="34"/>
      <c r="J814" s="34"/>
      <c r="K814" s="34"/>
      <c r="L814" s="35"/>
      <c r="M814" s="36"/>
      <c r="N814" s="43" t="str">
        <f t="array" aca="1" ref="N814" ca="1">IF(M814="","",INDIRECT("quan_huyen!l"&amp;MAX(IF(COUNTIF($M814,"*"&amp;Tinh_TP&amp;"*")=1,ROW(Tinh_TP),0))))</f>
        <v/>
      </c>
      <c r="O814" s="37" t="str">
        <f t="array" aca="1" ref="O814" ca="1">IF(AND(M814="",N814=""),"",INDIRECT("quan_huyen!h"&amp;MAX(IF(COUNTIF(M814,"*"&amp;data&amp;"*")=1,ROW(data),0))))</f>
        <v/>
      </c>
      <c r="P814" s="37" t="str">
        <f t="array" aca="1" ref="P814" ca="1">IF(OR(N814="",O814=""),"",INDIRECT("xa_phuong!b"&amp;MAX(IF(COUNTIF(M814,"*"&amp;Dist&amp;"*")=1,ROW(Dist),0))))</f>
        <v/>
      </c>
      <c r="Q814" s="45" t="str">
        <f ca="1">IF(N814="","",INDEX(Tinh_ID,MATCH(Sheet1!N814,Tinh_TP,0)))</f>
        <v/>
      </c>
      <c r="R814" s="38"/>
      <c r="S814" s="38"/>
      <c r="T814" s="38"/>
      <c r="U814" s="38"/>
      <c r="V814" s="38"/>
      <c r="W814" s="38"/>
      <c r="X814" s="39" t="s">
        <v>5</v>
      </c>
      <c r="Y814" s="37" t="str">
        <f ca="1">IF(N814="","",INDEX(Tinh_ID,MATCH(Sheet1!N814,Tinh_TP,0)))</f>
        <v/>
      </c>
      <c r="Z814" s="40" t="str">
        <f ca="1">IF(N814="","",INDEX(Ma_tinh,MATCH(Sheet1!N814,Tinh_TP,0)))</f>
        <v/>
      </c>
      <c r="AA814" s="21" t="str">
        <f t="array" aca="1" ref="AA814" ca="1">IF(O814="","",INDIRECT("quan_huyen!f"&amp;MAX(IF(COUNTIF(O814,"*"&amp;data&amp;"*")=1,ROW(data),0))))</f>
        <v/>
      </c>
      <c r="AB814" s="21" t="str">
        <f t="array" aca="1" ref="AB814" ca="1">IF(P814="","",INDIRECT("xa_phuong!a"&amp;MAX(IF(COUNTIF(P814,"*"&amp;Dist&amp;"*")=1,ROW(Dist),0))))</f>
        <v/>
      </c>
      <c r="AC814" s="41" t="str">
        <f ca="1">IF(N814="","",INDEX(Ma_tinh,MATCH(Sheet1!N814,Tinh_TP,0)))</f>
        <v/>
      </c>
      <c r="AD814" s="42" t="str">
        <f t="shared" ca="1" si="24"/>
        <v/>
      </c>
      <c r="AE814" s="42" t="str">
        <f t="shared" ca="1" si="25"/>
        <v/>
      </c>
    </row>
    <row r="815" spans="1:31">
      <c r="A815" s="5">
        <v>816</v>
      </c>
      <c r="B815" s="33"/>
      <c r="C815" s="33"/>
      <c r="D815" s="33"/>
      <c r="E815" s="34"/>
      <c r="F815" s="34"/>
      <c r="G815" s="34"/>
      <c r="H815" s="34"/>
      <c r="I815" s="34"/>
      <c r="J815" s="34"/>
      <c r="K815" s="34"/>
      <c r="L815" s="35"/>
      <c r="M815" s="36"/>
      <c r="N815" s="43" t="str">
        <f t="array" aca="1" ref="N815" ca="1">IF(M815="","",INDIRECT("quan_huyen!l"&amp;MAX(IF(COUNTIF($M815,"*"&amp;Tinh_TP&amp;"*")=1,ROW(Tinh_TP),0))))</f>
        <v/>
      </c>
      <c r="O815" s="37" t="str">
        <f t="array" aca="1" ref="O815" ca="1">IF(AND(M815="",N815=""),"",INDIRECT("quan_huyen!h"&amp;MAX(IF(COUNTIF(M815,"*"&amp;data&amp;"*")=1,ROW(data),0))))</f>
        <v/>
      </c>
      <c r="P815" s="37" t="str">
        <f t="array" aca="1" ref="P815" ca="1">IF(OR(N815="",O815=""),"",INDIRECT("xa_phuong!b"&amp;MAX(IF(COUNTIF(M815,"*"&amp;Dist&amp;"*")=1,ROW(Dist),0))))</f>
        <v/>
      </c>
      <c r="Q815" s="45" t="str">
        <f ca="1">IF(N815="","",INDEX(Tinh_ID,MATCH(Sheet1!N815,Tinh_TP,0)))</f>
        <v/>
      </c>
      <c r="R815" s="38"/>
      <c r="S815" s="38"/>
      <c r="T815" s="38"/>
      <c r="U815" s="38"/>
      <c r="V815" s="38"/>
      <c r="W815" s="38"/>
      <c r="X815" s="39" t="s">
        <v>5</v>
      </c>
      <c r="Y815" s="37" t="str">
        <f ca="1">IF(N815="","",INDEX(Tinh_ID,MATCH(Sheet1!N815,Tinh_TP,0)))</f>
        <v/>
      </c>
      <c r="Z815" s="40" t="str">
        <f ca="1">IF(N815="","",INDEX(Ma_tinh,MATCH(Sheet1!N815,Tinh_TP,0)))</f>
        <v/>
      </c>
      <c r="AA815" s="21" t="str">
        <f t="array" aca="1" ref="AA815" ca="1">IF(O815="","",INDIRECT("quan_huyen!f"&amp;MAX(IF(COUNTIF(O815,"*"&amp;data&amp;"*")=1,ROW(data),0))))</f>
        <v/>
      </c>
      <c r="AB815" s="21" t="str">
        <f t="array" aca="1" ref="AB815" ca="1">IF(P815="","",INDIRECT("xa_phuong!a"&amp;MAX(IF(COUNTIF(P815,"*"&amp;Dist&amp;"*")=1,ROW(Dist),0))))</f>
        <v/>
      </c>
      <c r="AC815" s="41" t="str">
        <f ca="1">IF(N815="","",INDEX(Ma_tinh,MATCH(Sheet1!N815,Tinh_TP,0)))</f>
        <v/>
      </c>
      <c r="AD815" s="42" t="str">
        <f t="shared" ca="1" si="24"/>
        <v/>
      </c>
      <c r="AE815" s="42" t="str">
        <f t="shared" ca="1" si="25"/>
        <v/>
      </c>
    </row>
    <row r="816" spans="1:31">
      <c r="A816" s="5">
        <v>817</v>
      </c>
      <c r="B816" s="33"/>
      <c r="C816" s="33"/>
      <c r="D816" s="33"/>
      <c r="E816" s="34"/>
      <c r="F816" s="34"/>
      <c r="G816" s="34"/>
      <c r="H816" s="34"/>
      <c r="I816" s="34"/>
      <c r="J816" s="34"/>
      <c r="K816" s="34"/>
      <c r="L816" s="35"/>
      <c r="M816" s="36"/>
      <c r="N816" s="43" t="str">
        <f t="array" aca="1" ref="N816" ca="1">IF(M816="","",INDIRECT("quan_huyen!l"&amp;MAX(IF(COUNTIF($M816,"*"&amp;Tinh_TP&amp;"*")=1,ROW(Tinh_TP),0))))</f>
        <v/>
      </c>
      <c r="O816" s="37" t="str">
        <f t="array" aca="1" ref="O816" ca="1">IF(AND(M816="",N816=""),"",INDIRECT("quan_huyen!h"&amp;MAX(IF(COUNTIF(M816,"*"&amp;data&amp;"*")=1,ROW(data),0))))</f>
        <v/>
      </c>
      <c r="P816" s="37" t="str">
        <f t="array" aca="1" ref="P816" ca="1">IF(OR(N816="",O816=""),"",INDIRECT("xa_phuong!b"&amp;MAX(IF(COUNTIF(M816,"*"&amp;Dist&amp;"*")=1,ROW(Dist),0))))</f>
        <v/>
      </c>
      <c r="Q816" s="45" t="str">
        <f ca="1">IF(N816="","",INDEX(Tinh_ID,MATCH(Sheet1!N816,Tinh_TP,0)))</f>
        <v/>
      </c>
      <c r="R816" s="38"/>
      <c r="S816" s="38"/>
      <c r="T816" s="38"/>
      <c r="U816" s="38"/>
      <c r="V816" s="38"/>
      <c r="W816" s="38"/>
      <c r="X816" s="39" t="s">
        <v>5</v>
      </c>
      <c r="Y816" s="37" t="str">
        <f ca="1">IF(N816="","",INDEX(Tinh_ID,MATCH(Sheet1!N816,Tinh_TP,0)))</f>
        <v/>
      </c>
      <c r="Z816" s="40" t="str">
        <f ca="1">IF(N816="","",INDEX(Ma_tinh,MATCH(Sheet1!N816,Tinh_TP,0)))</f>
        <v/>
      </c>
      <c r="AA816" s="21" t="str">
        <f t="array" aca="1" ref="AA816" ca="1">IF(O816="","",INDIRECT("quan_huyen!f"&amp;MAX(IF(COUNTIF(O816,"*"&amp;data&amp;"*")=1,ROW(data),0))))</f>
        <v/>
      </c>
      <c r="AB816" s="21" t="str">
        <f t="array" aca="1" ref="AB816" ca="1">IF(P816="","",INDIRECT("xa_phuong!a"&amp;MAX(IF(COUNTIF(P816,"*"&amp;Dist&amp;"*")=1,ROW(Dist),0))))</f>
        <v/>
      </c>
      <c r="AC816" s="41" t="str">
        <f ca="1">IF(N816="","",INDEX(Ma_tinh,MATCH(Sheet1!N816,Tinh_TP,0)))</f>
        <v/>
      </c>
      <c r="AD816" s="42" t="str">
        <f t="shared" ca="1" si="24"/>
        <v/>
      </c>
      <c r="AE816" s="42" t="str">
        <f t="shared" ca="1" si="25"/>
        <v/>
      </c>
    </row>
    <row r="817" spans="1:31">
      <c r="A817" s="5">
        <v>818</v>
      </c>
      <c r="B817" s="33"/>
      <c r="C817" s="33"/>
      <c r="D817" s="33"/>
      <c r="E817" s="34"/>
      <c r="F817" s="34"/>
      <c r="G817" s="34"/>
      <c r="H817" s="34"/>
      <c r="I817" s="34"/>
      <c r="J817" s="34"/>
      <c r="K817" s="34"/>
      <c r="L817" s="35"/>
      <c r="M817" s="36"/>
      <c r="N817" s="43" t="str">
        <f t="array" aca="1" ref="N817" ca="1">IF(M817="","",INDIRECT("quan_huyen!l"&amp;MAX(IF(COUNTIF($M817,"*"&amp;Tinh_TP&amp;"*")=1,ROW(Tinh_TP),0))))</f>
        <v/>
      </c>
      <c r="O817" s="37" t="str">
        <f t="array" aca="1" ref="O817" ca="1">IF(AND(M817="",N817=""),"",INDIRECT("quan_huyen!h"&amp;MAX(IF(COUNTIF(M817,"*"&amp;data&amp;"*")=1,ROW(data),0))))</f>
        <v/>
      </c>
      <c r="P817" s="37" t="str">
        <f t="array" aca="1" ref="P817" ca="1">IF(OR(N817="",O817=""),"",INDIRECT("xa_phuong!b"&amp;MAX(IF(COUNTIF(M817,"*"&amp;Dist&amp;"*")=1,ROW(Dist),0))))</f>
        <v/>
      </c>
      <c r="Q817" s="45" t="str">
        <f ca="1">IF(N817="","",INDEX(Tinh_ID,MATCH(Sheet1!N817,Tinh_TP,0)))</f>
        <v/>
      </c>
      <c r="R817" s="38"/>
      <c r="S817" s="38"/>
      <c r="T817" s="38"/>
      <c r="U817" s="38"/>
      <c r="V817" s="38"/>
      <c r="W817" s="38"/>
      <c r="X817" s="39" t="s">
        <v>5</v>
      </c>
      <c r="Y817" s="37" t="str">
        <f ca="1">IF(N817="","",INDEX(Tinh_ID,MATCH(Sheet1!N817,Tinh_TP,0)))</f>
        <v/>
      </c>
      <c r="Z817" s="40" t="str">
        <f ca="1">IF(N817="","",INDEX(Ma_tinh,MATCH(Sheet1!N817,Tinh_TP,0)))</f>
        <v/>
      </c>
      <c r="AA817" s="21" t="str">
        <f t="array" aca="1" ref="AA817" ca="1">IF(O817="","",INDIRECT("quan_huyen!f"&amp;MAX(IF(COUNTIF(O817,"*"&amp;data&amp;"*")=1,ROW(data),0))))</f>
        <v/>
      </c>
      <c r="AB817" s="21" t="str">
        <f t="array" aca="1" ref="AB817" ca="1">IF(P817="","",INDIRECT("xa_phuong!a"&amp;MAX(IF(COUNTIF(P817,"*"&amp;Dist&amp;"*")=1,ROW(Dist),0))))</f>
        <v/>
      </c>
      <c r="AC817" s="41" t="str">
        <f ca="1">IF(N817="","",INDEX(Ma_tinh,MATCH(Sheet1!N817,Tinh_TP,0)))</f>
        <v/>
      </c>
      <c r="AD817" s="42" t="str">
        <f t="shared" ca="1" si="24"/>
        <v/>
      </c>
      <c r="AE817" s="42" t="str">
        <f t="shared" ca="1" si="25"/>
        <v/>
      </c>
    </row>
    <row r="818" spans="1:31">
      <c r="A818" s="5">
        <v>819</v>
      </c>
      <c r="B818" s="33"/>
      <c r="C818" s="33"/>
      <c r="D818" s="33"/>
      <c r="E818" s="34"/>
      <c r="F818" s="34"/>
      <c r="G818" s="34"/>
      <c r="H818" s="34"/>
      <c r="I818" s="34"/>
      <c r="J818" s="34"/>
      <c r="K818" s="34"/>
      <c r="L818" s="35"/>
      <c r="M818" s="36"/>
      <c r="N818" s="43" t="str">
        <f t="array" aca="1" ref="N818" ca="1">IF(M818="","",INDIRECT("quan_huyen!l"&amp;MAX(IF(COUNTIF($M818,"*"&amp;Tinh_TP&amp;"*")=1,ROW(Tinh_TP),0))))</f>
        <v/>
      </c>
      <c r="O818" s="37" t="str">
        <f t="array" aca="1" ref="O818" ca="1">IF(AND(M818="",N818=""),"",INDIRECT("quan_huyen!h"&amp;MAX(IF(COUNTIF(M818,"*"&amp;data&amp;"*")=1,ROW(data),0))))</f>
        <v/>
      </c>
      <c r="P818" s="37" t="str">
        <f t="array" aca="1" ref="P818" ca="1">IF(OR(N818="",O818=""),"",INDIRECT("xa_phuong!b"&amp;MAX(IF(COUNTIF(M818,"*"&amp;Dist&amp;"*")=1,ROW(Dist),0))))</f>
        <v/>
      </c>
      <c r="Q818" s="45" t="str">
        <f ca="1">IF(N818="","",INDEX(Tinh_ID,MATCH(Sheet1!N818,Tinh_TP,0)))</f>
        <v/>
      </c>
      <c r="R818" s="38"/>
      <c r="S818" s="38"/>
      <c r="T818" s="38"/>
      <c r="U818" s="38"/>
      <c r="V818" s="38"/>
      <c r="W818" s="38"/>
      <c r="X818" s="39" t="s">
        <v>5</v>
      </c>
      <c r="Y818" s="37" t="str">
        <f ca="1">IF(N818="","",INDEX(Tinh_ID,MATCH(Sheet1!N818,Tinh_TP,0)))</f>
        <v/>
      </c>
      <c r="Z818" s="40" t="str">
        <f ca="1">IF(N818="","",INDEX(Ma_tinh,MATCH(Sheet1!N818,Tinh_TP,0)))</f>
        <v/>
      </c>
      <c r="AA818" s="21" t="str">
        <f t="array" aca="1" ref="AA818" ca="1">IF(O818="","",INDIRECT("quan_huyen!f"&amp;MAX(IF(COUNTIF(O818,"*"&amp;data&amp;"*")=1,ROW(data),0))))</f>
        <v/>
      </c>
      <c r="AB818" s="21" t="str">
        <f t="array" aca="1" ref="AB818" ca="1">IF(P818="","",INDIRECT("xa_phuong!a"&amp;MAX(IF(COUNTIF(P818,"*"&amp;Dist&amp;"*")=1,ROW(Dist),0))))</f>
        <v/>
      </c>
      <c r="AC818" s="41" t="str">
        <f ca="1">IF(N818="","",INDEX(Ma_tinh,MATCH(Sheet1!N818,Tinh_TP,0)))</f>
        <v/>
      </c>
      <c r="AD818" s="42" t="str">
        <f t="shared" ca="1" si="24"/>
        <v/>
      </c>
      <c r="AE818" s="42" t="str">
        <f t="shared" ca="1" si="25"/>
        <v/>
      </c>
    </row>
    <row r="819" spans="1:31">
      <c r="A819" s="5">
        <v>820</v>
      </c>
      <c r="B819" s="33"/>
      <c r="C819" s="33"/>
      <c r="D819" s="33"/>
      <c r="E819" s="34"/>
      <c r="F819" s="34"/>
      <c r="G819" s="34"/>
      <c r="H819" s="34"/>
      <c r="I819" s="34"/>
      <c r="J819" s="34"/>
      <c r="K819" s="34"/>
      <c r="L819" s="35"/>
      <c r="M819" s="36"/>
      <c r="N819" s="43" t="str">
        <f t="array" aca="1" ref="N819" ca="1">IF(M819="","",INDIRECT("quan_huyen!l"&amp;MAX(IF(COUNTIF($M819,"*"&amp;Tinh_TP&amp;"*")=1,ROW(Tinh_TP),0))))</f>
        <v/>
      </c>
      <c r="O819" s="37" t="str">
        <f t="array" aca="1" ref="O819" ca="1">IF(AND(M819="",N819=""),"",INDIRECT("quan_huyen!h"&amp;MAX(IF(COUNTIF(M819,"*"&amp;data&amp;"*")=1,ROW(data),0))))</f>
        <v/>
      </c>
      <c r="P819" s="37" t="str">
        <f t="array" aca="1" ref="P819" ca="1">IF(OR(N819="",O819=""),"",INDIRECT("xa_phuong!b"&amp;MAX(IF(COUNTIF(M819,"*"&amp;Dist&amp;"*")=1,ROW(Dist),0))))</f>
        <v/>
      </c>
      <c r="Q819" s="45" t="str">
        <f ca="1">IF(N819="","",INDEX(Tinh_ID,MATCH(Sheet1!N819,Tinh_TP,0)))</f>
        <v/>
      </c>
      <c r="R819" s="38"/>
      <c r="S819" s="38"/>
      <c r="T819" s="38"/>
      <c r="U819" s="38"/>
      <c r="V819" s="38"/>
      <c r="W819" s="38"/>
      <c r="X819" s="39" t="s">
        <v>5</v>
      </c>
      <c r="Y819" s="37" t="str">
        <f ca="1">IF(N819="","",INDEX(Tinh_ID,MATCH(Sheet1!N819,Tinh_TP,0)))</f>
        <v/>
      </c>
      <c r="Z819" s="40" t="str">
        <f ca="1">IF(N819="","",INDEX(Ma_tinh,MATCH(Sheet1!N819,Tinh_TP,0)))</f>
        <v/>
      </c>
      <c r="AA819" s="21" t="str">
        <f t="array" aca="1" ref="AA819" ca="1">IF(O819="","",INDIRECT("quan_huyen!f"&amp;MAX(IF(COUNTIF(O819,"*"&amp;data&amp;"*")=1,ROW(data),0))))</f>
        <v/>
      </c>
      <c r="AB819" s="21" t="str">
        <f t="array" aca="1" ref="AB819" ca="1">IF(P819="","",INDIRECT("xa_phuong!a"&amp;MAX(IF(COUNTIF(P819,"*"&amp;Dist&amp;"*")=1,ROW(Dist),0))))</f>
        <v/>
      </c>
      <c r="AC819" s="41" t="str">
        <f ca="1">IF(N819="","",INDEX(Ma_tinh,MATCH(Sheet1!N819,Tinh_TP,0)))</f>
        <v/>
      </c>
      <c r="AD819" s="42" t="str">
        <f t="shared" ca="1" si="24"/>
        <v/>
      </c>
      <c r="AE819" s="42" t="str">
        <f t="shared" ca="1" si="25"/>
        <v/>
      </c>
    </row>
    <row r="820" spans="1:31">
      <c r="A820" s="5">
        <v>821</v>
      </c>
      <c r="B820" s="33"/>
      <c r="C820" s="33"/>
      <c r="D820" s="33"/>
      <c r="E820" s="34"/>
      <c r="F820" s="34"/>
      <c r="G820" s="34"/>
      <c r="H820" s="34"/>
      <c r="I820" s="34"/>
      <c r="J820" s="34"/>
      <c r="K820" s="34"/>
      <c r="L820" s="35"/>
      <c r="M820" s="36"/>
      <c r="N820" s="43" t="str">
        <f t="array" aca="1" ref="N820" ca="1">IF(M820="","",INDIRECT("quan_huyen!l"&amp;MAX(IF(COUNTIF($M820,"*"&amp;Tinh_TP&amp;"*")=1,ROW(Tinh_TP),0))))</f>
        <v/>
      </c>
      <c r="O820" s="37" t="str">
        <f t="array" aca="1" ref="O820" ca="1">IF(AND(M820="",N820=""),"",INDIRECT("quan_huyen!h"&amp;MAX(IF(COUNTIF(M820,"*"&amp;data&amp;"*")=1,ROW(data),0))))</f>
        <v/>
      </c>
      <c r="P820" s="37" t="str">
        <f t="array" aca="1" ref="P820" ca="1">IF(OR(N820="",O820=""),"",INDIRECT("xa_phuong!b"&amp;MAX(IF(COUNTIF(M820,"*"&amp;Dist&amp;"*")=1,ROW(Dist),0))))</f>
        <v/>
      </c>
      <c r="Q820" s="45" t="str">
        <f ca="1">IF(N820="","",INDEX(Tinh_ID,MATCH(Sheet1!N820,Tinh_TP,0)))</f>
        <v/>
      </c>
      <c r="R820" s="38"/>
      <c r="S820" s="38"/>
      <c r="T820" s="38"/>
      <c r="U820" s="38"/>
      <c r="V820" s="38"/>
      <c r="W820" s="38"/>
      <c r="X820" s="39" t="s">
        <v>5</v>
      </c>
      <c r="Y820" s="37" t="str">
        <f ca="1">IF(N820="","",INDEX(Tinh_ID,MATCH(Sheet1!N820,Tinh_TP,0)))</f>
        <v/>
      </c>
      <c r="Z820" s="40" t="str">
        <f ca="1">IF(N820="","",INDEX(Ma_tinh,MATCH(Sheet1!N820,Tinh_TP,0)))</f>
        <v/>
      </c>
      <c r="AA820" s="21" t="str">
        <f t="array" aca="1" ref="AA820" ca="1">IF(O820="","",INDIRECT("quan_huyen!f"&amp;MAX(IF(COUNTIF(O820,"*"&amp;data&amp;"*")=1,ROW(data),0))))</f>
        <v/>
      </c>
      <c r="AB820" s="21" t="str">
        <f t="array" aca="1" ref="AB820" ca="1">IF(P820="","",INDIRECT("xa_phuong!a"&amp;MAX(IF(COUNTIF(P820,"*"&amp;Dist&amp;"*")=1,ROW(Dist),0))))</f>
        <v/>
      </c>
      <c r="AC820" s="41" t="str">
        <f ca="1">IF(N820="","",INDEX(Ma_tinh,MATCH(Sheet1!N820,Tinh_TP,0)))</f>
        <v/>
      </c>
      <c r="AD820" s="42" t="str">
        <f t="shared" ca="1" si="24"/>
        <v/>
      </c>
      <c r="AE820" s="42" t="str">
        <f t="shared" ca="1" si="25"/>
        <v/>
      </c>
    </row>
    <row r="821" spans="1:31">
      <c r="A821" s="5">
        <v>822</v>
      </c>
      <c r="B821" s="33"/>
      <c r="C821" s="33"/>
      <c r="D821" s="33"/>
      <c r="E821" s="34"/>
      <c r="F821" s="34"/>
      <c r="G821" s="34"/>
      <c r="H821" s="34"/>
      <c r="I821" s="34"/>
      <c r="J821" s="34"/>
      <c r="K821" s="34"/>
      <c r="L821" s="35"/>
      <c r="M821" s="36"/>
      <c r="N821" s="43" t="str">
        <f t="array" aca="1" ref="N821" ca="1">IF(M821="","",INDIRECT("quan_huyen!l"&amp;MAX(IF(COUNTIF($M821,"*"&amp;Tinh_TP&amp;"*")=1,ROW(Tinh_TP),0))))</f>
        <v/>
      </c>
      <c r="O821" s="37" t="str">
        <f t="array" aca="1" ref="O821" ca="1">IF(AND(M821="",N821=""),"",INDIRECT("quan_huyen!h"&amp;MAX(IF(COUNTIF(M821,"*"&amp;data&amp;"*")=1,ROW(data),0))))</f>
        <v/>
      </c>
      <c r="P821" s="37" t="str">
        <f t="array" aca="1" ref="P821" ca="1">IF(OR(N821="",O821=""),"",INDIRECT("xa_phuong!b"&amp;MAX(IF(COUNTIF(M821,"*"&amp;Dist&amp;"*")=1,ROW(Dist),0))))</f>
        <v/>
      </c>
      <c r="Q821" s="45" t="str">
        <f ca="1">IF(N821="","",INDEX(Tinh_ID,MATCH(Sheet1!N821,Tinh_TP,0)))</f>
        <v/>
      </c>
      <c r="R821" s="38"/>
      <c r="S821" s="38"/>
      <c r="T821" s="38"/>
      <c r="U821" s="38"/>
      <c r="V821" s="38"/>
      <c r="W821" s="38"/>
      <c r="X821" s="39" t="s">
        <v>5</v>
      </c>
      <c r="Y821" s="37" t="str">
        <f ca="1">IF(N821="","",INDEX(Tinh_ID,MATCH(Sheet1!N821,Tinh_TP,0)))</f>
        <v/>
      </c>
      <c r="Z821" s="40" t="str">
        <f ca="1">IF(N821="","",INDEX(Ma_tinh,MATCH(Sheet1!N821,Tinh_TP,0)))</f>
        <v/>
      </c>
      <c r="AA821" s="21" t="str">
        <f t="array" aca="1" ref="AA821" ca="1">IF(O821="","",INDIRECT("quan_huyen!f"&amp;MAX(IF(COUNTIF(O821,"*"&amp;data&amp;"*")=1,ROW(data),0))))</f>
        <v/>
      </c>
      <c r="AB821" s="21" t="str">
        <f t="array" aca="1" ref="AB821" ca="1">IF(P821="","",INDIRECT("xa_phuong!a"&amp;MAX(IF(COUNTIF(P821,"*"&amp;Dist&amp;"*")=1,ROW(Dist),0))))</f>
        <v/>
      </c>
      <c r="AC821" s="41" t="str">
        <f ca="1">IF(N821="","",INDEX(Ma_tinh,MATCH(Sheet1!N821,Tinh_TP,0)))</f>
        <v/>
      </c>
      <c r="AD821" s="42" t="str">
        <f t="shared" ca="1" si="24"/>
        <v/>
      </c>
      <c r="AE821" s="42" t="str">
        <f t="shared" ca="1" si="25"/>
        <v/>
      </c>
    </row>
    <row r="822" spans="1:31">
      <c r="A822" s="5">
        <v>823</v>
      </c>
      <c r="B822" s="33"/>
      <c r="C822" s="33"/>
      <c r="D822" s="33"/>
      <c r="E822" s="34"/>
      <c r="F822" s="34"/>
      <c r="G822" s="34"/>
      <c r="H822" s="34"/>
      <c r="I822" s="34"/>
      <c r="J822" s="34"/>
      <c r="K822" s="34"/>
      <c r="L822" s="35"/>
      <c r="M822" s="36"/>
      <c r="N822" s="43" t="str">
        <f t="array" aca="1" ref="N822" ca="1">IF(M822="","",INDIRECT("quan_huyen!l"&amp;MAX(IF(COUNTIF($M822,"*"&amp;Tinh_TP&amp;"*")=1,ROW(Tinh_TP),0))))</f>
        <v/>
      </c>
      <c r="O822" s="37" t="str">
        <f t="array" aca="1" ref="O822" ca="1">IF(AND(M822="",N822=""),"",INDIRECT("quan_huyen!h"&amp;MAX(IF(COUNTIF(M822,"*"&amp;data&amp;"*")=1,ROW(data),0))))</f>
        <v/>
      </c>
      <c r="P822" s="37" t="str">
        <f t="array" aca="1" ref="P822" ca="1">IF(OR(N822="",O822=""),"",INDIRECT("xa_phuong!b"&amp;MAX(IF(COUNTIF(M822,"*"&amp;Dist&amp;"*")=1,ROW(Dist),0))))</f>
        <v/>
      </c>
      <c r="Q822" s="45" t="str">
        <f ca="1">IF(N822="","",INDEX(Tinh_ID,MATCH(Sheet1!N822,Tinh_TP,0)))</f>
        <v/>
      </c>
      <c r="R822" s="38"/>
      <c r="S822" s="38"/>
      <c r="T822" s="38"/>
      <c r="U822" s="38"/>
      <c r="V822" s="38"/>
      <c r="W822" s="38"/>
      <c r="X822" s="39" t="s">
        <v>5</v>
      </c>
      <c r="Y822" s="37" t="str">
        <f ca="1">IF(N822="","",INDEX(Tinh_ID,MATCH(Sheet1!N822,Tinh_TP,0)))</f>
        <v/>
      </c>
      <c r="Z822" s="40" t="str">
        <f ca="1">IF(N822="","",INDEX(Ma_tinh,MATCH(Sheet1!N822,Tinh_TP,0)))</f>
        <v/>
      </c>
      <c r="AA822" s="21" t="str">
        <f t="array" aca="1" ref="AA822" ca="1">IF(O822="","",INDIRECT("quan_huyen!f"&amp;MAX(IF(COUNTIF(O822,"*"&amp;data&amp;"*")=1,ROW(data),0))))</f>
        <v/>
      </c>
      <c r="AB822" s="21" t="str">
        <f t="array" aca="1" ref="AB822" ca="1">IF(P822="","",INDIRECT("xa_phuong!a"&amp;MAX(IF(COUNTIF(P822,"*"&amp;Dist&amp;"*")=1,ROW(Dist),0))))</f>
        <v/>
      </c>
      <c r="AC822" s="41" t="str">
        <f ca="1">IF(N822="","",INDEX(Ma_tinh,MATCH(Sheet1!N822,Tinh_TP,0)))</f>
        <v/>
      </c>
      <c r="AD822" s="42" t="str">
        <f t="shared" ca="1" si="24"/>
        <v/>
      </c>
      <c r="AE822" s="42" t="str">
        <f t="shared" ca="1" si="25"/>
        <v/>
      </c>
    </row>
    <row r="823" spans="1:31">
      <c r="A823" s="5">
        <v>824</v>
      </c>
      <c r="B823" s="33"/>
      <c r="C823" s="33"/>
      <c r="D823" s="33"/>
      <c r="E823" s="34"/>
      <c r="F823" s="34"/>
      <c r="G823" s="34"/>
      <c r="H823" s="34"/>
      <c r="I823" s="34"/>
      <c r="J823" s="34"/>
      <c r="K823" s="34"/>
      <c r="L823" s="35"/>
      <c r="M823" s="36"/>
      <c r="N823" s="43" t="str">
        <f t="array" aca="1" ref="N823" ca="1">IF(M823="","",INDIRECT("quan_huyen!l"&amp;MAX(IF(COUNTIF($M823,"*"&amp;Tinh_TP&amp;"*")=1,ROW(Tinh_TP),0))))</f>
        <v/>
      </c>
      <c r="O823" s="37" t="str">
        <f t="array" aca="1" ref="O823" ca="1">IF(AND(M823="",N823=""),"",INDIRECT("quan_huyen!h"&amp;MAX(IF(COUNTIF(M823,"*"&amp;data&amp;"*")=1,ROW(data),0))))</f>
        <v/>
      </c>
      <c r="P823" s="37" t="str">
        <f t="array" aca="1" ref="P823" ca="1">IF(OR(N823="",O823=""),"",INDIRECT("xa_phuong!b"&amp;MAX(IF(COUNTIF(M823,"*"&amp;Dist&amp;"*")=1,ROW(Dist),0))))</f>
        <v/>
      </c>
      <c r="Q823" s="45" t="str">
        <f ca="1">IF(N823="","",INDEX(Tinh_ID,MATCH(Sheet1!N823,Tinh_TP,0)))</f>
        <v/>
      </c>
      <c r="R823" s="38"/>
      <c r="S823" s="38"/>
      <c r="T823" s="38"/>
      <c r="U823" s="38"/>
      <c r="V823" s="38"/>
      <c r="W823" s="38"/>
      <c r="X823" s="39" t="s">
        <v>5</v>
      </c>
      <c r="Y823" s="37" t="str">
        <f ca="1">IF(N823="","",INDEX(Tinh_ID,MATCH(Sheet1!N823,Tinh_TP,0)))</f>
        <v/>
      </c>
      <c r="Z823" s="40" t="str">
        <f ca="1">IF(N823="","",INDEX(Ma_tinh,MATCH(Sheet1!N823,Tinh_TP,0)))</f>
        <v/>
      </c>
      <c r="AA823" s="21" t="str">
        <f t="array" aca="1" ref="AA823" ca="1">IF(O823="","",INDIRECT("quan_huyen!f"&amp;MAX(IF(COUNTIF(O823,"*"&amp;data&amp;"*")=1,ROW(data),0))))</f>
        <v/>
      </c>
      <c r="AB823" s="21" t="str">
        <f t="array" aca="1" ref="AB823" ca="1">IF(P823="","",INDIRECT("xa_phuong!a"&amp;MAX(IF(COUNTIF(P823,"*"&amp;Dist&amp;"*")=1,ROW(Dist),0))))</f>
        <v/>
      </c>
      <c r="AC823" s="41" t="str">
        <f ca="1">IF(N823="","",INDEX(Ma_tinh,MATCH(Sheet1!N823,Tinh_TP,0)))</f>
        <v/>
      </c>
      <c r="AD823" s="42" t="str">
        <f t="shared" ca="1" si="24"/>
        <v/>
      </c>
      <c r="AE823" s="42" t="str">
        <f t="shared" ca="1" si="25"/>
        <v/>
      </c>
    </row>
    <row r="824" spans="1:31">
      <c r="A824" s="5">
        <v>825</v>
      </c>
      <c r="B824" s="33"/>
      <c r="C824" s="33"/>
      <c r="D824" s="33"/>
      <c r="E824" s="34"/>
      <c r="F824" s="34"/>
      <c r="G824" s="34"/>
      <c r="H824" s="34"/>
      <c r="I824" s="34"/>
      <c r="J824" s="34"/>
      <c r="K824" s="34"/>
      <c r="L824" s="35"/>
      <c r="M824" s="36"/>
      <c r="N824" s="43" t="str">
        <f t="array" aca="1" ref="N824" ca="1">IF(M824="","",INDIRECT("quan_huyen!l"&amp;MAX(IF(COUNTIF($M824,"*"&amp;Tinh_TP&amp;"*")=1,ROW(Tinh_TP),0))))</f>
        <v/>
      </c>
      <c r="O824" s="37" t="str">
        <f t="array" aca="1" ref="O824" ca="1">IF(AND(M824="",N824=""),"",INDIRECT("quan_huyen!h"&amp;MAX(IF(COUNTIF(M824,"*"&amp;data&amp;"*")=1,ROW(data),0))))</f>
        <v/>
      </c>
      <c r="P824" s="37" t="str">
        <f t="array" aca="1" ref="P824" ca="1">IF(OR(N824="",O824=""),"",INDIRECT("xa_phuong!b"&amp;MAX(IF(COUNTIF(M824,"*"&amp;Dist&amp;"*")=1,ROW(Dist),0))))</f>
        <v/>
      </c>
      <c r="Q824" s="45" t="str">
        <f ca="1">IF(N824="","",INDEX(Tinh_ID,MATCH(Sheet1!N824,Tinh_TP,0)))</f>
        <v/>
      </c>
      <c r="R824" s="38"/>
      <c r="S824" s="38"/>
      <c r="T824" s="38"/>
      <c r="U824" s="38"/>
      <c r="V824" s="38"/>
      <c r="W824" s="38"/>
      <c r="X824" s="39" t="s">
        <v>5</v>
      </c>
      <c r="Y824" s="37" t="str">
        <f ca="1">IF(N824="","",INDEX(Tinh_ID,MATCH(Sheet1!N824,Tinh_TP,0)))</f>
        <v/>
      </c>
      <c r="Z824" s="40" t="str">
        <f ca="1">IF(N824="","",INDEX(Ma_tinh,MATCH(Sheet1!N824,Tinh_TP,0)))</f>
        <v/>
      </c>
      <c r="AA824" s="21" t="str">
        <f t="array" aca="1" ref="AA824" ca="1">IF(O824="","",INDIRECT("quan_huyen!f"&amp;MAX(IF(COUNTIF(O824,"*"&amp;data&amp;"*")=1,ROW(data),0))))</f>
        <v/>
      </c>
      <c r="AB824" s="21" t="str">
        <f t="array" aca="1" ref="AB824" ca="1">IF(P824="","",INDIRECT("xa_phuong!a"&amp;MAX(IF(COUNTIF(P824,"*"&amp;Dist&amp;"*")=1,ROW(Dist),0))))</f>
        <v/>
      </c>
      <c r="AC824" s="41" t="str">
        <f ca="1">IF(N824="","",INDEX(Ma_tinh,MATCH(Sheet1!N824,Tinh_TP,0)))</f>
        <v/>
      </c>
      <c r="AD824" s="42" t="str">
        <f t="shared" ca="1" si="24"/>
        <v/>
      </c>
      <c r="AE824" s="42" t="str">
        <f t="shared" ca="1" si="25"/>
        <v/>
      </c>
    </row>
    <row r="825" spans="1:31">
      <c r="A825" s="5">
        <v>826</v>
      </c>
      <c r="B825" s="33"/>
      <c r="C825" s="33"/>
      <c r="D825" s="33"/>
      <c r="E825" s="34"/>
      <c r="F825" s="34"/>
      <c r="G825" s="34"/>
      <c r="H825" s="34"/>
      <c r="I825" s="34"/>
      <c r="J825" s="34"/>
      <c r="K825" s="34"/>
      <c r="L825" s="35"/>
      <c r="M825" s="36"/>
      <c r="N825" s="43" t="str">
        <f t="array" aca="1" ref="N825" ca="1">IF(M825="","",INDIRECT("quan_huyen!l"&amp;MAX(IF(COUNTIF($M825,"*"&amp;Tinh_TP&amp;"*")=1,ROW(Tinh_TP),0))))</f>
        <v/>
      </c>
      <c r="O825" s="37" t="str">
        <f t="array" aca="1" ref="O825" ca="1">IF(AND(M825="",N825=""),"",INDIRECT("quan_huyen!h"&amp;MAX(IF(COUNTIF(M825,"*"&amp;data&amp;"*")=1,ROW(data),0))))</f>
        <v/>
      </c>
      <c r="P825" s="37" t="str">
        <f t="array" aca="1" ref="P825" ca="1">IF(OR(N825="",O825=""),"",INDIRECT("xa_phuong!b"&amp;MAX(IF(COUNTIF(M825,"*"&amp;Dist&amp;"*")=1,ROW(Dist),0))))</f>
        <v/>
      </c>
      <c r="Q825" s="45" t="str">
        <f ca="1">IF(N825="","",INDEX(Tinh_ID,MATCH(Sheet1!N825,Tinh_TP,0)))</f>
        <v/>
      </c>
      <c r="R825" s="38"/>
      <c r="S825" s="38"/>
      <c r="T825" s="38"/>
      <c r="U825" s="38"/>
      <c r="V825" s="38"/>
      <c r="W825" s="38"/>
      <c r="X825" s="39" t="s">
        <v>5</v>
      </c>
      <c r="Y825" s="37" t="str">
        <f ca="1">IF(N825="","",INDEX(Tinh_ID,MATCH(Sheet1!N825,Tinh_TP,0)))</f>
        <v/>
      </c>
      <c r="Z825" s="40" t="str">
        <f ca="1">IF(N825="","",INDEX(Ma_tinh,MATCH(Sheet1!N825,Tinh_TP,0)))</f>
        <v/>
      </c>
      <c r="AA825" s="21" t="str">
        <f t="array" aca="1" ref="AA825" ca="1">IF(O825="","",INDIRECT("quan_huyen!f"&amp;MAX(IF(COUNTIF(O825,"*"&amp;data&amp;"*")=1,ROW(data),0))))</f>
        <v/>
      </c>
      <c r="AB825" s="21" t="str">
        <f t="array" aca="1" ref="AB825" ca="1">IF(P825="","",INDIRECT("xa_phuong!a"&amp;MAX(IF(COUNTIF(P825,"*"&amp;Dist&amp;"*")=1,ROW(Dist),0))))</f>
        <v/>
      </c>
      <c r="AC825" s="41" t="str">
        <f ca="1">IF(N825="","",INDEX(Ma_tinh,MATCH(Sheet1!N825,Tinh_TP,0)))</f>
        <v/>
      </c>
      <c r="AD825" s="42" t="str">
        <f t="shared" ca="1" si="24"/>
        <v/>
      </c>
      <c r="AE825" s="42" t="str">
        <f t="shared" ca="1" si="25"/>
        <v/>
      </c>
    </row>
    <row r="826" spans="1:31">
      <c r="A826" s="5">
        <v>827</v>
      </c>
      <c r="B826" s="33"/>
      <c r="C826" s="33"/>
      <c r="D826" s="33"/>
      <c r="E826" s="34"/>
      <c r="F826" s="34"/>
      <c r="G826" s="34"/>
      <c r="H826" s="34"/>
      <c r="I826" s="34"/>
      <c r="J826" s="34"/>
      <c r="K826" s="34"/>
      <c r="L826" s="35"/>
      <c r="M826" s="36"/>
      <c r="N826" s="43" t="str">
        <f t="array" aca="1" ref="N826" ca="1">IF(M826="","",INDIRECT("quan_huyen!l"&amp;MAX(IF(COUNTIF($M826,"*"&amp;Tinh_TP&amp;"*")=1,ROW(Tinh_TP),0))))</f>
        <v/>
      </c>
      <c r="O826" s="37" t="str">
        <f t="array" aca="1" ref="O826" ca="1">IF(AND(M826="",N826=""),"",INDIRECT("quan_huyen!h"&amp;MAX(IF(COUNTIF(M826,"*"&amp;data&amp;"*")=1,ROW(data),0))))</f>
        <v/>
      </c>
      <c r="P826" s="37" t="str">
        <f t="array" aca="1" ref="P826" ca="1">IF(OR(N826="",O826=""),"",INDIRECT("xa_phuong!b"&amp;MAX(IF(COUNTIF(M826,"*"&amp;Dist&amp;"*")=1,ROW(Dist),0))))</f>
        <v/>
      </c>
      <c r="Q826" s="45" t="str">
        <f ca="1">IF(N826="","",INDEX(Tinh_ID,MATCH(Sheet1!N826,Tinh_TP,0)))</f>
        <v/>
      </c>
      <c r="R826" s="38"/>
      <c r="S826" s="38"/>
      <c r="T826" s="38"/>
      <c r="U826" s="38"/>
      <c r="V826" s="38"/>
      <c r="W826" s="38"/>
      <c r="X826" s="39" t="s">
        <v>5</v>
      </c>
      <c r="Y826" s="37" t="str">
        <f ca="1">IF(N826="","",INDEX(Tinh_ID,MATCH(Sheet1!N826,Tinh_TP,0)))</f>
        <v/>
      </c>
      <c r="Z826" s="40" t="str">
        <f ca="1">IF(N826="","",INDEX(Ma_tinh,MATCH(Sheet1!N826,Tinh_TP,0)))</f>
        <v/>
      </c>
      <c r="AA826" s="21" t="str">
        <f t="array" aca="1" ref="AA826" ca="1">IF(O826="","",INDIRECT("quan_huyen!f"&amp;MAX(IF(COUNTIF(O826,"*"&amp;data&amp;"*")=1,ROW(data),0))))</f>
        <v/>
      </c>
      <c r="AB826" s="21" t="str">
        <f t="array" aca="1" ref="AB826" ca="1">IF(P826="","",INDIRECT("xa_phuong!a"&amp;MAX(IF(COUNTIF(P826,"*"&amp;Dist&amp;"*")=1,ROW(Dist),0))))</f>
        <v/>
      </c>
      <c r="AC826" s="41" t="str">
        <f ca="1">IF(N826="","",INDEX(Ma_tinh,MATCH(Sheet1!N826,Tinh_TP,0)))</f>
        <v/>
      </c>
      <c r="AD826" s="42" t="str">
        <f t="shared" ca="1" si="24"/>
        <v/>
      </c>
      <c r="AE826" s="42" t="str">
        <f t="shared" ca="1" si="25"/>
        <v/>
      </c>
    </row>
    <row r="827" spans="1:31">
      <c r="A827" s="5">
        <v>828</v>
      </c>
      <c r="B827" s="33"/>
      <c r="C827" s="33"/>
      <c r="D827" s="33"/>
      <c r="E827" s="34"/>
      <c r="F827" s="34"/>
      <c r="G827" s="34"/>
      <c r="H827" s="34"/>
      <c r="I827" s="34"/>
      <c r="J827" s="34"/>
      <c r="K827" s="34"/>
      <c r="L827" s="35"/>
      <c r="M827" s="36"/>
      <c r="N827" s="43" t="str">
        <f t="array" aca="1" ref="N827" ca="1">IF(M827="","",INDIRECT("quan_huyen!l"&amp;MAX(IF(COUNTIF($M827,"*"&amp;Tinh_TP&amp;"*")=1,ROW(Tinh_TP),0))))</f>
        <v/>
      </c>
      <c r="O827" s="37" t="str">
        <f t="array" aca="1" ref="O827" ca="1">IF(AND(M827="",N827=""),"",INDIRECT("quan_huyen!h"&amp;MAX(IF(COUNTIF(M827,"*"&amp;data&amp;"*")=1,ROW(data),0))))</f>
        <v/>
      </c>
      <c r="P827" s="37" t="str">
        <f t="array" aca="1" ref="P827" ca="1">IF(OR(N827="",O827=""),"",INDIRECT("xa_phuong!b"&amp;MAX(IF(COUNTIF(M827,"*"&amp;Dist&amp;"*")=1,ROW(Dist),0))))</f>
        <v/>
      </c>
      <c r="Q827" s="45" t="str">
        <f ca="1">IF(N827="","",INDEX(Tinh_ID,MATCH(Sheet1!N827,Tinh_TP,0)))</f>
        <v/>
      </c>
      <c r="R827" s="38"/>
      <c r="S827" s="38"/>
      <c r="T827" s="38"/>
      <c r="U827" s="38"/>
      <c r="V827" s="38"/>
      <c r="W827" s="38"/>
      <c r="X827" s="39" t="s">
        <v>5</v>
      </c>
      <c r="Y827" s="37" t="str">
        <f ca="1">IF(N827="","",INDEX(Tinh_ID,MATCH(Sheet1!N827,Tinh_TP,0)))</f>
        <v/>
      </c>
      <c r="Z827" s="40" t="str">
        <f ca="1">IF(N827="","",INDEX(Ma_tinh,MATCH(Sheet1!N827,Tinh_TP,0)))</f>
        <v/>
      </c>
      <c r="AA827" s="21" t="str">
        <f t="array" aca="1" ref="AA827" ca="1">IF(O827="","",INDIRECT("quan_huyen!f"&amp;MAX(IF(COUNTIF(O827,"*"&amp;data&amp;"*")=1,ROW(data),0))))</f>
        <v/>
      </c>
      <c r="AB827" s="21" t="str">
        <f t="array" aca="1" ref="AB827" ca="1">IF(P827="","",INDIRECT("xa_phuong!a"&amp;MAX(IF(COUNTIF(P827,"*"&amp;Dist&amp;"*")=1,ROW(Dist),0))))</f>
        <v/>
      </c>
      <c r="AC827" s="41" t="str">
        <f ca="1">IF(N827="","",INDEX(Ma_tinh,MATCH(Sheet1!N827,Tinh_TP,0)))</f>
        <v/>
      </c>
      <c r="AD827" s="42" t="str">
        <f t="shared" ca="1" si="24"/>
        <v/>
      </c>
      <c r="AE827" s="42" t="str">
        <f t="shared" ca="1" si="25"/>
        <v/>
      </c>
    </row>
    <row r="828" spans="1:31">
      <c r="A828" s="5">
        <v>829</v>
      </c>
      <c r="B828" s="33"/>
      <c r="C828" s="33"/>
      <c r="D828" s="33"/>
      <c r="E828" s="34"/>
      <c r="F828" s="34"/>
      <c r="G828" s="34"/>
      <c r="H828" s="34"/>
      <c r="I828" s="34"/>
      <c r="J828" s="34"/>
      <c r="K828" s="34"/>
      <c r="L828" s="35"/>
      <c r="M828" s="36"/>
      <c r="N828" s="43" t="str">
        <f t="array" aca="1" ref="N828" ca="1">IF(M828="","",INDIRECT("quan_huyen!l"&amp;MAX(IF(COUNTIF($M828,"*"&amp;Tinh_TP&amp;"*")=1,ROW(Tinh_TP),0))))</f>
        <v/>
      </c>
      <c r="O828" s="37" t="str">
        <f t="array" aca="1" ref="O828" ca="1">IF(AND(M828="",N828=""),"",INDIRECT("quan_huyen!h"&amp;MAX(IF(COUNTIF(M828,"*"&amp;data&amp;"*")=1,ROW(data),0))))</f>
        <v/>
      </c>
      <c r="P828" s="37" t="str">
        <f t="array" aca="1" ref="P828" ca="1">IF(OR(N828="",O828=""),"",INDIRECT("xa_phuong!b"&amp;MAX(IF(COUNTIF(M828,"*"&amp;Dist&amp;"*")=1,ROW(Dist),0))))</f>
        <v/>
      </c>
      <c r="Q828" s="45" t="str">
        <f ca="1">IF(N828="","",INDEX(Tinh_ID,MATCH(Sheet1!N828,Tinh_TP,0)))</f>
        <v/>
      </c>
      <c r="R828" s="38"/>
      <c r="S828" s="38"/>
      <c r="T828" s="38"/>
      <c r="U828" s="38"/>
      <c r="V828" s="38"/>
      <c r="W828" s="38"/>
      <c r="X828" s="39" t="s">
        <v>5</v>
      </c>
      <c r="Y828" s="37" t="str">
        <f ca="1">IF(N828="","",INDEX(Tinh_ID,MATCH(Sheet1!N828,Tinh_TP,0)))</f>
        <v/>
      </c>
      <c r="Z828" s="40" t="str">
        <f ca="1">IF(N828="","",INDEX(Ma_tinh,MATCH(Sheet1!N828,Tinh_TP,0)))</f>
        <v/>
      </c>
      <c r="AA828" s="21" t="str">
        <f t="array" aca="1" ref="AA828" ca="1">IF(O828="","",INDIRECT("quan_huyen!f"&amp;MAX(IF(COUNTIF(O828,"*"&amp;data&amp;"*")=1,ROW(data),0))))</f>
        <v/>
      </c>
      <c r="AB828" s="21" t="str">
        <f t="array" aca="1" ref="AB828" ca="1">IF(P828="","",INDIRECT("xa_phuong!a"&amp;MAX(IF(COUNTIF(P828,"*"&amp;Dist&amp;"*")=1,ROW(Dist),0))))</f>
        <v/>
      </c>
      <c r="AC828" s="41" t="str">
        <f ca="1">IF(N828="","",INDEX(Ma_tinh,MATCH(Sheet1!N828,Tinh_TP,0)))</f>
        <v/>
      </c>
      <c r="AD828" s="42" t="str">
        <f t="shared" ca="1" si="24"/>
        <v/>
      </c>
      <c r="AE828" s="42" t="str">
        <f t="shared" ca="1" si="25"/>
        <v/>
      </c>
    </row>
    <row r="829" spans="1:31">
      <c r="A829" s="5">
        <v>830</v>
      </c>
      <c r="B829" s="33"/>
      <c r="C829" s="33"/>
      <c r="D829" s="33"/>
      <c r="E829" s="34"/>
      <c r="F829" s="34"/>
      <c r="G829" s="34"/>
      <c r="H829" s="34"/>
      <c r="I829" s="34"/>
      <c r="J829" s="34"/>
      <c r="K829" s="34"/>
      <c r="L829" s="35"/>
      <c r="M829" s="36"/>
      <c r="N829" s="43" t="str">
        <f t="array" aca="1" ref="N829" ca="1">IF(M829="","",INDIRECT("quan_huyen!l"&amp;MAX(IF(COUNTIF($M829,"*"&amp;Tinh_TP&amp;"*")=1,ROW(Tinh_TP),0))))</f>
        <v/>
      </c>
      <c r="O829" s="37" t="str">
        <f t="array" aca="1" ref="O829" ca="1">IF(AND(M829="",N829=""),"",INDIRECT("quan_huyen!h"&amp;MAX(IF(COUNTIF(M829,"*"&amp;data&amp;"*")=1,ROW(data),0))))</f>
        <v/>
      </c>
      <c r="P829" s="37" t="str">
        <f t="array" aca="1" ref="P829" ca="1">IF(OR(N829="",O829=""),"",INDIRECT("xa_phuong!b"&amp;MAX(IF(COUNTIF(M829,"*"&amp;Dist&amp;"*")=1,ROW(Dist),0))))</f>
        <v/>
      </c>
      <c r="Q829" s="45" t="str">
        <f ca="1">IF(N829="","",INDEX(Tinh_ID,MATCH(Sheet1!N829,Tinh_TP,0)))</f>
        <v/>
      </c>
      <c r="R829" s="38"/>
      <c r="S829" s="38"/>
      <c r="T829" s="38"/>
      <c r="U829" s="38"/>
      <c r="V829" s="38"/>
      <c r="W829" s="38"/>
      <c r="X829" s="39" t="s">
        <v>5</v>
      </c>
      <c r="Y829" s="37" t="str">
        <f ca="1">IF(N829="","",INDEX(Tinh_ID,MATCH(Sheet1!N829,Tinh_TP,0)))</f>
        <v/>
      </c>
      <c r="Z829" s="40" t="str">
        <f ca="1">IF(N829="","",INDEX(Ma_tinh,MATCH(Sheet1!N829,Tinh_TP,0)))</f>
        <v/>
      </c>
      <c r="AA829" s="21" t="str">
        <f t="array" aca="1" ref="AA829" ca="1">IF(O829="","",INDIRECT("quan_huyen!f"&amp;MAX(IF(COUNTIF(O829,"*"&amp;data&amp;"*")=1,ROW(data),0))))</f>
        <v/>
      </c>
      <c r="AB829" s="21" t="str">
        <f t="array" aca="1" ref="AB829" ca="1">IF(P829="","",INDIRECT("xa_phuong!a"&amp;MAX(IF(COUNTIF(P829,"*"&amp;Dist&amp;"*")=1,ROW(Dist),0))))</f>
        <v/>
      </c>
      <c r="AC829" s="41" t="str">
        <f ca="1">IF(N829="","",INDEX(Ma_tinh,MATCH(Sheet1!N829,Tinh_TP,0)))</f>
        <v/>
      </c>
      <c r="AD829" s="42" t="str">
        <f t="shared" ca="1" si="24"/>
        <v/>
      </c>
      <c r="AE829" s="42" t="str">
        <f t="shared" ca="1" si="25"/>
        <v/>
      </c>
    </row>
    <row r="830" spans="1:31">
      <c r="A830" s="5">
        <v>831</v>
      </c>
      <c r="B830" s="33"/>
      <c r="C830" s="33"/>
      <c r="D830" s="33"/>
      <c r="E830" s="34"/>
      <c r="F830" s="34"/>
      <c r="G830" s="34"/>
      <c r="H830" s="34"/>
      <c r="I830" s="34"/>
      <c r="J830" s="34"/>
      <c r="K830" s="34"/>
      <c r="L830" s="35"/>
      <c r="M830" s="36"/>
      <c r="N830" s="43" t="str">
        <f t="array" aca="1" ref="N830" ca="1">IF(M830="","",INDIRECT("quan_huyen!l"&amp;MAX(IF(COUNTIF($M830,"*"&amp;Tinh_TP&amp;"*")=1,ROW(Tinh_TP),0))))</f>
        <v/>
      </c>
      <c r="O830" s="37" t="str">
        <f t="array" aca="1" ref="O830" ca="1">IF(AND(M830="",N830=""),"",INDIRECT("quan_huyen!h"&amp;MAX(IF(COUNTIF(M830,"*"&amp;data&amp;"*")=1,ROW(data),0))))</f>
        <v/>
      </c>
      <c r="P830" s="37" t="str">
        <f t="array" aca="1" ref="P830" ca="1">IF(OR(N830="",O830=""),"",INDIRECT("xa_phuong!b"&amp;MAX(IF(COUNTIF(M830,"*"&amp;Dist&amp;"*")=1,ROW(Dist),0))))</f>
        <v/>
      </c>
      <c r="Q830" s="45" t="str">
        <f ca="1">IF(N830="","",INDEX(Tinh_ID,MATCH(Sheet1!N830,Tinh_TP,0)))</f>
        <v/>
      </c>
      <c r="R830" s="38"/>
      <c r="S830" s="38"/>
      <c r="T830" s="38"/>
      <c r="U830" s="38"/>
      <c r="V830" s="38"/>
      <c r="W830" s="38"/>
      <c r="X830" s="39" t="s">
        <v>5</v>
      </c>
      <c r="Y830" s="37" t="str">
        <f ca="1">IF(N830="","",INDEX(Tinh_ID,MATCH(Sheet1!N830,Tinh_TP,0)))</f>
        <v/>
      </c>
      <c r="Z830" s="40" t="str">
        <f ca="1">IF(N830="","",INDEX(Ma_tinh,MATCH(Sheet1!N830,Tinh_TP,0)))</f>
        <v/>
      </c>
      <c r="AA830" s="21" t="str">
        <f t="array" aca="1" ref="AA830" ca="1">IF(O830="","",INDIRECT("quan_huyen!f"&amp;MAX(IF(COUNTIF(O830,"*"&amp;data&amp;"*")=1,ROW(data),0))))</f>
        <v/>
      </c>
      <c r="AB830" s="21" t="str">
        <f t="array" aca="1" ref="AB830" ca="1">IF(P830="","",INDIRECT("xa_phuong!a"&amp;MAX(IF(COUNTIF(P830,"*"&amp;Dist&amp;"*")=1,ROW(Dist),0))))</f>
        <v/>
      </c>
      <c r="AC830" s="41" t="str">
        <f ca="1">IF(N830="","",INDEX(Ma_tinh,MATCH(Sheet1!N830,Tinh_TP,0)))</f>
        <v/>
      </c>
      <c r="AD830" s="42" t="str">
        <f t="shared" ca="1" si="24"/>
        <v/>
      </c>
      <c r="AE830" s="42" t="str">
        <f t="shared" ca="1" si="25"/>
        <v/>
      </c>
    </row>
    <row r="831" spans="1:31">
      <c r="A831" s="5">
        <v>832</v>
      </c>
      <c r="B831" s="33"/>
      <c r="C831" s="33"/>
      <c r="D831" s="33"/>
      <c r="E831" s="34"/>
      <c r="F831" s="34"/>
      <c r="G831" s="34"/>
      <c r="H831" s="34"/>
      <c r="I831" s="34"/>
      <c r="J831" s="34"/>
      <c r="K831" s="34"/>
      <c r="L831" s="35"/>
      <c r="M831" s="36"/>
      <c r="N831" s="43" t="str">
        <f t="array" aca="1" ref="N831" ca="1">IF(M831="","",INDIRECT("quan_huyen!l"&amp;MAX(IF(COUNTIF($M831,"*"&amp;Tinh_TP&amp;"*")=1,ROW(Tinh_TP),0))))</f>
        <v/>
      </c>
      <c r="O831" s="37" t="str">
        <f t="array" aca="1" ref="O831" ca="1">IF(AND(M831="",N831=""),"",INDIRECT("quan_huyen!h"&amp;MAX(IF(COUNTIF(M831,"*"&amp;data&amp;"*")=1,ROW(data),0))))</f>
        <v/>
      </c>
      <c r="P831" s="37" t="str">
        <f t="array" aca="1" ref="P831" ca="1">IF(OR(N831="",O831=""),"",INDIRECT("xa_phuong!b"&amp;MAX(IF(COUNTIF(M831,"*"&amp;Dist&amp;"*")=1,ROW(Dist),0))))</f>
        <v/>
      </c>
      <c r="Q831" s="45" t="str">
        <f ca="1">IF(N831="","",INDEX(Tinh_ID,MATCH(Sheet1!N831,Tinh_TP,0)))</f>
        <v/>
      </c>
      <c r="R831" s="38"/>
      <c r="S831" s="38"/>
      <c r="T831" s="38"/>
      <c r="U831" s="38"/>
      <c r="V831" s="38"/>
      <c r="W831" s="38"/>
      <c r="X831" s="39" t="s">
        <v>5</v>
      </c>
      <c r="Y831" s="37" t="str">
        <f ca="1">IF(N831="","",INDEX(Tinh_ID,MATCH(Sheet1!N831,Tinh_TP,0)))</f>
        <v/>
      </c>
      <c r="Z831" s="40" t="str">
        <f ca="1">IF(N831="","",INDEX(Ma_tinh,MATCH(Sheet1!N831,Tinh_TP,0)))</f>
        <v/>
      </c>
      <c r="AA831" s="21" t="str">
        <f t="array" aca="1" ref="AA831" ca="1">IF(O831="","",INDIRECT("quan_huyen!f"&amp;MAX(IF(COUNTIF(O831,"*"&amp;data&amp;"*")=1,ROW(data),0))))</f>
        <v/>
      </c>
      <c r="AB831" s="21" t="str">
        <f t="array" aca="1" ref="AB831" ca="1">IF(P831="","",INDIRECT("xa_phuong!a"&amp;MAX(IF(COUNTIF(P831,"*"&amp;Dist&amp;"*")=1,ROW(Dist),0))))</f>
        <v/>
      </c>
      <c r="AC831" s="41" t="str">
        <f ca="1">IF(N831="","",INDEX(Ma_tinh,MATCH(Sheet1!N831,Tinh_TP,0)))</f>
        <v/>
      </c>
      <c r="AD831" s="42" t="str">
        <f t="shared" ca="1" si="24"/>
        <v/>
      </c>
      <c r="AE831" s="42" t="str">
        <f t="shared" ca="1" si="25"/>
        <v/>
      </c>
    </row>
    <row r="832" spans="1:31">
      <c r="A832" s="5">
        <v>833</v>
      </c>
      <c r="B832" s="33"/>
      <c r="C832" s="33"/>
      <c r="D832" s="33"/>
      <c r="E832" s="34"/>
      <c r="F832" s="34"/>
      <c r="G832" s="34"/>
      <c r="H832" s="34"/>
      <c r="I832" s="34"/>
      <c r="J832" s="34"/>
      <c r="K832" s="34"/>
      <c r="L832" s="35"/>
      <c r="M832" s="36"/>
      <c r="N832" s="43" t="str">
        <f t="array" aca="1" ref="N832" ca="1">IF(M832="","",INDIRECT("quan_huyen!l"&amp;MAX(IF(COUNTIF($M832,"*"&amp;Tinh_TP&amp;"*")=1,ROW(Tinh_TP),0))))</f>
        <v/>
      </c>
      <c r="O832" s="37" t="str">
        <f t="array" aca="1" ref="O832" ca="1">IF(AND(M832="",N832=""),"",INDIRECT("quan_huyen!h"&amp;MAX(IF(COUNTIF(M832,"*"&amp;data&amp;"*")=1,ROW(data),0))))</f>
        <v/>
      </c>
      <c r="P832" s="37" t="str">
        <f t="array" aca="1" ref="P832" ca="1">IF(OR(N832="",O832=""),"",INDIRECT("xa_phuong!b"&amp;MAX(IF(COUNTIF(M832,"*"&amp;Dist&amp;"*")=1,ROW(Dist),0))))</f>
        <v/>
      </c>
      <c r="Q832" s="45" t="str">
        <f ca="1">IF(N832="","",INDEX(Tinh_ID,MATCH(Sheet1!N832,Tinh_TP,0)))</f>
        <v/>
      </c>
      <c r="R832" s="38"/>
      <c r="S832" s="38"/>
      <c r="T832" s="38"/>
      <c r="U832" s="38"/>
      <c r="V832" s="38"/>
      <c r="W832" s="38"/>
      <c r="X832" s="39" t="s">
        <v>5</v>
      </c>
      <c r="Y832" s="37" t="str">
        <f ca="1">IF(N832="","",INDEX(Tinh_ID,MATCH(Sheet1!N832,Tinh_TP,0)))</f>
        <v/>
      </c>
      <c r="Z832" s="40" t="str">
        <f ca="1">IF(N832="","",INDEX(Ma_tinh,MATCH(Sheet1!N832,Tinh_TP,0)))</f>
        <v/>
      </c>
      <c r="AA832" s="21" t="str">
        <f t="array" aca="1" ref="AA832" ca="1">IF(O832="","",INDIRECT("quan_huyen!f"&amp;MAX(IF(COUNTIF(O832,"*"&amp;data&amp;"*")=1,ROW(data),0))))</f>
        <v/>
      </c>
      <c r="AB832" s="21" t="str">
        <f t="array" aca="1" ref="AB832" ca="1">IF(P832="","",INDIRECT("xa_phuong!a"&amp;MAX(IF(COUNTIF(P832,"*"&amp;Dist&amp;"*")=1,ROW(Dist),0))))</f>
        <v/>
      </c>
      <c r="AC832" s="41" t="str">
        <f ca="1">IF(N832="","",INDEX(Ma_tinh,MATCH(Sheet1!N832,Tinh_TP,0)))</f>
        <v/>
      </c>
      <c r="AD832" s="42" t="str">
        <f t="shared" ca="1" si="24"/>
        <v/>
      </c>
      <c r="AE832" s="42" t="str">
        <f t="shared" ca="1" si="25"/>
        <v/>
      </c>
    </row>
    <row r="833" spans="1:31">
      <c r="A833" s="5">
        <v>834</v>
      </c>
      <c r="B833" s="33"/>
      <c r="C833" s="33"/>
      <c r="D833" s="33"/>
      <c r="E833" s="34"/>
      <c r="F833" s="34"/>
      <c r="G833" s="34"/>
      <c r="H833" s="34"/>
      <c r="I833" s="34"/>
      <c r="J833" s="34"/>
      <c r="K833" s="34"/>
      <c r="L833" s="35"/>
      <c r="M833" s="36"/>
      <c r="N833" s="43" t="str">
        <f t="array" aca="1" ref="N833" ca="1">IF(M833="","",INDIRECT("quan_huyen!l"&amp;MAX(IF(COUNTIF($M833,"*"&amp;Tinh_TP&amp;"*")=1,ROW(Tinh_TP),0))))</f>
        <v/>
      </c>
      <c r="O833" s="37" t="str">
        <f t="array" aca="1" ref="O833" ca="1">IF(AND(M833="",N833=""),"",INDIRECT("quan_huyen!h"&amp;MAX(IF(COUNTIF(M833,"*"&amp;data&amp;"*")=1,ROW(data),0))))</f>
        <v/>
      </c>
      <c r="P833" s="37" t="str">
        <f t="array" aca="1" ref="P833" ca="1">IF(OR(N833="",O833=""),"",INDIRECT("xa_phuong!b"&amp;MAX(IF(COUNTIF(M833,"*"&amp;Dist&amp;"*")=1,ROW(Dist),0))))</f>
        <v/>
      </c>
      <c r="Q833" s="45" t="str">
        <f ca="1">IF(N833="","",INDEX(Tinh_ID,MATCH(Sheet1!N833,Tinh_TP,0)))</f>
        <v/>
      </c>
      <c r="R833" s="38"/>
      <c r="S833" s="38"/>
      <c r="T833" s="38"/>
      <c r="U833" s="38"/>
      <c r="V833" s="38"/>
      <c r="W833" s="38"/>
      <c r="X833" s="39" t="s">
        <v>5</v>
      </c>
      <c r="Y833" s="37" t="str">
        <f ca="1">IF(N833="","",INDEX(Tinh_ID,MATCH(Sheet1!N833,Tinh_TP,0)))</f>
        <v/>
      </c>
      <c r="Z833" s="40" t="str">
        <f ca="1">IF(N833="","",INDEX(Ma_tinh,MATCH(Sheet1!N833,Tinh_TP,0)))</f>
        <v/>
      </c>
      <c r="AA833" s="21" t="str">
        <f t="array" aca="1" ref="AA833" ca="1">IF(O833="","",INDIRECT("quan_huyen!f"&amp;MAX(IF(COUNTIF(O833,"*"&amp;data&amp;"*")=1,ROW(data),0))))</f>
        <v/>
      </c>
      <c r="AB833" s="21" t="str">
        <f t="array" aca="1" ref="AB833" ca="1">IF(P833="","",INDIRECT("xa_phuong!a"&amp;MAX(IF(COUNTIF(P833,"*"&amp;Dist&amp;"*")=1,ROW(Dist),0))))</f>
        <v/>
      </c>
      <c r="AC833" s="41" t="str">
        <f ca="1">IF(N833="","",INDEX(Ma_tinh,MATCH(Sheet1!N833,Tinh_TP,0)))</f>
        <v/>
      </c>
      <c r="AD833" s="42" t="str">
        <f t="shared" ca="1" si="24"/>
        <v/>
      </c>
      <c r="AE833" s="42" t="str">
        <f t="shared" ca="1" si="25"/>
        <v/>
      </c>
    </row>
    <row r="834" spans="1:31">
      <c r="A834" s="5">
        <v>835</v>
      </c>
      <c r="B834" s="33"/>
      <c r="C834" s="33"/>
      <c r="D834" s="33"/>
      <c r="E834" s="34"/>
      <c r="F834" s="34"/>
      <c r="G834" s="34"/>
      <c r="H834" s="34"/>
      <c r="I834" s="34"/>
      <c r="J834" s="34"/>
      <c r="K834" s="34"/>
      <c r="L834" s="35"/>
      <c r="M834" s="36"/>
      <c r="N834" s="43" t="str">
        <f t="array" aca="1" ref="N834" ca="1">IF(M834="","",INDIRECT("quan_huyen!l"&amp;MAX(IF(COUNTIF($M834,"*"&amp;Tinh_TP&amp;"*")=1,ROW(Tinh_TP),0))))</f>
        <v/>
      </c>
      <c r="O834" s="37" t="str">
        <f t="array" aca="1" ref="O834" ca="1">IF(AND(M834="",N834=""),"",INDIRECT("quan_huyen!h"&amp;MAX(IF(COUNTIF(M834,"*"&amp;data&amp;"*")=1,ROW(data),0))))</f>
        <v/>
      </c>
      <c r="P834" s="37" t="str">
        <f t="array" aca="1" ref="P834" ca="1">IF(OR(N834="",O834=""),"",INDIRECT("xa_phuong!b"&amp;MAX(IF(COUNTIF(M834,"*"&amp;Dist&amp;"*")=1,ROW(Dist),0))))</f>
        <v/>
      </c>
      <c r="Q834" s="45" t="str">
        <f ca="1">IF(N834="","",INDEX(Tinh_ID,MATCH(Sheet1!N834,Tinh_TP,0)))</f>
        <v/>
      </c>
      <c r="R834" s="38"/>
      <c r="S834" s="38"/>
      <c r="T834" s="38"/>
      <c r="U834" s="38"/>
      <c r="V834" s="38"/>
      <c r="W834" s="38"/>
      <c r="X834" s="39" t="s">
        <v>5</v>
      </c>
      <c r="Y834" s="37" t="str">
        <f ca="1">IF(N834="","",INDEX(Tinh_ID,MATCH(Sheet1!N834,Tinh_TP,0)))</f>
        <v/>
      </c>
      <c r="Z834" s="40" t="str">
        <f ca="1">IF(N834="","",INDEX(Ma_tinh,MATCH(Sheet1!N834,Tinh_TP,0)))</f>
        <v/>
      </c>
      <c r="AA834" s="21" t="str">
        <f t="array" aca="1" ref="AA834" ca="1">IF(O834="","",INDIRECT("quan_huyen!f"&amp;MAX(IF(COUNTIF(O834,"*"&amp;data&amp;"*")=1,ROW(data),0))))</f>
        <v/>
      </c>
      <c r="AB834" s="21" t="str">
        <f t="array" aca="1" ref="AB834" ca="1">IF(P834="","",INDIRECT("xa_phuong!a"&amp;MAX(IF(COUNTIF(P834,"*"&amp;Dist&amp;"*")=1,ROW(Dist),0))))</f>
        <v/>
      </c>
      <c r="AC834" s="41" t="str">
        <f ca="1">IF(N834="","",INDEX(Ma_tinh,MATCH(Sheet1!N834,Tinh_TP,0)))</f>
        <v/>
      </c>
      <c r="AD834" s="42" t="str">
        <f t="shared" ref="AD834:AD897" ca="1" si="26">IF(O834="","",INDIRECT("Quan_huyen!F1"&amp;MAX(IF(COUNTIF(O834,"*"&amp;data&amp;"*")=1,ROW(data),0))))</f>
        <v/>
      </c>
      <c r="AE834" s="42" t="str">
        <f t="shared" ref="AE834:AE897" ca="1" si="27">IF(P834="","",INDIRECT("Sheet1!A1"&amp;MAX(IF(COUNTIF(P834,"*"&amp;Dist&amp;"*")=1,ROW(Dist),0))))</f>
        <v/>
      </c>
    </row>
    <row r="835" spans="1:31">
      <c r="A835" s="5">
        <v>836</v>
      </c>
      <c r="B835" s="33"/>
      <c r="C835" s="33"/>
      <c r="D835" s="33"/>
      <c r="E835" s="34"/>
      <c r="F835" s="34"/>
      <c r="G835" s="34"/>
      <c r="H835" s="34"/>
      <c r="I835" s="34"/>
      <c r="J835" s="34"/>
      <c r="K835" s="34"/>
      <c r="L835" s="35"/>
      <c r="M835" s="36"/>
      <c r="N835" s="43" t="str">
        <f t="array" aca="1" ref="N835" ca="1">IF(M835="","",INDIRECT("quan_huyen!l"&amp;MAX(IF(COUNTIF($M835,"*"&amp;Tinh_TP&amp;"*")=1,ROW(Tinh_TP),0))))</f>
        <v/>
      </c>
      <c r="O835" s="37" t="str">
        <f t="array" aca="1" ref="O835" ca="1">IF(AND(M835="",N835=""),"",INDIRECT("quan_huyen!h"&amp;MAX(IF(COUNTIF(M835,"*"&amp;data&amp;"*")=1,ROW(data),0))))</f>
        <v/>
      </c>
      <c r="P835" s="37" t="str">
        <f t="array" aca="1" ref="P835" ca="1">IF(OR(N835="",O835=""),"",INDIRECT("xa_phuong!b"&amp;MAX(IF(COUNTIF(M835,"*"&amp;Dist&amp;"*")=1,ROW(Dist),0))))</f>
        <v/>
      </c>
      <c r="Q835" s="45" t="str">
        <f ca="1">IF(N835="","",INDEX(Tinh_ID,MATCH(Sheet1!N835,Tinh_TP,0)))</f>
        <v/>
      </c>
      <c r="R835" s="38"/>
      <c r="S835" s="38"/>
      <c r="T835" s="38"/>
      <c r="U835" s="38"/>
      <c r="V835" s="38"/>
      <c r="W835" s="38"/>
      <c r="X835" s="39" t="s">
        <v>5</v>
      </c>
      <c r="Y835" s="37" t="str">
        <f ca="1">IF(N835="","",INDEX(Tinh_ID,MATCH(Sheet1!N835,Tinh_TP,0)))</f>
        <v/>
      </c>
      <c r="Z835" s="40" t="str">
        <f ca="1">IF(N835="","",INDEX(Ma_tinh,MATCH(Sheet1!N835,Tinh_TP,0)))</f>
        <v/>
      </c>
      <c r="AA835" s="21" t="str">
        <f t="array" aca="1" ref="AA835" ca="1">IF(O835="","",INDIRECT("quan_huyen!f"&amp;MAX(IF(COUNTIF(O835,"*"&amp;data&amp;"*")=1,ROW(data),0))))</f>
        <v/>
      </c>
      <c r="AB835" s="21" t="str">
        <f t="array" aca="1" ref="AB835" ca="1">IF(P835="","",INDIRECT("xa_phuong!a"&amp;MAX(IF(COUNTIF(P835,"*"&amp;Dist&amp;"*")=1,ROW(Dist),0))))</f>
        <v/>
      </c>
      <c r="AC835" s="41" t="str">
        <f ca="1">IF(N835="","",INDEX(Ma_tinh,MATCH(Sheet1!N835,Tinh_TP,0)))</f>
        <v/>
      </c>
      <c r="AD835" s="42" t="str">
        <f t="shared" ca="1" si="26"/>
        <v/>
      </c>
      <c r="AE835" s="42" t="str">
        <f t="shared" ca="1" si="27"/>
        <v/>
      </c>
    </row>
    <row r="836" spans="1:31">
      <c r="A836" s="5">
        <v>837</v>
      </c>
      <c r="B836" s="33"/>
      <c r="C836" s="33"/>
      <c r="D836" s="33"/>
      <c r="E836" s="34"/>
      <c r="F836" s="34"/>
      <c r="G836" s="34"/>
      <c r="H836" s="34"/>
      <c r="I836" s="34"/>
      <c r="J836" s="34"/>
      <c r="K836" s="34"/>
      <c r="L836" s="35"/>
      <c r="M836" s="36"/>
      <c r="N836" s="43" t="str">
        <f t="array" aca="1" ref="N836" ca="1">IF(M836="","",INDIRECT("quan_huyen!l"&amp;MAX(IF(COUNTIF($M836,"*"&amp;Tinh_TP&amp;"*")=1,ROW(Tinh_TP),0))))</f>
        <v/>
      </c>
      <c r="O836" s="37" t="str">
        <f t="array" aca="1" ref="O836" ca="1">IF(AND(M836="",N836=""),"",INDIRECT("quan_huyen!h"&amp;MAX(IF(COUNTIF(M836,"*"&amp;data&amp;"*")=1,ROW(data),0))))</f>
        <v/>
      </c>
      <c r="P836" s="37" t="str">
        <f t="array" aca="1" ref="P836" ca="1">IF(OR(N836="",O836=""),"",INDIRECT("xa_phuong!b"&amp;MAX(IF(COUNTIF(M836,"*"&amp;Dist&amp;"*")=1,ROW(Dist),0))))</f>
        <v/>
      </c>
      <c r="Q836" s="45" t="str">
        <f ca="1">IF(N836="","",INDEX(Tinh_ID,MATCH(Sheet1!N836,Tinh_TP,0)))</f>
        <v/>
      </c>
      <c r="R836" s="38"/>
      <c r="S836" s="38"/>
      <c r="T836" s="38"/>
      <c r="U836" s="38"/>
      <c r="V836" s="38"/>
      <c r="W836" s="38"/>
      <c r="X836" s="39" t="s">
        <v>5</v>
      </c>
      <c r="Y836" s="37" t="str">
        <f ca="1">IF(N836="","",INDEX(Tinh_ID,MATCH(Sheet1!N836,Tinh_TP,0)))</f>
        <v/>
      </c>
      <c r="Z836" s="40" t="str">
        <f ca="1">IF(N836="","",INDEX(Ma_tinh,MATCH(Sheet1!N836,Tinh_TP,0)))</f>
        <v/>
      </c>
      <c r="AA836" s="21" t="str">
        <f t="array" aca="1" ref="AA836" ca="1">IF(O836="","",INDIRECT("quan_huyen!f"&amp;MAX(IF(COUNTIF(O836,"*"&amp;data&amp;"*")=1,ROW(data),0))))</f>
        <v/>
      </c>
      <c r="AB836" s="21" t="str">
        <f t="array" aca="1" ref="AB836" ca="1">IF(P836="","",INDIRECT("xa_phuong!a"&amp;MAX(IF(COUNTIF(P836,"*"&amp;Dist&amp;"*")=1,ROW(Dist),0))))</f>
        <v/>
      </c>
      <c r="AC836" s="41" t="str">
        <f ca="1">IF(N836="","",INDEX(Ma_tinh,MATCH(Sheet1!N836,Tinh_TP,0)))</f>
        <v/>
      </c>
      <c r="AD836" s="42" t="str">
        <f t="shared" ca="1" si="26"/>
        <v/>
      </c>
      <c r="AE836" s="42" t="str">
        <f t="shared" ca="1" si="27"/>
        <v/>
      </c>
    </row>
    <row r="837" spans="1:31">
      <c r="A837" s="5">
        <v>838</v>
      </c>
      <c r="B837" s="33"/>
      <c r="C837" s="33"/>
      <c r="D837" s="33"/>
      <c r="E837" s="34"/>
      <c r="F837" s="34"/>
      <c r="G837" s="34"/>
      <c r="H837" s="34"/>
      <c r="I837" s="34"/>
      <c r="J837" s="34"/>
      <c r="K837" s="34"/>
      <c r="L837" s="35"/>
      <c r="M837" s="36"/>
      <c r="N837" s="43" t="str">
        <f t="array" aca="1" ref="N837" ca="1">IF(M837="","",INDIRECT("quan_huyen!l"&amp;MAX(IF(COUNTIF($M837,"*"&amp;Tinh_TP&amp;"*")=1,ROW(Tinh_TP),0))))</f>
        <v/>
      </c>
      <c r="O837" s="37" t="str">
        <f t="array" aca="1" ref="O837" ca="1">IF(AND(M837="",N837=""),"",INDIRECT("quan_huyen!h"&amp;MAX(IF(COUNTIF(M837,"*"&amp;data&amp;"*")=1,ROW(data),0))))</f>
        <v/>
      </c>
      <c r="P837" s="37" t="str">
        <f t="array" aca="1" ref="P837" ca="1">IF(OR(N837="",O837=""),"",INDIRECT("xa_phuong!b"&amp;MAX(IF(COUNTIF(M837,"*"&amp;Dist&amp;"*")=1,ROW(Dist),0))))</f>
        <v/>
      </c>
      <c r="Q837" s="45" t="str">
        <f ca="1">IF(N837="","",INDEX(Tinh_ID,MATCH(Sheet1!N837,Tinh_TP,0)))</f>
        <v/>
      </c>
      <c r="R837" s="38"/>
      <c r="S837" s="38"/>
      <c r="T837" s="38"/>
      <c r="U837" s="38"/>
      <c r="V837" s="38"/>
      <c r="W837" s="38"/>
      <c r="X837" s="39" t="s">
        <v>5</v>
      </c>
      <c r="Y837" s="37" t="str">
        <f ca="1">IF(N837="","",INDEX(Tinh_ID,MATCH(Sheet1!N837,Tinh_TP,0)))</f>
        <v/>
      </c>
      <c r="Z837" s="40" t="str">
        <f ca="1">IF(N837="","",INDEX(Ma_tinh,MATCH(Sheet1!N837,Tinh_TP,0)))</f>
        <v/>
      </c>
      <c r="AA837" s="21" t="str">
        <f t="array" aca="1" ref="AA837" ca="1">IF(O837="","",INDIRECT("quan_huyen!f"&amp;MAX(IF(COUNTIF(O837,"*"&amp;data&amp;"*")=1,ROW(data),0))))</f>
        <v/>
      </c>
      <c r="AB837" s="21" t="str">
        <f t="array" aca="1" ref="AB837" ca="1">IF(P837="","",INDIRECT("xa_phuong!a"&amp;MAX(IF(COUNTIF(P837,"*"&amp;Dist&amp;"*")=1,ROW(Dist),0))))</f>
        <v/>
      </c>
      <c r="AC837" s="41" t="str">
        <f ca="1">IF(N837="","",INDEX(Ma_tinh,MATCH(Sheet1!N837,Tinh_TP,0)))</f>
        <v/>
      </c>
      <c r="AD837" s="42" t="str">
        <f t="shared" ca="1" si="26"/>
        <v/>
      </c>
      <c r="AE837" s="42" t="str">
        <f t="shared" ca="1" si="27"/>
        <v/>
      </c>
    </row>
    <row r="838" spans="1:31">
      <c r="A838" s="5">
        <v>839</v>
      </c>
      <c r="B838" s="33"/>
      <c r="C838" s="33"/>
      <c r="D838" s="33"/>
      <c r="E838" s="34"/>
      <c r="F838" s="34"/>
      <c r="G838" s="34"/>
      <c r="H838" s="34"/>
      <c r="I838" s="34"/>
      <c r="J838" s="34"/>
      <c r="K838" s="34"/>
      <c r="L838" s="35"/>
      <c r="M838" s="36"/>
      <c r="N838" s="43" t="str">
        <f t="array" aca="1" ref="N838" ca="1">IF(M838="","",INDIRECT("quan_huyen!l"&amp;MAX(IF(COUNTIF($M838,"*"&amp;Tinh_TP&amp;"*")=1,ROW(Tinh_TP),0))))</f>
        <v/>
      </c>
      <c r="O838" s="37" t="str">
        <f t="array" aca="1" ref="O838" ca="1">IF(AND(M838="",N838=""),"",INDIRECT("quan_huyen!h"&amp;MAX(IF(COUNTIF(M838,"*"&amp;data&amp;"*")=1,ROW(data),0))))</f>
        <v/>
      </c>
      <c r="P838" s="37" t="str">
        <f t="array" aca="1" ref="P838" ca="1">IF(OR(N838="",O838=""),"",INDIRECT("xa_phuong!b"&amp;MAX(IF(COUNTIF(M838,"*"&amp;Dist&amp;"*")=1,ROW(Dist),0))))</f>
        <v/>
      </c>
      <c r="Q838" s="45" t="str">
        <f ca="1">IF(N838="","",INDEX(Tinh_ID,MATCH(Sheet1!N838,Tinh_TP,0)))</f>
        <v/>
      </c>
      <c r="R838" s="38"/>
      <c r="S838" s="38"/>
      <c r="T838" s="38"/>
      <c r="U838" s="38"/>
      <c r="V838" s="38"/>
      <c r="W838" s="38"/>
      <c r="X838" s="39" t="s">
        <v>5</v>
      </c>
      <c r="Y838" s="37" t="str">
        <f ca="1">IF(N838="","",INDEX(Tinh_ID,MATCH(Sheet1!N838,Tinh_TP,0)))</f>
        <v/>
      </c>
      <c r="Z838" s="40" t="str">
        <f ca="1">IF(N838="","",INDEX(Ma_tinh,MATCH(Sheet1!N838,Tinh_TP,0)))</f>
        <v/>
      </c>
      <c r="AA838" s="21" t="str">
        <f t="array" aca="1" ref="AA838" ca="1">IF(O838="","",INDIRECT("quan_huyen!f"&amp;MAX(IF(COUNTIF(O838,"*"&amp;data&amp;"*")=1,ROW(data),0))))</f>
        <v/>
      </c>
      <c r="AB838" s="21" t="str">
        <f t="array" aca="1" ref="AB838" ca="1">IF(P838="","",INDIRECT("xa_phuong!a"&amp;MAX(IF(COUNTIF(P838,"*"&amp;Dist&amp;"*")=1,ROW(Dist),0))))</f>
        <v/>
      </c>
      <c r="AC838" s="41" t="str">
        <f ca="1">IF(N838="","",INDEX(Ma_tinh,MATCH(Sheet1!N838,Tinh_TP,0)))</f>
        <v/>
      </c>
      <c r="AD838" s="42" t="str">
        <f t="shared" ca="1" si="26"/>
        <v/>
      </c>
      <c r="AE838" s="42" t="str">
        <f t="shared" ca="1" si="27"/>
        <v/>
      </c>
    </row>
    <row r="839" spans="1:31">
      <c r="A839" s="5">
        <v>840</v>
      </c>
      <c r="B839" s="33"/>
      <c r="C839" s="33"/>
      <c r="D839" s="33"/>
      <c r="E839" s="34"/>
      <c r="F839" s="34"/>
      <c r="G839" s="34"/>
      <c r="H839" s="34"/>
      <c r="I839" s="34"/>
      <c r="J839" s="34"/>
      <c r="K839" s="34"/>
      <c r="L839" s="35"/>
      <c r="M839" s="36"/>
      <c r="N839" s="43" t="str">
        <f t="array" aca="1" ref="N839" ca="1">IF(M839="","",INDIRECT("quan_huyen!l"&amp;MAX(IF(COUNTIF($M839,"*"&amp;Tinh_TP&amp;"*")=1,ROW(Tinh_TP),0))))</f>
        <v/>
      </c>
      <c r="O839" s="37" t="str">
        <f t="array" aca="1" ref="O839" ca="1">IF(AND(M839="",N839=""),"",INDIRECT("quan_huyen!h"&amp;MAX(IF(COUNTIF(M839,"*"&amp;data&amp;"*")=1,ROW(data),0))))</f>
        <v/>
      </c>
      <c r="P839" s="37" t="str">
        <f t="array" aca="1" ref="P839" ca="1">IF(OR(N839="",O839=""),"",INDIRECT("xa_phuong!b"&amp;MAX(IF(COUNTIF(M839,"*"&amp;Dist&amp;"*")=1,ROW(Dist),0))))</f>
        <v/>
      </c>
      <c r="Q839" s="45" t="str">
        <f ca="1">IF(N839="","",INDEX(Tinh_ID,MATCH(Sheet1!N839,Tinh_TP,0)))</f>
        <v/>
      </c>
      <c r="R839" s="38"/>
      <c r="S839" s="38"/>
      <c r="T839" s="38"/>
      <c r="U839" s="38"/>
      <c r="V839" s="38"/>
      <c r="W839" s="38"/>
      <c r="X839" s="39" t="s">
        <v>5</v>
      </c>
      <c r="Y839" s="37" t="str">
        <f ca="1">IF(N839="","",INDEX(Tinh_ID,MATCH(Sheet1!N839,Tinh_TP,0)))</f>
        <v/>
      </c>
      <c r="Z839" s="40" t="str">
        <f ca="1">IF(N839="","",INDEX(Ma_tinh,MATCH(Sheet1!N839,Tinh_TP,0)))</f>
        <v/>
      </c>
      <c r="AA839" s="21" t="str">
        <f t="array" aca="1" ref="AA839" ca="1">IF(O839="","",INDIRECT("quan_huyen!f"&amp;MAX(IF(COUNTIF(O839,"*"&amp;data&amp;"*")=1,ROW(data),0))))</f>
        <v/>
      </c>
      <c r="AB839" s="21" t="str">
        <f t="array" aca="1" ref="AB839" ca="1">IF(P839="","",INDIRECT("xa_phuong!a"&amp;MAX(IF(COUNTIF(P839,"*"&amp;Dist&amp;"*")=1,ROW(Dist),0))))</f>
        <v/>
      </c>
      <c r="AC839" s="41" t="str">
        <f ca="1">IF(N839="","",INDEX(Ma_tinh,MATCH(Sheet1!N839,Tinh_TP,0)))</f>
        <v/>
      </c>
      <c r="AD839" s="42" t="str">
        <f t="shared" ca="1" si="26"/>
        <v/>
      </c>
      <c r="AE839" s="42" t="str">
        <f t="shared" ca="1" si="27"/>
        <v/>
      </c>
    </row>
    <row r="840" spans="1:31">
      <c r="A840" s="5">
        <v>841</v>
      </c>
      <c r="B840" s="33"/>
      <c r="C840" s="33"/>
      <c r="D840" s="33"/>
      <c r="E840" s="34"/>
      <c r="F840" s="34"/>
      <c r="G840" s="34"/>
      <c r="H840" s="34"/>
      <c r="I840" s="34"/>
      <c r="J840" s="34"/>
      <c r="K840" s="34"/>
      <c r="L840" s="35"/>
      <c r="M840" s="36"/>
      <c r="N840" s="43" t="str">
        <f t="array" aca="1" ref="N840" ca="1">IF(M840="","",INDIRECT("quan_huyen!l"&amp;MAX(IF(COUNTIF($M840,"*"&amp;Tinh_TP&amp;"*")=1,ROW(Tinh_TP),0))))</f>
        <v/>
      </c>
      <c r="O840" s="37" t="str">
        <f t="array" aca="1" ref="O840" ca="1">IF(AND(M840="",N840=""),"",INDIRECT("quan_huyen!h"&amp;MAX(IF(COUNTIF(M840,"*"&amp;data&amp;"*")=1,ROW(data),0))))</f>
        <v/>
      </c>
      <c r="P840" s="37" t="str">
        <f t="array" aca="1" ref="P840" ca="1">IF(OR(N840="",O840=""),"",INDIRECT("xa_phuong!b"&amp;MAX(IF(COUNTIF(M840,"*"&amp;Dist&amp;"*")=1,ROW(Dist),0))))</f>
        <v/>
      </c>
      <c r="Q840" s="45" t="str">
        <f ca="1">IF(N840="","",INDEX(Tinh_ID,MATCH(Sheet1!N840,Tinh_TP,0)))</f>
        <v/>
      </c>
      <c r="R840" s="38"/>
      <c r="S840" s="38"/>
      <c r="T840" s="38"/>
      <c r="U840" s="38"/>
      <c r="V840" s="38"/>
      <c r="W840" s="38"/>
      <c r="X840" s="39" t="s">
        <v>5</v>
      </c>
      <c r="Y840" s="37" t="str">
        <f ca="1">IF(N840="","",INDEX(Tinh_ID,MATCH(Sheet1!N840,Tinh_TP,0)))</f>
        <v/>
      </c>
      <c r="Z840" s="40" t="str">
        <f ca="1">IF(N840="","",INDEX(Ma_tinh,MATCH(Sheet1!N840,Tinh_TP,0)))</f>
        <v/>
      </c>
      <c r="AA840" s="21" t="str">
        <f t="array" aca="1" ref="AA840" ca="1">IF(O840="","",INDIRECT("quan_huyen!f"&amp;MAX(IF(COUNTIF(O840,"*"&amp;data&amp;"*")=1,ROW(data),0))))</f>
        <v/>
      </c>
      <c r="AB840" s="21" t="str">
        <f t="array" aca="1" ref="AB840" ca="1">IF(P840="","",INDIRECT("xa_phuong!a"&amp;MAX(IF(COUNTIF(P840,"*"&amp;Dist&amp;"*")=1,ROW(Dist),0))))</f>
        <v/>
      </c>
      <c r="AC840" s="41" t="str">
        <f ca="1">IF(N840="","",INDEX(Ma_tinh,MATCH(Sheet1!N840,Tinh_TP,0)))</f>
        <v/>
      </c>
      <c r="AD840" s="42" t="str">
        <f t="shared" ca="1" si="26"/>
        <v/>
      </c>
      <c r="AE840" s="42" t="str">
        <f t="shared" ca="1" si="27"/>
        <v/>
      </c>
    </row>
    <row r="841" spans="1:31">
      <c r="A841" s="5">
        <v>842</v>
      </c>
      <c r="B841" s="33"/>
      <c r="C841" s="33"/>
      <c r="D841" s="33"/>
      <c r="E841" s="34"/>
      <c r="F841" s="34"/>
      <c r="G841" s="34"/>
      <c r="H841" s="34"/>
      <c r="I841" s="34"/>
      <c r="J841" s="34"/>
      <c r="K841" s="34"/>
      <c r="L841" s="35"/>
      <c r="M841" s="36"/>
      <c r="N841" s="43" t="str">
        <f t="array" aca="1" ref="N841" ca="1">IF(M841="","",INDIRECT("quan_huyen!l"&amp;MAX(IF(COUNTIF($M841,"*"&amp;Tinh_TP&amp;"*")=1,ROW(Tinh_TP),0))))</f>
        <v/>
      </c>
      <c r="O841" s="37" t="str">
        <f t="array" aca="1" ref="O841" ca="1">IF(AND(M841="",N841=""),"",INDIRECT("quan_huyen!h"&amp;MAX(IF(COUNTIF(M841,"*"&amp;data&amp;"*")=1,ROW(data),0))))</f>
        <v/>
      </c>
      <c r="P841" s="37" t="str">
        <f t="array" aca="1" ref="P841" ca="1">IF(OR(N841="",O841=""),"",INDIRECT("xa_phuong!b"&amp;MAX(IF(COUNTIF(M841,"*"&amp;Dist&amp;"*")=1,ROW(Dist),0))))</f>
        <v/>
      </c>
      <c r="Q841" s="45" t="str">
        <f ca="1">IF(N841="","",INDEX(Tinh_ID,MATCH(Sheet1!N841,Tinh_TP,0)))</f>
        <v/>
      </c>
      <c r="R841" s="38"/>
      <c r="S841" s="38"/>
      <c r="T841" s="38"/>
      <c r="U841" s="38"/>
      <c r="V841" s="38"/>
      <c r="W841" s="38"/>
      <c r="X841" s="39" t="s">
        <v>5</v>
      </c>
      <c r="Y841" s="37" t="str">
        <f ca="1">IF(N841="","",INDEX(Tinh_ID,MATCH(Sheet1!N841,Tinh_TP,0)))</f>
        <v/>
      </c>
      <c r="Z841" s="40" t="str">
        <f ca="1">IF(N841="","",INDEX(Ma_tinh,MATCH(Sheet1!N841,Tinh_TP,0)))</f>
        <v/>
      </c>
      <c r="AA841" s="21" t="str">
        <f t="array" aca="1" ref="AA841" ca="1">IF(O841="","",INDIRECT("quan_huyen!f"&amp;MAX(IF(COUNTIF(O841,"*"&amp;data&amp;"*")=1,ROW(data),0))))</f>
        <v/>
      </c>
      <c r="AB841" s="21" t="str">
        <f t="array" aca="1" ref="AB841" ca="1">IF(P841="","",INDIRECT("xa_phuong!a"&amp;MAX(IF(COUNTIF(P841,"*"&amp;Dist&amp;"*")=1,ROW(Dist),0))))</f>
        <v/>
      </c>
      <c r="AC841" s="41" t="str">
        <f ca="1">IF(N841="","",INDEX(Ma_tinh,MATCH(Sheet1!N841,Tinh_TP,0)))</f>
        <v/>
      </c>
      <c r="AD841" s="42" t="str">
        <f t="shared" ca="1" si="26"/>
        <v/>
      </c>
      <c r="AE841" s="42" t="str">
        <f t="shared" ca="1" si="27"/>
        <v/>
      </c>
    </row>
    <row r="842" spans="1:31">
      <c r="A842" s="5">
        <v>843</v>
      </c>
      <c r="B842" s="33"/>
      <c r="C842" s="33"/>
      <c r="D842" s="33"/>
      <c r="E842" s="34"/>
      <c r="F842" s="34"/>
      <c r="G842" s="34"/>
      <c r="H842" s="34"/>
      <c r="I842" s="34"/>
      <c r="J842" s="34"/>
      <c r="K842" s="34"/>
      <c r="L842" s="35"/>
      <c r="M842" s="36"/>
      <c r="N842" s="43" t="str">
        <f t="array" aca="1" ref="N842" ca="1">IF(M842="","",INDIRECT("quan_huyen!l"&amp;MAX(IF(COUNTIF($M842,"*"&amp;Tinh_TP&amp;"*")=1,ROW(Tinh_TP),0))))</f>
        <v/>
      </c>
      <c r="O842" s="37" t="str">
        <f t="array" aca="1" ref="O842" ca="1">IF(AND(M842="",N842=""),"",INDIRECT("quan_huyen!h"&amp;MAX(IF(COUNTIF(M842,"*"&amp;data&amp;"*")=1,ROW(data),0))))</f>
        <v/>
      </c>
      <c r="P842" s="37" t="str">
        <f t="array" aca="1" ref="P842" ca="1">IF(OR(N842="",O842=""),"",INDIRECT("xa_phuong!b"&amp;MAX(IF(COUNTIF(M842,"*"&amp;Dist&amp;"*")=1,ROW(Dist),0))))</f>
        <v/>
      </c>
      <c r="Q842" s="45" t="str">
        <f ca="1">IF(N842="","",INDEX(Tinh_ID,MATCH(Sheet1!N842,Tinh_TP,0)))</f>
        <v/>
      </c>
      <c r="R842" s="38"/>
      <c r="S842" s="38"/>
      <c r="T842" s="38"/>
      <c r="U842" s="38"/>
      <c r="V842" s="38"/>
      <c r="W842" s="38"/>
      <c r="X842" s="39" t="s">
        <v>5</v>
      </c>
      <c r="Y842" s="37" t="str">
        <f ca="1">IF(N842="","",INDEX(Tinh_ID,MATCH(Sheet1!N842,Tinh_TP,0)))</f>
        <v/>
      </c>
      <c r="Z842" s="40" t="str">
        <f ca="1">IF(N842="","",INDEX(Ma_tinh,MATCH(Sheet1!N842,Tinh_TP,0)))</f>
        <v/>
      </c>
      <c r="AA842" s="21" t="str">
        <f t="array" aca="1" ref="AA842" ca="1">IF(O842="","",INDIRECT("quan_huyen!f"&amp;MAX(IF(COUNTIF(O842,"*"&amp;data&amp;"*")=1,ROW(data),0))))</f>
        <v/>
      </c>
      <c r="AB842" s="21" t="str">
        <f t="array" aca="1" ref="AB842" ca="1">IF(P842="","",INDIRECT("xa_phuong!a"&amp;MAX(IF(COUNTIF(P842,"*"&amp;Dist&amp;"*")=1,ROW(Dist),0))))</f>
        <v/>
      </c>
      <c r="AC842" s="41" t="str">
        <f ca="1">IF(N842="","",INDEX(Ma_tinh,MATCH(Sheet1!N842,Tinh_TP,0)))</f>
        <v/>
      </c>
      <c r="AD842" s="42" t="str">
        <f t="shared" ca="1" si="26"/>
        <v/>
      </c>
      <c r="AE842" s="42" t="str">
        <f t="shared" ca="1" si="27"/>
        <v/>
      </c>
    </row>
    <row r="843" spans="1:31">
      <c r="A843" s="5">
        <v>844</v>
      </c>
      <c r="B843" s="33"/>
      <c r="C843" s="33"/>
      <c r="D843" s="33"/>
      <c r="E843" s="34"/>
      <c r="F843" s="34"/>
      <c r="G843" s="34"/>
      <c r="H843" s="34"/>
      <c r="I843" s="34"/>
      <c r="J843" s="34"/>
      <c r="K843" s="34"/>
      <c r="L843" s="35"/>
      <c r="M843" s="36"/>
      <c r="N843" s="43" t="str">
        <f t="array" aca="1" ref="N843" ca="1">IF(M843="","",INDIRECT("quan_huyen!l"&amp;MAX(IF(COUNTIF($M843,"*"&amp;Tinh_TP&amp;"*")=1,ROW(Tinh_TP),0))))</f>
        <v/>
      </c>
      <c r="O843" s="37" t="str">
        <f t="array" aca="1" ref="O843" ca="1">IF(AND(M843="",N843=""),"",INDIRECT("quan_huyen!h"&amp;MAX(IF(COUNTIF(M843,"*"&amp;data&amp;"*")=1,ROW(data),0))))</f>
        <v/>
      </c>
      <c r="P843" s="37" t="str">
        <f t="array" aca="1" ref="P843" ca="1">IF(OR(N843="",O843=""),"",INDIRECT("xa_phuong!b"&amp;MAX(IF(COUNTIF(M843,"*"&amp;Dist&amp;"*")=1,ROW(Dist),0))))</f>
        <v/>
      </c>
      <c r="Q843" s="45" t="str">
        <f ca="1">IF(N843="","",INDEX(Tinh_ID,MATCH(Sheet1!N843,Tinh_TP,0)))</f>
        <v/>
      </c>
      <c r="R843" s="38"/>
      <c r="S843" s="38"/>
      <c r="T843" s="38"/>
      <c r="U843" s="38"/>
      <c r="V843" s="38"/>
      <c r="W843" s="38"/>
      <c r="X843" s="39" t="s">
        <v>5</v>
      </c>
      <c r="Y843" s="37" t="str">
        <f ca="1">IF(N843="","",INDEX(Tinh_ID,MATCH(Sheet1!N843,Tinh_TP,0)))</f>
        <v/>
      </c>
      <c r="Z843" s="40" t="str">
        <f ca="1">IF(N843="","",INDEX(Ma_tinh,MATCH(Sheet1!N843,Tinh_TP,0)))</f>
        <v/>
      </c>
      <c r="AA843" s="21" t="str">
        <f t="array" aca="1" ref="AA843" ca="1">IF(O843="","",INDIRECT("quan_huyen!f"&amp;MAX(IF(COUNTIF(O843,"*"&amp;data&amp;"*")=1,ROW(data),0))))</f>
        <v/>
      </c>
      <c r="AB843" s="21" t="str">
        <f t="array" aca="1" ref="AB843" ca="1">IF(P843="","",INDIRECT("xa_phuong!a"&amp;MAX(IF(COUNTIF(P843,"*"&amp;Dist&amp;"*")=1,ROW(Dist),0))))</f>
        <v/>
      </c>
      <c r="AC843" s="41" t="str">
        <f ca="1">IF(N843="","",INDEX(Ma_tinh,MATCH(Sheet1!N843,Tinh_TP,0)))</f>
        <v/>
      </c>
      <c r="AD843" s="42" t="str">
        <f t="shared" ca="1" si="26"/>
        <v/>
      </c>
      <c r="AE843" s="42" t="str">
        <f t="shared" ca="1" si="27"/>
        <v/>
      </c>
    </row>
    <row r="844" spans="1:31">
      <c r="A844" s="5">
        <v>845</v>
      </c>
      <c r="B844" s="33"/>
      <c r="C844" s="33"/>
      <c r="D844" s="33"/>
      <c r="E844" s="34"/>
      <c r="F844" s="34"/>
      <c r="G844" s="34"/>
      <c r="H844" s="34"/>
      <c r="I844" s="34"/>
      <c r="J844" s="34"/>
      <c r="K844" s="34"/>
      <c r="L844" s="35"/>
      <c r="M844" s="36"/>
      <c r="N844" s="43" t="str">
        <f t="array" aca="1" ref="N844" ca="1">IF(M844="","",INDIRECT("quan_huyen!l"&amp;MAX(IF(COUNTIF($M844,"*"&amp;Tinh_TP&amp;"*")=1,ROW(Tinh_TP),0))))</f>
        <v/>
      </c>
      <c r="O844" s="37" t="str">
        <f t="array" aca="1" ref="O844" ca="1">IF(AND(M844="",N844=""),"",INDIRECT("quan_huyen!h"&amp;MAX(IF(COUNTIF(M844,"*"&amp;data&amp;"*")=1,ROW(data),0))))</f>
        <v/>
      </c>
      <c r="P844" s="37" t="str">
        <f t="array" aca="1" ref="P844" ca="1">IF(OR(N844="",O844=""),"",INDIRECT("xa_phuong!b"&amp;MAX(IF(COUNTIF(M844,"*"&amp;Dist&amp;"*")=1,ROW(Dist),0))))</f>
        <v/>
      </c>
      <c r="Q844" s="45" t="str">
        <f ca="1">IF(N844="","",INDEX(Tinh_ID,MATCH(Sheet1!N844,Tinh_TP,0)))</f>
        <v/>
      </c>
      <c r="R844" s="38"/>
      <c r="S844" s="38"/>
      <c r="T844" s="38"/>
      <c r="U844" s="38"/>
      <c r="V844" s="38"/>
      <c r="W844" s="38"/>
      <c r="X844" s="39" t="s">
        <v>5</v>
      </c>
      <c r="Y844" s="37" t="str">
        <f ca="1">IF(N844="","",INDEX(Tinh_ID,MATCH(Sheet1!N844,Tinh_TP,0)))</f>
        <v/>
      </c>
      <c r="Z844" s="40" t="str">
        <f ca="1">IF(N844="","",INDEX(Ma_tinh,MATCH(Sheet1!N844,Tinh_TP,0)))</f>
        <v/>
      </c>
      <c r="AA844" s="21" t="str">
        <f t="array" aca="1" ref="AA844" ca="1">IF(O844="","",INDIRECT("quan_huyen!f"&amp;MAX(IF(COUNTIF(O844,"*"&amp;data&amp;"*")=1,ROW(data),0))))</f>
        <v/>
      </c>
      <c r="AB844" s="21" t="str">
        <f t="array" aca="1" ref="AB844" ca="1">IF(P844="","",INDIRECT("xa_phuong!a"&amp;MAX(IF(COUNTIF(P844,"*"&amp;Dist&amp;"*")=1,ROW(Dist),0))))</f>
        <v/>
      </c>
      <c r="AC844" s="41" t="str">
        <f ca="1">IF(N844="","",INDEX(Ma_tinh,MATCH(Sheet1!N844,Tinh_TP,0)))</f>
        <v/>
      </c>
      <c r="AD844" s="42" t="str">
        <f t="shared" ca="1" si="26"/>
        <v/>
      </c>
      <c r="AE844" s="42" t="str">
        <f t="shared" ca="1" si="27"/>
        <v/>
      </c>
    </row>
    <row r="845" spans="1:31">
      <c r="A845" s="5">
        <v>846</v>
      </c>
      <c r="B845" s="33"/>
      <c r="C845" s="33"/>
      <c r="D845" s="33"/>
      <c r="E845" s="34"/>
      <c r="F845" s="34"/>
      <c r="G845" s="34"/>
      <c r="H845" s="34"/>
      <c r="I845" s="34"/>
      <c r="J845" s="34"/>
      <c r="K845" s="34"/>
      <c r="L845" s="35"/>
      <c r="M845" s="36"/>
      <c r="N845" s="43" t="str">
        <f t="array" aca="1" ref="N845" ca="1">IF(M845="","",INDIRECT("quan_huyen!l"&amp;MAX(IF(COUNTIF($M845,"*"&amp;Tinh_TP&amp;"*")=1,ROW(Tinh_TP),0))))</f>
        <v/>
      </c>
      <c r="O845" s="37" t="str">
        <f t="array" aca="1" ref="O845" ca="1">IF(AND(M845="",N845=""),"",INDIRECT("quan_huyen!h"&amp;MAX(IF(COUNTIF(M845,"*"&amp;data&amp;"*")=1,ROW(data),0))))</f>
        <v/>
      </c>
      <c r="P845" s="37" t="str">
        <f t="array" aca="1" ref="P845" ca="1">IF(OR(N845="",O845=""),"",INDIRECT("xa_phuong!b"&amp;MAX(IF(COUNTIF(M845,"*"&amp;Dist&amp;"*")=1,ROW(Dist),0))))</f>
        <v/>
      </c>
      <c r="Q845" s="45" t="str">
        <f ca="1">IF(N845="","",INDEX(Tinh_ID,MATCH(Sheet1!N845,Tinh_TP,0)))</f>
        <v/>
      </c>
      <c r="R845" s="38"/>
      <c r="S845" s="38"/>
      <c r="T845" s="38"/>
      <c r="U845" s="38"/>
      <c r="V845" s="38"/>
      <c r="W845" s="38"/>
      <c r="X845" s="39" t="s">
        <v>5</v>
      </c>
      <c r="Y845" s="37" t="str">
        <f ca="1">IF(N845="","",INDEX(Tinh_ID,MATCH(Sheet1!N845,Tinh_TP,0)))</f>
        <v/>
      </c>
      <c r="Z845" s="40" t="str">
        <f ca="1">IF(N845="","",INDEX(Ma_tinh,MATCH(Sheet1!N845,Tinh_TP,0)))</f>
        <v/>
      </c>
      <c r="AA845" s="21" t="str">
        <f t="array" aca="1" ref="AA845" ca="1">IF(O845="","",INDIRECT("quan_huyen!f"&amp;MAX(IF(COUNTIF(O845,"*"&amp;data&amp;"*")=1,ROW(data),0))))</f>
        <v/>
      </c>
      <c r="AB845" s="21" t="str">
        <f t="array" aca="1" ref="AB845" ca="1">IF(P845="","",INDIRECT("xa_phuong!a"&amp;MAX(IF(COUNTIF(P845,"*"&amp;Dist&amp;"*")=1,ROW(Dist),0))))</f>
        <v/>
      </c>
      <c r="AC845" s="41" t="str">
        <f ca="1">IF(N845="","",INDEX(Ma_tinh,MATCH(Sheet1!N845,Tinh_TP,0)))</f>
        <v/>
      </c>
      <c r="AD845" s="42" t="str">
        <f t="shared" ca="1" si="26"/>
        <v/>
      </c>
      <c r="AE845" s="42" t="str">
        <f t="shared" ca="1" si="27"/>
        <v/>
      </c>
    </row>
    <row r="846" spans="1:31">
      <c r="A846" s="5">
        <v>847</v>
      </c>
      <c r="B846" s="33"/>
      <c r="C846" s="33"/>
      <c r="D846" s="33"/>
      <c r="E846" s="34"/>
      <c r="F846" s="34"/>
      <c r="G846" s="34"/>
      <c r="H846" s="34"/>
      <c r="I846" s="34"/>
      <c r="J846" s="34"/>
      <c r="K846" s="34"/>
      <c r="L846" s="35"/>
      <c r="M846" s="36"/>
      <c r="N846" s="43" t="str">
        <f t="array" aca="1" ref="N846" ca="1">IF(M846="","",INDIRECT("quan_huyen!l"&amp;MAX(IF(COUNTIF($M846,"*"&amp;Tinh_TP&amp;"*")=1,ROW(Tinh_TP),0))))</f>
        <v/>
      </c>
      <c r="O846" s="37" t="str">
        <f t="array" aca="1" ref="O846" ca="1">IF(AND(M846="",N846=""),"",INDIRECT("quan_huyen!h"&amp;MAX(IF(COUNTIF(M846,"*"&amp;data&amp;"*")=1,ROW(data),0))))</f>
        <v/>
      </c>
      <c r="P846" s="37" t="str">
        <f t="array" aca="1" ref="P846" ca="1">IF(OR(N846="",O846=""),"",INDIRECT("xa_phuong!b"&amp;MAX(IF(COUNTIF(M846,"*"&amp;Dist&amp;"*")=1,ROW(Dist),0))))</f>
        <v/>
      </c>
      <c r="Q846" s="45" t="str">
        <f ca="1">IF(N846="","",INDEX(Tinh_ID,MATCH(Sheet1!N846,Tinh_TP,0)))</f>
        <v/>
      </c>
      <c r="R846" s="38"/>
      <c r="S846" s="38"/>
      <c r="T846" s="38"/>
      <c r="U846" s="38"/>
      <c r="V846" s="38"/>
      <c r="W846" s="38"/>
      <c r="X846" s="39" t="s">
        <v>5</v>
      </c>
      <c r="Y846" s="37" t="str">
        <f ca="1">IF(N846="","",INDEX(Tinh_ID,MATCH(Sheet1!N846,Tinh_TP,0)))</f>
        <v/>
      </c>
      <c r="Z846" s="40" t="str">
        <f ca="1">IF(N846="","",INDEX(Ma_tinh,MATCH(Sheet1!N846,Tinh_TP,0)))</f>
        <v/>
      </c>
      <c r="AA846" s="21" t="str">
        <f t="array" aca="1" ref="AA846" ca="1">IF(O846="","",INDIRECT("quan_huyen!f"&amp;MAX(IF(COUNTIF(O846,"*"&amp;data&amp;"*")=1,ROW(data),0))))</f>
        <v/>
      </c>
      <c r="AB846" s="21" t="str">
        <f t="array" aca="1" ref="AB846" ca="1">IF(P846="","",INDIRECT("xa_phuong!a"&amp;MAX(IF(COUNTIF(P846,"*"&amp;Dist&amp;"*")=1,ROW(Dist),0))))</f>
        <v/>
      </c>
      <c r="AC846" s="41" t="str">
        <f ca="1">IF(N846="","",INDEX(Ma_tinh,MATCH(Sheet1!N846,Tinh_TP,0)))</f>
        <v/>
      </c>
      <c r="AD846" s="42" t="str">
        <f t="shared" ca="1" si="26"/>
        <v/>
      </c>
      <c r="AE846" s="42" t="str">
        <f t="shared" ca="1" si="27"/>
        <v/>
      </c>
    </row>
    <row r="847" spans="1:31" s="6" customFormat="1" ht="13.2">
      <c r="A847" s="5">
        <v>848</v>
      </c>
      <c r="B847" s="33"/>
      <c r="C847" s="33"/>
      <c r="D847" s="33"/>
      <c r="E847" s="34"/>
      <c r="F847" s="34"/>
      <c r="G847" s="34"/>
      <c r="H847" s="34"/>
      <c r="I847" s="34"/>
      <c r="J847" s="34"/>
      <c r="K847" s="34"/>
      <c r="L847" s="35"/>
      <c r="M847" s="36"/>
      <c r="N847" s="43" t="str">
        <f t="array" aca="1" ref="N847" ca="1">IF(M847="","",INDIRECT("quan_huyen!l"&amp;MAX(IF(COUNTIF($M847,"*"&amp;Tinh_TP&amp;"*")=1,ROW(Tinh_TP),0))))</f>
        <v/>
      </c>
      <c r="O847" s="37" t="str">
        <f t="array" aca="1" ref="O847" ca="1">IF(AND(M847="",N847=""),"",INDIRECT("quan_huyen!h"&amp;MAX(IF(COUNTIF(M847,"*"&amp;data&amp;"*")=1,ROW(data),0))))</f>
        <v/>
      </c>
      <c r="P847" s="37" t="str">
        <f t="array" aca="1" ref="P847" ca="1">IF(OR(N847="",O847=""),"",INDIRECT("xa_phuong!b"&amp;MAX(IF(COUNTIF(M847,"*"&amp;Dist&amp;"*")=1,ROW(Dist),0))))</f>
        <v/>
      </c>
      <c r="Q847" s="45" t="str">
        <f ca="1">IF(N847="","",INDEX(Tinh_ID,MATCH(Sheet1!N847,Tinh_TP,0)))</f>
        <v/>
      </c>
      <c r="R847" s="38"/>
      <c r="S847" s="38"/>
      <c r="T847" s="38"/>
      <c r="U847" s="38"/>
      <c r="V847" s="38"/>
      <c r="W847" s="38"/>
      <c r="X847" s="39" t="s">
        <v>5</v>
      </c>
      <c r="Y847" s="37" t="str">
        <f ca="1">IF(N847="","",INDEX(Tinh_ID,MATCH(Sheet1!N847,Tinh_TP,0)))</f>
        <v/>
      </c>
      <c r="Z847" s="40" t="str">
        <f ca="1">IF(N847="","",INDEX(Ma_tinh,MATCH(Sheet1!N847,Tinh_TP,0)))</f>
        <v/>
      </c>
      <c r="AA847" s="21" t="str">
        <f t="array" aca="1" ref="AA847" ca="1">IF(O847="","",INDIRECT("quan_huyen!f"&amp;MAX(IF(COUNTIF(O847,"*"&amp;data&amp;"*")=1,ROW(data),0))))</f>
        <v/>
      </c>
      <c r="AB847" s="21" t="str">
        <f t="array" aca="1" ref="AB847" ca="1">IF(P847="","",INDIRECT("xa_phuong!a"&amp;MAX(IF(COUNTIF(P847,"*"&amp;Dist&amp;"*")=1,ROW(Dist),0))))</f>
        <v/>
      </c>
      <c r="AC847" s="41" t="str">
        <f ca="1">IF(N847="","",INDEX(Ma_tinh,MATCH(Sheet1!N847,Tinh_TP,0)))</f>
        <v/>
      </c>
      <c r="AD847" s="42" t="str">
        <f t="shared" ca="1" si="26"/>
        <v/>
      </c>
      <c r="AE847" s="42" t="str">
        <f t="shared" ca="1" si="27"/>
        <v/>
      </c>
    </row>
    <row r="848" spans="1:31" s="6" customFormat="1" ht="13.2">
      <c r="A848" s="5">
        <v>849</v>
      </c>
      <c r="B848" s="33"/>
      <c r="C848" s="33"/>
      <c r="D848" s="33"/>
      <c r="E848" s="34"/>
      <c r="F848" s="34"/>
      <c r="G848" s="34"/>
      <c r="H848" s="34"/>
      <c r="I848" s="34"/>
      <c r="J848" s="34"/>
      <c r="K848" s="34"/>
      <c r="L848" s="35"/>
      <c r="M848" s="36"/>
      <c r="N848" s="43" t="str">
        <f t="array" aca="1" ref="N848" ca="1">IF(M848="","",INDIRECT("quan_huyen!l"&amp;MAX(IF(COUNTIF($M848,"*"&amp;Tinh_TP&amp;"*")=1,ROW(Tinh_TP),0))))</f>
        <v/>
      </c>
      <c r="O848" s="37" t="str">
        <f t="array" aca="1" ref="O848" ca="1">IF(AND(M848="",N848=""),"",INDIRECT("quan_huyen!h"&amp;MAX(IF(COUNTIF(M848,"*"&amp;data&amp;"*")=1,ROW(data),0))))</f>
        <v/>
      </c>
      <c r="P848" s="37" t="str">
        <f t="array" aca="1" ref="P848" ca="1">IF(OR(N848="",O848=""),"",INDIRECT("xa_phuong!b"&amp;MAX(IF(COUNTIF(M848,"*"&amp;Dist&amp;"*")=1,ROW(Dist),0))))</f>
        <v/>
      </c>
      <c r="Q848" s="45" t="str">
        <f ca="1">IF(N848="","",INDEX(Tinh_ID,MATCH(Sheet1!N848,Tinh_TP,0)))</f>
        <v/>
      </c>
      <c r="R848" s="38"/>
      <c r="S848" s="38"/>
      <c r="T848" s="38"/>
      <c r="U848" s="38"/>
      <c r="V848" s="38"/>
      <c r="W848" s="38"/>
      <c r="X848" s="39" t="s">
        <v>5</v>
      </c>
      <c r="Y848" s="37" t="str">
        <f ca="1">IF(N848="","",INDEX(Tinh_ID,MATCH(Sheet1!N848,Tinh_TP,0)))</f>
        <v/>
      </c>
      <c r="Z848" s="40" t="str">
        <f ca="1">IF(N848="","",INDEX(Ma_tinh,MATCH(Sheet1!N848,Tinh_TP,0)))</f>
        <v/>
      </c>
      <c r="AA848" s="21" t="str">
        <f t="array" aca="1" ref="AA848" ca="1">IF(O848="","",INDIRECT("quan_huyen!f"&amp;MAX(IF(COUNTIF(O848,"*"&amp;data&amp;"*")=1,ROW(data),0))))</f>
        <v/>
      </c>
      <c r="AB848" s="21" t="str">
        <f t="array" aca="1" ref="AB848" ca="1">IF(P848="","",INDIRECT("xa_phuong!a"&amp;MAX(IF(COUNTIF(P848,"*"&amp;Dist&amp;"*")=1,ROW(Dist),0))))</f>
        <v/>
      </c>
      <c r="AC848" s="41" t="str">
        <f ca="1">IF(N848="","",INDEX(Ma_tinh,MATCH(Sheet1!N848,Tinh_TP,0)))</f>
        <v/>
      </c>
      <c r="AD848" s="42" t="str">
        <f t="shared" ca="1" si="26"/>
        <v/>
      </c>
      <c r="AE848" s="42" t="str">
        <f t="shared" ca="1" si="27"/>
        <v/>
      </c>
    </row>
    <row r="849" spans="1:31" s="6" customFormat="1" ht="13.2">
      <c r="A849" s="5">
        <v>850</v>
      </c>
      <c r="B849" s="33"/>
      <c r="C849" s="33"/>
      <c r="D849" s="33"/>
      <c r="E849" s="34"/>
      <c r="F849" s="34"/>
      <c r="G849" s="34"/>
      <c r="H849" s="34"/>
      <c r="I849" s="34"/>
      <c r="J849" s="34"/>
      <c r="K849" s="34"/>
      <c r="L849" s="35"/>
      <c r="M849" s="36"/>
      <c r="N849" s="43" t="str">
        <f t="array" aca="1" ref="N849" ca="1">IF(M849="","",INDIRECT("quan_huyen!l"&amp;MAX(IF(COUNTIF($M849,"*"&amp;Tinh_TP&amp;"*")=1,ROW(Tinh_TP),0))))</f>
        <v/>
      </c>
      <c r="O849" s="37" t="str">
        <f t="array" aca="1" ref="O849" ca="1">IF(AND(M849="",N849=""),"",INDIRECT("quan_huyen!h"&amp;MAX(IF(COUNTIF(M849,"*"&amp;data&amp;"*")=1,ROW(data),0))))</f>
        <v/>
      </c>
      <c r="P849" s="37" t="str">
        <f t="array" aca="1" ref="P849" ca="1">IF(OR(N849="",O849=""),"",INDIRECT("xa_phuong!b"&amp;MAX(IF(COUNTIF(M849,"*"&amp;Dist&amp;"*")=1,ROW(Dist),0))))</f>
        <v/>
      </c>
      <c r="Q849" s="45" t="str">
        <f ca="1">IF(N849="","",INDEX(Tinh_ID,MATCH(Sheet1!N849,Tinh_TP,0)))</f>
        <v/>
      </c>
      <c r="R849" s="38"/>
      <c r="S849" s="38"/>
      <c r="T849" s="38"/>
      <c r="U849" s="38"/>
      <c r="V849" s="38"/>
      <c r="W849" s="38"/>
      <c r="X849" s="39" t="s">
        <v>5</v>
      </c>
      <c r="Y849" s="37" t="str">
        <f ca="1">IF(N849="","",INDEX(Tinh_ID,MATCH(Sheet1!N849,Tinh_TP,0)))</f>
        <v/>
      </c>
      <c r="Z849" s="40" t="str">
        <f ca="1">IF(N849="","",INDEX(Ma_tinh,MATCH(Sheet1!N849,Tinh_TP,0)))</f>
        <v/>
      </c>
      <c r="AA849" s="21" t="str">
        <f t="array" aca="1" ref="AA849" ca="1">IF(O849="","",INDIRECT("quan_huyen!f"&amp;MAX(IF(COUNTIF(O849,"*"&amp;data&amp;"*")=1,ROW(data),0))))</f>
        <v/>
      </c>
      <c r="AB849" s="21" t="str">
        <f t="array" aca="1" ref="AB849" ca="1">IF(P849="","",INDIRECT("xa_phuong!a"&amp;MAX(IF(COUNTIF(P849,"*"&amp;Dist&amp;"*")=1,ROW(Dist),0))))</f>
        <v/>
      </c>
      <c r="AC849" s="41" t="str">
        <f ca="1">IF(N849="","",INDEX(Ma_tinh,MATCH(Sheet1!N849,Tinh_TP,0)))</f>
        <v/>
      </c>
      <c r="AD849" s="42" t="str">
        <f t="shared" ca="1" si="26"/>
        <v/>
      </c>
      <c r="AE849" s="42" t="str">
        <f t="shared" ca="1" si="27"/>
        <v/>
      </c>
    </row>
    <row r="850" spans="1:31" s="6" customFormat="1" ht="13.2">
      <c r="A850" s="5">
        <v>851</v>
      </c>
      <c r="B850" s="33"/>
      <c r="C850" s="33"/>
      <c r="D850" s="33"/>
      <c r="E850" s="34"/>
      <c r="F850" s="34"/>
      <c r="G850" s="34"/>
      <c r="H850" s="34"/>
      <c r="I850" s="34"/>
      <c r="J850" s="34"/>
      <c r="K850" s="34"/>
      <c r="L850" s="35"/>
      <c r="M850" s="36"/>
      <c r="N850" s="43" t="str">
        <f t="array" aca="1" ref="N850" ca="1">IF(M850="","",INDIRECT("quan_huyen!l"&amp;MAX(IF(COUNTIF($M850,"*"&amp;Tinh_TP&amp;"*")=1,ROW(Tinh_TP),0))))</f>
        <v/>
      </c>
      <c r="O850" s="37" t="str">
        <f t="array" aca="1" ref="O850" ca="1">IF(AND(M850="",N850=""),"",INDIRECT("quan_huyen!h"&amp;MAX(IF(COUNTIF(M850,"*"&amp;data&amp;"*")=1,ROW(data),0))))</f>
        <v/>
      </c>
      <c r="P850" s="37" t="str">
        <f t="array" aca="1" ref="P850" ca="1">IF(OR(N850="",O850=""),"",INDIRECT("xa_phuong!b"&amp;MAX(IF(COUNTIF(M850,"*"&amp;Dist&amp;"*")=1,ROW(Dist),0))))</f>
        <v/>
      </c>
      <c r="Q850" s="45" t="str">
        <f ca="1">IF(N850="","",INDEX(Tinh_ID,MATCH(Sheet1!N850,Tinh_TP,0)))</f>
        <v/>
      </c>
      <c r="R850" s="38"/>
      <c r="S850" s="38"/>
      <c r="T850" s="38"/>
      <c r="U850" s="38"/>
      <c r="V850" s="38"/>
      <c r="W850" s="38"/>
      <c r="X850" s="39" t="s">
        <v>5</v>
      </c>
      <c r="Y850" s="37" t="str">
        <f ca="1">IF(N850="","",INDEX(Tinh_ID,MATCH(Sheet1!N850,Tinh_TP,0)))</f>
        <v/>
      </c>
      <c r="Z850" s="40" t="str">
        <f ca="1">IF(N850="","",INDEX(Ma_tinh,MATCH(Sheet1!N850,Tinh_TP,0)))</f>
        <v/>
      </c>
      <c r="AA850" s="21" t="str">
        <f t="array" aca="1" ref="AA850" ca="1">IF(O850="","",INDIRECT("quan_huyen!f"&amp;MAX(IF(COUNTIF(O850,"*"&amp;data&amp;"*")=1,ROW(data),0))))</f>
        <v/>
      </c>
      <c r="AB850" s="21" t="str">
        <f t="array" aca="1" ref="AB850" ca="1">IF(P850="","",INDIRECT("xa_phuong!a"&amp;MAX(IF(COUNTIF(P850,"*"&amp;Dist&amp;"*")=1,ROW(Dist),0))))</f>
        <v/>
      </c>
      <c r="AC850" s="41" t="str">
        <f ca="1">IF(N850="","",INDEX(Ma_tinh,MATCH(Sheet1!N850,Tinh_TP,0)))</f>
        <v/>
      </c>
      <c r="AD850" s="42" t="str">
        <f t="shared" ca="1" si="26"/>
        <v/>
      </c>
      <c r="AE850" s="42" t="str">
        <f t="shared" ca="1" si="27"/>
        <v/>
      </c>
    </row>
    <row r="851" spans="1:31" s="6" customFormat="1" ht="13.2">
      <c r="A851" s="5">
        <v>852</v>
      </c>
      <c r="B851" s="33"/>
      <c r="C851" s="33"/>
      <c r="D851" s="33"/>
      <c r="E851" s="34"/>
      <c r="F851" s="34"/>
      <c r="G851" s="34"/>
      <c r="H851" s="34"/>
      <c r="I851" s="34"/>
      <c r="J851" s="34"/>
      <c r="K851" s="34"/>
      <c r="L851" s="35"/>
      <c r="M851" s="36"/>
      <c r="N851" s="43" t="str">
        <f t="array" aca="1" ref="N851" ca="1">IF(M851="","",INDIRECT("quan_huyen!l"&amp;MAX(IF(COUNTIF($M851,"*"&amp;Tinh_TP&amp;"*")=1,ROW(Tinh_TP),0))))</f>
        <v/>
      </c>
      <c r="O851" s="37" t="str">
        <f t="array" aca="1" ref="O851" ca="1">IF(AND(M851="",N851=""),"",INDIRECT("quan_huyen!h"&amp;MAX(IF(COUNTIF(M851,"*"&amp;data&amp;"*")=1,ROW(data),0))))</f>
        <v/>
      </c>
      <c r="P851" s="37" t="str">
        <f t="array" aca="1" ref="P851" ca="1">IF(OR(N851="",O851=""),"",INDIRECT("xa_phuong!b"&amp;MAX(IF(COUNTIF(M851,"*"&amp;Dist&amp;"*")=1,ROW(Dist),0))))</f>
        <v/>
      </c>
      <c r="Q851" s="45" t="str">
        <f ca="1">IF(N851="","",INDEX(Tinh_ID,MATCH(Sheet1!N851,Tinh_TP,0)))</f>
        <v/>
      </c>
      <c r="R851" s="38"/>
      <c r="S851" s="38"/>
      <c r="T851" s="38"/>
      <c r="U851" s="38"/>
      <c r="V851" s="38"/>
      <c r="W851" s="38"/>
      <c r="X851" s="39" t="s">
        <v>5</v>
      </c>
      <c r="Y851" s="37" t="str">
        <f ca="1">IF(N851="","",INDEX(Tinh_ID,MATCH(Sheet1!N851,Tinh_TP,0)))</f>
        <v/>
      </c>
      <c r="Z851" s="40" t="str">
        <f ca="1">IF(N851="","",INDEX(Ma_tinh,MATCH(Sheet1!N851,Tinh_TP,0)))</f>
        <v/>
      </c>
      <c r="AA851" s="21" t="str">
        <f t="array" aca="1" ref="AA851" ca="1">IF(O851="","",INDIRECT("quan_huyen!f"&amp;MAX(IF(COUNTIF(O851,"*"&amp;data&amp;"*")=1,ROW(data),0))))</f>
        <v/>
      </c>
      <c r="AB851" s="21" t="str">
        <f t="array" aca="1" ref="AB851" ca="1">IF(P851="","",INDIRECT("xa_phuong!a"&amp;MAX(IF(COUNTIF(P851,"*"&amp;Dist&amp;"*")=1,ROW(Dist),0))))</f>
        <v/>
      </c>
      <c r="AC851" s="41" t="str">
        <f ca="1">IF(N851="","",INDEX(Ma_tinh,MATCH(Sheet1!N851,Tinh_TP,0)))</f>
        <v/>
      </c>
      <c r="AD851" s="42" t="str">
        <f t="shared" ca="1" si="26"/>
        <v/>
      </c>
      <c r="AE851" s="42" t="str">
        <f t="shared" ca="1" si="27"/>
        <v/>
      </c>
    </row>
    <row r="852" spans="1:31" s="6" customFormat="1" ht="13.2">
      <c r="A852" s="5">
        <v>853</v>
      </c>
      <c r="B852" s="33"/>
      <c r="C852" s="33"/>
      <c r="D852" s="33"/>
      <c r="E852" s="34"/>
      <c r="F852" s="34"/>
      <c r="G852" s="34"/>
      <c r="H852" s="34"/>
      <c r="I852" s="34"/>
      <c r="J852" s="34"/>
      <c r="K852" s="34"/>
      <c r="L852" s="35"/>
      <c r="M852" s="36"/>
      <c r="N852" s="43" t="str">
        <f t="array" aca="1" ref="N852" ca="1">IF(M852="","",INDIRECT("quan_huyen!l"&amp;MAX(IF(COUNTIF($M852,"*"&amp;Tinh_TP&amp;"*")=1,ROW(Tinh_TP),0))))</f>
        <v/>
      </c>
      <c r="O852" s="37" t="str">
        <f t="array" aca="1" ref="O852" ca="1">IF(AND(M852="",N852=""),"",INDIRECT("quan_huyen!h"&amp;MAX(IF(COUNTIF(M852,"*"&amp;data&amp;"*")=1,ROW(data),0))))</f>
        <v/>
      </c>
      <c r="P852" s="37" t="str">
        <f t="array" aca="1" ref="P852" ca="1">IF(OR(N852="",O852=""),"",INDIRECT("xa_phuong!b"&amp;MAX(IF(COUNTIF(M852,"*"&amp;Dist&amp;"*")=1,ROW(Dist),0))))</f>
        <v/>
      </c>
      <c r="Q852" s="45" t="str">
        <f ca="1">IF(N852="","",INDEX(Tinh_ID,MATCH(Sheet1!N852,Tinh_TP,0)))</f>
        <v/>
      </c>
      <c r="R852" s="38"/>
      <c r="S852" s="38"/>
      <c r="T852" s="38"/>
      <c r="U852" s="38"/>
      <c r="V852" s="38"/>
      <c r="W852" s="38"/>
      <c r="X852" s="39" t="s">
        <v>5</v>
      </c>
      <c r="Y852" s="37" t="str">
        <f ca="1">IF(N852="","",INDEX(Tinh_ID,MATCH(Sheet1!N852,Tinh_TP,0)))</f>
        <v/>
      </c>
      <c r="Z852" s="40" t="str">
        <f ca="1">IF(N852="","",INDEX(Ma_tinh,MATCH(Sheet1!N852,Tinh_TP,0)))</f>
        <v/>
      </c>
      <c r="AA852" s="21" t="str">
        <f t="array" aca="1" ref="AA852" ca="1">IF(O852="","",INDIRECT("quan_huyen!f"&amp;MAX(IF(COUNTIF(O852,"*"&amp;data&amp;"*")=1,ROW(data),0))))</f>
        <v/>
      </c>
      <c r="AB852" s="21" t="str">
        <f t="array" aca="1" ref="AB852" ca="1">IF(P852="","",INDIRECT("xa_phuong!a"&amp;MAX(IF(COUNTIF(P852,"*"&amp;Dist&amp;"*")=1,ROW(Dist),0))))</f>
        <v/>
      </c>
      <c r="AC852" s="41" t="str">
        <f ca="1">IF(N852="","",INDEX(Ma_tinh,MATCH(Sheet1!N852,Tinh_TP,0)))</f>
        <v/>
      </c>
      <c r="AD852" s="42" t="str">
        <f t="shared" ca="1" si="26"/>
        <v/>
      </c>
      <c r="AE852" s="42" t="str">
        <f t="shared" ca="1" si="27"/>
        <v/>
      </c>
    </row>
    <row r="853" spans="1:31" s="6" customFormat="1" ht="24.9" customHeight="1">
      <c r="A853" s="5">
        <v>854</v>
      </c>
      <c r="B853" s="33"/>
      <c r="C853" s="33"/>
      <c r="D853" s="33"/>
      <c r="E853" s="34"/>
      <c r="F853" s="34"/>
      <c r="G853" s="34"/>
      <c r="H853" s="34"/>
      <c r="I853" s="34"/>
      <c r="J853" s="34"/>
      <c r="K853" s="34"/>
      <c r="L853" s="35"/>
      <c r="M853" s="36"/>
      <c r="N853" s="43" t="str">
        <f t="array" aca="1" ref="N853" ca="1">IF(M853="","",INDIRECT("quan_huyen!l"&amp;MAX(IF(COUNTIF($M853,"*"&amp;Tinh_TP&amp;"*")=1,ROW(Tinh_TP),0))))</f>
        <v/>
      </c>
      <c r="O853" s="37" t="str">
        <f t="array" aca="1" ref="O853" ca="1">IF(AND(M853="",N853=""),"",INDIRECT("quan_huyen!h"&amp;MAX(IF(COUNTIF(M853,"*"&amp;data&amp;"*")=1,ROW(data),0))))</f>
        <v/>
      </c>
      <c r="P853" s="37" t="str">
        <f t="array" aca="1" ref="P853" ca="1">IF(OR(N853="",O853=""),"",INDIRECT("xa_phuong!b"&amp;MAX(IF(COUNTIF(M853,"*"&amp;Dist&amp;"*")=1,ROW(Dist),0))))</f>
        <v/>
      </c>
      <c r="Q853" s="45" t="str">
        <f ca="1">IF(N853="","",INDEX(Tinh_ID,MATCH(Sheet1!N853,Tinh_TP,0)))</f>
        <v/>
      </c>
      <c r="R853" s="38"/>
      <c r="S853" s="38"/>
      <c r="T853" s="38"/>
      <c r="U853" s="38"/>
      <c r="V853" s="38"/>
      <c r="W853" s="38"/>
      <c r="X853" s="39" t="s">
        <v>5</v>
      </c>
      <c r="Y853" s="37" t="str">
        <f ca="1">IF(N853="","",INDEX(Tinh_ID,MATCH(Sheet1!N853,Tinh_TP,0)))</f>
        <v/>
      </c>
      <c r="Z853" s="40" t="str">
        <f ca="1">IF(N853="","",INDEX(Ma_tinh,MATCH(Sheet1!N853,Tinh_TP,0)))</f>
        <v/>
      </c>
      <c r="AA853" s="21" t="str">
        <f t="array" aca="1" ref="AA853" ca="1">IF(O853="","",INDIRECT("quan_huyen!f"&amp;MAX(IF(COUNTIF(O853,"*"&amp;data&amp;"*")=1,ROW(data),0))))</f>
        <v/>
      </c>
      <c r="AB853" s="21" t="str">
        <f t="array" aca="1" ref="AB853" ca="1">IF(P853="","",INDIRECT("xa_phuong!a"&amp;MAX(IF(COUNTIF(P853,"*"&amp;Dist&amp;"*")=1,ROW(Dist),0))))</f>
        <v/>
      </c>
      <c r="AC853" s="41" t="str">
        <f ca="1">IF(N853="","",INDEX(Ma_tinh,MATCH(Sheet1!N853,Tinh_TP,0)))</f>
        <v/>
      </c>
      <c r="AD853" s="42" t="str">
        <f t="shared" ca="1" si="26"/>
        <v/>
      </c>
      <c r="AE853" s="42" t="str">
        <f t="shared" ca="1" si="27"/>
        <v/>
      </c>
    </row>
    <row r="854" spans="1:31" s="6" customFormat="1" ht="16.5" customHeight="1">
      <c r="A854" s="5">
        <v>855</v>
      </c>
      <c r="B854" s="33"/>
      <c r="C854" s="33"/>
      <c r="D854" s="33"/>
      <c r="E854" s="34"/>
      <c r="F854" s="34"/>
      <c r="G854" s="34"/>
      <c r="H854" s="34"/>
      <c r="I854" s="34"/>
      <c r="J854" s="34"/>
      <c r="K854" s="34"/>
      <c r="L854" s="35"/>
      <c r="M854" s="36"/>
      <c r="N854" s="43" t="str">
        <f t="array" aca="1" ref="N854" ca="1">IF(M854="","",INDIRECT("quan_huyen!l"&amp;MAX(IF(COUNTIF($M854,"*"&amp;Tinh_TP&amp;"*")=1,ROW(Tinh_TP),0))))</f>
        <v/>
      </c>
      <c r="O854" s="37" t="str">
        <f t="array" aca="1" ref="O854" ca="1">IF(AND(M854="",N854=""),"",INDIRECT("quan_huyen!h"&amp;MAX(IF(COUNTIF(M854,"*"&amp;data&amp;"*")=1,ROW(data),0))))</f>
        <v/>
      </c>
      <c r="P854" s="37" t="str">
        <f t="array" aca="1" ref="P854" ca="1">IF(OR(N854="",O854=""),"",INDIRECT("xa_phuong!b"&amp;MAX(IF(COUNTIF(M854,"*"&amp;Dist&amp;"*")=1,ROW(Dist),0))))</f>
        <v/>
      </c>
      <c r="Q854" s="45" t="str">
        <f ca="1">IF(N854="","",INDEX(Tinh_ID,MATCH(Sheet1!N854,Tinh_TP,0)))</f>
        <v/>
      </c>
      <c r="R854" s="38"/>
      <c r="S854" s="38"/>
      <c r="T854" s="38"/>
      <c r="U854" s="38"/>
      <c r="V854" s="38"/>
      <c r="W854" s="38"/>
      <c r="X854" s="39" t="s">
        <v>5</v>
      </c>
      <c r="Y854" s="37" t="str">
        <f ca="1">IF(N854="","",INDEX(Tinh_ID,MATCH(Sheet1!N854,Tinh_TP,0)))</f>
        <v/>
      </c>
      <c r="Z854" s="40" t="str">
        <f ca="1">IF(N854="","",INDEX(Ma_tinh,MATCH(Sheet1!N854,Tinh_TP,0)))</f>
        <v/>
      </c>
      <c r="AA854" s="21" t="str">
        <f t="array" aca="1" ref="AA854" ca="1">IF(O854="","",INDIRECT("quan_huyen!f"&amp;MAX(IF(COUNTIF(O854,"*"&amp;data&amp;"*")=1,ROW(data),0))))</f>
        <v/>
      </c>
      <c r="AB854" s="21" t="str">
        <f t="array" aca="1" ref="AB854" ca="1">IF(P854="","",INDIRECT("xa_phuong!a"&amp;MAX(IF(COUNTIF(P854,"*"&amp;Dist&amp;"*")=1,ROW(Dist),0))))</f>
        <v/>
      </c>
      <c r="AC854" s="41" t="str">
        <f ca="1">IF(N854="","",INDEX(Ma_tinh,MATCH(Sheet1!N854,Tinh_TP,0)))</f>
        <v/>
      </c>
      <c r="AD854" s="42" t="str">
        <f t="shared" ca="1" si="26"/>
        <v/>
      </c>
      <c r="AE854" s="42" t="str">
        <f t="shared" ca="1" si="27"/>
        <v/>
      </c>
    </row>
    <row r="855" spans="1:31" s="6" customFormat="1" ht="30.75" customHeight="1">
      <c r="A855" s="5">
        <v>856</v>
      </c>
      <c r="B855" s="33"/>
      <c r="C855" s="33"/>
      <c r="D855" s="33"/>
      <c r="E855" s="34"/>
      <c r="F855" s="34"/>
      <c r="G855" s="34"/>
      <c r="H855" s="34"/>
      <c r="I855" s="34"/>
      <c r="J855" s="34"/>
      <c r="K855" s="34"/>
      <c r="L855" s="35"/>
      <c r="M855" s="36"/>
      <c r="N855" s="43" t="str">
        <f t="array" aca="1" ref="N855" ca="1">IF(M855="","",INDIRECT("quan_huyen!l"&amp;MAX(IF(COUNTIF($M855,"*"&amp;Tinh_TP&amp;"*")=1,ROW(Tinh_TP),0))))</f>
        <v/>
      </c>
      <c r="O855" s="37" t="str">
        <f t="array" aca="1" ref="O855" ca="1">IF(AND(M855="",N855=""),"",INDIRECT("quan_huyen!h"&amp;MAX(IF(COUNTIF(M855,"*"&amp;data&amp;"*")=1,ROW(data),0))))</f>
        <v/>
      </c>
      <c r="P855" s="37" t="str">
        <f t="array" aca="1" ref="P855" ca="1">IF(OR(N855="",O855=""),"",INDIRECT("xa_phuong!b"&amp;MAX(IF(COUNTIF(M855,"*"&amp;Dist&amp;"*")=1,ROW(Dist),0))))</f>
        <v/>
      </c>
      <c r="Q855" s="45" t="str">
        <f ca="1">IF(N855="","",INDEX(Tinh_ID,MATCH(Sheet1!N855,Tinh_TP,0)))</f>
        <v/>
      </c>
      <c r="R855" s="38"/>
      <c r="S855" s="38"/>
      <c r="T855" s="38"/>
      <c r="U855" s="38"/>
      <c r="V855" s="38"/>
      <c r="W855" s="38"/>
      <c r="X855" s="39" t="s">
        <v>5</v>
      </c>
      <c r="Y855" s="37" t="str">
        <f ca="1">IF(N855="","",INDEX(Tinh_ID,MATCH(Sheet1!N855,Tinh_TP,0)))</f>
        <v/>
      </c>
      <c r="Z855" s="40" t="str">
        <f ca="1">IF(N855="","",INDEX(Ma_tinh,MATCH(Sheet1!N855,Tinh_TP,0)))</f>
        <v/>
      </c>
      <c r="AA855" s="21" t="str">
        <f t="array" aca="1" ref="AA855" ca="1">IF(O855="","",INDIRECT("quan_huyen!f"&amp;MAX(IF(COUNTIF(O855,"*"&amp;data&amp;"*")=1,ROW(data),0))))</f>
        <v/>
      </c>
      <c r="AB855" s="21" t="str">
        <f t="array" aca="1" ref="AB855" ca="1">IF(P855="","",INDIRECT("xa_phuong!a"&amp;MAX(IF(COUNTIF(P855,"*"&amp;Dist&amp;"*")=1,ROW(Dist),0))))</f>
        <v/>
      </c>
      <c r="AC855" s="41" t="str">
        <f ca="1">IF(N855="","",INDEX(Ma_tinh,MATCH(Sheet1!N855,Tinh_TP,0)))</f>
        <v/>
      </c>
      <c r="AD855" s="42" t="str">
        <f t="shared" ca="1" si="26"/>
        <v/>
      </c>
      <c r="AE855" s="42" t="str">
        <f t="shared" ca="1" si="27"/>
        <v/>
      </c>
    </row>
    <row r="856" spans="1:31" s="6" customFormat="1" ht="24.9" customHeight="1">
      <c r="A856" s="5">
        <v>857</v>
      </c>
      <c r="B856" s="33"/>
      <c r="C856" s="33"/>
      <c r="D856" s="33"/>
      <c r="E856" s="34"/>
      <c r="F856" s="34"/>
      <c r="G856" s="34"/>
      <c r="H856" s="34"/>
      <c r="I856" s="34"/>
      <c r="J856" s="34"/>
      <c r="K856" s="34"/>
      <c r="L856" s="35"/>
      <c r="M856" s="36"/>
      <c r="N856" s="43" t="str">
        <f t="array" aca="1" ref="N856" ca="1">IF(M856="","",INDIRECT("quan_huyen!l"&amp;MAX(IF(COUNTIF($M856,"*"&amp;Tinh_TP&amp;"*")=1,ROW(Tinh_TP),0))))</f>
        <v/>
      </c>
      <c r="O856" s="37" t="str">
        <f t="array" aca="1" ref="O856" ca="1">IF(AND(M856="",N856=""),"",INDIRECT("quan_huyen!h"&amp;MAX(IF(COUNTIF(M856,"*"&amp;data&amp;"*")=1,ROW(data),0))))</f>
        <v/>
      </c>
      <c r="P856" s="37" t="str">
        <f t="array" aca="1" ref="P856" ca="1">IF(OR(N856="",O856=""),"",INDIRECT("xa_phuong!b"&amp;MAX(IF(COUNTIF(M856,"*"&amp;Dist&amp;"*")=1,ROW(Dist),0))))</f>
        <v/>
      </c>
      <c r="Q856" s="45" t="str">
        <f ca="1">IF(N856="","",INDEX(Tinh_ID,MATCH(Sheet1!N856,Tinh_TP,0)))</f>
        <v/>
      </c>
      <c r="R856" s="38"/>
      <c r="S856" s="38"/>
      <c r="T856" s="38"/>
      <c r="U856" s="38"/>
      <c r="V856" s="38"/>
      <c r="W856" s="38"/>
      <c r="X856" s="39" t="s">
        <v>5</v>
      </c>
      <c r="Y856" s="37" t="str">
        <f ca="1">IF(N856="","",INDEX(Tinh_ID,MATCH(Sheet1!N856,Tinh_TP,0)))</f>
        <v/>
      </c>
      <c r="Z856" s="40" t="str">
        <f ca="1">IF(N856="","",INDEX(Ma_tinh,MATCH(Sheet1!N856,Tinh_TP,0)))</f>
        <v/>
      </c>
      <c r="AA856" s="21" t="str">
        <f t="array" aca="1" ref="AA856" ca="1">IF(O856="","",INDIRECT("quan_huyen!f"&amp;MAX(IF(COUNTIF(O856,"*"&amp;data&amp;"*")=1,ROW(data),0))))</f>
        <v/>
      </c>
      <c r="AB856" s="21" t="str">
        <f t="array" aca="1" ref="AB856" ca="1">IF(P856="","",INDIRECT("xa_phuong!a"&amp;MAX(IF(COUNTIF(P856,"*"&amp;Dist&amp;"*")=1,ROW(Dist),0))))</f>
        <v/>
      </c>
      <c r="AC856" s="41" t="str">
        <f ca="1">IF(N856="","",INDEX(Ma_tinh,MATCH(Sheet1!N856,Tinh_TP,0)))</f>
        <v/>
      </c>
      <c r="AD856" s="42" t="str">
        <f t="shared" ca="1" si="26"/>
        <v/>
      </c>
      <c r="AE856" s="42" t="str">
        <f t="shared" ca="1" si="27"/>
        <v/>
      </c>
    </row>
    <row r="857" spans="1:31" s="6" customFormat="1" ht="20.100000000000001" customHeight="1">
      <c r="A857" s="5">
        <v>858</v>
      </c>
      <c r="B857" s="33"/>
      <c r="C857" s="33"/>
      <c r="D857" s="33"/>
      <c r="E857" s="34"/>
      <c r="F857" s="34"/>
      <c r="G857" s="34"/>
      <c r="H857" s="34"/>
      <c r="I857" s="34"/>
      <c r="J857" s="34"/>
      <c r="K857" s="34"/>
      <c r="L857" s="35"/>
      <c r="M857" s="36"/>
      <c r="N857" s="43" t="str">
        <f t="array" aca="1" ref="N857" ca="1">IF(M857="","",INDIRECT("quan_huyen!l"&amp;MAX(IF(COUNTIF($M857,"*"&amp;Tinh_TP&amp;"*")=1,ROW(Tinh_TP),0))))</f>
        <v/>
      </c>
      <c r="O857" s="37" t="str">
        <f t="array" aca="1" ref="O857" ca="1">IF(AND(M857="",N857=""),"",INDIRECT("quan_huyen!h"&amp;MAX(IF(COUNTIF(M857,"*"&amp;data&amp;"*")=1,ROW(data),0))))</f>
        <v/>
      </c>
      <c r="P857" s="37" t="str">
        <f t="array" aca="1" ref="P857" ca="1">IF(OR(N857="",O857=""),"",INDIRECT("xa_phuong!b"&amp;MAX(IF(COUNTIF(M857,"*"&amp;Dist&amp;"*")=1,ROW(Dist),0))))</f>
        <v/>
      </c>
      <c r="Q857" s="45" t="str">
        <f ca="1">IF(N857="","",INDEX(Tinh_ID,MATCH(Sheet1!N857,Tinh_TP,0)))</f>
        <v/>
      </c>
      <c r="R857" s="38"/>
      <c r="S857" s="38"/>
      <c r="T857" s="38"/>
      <c r="U857" s="38"/>
      <c r="V857" s="38"/>
      <c r="W857" s="38"/>
      <c r="X857" s="39" t="s">
        <v>5</v>
      </c>
      <c r="Y857" s="37" t="str">
        <f ca="1">IF(N857="","",INDEX(Tinh_ID,MATCH(Sheet1!N857,Tinh_TP,0)))</f>
        <v/>
      </c>
      <c r="Z857" s="40" t="str">
        <f ca="1">IF(N857="","",INDEX(Ma_tinh,MATCH(Sheet1!N857,Tinh_TP,0)))</f>
        <v/>
      </c>
      <c r="AA857" s="21" t="str">
        <f t="array" aca="1" ref="AA857" ca="1">IF(O857="","",INDIRECT("quan_huyen!f"&amp;MAX(IF(COUNTIF(O857,"*"&amp;data&amp;"*")=1,ROW(data),0))))</f>
        <v/>
      </c>
      <c r="AB857" s="21" t="str">
        <f t="array" aca="1" ref="AB857" ca="1">IF(P857="","",INDIRECT("xa_phuong!a"&amp;MAX(IF(COUNTIF(P857,"*"&amp;Dist&amp;"*")=1,ROW(Dist),0))))</f>
        <v/>
      </c>
      <c r="AC857" s="41" t="str">
        <f ca="1">IF(N857="","",INDEX(Ma_tinh,MATCH(Sheet1!N857,Tinh_TP,0)))</f>
        <v/>
      </c>
      <c r="AD857" s="42" t="str">
        <f t="shared" ca="1" si="26"/>
        <v/>
      </c>
      <c r="AE857" s="42" t="str">
        <f t="shared" ca="1" si="27"/>
        <v/>
      </c>
    </row>
    <row r="858" spans="1:31" s="6" customFormat="1" ht="20.100000000000001" customHeight="1">
      <c r="A858" s="5">
        <v>859</v>
      </c>
      <c r="B858" s="33"/>
      <c r="C858" s="33"/>
      <c r="D858" s="33"/>
      <c r="E858" s="34"/>
      <c r="F858" s="34"/>
      <c r="G858" s="34"/>
      <c r="H858" s="34"/>
      <c r="I858" s="34"/>
      <c r="J858" s="34"/>
      <c r="K858" s="34"/>
      <c r="L858" s="35"/>
      <c r="M858" s="36"/>
      <c r="N858" s="43" t="str">
        <f t="array" aca="1" ref="N858" ca="1">IF(M858="","",INDIRECT("quan_huyen!l"&amp;MAX(IF(COUNTIF($M858,"*"&amp;Tinh_TP&amp;"*")=1,ROW(Tinh_TP),0))))</f>
        <v/>
      </c>
      <c r="O858" s="37" t="str">
        <f t="array" aca="1" ref="O858" ca="1">IF(AND(M858="",N858=""),"",INDIRECT("quan_huyen!h"&amp;MAX(IF(COUNTIF(M858,"*"&amp;data&amp;"*")=1,ROW(data),0))))</f>
        <v/>
      </c>
      <c r="P858" s="37" t="str">
        <f t="array" aca="1" ref="P858" ca="1">IF(OR(N858="",O858=""),"",INDIRECT("xa_phuong!b"&amp;MAX(IF(COUNTIF(M858,"*"&amp;Dist&amp;"*")=1,ROW(Dist),0))))</f>
        <v/>
      </c>
      <c r="Q858" s="45" t="str">
        <f ca="1">IF(N858="","",INDEX(Tinh_ID,MATCH(Sheet1!N858,Tinh_TP,0)))</f>
        <v/>
      </c>
      <c r="R858" s="38"/>
      <c r="S858" s="38"/>
      <c r="T858" s="38"/>
      <c r="U858" s="38"/>
      <c r="V858" s="38"/>
      <c r="W858" s="38"/>
      <c r="X858" s="39" t="s">
        <v>5</v>
      </c>
      <c r="Y858" s="37" t="str">
        <f ca="1">IF(N858="","",INDEX(Tinh_ID,MATCH(Sheet1!N858,Tinh_TP,0)))</f>
        <v/>
      </c>
      <c r="Z858" s="40" t="str">
        <f ca="1">IF(N858="","",INDEX(Ma_tinh,MATCH(Sheet1!N858,Tinh_TP,0)))</f>
        <v/>
      </c>
      <c r="AA858" s="21" t="str">
        <f t="array" aca="1" ref="AA858" ca="1">IF(O858="","",INDIRECT("quan_huyen!f"&amp;MAX(IF(COUNTIF(O858,"*"&amp;data&amp;"*")=1,ROW(data),0))))</f>
        <v/>
      </c>
      <c r="AB858" s="21" t="str">
        <f t="array" aca="1" ref="AB858" ca="1">IF(P858="","",INDIRECT("xa_phuong!a"&amp;MAX(IF(COUNTIF(P858,"*"&amp;Dist&amp;"*")=1,ROW(Dist),0))))</f>
        <v/>
      </c>
      <c r="AC858" s="41" t="str">
        <f ca="1">IF(N858="","",INDEX(Ma_tinh,MATCH(Sheet1!N858,Tinh_TP,0)))</f>
        <v/>
      </c>
      <c r="AD858" s="42" t="str">
        <f t="shared" ca="1" si="26"/>
        <v/>
      </c>
      <c r="AE858" s="42" t="str">
        <f t="shared" ca="1" si="27"/>
        <v/>
      </c>
    </row>
    <row r="859" spans="1:31" s="6" customFormat="1" ht="20.100000000000001" customHeight="1">
      <c r="A859" s="5">
        <v>860</v>
      </c>
      <c r="B859" s="33"/>
      <c r="C859" s="33"/>
      <c r="D859" s="33"/>
      <c r="E859" s="34"/>
      <c r="F859" s="34"/>
      <c r="G859" s="34"/>
      <c r="H859" s="34"/>
      <c r="I859" s="34"/>
      <c r="J859" s="34"/>
      <c r="K859" s="34"/>
      <c r="L859" s="35"/>
      <c r="M859" s="36"/>
      <c r="N859" s="43" t="str">
        <f t="array" aca="1" ref="N859" ca="1">IF(M859="","",INDIRECT("quan_huyen!l"&amp;MAX(IF(COUNTIF($M859,"*"&amp;Tinh_TP&amp;"*")=1,ROW(Tinh_TP),0))))</f>
        <v/>
      </c>
      <c r="O859" s="37" t="str">
        <f t="array" aca="1" ref="O859" ca="1">IF(AND(M859="",N859=""),"",INDIRECT("quan_huyen!h"&amp;MAX(IF(COUNTIF(M859,"*"&amp;data&amp;"*")=1,ROW(data),0))))</f>
        <v/>
      </c>
      <c r="P859" s="37" t="str">
        <f t="array" aca="1" ref="P859" ca="1">IF(OR(N859="",O859=""),"",INDIRECT("xa_phuong!b"&amp;MAX(IF(COUNTIF(M859,"*"&amp;Dist&amp;"*")=1,ROW(Dist),0))))</f>
        <v/>
      </c>
      <c r="Q859" s="45" t="str">
        <f ca="1">IF(N859="","",INDEX(Tinh_ID,MATCH(Sheet1!N859,Tinh_TP,0)))</f>
        <v/>
      </c>
      <c r="R859" s="38"/>
      <c r="S859" s="38"/>
      <c r="T859" s="38"/>
      <c r="U859" s="38"/>
      <c r="V859" s="38"/>
      <c r="W859" s="38"/>
      <c r="X859" s="39" t="s">
        <v>5</v>
      </c>
      <c r="Y859" s="37" t="str">
        <f ca="1">IF(N859="","",INDEX(Tinh_ID,MATCH(Sheet1!N859,Tinh_TP,0)))</f>
        <v/>
      </c>
      <c r="Z859" s="40" t="str">
        <f ca="1">IF(N859="","",INDEX(Ma_tinh,MATCH(Sheet1!N859,Tinh_TP,0)))</f>
        <v/>
      </c>
      <c r="AA859" s="21" t="str">
        <f t="array" aca="1" ref="AA859" ca="1">IF(O859="","",INDIRECT("quan_huyen!f"&amp;MAX(IF(COUNTIF(O859,"*"&amp;data&amp;"*")=1,ROW(data),0))))</f>
        <v/>
      </c>
      <c r="AB859" s="21" t="str">
        <f t="array" aca="1" ref="AB859" ca="1">IF(P859="","",INDIRECT("xa_phuong!a"&amp;MAX(IF(COUNTIF(P859,"*"&amp;Dist&amp;"*")=1,ROW(Dist),0))))</f>
        <v/>
      </c>
      <c r="AC859" s="41" t="str">
        <f ca="1">IF(N859="","",INDEX(Ma_tinh,MATCH(Sheet1!N859,Tinh_TP,0)))</f>
        <v/>
      </c>
      <c r="AD859" s="42" t="str">
        <f t="shared" ca="1" si="26"/>
        <v/>
      </c>
      <c r="AE859" s="42" t="str">
        <f t="shared" ca="1" si="27"/>
        <v/>
      </c>
    </row>
    <row r="860" spans="1:31" s="6" customFormat="1" ht="20.100000000000001" customHeight="1">
      <c r="A860" s="5">
        <v>861</v>
      </c>
      <c r="B860" s="33"/>
      <c r="C860" s="33"/>
      <c r="D860" s="33"/>
      <c r="E860" s="34"/>
      <c r="F860" s="34"/>
      <c r="G860" s="34"/>
      <c r="H860" s="34"/>
      <c r="I860" s="34"/>
      <c r="J860" s="34"/>
      <c r="K860" s="34"/>
      <c r="L860" s="35"/>
      <c r="M860" s="36"/>
      <c r="N860" s="43" t="str">
        <f t="array" aca="1" ref="N860" ca="1">IF(M860="","",INDIRECT("quan_huyen!l"&amp;MAX(IF(COUNTIF($M860,"*"&amp;Tinh_TP&amp;"*")=1,ROW(Tinh_TP),0))))</f>
        <v/>
      </c>
      <c r="O860" s="37" t="str">
        <f t="array" aca="1" ref="O860" ca="1">IF(AND(M860="",N860=""),"",INDIRECT("quan_huyen!h"&amp;MAX(IF(COUNTIF(M860,"*"&amp;data&amp;"*")=1,ROW(data),0))))</f>
        <v/>
      </c>
      <c r="P860" s="37" t="str">
        <f t="array" aca="1" ref="P860" ca="1">IF(OR(N860="",O860=""),"",INDIRECT("xa_phuong!b"&amp;MAX(IF(COUNTIF(M860,"*"&amp;Dist&amp;"*")=1,ROW(Dist),0))))</f>
        <v/>
      </c>
      <c r="Q860" s="45" t="str">
        <f ca="1">IF(N860="","",INDEX(Tinh_ID,MATCH(Sheet1!N860,Tinh_TP,0)))</f>
        <v/>
      </c>
      <c r="R860" s="38"/>
      <c r="S860" s="38"/>
      <c r="T860" s="38"/>
      <c r="U860" s="38"/>
      <c r="V860" s="38"/>
      <c r="W860" s="38"/>
      <c r="X860" s="39" t="s">
        <v>5</v>
      </c>
      <c r="Y860" s="37" t="str">
        <f ca="1">IF(N860="","",INDEX(Tinh_ID,MATCH(Sheet1!N860,Tinh_TP,0)))</f>
        <v/>
      </c>
      <c r="Z860" s="40" t="str">
        <f ca="1">IF(N860="","",INDEX(Ma_tinh,MATCH(Sheet1!N860,Tinh_TP,0)))</f>
        <v/>
      </c>
      <c r="AA860" s="21" t="str">
        <f t="array" aca="1" ref="AA860" ca="1">IF(O860="","",INDIRECT("quan_huyen!f"&amp;MAX(IF(COUNTIF(O860,"*"&amp;data&amp;"*")=1,ROW(data),0))))</f>
        <v/>
      </c>
      <c r="AB860" s="21" t="str">
        <f t="array" aca="1" ref="AB860" ca="1">IF(P860="","",INDIRECT("xa_phuong!a"&amp;MAX(IF(COUNTIF(P860,"*"&amp;Dist&amp;"*")=1,ROW(Dist),0))))</f>
        <v/>
      </c>
      <c r="AC860" s="41" t="str">
        <f ca="1">IF(N860="","",INDEX(Ma_tinh,MATCH(Sheet1!N860,Tinh_TP,0)))</f>
        <v/>
      </c>
      <c r="AD860" s="42" t="str">
        <f t="shared" ca="1" si="26"/>
        <v/>
      </c>
      <c r="AE860" s="42" t="str">
        <f t="shared" ca="1" si="27"/>
        <v/>
      </c>
    </row>
    <row r="861" spans="1:31" s="6" customFormat="1" ht="20.100000000000001" customHeight="1">
      <c r="A861" s="5">
        <v>862</v>
      </c>
      <c r="B861" s="33"/>
      <c r="C861" s="33"/>
      <c r="D861" s="33"/>
      <c r="E861" s="34"/>
      <c r="F861" s="34"/>
      <c r="G861" s="34"/>
      <c r="H861" s="34"/>
      <c r="I861" s="34"/>
      <c r="J861" s="34"/>
      <c r="K861" s="34"/>
      <c r="L861" s="35"/>
      <c r="M861" s="36"/>
      <c r="N861" s="43" t="str">
        <f t="array" aca="1" ref="N861" ca="1">IF(M861="","",INDIRECT("quan_huyen!l"&amp;MAX(IF(COUNTIF($M861,"*"&amp;Tinh_TP&amp;"*")=1,ROW(Tinh_TP),0))))</f>
        <v/>
      </c>
      <c r="O861" s="37" t="str">
        <f t="array" aca="1" ref="O861" ca="1">IF(AND(M861="",N861=""),"",INDIRECT("quan_huyen!h"&amp;MAX(IF(COUNTIF(M861,"*"&amp;data&amp;"*")=1,ROW(data),0))))</f>
        <v/>
      </c>
      <c r="P861" s="37" t="str">
        <f t="array" aca="1" ref="P861" ca="1">IF(OR(N861="",O861=""),"",INDIRECT("xa_phuong!b"&amp;MAX(IF(COUNTIF(M861,"*"&amp;Dist&amp;"*")=1,ROW(Dist),0))))</f>
        <v/>
      </c>
      <c r="Q861" s="45" t="str">
        <f ca="1">IF(N861="","",INDEX(Tinh_ID,MATCH(Sheet1!N861,Tinh_TP,0)))</f>
        <v/>
      </c>
      <c r="R861" s="38"/>
      <c r="S861" s="38"/>
      <c r="T861" s="38"/>
      <c r="U861" s="38"/>
      <c r="V861" s="38"/>
      <c r="W861" s="38"/>
      <c r="X861" s="39" t="s">
        <v>5</v>
      </c>
      <c r="Y861" s="37" t="str">
        <f ca="1">IF(N861="","",INDEX(Tinh_ID,MATCH(Sheet1!N861,Tinh_TP,0)))</f>
        <v/>
      </c>
      <c r="Z861" s="40" t="str">
        <f ca="1">IF(N861="","",INDEX(Ma_tinh,MATCH(Sheet1!N861,Tinh_TP,0)))</f>
        <v/>
      </c>
      <c r="AA861" s="21" t="str">
        <f t="array" aca="1" ref="AA861" ca="1">IF(O861="","",INDIRECT("quan_huyen!f"&amp;MAX(IF(COUNTIF(O861,"*"&amp;data&amp;"*")=1,ROW(data),0))))</f>
        <v/>
      </c>
      <c r="AB861" s="21" t="str">
        <f t="array" aca="1" ref="AB861" ca="1">IF(P861="","",INDIRECT("xa_phuong!a"&amp;MAX(IF(COUNTIF(P861,"*"&amp;Dist&amp;"*")=1,ROW(Dist),0))))</f>
        <v/>
      </c>
      <c r="AC861" s="41" t="str">
        <f ca="1">IF(N861="","",INDEX(Ma_tinh,MATCH(Sheet1!N861,Tinh_TP,0)))</f>
        <v/>
      </c>
      <c r="AD861" s="42" t="str">
        <f t="shared" ca="1" si="26"/>
        <v/>
      </c>
      <c r="AE861" s="42" t="str">
        <f t="shared" ca="1" si="27"/>
        <v/>
      </c>
    </row>
    <row r="862" spans="1:31" s="6" customFormat="1" ht="20.100000000000001" customHeight="1">
      <c r="A862" s="5">
        <v>863</v>
      </c>
      <c r="B862" s="33"/>
      <c r="C862" s="33"/>
      <c r="D862" s="33"/>
      <c r="E862" s="34"/>
      <c r="F862" s="34"/>
      <c r="G862" s="34"/>
      <c r="H862" s="34"/>
      <c r="I862" s="34"/>
      <c r="J862" s="34"/>
      <c r="K862" s="34"/>
      <c r="L862" s="35"/>
      <c r="M862" s="36"/>
      <c r="N862" s="43" t="str">
        <f t="array" aca="1" ref="N862" ca="1">IF(M862="","",INDIRECT("quan_huyen!l"&amp;MAX(IF(COUNTIF($M862,"*"&amp;Tinh_TP&amp;"*")=1,ROW(Tinh_TP),0))))</f>
        <v/>
      </c>
      <c r="O862" s="37" t="str">
        <f t="array" aca="1" ref="O862" ca="1">IF(AND(M862="",N862=""),"",INDIRECT("quan_huyen!h"&amp;MAX(IF(COUNTIF(M862,"*"&amp;data&amp;"*")=1,ROW(data),0))))</f>
        <v/>
      </c>
      <c r="P862" s="37" t="str">
        <f t="array" aca="1" ref="P862" ca="1">IF(OR(N862="",O862=""),"",INDIRECT("xa_phuong!b"&amp;MAX(IF(COUNTIF(M862,"*"&amp;Dist&amp;"*")=1,ROW(Dist),0))))</f>
        <v/>
      </c>
      <c r="Q862" s="45" t="str">
        <f ca="1">IF(N862="","",INDEX(Tinh_ID,MATCH(Sheet1!N862,Tinh_TP,0)))</f>
        <v/>
      </c>
      <c r="R862" s="38"/>
      <c r="S862" s="38"/>
      <c r="T862" s="38"/>
      <c r="U862" s="38"/>
      <c r="V862" s="38"/>
      <c r="W862" s="38"/>
      <c r="X862" s="39" t="s">
        <v>5</v>
      </c>
      <c r="Y862" s="37" t="str">
        <f ca="1">IF(N862="","",INDEX(Tinh_ID,MATCH(Sheet1!N862,Tinh_TP,0)))</f>
        <v/>
      </c>
      <c r="Z862" s="40" t="str">
        <f ca="1">IF(N862="","",INDEX(Ma_tinh,MATCH(Sheet1!N862,Tinh_TP,0)))</f>
        <v/>
      </c>
      <c r="AA862" s="21" t="str">
        <f t="array" aca="1" ref="AA862" ca="1">IF(O862="","",INDIRECT("quan_huyen!f"&amp;MAX(IF(COUNTIF(O862,"*"&amp;data&amp;"*")=1,ROW(data),0))))</f>
        <v/>
      </c>
      <c r="AB862" s="21" t="str">
        <f t="array" aca="1" ref="AB862" ca="1">IF(P862="","",INDIRECT("xa_phuong!a"&amp;MAX(IF(COUNTIF(P862,"*"&amp;Dist&amp;"*")=1,ROW(Dist),0))))</f>
        <v/>
      </c>
      <c r="AC862" s="41" t="str">
        <f ca="1">IF(N862="","",INDEX(Ma_tinh,MATCH(Sheet1!N862,Tinh_TP,0)))</f>
        <v/>
      </c>
      <c r="AD862" s="42" t="str">
        <f t="shared" ca="1" si="26"/>
        <v/>
      </c>
      <c r="AE862" s="42" t="str">
        <f t="shared" ca="1" si="27"/>
        <v/>
      </c>
    </row>
    <row r="863" spans="1:31" s="6" customFormat="1" ht="20.100000000000001" customHeight="1">
      <c r="A863" s="5">
        <v>864</v>
      </c>
      <c r="B863" s="33"/>
      <c r="C863" s="33"/>
      <c r="D863" s="33"/>
      <c r="E863" s="34"/>
      <c r="F863" s="34"/>
      <c r="G863" s="34"/>
      <c r="H863" s="34"/>
      <c r="I863" s="34"/>
      <c r="J863" s="34"/>
      <c r="K863" s="34"/>
      <c r="L863" s="35"/>
      <c r="M863" s="36"/>
      <c r="N863" s="43" t="str">
        <f t="array" aca="1" ref="N863" ca="1">IF(M863="","",INDIRECT("quan_huyen!l"&amp;MAX(IF(COUNTIF($M863,"*"&amp;Tinh_TP&amp;"*")=1,ROW(Tinh_TP),0))))</f>
        <v/>
      </c>
      <c r="O863" s="37" t="str">
        <f t="array" aca="1" ref="O863" ca="1">IF(AND(M863="",N863=""),"",INDIRECT("quan_huyen!h"&amp;MAX(IF(COUNTIF(M863,"*"&amp;data&amp;"*")=1,ROW(data),0))))</f>
        <v/>
      </c>
      <c r="P863" s="37" t="str">
        <f t="array" aca="1" ref="P863" ca="1">IF(OR(N863="",O863=""),"",INDIRECT("xa_phuong!b"&amp;MAX(IF(COUNTIF(M863,"*"&amp;Dist&amp;"*")=1,ROW(Dist),0))))</f>
        <v/>
      </c>
      <c r="Q863" s="45" t="str">
        <f ca="1">IF(N863="","",INDEX(Tinh_ID,MATCH(Sheet1!N863,Tinh_TP,0)))</f>
        <v/>
      </c>
      <c r="R863" s="38"/>
      <c r="S863" s="38"/>
      <c r="T863" s="38"/>
      <c r="U863" s="38"/>
      <c r="V863" s="38"/>
      <c r="W863" s="38"/>
      <c r="X863" s="39" t="s">
        <v>5</v>
      </c>
      <c r="Y863" s="37" t="str">
        <f ca="1">IF(N863="","",INDEX(Tinh_ID,MATCH(Sheet1!N863,Tinh_TP,0)))</f>
        <v/>
      </c>
      <c r="Z863" s="40" t="str">
        <f ca="1">IF(N863="","",INDEX(Ma_tinh,MATCH(Sheet1!N863,Tinh_TP,0)))</f>
        <v/>
      </c>
      <c r="AA863" s="21" t="str">
        <f t="array" aca="1" ref="AA863" ca="1">IF(O863="","",INDIRECT("quan_huyen!f"&amp;MAX(IF(COUNTIF(O863,"*"&amp;data&amp;"*")=1,ROW(data),0))))</f>
        <v/>
      </c>
      <c r="AB863" s="21" t="str">
        <f t="array" aca="1" ref="AB863" ca="1">IF(P863="","",INDIRECT("xa_phuong!a"&amp;MAX(IF(COUNTIF(P863,"*"&amp;Dist&amp;"*")=1,ROW(Dist),0))))</f>
        <v/>
      </c>
      <c r="AC863" s="41" t="str">
        <f ca="1">IF(N863="","",INDEX(Ma_tinh,MATCH(Sheet1!N863,Tinh_TP,0)))</f>
        <v/>
      </c>
      <c r="AD863" s="42" t="str">
        <f t="shared" ca="1" si="26"/>
        <v/>
      </c>
      <c r="AE863" s="42" t="str">
        <f t="shared" ca="1" si="27"/>
        <v/>
      </c>
    </row>
    <row r="864" spans="1:31" s="6" customFormat="1" ht="20.100000000000001" customHeight="1">
      <c r="A864" s="5">
        <v>865</v>
      </c>
      <c r="B864" s="33"/>
      <c r="C864" s="33"/>
      <c r="D864" s="33"/>
      <c r="E864" s="34"/>
      <c r="F864" s="34"/>
      <c r="G864" s="34"/>
      <c r="H864" s="34"/>
      <c r="I864" s="34"/>
      <c r="J864" s="34"/>
      <c r="K864" s="34"/>
      <c r="L864" s="35"/>
      <c r="M864" s="36"/>
      <c r="N864" s="43" t="str">
        <f t="array" aca="1" ref="N864" ca="1">IF(M864="","",INDIRECT("quan_huyen!l"&amp;MAX(IF(COUNTIF($M864,"*"&amp;Tinh_TP&amp;"*")=1,ROW(Tinh_TP),0))))</f>
        <v/>
      </c>
      <c r="O864" s="37" t="str">
        <f t="array" aca="1" ref="O864" ca="1">IF(AND(M864="",N864=""),"",INDIRECT("quan_huyen!h"&amp;MAX(IF(COUNTIF(M864,"*"&amp;data&amp;"*")=1,ROW(data),0))))</f>
        <v/>
      </c>
      <c r="P864" s="37" t="str">
        <f t="array" aca="1" ref="P864" ca="1">IF(OR(N864="",O864=""),"",INDIRECT("xa_phuong!b"&amp;MAX(IF(COUNTIF(M864,"*"&amp;Dist&amp;"*")=1,ROW(Dist),0))))</f>
        <v/>
      </c>
      <c r="Q864" s="45" t="str">
        <f ca="1">IF(N864="","",INDEX(Tinh_ID,MATCH(Sheet1!N864,Tinh_TP,0)))</f>
        <v/>
      </c>
      <c r="R864" s="38"/>
      <c r="S864" s="38"/>
      <c r="T864" s="38"/>
      <c r="U864" s="38"/>
      <c r="V864" s="38"/>
      <c r="W864" s="38"/>
      <c r="X864" s="39" t="s">
        <v>5</v>
      </c>
      <c r="Y864" s="37" t="str">
        <f ca="1">IF(N864="","",INDEX(Tinh_ID,MATCH(Sheet1!N864,Tinh_TP,0)))</f>
        <v/>
      </c>
      <c r="Z864" s="40" t="str">
        <f ca="1">IF(N864="","",INDEX(Ma_tinh,MATCH(Sheet1!N864,Tinh_TP,0)))</f>
        <v/>
      </c>
      <c r="AA864" s="21" t="str">
        <f t="array" aca="1" ref="AA864" ca="1">IF(O864="","",INDIRECT("quan_huyen!f"&amp;MAX(IF(COUNTIF(O864,"*"&amp;data&amp;"*")=1,ROW(data),0))))</f>
        <v/>
      </c>
      <c r="AB864" s="21" t="str">
        <f t="array" aca="1" ref="AB864" ca="1">IF(P864="","",INDIRECT("xa_phuong!a"&amp;MAX(IF(COUNTIF(P864,"*"&amp;Dist&amp;"*")=1,ROW(Dist),0))))</f>
        <v/>
      </c>
      <c r="AC864" s="41" t="str">
        <f ca="1">IF(N864="","",INDEX(Ma_tinh,MATCH(Sheet1!N864,Tinh_TP,0)))</f>
        <v/>
      </c>
      <c r="AD864" s="42" t="str">
        <f t="shared" ca="1" si="26"/>
        <v/>
      </c>
      <c r="AE864" s="42" t="str">
        <f t="shared" ca="1" si="27"/>
        <v/>
      </c>
    </row>
    <row r="865" spans="1:31" s="6" customFormat="1" ht="20.100000000000001" customHeight="1">
      <c r="A865" s="5">
        <v>866</v>
      </c>
      <c r="B865" s="33"/>
      <c r="C865" s="33"/>
      <c r="D865" s="33"/>
      <c r="E865" s="34"/>
      <c r="F865" s="34"/>
      <c r="G865" s="34"/>
      <c r="H865" s="34"/>
      <c r="I865" s="34"/>
      <c r="J865" s="34"/>
      <c r="K865" s="34"/>
      <c r="L865" s="35"/>
      <c r="M865" s="36"/>
      <c r="N865" s="43" t="str">
        <f t="array" aca="1" ref="N865" ca="1">IF(M865="","",INDIRECT("quan_huyen!l"&amp;MAX(IF(COUNTIF($M865,"*"&amp;Tinh_TP&amp;"*")=1,ROW(Tinh_TP),0))))</f>
        <v/>
      </c>
      <c r="O865" s="37" t="str">
        <f t="array" aca="1" ref="O865" ca="1">IF(AND(M865="",N865=""),"",INDIRECT("quan_huyen!h"&amp;MAX(IF(COUNTIF(M865,"*"&amp;data&amp;"*")=1,ROW(data),0))))</f>
        <v/>
      </c>
      <c r="P865" s="37" t="str">
        <f t="array" aca="1" ref="P865" ca="1">IF(OR(N865="",O865=""),"",INDIRECT("xa_phuong!b"&amp;MAX(IF(COUNTIF(M865,"*"&amp;Dist&amp;"*")=1,ROW(Dist),0))))</f>
        <v/>
      </c>
      <c r="Q865" s="45" t="str">
        <f ca="1">IF(N865="","",INDEX(Tinh_ID,MATCH(Sheet1!N865,Tinh_TP,0)))</f>
        <v/>
      </c>
      <c r="R865" s="38"/>
      <c r="S865" s="38"/>
      <c r="T865" s="38"/>
      <c r="U865" s="38"/>
      <c r="V865" s="38"/>
      <c r="W865" s="38"/>
      <c r="X865" s="39" t="s">
        <v>5</v>
      </c>
      <c r="Y865" s="37" t="str">
        <f ca="1">IF(N865="","",INDEX(Tinh_ID,MATCH(Sheet1!N865,Tinh_TP,0)))</f>
        <v/>
      </c>
      <c r="Z865" s="40" t="str">
        <f ca="1">IF(N865="","",INDEX(Ma_tinh,MATCH(Sheet1!N865,Tinh_TP,0)))</f>
        <v/>
      </c>
      <c r="AA865" s="21" t="str">
        <f t="array" aca="1" ref="AA865" ca="1">IF(O865="","",INDIRECT("quan_huyen!f"&amp;MAX(IF(COUNTIF(O865,"*"&amp;data&amp;"*")=1,ROW(data),0))))</f>
        <v/>
      </c>
      <c r="AB865" s="21" t="str">
        <f t="array" aca="1" ref="AB865" ca="1">IF(P865="","",INDIRECT("xa_phuong!a"&amp;MAX(IF(COUNTIF(P865,"*"&amp;Dist&amp;"*")=1,ROW(Dist),0))))</f>
        <v/>
      </c>
      <c r="AC865" s="41" t="str">
        <f ca="1">IF(N865="","",INDEX(Ma_tinh,MATCH(Sheet1!N865,Tinh_TP,0)))</f>
        <v/>
      </c>
      <c r="AD865" s="42" t="str">
        <f t="shared" ca="1" si="26"/>
        <v/>
      </c>
      <c r="AE865" s="42" t="str">
        <f t="shared" ca="1" si="27"/>
        <v/>
      </c>
    </row>
    <row r="866" spans="1:31" s="6" customFormat="1" ht="20.100000000000001" customHeight="1">
      <c r="A866" s="5">
        <v>867</v>
      </c>
      <c r="B866" s="33"/>
      <c r="C866" s="33"/>
      <c r="D866" s="33"/>
      <c r="E866" s="34"/>
      <c r="F866" s="34"/>
      <c r="G866" s="34"/>
      <c r="H866" s="34"/>
      <c r="I866" s="34"/>
      <c r="J866" s="34"/>
      <c r="K866" s="34"/>
      <c r="L866" s="35"/>
      <c r="M866" s="36"/>
      <c r="N866" s="43" t="str">
        <f t="array" aca="1" ref="N866" ca="1">IF(M866="","",INDIRECT("quan_huyen!l"&amp;MAX(IF(COUNTIF($M866,"*"&amp;Tinh_TP&amp;"*")=1,ROW(Tinh_TP),0))))</f>
        <v/>
      </c>
      <c r="O866" s="37" t="str">
        <f t="array" aca="1" ref="O866" ca="1">IF(AND(M866="",N866=""),"",INDIRECT("quan_huyen!h"&amp;MAX(IF(COUNTIF(M866,"*"&amp;data&amp;"*")=1,ROW(data),0))))</f>
        <v/>
      </c>
      <c r="P866" s="37" t="str">
        <f t="array" aca="1" ref="P866" ca="1">IF(OR(N866="",O866=""),"",INDIRECT("xa_phuong!b"&amp;MAX(IF(COUNTIF(M866,"*"&amp;Dist&amp;"*")=1,ROW(Dist),0))))</f>
        <v/>
      </c>
      <c r="Q866" s="45" t="str">
        <f ca="1">IF(N866="","",INDEX(Tinh_ID,MATCH(Sheet1!N866,Tinh_TP,0)))</f>
        <v/>
      </c>
      <c r="R866" s="38"/>
      <c r="S866" s="38"/>
      <c r="T866" s="38"/>
      <c r="U866" s="38"/>
      <c r="V866" s="38"/>
      <c r="W866" s="38"/>
      <c r="X866" s="39" t="s">
        <v>5</v>
      </c>
      <c r="Y866" s="37" t="str">
        <f ca="1">IF(N866="","",INDEX(Tinh_ID,MATCH(Sheet1!N866,Tinh_TP,0)))</f>
        <v/>
      </c>
      <c r="Z866" s="40" t="str">
        <f ca="1">IF(N866="","",INDEX(Ma_tinh,MATCH(Sheet1!N866,Tinh_TP,0)))</f>
        <v/>
      </c>
      <c r="AA866" s="21" t="str">
        <f t="array" aca="1" ref="AA866" ca="1">IF(O866="","",INDIRECT("quan_huyen!f"&amp;MAX(IF(COUNTIF(O866,"*"&amp;data&amp;"*")=1,ROW(data),0))))</f>
        <v/>
      </c>
      <c r="AB866" s="21" t="str">
        <f t="array" aca="1" ref="AB866" ca="1">IF(P866="","",INDIRECT("xa_phuong!a"&amp;MAX(IF(COUNTIF(P866,"*"&amp;Dist&amp;"*")=1,ROW(Dist),0))))</f>
        <v/>
      </c>
      <c r="AC866" s="41" t="str">
        <f ca="1">IF(N866="","",INDEX(Ma_tinh,MATCH(Sheet1!N866,Tinh_TP,0)))</f>
        <v/>
      </c>
      <c r="AD866" s="42" t="str">
        <f t="shared" ca="1" si="26"/>
        <v/>
      </c>
      <c r="AE866" s="42" t="str">
        <f t="shared" ca="1" si="27"/>
        <v/>
      </c>
    </row>
    <row r="867" spans="1:31" s="6" customFormat="1" ht="20.100000000000001" customHeight="1">
      <c r="A867" s="5">
        <v>868</v>
      </c>
      <c r="B867" s="33"/>
      <c r="C867" s="33"/>
      <c r="D867" s="33"/>
      <c r="E867" s="34"/>
      <c r="F867" s="34"/>
      <c r="G867" s="34"/>
      <c r="H867" s="34"/>
      <c r="I867" s="34"/>
      <c r="J867" s="34"/>
      <c r="K867" s="34"/>
      <c r="L867" s="35"/>
      <c r="M867" s="36"/>
      <c r="N867" s="43" t="str">
        <f t="array" aca="1" ref="N867" ca="1">IF(M867="","",INDIRECT("quan_huyen!l"&amp;MAX(IF(COUNTIF($M867,"*"&amp;Tinh_TP&amp;"*")=1,ROW(Tinh_TP),0))))</f>
        <v/>
      </c>
      <c r="O867" s="37" t="str">
        <f t="array" aca="1" ref="O867" ca="1">IF(AND(M867="",N867=""),"",INDIRECT("quan_huyen!h"&amp;MAX(IF(COUNTIF(M867,"*"&amp;data&amp;"*")=1,ROW(data),0))))</f>
        <v/>
      </c>
      <c r="P867" s="37" t="str">
        <f t="array" aca="1" ref="P867" ca="1">IF(OR(N867="",O867=""),"",INDIRECT("xa_phuong!b"&amp;MAX(IF(COUNTIF(M867,"*"&amp;Dist&amp;"*")=1,ROW(Dist),0))))</f>
        <v/>
      </c>
      <c r="Q867" s="45" t="str">
        <f ca="1">IF(N867="","",INDEX(Tinh_ID,MATCH(Sheet1!N867,Tinh_TP,0)))</f>
        <v/>
      </c>
      <c r="R867" s="38"/>
      <c r="S867" s="38"/>
      <c r="T867" s="38"/>
      <c r="U867" s="38"/>
      <c r="V867" s="38"/>
      <c r="W867" s="38"/>
      <c r="X867" s="39" t="s">
        <v>5</v>
      </c>
      <c r="Y867" s="37" t="str">
        <f ca="1">IF(N867="","",INDEX(Tinh_ID,MATCH(Sheet1!N867,Tinh_TP,0)))</f>
        <v/>
      </c>
      <c r="Z867" s="40" t="str">
        <f ca="1">IF(N867="","",INDEX(Ma_tinh,MATCH(Sheet1!N867,Tinh_TP,0)))</f>
        <v/>
      </c>
      <c r="AA867" s="21" t="str">
        <f t="array" aca="1" ref="AA867" ca="1">IF(O867="","",INDIRECT("quan_huyen!f"&amp;MAX(IF(COUNTIF(O867,"*"&amp;data&amp;"*")=1,ROW(data),0))))</f>
        <v/>
      </c>
      <c r="AB867" s="21" t="str">
        <f t="array" aca="1" ref="AB867" ca="1">IF(P867="","",INDIRECT("xa_phuong!a"&amp;MAX(IF(COUNTIF(P867,"*"&amp;Dist&amp;"*")=1,ROW(Dist),0))))</f>
        <v/>
      </c>
      <c r="AC867" s="41" t="str">
        <f ca="1">IF(N867="","",INDEX(Ma_tinh,MATCH(Sheet1!N867,Tinh_TP,0)))</f>
        <v/>
      </c>
      <c r="AD867" s="42" t="str">
        <f t="shared" ca="1" si="26"/>
        <v/>
      </c>
      <c r="AE867" s="42" t="str">
        <f t="shared" ca="1" si="27"/>
        <v/>
      </c>
    </row>
    <row r="868" spans="1:31" s="6" customFormat="1" ht="20.100000000000001" customHeight="1">
      <c r="A868" s="5">
        <v>869</v>
      </c>
      <c r="B868" s="33"/>
      <c r="C868" s="33"/>
      <c r="D868" s="33"/>
      <c r="E868" s="34"/>
      <c r="F868" s="34"/>
      <c r="G868" s="34"/>
      <c r="H868" s="34"/>
      <c r="I868" s="34"/>
      <c r="J868" s="34"/>
      <c r="K868" s="34"/>
      <c r="L868" s="35"/>
      <c r="M868" s="36"/>
      <c r="N868" s="43" t="str">
        <f t="array" aca="1" ref="N868" ca="1">IF(M868="","",INDIRECT("quan_huyen!l"&amp;MAX(IF(COUNTIF($M868,"*"&amp;Tinh_TP&amp;"*")=1,ROW(Tinh_TP),0))))</f>
        <v/>
      </c>
      <c r="O868" s="37" t="str">
        <f t="array" aca="1" ref="O868" ca="1">IF(AND(M868="",N868=""),"",INDIRECT("quan_huyen!h"&amp;MAX(IF(COUNTIF(M868,"*"&amp;data&amp;"*")=1,ROW(data),0))))</f>
        <v/>
      </c>
      <c r="P868" s="37" t="str">
        <f t="array" aca="1" ref="P868" ca="1">IF(OR(N868="",O868=""),"",INDIRECT("xa_phuong!b"&amp;MAX(IF(COUNTIF(M868,"*"&amp;Dist&amp;"*")=1,ROW(Dist),0))))</f>
        <v/>
      </c>
      <c r="Q868" s="45" t="str">
        <f ca="1">IF(N868="","",INDEX(Tinh_ID,MATCH(Sheet1!N868,Tinh_TP,0)))</f>
        <v/>
      </c>
      <c r="R868" s="38"/>
      <c r="S868" s="38"/>
      <c r="T868" s="38"/>
      <c r="U868" s="38"/>
      <c r="V868" s="38"/>
      <c r="W868" s="38"/>
      <c r="X868" s="39" t="s">
        <v>5</v>
      </c>
      <c r="Y868" s="37" t="str">
        <f ca="1">IF(N868="","",INDEX(Tinh_ID,MATCH(Sheet1!N868,Tinh_TP,0)))</f>
        <v/>
      </c>
      <c r="Z868" s="40" t="str">
        <f ca="1">IF(N868="","",INDEX(Ma_tinh,MATCH(Sheet1!N868,Tinh_TP,0)))</f>
        <v/>
      </c>
      <c r="AA868" s="21" t="str">
        <f t="array" aca="1" ref="AA868" ca="1">IF(O868="","",INDIRECT("quan_huyen!f"&amp;MAX(IF(COUNTIF(O868,"*"&amp;data&amp;"*")=1,ROW(data),0))))</f>
        <v/>
      </c>
      <c r="AB868" s="21" t="str">
        <f t="array" aca="1" ref="AB868" ca="1">IF(P868="","",INDIRECT("xa_phuong!a"&amp;MAX(IF(COUNTIF(P868,"*"&amp;Dist&amp;"*")=1,ROW(Dist),0))))</f>
        <v/>
      </c>
      <c r="AC868" s="41" t="str">
        <f ca="1">IF(N868="","",INDEX(Ma_tinh,MATCH(Sheet1!N868,Tinh_TP,0)))</f>
        <v/>
      </c>
      <c r="AD868" s="42" t="str">
        <f t="shared" ca="1" si="26"/>
        <v/>
      </c>
      <c r="AE868" s="42" t="str">
        <f t="shared" ca="1" si="27"/>
        <v/>
      </c>
    </row>
    <row r="869" spans="1:31" s="6" customFormat="1" ht="20.100000000000001" customHeight="1">
      <c r="A869" s="5">
        <v>870</v>
      </c>
      <c r="B869" s="33"/>
      <c r="C869" s="33"/>
      <c r="D869" s="33"/>
      <c r="E869" s="34"/>
      <c r="F869" s="34"/>
      <c r="G869" s="34"/>
      <c r="H869" s="34"/>
      <c r="I869" s="34"/>
      <c r="J869" s="34"/>
      <c r="K869" s="34"/>
      <c r="L869" s="35"/>
      <c r="M869" s="36"/>
      <c r="N869" s="43" t="str">
        <f t="array" aca="1" ref="N869" ca="1">IF(M869="","",INDIRECT("quan_huyen!l"&amp;MAX(IF(COUNTIF($M869,"*"&amp;Tinh_TP&amp;"*")=1,ROW(Tinh_TP),0))))</f>
        <v/>
      </c>
      <c r="O869" s="37" t="str">
        <f t="array" aca="1" ref="O869" ca="1">IF(AND(M869="",N869=""),"",INDIRECT("quan_huyen!h"&amp;MAX(IF(COUNTIF(M869,"*"&amp;data&amp;"*")=1,ROW(data),0))))</f>
        <v/>
      </c>
      <c r="P869" s="37" t="str">
        <f t="array" aca="1" ref="P869" ca="1">IF(OR(N869="",O869=""),"",INDIRECT("xa_phuong!b"&amp;MAX(IF(COUNTIF(M869,"*"&amp;Dist&amp;"*")=1,ROW(Dist),0))))</f>
        <v/>
      </c>
      <c r="Q869" s="45" t="str">
        <f ca="1">IF(N869="","",INDEX(Tinh_ID,MATCH(Sheet1!N869,Tinh_TP,0)))</f>
        <v/>
      </c>
      <c r="R869" s="38"/>
      <c r="S869" s="38"/>
      <c r="T869" s="38"/>
      <c r="U869" s="38"/>
      <c r="V869" s="38"/>
      <c r="W869" s="38"/>
      <c r="X869" s="39" t="s">
        <v>5</v>
      </c>
      <c r="Y869" s="37" t="str">
        <f ca="1">IF(N869="","",INDEX(Tinh_ID,MATCH(Sheet1!N869,Tinh_TP,0)))</f>
        <v/>
      </c>
      <c r="Z869" s="40" t="str">
        <f ca="1">IF(N869="","",INDEX(Ma_tinh,MATCH(Sheet1!N869,Tinh_TP,0)))</f>
        <v/>
      </c>
      <c r="AA869" s="21" t="str">
        <f t="array" aca="1" ref="AA869" ca="1">IF(O869="","",INDIRECT("quan_huyen!f"&amp;MAX(IF(COUNTIF(O869,"*"&amp;data&amp;"*")=1,ROW(data),0))))</f>
        <v/>
      </c>
      <c r="AB869" s="21" t="str">
        <f t="array" aca="1" ref="AB869" ca="1">IF(P869="","",INDIRECT("xa_phuong!a"&amp;MAX(IF(COUNTIF(P869,"*"&amp;Dist&amp;"*")=1,ROW(Dist),0))))</f>
        <v/>
      </c>
      <c r="AC869" s="41" t="str">
        <f ca="1">IF(N869="","",INDEX(Ma_tinh,MATCH(Sheet1!N869,Tinh_TP,0)))</f>
        <v/>
      </c>
      <c r="AD869" s="42" t="str">
        <f t="shared" ca="1" si="26"/>
        <v/>
      </c>
      <c r="AE869" s="42" t="str">
        <f t="shared" ca="1" si="27"/>
        <v/>
      </c>
    </row>
    <row r="870" spans="1:31" s="6" customFormat="1" ht="20.100000000000001" customHeight="1">
      <c r="A870" s="5">
        <v>871</v>
      </c>
      <c r="B870" s="33"/>
      <c r="C870" s="33"/>
      <c r="D870" s="33"/>
      <c r="E870" s="34"/>
      <c r="F870" s="34"/>
      <c r="G870" s="34"/>
      <c r="H870" s="34"/>
      <c r="I870" s="34"/>
      <c r="J870" s="34"/>
      <c r="K870" s="34"/>
      <c r="L870" s="35"/>
      <c r="M870" s="36"/>
      <c r="N870" s="43" t="str">
        <f t="array" aca="1" ref="N870" ca="1">IF(M870="","",INDIRECT("quan_huyen!l"&amp;MAX(IF(COUNTIF($M870,"*"&amp;Tinh_TP&amp;"*")=1,ROW(Tinh_TP),0))))</f>
        <v/>
      </c>
      <c r="O870" s="37" t="str">
        <f t="array" aca="1" ref="O870" ca="1">IF(AND(M870="",N870=""),"",INDIRECT("quan_huyen!h"&amp;MAX(IF(COUNTIF(M870,"*"&amp;data&amp;"*")=1,ROW(data),0))))</f>
        <v/>
      </c>
      <c r="P870" s="37" t="str">
        <f t="array" aca="1" ref="P870" ca="1">IF(OR(N870="",O870=""),"",INDIRECT("xa_phuong!b"&amp;MAX(IF(COUNTIF(M870,"*"&amp;Dist&amp;"*")=1,ROW(Dist),0))))</f>
        <v/>
      </c>
      <c r="Q870" s="45" t="str">
        <f ca="1">IF(N870="","",INDEX(Tinh_ID,MATCH(Sheet1!N870,Tinh_TP,0)))</f>
        <v/>
      </c>
      <c r="R870" s="38"/>
      <c r="S870" s="38"/>
      <c r="T870" s="38"/>
      <c r="U870" s="38"/>
      <c r="V870" s="38"/>
      <c r="W870" s="38"/>
      <c r="X870" s="39" t="s">
        <v>5</v>
      </c>
      <c r="Y870" s="37" t="str">
        <f ca="1">IF(N870="","",INDEX(Tinh_ID,MATCH(Sheet1!N870,Tinh_TP,0)))</f>
        <v/>
      </c>
      <c r="Z870" s="40" t="str">
        <f ca="1">IF(N870="","",INDEX(Ma_tinh,MATCH(Sheet1!N870,Tinh_TP,0)))</f>
        <v/>
      </c>
      <c r="AA870" s="21" t="str">
        <f t="array" aca="1" ref="AA870" ca="1">IF(O870="","",INDIRECT("quan_huyen!f"&amp;MAX(IF(COUNTIF(O870,"*"&amp;data&amp;"*")=1,ROW(data),0))))</f>
        <v/>
      </c>
      <c r="AB870" s="21" t="str">
        <f t="array" aca="1" ref="AB870" ca="1">IF(P870="","",INDIRECT("xa_phuong!a"&amp;MAX(IF(COUNTIF(P870,"*"&amp;Dist&amp;"*")=1,ROW(Dist),0))))</f>
        <v/>
      </c>
      <c r="AC870" s="41" t="str">
        <f ca="1">IF(N870="","",INDEX(Ma_tinh,MATCH(Sheet1!N870,Tinh_TP,0)))</f>
        <v/>
      </c>
      <c r="AD870" s="42" t="str">
        <f t="shared" ca="1" si="26"/>
        <v/>
      </c>
      <c r="AE870" s="42" t="str">
        <f t="shared" ca="1" si="27"/>
        <v/>
      </c>
    </row>
    <row r="871" spans="1:31" s="6" customFormat="1" ht="20.100000000000001" customHeight="1">
      <c r="A871" s="5">
        <v>872</v>
      </c>
      <c r="B871" s="33"/>
      <c r="C871" s="33"/>
      <c r="D871" s="33"/>
      <c r="E871" s="34"/>
      <c r="F871" s="34"/>
      <c r="G871" s="34"/>
      <c r="H871" s="34"/>
      <c r="I871" s="34"/>
      <c r="J871" s="34"/>
      <c r="K871" s="34"/>
      <c r="L871" s="35"/>
      <c r="M871" s="36"/>
      <c r="N871" s="43" t="str">
        <f t="array" aca="1" ref="N871" ca="1">IF(M871="","",INDIRECT("quan_huyen!l"&amp;MAX(IF(COUNTIF($M871,"*"&amp;Tinh_TP&amp;"*")=1,ROW(Tinh_TP),0))))</f>
        <v/>
      </c>
      <c r="O871" s="37" t="str">
        <f t="array" aca="1" ref="O871" ca="1">IF(AND(M871="",N871=""),"",INDIRECT("quan_huyen!h"&amp;MAX(IF(COUNTIF(M871,"*"&amp;data&amp;"*")=1,ROW(data),0))))</f>
        <v/>
      </c>
      <c r="P871" s="37" t="str">
        <f t="array" aca="1" ref="P871" ca="1">IF(OR(N871="",O871=""),"",INDIRECT("xa_phuong!b"&amp;MAX(IF(COUNTIF(M871,"*"&amp;Dist&amp;"*")=1,ROW(Dist),0))))</f>
        <v/>
      </c>
      <c r="Q871" s="45" t="str">
        <f ca="1">IF(N871="","",INDEX(Tinh_ID,MATCH(Sheet1!N871,Tinh_TP,0)))</f>
        <v/>
      </c>
      <c r="R871" s="38"/>
      <c r="S871" s="38"/>
      <c r="T871" s="38"/>
      <c r="U871" s="38"/>
      <c r="V871" s="38"/>
      <c r="W871" s="38"/>
      <c r="X871" s="39" t="s">
        <v>5</v>
      </c>
      <c r="Y871" s="37" t="str">
        <f ca="1">IF(N871="","",INDEX(Tinh_ID,MATCH(Sheet1!N871,Tinh_TP,0)))</f>
        <v/>
      </c>
      <c r="Z871" s="40" t="str">
        <f ca="1">IF(N871="","",INDEX(Ma_tinh,MATCH(Sheet1!N871,Tinh_TP,0)))</f>
        <v/>
      </c>
      <c r="AA871" s="21" t="str">
        <f t="array" aca="1" ref="AA871" ca="1">IF(O871="","",INDIRECT("quan_huyen!f"&amp;MAX(IF(COUNTIF(O871,"*"&amp;data&amp;"*")=1,ROW(data),0))))</f>
        <v/>
      </c>
      <c r="AB871" s="21" t="str">
        <f t="array" aca="1" ref="AB871" ca="1">IF(P871="","",INDIRECT("xa_phuong!a"&amp;MAX(IF(COUNTIF(P871,"*"&amp;Dist&amp;"*")=1,ROW(Dist),0))))</f>
        <v/>
      </c>
      <c r="AC871" s="41" t="str">
        <f ca="1">IF(N871="","",INDEX(Ma_tinh,MATCH(Sheet1!N871,Tinh_TP,0)))</f>
        <v/>
      </c>
      <c r="AD871" s="42" t="str">
        <f t="shared" ca="1" si="26"/>
        <v/>
      </c>
      <c r="AE871" s="42" t="str">
        <f t="shared" ca="1" si="27"/>
        <v/>
      </c>
    </row>
    <row r="872" spans="1:31" s="6" customFormat="1" ht="20.100000000000001" customHeight="1">
      <c r="A872" s="5">
        <v>873</v>
      </c>
      <c r="B872" s="33"/>
      <c r="C872" s="33"/>
      <c r="D872" s="33"/>
      <c r="E872" s="34"/>
      <c r="F872" s="34"/>
      <c r="G872" s="34"/>
      <c r="H872" s="34"/>
      <c r="I872" s="34"/>
      <c r="J872" s="34"/>
      <c r="K872" s="34"/>
      <c r="L872" s="35"/>
      <c r="M872" s="36"/>
      <c r="N872" s="43" t="str">
        <f t="array" aca="1" ref="N872" ca="1">IF(M872="","",INDIRECT("quan_huyen!l"&amp;MAX(IF(COUNTIF($M872,"*"&amp;Tinh_TP&amp;"*")=1,ROW(Tinh_TP),0))))</f>
        <v/>
      </c>
      <c r="O872" s="37" t="str">
        <f t="array" aca="1" ref="O872" ca="1">IF(AND(M872="",N872=""),"",INDIRECT("quan_huyen!h"&amp;MAX(IF(COUNTIF(M872,"*"&amp;data&amp;"*")=1,ROW(data),0))))</f>
        <v/>
      </c>
      <c r="P872" s="37" t="str">
        <f t="array" aca="1" ref="P872" ca="1">IF(OR(N872="",O872=""),"",INDIRECT("xa_phuong!b"&amp;MAX(IF(COUNTIF(M872,"*"&amp;Dist&amp;"*")=1,ROW(Dist),0))))</f>
        <v/>
      </c>
      <c r="Q872" s="45" t="str">
        <f ca="1">IF(N872="","",INDEX(Tinh_ID,MATCH(Sheet1!N872,Tinh_TP,0)))</f>
        <v/>
      </c>
      <c r="R872" s="38"/>
      <c r="S872" s="38"/>
      <c r="T872" s="38"/>
      <c r="U872" s="38"/>
      <c r="V872" s="38"/>
      <c r="W872" s="38"/>
      <c r="X872" s="39" t="s">
        <v>5</v>
      </c>
      <c r="Y872" s="37" t="str">
        <f ca="1">IF(N872="","",INDEX(Tinh_ID,MATCH(Sheet1!N872,Tinh_TP,0)))</f>
        <v/>
      </c>
      <c r="Z872" s="40" t="str">
        <f ca="1">IF(N872="","",INDEX(Ma_tinh,MATCH(Sheet1!N872,Tinh_TP,0)))</f>
        <v/>
      </c>
      <c r="AA872" s="21" t="str">
        <f t="array" aca="1" ref="AA872" ca="1">IF(O872="","",INDIRECT("quan_huyen!f"&amp;MAX(IF(COUNTIF(O872,"*"&amp;data&amp;"*")=1,ROW(data),0))))</f>
        <v/>
      </c>
      <c r="AB872" s="21" t="str">
        <f t="array" aca="1" ref="AB872" ca="1">IF(P872="","",INDIRECT("xa_phuong!a"&amp;MAX(IF(COUNTIF(P872,"*"&amp;Dist&amp;"*")=1,ROW(Dist),0))))</f>
        <v/>
      </c>
      <c r="AC872" s="41" t="str">
        <f ca="1">IF(N872="","",INDEX(Ma_tinh,MATCH(Sheet1!N872,Tinh_TP,0)))</f>
        <v/>
      </c>
      <c r="AD872" s="42" t="str">
        <f t="shared" ca="1" si="26"/>
        <v/>
      </c>
      <c r="AE872" s="42" t="str">
        <f t="shared" ca="1" si="27"/>
        <v/>
      </c>
    </row>
    <row r="873" spans="1:31" s="6" customFormat="1" ht="20.100000000000001" customHeight="1">
      <c r="A873" s="5">
        <v>874</v>
      </c>
      <c r="B873" s="33"/>
      <c r="C873" s="33"/>
      <c r="D873" s="33"/>
      <c r="E873" s="34"/>
      <c r="F873" s="34"/>
      <c r="G873" s="34"/>
      <c r="H873" s="34"/>
      <c r="I873" s="34"/>
      <c r="J873" s="34"/>
      <c r="K873" s="34"/>
      <c r="L873" s="35"/>
      <c r="M873" s="36"/>
      <c r="N873" s="43" t="str">
        <f t="array" aca="1" ref="N873" ca="1">IF(M873="","",INDIRECT("quan_huyen!l"&amp;MAX(IF(COUNTIF($M873,"*"&amp;Tinh_TP&amp;"*")=1,ROW(Tinh_TP),0))))</f>
        <v/>
      </c>
      <c r="O873" s="37" t="str">
        <f t="array" aca="1" ref="O873" ca="1">IF(AND(M873="",N873=""),"",INDIRECT("quan_huyen!h"&amp;MAX(IF(COUNTIF(M873,"*"&amp;data&amp;"*")=1,ROW(data),0))))</f>
        <v/>
      </c>
      <c r="P873" s="37" t="str">
        <f t="array" aca="1" ref="P873" ca="1">IF(OR(N873="",O873=""),"",INDIRECT("xa_phuong!b"&amp;MAX(IF(COUNTIF(M873,"*"&amp;Dist&amp;"*")=1,ROW(Dist),0))))</f>
        <v/>
      </c>
      <c r="Q873" s="45" t="str">
        <f ca="1">IF(N873="","",INDEX(Tinh_ID,MATCH(Sheet1!N873,Tinh_TP,0)))</f>
        <v/>
      </c>
      <c r="R873" s="38"/>
      <c r="S873" s="38"/>
      <c r="T873" s="38"/>
      <c r="U873" s="38"/>
      <c r="V873" s="38"/>
      <c r="W873" s="38"/>
      <c r="X873" s="39" t="s">
        <v>5</v>
      </c>
      <c r="Y873" s="37" t="str">
        <f ca="1">IF(N873="","",INDEX(Tinh_ID,MATCH(Sheet1!N873,Tinh_TP,0)))</f>
        <v/>
      </c>
      <c r="Z873" s="40" t="str">
        <f ca="1">IF(N873="","",INDEX(Ma_tinh,MATCH(Sheet1!N873,Tinh_TP,0)))</f>
        <v/>
      </c>
      <c r="AA873" s="21" t="str">
        <f t="array" aca="1" ref="AA873" ca="1">IF(O873="","",INDIRECT("quan_huyen!f"&amp;MAX(IF(COUNTIF(O873,"*"&amp;data&amp;"*")=1,ROW(data),0))))</f>
        <v/>
      </c>
      <c r="AB873" s="21" t="str">
        <f t="array" aca="1" ref="AB873" ca="1">IF(P873="","",INDIRECT("xa_phuong!a"&amp;MAX(IF(COUNTIF(P873,"*"&amp;Dist&amp;"*")=1,ROW(Dist),0))))</f>
        <v/>
      </c>
      <c r="AC873" s="41" t="str">
        <f ca="1">IF(N873="","",INDEX(Ma_tinh,MATCH(Sheet1!N873,Tinh_TP,0)))</f>
        <v/>
      </c>
      <c r="AD873" s="42" t="str">
        <f t="shared" ca="1" si="26"/>
        <v/>
      </c>
      <c r="AE873" s="42" t="str">
        <f t="shared" ca="1" si="27"/>
        <v/>
      </c>
    </row>
    <row r="874" spans="1:31" s="6" customFormat="1" ht="20.100000000000001" customHeight="1">
      <c r="A874" s="5">
        <v>875</v>
      </c>
      <c r="B874" s="33"/>
      <c r="C874" s="33"/>
      <c r="D874" s="33"/>
      <c r="E874" s="34"/>
      <c r="F874" s="34"/>
      <c r="G874" s="34"/>
      <c r="H874" s="34"/>
      <c r="I874" s="34"/>
      <c r="J874" s="34"/>
      <c r="K874" s="34"/>
      <c r="L874" s="35"/>
      <c r="M874" s="36"/>
      <c r="N874" s="43" t="str">
        <f t="array" aca="1" ref="N874" ca="1">IF(M874="","",INDIRECT("quan_huyen!l"&amp;MAX(IF(COUNTIF($M874,"*"&amp;Tinh_TP&amp;"*")=1,ROW(Tinh_TP),0))))</f>
        <v/>
      </c>
      <c r="O874" s="37" t="str">
        <f t="array" aca="1" ref="O874" ca="1">IF(AND(M874="",N874=""),"",INDIRECT("quan_huyen!h"&amp;MAX(IF(COUNTIF(M874,"*"&amp;data&amp;"*")=1,ROW(data),0))))</f>
        <v/>
      </c>
      <c r="P874" s="37" t="str">
        <f t="array" aca="1" ref="P874" ca="1">IF(OR(N874="",O874=""),"",INDIRECT("xa_phuong!b"&amp;MAX(IF(COUNTIF(M874,"*"&amp;Dist&amp;"*")=1,ROW(Dist),0))))</f>
        <v/>
      </c>
      <c r="Q874" s="45" t="str">
        <f ca="1">IF(N874="","",INDEX(Tinh_ID,MATCH(Sheet1!N874,Tinh_TP,0)))</f>
        <v/>
      </c>
      <c r="R874" s="38"/>
      <c r="S874" s="38"/>
      <c r="T874" s="38"/>
      <c r="U874" s="38"/>
      <c r="V874" s="38"/>
      <c r="W874" s="38"/>
      <c r="X874" s="39" t="s">
        <v>5</v>
      </c>
      <c r="Y874" s="37" t="str">
        <f ca="1">IF(N874="","",INDEX(Tinh_ID,MATCH(Sheet1!N874,Tinh_TP,0)))</f>
        <v/>
      </c>
      <c r="Z874" s="40" t="str">
        <f ca="1">IF(N874="","",INDEX(Ma_tinh,MATCH(Sheet1!N874,Tinh_TP,0)))</f>
        <v/>
      </c>
      <c r="AA874" s="21" t="str">
        <f t="array" aca="1" ref="AA874" ca="1">IF(O874="","",INDIRECT("quan_huyen!f"&amp;MAX(IF(COUNTIF(O874,"*"&amp;data&amp;"*")=1,ROW(data),0))))</f>
        <v/>
      </c>
      <c r="AB874" s="21" t="str">
        <f t="array" aca="1" ref="AB874" ca="1">IF(P874="","",INDIRECT("xa_phuong!a"&amp;MAX(IF(COUNTIF(P874,"*"&amp;Dist&amp;"*")=1,ROW(Dist),0))))</f>
        <v/>
      </c>
      <c r="AC874" s="41" t="str">
        <f ca="1">IF(N874="","",INDEX(Ma_tinh,MATCH(Sheet1!N874,Tinh_TP,0)))</f>
        <v/>
      </c>
      <c r="AD874" s="42" t="str">
        <f t="shared" ca="1" si="26"/>
        <v/>
      </c>
      <c r="AE874" s="42" t="str">
        <f t="shared" ca="1" si="27"/>
        <v/>
      </c>
    </row>
    <row r="875" spans="1:31" s="6" customFormat="1" ht="20.100000000000001" customHeight="1">
      <c r="A875" s="5">
        <v>876</v>
      </c>
      <c r="B875" s="33"/>
      <c r="C875" s="33"/>
      <c r="D875" s="33"/>
      <c r="E875" s="34"/>
      <c r="F875" s="34"/>
      <c r="G875" s="34"/>
      <c r="H875" s="34"/>
      <c r="I875" s="34"/>
      <c r="J875" s="34"/>
      <c r="K875" s="34"/>
      <c r="L875" s="35"/>
      <c r="M875" s="36"/>
      <c r="N875" s="43" t="str">
        <f t="array" aca="1" ref="N875" ca="1">IF(M875="","",INDIRECT("quan_huyen!l"&amp;MAX(IF(COUNTIF($M875,"*"&amp;Tinh_TP&amp;"*")=1,ROW(Tinh_TP),0))))</f>
        <v/>
      </c>
      <c r="O875" s="37" t="str">
        <f t="array" aca="1" ref="O875" ca="1">IF(AND(M875="",N875=""),"",INDIRECT("quan_huyen!h"&amp;MAX(IF(COUNTIF(M875,"*"&amp;data&amp;"*")=1,ROW(data),0))))</f>
        <v/>
      </c>
      <c r="P875" s="37" t="str">
        <f t="array" aca="1" ref="P875" ca="1">IF(OR(N875="",O875=""),"",INDIRECT("xa_phuong!b"&amp;MAX(IF(COUNTIF(M875,"*"&amp;Dist&amp;"*")=1,ROW(Dist),0))))</f>
        <v/>
      </c>
      <c r="Q875" s="45" t="str">
        <f ca="1">IF(N875="","",INDEX(Tinh_ID,MATCH(Sheet1!N875,Tinh_TP,0)))</f>
        <v/>
      </c>
      <c r="R875" s="38"/>
      <c r="S875" s="38"/>
      <c r="T875" s="38"/>
      <c r="U875" s="38"/>
      <c r="V875" s="38"/>
      <c r="W875" s="38"/>
      <c r="X875" s="39" t="s">
        <v>5</v>
      </c>
      <c r="Y875" s="37" t="str">
        <f ca="1">IF(N875="","",INDEX(Tinh_ID,MATCH(Sheet1!N875,Tinh_TP,0)))</f>
        <v/>
      </c>
      <c r="Z875" s="40" t="str">
        <f ca="1">IF(N875="","",INDEX(Ma_tinh,MATCH(Sheet1!N875,Tinh_TP,0)))</f>
        <v/>
      </c>
      <c r="AA875" s="21" t="str">
        <f t="array" aca="1" ref="AA875" ca="1">IF(O875="","",INDIRECT("quan_huyen!f"&amp;MAX(IF(COUNTIF(O875,"*"&amp;data&amp;"*")=1,ROW(data),0))))</f>
        <v/>
      </c>
      <c r="AB875" s="21" t="str">
        <f t="array" aca="1" ref="AB875" ca="1">IF(P875="","",INDIRECT("xa_phuong!a"&amp;MAX(IF(COUNTIF(P875,"*"&amp;Dist&amp;"*")=1,ROW(Dist),0))))</f>
        <v/>
      </c>
      <c r="AC875" s="41" t="str">
        <f ca="1">IF(N875="","",INDEX(Ma_tinh,MATCH(Sheet1!N875,Tinh_TP,0)))</f>
        <v/>
      </c>
      <c r="AD875" s="42" t="str">
        <f t="shared" ca="1" si="26"/>
        <v/>
      </c>
      <c r="AE875" s="42" t="str">
        <f t="shared" ca="1" si="27"/>
        <v/>
      </c>
    </row>
    <row r="876" spans="1:31" s="6" customFormat="1" ht="20.100000000000001" customHeight="1">
      <c r="A876" s="5">
        <v>877</v>
      </c>
      <c r="B876" s="33"/>
      <c r="C876" s="33"/>
      <c r="D876" s="33"/>
      <c r="E876" s="34"/>
      <c r="F876" s="34"/>
      <c r="G876" s="34"/>
      <c r="H876" s="34"/>
      <c r="I876" s="34"/>
      <c r="J876" s="34"/>
      <c r="K876" s="34"/>
      <c r="L876" s="35"/>
      <c r="M876" s="36"/>
      <c r="N876" s="43" t="str">
        <f t="array" aca="1" ref="N876" ca="1">IF(M876="","",INDIRECT("quan_huyen!l"&amp;MAX(IF(COUNTIF($M876,"*"&amp;Tinh_TP&amp;"*")=1,ROW(Tinh_TP),0))))</f>
        <v/>
      </c>
      <c r="O876" s="37" t="str">
        <f t="array" aca="1" ref="O876" ca="1">IF(AND(M876="",N876=""),"",INDIRECT("quan_huyen!h"&amp;MAX(IF(COUNTIF(M876,"*"&amp;data&amp;"*")=1,ROW(data),0))))</f>
        <v/>
      </c>
      <c r="P876" s="37" t="str">
        <f t="array" aca="1" ref="P876" ca="1">IF(OR(N876="",O876=""),"",INDIRECT("xa_phuong!b"&amp;MAX(IF(COUNTIF(M876,"*"&amp;Dist&amp;"*")=1,ROW(Dist),0))))</f>
        <v/>
      </c>
      <c r="Q876" s="45" t="str">
        <f ca="1">IF(N876="","",INDEX(Tinh_ID,MATCH(Sheet1!N876,Tinh_TP,0)))</f>
        <v/>
      </c>
      <c r="R876" s="38"/>
      <c r="S876" s="38"/>
      <c r="T876" s="38"/>
      <c r="U876" s="38"/>
      <c r="V876" s="38"/>
      <c r="W876" s="38"/>
      <c r="X876" s="39" t="s">
        <v>5</v>
      </c>
      <c r="Y876" s="37" t="str">
        <f ca="1">IF(N876="","",INDEX(Tinh_ID,MATCH(Sheet1!N876,Tinh_TP,0)))</f>
        <v/>
      </c>
      <c r="Z876" s="40" t="str">
        <f ca="1">IF(N876="","",INDEX(Ma_tinh,MATCH(Sheet1!N876,Tinh_TP,0)))</f>
        <v/>
      </c>
      <c r="AA876" s="21" t="str">
        <f t="array" aca="1" ref="AA876" ca="1">IF(O876="","",INDIRECT("quan_huyen!f"&amp;MAX(IF(COUNTIF(O876,"*"&amp;data&amp;"*")=1,ROW(data),0))))</f>
        <v/>
      </c>
      <c r="AB876" s="21" t="str">
        <f t="array" aca="1" ref="AB876" ca="1">IF(P876="","",INDIRECT("xa_phuong!a"&amp;MAX(IF(COUNTIF(P876,"*"&amp;Dist&amp;"*")=1,ROW(Dist),0))))</f>
        <v/>
      </c>
      <c r="AC876" s="41" t="str">
        <f ca="1">IF(N876="","",INDEX(Ma_tinh,MATCH(Sheet1!N876,Tinh_TP,0)))</f>
        <v/>
      </c>
      <c r="AD876" s="42" t="str">
        <f t="shared" ca="1" si="26"/>
        <v/>
      </c>
      <c r="AE876" s="42" t="str">
        <f t="shared" ca="1" si="27"/>
        <v/>
      </c>
    </row>
    <row r="877" spans="1:31" s="6" customFormat="1" ht="20.100000000000001" customHeight="1">
      <c r="A877" s="5">
        <v>878</v>
      </c>
      <c r="B877" s="33"/>
      <c r="C877" s="33"/>
      <c r="D877" s="33"/>
      <c r="E877" s="34"/>
      <c r="F877" s="34"/>
      <c r="G877" s="34"/>
      <c r="H877" s="34"/>
      <c r="I877" s="34"/>
      <c r="J877" s="34"/>
      <c r="K877" s="34"/>
      <c r="L877" s="35"/>
      <c r="M877" s="36"/>
      <c r="N877" s="43" t="str">
        <f t="array" aca="1" ref="N877" ca="1">IF(M877="","",INDIRECT("quan_huyen!l"&amp;MAX(IF(COUNTIF($M877,"*"&amp;Tinh_TP&amp;"*")=1,ROW(Tinh_TP),0))))</f>
        <v/>
      </c>
      <c r="O877" s="37" t="str">
        <f t="array" aca="1" ref="O877" ca="1">IF(AND(M877="",N877=""),"",INDIRECT("quan_huyen!h"&amp;MAX(IF(COUNTIF(M877,"*"&amp;data&amp;"*")=1,ROW(data),0))))</f>
        <v/>
      </c>
      <c r="P877" s="37" t="str">
        <f t="array" aca="1" ref="P877" ca="1">IF(OR(N877="",O877=""),"",INDIRECT("xa_phuong!b"&amp;MAX(IF(COUNTIF(M877,"*"&amp;Dist&amp;"*")=1,ROW(Dist),0))))</f>
        <v/>
      </c>
      <c r="Q877" s="45" t="str">
        <f ca="1">IF(N877="","",INDEX(Tinh_ID,MATCH(Sheet1!N877,Tinh_TP,0)))</f>
        <v/>
      </c>
      <c r="R877" s="38"/>
      <c r="S877" s="38"/>
      <c r="T877" s="38"/>
      <c r="U877" s="38"/>
      <c r="V877" s="38"/>
      <c r="W877" s="38"/>
      <c r="X877" s="39" t="s">
        <v>5</v>
      </c>
      <c r="Y877" s="37" t="str">
        <f ca="1">IF(N877="","",INDEX(Tinh_ID,MATCH(Sheet1!N877,Tinh_TP,0)))</f>
        <v/>
      </c>
      <c r="Z877" s="40" t="str">
        <f ca="1">IF(N877="","",INDEX(Ma_tinh,MATCH(Sheet1!N877,Tinh_TP,0)))</f>
        <v/>
      </c>
      <c r="AA877" s="21" t="str">
        <f t="array" aca="1" ref="AA877" ca="1">IF(O877="","",INDIRECT("quan_huyen!f"&amp;MAX(IF(COUNTIF(O877,"*"&amp;data&amp;"*")=1,ROW(data),0))))</f>
        <v/>
      </c>
      <c r="AB877" s="21" t="str">
        <f t="array" aca="1" ref="AB877" ca="1">IF(P877="","",INDIRECT("xa_phuong!a"&amp;MAX(IF(COUNTIF(P877,"*"&amp;Dist&amp;"*")=1,ROW(Dist),0))))</f>
        <v/>
      </c>
      <c r="AC877" s="41" t="str">
        <f ca="1">IF(N877="","",INDEX(Ma_tinh,MATCH(Sheet1!N877,Tinh_TP,0)))</f>
        <v/>
      </c>
      <c r="AD877" s="42" t="str">
        <f t="shared" ca="1" si="26"/>
        <v/>
      </c>
      <c r="AE877" s="42" t="str">
        <f t="shared" ca="1" si="27"/>
        <v/>
      </c>
    </row>
    <row r="878" spans="1:31" s="6" customFormat="1" ht="20.100000000000001" customHeight="1">
      <c r="A878" s="5">
        <v>879</v>
      </c>
      <c r="B878" s="33"/>
      <c r="C878" s="33"/>
      <c r="D878" s="33"/>
      <c r="E878" s="34"/>
      <c r="F878" s="34"/>
      <c r="G878" s="34"/>
      <c r="H878" s="34"/>
      <c r="I878" s="34"/>
      <c r="J878" s="34"/>
      <c r="K878" s="34"/>
      <c r="L878" s="35"/>
      <c r="M878" s="36"/>
      <c r="N878" s="43" t="str">
        <f t="array" aca="1" ref="N878" ca="1">IF(M878="","",INDIRECT("quan_huyen!l"&amp;MAX(IF(COUNTIF($M878,"*"&amp;Tinh_TP&amp;"*")=1,ROW(Tinh_TP),0))))</f>
        <v/>
      </c>
      <c r="O878" s="37" t="str">
        <f t="array" aca="1" ref="O878" ca="1">IF(AND(M878="",N878=""),"",INDIRECT("quan_huyen!h"&amp;MAX(IF(COUNTIF(M878,"*"&amp;data&amp;"*")=1,ROW(data),0))))</f>
        <v/>
      </c>
      <c r="P878" s="37" t="str">
        <f t="array" aca="1" ref="P878" ca="1">IF(OR(N878="",O878=""),"",INDIRECT("xa_phuong!b"&amp;MAX(IF(COUNTIF(M878,"*"&amp;Dist&amp;"*")=1,ROW(Dist),0))))</f>
        <v/>
      </c>
      <c r="Q878" s="45" t="str">
        <f ca="1">IF(N878="","",INDEX(Tinh_ID,MATCH(Sheet1!N878,Tinh_TP,0)))</f>
        <v/>
      </c>
      <c r="R878" s="38"/>
      <c r="S878" s="38"/>
      <c r="T878" s="38"/>
      <c r="U878" s="38"/>
      <c r="V878" s="38"/>
      <c r="W878" s="38"/>
      <c r="X878" s="39" t="s">
        <v>5</v>
      </c>
      <c r="Y878" s="37" t="str">
        <f ca="1">IF(N878="","",INDEX(Tinh_ID,MATCH(Sheet1!N878,Tinh_TP,0)))</f>
        <v/>
      </c>
      <c r="Z878" s="40" t="str">
        <f ca="1">IF(N878="","",INDEX(Ma_tinh,MATCH(Sheet1!N878,Tinh_TP,0)))</f>
        <v/>
      </c>
      <c r="AA878" s="21" t="str">
        <f t="array" aca="1" ref="AA878" ca="1">IF(O878="","",INDIRECT("quan_huyen!f"&amp;MAX(IF(COUNTIF(O878,"*"&amp;data&amp;"*")=1,ROW(data),0))))</f>
        <v/>
      </c>
      <c r="AB878" s="21" t="str">
        <f t="array" aca="1" ref="AB878" ca="1">IF(P878="","",INDIRECT("xa_phuong!a"&amp;MAX(IF(COUNTIF(P878,"*"&amp;Dist&amp;"*")=1,ROW(Dist),0))))</f>
        <v/>
      </c>
      <c r="AC878" s="41" t="str">
        <f ca="1">IF(N878="","",INDEX(Ma_tinh,MATCH(Sheet1!N878,Tinh_TP,0)))</f>
        <v/>
      </c>
      <c r="AD878" s="42" t="str">
        <f t="shared" ca="1" si="26"/>
        <v/>
      </c>
      <c r="AE878" s="42" t="str">
        <f t="shared" ca="1" si="27"/>
        <v/>
      </c>
    </row>
    <row r="879" spans="1:31" s="6" customFormat="1" ht="20.100000000000001" customHeight="1">
      <c r="A879" s="5">
        <v>880</v>
      </c>
      <c r="B879" s="33"/>
      <c r="C879" s="33"/>
      <c r="D879" s="33"/>
      <c r="E879" s="34"/>
      <c r="F879" s="34"/>
      <c r="G879" s="34"/>
      <c r="H879" s="34"/>
      <c r="I879" s="34"/>
      <c r="J879" s="34"/>
      <c r="K879" s="34"/>
      <c r="L879" s="35"/>
      <c r="M879" s="36"/>
      <c r="N879" s="43" t="str">
        <f t="array" aca="1" ref="N879" ca="1">IF(M879="","",INDIRECT("quan_huyen!l"&amp;MAX(IF(COUNTIF($M879,"*"&amp;Tinh_TP&amp;"*")=1,ROW(Tinh_TP),0))))</f>
        <v/>
      </c>
      <c r="O879" s="37" t="str">
        <f t="array" aca="1" ref="O879" ca="1">IF(AND(M879="",N879=""),"",INDIRECT("quan_huyen!h"&amp;MAX(IF(COUNTIF(M879,"*"&amp;data&amp;"*")=1,ROW(data),0))))</f>
        <v/>
      </c>
      <c r="P879" s="37" t="str">
        <f t="array" aca="1" ref="P879" ca="1">IF(OR(N879="",O879=""),"",INDIRECT("xa_phuong!b"&amp;MAX(IF(COUNTIF(M879,"*"&amp;Dist&amp;"*")=1,ROW(Dist),0))))</f>
        <v/>
      </c>
      <c r="Q879" s="45" t="str">
        <f ca="1">IF(N879="","",INDEX(Tinh_ID,MATCH(Sheet1!N879,Tinh_TP,0)))</f>
        <v/>
      </c>
      <c r="R879" s="38"/>
      <c r="S879" s="38"/>
      <c r="T879" s="38"/>
      <c r="U879" s="38"/>
      <c r="V879" s="38"/>
      <c r="W879" s="38"/>
      <c r="X879" s="39" t="s">
        <v>5</v>
      </c>
      <c r="Y879" s="37" t="str">
        <f ca="1">IF(N879="","",INDEX(Tinh_ID,MATCH(Sheet1!N879,Tinh_TP,0)))</f>
        <v/>
      </c>
      <c r="Z879" s="40" t="str">
        <f ca="1">IF(N879="","",INDEX(Ma_tinh,MATCH(Sheet1!N879,Tinh_TP,0)))</f>
        <v/>
      </c>
      <c r="AA879" s="21" t="str">
        <f t="array" aca="1" ref="AA879" ca="1">IF(O879="","",INDIRECT("quan_huyen!f"&amp;MAX(IF(COUNTIF(O879,"*"&amp;data&amp;"*")=1,ROW(data),0))))</f>
        <v/>
      </c>
      <c r="AB879" s="21" t="str">
        <f t="array" aca="1" ref="AB879" ca="1">IF(P879="","",INDIRECT("xa_phuong!a"&amp;MAX(IF(COUNTIF(P879,"*"&amp;Dist&amp;"*")=1,ROW(Dist),0))))</f>
        <v/>
      </c>
      <c r="AC879" s="41" t="str">
        <f ca="1">IF(N879="","",INDEX(Ma_tinh,MATCH(Sheet1!N879,Tinh_TP,0)))</f>
        <v/>
      </c>
      <c r="AD879" s="42" t="str">
        <f t="shared" ca="1" si="26"/>
        <v/>
      </c>
      <c r="AE879" s="42" t="str">
        <f t="shared" ca="1" si="27"/>
        <v/>
      </c>
    </row>
    <row r="880" spans="1:31" s="6" customFormat="1" ht="20.100000000000001" customHeight="1">
      <c r="A880" s="5">
        <v>881</v>
      </c>
      <c r="B880" s="33"/>
      <c r="C880" s="33"/>
      <c r="D880" s="33"/>
      <c r="E880" s="34"/>
      <c r="F880" s="34"/>
      <c r="G880" s="34"/>
      <c r="H880" s="34"/>
      <c r="I880" s="34"/>
      <c r="J880" s="34"/>
      <c r="K880" s="34"/>
      <c r="L880" s="35"/>
      <c r="M880" s="36"/>
      <c r="N880" s="43" t="str">
        <f t="array" aca="1" ref="N880" ca="1">IF(M880="","",INDIRECT("quan_huyen!l"&amp;MAX(IF(COUNTIF($M880,"*"&amp;Tinh_TP&amp;"*")=1,ROW(Tinh_TP),0))))</f>
        <v/>
      </c>
      <c r="O880" s="37" t="str">
        <f t="array" aca="1" ref="O880" ca="1">IF(AND(M880="",N880=""),"",INDIRECT("quan_huyen!h"&amp;MAX(IF(COUNTIF(M880,"*"&amp;data&amp;"*")=1,ROW(data),0))))</f>
        <v/>
      </c>
      <c r="P880" s="37" t="str">
        <f t="array" aca="1" ref="P880" ca="1">IF(OR(N880="",O880=""),"",INDIRECT("xa_phuong!b"&amp;MAX(IF(COUNTIF(M880,"*"&amp;Dist&amp;"*")=1,ROW(Dist),0))))</f>
        <v/>
      </c>
      <c r="Q880" s="45" t="str">
        <f ca="1">IF(N880="","",INDEX(Tinh_ID,MATCH(Sheet1!N880,Tinh_TP,0)))</f>
        <v/>
      </c>
      <c r="R880" s="38"/>
      <c r="S880" s="38"/>
      <c r="T880" s="38"/>
      <c r="U880" s="38"/>
      <c r="V880" s="38"/>
      <c r="W880" s="38"/>
      <c r="X880" s="39" t="s">
        <v>5</v>
      </c>
      <c r="Y880" s="37" t="str">
        <f ca="1">IF(N880="","",INDEX(Tinh_ID,MATCH(Sheet1!N880,Tinh_TP,0)))</f>
        <v/>
      </c>
      <c r="Z880" s="40" t="str">
        <f ca="1">IF(N880="","",INDEX(Ma_tinh,MATCH(Sheet1!N880,Tinh_TP,0)))</f>
        <v/>
      </c>
      <c r="AA880" s="21" t="str">
        <f t="array" aca="1" ref="AA880" ca="1">IF(O880="","",INDIRECT("quan_huyen!f"&amp;MAX(IF(COUNTIF(O880,"*"&amp;data&amp;"*")=1,ROW(data),0))))</f>
        <v/>
      </c>
      <c r="AB880" s="21" t="str">
        <f t="array" aca="1" ref="AB880" ca="1">IF(P880="","",INDIRECT("xa_phuong!a"&amp;MAX(IF(COUNTIF(P880,"*"&amp;Dist&amp;"*")=1,ROW(Dist),0))))</f>
        <v/>
      </c>
      <c r="AC880" s="41" t="str">
        <f ca="1">IF(N880="","",INDEX(Ma_tinh,MATCH(Sheet1!N880,Tinh_TP,0)))</f>
        <v/>
      </c>
      <c r="AD880" s="42" t="str">
        <f t="shared" ca="1" si="26"/>
        <v/>
      </c>
      <c r="AE880" s="42" t="str">
        <f t="shared" ca="1" si="27"/>
        <v/>
      </c>
    </row>
    <row r="881" spans="1:31" s="6" customFormat="1" ht="20.100000000000001" customHeight="1">
      <c r="A881" s="5">
        <v>882</v>
      </c>
      <c r="B881" s="33"/>
      <c r="C881" s="33"/>
      <c r="D881" s="33"/>
      <c r="E881" s="34"/>
      <c r="F881" s="34"/>
      <c r="G881" s="34"/>
      <c r="H881" s="34"/>
      <c r="I881" s="34"/>
      <c r="J881" s="34"/>
      <c r="K881" s="34"/>
      <c r="L881" s="35"/>
      <c r="M881" s="36"/>
      <c r="N881" s="43" t="str">
        <f t="array" aca="1" ref="N881" ca="1">IF(M881="","",INDIRECT("quan_huyen!l"&amp;MAX(IF(COUNTIF($M881,"*"&amp;Tinh_TP&amp;"*")=1,ROW(Tinh_TP),0))))</f>
        <v/>
      </c>
      <c r="O881" s="37" t="str">
        <f t="array" aca="1" ref="O881" ca="1">IF(AND(M881="",N881=""),"",INDIRECT("quan_huyen!h"&amp;MAX(IF(COUNTIF(M881,"*"&amp;data&amp;"*")=1,ROW(data),0))))</f>
        <v/>
      </c>
      <c r="P881" s="37" t="str">
        <f t="array" aca="1" ref="P881" ca="1">IF(OR(N881="",O881=""),"",INDIRECT("xa_phuong!b"&amp;MAX(IF(COUNTIF(M881,"*"&amp;Dist&amp;"*")=1,ROW(Dist),0))))</f>
        <v/>
      </c>
      <c r="Q881" s="45" t="str">
        <f ca="1">IF(N881="","",INDEX(Tinh_ID,MATCH(Sheet1!N881,Tinh_TP,0)))</f>
        <v/>
      </c>
      <c r="R881" s="38"/>
      <c r="S881" s="38"/>
      <c r="T881" s="38"/>
      <c r="U881" s="38"/>
      <c r="V881" s="38"/>
      <c r="W881" s="38"/>
      <c r="X881" s="39" t="s">
        <v>5</v>
      </c>
      <c r="Y881" s="37" t="str">
        <f ca="1">IF(N881="","",INDEX(Tinh_ID,MATCH(Sheet1!N881,Tinh_TP,0)))</f>
        <v/>
      </c>
      <c r="Z881" s="40" t="str">
        <f ca="1">IF(N881="","",INDEX(Ma_tinh,MATCH(Sheet1!N881,Tinh_TP,0)))</f>
        <v/>
      </c>
      <c r="AA881" s="21" t="str">
        <f t="array" aca="1" ref="AA881" ca="1">IF(O881="","",INDIRECT("quan_huyen!f"&amp;MAX(IF(COUNTIF(O881,"*"&amp;data&amp;"*")=1,ROW(data),0))))</f>
        <v/>
      </c>
      <c r="AB881" s="21" t="str">
        <f t="array" aca="1" ref="AB881" ca="1">IF(P881="","",INDIRECT("xa_phuong!a"&amp;MAX(IF(COUNTIF(P881,"*"&amp;Dist&amp;"*")=1,ROW(Dist),0))))</f>
        <v/>
      </c>
      <c r="AC881" s="41" t="str">
        <f ca="1">IF(N881="","",INDEX(Ma_tinh,MATCH(Sheet1!N881,Tinh_TP,0)))</f>
        <v/>
      </c>
      <c r="AD881" s="42" t="str">
        <f t="shared" ca="1" si="26"/>
        <v/>
      </c>
      <c r="AE881" s="42" t="str">
        <f t="shared" ca="1" si="27"/>
        <v/>
      </c>
    </row>
    <row r="882" spans="1:31" s="6" customFormat="1" ht="21" customHeight="1">
      <c r="A882" s="5">
        <v>883</v>
      </c>
      <c r="B882" s="33"/>
      <c r="C882" s="33"/>
      <c r="D882" s="33"/>
      <c r="E882" s="34"/>
      <c r="F882" s="34"/>
      <c r="G882" s="34"/>
      <c r="H882" s="34"/>
      <c r="I882" s="34"/>
      <c r="J882" s="34"/>
      <c r="K882" s="34"/>
      <c r="L882" s="35"/>
      <c r="M882" s="36"/>
      <c r="N882" s="43" t="str">
        <f t="array" aca="1" ref="N882" ca="1">IF(M882="","",INDIRECT("quan_huyen!l"&amp;MAX(IF(COUNTIF($M882,"*"&amp;Tinh_TP&amp;"*")=1,ROW(Tinh_TP),0))))</f>
        <v/>
      </c>
      <c r="O882" s="37" t="str">
        <f t="array" aca="1" ref="O882" ca="1">IF(AND(M882="",N882=""),"",INDIRECT("quan_huyen!h"&amp;MAX(IF(COUNTIF(M882,"*"&amp;data&amp;"*")=1,ROW(data),0))))</f>
        <v/>
      </c>
      <c r="P882" s="37" t="str">
        <f t="array" aca="1" ref="P882" ca="1">IF(OR(N882="",O882=""),"",INDIRECT("xa_phuong!b"&amp;MAX(IF(COUNTIF(M882,"*"&amp;Dist&amp;"*")=1,ROW(Dist),0))))</f>
        <v/>
      </c>
      <c r="Q882" s="45" t="str">
        <f ca="1">IF(N882="","",INDEX(Tinh_ID,MATCH(Sheet1!N882,Tinh_TP,0)))</f>
        <v/>
      </c>
      <c r="R882" s="38"/>
      <c r="S882" s="38"/>
      <c r="T882" s="38"/>
      <c r="U882" s="38"/>
      <c r="V882" s="38"/>
      <c r="W882" s="38"/>
      <c r="X882" s="39" t="s">
        <v>5</v>
      </c>
      <c r="Y882" s="37" t="str">
        <f ca="1">IF(N882="","",INDEX(Tinh_ID,MATCH(Sheet1!N882,Tinh_TP,0)))</f>
        <v/>
      </c>
      <c r="Z882" s="40" t="str">
        <f ca="1">IF(N882="","",INDEX(Ma_tinh,MATCH(Sheet1!N882,Tinh_TP,0)))</f>
        <v/>
      </c>
      <c r="AA882" s="21" t="str">
        <f t="array" aca="1" ref="AA882" ca="1">IF(O882="","",INDIRECT("quan_huyen!f"&amp;MAX(IF(COUNTIF(O882,"*"&amp;data&amp;"*")=1,ROW(data),0))))</f>
        <v/>
      </c>
      <c r="AB882" s="21" t="str">
        <f t="array" aca="1" ref="AB882" ca="1">IF(P882="","",INDIRECT("xa_phuong!a"&amp;MAX(IF(COUNTIF(P882,"*"&amp;Dist&amp;"*")=1,ROW(Dist),0))))</f>
        <v/>
      </c>
      <c r="AC882" s="41" t="str">
        <f ca="1">IF(N882="","",INDEX(Ma_tinh,MATCH(Sheet1!N882,Tinh_TP,0)))</f>
        <v/>
      </c>
      <c r="AD882" s="42" t="str">
        <f t="shared" ca="1" si="26"/>
        <v/>
      </c>
      <c r="AE882" s="42" t="str">
        <f t="shared" ca="1" si="27"/>
        <v/>
      </c>
    </row>
    <row r="883" spans="1:31" s="6" customFormat="1" ht="21.9" customHeight="1">
      <c r="A883" s="5">
        <v>884</v>
      </c>
      <c r="B883" s="33"/>
      <c r="C883" s="33"/>
      <c r="D883" s="33"/>
      <c r="E883" s="34"/>
      <c r="F883" s="34"/>
      <c r="G883" s="34"/>
      <c r="H883" s="34"/>
      <c r="I883" s="34"/>
      <c r="J883" s="34"/>
      <c r="K883" s="34"/>
      <c r="L883" s="35"/>
      <c r="M883" s="36"/>
      <c r="N883" s="43" t="str">
        <f t="array" aca="1" ref="N883" ca="1">IF(M883="","",INDIRECT("quan_huyen!l"&amp;MAX(IF(COUNTIF($M883,"*"&amp;Tinh_TP&amp;"*")=1,ROW(Tinh_TP),0))))</f>
        <v/>
      </c>
      <c r="O883" s="37" t="str">
        <f t="array" aca="1" ref="O883" ca="1">IF(AND(M883="",N883=""),"",INDIRECT("quan_huyen!h"&amp;MAX(IF(COUNTIF(M883,"*"&amp;data&amp;"*")=1,ROW(data),0))))</f>
        <v/>
      </c>
      <c r="P883" s="37" t="str">
        <f t="array" aca="1" ref="P883" ca="1">IF(OR(N883="",O883=""),"",INDIRECT("xa_phuong!b"&amp;MAX(IF(COUNTIF(M883,"*"&amp;Dist&amp;"*")=1,ROW(Dist),0))))</f>
        <v/>
      </c>
      <c r="Q883" s="45" t="str">
        <f ca="1">IF(N883="","",INDEX(Tinh_ID,MATCH(Sheet1!N883,Tinh_TP,0)))</f>
        <v/>
      </c>
      <c r="R883" s="38"/>
      <c r="S883" s="38"/>
      <c r="T883" s="38"/>
      <c r="U883" s="38"/>
      <c r="V883" s="38"/>
      <c r="W883" s="38"/>
      <c r="X883" s="39" t="s">
        <v>5</v>
      </c>
      <c r="Y883" s="37" t="str">
        <f ca="1">IF(N883="","",INDEX(Tinh_ID,MATCH(Sheet1!N883,Tinh_TP,0)))</f>
        <v/>
      </c>
      <c r="Z883" s="40" t="str">
        <f ca="1">IF(N883="","",INDEX(Ma_tinh,MATCH(Sheet1!N883,Tinh_TP,0)))</f>
        <v/>
      </c>
      <c r="AA883" s="21" t="str">
        <f t="array" aca="1" ref="AA883" ca="1">IF(O883="","",INDIRECT("quan_huyen!f"&amp;MAX(IF(COUNTIF(O883,"*"&amp;data&amp;"*")=1,ROW(data),0))))</f>
        <v/>
      </c>
      <c r="AB883" s="21" t="str">
        <f t="array" aca="1" ref="AB883" ca="1">IF(P883="","",INDIRECT("xa_phuong!a"&amp;MAX(IF(COUNTIF(P883,"*"&amp;Dist&amp;"*")=1,ROW(Dist),0))))</f>
        <v/>
      </c>
      <c r="AC883" s="41" t="str">
        <f ca="1">IF(N883="","",INDEX(Ma_tinh,MATCH(Sheet1!N883,Tinh_TP,0)))</f>
        <v/>
      </c>
      <c r="AD883" s="42" t="str">
        <f t="shared" ca="1" si="26"/>
        <v/>
      </c>
      <c r="AE883" s="42" t="str">
        <f t="shared" ca="1" si="27"/>
        <v/>
      </c>
    </row>
    <row r="884" spans="1:31" s="6" customFormat="1" ht="13.2">
      <c r="A884" s="5">
        <v>885</v>
      </c>
      <c r="B884" s="33"/>
      <c r="C884" s="33"/>
      <c r="D884" s="33"/>
      <c r="E884" s="34"/>
      <c r="F884" s="34"/>
      <c r="G884" s="34"/>
      <c r="H884" s="34"/>
      <c r="I884" s="34"/>
      <c r="J884" s="34"/>
      <c r="K884" s="34"/>
      <c r="L884" s="35"/>
      <c r="M884" s="36"/>
      <c r="N884" s="43" t="str">
        <f t="array" aca="1" ref="N884" ca="1">IF(M884="","",INDIRECT("quan_huyen!l"&amp;MAX(IF(COUNTIF($M884,"*"&amp;Tinh_TP&amp;"*")=1,ROW(Tinh_TP),0))))</f>
        <v/>
      </c>
      <c r="O884" s="37" t="str">
        <f t="array" aca="1" ref="O884" ca="1">IF(AND(M884="",N884=""),"",INDIRECT("quan_huyen!h"&amp;MAX(IF(COUNTIF(M884,"*"&amp;data&amp;"*")=1,ROW(data),0))))</f>
        <v/>
      </c>
      <c r="P884" s="37" t="str">
        <f t="array" aca="1" ref="P884" ca="1">IF(OR(N884="",O884=""),"",INDIRECT("xa_phuong!b"&amp;MAX(IF(COUNTIF(M884,"*"&amp;Dist&amp;"*")=1,ROW(Dist),0))))</f>
        <v/>
      </c>
      <c r="Q884" s="45" t="str">
        <f ca="1">IF(N884="","",INDEX(Tinh_ID,MATCH(Sheet1!N884,Tinh_TP,0)))</f>
        <v/>
      </c>
      <c r="R884" s="38"/>
      <c r="S884" s="38"/>
      <c r="T884" s="38"/>
      <c r="U884" s="38"/>
      <c r="V884" s="38"/>
      <c r="W884" s="38"/>
      <c r="X884" s="39" t="s">
        <v>5</v>
      </c>
      <c r="Y884" s="37" t="str">
        <f ca="1">IF(N884="","",INDEX(Tinh_ID,MATCH(Sheet1!N884,Tinh_TP,0)))</f>
        <v/>
      </c>
      <c r="Z884" s="40" t="str">
        <f ca="1">IF(N884="","",INDEX(Ma_tinh,MATCH(Sheet1!N884,Tinh_TP,0)))</f>
        <v/>
      </c>
      <c r="AA884" s="21" t="str">
        <f t="array" aca="1" ref="AA884" ca="1">IF(O884="","",INDIRECT("quan_huyen!f"&amp;MAX(IF(COUNTIF(O884,"*"&amp;data&amp;"*")=1,ROW(data),0))))</f>
        <v/>
      </c>
      <c r="AB884" s="21" t="str">
        <f t="array" aca="1" ref="AB884" ca="1">IF(P884="","",INDIRECT("xa_phuong!a"&amp;MAX(IF(COUNTIF(P884,"*"&amp;Dist&amp;"*")=1,ROW(Dist),0))))</f>
        <v/>
      </c>
      <c r="AC884" s="41" t="str">
        <f ca="1">IF(N884="","",INDEX(Ma_tinh,MATCH(Sheet1!N884,Tinh_TP,0)))</f>
        <v/>
      </c>
      <c r="AD884" s="42" t="str">
        <f t="shared" ca="1" si="26"/>
        <v/>
      </c>
      <c r="AE884" s="42" t="str">
        <f t="shared" ca="1" si="27"/>
        <v/>
      </c>
    </row>
    <row r="885" spans="1:31">
      <c r="A885" s="5">
        <v>886</v>
      </c>
      <c r="B885" s="33"/>
      <c r="C885" s="33"/>
      <c r="D885" s="33"/>
      <c r="E885" s="34"/>
      <c r="F885" s="34"/>
      <c r="G885" s="34"/>
      <c r="H885" s="34"/>
      <c r="I885" s="34"/>
      <c r="J885" s="34"/>
      <c r="K885" s="34"/>
      <c r="L885" s="35"/>
      <c r="M885" s="36"/>
      <c r="N885" s="43" t="str">
        <f t="array" aca="1" ref="N885" ca="1">IF(M885="","",INDIRECT("quan_huyen!l"&amp;MAX(IF(COUNTIF($M885,"*"&amp;Tinh_TP&amp;"*")=1,ROW(Tinh_TP),0))))</f>
        <v/>
      </c>
      <c r="O885" s="37" t="str">
        <f t="array" aca="1" ref="O885" ca="1">IF(AND(M885="",N885=""),"",INDIRECT("quan_huyen!h"&amp;MAX(IF(COUNTIF(M885,"*"&amp;data&amp;"*")=1,ROW(data),0))))</f>
        <v/>
      </c>
      <c r="P885" s="37" t="str">
        <f t="array" aca="1" ref="P885" ca="1">IF(OR(N885="",O885=""),"",INDIRECT("xa_phuong!b"&amp;MAX(IF(COUNTIF(M885,"*"&amp;Dist&amp;"*")=1,ROW(Dist),0))))</f>
        <v/>
      </c>
      <c r="Q885" s="45" t="str">
        <f ca="1">IF(N885="","",INDEX(Tinh_ID,MATCH(Sheet1!N885,Tinh_TP,0)))</f>
        <v/>
      </c>
      <c r="R885" s="38"/>
      <c r="S885" s="38"/>
      <c r="T885" s="38"/>
      <c r="U885" s="38"/>
      <c r="V885" s="38"/>
      <c r="W885" s="38"/>
      <c r="X885" s="39" t="s">
        <v>5</v>
      </c>
      <c r="Y885" s="37" t="str">
        <f ca="1">IF(N885="","",INDEX(Tinh_ID,MATCH(Sheet1!N885,Tinh_TP,0)))</f>
        <v/>
      </c>
      <c r="Z885" s="40" t="str">
        <f ca="1">IF(N885="","",INDEX(Ma_tinh,MATCH(Sheet1!N885,Tinh_TP,0)))</f>
        <v/>
      </c>
      <c r="AA885" s="21" t="str">
        <f t="array" aca="1" ref="AA885" ca="1">IF(O885="","",INDIRECT("quan_huyen!f"&amp;MAX(IF(COUNTIF(O885,"*"&amp;data&amp;"*")=1,ROW(data),0))))</f>
        <v/>
      </c>
      <c r="AB885" s="21" t="str">
        <f t="array" aca="1" ref="AB885" ca="1">IF(P885="","",INDIRECT("xa_phuong!a"&amp;MAX(IF(COUNTIF(P885,"*"&amp;Dist&amp;"*")=1,ROW(Dist),0))))</f>
        <v/>
      </c>
      <c r="AC885" s="41" t="str">
        <f ca="1">IF(N885="","",INDEX(Ma_tinh,MATCH(Sheet1!N885,Tinh_TP,0)))</f>
        <v/>
      </c>
      <c r="AD885" s="42" t="str">
        <f t="shared" ca="1" si="26"/>
        <v/>
      </c>
      <c r="AE885" s="42" t="str">
        <f t="shared" ca="1" si="27"/>
        <v/>
      </c>
    </row>
    <row r="886" spans="1:31">
      <c r="A886" s="5">
        <v>887</v>
      </c>
      <c r="B886" s="33"/>
      <c r="C886" s="33"/>
      <c r="D886" s="33"/>
      <c r="E886" s="34"/>
      <c r="F886" s="34"/>
      <c r="G886" s="34"/>
      <c r="H886" s="34"/>
      <c r="I886" s="34"/>
      <c r="J886" s="34"/>
      <c r="K886" s="34"/>
      <c r="L886" s="35"/>
      <c r="M886" s="36"/>
      <c r="N886" s="43" t="str">
        <f t="array" aca="1" ref="N886" ca="1">IF(M886="","",INDIRECT("quan_huyen!l"&amp;MAX(IF(COUNTIF($M886,"*"&amp;Tinh_TP&amp;"*")=1,ROW(Tinh_TP),0))))</f>
        <v/>
      </c>
      <c r="O886" s="37" t="str">
        <f t="array" aca="1" ref="O886" ca="1">IF(AND(M886="",N886=""),"",INDIRECT("quan_huyen!h"&amp;MAX(IF(COUNTIF(M886,"*"&amp;data&amp;"*")=1,ROW(data),0))))</f>
        <v/>
      </c>
      <c r="P886" s="37" t="str">
        <f t="array" aca="1" ref="P886" ca="1">IF(OR(N886="",O886=""),"",INDIRECT("xa_phuong!b"&amp;MAX(IF(COUNTIF(M886,"*"&amp;Dist&amp;"*")=1,ROW(Dist),0))))</f>
        <v/>
      </c>
      <c r="Q886" s="45" t="str">
        <f ca="1">IF(N886="","",INDEX(Tinh_ID,MATCH(Sheet1!N886,Tinh_TP,0)))</f>
        <v/>
      </c>
      <c r="R886" s="38"/>
      <c r="S886" s="38"/>
      <c r="T886" s="38"/>
      <c r="U886" s="38"/>
      <c r="V886" s="38"/>
      <c r="W886" s="38"/>
      <c r="X886" s="39" t="s">
        <v>5</v>
      </c>
      <c r="Y886" s="37" t="str">
        <f ca="1">IF(N886="","",INDEX(Tinh_ID,MATCH(Sheet1!N886,Tinh_TP,0)))</f>
        <v/>
      </c>
      <c r="Z886" s="40" t="str">
        <f ca="1">IF(N886="","",INDEX(Ma_tinh,MATCH(Sheet1!N886,Tinh_TP,0)))</f>
        <v/>
      </c>
      <c r="AA886" s="21" t="str">
        <f t="array" aca="1" ref="AA886" ca="1">IF(O886="","",INDIRECT("quan_huyen!f"&amp;MAX(IF(COUNTIF(O886,"*"&amp;data&amp;"*")=1,ROW(data),0))))</f>
        <v/>
      </c>
      <c r="AB886" s="21" t="str">
        <f t="array" aca="1" ref="AB886" ca="1">IF(P886="","",INDIRECT("xa_phuong!a"&amp;MAX(IF(COUNTIF(P886,"*"&amp;Dist&amp;"*")=1,ROW(Dist),0))))</f>
        <v/>
      </c>
      <c r="AC886" s="41" t="str">
        <f ca="1">IF(N886="","",INDEX(Ma_tinh,MATCH(Sheet1!N886,Tinh_TP,0)))</f>
        <v/>
      </c>
      <c r="AD886" s="42" t="str">
        <f t="shared" ca="1" si="26"/>
        <v/>
      </c>
      <c r="AE886" s="42" t="str">
        <f t="shared" ca="1" si="27"/>
        <v/>
      </c>
    </row>
    <row r="887" spans="1:31">
      <c r="A887" s="5">
        <v>888</v>
      </c>
      <c r="B887" s="33"/>
      <c r="C887" s="33"/>
      <c r="D887" s="33"/>
      <c r="E887" s="34"/>
      <c r="F887" s="34"/>
      <c r="G887" s="34"/>
      <c r="H887" s="34"/>
      <c r="I887" s="34"/>
      <c r="J887" s="34"/>
      <c r="K887" s="34"/>
      <c r="L887" s="35"/>
      <c r="M887" s="36"/>
      <c r="N887" s="43" t="str">
        <f t="array" aca="1" ref="N887" ca="1">IF(M887="","",INDIRECT("quan_huyen!l"&amp;MAX(IF(COUNTIF($M887,"*"&amp;Tinh_TP&amp;"*")=1,ROW(Tinh_TP),0))))</f>
        <v/>
      </c>
      <c r="O887" s="37" t="str">
        <f t="array" aca="1" ref="O887" ca="1">IF(AND(M887="",N887=""),"",INDIRECT("quan_huyen!h"&amp;MAX(IF(COUNTIF(M887,"*"&amp;data&amp;"*")=1,ROW(data),0))))</f>
        <v/>
      </c>
      <c r="P887" s="37" t="str">
        <f t="array" aca="1" ref="P887" ca="1">IF(OR(N887="",O887=""),"",INDIRECT("xa_phuong!b"&amp;MAX(IF(COUNTIF(M887,"*"&amp;Dist&amp;"*")=1,ROW(Dist),0))))</f>
        <v/>
      </c>
      <c r="Q887" s="45" t="str">
        <f ca="1">IF(N887="","",INDEX(Tinh_ID,MATCH(Sheet1!N887,Tinh_TP,0)))</f>
        <v/>
      </c>
      <c r="R887" s="38"/>
      <c r="S887" s="38"/>
      <c r="T887" s="38"/>
      <c r="U887" s="38"/>
      <c r="V887" s="38"/>
      <c r="W887" s="38"/>
      <c r="X887" s="39" t="s">
        <v>5</v>
      </c>
      <c r="Y887" s="37" t="str">
        <f ca="1">IF(N887="","",INDEX(Tinh_ID,MATCH(Sheet1!N887,Tinh_TP,0)))</f>
        <v/>
      </c>
      <c r="Z887" s="40" t="str">
        <f ca="1">IF(N887="","",INDEX(Ma_tinh,MATCH(Sheet1!N887,Tinh_TP,0)))</f>
        <v/>
      </c>
      <c r="AA887" s="21" t="str">
        <f t="array" aca="1" ref="AA887" ca="1">IF(O887="","",INDIRECT("quan_huyen!f"&amp;MAX(IF(COUNTIF(O887,"*"&amp;data&amp;"*")=1,ROW(data),0))))</f>
        <v/>
      </c>
      <c r="AB887" s="21" t="str">
        <f t="array" aca="1" ref="AB887" ca="1">IF(P887="","",INDIRECT("xa_phuong!a"&amp;MAX(IF(COUNTIF(P887,"*"&amp;Dist&amp;"*")=1,ROW(Dist),0))))</f>
        <v/>
      </c>
      <c r="AC887" s="41" t="str">
        <f ca="1">IF(N887="","",INDEX(Ma_tinh,MATCH(Sheet1!N887,Tinh_TP,0)))</f>
        <v/>
      </c>
      <c r="AD887" s="42" t="str">
        <f t="shared" ca="1" si="26"/>
        <v/>
      </c>
      <c r="AE887" s="42" t="str">
        <f t="shared" ca="1" si="27"/>
        <v/>
      </c>
    </row>
    <row r="888" spans="1:31" ht="16.5" customHeight="1">
      <c r="A888" s="5">
        <v>889</v>
      </c>
      <c r="B888" s="33"/>
      <c r="C888" s="33"/>
      <c r="D888" s="33"/>
      <c r="E888" s="34"/>
      <c r="F888" s="34"/>
      <c r="G888" s="34"/>
      <c r="H888" s="34"/>
      <c r="I888" s="34"/>
      <c r="J888" s="34"/>
      <c r="K888" s="34"/>
      <c r="L888" s="35"/>
      <c r="M888" s="36"/>
      <c r="N888" s="43" t="str">
        <f t="array" aca="1" ref="N888" ca="1">IF(M888="","",INDIRECT("quan_huyen!l"&amp;MAX(IF(COUNTIF($M888,"*"&amp;Tinh_TP&amp;"*")=1,ROW(Tinh_TP),0))))</f>
        <v/>
      </c>
      <c r="O888" s="37" t="str">
        <f t="array" aca="1" ref="O888" ca="1">IF(AND(M888="",N888=""),"",INDIRECT("quan_huyen!h"&amp;MAX(IF(COUNTIF(M888,"*"&amp;data&amp;"*")=1,ROW(data),0))))</f>
        <v/>
      </c>
      <c r="P888" s="37" t="str">
        <f t="array" aca="1" ref="P888" ca="1">IF(OR(N888="",O888=""),"",INDIRECT("xa_phuong!b"&amp;MAX(IF(COUNTIF(M888,"*"&amp;Dist&amp;"*")=1,ROW(Dist),0))))</f>
        <v/>
      </c>
      <c r="Q888" s="45" t="str">
        <f ca="1">IF(N888="","",INDEX(Tinh_ID,MATCH(Sheet1!N888,Tinh_TP,0)))</f>
        <v/>
      </c>
      <c r="R888" s="38"/>
      <c r="S888" s="38"/>
      <c r="T888" s="38"/>
      <c r="U888" s="38"/>
      <c r="V888" s="38"/>
      <c r="W888" s="38"/>
      <c r="X888" s="39" t="s">
        <v>5</v>
      </c>
      <c r="Y888" s="37" t="str">
        <f ca="1">IF(N888="","",INDEX(Tinh_ID,MATCH(Sheet1!N888,Tinh_TP,0)))</f>
        <v/>
      </c>
      <c r="Z888" s="40" t="str">
        <f ca="1">IF(N888="","",INDEX(Ma_tinh,MATCH(Sheet1!N888,Tinh_TP,0)))</f>
        <v/>
      </c>
      <c r="AA888" s="21" t="str">
        <f t="array" aca="1" ref="AA888" ca="1">IF(O888="","",INDIRECT("quan_huyen!f"&amp;MAX(IF(COUNTIF(O888,"*"&amp;data&amp;"*")=1,ROW(data),0))))</f>
        <v/>
      </c>
      <c r="AB888" s="21" t="str">
        <f t="array" aca="1" ref="AB888" ca="1">IF(P888="","",INDIRECT("xa_phuong!a"&amp;MAX(IF(COUNTIF(P888,"*"&amp;Dist&amp;"*")=1,ROW(Dist),0))))</f>
        <v/>
      </c>
      <c r="AC888" s="41" t="str">
        <f ca="1">IF(N888="","",INDEX(Ma_tinh,MATCH(Sheet1!N888,Tinh_TP,0)))</f>
        <v/>
      </c>
      <c r="AD888" s="42" t="str">
        <f t="shared" ca="1" si="26"/>
        <v/>
      </c>
      <c r="AE888" s="42" t="str">
        <f t="shared" ca="1" si="27"/>
        <v/>
      </c>
    </row>
    <row r="889" spans="1:31" ht="21" customHeight="1">
      <c r="A889" s="5">
        <v>890</v>
      </c>
      <c r="B889" s="33"/>
      <c r="C889" s="33"/>
      <c r="D889" s="33"/>
      <c r="E889" s="34"/>
      <c r="F889" s="34"/>
      <c r="G889" s="34"/>
      <c r="H889" s="34"/>
      <c r="I889" s="34"/>
      <c r="J889" s="34"/>
      <c r="K889" s="34"/>
      <c r="L889" s="35"/>
      <c r="M889" s="36"/>
      <c r="N889" s="43" t="str">
        <f t="array" aca="1" ref="N889" ca="1">IF(M889="","",INDIRECT("quan_huyen!l"&amp;MAX(IF(COUNTIF($M889,"*"&amp;Tinh_TP&amp;"*")=1,ROW(Tinh_TP),0))))</f>
        <v/>
      </c>
      <c r="O889" s="37" t="str">
        <f t="array" aca="1" ref="O889" ca="1">IF(AND(M889="",N889=""),"",INDIRECT("quan_huyen!h"&amp;MAX(IF(COUNTIF(M889,"*"&amp;data&amp;"*")=1,ROW(data),0))))</f>
        <v/>
      </c>
      <c r="P889" s="37" t="str">
        <f t="array" aca="1" ref="P889" ca="1">IF(OR(N889="",O889=""),"",INDIRECT("xa_phuong!b"&amp;MAX(IF(COUNTIF(M889,"*"&amp;Dist&amp;"*")=1,ROW(Dist),0))))</f>
        <v/>
      </c>
      <c r="Q889" s="45" t="str">
        <f ca="1">IF(N889="","",INDEX(Tinh_ID,MATCH(Sheet1!N889,Tinh_TP,0)))</f>
        <v/>
      </c>
      <c r="R889" s="38"/>
      <c r="S889" s="38"/>
      <c r="T889" s="38"/>
      <c r="U889" s="38"/>
      <c r="V889" s="38"/>
      <c r="W889" s="38"/>
      <c r="X889" s="39" t="s">
        <v>5</v>
      </c>
      <c r="Y889" s="37" t="str">
        <f ca="1">IF(N889="","",INDEX(Tinh_ID,MATCH(Sheet1!N889,Tinh_TP,0)))</f>
        <v/>
      </c>
      <c r="Z889" s="40" t="str">
        <f ca="1">IF(N889="","",INDEX(Ma_tinh,MATCH(Sheet1!N889,Tinh_TP,0)))</f>
        <v/>
      </c>
      <c r="AA889" s="21" t="str">
        <f t="array" aca="1" ref="AA889" ca="1">IF(O889="","",INDIRECT("quan_huyen!f"&amp;MAX(IF(COUNTIF(O889,"*"&amp;data&amp;"*")=1,ROW(data),0))))</f>
        <v/>
      </c>
      <c r="AB889" s="21" t="str">
        <f t="array" aca="1" ref="AB889" ca="1">IF(P889="","",INDIRECT("xa_phuong!a"&amp;MAX(IF(COUNTIF(P889,"*"&amp;Dist&amp;"*")=1,ROW(Dist),0))))</f>
        <v/>
      </c>
      <c r="AC889" s="41" t="str">
        <f ca="1">IF(N889="","",INDEX(Ma_tinh,MATCH(Sheet1!N889,Tinh_TP,0)))</f>
        <v/>
      </c>
      <c r="AD889" s="42" t="str">
        <f t="shared" ca="1" si="26"/>
        <v/>
      </c>
      <c r="AE889" s="42" t="str">
        <f t="shared" ca="1" si="27"/>
        <v/>
      </c>
    </row>
    <row r="890" spans="1:31" ht="21" customHeight="1">
      <c r="A890" s="5">
        <v>891</v>
      </c>
      <c r="B890" s="33"/>
      <c r="C890" s="33"/>
      <c r="D890" s="33"/>
      <c r="E890" s="34"/>
      <c r="F890" s="34"/>
      <c r="G890" s="34"/>
      <c r="H890" s="34"/>
      <c r="I890" s="34"/>
      <c r="J890" s="34"/>
      <c r="K890" s="34"/>
      <c r="L890" s="35"/>
      <c r="M890" s="36"/>
      <c r="N890" s="43" t="str">
        <f t="array" aca="1" ref="N890" ca="1">IF(M890="","",INDIRECT("quan_huyen!l"&amp;MAX(IF(COUNTIF($M890,"*"&amp;Tinh_TP&amp;"*")=1,ROW(Tinh_TP),0))))</f>
        <v/>
      </c>
      <c r="O890" s="37" t="str">
        <f t="array" aca="1" ref="O890" ca="1">IF(AND(M890="",N890=""),"",INDIRECT("quan_huyen!h"&amp;MAX(IF(COUNTIF(M890,"*"&amp;data&amp;"*")=1,ROW(data),0))))</f>
        <v/>
      </c>
      <c r="P890" s="37" t="str">
        <f t="array" aca="1" ref="P890" ca="1">IF(OR(N890="",O890=""),"",INDIRECT("xa_phuong!b"&amp;MAX(IF(COUNTIF(M890,"*"&amp;Dist&amp;"*")=1,ROW(Dist),0))))</f>
        <v/>
      </c>
      <c r="Q890" s="45" t="str">
        <f ca="1">IF(N890="","",INDEX(Tinh_ID,MATCH(Sheet1!N890,Tinh_TP,0)))</f>
        <v/>
      </c>
      <c r="R890" s="38"/>
      <c r="S890" s="38"/>
      <c r="T890" s="38"/>
      <c r="U890" s="38"/>
      <c r="V890" s="38"/>
      <c r="W890" s="38"/>
      <c r="X890" s="39" t="s">
        <v>5</v>
      </c>
      <c r="Y890" s="37" t="str">
        <f ca="1">IF(N890="","",INDEX(Tinh_ID,MATCH(Sheet1!N890,Tinh_TP,0)))</f>
        <v/>
      </c>
      <c r="Z890" s="40" t="str">
        <f ca="1">IF(N890="","",INDEX(Ma_tinh,MATCH(Sheet1!N890,Tinh_TP,0)))</f>
        <v/>
      </c>
      <c r="AA890" s="21" t="str">
        <f t="array" aca="1" ref="AA890" ca="1">IF(O890="","",INDIRECT("quan_huyen!f"&amp;MAX(IF(COUNTIF(O890,"*"&amp;data&amp;"*")=1,ROW(data),0))))</f>
        <v/>
      </c>
      <c r="AB890" s="21" t="str">
        <f t="array" aca="1" ref="AB890" ca="1">IF(P890="","",INDIRECT("xa_phuong!a"&amp;MAX(IF(COUNTIF(P890,"*"&amp;Dist&amp;"*")=1,ROW(Dist),0))))</f>
        <v/>
      </c>
      <c r="AC890" s="41" t="str">
        <f ca="1">IF(N890="","",INDEX(Ma_tinh,MATCH(Sheet1!N890,Tinh_TP,0)))</f>
        <v/>
      </c>
      <c r="AD890" s="42" t="str">
        <f t="shared" ca="1" si="26"/>
        <v/>
      </c>
      <c r="AE890" s="42" t="str">
        <f t="shared" ca="1" si="27"/>
        <v/>
      </c>
    </row>
    <row r="891" spans="1:31" ht="19.5" customHeight="1">
      <c r="A891" s="5">
        <v>892</v>
      </c>
      <c r="B891" s="33"/>
      <c r="C891" s="33"/>
      <c r="D891" s="33"/>
      <c r="E891" s="34"/>
      <c r="F891" s="34"/>
      <c r="G891" s="34"/>
      <c r="H891" s="34"/>
      <c r="I891" s="34"/>
      <c r="J891" s="34"/>
      <c r="K891" s="34"/>
      <c r="L891" s="35"/>
      <c r="M891" s="36"/>
      <c r="N891" s="43" t="str">
        <f t="array" aca="1" ref="N891" ca="1">IF(M891="","",INDIRECT("quan_huyen!l"&amp;MAX(IF(COUNTIF($M891,"*"&amp;Tinh_TP&amp;"*")=1,ROW(Tinh_TP),0))))</f>
        <v/>
      </c>
      <c r="O891" s="37" t="str">
        <f t="array" aca="1" ref="O891" ca="1">IF(AND(M891="",N891=""),"",INDIRECT("quan_huyen!h"&amp;MAX(IF(COUNTIF(M891,"*"&amp;data&amp;"*")=1,ROW(data),0))))</f>
        <v/>
      </c>
      <c r="P891" s="37" t="str">
        <f t="array" aca="1" ref="P891" ca="1">IF(OR(N891="",O891=""),"",INDIRECT("xa_phuong!b"&amp;MAX(IF(COUNTIF(M891,"*"&amp;Dist&amp;"*")=1,ROW(Dist),0))))</f>
        <v/>
      </c>
      <c r="Q891" s="45" t="str">
        <f ca="1">IF(N891="","",INDEX(Tinh_ID,MATCH(Sheet1!N891,Tinh_TP,0)))</f>
        <v/>
      </c>
      <c r="R891" s="38"/>
      <c r="S891" s="38"/>
      <c r="T891" s="38"/>
      <c r="U891" s="38"/>
      <c r="V891" s="38"/>
      <c r="W891" s="38"/>
      <c r="X891" s="39" t="s">
        <v>5</v>
      </c>
      <c r="Y891" s="37" t="str">
        <f ca="1">IF(N891="","",INDEX(Tinh_ID,MATCH(Sheet1!N891,Tinh_TP,0)))</f>
        <v/>
      </c>
      <c r="Z891" s="40" t="str">
        <f ca="1">IF(N891="","",INDEX(Ma_tinh,MATCH(Sheet1!N891,Tinh_TP,0)))</f>
        <v/>
      </c>
      <c r="AA891" s="21" t="str">
        <f t="array" aca="1" ref="AA891" ca="1">IF(O891="","",INDIRECT("quan_huyen!f"&amp;MAX(IF(COUNTIF(O891,"*"&amp;data&amp;"*")=1,ROW(data),0))))</f>
        <v/>
      </c>
      <c r="AB891" s="21" t="str">
        <f t="array" aca="1" ref="AB891" ca="1">IF(P891="","",INDIRECT("xa_phuong!a"&amp;MAX(IF(COUNTIF(P891,"*"&amp;Dist&amp;"*")=1,ROW(Dist),0))))</f>
        <v/>
      </c>
      <c r="AC891" s="41" t="str">
        <f ca="1">IF(N891="","",INDEX(Ma_tinh,MATCH(Sheet1!N891,Tinh_TP,0)))</f>
        <v/>
      </c>
      <c r="AD891" s="42" t="str">
        <f t="shared" ca="1" si="26"/>
        <v/>
      </c>
      <c r="AE891" s="42" t="str">
        <f t="shared" ca="1" si="27"/>
        <v/>
      </c>
    </row>
    <row r="892" spans="1:31" ht="23.25" customHeight="1">
      <c r="A892" s="5">
        <v>893</v>
      </c>
      <c r="B892" s="33"/>
      <c r="C892" s="33"/>
      <c r="D892" s="33"/>
      <c r="E892" s="34"/>
      <c r="F892" s="34"/>
      <c r="G892" s="34"/>
      <c r="H892" s="34"/>
      <c r="I892" s="34"/>
      <c r="J892" s="34"/>
      <c r="K892" s="34"/>
      <c r="L892" s="35"/>
      <c r="M892" s="36"/>
      <c r="N892" s="43" t="str">
        <f t="array" aca="1" ref="N892" ca="1">IF(M892="","",INDIRECT("quan_huyen!l"&amp;MAX(IF(COUNTIF($M892,"*"&amp;Tinh_TP&amp;"*")=1,ROW(Tinh_TP),0))))</f>
        <v/>
      </c>
      <c r="O892" s="37" t="str">
        <f t="array" aca="1" ref="O892" ca="1">IF(AND(M892="",N892=""),"",INDIRECT("quan_huyen!h"&amp;MAX(IF(COUNTIF(M892,"*"&amp;data&amp;"*")=1,ROW(data),0))))</f>
        <v/>
      </c>
      <c r="P892" s="37" t="str">
        <f t="array" aca="1" ref="P892" ca="1">IF(OR(N892="",O892=""),"",INDIRECT("xa_phuong!b"&amp;MAX(IF(COUNTIF(M892,"*"&amp;Dist&amp;"*")=1,ROW(Dist),0))))</f>
        <v/>
      </c>
      <c r="Q892" s="45" t="str">
        <f ca="1">IF(N892="","",INDEX(Tinh_ID,MATCH(Sheet1!N892,Tinh_TP,0)))</f>
        <v/>
      </c>
      <c r="R892" s="38"/>
      <c r="S892" s="38"/>
      <c r="T892" s="38"/>
      <c r="U892" s="38"/>
      <c r="V892" s="38"/>
      <c r="W892" s="38"/>
      <c r="X892" s="39" t="s">
        <v>5</v>
      </c>
      <c r="Y892" s="37" t="str">
        <f ca="1">IF(N892="","",INDEX(Tinh_ID,MATCH(Sheet1!N892,Tinh_TP,0)))</f>
        <v/>
      </c>
      <c r="Z892" s="40" t="str">
        <f ca="1">IF(N892="","",INDEX(Ma_tinh,MATCH(Sheet1!N892,Tinh_TP,0)))</f>
        <v/>
      </c>
      <c r="AA892" s="21" t="str">
        <f t="array" aca="1" ref="AA892" ca="1">IF(O892="","",INDIRECT("quan_huyen!f"&amp;MAX(IF(COUNTIF(O892,"*"&amp;data&amp;"*")=1,ROW(data),0))))</f>
        <v/>
      </c>
      <c r="AB892" s="21" t="str">
        <f t="array" aca="1" ref="AB892" ca="1">IF(P892="","",INDIRECT("xa_phuong!a"&amp;MAX(IF(COUNTIF(P892,"*"&amp;Dist&amp;"*")=1,ROW(Dist),0))))</f>
        <v/>
      </c>
      <c r="AC892" s="41" t="str">
        <f ca="1">IF(N892="","",INDEX(Ma_tinh,MATCH(Sheet1!N892,Tinh_TP,0)))</f>
        <v/>
      </c>
      <c r="AD892" s="42" t="str">
        <f t="shared" ca="1" si="26"/>
        <v/>
      </c>
      <c r="AE892" s="42" t="str">
        <f t="shared" ca="1" si="27"/>
        <v/>
      </c>
    </row>
    <row r="893" spans="1:31" ht="21" customHeight="1">
      <c r="A893" s="5">
        <v>894</v>
      </c>
      <c r="B893" s="33"/>
      <c r="C893" s="33"/>
      <c r="D893" s="33"/>
      <c r="E893" s="34"/>
      <c r="F893" s="34"/>
      <c r="G893" s="34"/>
      <c r="H893" s="34"/>
      <c r="I893" s="34"/>
      <c r="J893" s="34"/>
      <c r="K893" s="34"/>
      <c r="L893" s="35"/>
      <c r="M893" s="36"/>
      <c r="N893" s="43" t="str">
        <f t="array" aca="1" ref="N893" ca="1">IF(M893="","",INDIRECT("quan_huyen!l"&amp;MAX(IF(COUNTIF($M893,"*"&amp;Tinh_TP&amp;"*")=1,ROW(Tinh_TP),0))))</f>
        <v/>
      </c>
      <c r="O893" s="37" t="str">
        <f t="array" aca="1" ref="O893" ca="1">IF(AND(M893="",N893=""),"",INDIRECT("quan_huyen!h"&amp;MAX(IF(COUNTIF(M893,"*"&amp;data&amp;"*")=1,ROW(data),0))))</f>
        <v/>
      </c>
      <c r="P893" s="37" t="str">
        <f t="array" aca="1" ref="P893" ca="1">IF(OR(N893="",O893=""),"",INDIRECT("xa_phuong!b"&amp;MAX(IF(COUNTIF(M893,"*"&amp;Dist&amp;"*")=1,ROW(Dist),0))))</f>
        <v/>
      </c>
      <c r="Q893" s="45" t="str">
        <f ca="1">IF(N893="","",INDEX(Tinh_ID,MATCH(Sheet1!N893,Tinh_TP,0)))</f>
        <v/>
      </c>
      <c r="R893" s="38"/>
      <c r="S893" s="38"/>
      <c r="T893" s="38"/>
      <c r="U893" s="38"/>
      <c r="V893" s="38"/>
      <c r="W893" s="38"/>
      <c r="X893" s="39" t="s">
        <v>5</v>
      </c>
      <c r="Y893" s="37" t="str">
        <f ca="1">IF(N893="","",INDEX(Tinh_ID,MATCH(Sheet1!N893,Tinh_TP,0)))</f>
        <v/>
      </c>
      <c r="Z893" s="40" t="str">
        <f ca="1">IF(N893="","",INDEX(Ma_tinh,MATCH(Sheet1!N893,Tinh_TP,0)))</f>
        <v/>
      </c>
      <c r="AA893" s="21" t="str">
        <f t="array" aca="1" ref="AA893" ca="1">IF(O893="","",INDIRECT("quan_huyen!f"&amp;MAX(IF(COUNTIF(O893,"*"&amp;data&amp;"*")=1,ROW(data),0))))</f>
        <v/>
      </c>
      <c r="AB893" s="21" t="str">
        <f t="array" aca="1" ref="AB893" ca="1">IF(P893="","",INDIRECT("xa_phuong!a"&amp;MAX(IF(COUNTIF(P893,"*"&amp;Dist&amp;"*")=1,ROW(Dist),0))))</f>
        <v/>
      </c>
      <c r="AC893" s="41" t="str">
        <f ca="1">IF(N893="","",INDEX(Ma_tinh,MATCH(Sheet1!N893,Tinh_TP,0)))</f>
        <v/>
      </c>
      <c r="AD893" s="42" t="str">
        <f t="shared" ca="1" si="26"/>
        <v/>
      </c>
      <c r="AE893" s="42" t="str">
        <f t="shared" ca="1" si="27"/>
        <v/>
      </c>
    </row>
    <row r="894" spans="1:31" ht="21" customHeight="1">
      <c r="A894" s="5">
        <v>895</v>
      </c>
      <c r="B894" s="33"/>
      <c r="C894" s="33"/>
      <c r="D894" s="33"/>
      <c r="E894" s="34"/>
      <c r="F894" s="34"/>
      <c r="G894" s="34"/>
      <c r="H894" s="34"/>
      <c r="I894" s="34"/>
      <c r="J894" s="34"/>
      <c r="K894" s="34"/>
      <c r="L894" s="35"/>
      <c r="M894" s="36"/>
      <c r="N894" s="43" t="str">
        <f t="array" aca="1" ref="N894" ca="1">IF(M894="","",INDIRECT("quan_huyen!l"&amp;MAX(IF(COUNTIF($M894,"*"&amp;Tinh_TP&amp;"*")=1,ROW(Tinh_TP),0))))</f>
        <v/>
      </c>
      <c r="O894" s="37" t="str">
        <f t="array" aca="1" ref="O894" ca="1">IF(AND(M894="",N894=""),"",INDIRECT("quan_huyen!h"&amp;MAX(IF(COUNTIF(M894,"*"&amp;data&amp;"*")=1,ROW(data),0))))</f>
        <v/>
      </c>
      <c r="P894" s="37" t="str">
        <f t="array" aca="1" ref="P894" ca="1">IF(OR(N894="",O894=""),"",INDIRECT("xa_phuong!b"&amp;MAX(IF(COUNTIF(M894,"*"&amp;Dist&amp;"*")=1,ROW(Dist),0))))</f>
        <v/>
      </c>
      <c r="Q894" s="45" t="str">
        <f ca="1">IF(N894="","",INDEX(Tinh_ID,MATCH(Sheet1!N894,Tinh_TP,0)))</f>
        <v/>
      </c>
      <c r="R894" s="38"/>
      <c r="S894" s="38"/>
      <c r="T894" s="38"/>
      <c r="U894" s="38"/>
      <c r="V894" s="38"/>
      <c r="W894" s="38"/>
      <c r="X894" s="39" t="s">
        <v>5</v>
      </c>
      <c r="Y894" s="37" t="str">
        <f ca="1">IF(N894="","",INDEX(Tinh_ID,MATCH(Sheet1!N894,Tinh_TP,0)))</f>
        <v/>
      </c>
      <c r="Z894" s="40" t="str">
        <f ca="1">IF(N894="","",INDEX(Ma_tinh,MATCH(Sheet1!N894,Tinh_TP,0)))</f>
        <v/>
      </c>
      <c r="AA894" s="21" t="str">
        <f t="array" aca="1" ref="AA894" ca="1">IF(O894="","",INDIRECT("quan_huyen!f"&amp;MAX(IF(COUNTIF(O894,"*"&amp;data&amp;"*")=1,ROW(data),0))))</f>
        <v/>
      </c>
      <c r="AB894" s="21" t="str">
        <f t="array" aca="1" ref="AB894" ca="1">IF(P894="","",INDIRECT("xa_phuong!a"&amp;MAX(IF(COUNTIF(P894,"*"&amp;Dist&amp;"*")=1,ROW(Dist),0))))</f>
        <v/>
      </c>
      <c r="AC894" s="41" t="str">
        <f ca="1">IF(N894="","",INDEX(Ma_tinh,MATCH(Sheet1!N894,Tinh_TP,0)))</f>
        <v/>
      </c>
      <c r="AD894" s="42" t="str">
        <f t="shared" ca="1" si="26"/>
        <v/>
      </c>
      <c r="AE894" s="42" t="str">
        <f t="shared" ca="1" si="27"/>
        <v/>
      </c>
    </row>
    <row r="895" spans="1:31" ht="21" customHeight="1">
      <c r="A895" s="5">
        <v>896</v>
      </c>
      <c r="B895" s="33"/>
      <c r="C895" s="33"/>
      <c r="D895" s="33"/>
      <c r="E895" s="34"/>
      <c r="F895" s="34"/>
      <c r="G895" s="34"/>
      <c r="H895" s="34"/>
      <c r="I895" s="34"/>
      <c r="J895" s="34"/>
      <c r="K895" s="34"/>
      <c r="L895" s="35"/>
      <c r="M895" s="36"/>
      <c r="N895" s="43" t="str">
        <f t="array" aca="1" ref="N895" ca="1">IF(M895="","",INDIRECT("quan_huyen!l"&amp;MAX(IF(COUNTIF($M895,"*"&amp;Tinh_TP&amp;"*")=1,ROW(Tinh_TP),0))))</f>
        <v/>
      </c>
      <c r="O895" s="37" t="str">
        <f t="array" aca="1" ref="O895" ca="1">IF(AND(M895="",N895=""),"",INDIRECT("quan_huyen!h"&amp;MAX(IF(COUNTIF(M895,"*"&amp;data&amp;"*")=1,ROW(data),0))))</f>
        <v/>
      </c>
      <c r="P895" s="37" t="str">
        <f t="array" aca="1" ref="P895" ca="1">IF(OR(N895="",O895=""),"",INDIRECT("xa_phuong!b"&amp;MAX(IF(COUNTIF(M895,"*"&amp;Dist&amp;"*")=1,ROW(Dist),0))))</f>
        <v/>
      </c>
      <c r="Q895" s="45" t="str">
        <f ca="1">IF(N895="","",INDEX(Tinh_ID,MATCH(Sheet1!N895,Tinh_TP,0)))</f>
        <v/>
      </c>
      <c r="R895" s="38"/>
      <c r="S895" s="38"/>
      <c r="T895" s="38"/>
      <c r="U895" s="38"/>
      <c r="V895" s="38"/>
      <c r="W895" s="38"/>
      <c r="X895" s="39" t="s">
        <v>5</v>
      </c>
      <c r="Y895" s="37" t="str">
        <f ca="1">IF(N895="","",INDEX(Tinh_ID,MATCH(Sheet1!N895,Tinh_TP,0)))</f>
        <v/>
      </c>
      <c r="Z895" s="40" t="str">
        <f ca="1">IF(N895="","",INDEX(Ma_tinh,MATCH(Sheet1!N895,Tinh_TP,0)))</f>
        <v/>
      </c>
      <c r="AA895" s="21" t="str">
        <f t="array" aca="1" ref="AA895" ca="1">IF(O895="","",INDIRECT("quan_huyen!f"&amp;MAX(IF(COUNTIF(O895,"*"&amp;data&amp;"*")=1,ROW(data),0))))</f>
        <v/>
      </c>
      <c r="AB895" s="21" t="str">
        <f t="array" aca="1" ref="AB895" ca="1">IF(P895="","",INDIRECT("xa_phuong!a"&amp;MAX(IF(COUNTIF(P895,"*"&amp;Dist&amp;"*")=1,ROW(Dist),0))))</f>
        <v/>
      </c>
      <c r="AC895" s="41" t="str">
        <f ca="1">IF(N895="","",INDEX(Ma_tinh,MATCH(Sheet1!N895,Tinh_TP,0)))</f>
        <v/>
      </c>
      <c r="AD895" s="42" t="str">
        <f t="shared" ca="1" si="26"/>
        <v/>
      </c>
      <c r="AE895" s="42" t="str">
        <f t="shared" ca="1" si="27"/>
        <v/>
      </c>
    </row>
    <row r="896" spans="1:31" ht="21" customHeight="1">
      <c r="A896" s="5">
        <v>897</v>
      </c>
      <c r="B896" s="33"/>
      <c r="C896" s="33"/>
      <c r="D896" s="33"/>
      <c r="E896" s="34"/>
      <c r="F896" s="34"/>
      <c r="G896" s="34"/>
      <c r="H896" s="34"/>
      <c r="I896" s="34"/>
      <c r="J896" s="34"/>
      <c r="K896" s="34"/>
      <c r="L896" s="35"/>
      <c r="M896" s="36"/>
      <c r="N896" s="43" t="str">
        <f t="array" aca="1" ref="N896" ca="1">IF(M896="","",INDIRECT("quan_huyen!l"&amp;MAX(IF(COUNTIF($M896,"*"&amp;Tinh_TP&amp;"*")=1,ROW(Tinh_TP),0))))</f>
        <v/>
      </c>
      <c r="O896" s="37" t="str">
        <f t="array" aca="1" ref="O896" ca="1">IF(AND(M896="",N896=""),"",INDIRECT("quan_huyen!h"&amp;MAX(IF(COUNTIF(M896,"*"&amp;data&amp;"*")=1,ROW(data),0))))</f>
        <v/>
      </c>
      <c r="P896" s="37" t="str">
        <f t="array" aca="1" ref="P896" ca="1">IF(OR(N896="",O896=""),"",INDIRECT("xa_phuong!b"&amp;MAX(IF(COUNTIF(M896,"*"&amp;Dist&amp;"*")=1,ROW(Dist),0))))</f>
        <v/>
      </c>
      <c r="Q896" s="45" t="str">
        <f ca="1">IF(N896="","",INDEX(Tinh_ID,MATCH(Sheet1!N896,Tinh_TP,0)))</f>
        <v/>
      </c>
      <c r="R896" s="38"/>
      <c r="S896" s="38"/>
      <c r="T896" s="38"/>
      <c r="U896" s="38"/>
      <c r="V896" s="38"/>
      <c r="W896" s="38"/>
      <c r="X896" s="39" t="s">
        <v>5</v>
      </c>
      <c r="Y896" s="37" t="str">
        <f ca="1">IF(N896="","",INDEX(Tinh_ID,MATCH(Sheet1!N896,Tinh_TP,0)))</f>
        <v/>
      </c>
      <c r="Z896" s="40" t="str">
        <f ca="1">IF(N896="","",INDEX(Ma_tinh,MATCH(Sheet1!N896,Tinh_TP,0)))</f>
        <v/>
      </c>
      <c r="AA896" s="21" t="str">
        <f t="array" aca="1" ref="AA896" ca="1">IF(O896="","",INDIRECT("quan_huyen!f"&amp;MAX(IF(COUNTIF(O896,"*"&amp;data&amp;"*")=1,ROW(data),0))))</f>
        <v/>
      </c>
      <c r="AB896" s="21" t="str">
        <f t="array" aca="1" ref="AB896" ca="1">IF(P896="","",INDIRECT("xa_phuong!a"&amp;MAX(IF(COUNTIF(P896,"*"&amp;Dist&amp;"*")=1,ROW(Dist),0))))</f>
        <v/>
      </c>
      <c r="AC896" s="41" t="str">
        <f ca="1">IF(N896="","",INDEX(Ma_tinh,MATCH(Sheet1!N896,Tinh_TP,0)))</f>
        <v/>
      </c>
      <c r="AD896" s="42" t="str">
        <f t="shared" ca="1" si="26"/>
        <v/>
      </c>
      <c r="AE896" s="42" t="str">
        <f t="shared" ca="1" si="27"/>
        <v/>
      </c>
    </row>
    <row r="897" spans="1:31" ht="21" customHeight="1">
      <c r="A897" s="5">
        <v>898</v>
      </c>
      <c r="B897" s="33"/>
      <c r="C897" s="33"/>
      <c r="D897" s="33"/>
      <c r="E897" s="34"/>
      <c r="F897" s="34"/>
      <c r="G897" s="34"/>
      <c r="H897" s="34"/>
      <c r="I897" s="34"/>
      <c r="J897" s="34"/>
      <c r="K897" s="34"/>
      <c r="L897" s="35"/>
      <c r="M897" s="36"/>
      <c r="N897" s="43" t="str">
        <f t="array" aca="1" ref="N897" ca="1">IF(M897="","",INDIRECT("quan_huyen!l"&amp;MAX(IF(COUNTIF($M897,"*"&amp;Tinh_TP&amp;"*")=1,ROW(Tinh_TP),0))))</f>
        <v/>
      </c>
      <c r="O897" s="37" t="str">
        <f t="array" aca="1" ref="O897" ca="1">IF(AND(M897="",N897=""),"",INDIRECT("quan_huyen!h"&amp;MAX(IF(COUNTIF(M897,"*"&amp;data&amp;"*")=1,ROW(data),0))))</f>
        <v/>
      </c>
      <c r="P897" s="37" t="str">
        <f t="array" aca="1" ref="P897" ca="1">IF(OR(N897="",O897=""),"",INDIRECT("xa_phuong!b"&amp;MAX(IF(COUNTIF(M897,"*"&amp;Dist&amp;"*")=1,ROW(Dist),0))))</f>
        <v/>
      </c>
      <c r="Q897" s="45" t="str">
        <f ca="1">IF(N897="","",INDEX(Tinh_ID,MATCH(Sheet1!N897,Tinh_TP,0)))</f>
        <v/>
      </c>
      <c r="R897" s="38"/>
      <c r="S897" s="38"/>
      <c r="T897" s="38"/>
      <c r="U897" s="38"/>
      <c r="V897" s="38"/>
      <c r="W897" s="38"/>
      <c r="X897" s="39" t="s">
        <v>5</v>
      </c>
      <c r="Y897" s="37" t="str">
        <f ca="1">IF(N897="","",INDEX(Tinh_ID,MATCH(Sheet1!N897,Tinh_TP,0)))</f>
        <v/>
      </c>
      <c r="Z897" s="40" t="str">
        <f ca="1">IF(N897="","",INDEX(Ma_tinh,MATCH(Sheet1!N897,Tinh_TP,0)))</f>
        <v/>
      </c>
      <c r="AA897" s="21" t="str">
        <f t="array" aca="1" ref="AA897" ca="1">IF(O897="","",INDIRECT("quan_huyen!f"&amp;MAX(IF(COUNTIF(O897,"*"&amp;data&amp;"*")=1,ROW(data),0))))</f>
        <v/>
      </c>
      <c r="AB897" s="21" t="str">
        <f t="array" aca="1" ref="AB897" ca="1">IF(P897="","",INDIRECT("xa_phuong!a"&amp;MAX(IF(COUNTIF(P897,"*"&amp;Dist&amp;"*")=1,ROW(Dist),0))))</f>
        <v/>
      </c>
      <c r="AC897" s="41" t="str">
        <f ca="1">IF(N897="","",INDEX(Ma_tinh,MATCH(Sheet1!N897,Tinh_TP,0)))</f>
        <v/>
      </c>
      <c r="AD897" s="42" t="str">
        <f t="shared" ca="1" si="26"/>
        <v/>
      </c>
      <c r="AE897" s="42" t="str">
        <f t="shared" ca="1" si="27"/>
        <v/>
      </c>
    </row>
    <row r="898" spans="1:31" ht="21" customHeight="1">
      <c r="A898" s="5">
        <v>899</v>
      </c>
      <c r="B898" s="33"/>
      <c r="C898" s="33"/>
      <c r="D898" s="33"/>
      <c r="E898" s="34"/>
      <c r="F898" s="34"/>
      <c r="G898" s="34"/>
      <c r="H898" s="34"/>
      <c r="I898" s="34"/>
      <c r="J898" s="34"/>
      <c r="K898" s="34"/>
      <c r="L898" s="35"/>
      <c r="M898" s="36"/>
      <c r="N898" s="43" t="str">
        <f t="array" aca="1" ref="N898" ca="1">IF(M898="","",INDIRECT("quan_huyen!l"&amp;MAX(IF(COUNTIF($M898,"*"&amp;Tinh_TP&amp;"*")=1,ROW(Tinh_TP),0))))</f>
        <v/>
      </c>
      <c r="O898" s="37" t="str">
        <f t="array" aca="1" ref="O898" ca="1">IF(AND(M898="",N898=""),"",INDIRECT("quan_huyen!h"&amp;MAX(IF(COUNTIF(M898,"*"&amp;data&amp;"*")=1,ROW(data),0))))</f>
        <v/>
      </c>
      <c r="P898" s="37" t="str">
        <f t="array" aca="1" ref="P898" ca="1">IF(OR(N898="",O898=""),"",INDIRECT("xa_phuong!b"&amp;MAX(IF(COUNTIF(M898,"*"&amp;Dist&amp;"*")=1,ROW(Dist),0))))</f>
        <v/>
      </c>
      <c r="Q898" s="45" t="str">
        <f ca="1">IF(N898="","",INDEX(Tinh_ID,MATCH(Sheet1!N898,Tinh_TP,0)))</f>
        <v/>
      </c>
      <c r="R898" s="38"/>
      <c r="S898" s="38"/>
      <c r="T898" s="38"/>
      <c r="U898" s="38"/>
      <c r="V898" s="38"/>
      <c r="W898" s="38"/>
      <c r="X898" s="39" t="s">
        <v>5</v>
      </c>
      <c r="Y898" s="37" t="str">
        <f ca="1">IF(N898="","",INDEX(Tinh_ID,MATCH(Sheet1!N898,Tinh_TP,0)))</f>
        <v/>
      </c>
      <c r="Z898" s="40" t="str">
        <f ca="1">IF(N898="","",INDEX(Ma_tinh,MATCH(Sheet1!N898,Tinh_TP,0)))</f>
        <v/>
      </c>
      <c r="AA898" s="21" t="str">
        <f t="array" aca="1" ref="AA898" ca="1">IF(O898="","",INDIRECT("quan_huyen!f"&amp;MAX(IF(COUNTIF(O898,"*"&amp;data&amp;"*")=1,ROW(data),0))))</f>
        <v/>
      </c>
      <c r="AB898" s="21" t="str">
        <f t="array" aca="1" ref="AB898" ca="1">IF(P898="","",INDIRECT("xa_phuong!a"&amp;MAX(IF(COUNTIF(P898,"*"&amp;Dist&amp;"*")=1,ROW(Dist),0))))</f>
        <v/>
      </c>
      <c r="AC898" s="41" t="str">
        <f ca="1">IF(N898="","",INDEX(Ma_tinh,MATCH(Sheet1!N898,Tinh_TP,0)))</f>
        <v/>
      </c>
      <c r="AD898" s="42" t="str">
        <f t="shared" ref="AD898:AD961" ca="1" si="28">IF(O898="","",INDIRECT("Quan_huyen!F1"&amp;MAX(IF(COUNTIF(O898,"*"&amp;data&amp;"*")=1,ROW(data),0))))</f>
        <v/>
      </c>
      <c r="AE898" s="42" t="str">
        <f t="shared" ref="AE898:AE961" ca="1" si="29">IF(P898="","",INDIRECT("Sheet1!A1"&amp;MAX(IF(COUNTIF(P898,"*"&amp;Dist&amp;"*")=1,ROW(Dist),0))))</f>
        <v/>
      </c>
    </row>
    <row r="899" spans="1:31" ht="21" customHeight="1">
      <c r="A899" s="5">
        <v>900</v>
      </c>
      <c r="B899" s="33"/>
      <c r="C899" s="33"/>
      <c r="D899" s="33"/>
      <c r="E899" s="34"/>
      <c r="F899" s="34"/>
      <c r="G899" s="34"/>
      <c r="H899" s="34"/>
      <c r="I899" s="34"/>
      <c r="J899" s="34"/>
      <c r="K899" s="34"/>
      <c r="L899" s="35"/>
      <c r="M899" s="36"/>
      <c r="N899" s="43" t="str">
        <f t="array" aca="1" ref="N899" ca="1">IF(M899="","",INDIRECT("quan_huyen!l"&amp;MAX(IF(COUNTIF($M899,"*"&amp;Tinh_TP&amp;"*")=1,ROW(Tinh_TP),0))))</f>
        <v/>
      </c>
      <c r="O899" s="37" t="str">
        <f t="array" aca="1" ref="O899" ca="1">IF(AND(M899="",N899=""),"",INDIRECT("quan_huyen!h"&amp;MAX(IF(COUNTIF(M899,"*"&amp;data&amp;"*")=1,ROW(data),0))))</f>
        <v/>
      </c>
      <c r="P899" s="37" t="str">
        <f t="array" aca="1" ref="P899" ca="1">IF(OR(N899="",O899=""),"",INDIRECT("xa_phuong!b"&amp;MAX(IF(COUNTIF(M899,"*"&amp;Dist&amp;"*")=1,ROW(Dist),0))))</f>
        <v/>
      </c>
      <c r="Q899" s="45" t="str">
        <f ca="1">IF(N899="","",INDEX(Tinh_ID,MATCH(Sheet1!N899,Tinh_TP,0)))</f>
        <v/>
      </c>
      <c r="R899" s="38"/>
      <c r="S899" s="38"/>
      <c r="T899" s="38"/>
      <c r="U899" s="38"/>
      <c r="V899" s="38"/>
      <c r="W899" s="38"/>
      <c r="X899" s="39" t="s">
        <v>5</v>
      </c>
      <c r="Y899" s="37" t="str">
        <f ca="1">IF(N899="","",INDEX(Tinh_ID,MATCH(Sheet1!N899,Tinh_TP,0)))</f>
        <v/>
      </c>
      <c r="Z899" s="40" t="str">
        <f ca="1">IF(N899="","",INDEX(Ma_tinh,MATCH(Sheet1!N899,Tinh_TP,0)))</f>
        <v/>
      </c>
      <c r="AA899" s="21" t="str">
        <f t="array" aca="1" ref="AA899" ca="1">IF(O899="","",INDIRECT("quan_huyen!f"&amp;MAX(IF(COUNTIF(O899,"*"&amp;data&amp;"*")=1,ROW(data),0))))</f>
        <v/>
      </c>
      <c r="AB899" s="21" t="str">
        <f t="array" aca="1" ref="AB899" ca="1">IF(P899="","",INDIRECT("xa_phuong!a"&amp;MAX(IF(COUNTIF(P899,"*"&amp;Dist&amp;"*")=1,ROW(Dist),0))))</f>
        <v/>
      </c>
      <c r="AC899" s="41" t="str">
        <f ca="1">IF(N899="","",INDEX(Ma_tinh,MATCH(Sheet1!N899,Tinh_TP,0)))</f>
        <v/>
      </c>
      <c r="AD899" s="42" t="str">
        <f t="shared" ca="1" si="28"/>
        <v/>
      </c>
      <c r="AE899" s="42" t="str">
        <f t="shared" ca="1" si="29"/>
        <v/>
      </c>
    </row>
    <row r="900" spans="1:31" ht="21" customHeight="1">
      <c r="A900" s="5">
        <v>901</v>
      </c>
      <c r="B900" s="33"/>
      <c r="C900" s="33"/>
      <c r="D900" s="33"/>
      <c r="E900" s="34"/>
      <c r="F900" s="34"/>
      <c r="G900" s="34"/>
      <c r="H900" s="34"/>
      <c r="I900" s="34"/>
      <c r="J900" s="34"/>
      <c r="K900" s="34"/>
      <c r="L900" s="35"/>
      <c r="M900" s="36"/>
      <c r="N900" s="43" t="str">
        <f t="array" aca="1" ref="N900" ca="1">IF(M900="","",INDIRECT("quan_huyen!l"&amp;MAX(IF(COUNTIF($M900,"*"&amp;Tinh_TP&amp;"*")=1,ROW(Tinh_TP),0))))</f>
        <v/>
      </c>
      <c r="O900" s="37" t="str">
        <f t="array" aca="1" ref="O900" ca="1">IF(AND(M900="",N900=""),"",INDIRECT("quan_huyen!h"&amp;MAX(IF(COUNTIF(M900,"*"&amp;data&amp;"*")=1,ROW(data),0))))</f>
        <v/>
      </c>
      <c r="P900" s="37" t="str">
        <f t="array" aca="1" ref="P900" ca="1">IF(OR(N900="",O900=""),"",INDIRECT("xa_phuong!b"&amp;MAX(IF(COUNTIF(M900,"*"&amp;Dist&amp;"*")=1,ROW(Dist),0))))</f>
        <v/>
      </c>
      <c r="Q900" s="45" t="str">
        <f ca="1">IF(N900="","",INDEX(Tinh_ID,MATCH(Sheet1!N900,Tinh_TP,0)))</f>
        <v/>
      </c>
      <c r="R900" s="38"/>
      <c r="S900" s="38"/>
      <c r="T900" s="38"/>
      <c r="U900" s="38"/>
      <c r="V900" s="38"/>
      <c r="W900" s="38"/>
      <c r="X900" s="39" t="s">
        <v>5</v>
      </c>
      <c r="Y900" s="37" t="str">
        <f ca="1">IF(N900="","",INDEX(Tinh_ID,MATCH(Sheet1!N900,Tinh_TP,0)))</f>
        <v/>
      </c>
      <c r="Z900" s="40" t="str">
        <f ca="1">IF(N900="","",INDEX(Ma_tinh,MATCH(Sheet1!N900,Tinh_TP,0)))</f>
        <v/>
      </c>
      <c r="AA900" s="21" t="str">
        <f t="array" aca="1" ref="AA900" ca="1">IF(O900="","",INDIRECT("quan_huyen!f"&amp;MAX(IF(COUNTIF(O900,"*"&amp;data&amp;"*")=1,ROW(data),0))))</f>
        <v/>
      </c>
      <c r="AB900" s="21" t="str">
        <f t="array" aca="1" ref="AB900" ca="1">IF(P900="","",INDIRECT("xa_phuong!a"&amp;MAX(IF(COUNTIF(P900,"*"&amp;Dist&amp;"*")=1,ROW(Dist),0))))</f>
        <v/>
      </c>
      <c r="AC900" s="41" t="str">
        <f ca="1">IF(N900="","",INDEX(Ma_tinh,MATCH(Sheet1!N900,Tinh_TP,0)))</f>
        <v/>
      </c>
      <c r="AD900" s="42" t="str">
        <f t="shared" ca="1" si="28"/>
        <v/>
      </c>
      <c r="AE900" s="42" t="str">
        <f t="shared" ca="1" si="29"/>
        <v/>
      </c>
    </row>
    <row r="901" spans="1:31" ht="21" customHeight="1">
      <c r="A901" s="5">
        <v>902</v>
      </c>
      <c r="B901" s="33"/>
      <c r="C901" s="33"/>
      <c r="D901" s="33"/>
      <c r="E901" s="34"/>
      <c r="F901" s="34"/>
      <c r="G901" s="34"/>
      <c r="H901" s="34"/>
      <c r="I901" s="34"/>
      <c r="J901" s="34"/>
      <c r="K901" s="34"/>
      <c r="L901" s="35"/>
      <c r="M901" s="36"/>
      <c r="N901" s="43" t="str">
        <f t="array" aca="1" ref="N901" ca="1">IF(M901="","",INDIRECT("quan_huyen!l"&amp;MAX(IF(COUNTIF($M901,"*"&amp;Tinh_TP&amp;"*")=1,ROW(Tinh_TP),0))))</f>
        <v/>
      </c>
      <c r="O901" s="37" t="str">
        <f t="array" aca="1" ref="O901" ca="1">IF(AND(M901="",N901=""),"",INDIRECT("quan_huyen!h"&amp;MAX(IF(COUNTIF(M901,"*"&amp;data&amp;"*")=1,ROW(data),0))))</f>
        <v/>
      </c>
      <c r="P901" s="37" t="str">
        <f t="array" aca="1" ref="P901" ca="1">IF(OR(N901="",O901=""),"",INDIRECT("xa_phuong!b"&amp;MAX(IF(COUNTIF(M901,"*"&amp;Dist&amp;"*")=1,ROW(Dist),0))))</f>
        <v/>
      </c>
      <c r="Q901" s="45" t="str">
        <f ca="1">IF(N901="","",INDEX(Tinh_ID,MATCH(Sheet1!N901,Tinh_TP,0)))</f>
        <v/>
      </c>
      <c r="R901" s="38"/>
      <c r="S901" s="38"/>
      <c r="T901" s="38"/>
      <c r="U901" s="38"/>
      <c r="V901" s="38"/>
      <c r="W901" s="38"/>
      <c r="X901" s="39" t="s">
        <v>5</v>
      </c>
      <c r="Y901" s="37" t="str">
        <f ca="1">IF(N901="","",INDEX(Tinh_ID,MATCH(Sheet1!N901,Tinh_TP,0)))</f>
        <v/>
      </c>
      <c r="Z901" s="40" t="str">
        <f ca="1">IF(N901="","",INDEX(Ma_tinh,MATCH(Sheet1!N901,Tinh_TP,0)))</f>
        <v/>
      </c>
      <c r="AA901" s="21" t="str">
        <f t="array" aca="1" ref="AA901" ca="1">IF(O901="","",INDIRECT("quan_huyen!f"&amp;MAX(IF(COUNTIF(O901,"*"&amp;data&amp;"*")=1,ROW(data),0))))</f>
        <v/>
      </c>
      <c r="AB901" s="21" t="str">
        <f t="array" aca="1" ref="AB901" ca="1">IF(P901="","",INDIRECT("xa_phuong!a"&amp;MAX(IF(COUNTIF(P901,"*"&amp;Dist&amp;"*")=1,ROW(Dist),0))))</f>
        <v/>
      </c>
      <c r="AC901" s="41" t="str">
        <f ca="1">IF(N901="","",INDEX(Ma_tinh,MATCH(Sheet1!N901,Tinh_TP,0)))</f>
        <v/>
      </c>
      <c r="AD901" s="42" t="str">
        <f t="shared" ca="1" si="28"/>
        <v/>
      </c>
      <c r="AE901" s="42" t="str">
        <f t="shared" ca="1" si="29"/>
        <v/>
      </c>
    </row>
    <row r="902" spans="1:31" ht="21" customHeight="1">
      <c r="A902" s="5">
        <v>903</v>
      </c>
      <c r="B902" s="33"/>
      <c r="C902" s="33"/>
      <c r="D902" s="33"/>
      <c r="E902" s="34"/>
      <c r="F902" s="34"/>
      <c r="G902" s="34"/>
      <c r="H902" s="34"/>
      <c r="I902" s="34"/>
      <c r="J902" s="34"/>
      <c r="K902" s="34"/>
      <c r="L902" s="35"/>
      <c r="M902" s="36"/>
      <c r="N902" s="43" t="str">
        <f t="array" aca="1" ref="N902" ca="1">IF(M902="","",INDIRECT("quan_huyen!l"&amp;MAX(IF(COUNTIF($M902,"*"&amp;Tinh_TP&amp;"*")=1,ROW(Tinh_TP),0))))</f>
        <v/>
      </c>
      <c r="O902" s="37" t="str">
        <f t="array" aca="1" ref="O902" ca="1">IF(AND(M902="",N902=""),"",INDIRECT("quan_huyen!h"&amp;MAX(IF(COUNTIF(M902,"*"&amp;data&amp;"*")=1,ROW(data),0))))</f>
        <v/>
      </c>
      <c r="P902" s="37" t="str">
        <f t="array" aca="1" ref="P902" ca="1">IF(OR(N902="",O902=""),"",INDIRECT("xa_phuong!b"&amp;MAX(IF(COUNTIF(M902,"*"&amp;Dist&amp;"*")=1,ROW(Dist),0))))</f>
        <v/>
      </c>
      <c r="Q902" s="45" t="str">
        <f ca="1">IF(N902="","",INDEX(Tinh_ID,MATCH(Sheet1!N902,Tinh_TP,0)))</f>
        <v/>
      </c>
      <c r="R902" s="38"/>
      <c r="S902" s="38"/>
      <c r="T902" s="38"/>
      <c r="U902" s="38"/>
      <c r="V902" s="38"/>
      <c r="W902" s="38"/>
      <c r="X902" s="39" t="s">
        <v>5</v>
      </c>
      <c r="Y902" s="37" t="str">
        <f ca="1">IF(N902="","",INDEX(Tinh_ID,MATCH(Sheet1!N902,Tinh_TP,0)))</f>
        <v/>
      </c>
      <c r="Z902" s="40" t="str">
        <f ca="1">IF(N902="","",INDEX(Ma_tinh,MATCH(Sheet1!N902,Tinh_TP,0)))</f>
        <v/>
      </c>
      <c r="AA902" s="21" t="str">
        <f t="array" aca="1" ref="AA902" ca="1">IF(O902="","",INDIRECT("quan_huyen!f"&amp;MAX(IF(COUNTIF(O902,"*"&amp;data&amp;"*")=1,ROW(data),0))))</f>
        <v/>
      </c>
      <c r="AB902" s="21" t="str">
        <f t="array" aca="1" ref="AB902" ca="1">IF(P902="","",INDIRECT("xa_phuong!a"&amp;MAX(IF(COUNTIF(P902,"*"&amp;Dist&amp;"*")=1,ROW(Dist),0))))</f>
        <v/>
      </c>
      <c r="AC902" s="41" t="str">
        <f ca="1">IF(N902="","",INDEX(Ma_tinh,MATCH(Sheet1!N902,Tinh_TP,0)))</f>
        <v/>
      </c>
      <c r="AD902" s="42" t="str">
        <f t="shared" ca="1" si="28"/>
        <v/>
      </c>
      <c r="AE902" s="42" t="str">
        <f t="shared" ca="1" si="29"/>
        <v/>
      </c>
    </row>
    <row r="903" spans="1:31" ht="21" customHeight="1">
      <c r="A903" s="5">
        <v>904</v>
      </c>
      <c r="B903" s="33"/>
      <c r="C903" s="33"/>
      <c r="D903" s="33"/>
      <c r="E903" s="34"/>
      <c r="F903" s="34"/>
      <c r="G903" s="34"/>
      <c r="H903" s="34"/>
      <c r="I903" s="34"/>
      <c r="J903" s="34"/>
      <c r="K903" s="34"/>
      <c r="L903" s="35"/>
      <c r="M903" s="36"/>
      <c r="N903" s="43" t="str">
        <f t="array" aca="1" ref="N903" ca="1">IF(M903="","",INDIRECT("quan_huyen!l"&amp;MAX(IF(COUNTIF($M903,"*"&amp;Tinh_TP&amp;"*")=1,ROW(Tinh_TP),0))))</f>
        <v/>
      </c>
      <c r="O903" s="37" t="str">
        <f t="array" aca="1" ref="O903" ca="1">IF(AND(M903="",N903=""),"",INDIRECT("quan_huyen!h"&amp;MAX(IF(COUNTIF(M903,"*"&amp;data&amp;"*")=1,ROW(data),0))))</f>
        <v/>
      </c>
      <c r="P903" s="37" t="str">
        <f t="array" aca="1" ref="P903" ca="1">IF(OR(N903="",O903=""),"",INDIRECT("xa_phuong!b"&amp;MAX(IF(COUNTIF(M903,"*"&amp;Dist&amp;"*")=1,ROW(Dist),0))))</f>
        <v/>
      </c>
      <c r="Q903" s="45" t="str">
        <f ca="1">IF(N903="","",INDEX(Tinh_ID,MATCH(Sheet1!N903,Tinh_TP,0)))</f>
        <v/>
      </c>
      <c r="R903" s="38"/>
      <c r="S903" s="38"/>
      <c r="T903" s="38"/>
      <c r="U903" s="38"/>
      <c r="V903" s="38"/>
      <c r="W903" s="38"/>
      <c r="X903" s="39" t="s">
        <v>5</v>
      </c>
      <c r="Y903" s="37" t="str">
        <f ca="1">IF(N903="","",INDEX(Tinh_ID,MATCH(Sheet1!N903,Tinh_TP,0)))</f>
        <v/>
      </c>
      <c r="Z903" s="40" t="str">
        <f ca="1">IF(N903="","",INDEX(Ma_tinh,MATCH(Sheet1!N903,Tinh_TP,0)))</f>
        <v/>
      </c>
      <c r="AA903" s="21" t="str">
        <f t="array" aca="1" ref="AA903" ca="1">IF(O903="","",INDIRECT("quan_huyen!f"&amp;MAX(IF(COUNTIF(O903,"*"&amp;data&amp;"*")=1,ROW(data),0))))</f>
        <v/>
      </c>
      <c r="AB903" s="21" t="str">
        <f t="array" aca="1" ref="AB903" ca="1">IF(P903="","",INDIRECT("xa_phuong!a"&amp;MAX(IF(COUNTIF(P903,"*"&amp;Dist&amp;"*")=1,ROW(Dist),0))))</f>
        <v/>
      </c>
      <c r="AC903" s="41" t="str">
        <f ca="1">IF(N903="","",INDEX(Ma_tinh,MATCH(Sheet1!N903,Tinh_TP,0)))</f>
        <v/>
      </c>
      <c r="AD903" s="42" t="str">
        <f t="shared" ca="1" si="28"/>
        <v/>
      </c>
      <c r="AE903" s="42" t="str">
        <f t="shared" ca="1" si="29"/>
        <v/>
      </c>
    </row>
    <row r="904" spans="1:31" ht="21" customHeight="1">
      <c r="A904" s="5">
        <v>905</v>
      </c>
      <c r="B904" s="33"/>
      <c r="C904" s="33"/>
      <c r="D904" s="33"/>
      <c r="E904" s="34"/>
      <c r="F904" s="34"/>
      <c r="G904" s="34"/>
      <c r="H904" s="34"/>
      <c r="I904" s="34"/>
      <c r="J904" s="34"/>
      <c r="K904" s="34"/>
      <c r="L904" s="35"/>
      <c r="M904" s="36"/>
      <c r="N904" s="43" t="str">
        <f t="array" aca="1" ref="N904" ca="1">IF(M904="","",INDIRECT("quan_huyen!l"&amp;MAX(IF(COUNTIF($M904,"*"&amp;Tinh_TP&amp;"*")=1,ROW(Tinh_TP),0))))</f>
        <v/>
      </c>
      <c r="O904" s="37" t="str">
        <f t="array" aca="1" ref="O904" ca="1">IF(AND(M904="",N904=""),"",INDIRECT("quan_huyen!h"&amp;MAX(IF(COUNTIF(M904,"*"&amp;data&amp;"*")=1,ROW(data),0))))</f>
        <v/>
      </c>
      <c r="P904" s="37" t="str">
        <f t="array" aca="1" ref="P904" ca="1">IF(OR(N904="",O904=""),"",INDIRECT("xa_phuong!b"&amp;MAX(IF(COUNTIF(M904,"*"&amp;Dist&amp;"*")=1,ROW(Dist),0))))</f>
        <v/>
      </c>
      <c r="Q904" s="45" t="str">
        <f ca="1">IF(N904="","",INDEX(Tinh_ID,MATCH(Sheet1!N904,Tinh_TP,0)))</f>
        <v/>
      </c>
      <c r="R904" s="38"/>
      <c r="S904" s="38"/>
      <c r="T904" s="38"/>
      <c r="U904" s="38"/>
      <c r="V904" s="38"/>
      <c r="W904" s="38"/>
      <c r="X904" s="39" t="s">
        <v>5</v>
      </c>
      <c r="Y904" s="37" t="str">
        <f ca="1">IF(N904="","",INDEX(Tinh_ID,MATCH(Sheet1!N904,Tinh_TP,0)))</f>
        <v/>
      </c>
      <c r="Z904" s="40" t="str">
        <f ca="1">IF(N904="","",INDEX(Ma_tinh,MATCH(Sheet1!N904,Tinh_TP,0)))</f>
        <v/>
      </c>
      <c r="AA904" s="21" t="str">
        <f t="array" aca="1" ref="AA904" ca="1">IF(O904="","",INDIRECT("quan_huyen!f"&amp;MAX(IF(COUNTIF(O904,"*"&amp;data&amp;"*")=1,ROW(data),0))))</f>
        <v/>
      </c>
      <c r="AB904" s="21" t="str">
        <f t="array" aca="1" ref="AB904" ca="1">IF(P904="","",INDIRECT("xa_phuong!a"&amp;MAX(IF(COUNTIF(P904,"*"&amp;Dist&amp;"*")=1,ROW(Dist),0))))</f>
        <v/>
      </c>
      <c r="AC904" s="41" t="str">
        <f ca="1">IF(N904="","",INDEX(Ma_tinh,MATCH(Sheet1!N904,Tinh_TP,0)))</f>
        <v/>
      </c>
      <c r="AD904" s="42" t="str">
        <f t="shared" ca="1" si="28"/>
        <v/>
      </c>
      <c r="AE904" s="42" t="str">
        <f t="shared" ca="1" si="29"/>
        <v/>
      </c>
    </row>
    <row r="905" spans="1:31" ht="20.25" customHeight="1">
      <c r="A905" s="5">
        <v>906</v>
      </c>
      <c r="B905" s="33"/>
      <c r="C905" s="33"/>
      <c r="D905" s="33"/>
      <c r="E905" s="34"/>
      <c r="F905" s="34"/>
      <c r="G905" s="34"/>
      <c r="H905" s="34"/>
      <c r="I905" s="34"/>
      <c r="J905" s="34"/>
      <c r="K905" s="34"/>
      <c r="L905" s="35"/>
      <c r="M905" s="36"/>
      <c r="N905" s="43" t="str">
        <f t="array" aca="1" ref="N905" ca="1">IF(M905="","",INDIRECT("quan_huyen!l"&amp;MAX(IF(COUNTIF($M905,"*"&amp;Tinh_TP&amp;"*")=1,ROW(Tinh_TP),0))))</f>
        <v/>
      </c>
      <c r="O905" s="37" t="str">
        <f t="array" aca="1" ref="O905" ca="1">IF(AND(M905="",N905=""),"",INDIRECT("quan_huyen!h"&amp;MAX(IF(COUNTIF(M905,"*"&amp;data&amp;"*")=1,ROW(data),0))))</f>
        <v/>
      </c>
      <c r="P905" s="37" t="str">
        <f t="array" aca="1" ref="P905" ca="1">IF(OR(N905="",O905=""),"",INDIRECT("xa_phuong!b"&amp;MAX(IF(COUNTIF(M905,"*"&amp;Dist&amp;"*")=1,ROW(Dist),0))))</f>
        <v/>
      </c>
      <c r="Q905" s="45" t="str">
        <f ca="1">IF(N905="","",INDEX(Tinh_ID,MATCH(Sheet1!N905,Tinh_TP,0)))</f>
        <v/>
      </c>
      <c r="R905" s="38"/>
      <c r="S905" s="38"/>
      <c r="T905" s="38"/>
      <c r="U905" s="38"/>
      <c r="V905" s="38"/>
      <c r="W905" s="38"/>
      <c r="X905" s="39" t="s">
        <v>5</v>
      </c>
      <c r="Y905" s="37" t="str">
        <f ca="1">IF(N905="","",INDEX(Tinh_ID,MATCH(Sheet1!N905,Tinh_TP,0)))</f>
        <v/>
      </c>
      <c r="Z905" s="40" t="str">
        <f ca="1">IF(N905="","",INDEX(Ma_tinh,MATCH(Sheet1!N905,Tinh_TP,0)))</f>
        <v/>
      </c>
      <c r="AA905" s="21" t="str">
        <f t="array" aca="1" ref="AA905" ca="1">IF(O905="","",INDIRECT("quan_huyen!f"&amp;MAX(IF(COUNTIF(O905,"*"&amp;data&amp;"*")=1,ROW(data),0))))</f>
        <v/>
      </c>
      <c r="AB905" s="21" t="str">
        <f t="array" aca="1" ref="AB905" ca="1">IF(P905="","",INDIRECT("xa_phuong!a"&amp;MAX(IF(COUNTIF(P905,"*"&amp;Dist&amp;"*")=1,ROW(Dist),0))))</f>
        <v/>
      </c>
      <c r="AC905" s="41" t="str">
        <f ca="1">IF(N905="","",INDEX(Ma_tinh,MATCH(Sheet1!N905,Tinh_TP,0)))</f>
        <v/>
      </c>
      <c r="AD905" s="42" t="str">
        <f t="shared" ca="1" si="28"/>
        <v/>
      </c>
      <c r="AE905" s="42" t="str">
        <f t="shared" ca="1" si="29"/>
        <v/>
      </c>
    </row>
    <row r="906" spans="1:31" ht="21.75" customHeight="1">
      <c r="A906" s="5">
        <v>907</v>
      </c>
      <c r="B906" s="33"/>
      <c r="C906" s="33"/>
      <c r="D906" s="33"/>
      <c r="E906" s="34"/>
      <c r="F906" s="34"/>
      <c r="G906" s="34"/>
      <c r="H906" s="34"/>
      <c r="I906" s="34"/>
      <c r="J906" s="34"/>
      <c r="K906" s="34"/>
      <c r="L906" s="35"/>
      <c r="M906" s="36"/>
      <c r="N906" s="43" t="str">
        <f t="array" aca="1" ref="N906" ca="1">IF(M906="","",INDIRECT("quan_huyen!l"&amp;MAX(IF(COUNTIF($M906,"*"&amp;Tinh_TP&amp;"*")=1,ROW(Tinh_TP),0))))</f>
        <v/>
      </c>
      <c r="O906" s="37" t="str">
        <f t="array" aca="1" ref="O906" ca="1">IF(AND(M906="",N906=""),"",INDIRECT("quan_huyen!h"&amp;MAX(IF(COUNTIF(M906,"*"&amp;data&amp;"*")=1,ROW(data),0))))</f>
        <v/>
      </c>
      <c r="P906" s="37" t="str">
        <f t="array" aca="1" ref="P906" ca="1">IF(OR(N906="",O906=""),"",INDIRECT("xa_phuong!b"&amp;MAX(IF(COUNTIF(M906,"*"&amp;Dist&amp;"*")=1,ROW(Dist),0))))</f>
        <v/>
      </c>
      <c r="Q906" s="45" t="str">
        <f ca="1">IF(N906="","",INDEX(Tinh_ID,MATCH(Sheet1!N906,Tinh_TP,0)))</f>
        <v/>
      </c>
      <c r="R906" s="38"/>
      <c r="S906" s="38"/>
      <c r="T906" s="38"/>
      <c r="U906" s="38"/>
      <c r="V906" s="38"/>
      <c r="W906" s="38"/>
      <c r="X906" s="39" t="s">
        <v>5</v>
      </c>
      <c r="Y906" s="37" t="str">
        <f ca="1">IF(N906="","",INDEX(Tinh_ID,MATCH(Sheet1!N906,Tinh_TP,0)))</f>
        <v/>
      </c>
      <c r="Z906" s="40" t="str">
        <f ca="1">IF(N906="","",INDEX(Ma_tinh,MATCH(Sheet1!N906,Tinh_TP,0)))</f>
        <v/>
      </c>
      <c r="AA906" s="21" t="str">
        <f t="array" aca="1" ref="AA906" ca="1">IF(O906="","",INDIRECT("quan_huyen!f"&amp;MAX(IF(COUNTIF(O906,"*"&amp;data&amp;"*")=1,ROW(data),0))))</f>
        <v/>
      </c>
      <c r="AB906" s="21" t="str">
        <f t="array" aca="1" ref="AB906" ca="1">IF(P906="","",INDIRECT("xa_phuong!a"&amp;MAX(IF(COUNTIF(P906,"*"&amp;Dist&amp;"*")=1,ROW(Dist),0))))</f>
        <v/>
      </c>
      <c r="AC906" s="41" t="str">
        <f ca="1">IF(N906="","",INDEX(Ma_tinh,MATCH(Sheet1!N906,Tinh_TP,0)))</f>
        <v/>
      </c>
      <c r="AD906" s="42" t="str">
        <f t="shared" ca="1" si="28"/>
        <v/>
      </c>
      <c r="AE906" s="42" t="str">
        <f t="shared" ca="1" si="29"/>
        <v/>
      </c>
    </row>
    <row r="907" spans="1:31" ht="21" customHeight="1">
      <c r="A907" s="5">
        <v>908</v>
      </c>
      <c r="B907" s="33"/>
      <c r="C907" s="33"/>
      <c r="D907" s="33"/>
      <c r="E907" s="34"/>
      <c r="F907" s="34"/>
      <c r="G907" s="34"/>
      <c r="H907" s="34"/>
      <c r="I907" s="34"/>
      <c r="J907" s="34"/>
      <c r="K907" s="34"/>
      <c r="L907" s="35"/>
      <c r="M907" s="36"/>
      <c r="N907" s="43" t="str">
        <f t="array" aca="1" ref="N907" ca="1">IF(M907="","",INDIRECT("quan_huyen!l"&amp;MAX(IF(COUNTIF($M907,"*"&amp;Tinh_TP&amp;"*")=1,ROW(Tinh_TP),0))))</f>
        <v/>
      </c>
      <c r="O907" s="37" t="str">
        <f t="array" aca="1" ref="O907" ca="1">IF(AND(M907="",N907=""),"",INDIRECT("quan_huyen!h"&amp;MAX(IF(COUNTIF(M907,"*"&amp;data&amp;"*")=1,ROW(data),0))))</f>
        <v/>
      </c>
      <c r="P907" s="37" t="str">
        <f t="array" aca="1" ref="P907" ca="1">IF(OR(N907="",O907=""),"",INDIRECT("xa_phuong!b"&amp;MAX(IF(COUNTIF(M907,"*"&amp;Dist&amp;"*")=1,ROW(Dist),0))))</f>
        <v/>
      </c>
      <c r="Q907" s="45" t="str">
        <f ca="1">IF(N907="","",INDEX(Tinh_ID,MATCH(Sheet1!N907,Tinh_TP,0)))</f>
        <v/>
      </c>
      <c r="R907" s="38"/>
      <c r="S907" s="38"/>
      <c r="T907" s="38"/>
      <c r="U907" s="38"/>
      <c r="V907" s="38"/>
      <c r="W907" s="38"/>
      <c r="X907" s="39" t="s">
        <v>5</v>
      </c>
      <c r="Y907" s="37" t="str">
        <f ca="1">IF(N907="","",INDEX(Tinh_ID,MATCH(Sheet1!N907,Tinh_TP,0)))</f>
        <v/>
      </c>
      <c r="Z907" s="40" t="str">
        <f ca="1">IF(N907="","",INDEX(Ma_tinh,MATCH(Sheet1!N907,Tinh_TP,0)))</f>
        <v/>
      </c>
      <c r="AA907" s="21" t="str">
        <f t="array" aca="1" ref="AA907" ca="1">IF(O907="","",INDIRECT("quan_huyen!f"&amp;MAX(IF(COUNTIF(O907,"*"&amp;data&amp;"*")=1,ROW(data),0))))</f>
        <v/>
      </c>
      <c r="AB907" s="21" t="str">
        <f t="array" aca="1" ref="AB907" ca="1">IF(P907="","",INDIRECT("xa_phuong!a"&amp;MAX(IF(COUNTIF(P907,"*"&amp;Dist&amp;"*")=1,ROW(Dist),0))))</f>
        <v/>
      </c>
      <c r="AC907" s="41" t="str">
        <f ca="1">IF(N907="","",INDEX(Ma_tinh,MATCH(Sheet1!N907,Tinh_TP,0)))</f>
        <v/>
      </c>
      <c r="AD907" s="42" t="str">
        <f t="shared" ca="1" si="28"/>
        <v/>
      </c>
      <c r="AE907" s="42" t="str">
        <f t="shared" ca="1" si="29"/>
        <v/>
      </c>
    </row>
    <row r="908" spans="1:31" ht="21" customHeight="1">
      <c r="A908" s="5">
        <v>909</v>
      </c>
      <c r="B908" s="33"/>
      <c r="C908" s="33"/>
      <c r="D908" s="33"/>
      <c r="E908" s="34"/>
      <c r="F908" s="34"/>
      <c r="G908" s="34"/>
      <c r="H908" s="34"/>
      <c r="I908" s="34"/>
      <c r="J908" s="34"/>
      <c r="K908" s="34"/>
      <c r="L908" s="35"/>
      <c r="M908" s="36"/>
      <c r="N908" s="43" t="str">
        <f t="array" aca="1" ref="N908" ca="1">IF(M908="","",INDIRECT("quan_huyen!l"&amp;MAX(IF(COUNTIF($M908,"*"&amp;Tinh_TP&amp;"*")=1,ROW(Tinh_TP),0))))</f>
        <v/>
      </c>
      <c r="O908" s="37" t="str">
        <f t="array" aca="1" ref="O908" ca="1">IF(AND(M908="",N908=""),"",INDIRECT("quan_huyen!h"&amp;MAX(IF(COUNTIF(M908,"*"&amp;data&amp;"*")=1,ROW(data),0))))</f>
        <v/>
      </c>
      <c r="P908" s="37" t="str">
        <f t="array" aca="1" ref="P908" ca="1">IF(OR(N908="",O908=""),"",INDIRECT("xa_phuong!b"&amp;MAX(IF(COUNTIF(M908,"*"&amp;Dist&amp;"*")=1,ROW(Dist),0))))</f>
        <v/>
      </c>
      <c r="Q908" s="45" t="str">
        <f ca="1">IF(N908="","",INDEX(Tinh_ID,MATCH(Sheet1!N908,Tinh_TP,0)))</f>
        <v/>
      </c>
      <c r="R908" s="38"/>
      <c r="S908" s="38"/>
      <c r="T908" s="38"/>
      <c r="U908" s="38"/>
      <c r="V908" s="38"/>
      <c r="W908" s="38"/>
      <c r="X908" s="39" t="s">
        <v>5</v>
      </c>
      <c r="Y908" s="37" t="str">
        <f ca="1">IF(N908="","",INDEX(Tinh_ID,MATCH(Sheet1!N908,Tinh_TP,0)))</f>
        <v/>
      </c>
      <c r="Z908" s="40" t="str">
        <f ca="1">IF(N908="","",INDEX(Ma_tinh,MATCH(Sheet1!N908,Tinh_TP,0)))</f>
        <v/>
      </c>
      <c r="AA908" s="21" t="str">
        <f t="array" aca="1" ref="AA908" ca="1">IF(O908="","",INDIRECT("quan_huyen!f"&amp;MAX(IF(COUNTIF(O908,"*"&amp;data&amp;"*")=1,ROW(data),0))))</f>
        <v/>
      </c>
      <c r="AB908" s="21" t="str">
        <f t="array" aca="1" ref="AB908" ca="1">IF(P908="","",INDIRECT("xa_phuong!a"&amp;MAX(IF(COUNTIF(P908,"*"&amp;Dist&amp;"*")=1,ROW(Dist),0))))</f>
        <v/>
      </c>
      <c r="AC908" s="41" t="str">
        <f ca="1">IF(N908="","",INDEX(Ma_tinh,MATCH(Sheet1!N908,Tinh_TP,0)))</f>
        <v/>
      </c>
      <c r="AD908" s="42" t="str">
        <f t="shared" ca="1" si="28"/>
        <v/>
      </c>
      <c r="AE908" s="42" t="str">
        <f t="shared" ca="1" si="29"/>
        <v/>
      </c>
    </row>
    <row r="909" spans="1:31" ht="18" customHeight="1">
      <c r="A909" s="5">
        <v>910</v>
      </c>
      <c r="B909" s="33"/>
      <c r="C909" s="33"/>
      <c r="D909" s="33"/>
      <c r="E909" s="34"/>
      <c r="F909" s="34"/>
      <c r="G909" s="34"/>
      <c r="H909" s="34"/>
      <c r="I909" s="34"/>
      <c r="J909" s="34"/>
      <c r="K909" s="34"/>
      <c r="L909" s="35"/>
      <c r="M909" s="36"/>
      <c r="N909" s="43" t="str">
        <f t="array" aca="1" ref="N909" ca="1">IF(M909="","",INDIRECT("quan_huyen!l"&amp;MAX(IF(COUNTIF($M909,"*"&amp;Tinh_TP&amp;"*")=1,ROW(Tinh_TP),0))))</f>
        <v/>
      </c>
      <c r="O909" s="37" t="str">
        <f t="array" aca="1" ref="O909" ca="1">IF(AND(M909="",N909=""),"",INDIRECT("quan_huyen!h"&amp;MAX(IF(COUNTIF(M909,"*"&amp;data&amp;"*")=1,ROW(data),0))))</f>
        <v/>
      </c>
      <c r="P909" s="37" t="str">
        <f t="array" aca="1" ref="P909" ca="1">IF(OR(N909="",O909=""),"",INDIRECT("xa_phuong!b"&amp;MAX(IF(COUNTIF(M909,"*"&amp;Dist&amp;"*")=1,ROW(Dist),0))))</f>
        <v/>
      </c>
      <c r="Q909" s="45" t="str">
        <f ca="1">IF(N909="","",INDEX(Tinh_ID,MATCH(Sheet1!N909,Tinh_TP,0)))</f>
        <v/>
      </c>
      <c r="R909" s="38"/>
      <c r="S909" s="38"/>
      <c r="T909" s="38"/>
      <c r="U909" s="38"/>
      <c r="V909" s="38"/>
      <c r="W909" s="38"/>
      <c r="X909" s="39" t="s">
        <v>5</v>
      </c>
      <c r="Y909" s="37" t="str">
        <f ca="1">IF(N909="","",INDEX(Tinh_ID,MATCH(Sheet1!N909,Tinh_TP,0)))</f>
        <v/>
      </c>
      <c r="Z909" s="40" t="str">
        <f ca="1">IF(N909="","",INDEX(Ma_tinh,MATCH(Sheet1!N909,Tinh_TP,0)))</f>
        <v/>
      </c>
      <c r="AA909" s="21" t="str">
        <f t="array" aca="1" ref="AA909" ca="1">IF(O909="","",INDIRECT("quan_huyen!f"&amp;MAX(IF(COUNTIF(O909,"*"&amp;data&amp;"*")=1,ROW(data),0))))</f>
        <v/>
      </c>
      <c r="AB909" s="21" t="str">
        <f t="array" aca="1" ref="AB909" ca="1">IF(P909="","",INDIRECT("xa_phuong!a"&amp;MAX(IF(COUNTIF(P909,"*"&amp;Dist&amp;"*")=1,ROW(Dist),0))))</f>
        <v/>
      </c>
      <c r="AC909" s="41" t="str">
        <f ca="1">IF(N909="","",INDEX(Ma_tinh,MATCH(Sheet1!N909,Tinh_TP,0)))</f>
        <v/>
      </c>
      <c r="AD909" s="42" t="str">
        <f t="shared" ca="1" si="28"/>
        <v/>
      </c>
      <c r="AE909" s="42" t="str">
        <f t="shared" ca="1" si="29"/>
        <v/>
      </c>
    </row>
    <row r="910" spans="1:31">
      <c r="A910" s="5">
        <v>911</v>
      </c>
      <c r="B910" s="33"/>
      <c r="C910" s="33"/>
      <c r="D910" s="33"/>
      <c r="E910" s="34"/>
      <c r="F910" s="34"/>
      <c r="G910" s="34"/>
      <c r="H910" s="34"/>
      <c r="I910" s="34"/>
      <c r="J910" s="34"/>
      <c r="K910" s="34"/>
      <c r="L910" s="35"/>
      <c r="M910" s="36"/>
      <c r="N910" s="43" t="str">
        <f t="array" aca="1" ref="N910" ca="1">IF(M910="","",INDIRECT("quan_huyen!l"&amp;MAX(IF(COUNTIF($M910,"*"&amp;Tinh_TP&amp;"*")=1,ROW(Tinh_TP),0))))</f>
        <v/>
      </c>
      <c r="O910" s="37" t="str">
        <f t="array" aca="1" ref="O910" ca="1">IF(AND(M910="",N910=""),"",INDIRECT("quan_huyen!h"&amp;MAX(IF(COUNTIF(M910,"*"&amp;data&amp;"*")=1,ROW(data),0))))</f>
        <v/>
      </c>
      <c r="P910" s="37" t="str">
        <f t="array" aca="1" ref="P910" ca="1">IF(OR(N910="",O910=""),"",INDIRECT("xa_phuong!b"&amp;MAX(IF(COUNTIF(M910,"*"&amp;Dist&amp;"*")=1,ROW(Dist),0))))</f>
        <v/>
      </c>
      <c r="Q910" s="45" t="str">
        <f ca="1">IF(N910="","",INDEX(Tinh_ID,MATCH(Sheet1!N910,Tinh_TP,0)))</f>
        <v/>
      </c>
      <c r="R910" s="38"/>
      <c r="S910" s="38"/>
      <c r="T910" s="38"/>
      <c r="U910" s="38"/>
      <c r="V910" s="38"/>
      <c r="W910" s="38"/>
      <c r="X910" s="39" t="s">
        <v>5</v>
      </c>
      <c r="Y910" s="37" t="str">
        <f ca="1">IF(N910="","",INDEX(Tinh_ID,MATCH(Sheet1!N910,Tinh_TP,0)))</f>
        <v/>
      </c>
      <c r="Z910" s="40" t="str">
        <f ca="1">IF(N910="","",INDEX(Ma_tinh,MATCH(Sheet1!N910,Tinh_TP,0)))</f>
        <v/>
      </c>
      <c r="AA910" s="21" t="str">
        <f t="array" aca="1" ref="AA910" ca="1">IF(O910="","",INDIRECT("quan_huyen!f"&amp;MAX(IF(COUNTIF(O910,"*"&amp;data&amp;"*")=1,ROW(data),0))))</f>
        <v/>
      </c>
      <c r="AB910" s="21" t="str">
        <f t="array" aca="1" ref="AB910" ca="1">IF(P910="","",INDIRECT("xa_phuong!a"&amp;MAX(IF(COUNTIF(P910,"*"&amp;Dist&amp;"*")=1,ROW(Dist),0))))</f>
        <v/>
      </c>
      <c r="AC910" s="41" t="str">
        <f ca="1">IF(N910="","",INDEX(Ma_tinh,MATCH(Sheet1!N910,Tinh_TP,0)))</f>
        <v/>
      </c>
      <c r="AD910" s="42" t="str">
        <f t="shared" ca="1" si="28"/>
        <v/>
      </c>
      <c r="AE910" s="42" t="str">
        <f t="shared" ca="1" si="29"/>
        <v/>
      </c>
    </row>
    <row r="911" spans="1:31">
      <c r="A911" s="5">
        <v>912</v>
      </c>
      <c r="B911" s="33"/>
      <c r="C911" s="33"/>
      <c r="D911" s="33"/>
      <c r="E911" s="34"/>
      <c r="F911" s="34"/>
      <c r="G911" s="34"/>
      <c r="H911" s="34"/>
      <c r="I911" s="34"/>
      <c r="J911" s="34"/>
      <c r="K911" s="34"/>
      <c r="L911" s="35"/>
      <c r="M911" s="36"/>
      <c r="N911" s="43" t="str">
        <f t="array" aca="1" ref="N911" ca="1">IF(M911="","",INDIRECT("quan_huyen!l"&amp;MAX(IF(COUNTIF($M911,"*"&amp;Tinh_TP&amp;"*")=1,ROW(Tinh_TP),0))))</f>
        <v/>
      </c>
      <c r="O911" s="37" t="str">
        <f t="array" aca="1" ref="O911" ca="1">IF(AND(M911="",N911=""),"",INDIRECT("quan_huyen!h"&amp;MAX(IF(COUNTIF(M911,"*"&amp;data&amp;"*")=1,ROW(data),0))))</f>
        <v/>
      </c>
      <c r="P911" s="37" t="str">
        <f t="array" aca="1" ref="P911" ca="1">IF(OR(N911="",O911=""),"",INDIRECT("xa_phuong!b"&amp;MAX(IF(COUNTIF(M911,"*"&amp;Dist&amp;"*")=1,ROW(Dist),0))))</f>
        <v/>
      </c>
      <c r="Q911" s="45" t="str">
        <f ca="1">IF(N911="","",INDEX(Tinh_ID,MATCH(Sheet1!N911,Tinh_TP,0)))</f>
        <v/>
      </c>
      <c r="R911" s="38"/>
      <c r="S911" s="38"/>
      <c r="T911" s="38"/>
      <c r="U911" s="38"/>
      <c r="V911" s="38"/>
      <c r="W911" s="38"/>
      <c r="X911" s="39" t="s">
        <v>5</v>
      </c>
      <c r="Y911" s="37" t="str">
        <f ca="1">IF(N911="","",INDEX(Tinh_ID,MATCH(Sheet1!N911,Tinh_TP,0)))</f>
        <v/>
      </c>
      <c r="Z911" s="40" t="str">
        <f ca="1">IF(N911="","",INDEX(Ma_tinh,MATCH(Sheet1!N911,Tinh_TP,0)))</f>
        <v/>
      </c>
      <c r="AA911" s="21" t="str">
        <f t="array" aca="1" ref="AA911" ca="1">IF(O911="","",INDIRECT("quan_huyen!f"&amp;MAX(IF(COUNTIF(O911,"*"&amp;data&amp;"*")=1,ROW(data),0))))</f>
        <v/>
      </c>
      <c r="AB911" s="21" t="str">
        <f t="array" aca="1" ref="AB911" ca="1">IF(P911="","",INDIRECT("xa_phuong!a"&amp;MAX(IF(COUNTIF(P911,"*"&amp;Dist&amp;"*")=1,ROW(Dist),0))))</f>
        <v/>
      </c>
      <c r="AC911" s="41" t="str">
        <f ca="1">IF(N911="","",INDEX(Ma_tinh,MATCH(Sheet1!N911,Tinh_TP,0)))</f>
        <v/>
      </c>
      <c r="AD911" s="42" t="str">
        <f t="shared" ca="1" si="28"/>
        <v/>
      </c>
      <c r="AE911" s="42" t="str">
        <f t="shared" ca="1" si="29"/>
        <v/>
      </c>
    </row>
    <row r="912" spans="1:31">
      <c r="A912" s="5">
        <v>913</v>
      </c>
      <c r="B912" s="33"/>
      <c r="C912" s="33"/>
      <c r="D912" s="33"/>
      <c r="E912" s="34"/>
      <c r="F912" s="34"/>
      <c r="G912" s="34"/>
      <c r="H912" s="34"/>
      <c r="I912" s="34"/>
      <c r="J912" s="34"/>
      <c r="K912" s="34"/>
      <c r="L912" s="35"/>
      <c r="M912" s="36"/>
      <c r="N912" s="43" t="str">
        <f t="array" aca="1" ref="N912" ca="1">IF(M912="","",INDIRECT("quan_huyen!l"&amp;MAX(IF(COUNTIF($M912,"*"&amp;Tinh_TP&amp;"*")=1,ROW(Tinh_TP),0))))</f>
        <v/>
      </c>
      <c r="O912" s="37" t="str">
        <f t="array" aca="1" ref="O912" ca="1">IF(AND(M912="",N912=""),"",INDIRECT("quan_huyen!h"&amp;MAX(IF(COUNTIF(M912,"*"&amp;data&amp;"*")=1,ROW(data),0))))</f>
        <v/>
      </c>
      <c r="P912" s="37" t="str">
        <f t="array" aca="1" ref="P912" ca="1">IF(OR(N912="",O912=""),"",INDIRECT("xa_phuong!b"&amp;MAX(IF(COUNTIF(M912,"*"&amp;Dist&amp;"*")=1,ROW(Dist),0))))</f>
        <v/>
      </c>
      <c r="Q912" s="45" t="str">
        <f ca="1">IF(N912="","",INDEX(Tinh_ID,MATCH(Sheet1!N912,Tinh_TP,0)))</f>
        <v/>
      </c>
      <c r="R912" s="38"/>
      <c r="S912" s="38"/>
      <c r="T912" s="38"/>
      <c r="U912" s="38"/>
      <c r="V912" s="38"/>
      <c r="W912" s="38"/>
      <c r="X912" s="39" t="s">
        <v>5</v>
      </c>
      <c r="Y912" s="37" t="str">
        <f ca="1">IF(N912="","",INDEX(Tinh_ID,MATCH(Sheet1!N912,Tinh_TP,0)))</f>
        <v/>
      </c>
      <c r="Z912" s="40" t="str">
        <f ca="1">IF(N912="","",INDEX(Ma_tinh,MATCH(Sheet1!N912,Tinh_TP,0)))</f>
        <v/>
      </c>
      <c r="AA912" s="21" t="str">
        <f t="array" aca="1" ref="AA912" ca="1">IF(O912="","",INDIRECT("quan_huyen!f"&amp;MAX(IF(COUNTIF(O912,"*"&amp;data&amp;"*")=1,ROW(data),0))))</f>
        <v/>
      </c>
      <c r="AB912" s="21" t="str">
        <f t="array" aca="1" ref="AB912" ca="1">IF(P912="","",INDIRECT("xa_phuong!a"&amp;MAX(IF(COUNTIF(P912,"*"&amp;Dist&amp;"*")=1,ROW(Dist),0))))</f>
        <v/>
      </c>
      <c r="AC912" s="41" t="str">
        <f ca="1">IF(N912="","",INDEX(Ma_tinh,MATCH(Sheet1!N912,Tinh_TP,0)))</f>
        <v/>
      </c>
      <c r="AD912" s="42" t="str">
        <f t="shared" ca="1" si="28"/>
        <v/>
      </c>
      <c r="AE912" s="42" t="str">
        <f t="shared" ca="1" si="29"/>
        <v/>
      </c>
    </row>
    <row r="913" spans="1:31">
      <c r="A913" s="5">
        <v>914</v>
      </c>
      <c r="B913" s="33"/>
      <c r="C913" s="33"/>
      <c r="D913" s="33"/>
      <c r="E913" s="34"/>
      <c r="F913" s="34"/>
      <c r="G913" s="34"/>
      <c r="H913" s="34"/>
      <c r="I913" s="34"/>
      <c r="J913" s="34"/>
      <c r="K913" s="34"/>
      <c r="L913" s="35"/>
      <c r="M913" s="36"/>
      <c r="N913" s="43" t="str">
        <f t="array" aca="1" ref="N913" ca="1">IF(M913="","",INDIRECT("quan_huyen!l"&amp;MAX(IF(COUNTIF($M913,"*"&amp;Tinh_TP&amp;"*")=1,ROW(Tinh_TP),0))))</f>
        <v/>
      </c>
      <c r="O913" s="37" t="str">
        <f t="array" aca="1" ref="O913" ca="1">IF(AND(M913="",N913=""),"",INDIRECT("quan_huyen!h"&amp;MAX(IF(COUNTIF(M913,"*"&amp;data&amp;"*")=1,ROW(data),0))))</f>
        <v/>
      </c>
      <c r="P913" s="37" t="str">
        <f t="array" aca="1" ref="P913" ca="1">IF(OR(N913="",O913=""),"",INDIRECT("xa_phuong!b"&amp;MAX(IF(COUNTIF(M913,"*"&amp;Dist&amp;"*")=1,ROW(Dist),0))))</f>
        <v/>
      </c>
      <c r="Q913" s="45" t="str">
        <f ca="1">IF(N913="","",INDEX(Tinh_ID,MATCH(Sheet1!N913,Tinh_TP,0)))</f>
        <v/>
      </c>
      <c r="R913" s="38"/>
      <c r="S913" s="38"/>
      <c r="T913" s="38"/>
      <c r="U913" s="38"/>
      <c r="V913" s="38"/>
      <c r="W913" s="38"/>
      <c r="X913" s="39" t="s">
        <v>5</v>
      </c>
      <c r="Y913" s="37" t="str">
        <f ca="1">IF(N913="","",INDEX(Tinh_ID,MATCH(Sheet1!N913,Tinh_TP,0)))</f>
        <v/>
      </c>
      <c r="Z913" s="40" t="str">
        <f ca="1">IF(N913="","",INDEX(Ma_tinh,MATCH(Sheet1!N913,Tinh_TP,0)))</f>
        <v/>
      </c>
      <c r="AA913" s="21" t="str">
        <f t="array" aca="1" ref="AA913" ca="1">IF(O913="","",INDIRECT("quan_huyen!f"&amp;MAX(IF(COUNTIF(O913,"*"&amp;data&amp;"*")=1,ROW(data),0))))</f>
        <v/>
      </c>
      <c r="AB913" s="21" t="str">
        <f t="array" aca="1" ref="AB913" ca="1">IF(P913="","",INDIRECT("xa_phuong!a"&amp;MAX(IF(COUNTIF(P913,"*"&amp;Dist&amp;"*")=1,ROW(Dist),0))))</f>
        <v/>
      </c>
      <c r="AC913" s="41" t="str">
        <f ca="1">IF(N913="","",INDEX(Ma_tinh,MATCH(Sheet1!N913,Tinh_TP,0)))</f>
        <v/>
      </c>
      <c r="AD913" s="42" t="str">
        <f t="shared" ca="1" si="28"/>
        <v/>
      </c>
      <c r="AE913" s="42" t="str">
        <f t="shared" ca="1" si="29"/>
        <v/>
      </c>
    </row>
    <row r="914" spans="1:31">
      <c r="A914" s="5">
        <v>915</v>
      </c>
      <c r="B914" s="33"/>
      <c r="C914" s="33"/>
      <c r="D914" s="33"/>
      <c r="E914" s="34"/>
      <c r="F914" s="34"/>
      <c r="G914" s="34"/>
      <c r="H914" s="34"/>
      <c r="I914" s="34"/>
      <c r="J914" s="34"/>
      <c r="K914" s="34"/>
      <c r="L914" s="35"/>
      <c r="M914" s="36"/>
      <c r="N914" s="43" t="str">
        <f t="array" aca="1" ref="N914" ca="1">IF(M914="","",INDIRECT("quan_huyen!l"&amp;MAX(IF(COUNTIF($M914,"*"&amp;Tinh_TP&amp;"*")=1,ROW(Tinh_TP),0))))</f>
        <v/>
      </c>
      <c r="O914" s="37" t="str">
        <f t="array" aca="1" ref="O914" ca="1">IF(AND(M914="",N914=""),"",INDIRECT("quan_huyen!h"&amp;MAX(IF(COUNTIF(M914,"*"&amp;data&amp;"*")=1,ROW(data),0))))</f>
        <v/>
      </c>
      <c r="P914" s="37" t="str">
        <f t="array" aca="1" ref="P914" ca="1">IF(OR(N914="",O914=""),"",INDIRECT("xa_phuong!b"&amp;MAX(IF(COUNTIF(M914,"*"&amp;Dist&amp;"*")=1,ROW(Dist),0))))</f>
        <v/>
      </c>
      <c r="Q914" s="45" t="str">
        <f ca="1">IF(N914="","",INDEX(Tinh_ID,MATCH(Sheet1!N914,Tinh_TP,0)))</f>
        <v/>
      </c>
      <c r="R914" s="38"/>
      <c r="S914" s="38"/>
      <c r="T914" s="38"/>
      <c r="U914" s="38"/>
      <c r="V914" s="38"/>
      <c r="W914" s="38"/>
      <c r="X914" s="39" t="s">
        <v>5</v>
      </c>
      <c r="Y914" s="37" t="str">
        <f ca="1">IF(N914="","",INDEX(Tinh_ID,MATCH(Sheet1!N914,Tinh_TP,0)))</f>
        <v/>
      </c>
      <c r="Z914" s="40" t="str">
        <f ca="1">IF(N914="","",INDEX(Ma_tinh,MATCH(Sheet1!N914,Tinh_TP,0)))</f>
        <v/>
      </c>
      <c r="AA914" s="21" t="str">
        <f t="array" aca="1" ref="AA914" ca="1">IF(O914="","",INDIRECT("quan_huyen!f"&amp;MAX(IF(COUNTIF(O914,"*"&amp;data&amp;"*")=1,ROW(data),0))))</f>
        <v/>
      </c>
      <c r="AB914" s="21" t="str">
        <f t="array" aca="1" ref="AB914" ca="1">IF(P914="","",INDIRECT("xa_phuong!a"&amp;MAX(IF(COUNTIF(P914,"*"&amp;Dist&amp;"*")=1,ROW(Dist),0))))</f>
        <v/>
      </c>
      <c r="AC914" s="41" t="str">
        <f ca="1">IF(N914="","",INDEX(Ma_tinh,MATCH(Sheet1!N914,Tinh_TP,0)))</f>
        <v/>
      </c>
      <c r="AD914" s="42" t="str">
        <f t="shared" ca="1" si="28"/>
        <v/>
      </c>
      <c r="AE914" s="42" t="str">
        <f t="shared" ca="1" si="29"/>
        <v/>
      </c>
    </row>
    <row r="915" spans="1:31">
      <c r="A915" s="5">
        <v>916</v>
      </c>
      <c r="B915" s="33"/>
      <c r="C915" s="33"/>
      <c r="D915" s="33"/>
      <c r="E915" s="34"/>
      <c r="F915" s="34"/>
      <c r="G915" s="34"/>
      <c r="H915" s="34"/>
      <c r="I915" s="34"/>
      <c r="J915" s="34"/>
      <c r="K915" s="34"/>
      <c r="L915" s="35"/>
      <c r="M915" s="36"/>
      <c r="N915" s="43" t="str">
        <f t="array" aca="1" ref="N915" ca="1">IF(M915="","",INDIRECT("quan_huyen!l"&amp;MAX(IF(COUNTIF($M915,"*"&amp;Tinh_TP&amp;"*")=1,ROW(Tinh_TP),0))))</f>
        <v/>
      </c>
      <c r="O915" s="37" t="str">
        <f t="array" aca="1" ref="O915" ca="1">IF(AND(M915="",N915=""),"",INDIRECT("quan_huyen!h"&amp;MAX(IF(COUNTIF(M915,"*"&amp;data&amp;"*")=1,ROW(data),0))))</f>
        <v/>
      </c>
      <c r="P915" s="37" t="str">
        <f t="array" aca="1" ref="P915" ca="1">IF(OR(N915="",O915=""),"",INDIRECT("xa_phuong!b"&amp;MAX(IF(COUNTIF(M915,"*"&amp;Dist&amp;"*")=1,ROW(Dist),0))))</f>
        <v/>
      </c>
      <c r="Q915" s="45" t="str">
        <f ca="1">IF(N915="","",INDEX(Tinh_ID,MATCH(Sheet1!N915,Tinh_TP,0)))</f>
        <v/>
      </c>
      <c r="R915" s="38"/>
      <c r="S915" s="38"/>
      <c r="T915" s="38"/>
      <c r="U915" s="38"/>
      <c r="V915" s="38"/>
      <c r="W915" s="38"/>
      <c r="X915" s="39" t="s">
        <v>5</v>
      </c>
      <c r="Y915" s="37" t="str">
        <f ca="1">IF(N915="","",INDEX(Tinh_ID,MATCH(Sheet1!N915,Tinh_TP,0)))</f>
        <v/>
      </c>
      <c r="Z915" s="40" t="str">
        <f ca="1">IF(N915="","",INDEX(Ma_tinh,MATCH(Sheet1!N915,Tinh_TP,0)))</f>
        <v/>
      </c>
      <c r="AA915" s="21" t="str">
        <f t="array" aca="1" ref="AA915" ca="1">IF(O915="","",INDIRECT("quan_huyen!f"&amp;MAX(IF(COUNTIF(O915,"*"&amp;data&amp;"*")=1,ROW(data),0))))</f>
        <v/>
      </c>
      <c r="AB915" s="21" t="str">
        <f t="array" aca="1" ref="AB915" ca="1">IF(P915="","",INDIRECT("xa_phuong!a"&amp;MAX(IF(COUNTIF(P915,"*"&amp;Dist&amp;"*")=1,ROW(Dist),0))))</f>
        <v/>
      </c>
      <c r="AC915" s="41" t="str">
        <f ca="1">IF(N915="","",INDEX(Ma_tinh,MATCH(Sheet1!N915,Tinh_TP,0)))</f>
        <v/>
      </c>
      <c r="AD915" s="42" t="str">
        <f t="shared" ca="1" si="28"/>
        <v/>
      </c>
      <c r="AE915" s="42" t="str">
        <f t="shared" ca="1" si="29"/>
        <v/>
      </c>
    </row>
    <row r="916" spans="1:31">
      <c r="A916" s="5">
        <v>917</v>
      </c>
      <c r="B916" s="33"/>
      <c r="C916" s="33"/>
      <c r="D916" s="33"/>
      <c r="E916" s="34"/>
      <c r="F916" s="34"/>
      <c r="G916" s="34"/>
      <c r="H916" s="34"/>
      <c r="I916" s="34"/>
      <c r="J916" s="34"/>
      <c r="K916" s="34"/>
      <c r="L916" s="35"/>
      <c r="M916" s="36"/>
      <c r="N916" s="43" t="str">
        <f t="array" aca="1" ref="N916" ca="1">IF(M916="","",INDIRECT("quan_huyen!l"&amp;MAX(IF(COUNTIF($M916,"*"&amp;Tinh_TP&amp;"*")=1,ROW(Tinh_TP),0))))</f>
        <v/>
      </c>
      <c r="O916" s="37" t="str">
        <f t="array" aca="1" ref="O916" ca="1">IF(AND(M916="",N916=""),"",INDIRECT("quan_huyen!h"&amp;MAX(IF(COUNTIF(M916,"*"&amp;data&amp;"*")=1,ROW(data),0))))</f>
        <v/>
      </c>
      <c r="P916" s="37" t="str">
        <f t="array" aca="1" ref="P916" ca="1">IF(OR(N916="",O916=""),"",INDIRECT("xa_phuong!b"&amp;MAX(IF(COUNTIF(M916,"*"&amp;Dist&amp;"*")=1,ROW(Dist),0))))</f>
        <v/>
      </c>
      <c r="Q916" s="45" t="str">
        <f ca="1">IF(N916="","",INDEX(Tinh_ID,MATCH(Sheet1!N916,Tinh_TP,0)))</f>
        <v/>
      </c>
      <c r="R916" s="38"/>
      <c r="S916" s="38"/>
      <c r="T916" s="38"/>
      <c r="U916" s="38"/>
      <c r="V916" s="38"/>
      <c r="W916" s="38"/>
      <c r="X916" s="39" t="s">
        <v>5</v>
      </c>
      <c r="Y916" s="37" t="str">
        <f ca="1">IF(N916="","",INDEX(Tinh_ID,MATCH(Sheet1!N916,Tinh_TP,0)))</f>
        <v/>
      </c>
      <c r="Z916" s="40" t="str">
        <f ca="1">IF(N916="","",INDEX(Ma_tinh,MATCH(Sheet1!N916,Tinh_TP,0)))</f>
        <v/>
      </c>
      <c r="AA916" s="21" t="str">
        <f t="array" aca="1" ref="AA916" ca="1">IF(O916="","",INDIRECT("quan_huyen!f"&amp;MAX(IF(COUNTIF(O916,"*"&amp;data&amp;"*")=1,ROW(data),0))))</f>
        <v/>
      </c>
      <c r="AB916" s="21" t="str">
        <f t="array" aca="1" ref="AB916" ca="1">IF(P916="","",INDIRECT("xa_phuong!a"&amp;MAX(IF(COUNTIF(P916,"*"&amp;Dist&amp;"*")=1,ROW(Dist),0))))</f>
        <v/>
      </c>
      <c r="AC916" s="41" t="str">
        <f ca="1">IF(N916="","",INDEX(Ma_tinh,MATCH(Sheet1!N916,Tinh_TP,0)))</f>
        <v/>
      </c>
      <c r="AD916" s="42" t="str">
        <f t="shared" ca="1" si="28"/>
        <v/>
      </c>
      <c r="AE916" s="42" t="str">
        <f t="shared" ca="1" si="29"/>
        <v/>
      </c>
    </row>
    <row r="917" spans="1:31">
      <c r="A917" s="5">
        <v>918</v>
      </c>
      <c r="B917" s="33"/>
      <c r="C917" s="33"/>
      <c r="D917" s="33"/>
      <c r="E917" s="34"/>
      <c r="F917" s="34"/>
      <c r="G917" s="34"/>
      <c r="H917" s="34"/>
      <c r="I917" s="34"/>
      <c r="J917" s="34"/>
      <c r="K917" s="34"/>
      <c r="L917" s="35"/>
      <c r="M917" s="36"/>
      <c r="N917" s="43" t="str">
        <f t="array" aca="1" ref="N917" ca="1">IF(M917="","",INDIRECT("quan_huyen!l"&amp;MAX(IF(COUNTIF($M917,"*"&amp;Tinh_TP&amp;"*")=1,ROW(Tinh_TP),0))))</f>
        <v/>
      </c>
      <c r="O917" s="37" t="str">
        <f t="array" aca="1" ref="O917" ca="1">IF(AND(M917="",N917=""),"",INDIRECT("quan_huyen!h"&amp;MAX(IF(COUNTIF(M917,"*"&amp;data&amp;"*")=1,ROW(data),0))))</f>
        <v/>
      </c>
      <c r="P917" s="37" t="str">
        <f t="array" aca="1" ref="P917" ca="1">IF(OR(N917="",O917=""),"",INDIRECT("xa_phuong!b"&amp;MAX(IF(COUNTIF(M917,"*"&amp;Dist&amp;"*")=1,ROW(Dist),0))))</f>
        <v/>
      </c>
      <c r="Q917" s="45" t="str">
        <f ca="1">IF(N917="","",INDEX(Tinh_ID,MATCH(Sheet1!N917,Tinh_TP,0)))</f>
        <v/>
      </c>
      <c r="R917" s="38"/>
      <c r="S917" s="38"/>
      <c r="T917" s="38"/>
      <c r="U917" s="38"/>
      <c r="V917" s="38"/>
      <c r="W917" s="38"/>
      <c r="X917" s="39" t="s">
        <v>5</v>
      </c>
      <c r="Y917" s="37" t="str">
        <f ca="1">IF(N917="","",INDEX(Tinh_ID,MATCH(Sheet1!N917,Tinh_TP,0)))</f>
        <v/>
      </c>
      <c r="Z917" s="40" t="str">
        <f ca="1">IF(N917="","",INDEX(Ma_tinh,MATCH(Sheet1!N917,Tinh_TP,0)))</f>
        <v/>
      </c>
      <c r="AA917" s="21" t="str">
        <f t="array" aca="1" ref="AA917" ca="1">IF(O917="","",INDIRECT("quan_huyen!f"&amp;MAX(IF(COUNTIF(O917,"*"&amp;data&amp;"*")=1,ROW(data),0))))</f>
        <v/>
      </c>
      <c r="AB917" s="21" t="str">
        <f t="array" aca="1" ref="AB917" ca="1">IF(P917="","",INDIRECT("xa_phuong!a"&amp;MAX(IF(COUNTIF(P917,"*"&amp;Dist&amp;"*")=1,ROW(Dist),0))))</f>
        <v/>
      </c>
      <c r="AC917" s="41" t="str">
        <f ca="1">IF(N917="","",INDEX(Ma_tinh,MATCH(Sheet1!N917,Tinh_TP,0)))</f>
        <v/>
      </c>
      <c r="AD917" s="42" t="str">
        <f t="shared" ca="1" si="28"/>
        <v/>
      </c>
      <c r="AE917" s="42" t="str">
        <f t="shared" ca="1" si="29"/>
        <v/>
      </c>
    </row>
    <row r="918" spans="1:31">
      <c r="A918" s="5">
        <v>919</v>
      </c>
      <c r="B918" s="33"/>
      <c r="C918" s="33"/>
      <c r="D918" s="33"/>
      <c r="E918" s="34"/>
      <c r="F918" s="34"/>
      <c r="G918" s="34"/>
      <c r="H918" s="34"/>
      <c r="I918" s="34"/>
      <c r="J918" s="34"/>
      <c r="K918" s="34"/>
      <c r="L918" s="35"/>
      <c r="M918" s="36"/>
      <c r="N918" s="43" t="str">
        <f t="array" aca="1" ref="N918" ca="1">IF(M918="","",INDIRECT("quan_huyen!l"&amp;MAX(IF(COUNTIF($M918,"*"&amp;Tinh_TP&amp;"*")=1,ROW(Tinh_TP),0))))</f>
        <v/>
      </c>
      <c r="O918" s="37" t="str">
        <f t="array" aca="1" ref="O918" ca="1">IF(AND(M918="",N918=""),"",INDIRECT("quan_huyen!h"&amp;MAX(IF(COUNTIF(M918,"*"&amp;data&amp;"*")=1,ROW(data),0))))</f>
        <v/>
      </c>
      <c r="P918" s="37" t="str">
        <f t="array" aca="1" ref="P918" ca="1">IF(OR(N918="",O918=""),"",INDIRECT("xa_phuong!b"&amp;MAX(IF(COUNTIF(M918,"*"&amp;Dist&amp;"*")=1,ROW(Dist),0))))</f>
        <v/>
      </c>
      <c r="Q918" s="45" t="str">
        <f ca="1">IF(N918="","",INDEX(Tinh_ID,MATCH(Sheet1!N918,Tinh_TP,0)))</f>
        <v/>
      </c>
      <c r="R918" s="38"/>
      <c r="S918" s="38"/>
      <c r="T918" s="38"/>
      <c r="U918" s="38"/>
      <c r="V918" s="38"/>
      <c r="W918" s="38"/>
      <c r="X918" s="39" t="s">
        <v>5</v>
      </c>
      <c r="Y918" s="37" t="str">
        <f ca="1">IF(N918="","",INDEX(Tinh_ID,MATCH(Sheet1!N918,Tinh_TP,0)))</f>
        <v/>
      </c>
      <c r="Z918" s="40" t="str">
        <f ca="1">IF(N918="","",INDEX(Ma_tinh,MATCH(Sheet1!N918,Tinh_TP,0)))</f>
        <v/>
      </c>
      <c r="AA918" s="21" t="str">
        <f t="array" aca="1" ref="AA918" ca="1">IF(O918="","",INDIRECT("quan_huyen!f"&amp;MAX(IF(COUNTIF(O918,"*"&amp;data&amp;"*")=1,ROW(data),0))))</f>
        <v/>
      </c>
      <c r="AB918" s="21" t="str">
        <f t="array" aca="1" ref="AB918" ca="1">IF(P918="","",INDIRECT("xa_phuong!a"&amp;MAX(IF(COUNTIF(P918,"*"&amp;Dist&amp;"*")=1,ROW(Dist),0))))</f>
        <v/>
      </c>
      <c r="AC918" s="41" t="str">
        <f ca="1">IF(N918="","",INDEX(Ma_tinh,MATCH(Sheet1!N918,Tinh_TP,0)))</f>
        <v/>
      </c>
      <c r="AD918" s="42" t="str">
        <f t="shared" ca="1" si="28"/>
        <v/>
      </c>
      <c r="AE918" s="42" t="str">
        <f t="shared" ca="1" si="29"/>
        <v/>
      </c>
    </row>
    <row r="919" spans="1:31">
      <c r="A919" s="5">
        <v>920</v>
      </c>
      <c r="B919" s="33"/>
      <c r="C919" s="33"/>
      <c r="D919" s="33"/>
      <c r="E919" s="34"/>
      <c r="F919" s="34"/>
      <c r="G919" s="34"/>
      <c r="H919" s="34"/>
      <c r="I919" s="34"/>
      <c r="J919" s="34"/>
      <c r="K919" s="34"/>
      <c r="L919" s="35"/>
      <c r="M919" s="36"/>
      <c r="N919" s="43" t="str">
        <f t="array" aca="1" ref="N919" ca="1">IF(M919="","",INDIRECT("quan_huyen!l"&amp;MAX(IF(COUNTIF($M919,"*"&amp;Tinh_TP&amp;"*")=1,ROW(Tinh_TP),0))))</f>
        <v/>
      </c>
      <c r="O919" s="37" t="str">
        <f t="array" aca="1" ref="O919" ca="1">IF(AND(M919="",N919=""),"",INDIRECT("quan_huyen!h"&amp;MAX(IF(COUNTIF(M919,"*"&amp;data&amp;"*")=1,ROW(data),0))))</f>
        <v/>
      </c>
      <c r="P919" s="37" t="str">
        <f t="array" aca="1" ref="P919" ca="1">IF(OR(N919="",O919=""),"",INDIRECT("xa_phuong!b"&amp;MAX(IF(COUNTIF(M919,"*"&amp;Dist&amp;"*")=1,ROW(Dist),0))))</f>
        <v/>
      </c>
      <c r="Q919" s="45" t="str">
        <f ca="1">IF(N919="","",INDEX(Tinh_ID,MATCH(Sheet1!N919,Tinh_TP,0)))</f>
        <v/>
      </c>
      <c r="R919" s="38"/>
      <c r="S919" s="38"/>
      <c r="T919" s="38"/>
      <c r="U919" s="38"/>
      <c r="V919" s="38"/>
      <c r="W919" s="38"/>
      <c r="X919" s="39" t="s">
        <v>5</v>
      </c>
      <c r="Y919" s="37" t="str">
        <f ca="1">IF(N919="","",INDEX(Tinh_ID,MATCH(Sheet1!N919,Tinh_TP,0)))</f>
        <v/>
      </c>
      <c r="Z919" s="40" t="str">
        <f ca="1">IF(N919="","",INDEX(Ma_tinh,MATCH(Sheet1!N919,Tinh_TP,0)))</f>
        <v/>
      </c>
      <c r="AA919" s="21" t="str">
        <f t="array" aca="1" ref="AA919" ca="1">IF(O919="","",INDIRECT("quan_huyen!f"&amp;MAX(IF(COUNTIF(O919,"*"&amp;data&amp;"*")=1,ROW(data),0))))</f>
        <v/>
      </c>
      <c r="AB919" s="21" t="str">
        <f t="array" aca="1" ref="AB919" ca="1">IF(P919="","",INDIRECT("xa_phuong!a"&amp;MAX(IF(COUNTIF(P919,"*"&amp;Dist&amp;"*")=1,ROW(Dist),0))))</f>
        <v/>
      </c>
      <c r="AC919" s="41" t="str">
        <f ca="1">IF(N919="","",INDEX(Ma_tinh,MATCH(Sheet1!N919,Tinh_TP,0)))</f>
        <v/>
      </c>
      <c r="AD919" s="42" t="str">
        <f t="shared" ca="1" si="28"/>
        <v/>
      </c>
      <c r="AE919" s="42" t="str">
        <f t="shared" ca="1" si="29"/>
        <v/>
      </c>
    </row>
    <row r="920" spans="1:31">
      <c r="A920" s="5">
        <v>921</v>
      </c>
      <c r="B920" s="33"/>
      <c r="C920" s="33"/>
      <c r="D920" s="33"/>
      <c r="E920" s="34"/>
      <c r="F920" s="34"/>
      <c r="G920" s="34"/>
      <c r="H920" s="34"/>
      <c r="I920" s="34"/>
      <c r="J920" s="34"/>
      <c r="K920" s="34"/>
      <c r="L920" s="35"/>
      <c r="M920" s="36"/>
      <c r="N920" s="43" t="str">
        <f t="array" aca="1" ref="N920" ca="1">IF(M920="","",INDIRECT("quan_huyen!l"&amp;MAX(IF(COUNTIF($M920,"*"&amp;Tinh_TP&amp;"*")=1,ROW(Tinh_TP),0))))</f>
        <v/>
      </c>
      <c r="O920" s="37" t="str">
        <f t="array" aca="1" ref="O920" ca="1">IF(AND(M920="",N920=""),"",INDIRECT("quan_huyen!h"&amp;MAX(IF(COUNTIF(M920,"*"&amp;data&amp;"*")=1,ROW(data),0))))</f>
        <v/>
      </c>
      <c r="P920" s="37" t="str">
        <f t="array" aca="1" ref="P920" ca="1">IF(OR(N920="",O920=""),"",INDIRECT("xa_phuong!b"&amp;MAX(IF(COUNTIF(M920,"*"&amp;Dist&amp;"*")=1,ROW(Dist),0))))</f>
        <v/>
      </c>
      <c r="Q920" s="45" t="str">
        <f ca="1">IF(N920="","",INDEX(Tinh_ID,MATCH(Sheet1!N920,Tinh_TP,0)))</f>
        <v/>
      </c>
      <c r="R920" s="38"/>
      <c r="S920" s="38"/>
      <c r="T920" s="38"/>
      <c r="U920" s="38"/>
      <c r="V920" s="38"/>
      <c r="W920" s="38"/>
      <c r="X920" s="39" t="s">
        <v>5</v>
      </c>
      <c r="Y920" s="37" t="str">
        <f ca="1">IF(N920="","",INDEX(Tinh_ID,MATCH(Sheet1!N920,Tinh_TP,0)))</f>
        <v/>
      </c>
      <c r="Z920" s="40" t="str">
        <f ca="1">IF(N920="","",INDEX(Ma_tinh,MATCH(Sheet1!N920,Tinh_TP,0)))</f>
        <v/>
      </c>
      <c r="AA920" s="21" t="str">
        <f t="array" aca="1" ref="AA920" ca="1">IF(O920="","",INDIRECT("quan_huyen!f"&amp;MAX(IF(COUNTIF(O920,"*"&amp;data&amp;"*")=1,ROW(data),0))))</f>
        <v/>
      </c>
      <c r="AB920" s="21" t="str">
        <f t="array" aca="1" ref="AB920" ca="1">IF(P920="","",INDIRECT("xa_phuong!a"&amp;MAX(IF(COUNTIF(P920,"*"&amp;Dist&amp;"*")=1,ROW(Dist),0))))</f>
        <v/>
      </c>
      <c r="AC920" s="41" t="str">
        <f ca="1">IF(N920="","",INDEX(Ma_tinh,MATCH(Sheet1!N920,Tinh_TP,0)))</f>
        <v/>
      </c>
      <c r="AD920" s="42" t="str">
        <f t="shared" ca="1" si="28"/>
        <v/>
      </c>
      <c r="AE920" s="42" t="str">
        <f t="shared" ca="1" si="29"/>
        <v/>
      </c>
    </row>
    <row r="921" spans="1:31">
      <c r="A921" s="5">
        <v>922</v>
      </c>
      <c r="B921" s="33"/>
      <c r="C921" s="33"/>
      <c r="D921" s="33"/>
      <c r="E921" s="34"/>
      <c r="F921" s="34"/>
      <c r="G921" s="34"/>
      <c r="H921" s="34"/>
      <c r="I921" s="34"/>
      <c r="J921" s="34"/>
      <c r="K921" s="34"/>
      <c r="L921" s="35"/>
      <c r="M921" s="36"/>
      <c r="N921" s="43" t="str">
        <f t="array" aca="1" ref="N921" ca="1">IF(M921="","",INDIRECT("quan_huyen!l"&amp;MAX(IF(COUNTIF($M921,"*"&amp;Tinh_TP&amp;"*")=1,ROW(Tinh_TP),0))))</f>
        <v/>
      </c>
      <c r="O921" s="37" t="str">
        <f t="array" aca="1" ref="O921" ca="1">IF(AND(M921="",N921=""),"",INDIRECT("quan_huyen!h"&amp;MAX(IF(COUNTIF(M921,"*"&amp;data&amp;"*")=1,ROW(data),0))))</f>
        <v/>
      </c>
      <c r="P921" s="37" t="str">
        <f t="array" aca="1" ref="P921" ca="1">IF(OR(N921="",O921=""),"",INDIRECT("xa_phuong!b"&amp;MAX(IF(COUNTIF(M921,"*"&amp;Dist&amp;"*")=1,ROW(Dist),0))))</f>
        <v/>
      </c>
      <c r="Q921" s="45" t="str">
        <f ca="1">IF(N921="","",INDEX(Tinh_ID,MATCH(Sheet1!N921,Tinh_TP,0)))</f>
        <v/>
      </c>
      <c r="R921" s="38"/>
      <c r="S921" s="38"/>
      <c r="T921" s="38"/>
      <c r="U921" s="38"/>
      <c r="V921" s="38"/>
      <c r="W921" s="38"/>
      <c r="X921" s="39" t="s">
        <v>5</v>
      </c>
      <c r="Y921" s="37" t="str">
        <f ca="1">IF(N921="","",INDEX(Tinh_ID,MATCH(Sheet1!N921,Tinh_TP,0)))</f>
        <v/>
      </c>
      <c r="Z921" s="40" t="str">
        <f ca="1">IF(N921="","",INDEX(Ma_tinh,MATCH(Sheet1!N921,Tinh_TP,0)))</f>
        <v/>
      </c>
      <c r="AA921" s="21" t="str">
        <f t="array" aca="1" ref="AA921" ca="1">IF(O921="","",INDIRECT("quan_huyen!f"&amp;MAX(IF(COUNTIF(O921,"*"&amp;data&amp;"*")=1,ROW(data),0))))</f>
        <v/>
      </c>
      <c r="AB921" s="21" t="str">
        <f t="array" aca="1" ref="AB921" ca="1">IF(P921="","",INDIRECT("xa_phuong!a"&amp;MAX(IF(COUNTIF(P921,"*"&amp;Dist&amp;"*")=1,ROW(Dist),0))))</f>
        <v/>
      </c>
      <c r="AC921" s="41" t="str">
        <f ca="1">IF(N921="","",INDEX(Ma_tinh,MATCH(Sheet1!N921,Tinh_TP,0)))</f>
        <v/>
      </c>
      <c r="AD921" s="42" t="str">
        <f t="shared" ca="1" si="28"/>
        <v/>
      </c>
      <c r="AE921" s="42" t="str">
        <f t="shared" ca="1" si="29"/>
        <v/>
      </c>
    </row>
    <row r="922" spans="1:31">
      <c r="A922" s="5">
        <v>923</v>
      </c>
      <c r="B922" s="33"/>
      <c r="C922" s="33"/>
      <c r="D922" s="33"/>
      <c r="E922" s="34"/>
      <c r="F922" s="34"/>
      <c r="G922" s="34"/>
      <c r="H922" s="34"/>
      <c r="I922" s="34"/>
      <c r="J922" s="34"/>
      <c r="K922" s="34"/>
      <c r="L922" s="35"/>
      <c r="M922" s="36"/>
      <c r="N922" s="43" t="str">
        <f t="array" aca="1" ref="N922" ca="1">IF(M922="","",INDIRECT("quan_huyen!l"&amp;MAX(IF(COUNTIF($M922,"*"&amp;Tinh_TP&amp;"*")=1,ROW(Tinh_TP),0))))</f>
        <v/>
      </c>
      <c r="O922" s="37" t="str">
        <f t="array" aca="1" ref="O922" ca="1">IF(AND(M922="",N922=""),"",INDIRECT("quan_huyen!h"&amp;MAX(IF(COUNTIF(M922,"*"&amp;data&amp;"*")=1,ROW(data),0))))</f>
        <v/>
      </c>
      <c r="P922" s="37" t="str">
        <f t="array" aca="1" ref="P922" ca="1">IF(OR(N922="",O922=""),"",INDIRECT("xa_phuong!b"&amp;MAX(IF(COUNTIF(M922,"*"&amp;Dist&amp;"*")=1,ROW(Dist),0))))</f>
        <v/>
      </c>
      <c r="Q922" s="45" t="str">
        <f ca="1">IF(N922="","",INDEX(Tinh_ID,MATCH(Sheet1!N922,Tinh_TP,0)))</f>
        <v/>
      </c>
      <c r="R922" s="38"/>
      <c r="S922" s="38"/>
      <c r="T922" s="38"/>
      <c r="U922" s="38"/>
      <c r="V922" s="38"/>
      <c r="W922" s="38"/>
      <c r="X922" s="39" t="s">
        <v>5</v>
      </c>
      <c r="Y922" s="37" t="str">
        <f ca="1">IF(N922="","",INDEX(Tinh_ID,MATCH(Sheet1!N922,Tinh_TP,0)))</f>
        <v/>
      </c>
      <c r="Z922" s="40" t="str">
        <f ca="1">IF(N922="","",INDEX(Ma_tinh,MATCH(Sheet1!N922,Tinh_TP,0)))</f>
        <v/>
      </c>
      <c r="AA922" s="21" t="str">
        <f t="array" aca="1" ref="AA922" ca="1">IF(O922="","",INDIRECT("quan_huyen!f"&amp;MAX(IF(COUNTIF(O922,"*"&amp;data&amp;"*")=1,ROW(data),0))))</f>
        <v/>
      </c>
      <c r="AB922" s="21" t="str">
        <f t="array" aca="1" ref="AB922" ca="1">IF(P922="","",INDIRECT("xa_phuong!a"&amp;MAX(IF(COUNTIF(P922,"*"&amp;Dist&amp;"*")=1,ROW(Dist),0))))</f>
        <v/>
      </c>
      <c r="AC922" s="41" t="str">
        <f ca="1">IF(N922="","",INDEX(Ma_tinh,MATCH(Sheet1!N922,Tinh_TP,0)))</f>
        <v/>
      </c>
      <c r="AD922" s="42" t="str">
        <f t="shared" ca="1" si="28"/>
        <v/>
      </c>
      <c r="AE922" s="42" t="str">
        <f t="shared" ca="1" si="29"/>
        <v/>
      </c>
    </row>
    <row r="923" spans="1:31">
      <c r="A923" s="5">
        <v>924</v>
      </c>
      <c r="B923" s="33"/>
      <c r="C923" s="33"/>
      <c r="D923" s="33"/>
      <c r="E923" s="34"/>
      <c r="F923" s="34"/>
      <c r="G923" s="34"/>
      <c r="H923" s="34"/>
      <c r="I923" s="34"/>
      <c r="J923" s="34"/>
      <c r="K923" s="34"/>
      <c r="L923" s="35"/>
      <c r="M923" s="36"/>
      <c r="N923" s="43" t="str">
        <f t="array" aca="1" ref="N923" ca="1">IF(M923="","",INDIRECT("quan_huyen!l"&amp;MAX(IF(COUNTIF($M923,"*"&amp;Tinh_TP&amp;"*")=1,ROW(Tinh_TP),0))))</f>
        <v/>
      </c>
      <c r="O923" s="37" t="str">
        <f t="array" aca="1" ref="O923" ca="1">IF(AND(M923="",N923=""),"",INDIRECT("quan_huyen!h"&amp;MAX(IF(COUNTIF(M923,"*"&amp;data&amp;"*")=1,ROW(data),0))))</f>
        <v/>
      </c>
      <c r="P923" s="37" t="str">
        <f t="array" aca="1" ref="P923" ca="1">IF(OR(N923="",O923=""),"",INDIRECT("xa_phuong!b"&amp;MAX(IF(COUNTIF(M923,"*"&amp;Dist&amp;"*")=1,ROW(Dist),0))))</f>
        <v/>
      </c>
      <c r="Q923" s="45" t="str">
        <f ca="1">IF(N923="","",INDEX(Tinh_ID,MATCH(Sheet1!N923,Tinh_TP,0)))</f>
        <v/>
      </c>
      <c r="R923" s="38"/>
      <c r="S923" s="38"/>
      <c r="T923" s="38"/>
      <c r="U923" s="38"/>
      <c r="V923" s="38"/>
      <c r="W923" s="38"/>
      <c r="X923" s="39" t="s">
        <v>5</v>
      </c>
      <c r="Y923" s="37" t="str">
        <f ca="1">IF(N923="","",INDEX(Tinh_ID,MATCH(Sheet1!N923,Tinh_TP,0)))</f>
        <v/>
      </c>
      <c r="Z923" s="40" t="str">
        <f ca="1">IF(N923="","",INDEX(Ma_tinh,MATCH(Sheet1!N923,Tinh_TP,0)))</f>
        <v/>
      </c>
      <c r="AA923" s="21" t="str">
        <f t="array" aca="1" ref="AA923" ca="1">IF(O923="","",INDIRECT("quan_huyen!f"&amp;MAX(IF(COUNTIF(O923,"*"&amp;data&amp;"*")=1,ROW(data),0))))</f>
        <v/>
      </c>
      <c r="AB923" s="21" t="str">
        <f t="array" aca="1" ref="AB923" ca="1">IF(P923="","",INDIRECT("xa_phuong!a"&amp;MAX(IF(COUNTIF(P923,"*"&amp;Dist&amp;"*")=1,ROW(Dist),0))))</f>
        <v/>
      </c>
      <c r="AC923" s="41" t="str">
        <f ca="1">IF(N923="","",INDEX(Ma_tinh,MATCH(Sheet1!N923,Tinh_TP,0)))</f>
        <v/>
      </c>
      <c r="AD923" s="42" t="str">
        <f t="shared" ca="1" si="28"/>
        <v/>
      </c>
      <c r="AE923" s="42" t="str">
        <f t="shared" ca="1" si="29"/>
        <v/>
      </c>
    </row>
    <row r="924" spans="1:31">
      <c r="A924" s="5">
        <v>925</v>
      </c>
      <c r="B924" s="33"/>
      <c r="C924" s="33"/>
      <c r="D924" s="33"/>
      <c r="E924" s="34"/>
      <c r="F924" s="34"/>
      <c r="G924" s="34"/>
      <c r="H924" s="34"/>
      <c r="I924" s="34"/>
      <c r="J924" s="34"/>
      <c r="K924" s="34"/>
      <c r="L924" s="35"/>
      <c r="M924" s="36"/>
      <c r="N924" s="43" t="str">
        <f t="array" aca="1" ref="N924" ca="1">IF(M924="","",INDIRECT("quan_huyen!l"&amp;MAX(IF(COUNTIF($M924,"*"&amp;Tinh_TP&amp;"*")=1,ROW(Tinh_TP),0))))</f>
        <v/>
      </c>
      <c r="O924" s="37" t="str">
        <f t="array" aca="1" ref="O924" ca="1">IF(AND(M924="",N924=""),"",INDIRECT("quan_huyen!h"&amp;MAX(IF(COUNTIF(M924,"*"&amp;data&amp;"*")=1,ROW(data),0))))</f>
        <v/>
      </c>
      <c r="P924" s="37" t="str">
        <f t="array" aca="1" ref="P924" ca="1">IF(OR(N924="",O924=""),"",INDIRECT("xa_phuong!b"&amp;MAX(IF(COUNTIF(M924,"*"&amp;Dist&amp;"*")=1,ROW(Dist),0))))</f>
        <v/>
      </c>
      <c r="Q924" s="45" t="str">
        <f ca="1">IF(N924="","",INDEX(Tinh_ID,MATCH(Sheet1!N924,Tinh_TP,0)))</f>
        <v/>
      </c>
      <c r="R924" s="38"/>
      <c r="S924" s="38"/>
      <c r="T924" s="38"/>
      <c r="U924" s="38"/>
      <c r="V924" s="38"/>
      <c r="W924" s="38"/>
      <c r="X924" s="39" t="s">
        <v>5</v>
      </c>
      <c r="Y924" s="37" t="str">
        <f ca="1">IF(N924="","",INDEX(Tinh_ID,MATCH(Sheet1!N924,Tinh_TP,0)))</f>
        <v/>
      </c>
      <c r="Z924" s="40" t="str">
        <f ca="1">IF(N924="","",INDEX(Ma_tinh,MATCH(Sheet1!N924,Tinh_TP,0)))</f>
        <v/>
      </c>
      <c r="AA924" s="21" t="str">
        <f t="array" aca="1" ref="AA924" ca="1">IF(O924="","",INDIRECT("quan_huyen!f"&amp;MAX(IF(COUNTIF(O924,"*"&amp;data&amp;"*")=1,ROW(data),0))))</f>
        <v/>
      </c>
      <c r="AB924" s="21" t="str">
        <f t="array" aca="1" ref="AB924" ca="1">IF(P924="","",INDIRECT("xa_phuong!a"&amp;MAX(IF(COUNTIF(P924,"*"&amp;Dist&amp;"*")=1,ROW(Dist),0))))</f>
        <v/>
      </c>
      <c r="AC924" s="41" t="str">
        <f ca="1">IF(N924="","",INDEX(Ma_tinh,MATCH(Sheet1!N924,Tinh_TP,0)))</f>
        <v/>
      </c>
      <c r="AD924" s="42" t="str">
        <f t="shared" ca="1" si="28"/>
        <v/>
      </c>
      <c r="AE924" s="42" t="str">
        <f t="shared" ca="1" si="29"/>
        <v/>
      </c>
    </row>
    <row r="925" spans="1:31">
      <c r="A925" s="5">
        <v>926</v>
      </c>
      <c r="B925" s="33"/>
      <c r="C925" s="33"/>
      <c r="D925" s="33"/>
      <c r="E925" s="34"/>
      <c r="F925" s="34"/>
      <c r="G925" s="34"/>
      <c r="H925" s="34"/>
      <c r="I925" s="34"/>
      <c r="J925" s="34"/>
      <c r="K925" s="34"/>
      <c r="L925" s="35"/>
      <c r="M925" s="36"/>
      <c r="N925" s="43" t="str">
        <f t="array" aca="1" ref="N925" ca="1">IF(M925="","",INDIRECT("quan_huyen!l"&amp;MAX(IF(COUNTIF($M925,"*"&amp;Tinh_TP&amp;"*")=1,ROW(Tinh_TP),0))))</f>
        <v/>
      </c>
      <c r="O925" s="37" t="str">
        <f t="array" aca="1" ref="O925" ca="1">IF(AND(M925="",N925=""),"",INDIRECT("quan_huyen!h"&amp;MAX(IF(COUNTIF(M925,"*"&amp;data&amp;"*")=1,ROW(data),0))))</f>
        <v/>
      </c>
      <c r="P925" s="37" t="str">
        <f t="array" aca="1" ref="P925" ca="1">IF(OR(N925="",O925=""),"",INDIRECT("xa_phuong!b"&amp;MAX(IF(COUNTIF(M925,"*"&amp;Dist&amp;"*")=1,ROW(Dist),0))))</f>
        <v/>
      </c>
      <c r="Q925" s="45" t="str">
        <f ca="1">IF(N925="","",INDEX(Tinh_ID,MATCH(Sheet1!N925,Tinh_TP,0)))</f>
        <v/>
      </c>
      <c r="R925" s="38"/>
      <c r="S925" s="38"/>
      <c r="T925" s="38"/>
      <c r="U925" s="38"/>
      <c r="V925" s="38"/>
      <c r="W925" s="38"/>
      <c r="X925" s="39" t="s">
        <v>5</v>
      </c>
      <c r="Y925" s="37" t="str">
        <f ca="1">IF(N925="","",INDEX(Tinh_ID,MATCH(Sheet1!N925,Tinh_TP,0)))</f>
        <v/>
      </c>
      <c r="Z925" s="40" t="str">
        <f ca="1">IF(N925="","",INDEX(Ma_tinh,MATCH(Sheet1!N925,Tinh_TP,0)))</f>
        <v/>
      </c>
      <c r="AA925" s="21" t="str">
        <f t="array" aca="1" ref="AA925" ca="1">IF(O925="","",INDIRECT("quan_huyen!f"&amp;MAX(IF(COUNTIF(O925,"*"&amp;data&amp;"*")=1,ROW(data),0))))</f>
        <v/>
      </c>
      <c r="AB925" s="21" t="str">
        <f t="array" aca="1" ref="AB925" ca="1">IF(P925="","",INDIRECT("xa_phuong!a"&amp;MAX(IF(COUNTIF(P925,"*"&amp;Dist&amp;"*")=1,ROW(Dist),0))))</f>
        <v/>
      </c>
      <c r="AC925" s="41" t="str">
        <f ca="1">IF(N925="","",INDEX(Ma_tinh,MATCH(Sheet1!N925,Tinh_TP,0)))</f>
        <v/>
      </c>
      <c r="AD925" s="42" t="str">
        <f t="shared" ca="1" si="28"/>
        <v/>
      </c>
      <c r="AE925" s="42" t="str">
        <f t="shared" ca="1" si="29"/>
        <v/>
      </c>
    </row>
    <row r="926" spans="1:31">
      <c r="A926" s="5">
        <v>927</v>
      </c>
      <c r="B926" s="33"/>
      <c r="C926" s="33"/>
      <c r="D926" s="33"/>
      <c r="E926" s="34"/>
      <c r="F926" s="34"/>
      <c r="G926" s="34"/>
      <c r="H926" s="34"/>
      <c r="I926" s="34"/>
      <c r="J926" s="34"/>
      <c r="K926" s="34"/>
      <c r="L926" s="35"/>
      <c r="M926" s="36"/>
      <c r="N926" s="43" t="str">
        <f t="array" aca="1" ref="N926" ca="1">IF(M926="","",INDIRECT("quan_huyen!l"&amp;MAX(IF(COUNTIF($M926,"*"&amp;Tinh_TP&amp;"*")=1,ROW(Tinh_TP),0))))</f>
        <v/>
      </c>
      <c r="O926" s="37" t="str">
        <f t="array" aca="1" ref="O926" ca="1">IF(AND(M926="",N926=""),"",INDIRECT("quan_huyen!h"&amp;MAX(IF(COUNTIF(M926,"*"&amp;data&amp;"*")=1,ROW(data),0))))</f>
        <v/>
      </c>
      <c r="P926" s="37" t="str">
        <f t="array" aca="1" ref="P926" ca="1">IF(OR(N926="",O926=""),"",INDIRECT("xa_phuong!b"&amp;MAX(IF(COUNTIF(M926,"*"&amp;Dist&amp;"*")=1,ROW(Dist),0))))</f>
        <v/>
      </c>
      <c r="Q926" s="45" t="str">
        <f ca="1">IF(N926="","",INDEX(Tinh_ID,MATCH(Sheet1!N926,Tinh_TP,0)))</f>
        <v/>
      </c>
      <c r="R926" s="38"/>
      <c r="S926" s="38"/>
      <c r="T926" s="38"/>
      <c r="U926" s="38"/>
      <c r="V926" s="38"/>
      <c r="W926" s="38"/>
      <c r="X926" s="39" t="s">
        <v>5</v>
      </c>
      <c r="Y926" s="37" t="str">
        <f ca="1">IF(N926="","",INDEX(Tinh_ID,MATCH(Sheet1!N926,Tinh_TP,0)))</f>
        <v/>
      </c>
      <c r="Z926" s="40" t="str">
        <f ca="1">IF(N926="","",INDEX(Ma_tinh,MATCH(Sheet1!N926,Tinh_TP,0)))</f>
        <v/>
      </c>
      <c r="AA926" s="21" t="str">
        <f t="array" aca="1" ref="AA926" ca="1">IF(O926="","",INDIRECT("quan_huyen!f"&amp;MAX(IF(COUNTIF(O926,"*"&amp;data&amp;"*")=1,ROW(data),0))))</f>
        <v/>
      </c>
      <c r="AB926" s="21" t="str">
        <f t="array" aca="1" ref="AB926" ca="1">IF(P926="","",INDIRECT("xa_phuong!a"&amp;MAX(IF(COUNTIF(P926,"*"&amp;Dist&amp;"*")=1,ROW(Dist),0))))</f>
        <v/>
      </c>
      <c r="AC926" s="41" t="str">
        <f ca="1">IF(N926="","",INDEX(Ma_tinh,MATCH(Sheet1!N926,Tinh_TP,0)))</f>
        <v/>
      </c>
      <c r="AD926" s="42" t="str">
        <f t="shared" ca="1" si="28"/>
        <v/>
      </c>
      <c r="AE926" s="42" t="str">
        <f t="shared" ca="1" si="29"/>
        <v/>
      </c>
    </row>
    <row r="927" spans="1:31">
      <c r="A927" s="5">
        <v>928</v>
      </c>
      <c r="B927" s="33"/>
      <c r="C927" s="33"/>
      <c r="D927" s="33"/>
      <c r="E927" s="34"/>
      <c r="F927" s="34"/>
      <c r="G927" s="34"/>
      <c r="H927" s="34"/>
      <c r="I927" s="34"/>
      <c r="J927" s="34"/>
      <c r="K927" s="34"/>
      <c r="L927" s="35"/>
      <c r="M927" s="36"/>
      <c r="N927" s="43" t="str">
        <f t="array" aca="1" ref="N927" ca="1">IF(M927="","",INDIRECT("quan_huyen!l"&amp;MAX(IF(COUNTIF($M927,"*"&amp;Tinh_TP&amp;"*")=1,ROW(Tinh_TP),0))))</f>
        <v/>
      </c>
      <c r="O927" s="37" t="str">
        <f t="array" aca="1" ref="O927" ca="1">IF(AND(M927="",N927=""),"",INDIRECT("quan_huyen!h"&amp;MAX(IF(COUNTIF(M927,"*"&amp;data&amp;"*")=1,ROW(data),0))))</f>
        <v/>
      </c>
      <c r="P927" s="37" t="str">
        <f t="array" aca="1" ref="P927" ca="1">IF(OR(N927="",O927=""),"",INDIRECT("xa_phuong!b"&amp;MAX(IF(COUNTIF(M927,"*"&amp;Dist&amp;"*")=1,ROW(Dist),0))))</f>
        <v/>
      </c>
      <c r="Q927" s="45" t="str">
        <f ca="1">IF(N927="","",INDEX(Tinh_ID,MATCH(Sheet1!N927,Tinh_TP,0)))</f>
        <v/>
      </c>
      <c r="R927" s="38"/>
      <c r="S927" s="38"/>
      <c r="T927" s="38"/>
      <c r="U927" s="38"/>
      <c r="V927" s="38"/>
      <c r="W927" s="38"/>
      <c r="X927" s="39" t="s">
        <v>5</v>
      </c>
      <c r="Y927" s="37" t="str">
        <f ca="1">IF(N927="","",INDEX(Tinh_ID,MATCH(Sheet1!N927,Tinh_TP,0)))</f>
        <v/>
      </c>
      <c r="Z927" s="40" t="str">
        <f ca="1">IF(N927="","",INDEX(Ma_tinh,MATCH(Sheet1!N927,Tinh_TP,0)))</f>
        <v/>
      </c>
      <c r="AA927" s="21" t="str">
        <f t="array" aca="1" ref="AA927" ca="1">IF(O927="","",INDIRECT("quan_huyen!f"&amp;MAX(IF(COUNTIF(O927,"*"&amp;data&amp;"*")=1,ROW(data),0))))</f>
        <v/>
      </c>
      <c r="AB927" s="21" t="str">
        <f t="array" aca="1" ref="AB927" ca="1">IF(P927="","",INDIRECT("xa_phuong!a"&amp;MAX(IF(COUNTIF(P927,"*"&amp;Dist&amp;"*")=1,ROW(Dist),0))))</f>
        <v/>
      </c>
      <c r="AC927" s="41" t="str">
        <f ca="1">IF(N927="","",INDEX(Ma_tinh,MATCH(Sheet1!N927,Tinh_TP,0)))</f>
        <v/>
      </c>
      <c r="AD927" s="42" t="str">
        <f t="shared" ca="1" si="28"/>
        <v/>
      </c>
      <c r="AE927" s="42" t="str">
        <f t="shared" ca="1" si="29"/>
        <v/>
      </c>
    </row>
    <row r="928" spans="1:31">
      <c r="A928" s="5">
        <v>929</v>
      </c>
      <c r="B928" s="33"/>
      <c r="C928" s="33"/>
      <c r="D928" s="33"/>
      <c r="E928" s="34"/>
      <c r="F928" s="34"/>
      <c r="G928" s="34"/>
      <c r="H928" s="34"/>
      <c r="I928" s="34"/>
      <c r="J928" s="34"/>
      <c r="K928" s="34"/>
      <c r="L928" s="35"/>
      <c r="M928" s="36"/>
      <c r="N928" s="43" t="str">
        <f t="array" aca="1" ref="N928" ca="1">IF(M928="","",INDIRECT("quan_huyen!l"&amp;MAX(IF(COUNTIF($M928,"*"&amp;Tinh_TP&amp;"*")=1,ROW(Tinh_TP),0))))</f>
        <v/>
      </c>
      <c r="O928" s="37" t="str">
        <f t="array" aca="1" ref="O928" ca="1">IF(AND(M928="",N928=""),"",INDIRECT("quan_huyen!h"&amp;MAX(IF(COUNTIF(M928,"*"&amp;data&amp;"*")=1,ROW(data),0))))</f>
        <v/>
      </c>
      <c r="P928" s="37" t="str">
        <f t="array" aca="1" ref="P928" ca="1">IF(OR(N928="",O928=""),"",INDIRECT("xa_phuong!b"&amp;MAX(IF(COUNTIF(M928,"*"&amp;Dist&amp;"*")=1,ROW(Dist),0))))</f>
        <v/>
      </c>
      <c r="Q928" s="45" t="str">
        <f ca="1">IF(N928="","",INDEX(Tinh_ID,MATCH(Sheet1!N928,Tinh_TP,0)))</f>
        <v/>
      </c>
      <c r="R928" s="38"/>
      <c r="S928" s="38"/>
      <c r="T928" s="38"/>
      <c r="U928" s="38"/>
      <c r="V928" s="38"/>
      <c r="W928" s="38"/>
      <c r="X928" s="39" t="s">
        <v>5</v>
      </c>
      <c r="Y928" s="37" t="str">
        <f ca="1">IF(N928="","",INDEX(Tinh_ID,MATCH(Sheet1!N928,Tinh_TP,0)))</f>
        <v/>
      </c>
      <c r="Z928" s="40" t="str">
        <f ca="1">IF(N928="","",INDEX(Ma_tinh,MATCH(Sheet1!N928,Tinh_TP,0)))</f>
        <v/>
      </c>
      <c r="AA928" s="21" t="str">
        <f t="array" aca="1" ref="AA928" ca="1">IF(O928="","",INDIRECT("quan_huyen!f"&amp;MAX(IF(COUNTIF(O928,"*"&amp;data&amp;"*")=1,ROW(data),0))))</f>
        <v/>
      </c>
      <c r="AB928" s="21" t="str">
        <f t="array" aca="1" ref="AB928" ca="1">IF(P928="","",INDIRECT("xa_phuong!a"&amp;MAX(IF(COUNTIF(P928,"*"&amp;Dist&amp;"*")=1,ROW(Dist),0))))</f>
        <v/>
      </c>
      <c r="AC928" s="41" t="str">
        <f ca="1">IF(N928="","",INDEX(Ma_tinh,MATCH(Sheet1!N928,Tinh_TP,0)))</f>
        <v/>
      </c>
      <c r="AD928" s="42" t="str">
        <f t="shared" ca="1" si="28"/>
        <v/>
      </c>
      <c r="AE928" s="42" t="str">
        <f t="shared" ca="1" si="29"/>
        <v/>
      </c>
    </row>
    <row r="929" spans="1:31">
      <c r="A929" s="5">
        <v>930</v>
      </c>
      <c r="B929" s="33"/>
      <c r="C929" s="33"/>
      <c r="D929" s="33"/>
      <c r="E929" s="34"/>
      <c r="F929" s="34"/>
      <c r="G929" s="34"/>
      <c r="H929" s="34"/>
      <c r="I929" s="34"/>
      <c r="J929" s="34"/>
      <c r="K929" s="34"/>
      <c r="L929" s="35"/>
      <c r="M929" s="36"/>
      <c r="N929" s="43" t="str">
        <f t="array" aca="1" ref="N929" ca="1">IF(M929="","",INDIRECT("quan_huyen!l"&amp;MAX(IF(COUNTIF($M929,"*"&amp;Tinh_TP&amp;"*")=1,ROW(Tinh_TP),0))))</f>
        <v/>
      </c>
      <c r="O929" s="37" t="str">
        <f t="array" aca="1" ref="O929" ca="1">IF(AND(M929="",N929=""),"",INDIRECT("quan_huyen!h"&amp;MAX(IF(COUNTIF(M929,"*"&amp;data&amp;"*")=1,ROW(data),0))))</f>
        <v/>
      </c>
      <c r="P929" s="37" t="str">
        <f t="array" aca="1" ref="P929" ca="1">IF(OR(N929="",O929=""),"",INDIRECT("xa_phuong!b"&amp;MAX(IF(COUNTIF(M929,"*"&amp;Dist&amp;"*")=1,ROW(Dist),0))))</f>
        <v/>
      </c>
      <c r="Q929" s="45" t="str">
        <f ca="1">IF(N929="","",INDEX(Tinh_ID,MATCH(Sheet1!N929,Tinh_TP,0)))</f>
        <v/>
      </c>
      <c r="R929" s="38"/>
      <c r="S929" s="38"/>
      <c r="T929" s="38"/>
      <c r="U929" s="38"/>
      <c r="V929" s="38"/>
      <c r="W929" s="38"/>
      <c r="X929" s="39" t="s">
        <v>5</v>
      </c>
      <c r="Y929" s="37" t="str">
        <f ca="1">IF(N929="","",INDEX(Tinh_ID,MATCH(Sheet1!N929,Tinh_TP,0)))</f>
        <v/>
      </c>
      <c r="Z929" s="40" t="str">
        <f ca="1">IF(N929="","",INDEX(Ma_tinh,MATCH(Sheet1!N929,Tinh_TP,0)))</f>
        <v/>
      </c>
      <c r="AA929" s="21" t="str">
        <f t="array" aca="1" ref="AA929" ca="1">IF(O929="","",INDIRECT("quan_huyen!f"&amp;MAX(IF(COUNTIF(O929,"*"&amp;data&amp;"*")=1,ROW(data),0))))</f>
        <v/>
      </c>
      <c r="AB929" s="21" t="str">
        <f t="array" aca="1" ref="AB929" ca="1">IF(P929="","",INDIRECT("xa_phuong!a"&amp;MAX(IF(COUNTIF(P929,"*"&amp;Dist&amp;"*")=1,ROW(Dist),0))))</f>
        <v/>
      </c>
      <c r="AC929" s="41" t="str">
        <f ca="1">IF(N929="","",INDEX(Ma_tinh,MATCH(Sheet1!N929,Tinh_TP,0)))</f>
        <v/>
      </c>
      <c r="AD929" s="42" t="str">
        <f t="shared" ca="1" si="28"/>
        <v/>
      </c>
      <c r="AE929" s="42" t="str">
        <f t="shared" ca="1" si="29"/>
        <v/>
      </c>
    </row>
    <row r="930" spans="1:31">
      <c r="A930" s="5">
        <v>931</v>
      </c>
      <c r="B930" s="33"/>
      <c r="C930" s="33"/>
      <c r="D930" s="33"/>
      <c r="E930" s="34"/>
      <c r="F930" s="34"/>
      <c r="G930" s="34"/>
      <c r="H930" s="34"/>
      <c r="I930" s="34"/>
      <c r="J930" s="34"/>
      <c r="K930" s="34"/>
      <c r="L930" s="35"/>
      <c r="M930" s="36"/>
      <c r="N930" s="43" t="str">
        <f t="array" aca="1" ref="N930" ca="1">IF(M930="","",INDIRECT("quan_huyen!l"&amp;MAX(IF(COUNTIF($M930,"*"&amp;Tinh_TP&amp;"*")=1,ROW(Tinh_TP),0))))</f>
        <v/>
      </c>
      <c r="O930" s="37" t="str">
        <f t="array" aca="1" ref="O930" ca="1">IF(AND(M930="",N930=""),"",INDIRECT("quan_huyen!h"&amp;MAX(IF(COUNTIF(M930,"*"&amp;data&amp;"*")=1,ROW(data),0))))</f>
        <v/>
      </c>
      <c r="P930" s="37" t="str">
        <f t="array" aca="1" ref="P930" ca="1">IF(OR(N930="",O930=""),"",INDIRECT("xa_phuong!b"&amp;MAX(IF(COUNTIF(M930,"*"&amp;Dist&amp;"*")=1,ROW(Dist),0))))</f>
        <v/>
      </c>
      <c r="Q930" s="45" t="str">
        <f ca="1">IF(N930="","",INDEX(Tinh_ID,MATCH(Sheet1!N930,Tinh_TP,0)))</f>
        <v/>
      </c>
      <c r="R930" s="38"/>
      <c r="S930" s="38"/>
      <c r="T930" s="38"/>
      <c r="U930" s="38"/>
      <c r="V930" s="38"/>
      <c r="W930" s="38"/>
      <c r="X930" s="39" t="s">
        <v>5</v>
      </c>
      <c r="Y930" s="37" t="str">
        <f ca="1">IF(N930="","",INDEX(Tinh_ID,MATCH(Sheet1!N930,Tinh_TP,0)))</f>
        <v/>
      </c>
      <c r="Z930" s="40" t="str">
        <f ca="1">IF(N930="","",INDEX(Ma_tinh,MATCH(Sheet1!N930,Tinh_TP,0)))</f>
        <v/>
      </c>
      <c r="AA930" s="21" t="str">
        <f t="array" aca="1" ref="AA930" ca="1">IF(O930="","",INDIRECT("quan_huyen!f"&amp;MAX(IF(COUNTIF(O930,"*"&amp;data&amp;"*")=1,ROW(data),0))))</f>
        <v/>
      </c>
      <c r="AB930" s="21" t="str">
        <f t="array" aca="1" ref="AB930" ca="1">IF(P930="","",INDIRECT("xa_phuong!a"&amp;MAX(IF(COUNTIF(P930,"*"&amp;Dist&amp;"*")=1,ROW(Dist),0))))</f>
        <v/>
      </c>
      <c r="AC930" s="41" t="str">
        <f ca="1">IF(N930="","",INDEX(Ma_tinh,MATCH(Sheet1!N930,Tinh_TP,0)))</f>
        <v/>
      </c>
      <c r="AD930" s="42" t="str">
        <f t="shared" ca="1" si="28"/>
        <v/>
      </c>
      <c r="AE930" s="42" t="str">
        <f t="shared" ca="1" si="29"/>
        <v/>
      </c>
    </row>
    <row r="931" spans="1:31">
      <c r="A931" s="5">
        <v>932</v>
      </c>
      <c r="B931" s="33"/>
      <c r="C931" s="33"/>
      <c r="D931" s="33"/>
      <c r="E931" s="34"/>
      <c r="F931" s="34"/>
      <c r="G931" s="34"/>
      <c r="H931" s="34"/>
      <c r="I931" s="34"/>
      <c r="J931" s="34"/>
      <c r="K931" s="34"/>
      <c r="L931" s="35"/>
      <c r="M931" s="36"/>
      <c r="N931" s="43" t="str">
        <f t="array" aca="1" ref="N931" ca="1">IF(M931="","",INDIRECT("quan_huyen!l"&amp;MAX(IF(COUNTIF($M931,"*"&amp;Tinh_TP&amp;"*")=1,ROW(Tinh_TP),0))))</f>
        <v/>
      </c>
      <c r="O931" s="37" t="str">
        <f t="array" aca="1" ref="O931" ca="1">IF(AND(M931="",N931=""),"",INDIRECT("quan_huyen!h"&amp;MAX(IF(COUNTIF(M931,"*"&amp;data&amp;"*")=1,ROW(data),0))))</f>
        <v/>
      </c>
      <c r="P931" s="37" t="str">
        <f t="array" aca="1" ref="P931" ca="1">IF(OR(N931="",O931=""),"",INDIRECT("xa_phuong!b"&amp;MAX(IF(COUNTIF(M931,"*"&amp;Dist&amp;"*")=1,ROW(Dist),0))))</f>
        <v/>
      </c>
      <c r="Q931" s="45" t="str">
        <f ca="1">IF(N931="","",INDEX(Tinh_ID,MATCH(Sheet1!N931,Tinh_TP,0)))</f>
        <v/>
      </c>
      <c r="R931" s="38"/>
      <c r="S931" s="38"/>
      <c r="T931" s="38"/>
      <c r="U931" s="38"/>
      <c r="V931" s="38"/>
      <c r="W931" s="38"/>
      <c r="X931" s="39" t="s">
        <v>5</v>
      </c>
      <c r="Y931" s="37" t="str">
        <f ca="1">IF(N931="","",INDEX(Tinh_ID,MATCH(Sheet1!N931,Tinh_TP,0)))</f>
        <v/>
      </c>
      <c r="Z931" s="40" t="str">
        <f ca="1">IF(N931="","",INDEX(Ma_tinh,MATCH(Sheet1!N931,Tinh_TP,0)))</f>
        <v/>
      </c>
      <c r="AA931" s="21" t="str">
        <f t="array" aca="1" ref="AA931" ca="1">IF(O931="","",INDIRECT("quan_huyen!f"&amp;MAX(IF(COUNTIF(O931,"*"&amp;data&amp;"*")=1,ROW(data),0))))</f>
        <v/>
      </c>
      <c r="AB931" s="21" t="str">
        <f t="array" aca="1" ref="AB931" ca="1">IF(P931="","",INDIRECT("xa_phuong!a"&amp;MAX(IF(COUNTIF(P931,"*"&amp;Dist&amp;"*")=1,ROW(Dist),0))))</f>
        <v/>
      </c>
      <c r="AC931" s="41" t="str">
        <f ca="1">IF(N931="","",INDEX(Ma_tinh,MATCH(Sheet1!N931,Tinh_TP,0)))</f>
        <v/>
      </c>
      <c r="AD931" s="42" t="str">
        <f t="shared" ca="1" si="28"/>
        <v/>
      </c>
      <c r="AE931" s="42" t="str">
        <f t="shared" ca="1" si="29"/>
        <v/>
      </c>
    </row>
    <row r="932" spans="1:31">
      <c r="A932" s="5">
        <v>933</v>
      </c>
      <c r="B932" s="33"/>
      <c r="C932" s="33"/>
      <c r="D932" s="33"/>
      <c r="E932" s="34"/>
      <c r="F932" s="34"/>
      <c r="G932" s="34"/>
      <c r="H932" s="34"/>
      <c r="I932" s="34"/>
      <c r="J932" s="34"/>
      <c r="K932" s="34"/>
      <c r="L932" s="35"/>
      <c r="M932" s="36"/>
      <c r="N932" s="43" t="str">
        <f t="array" aca="1" ref="N932" ca="1">IF(M932="","",INDIRECT("quan_huyen!l"&amp;MAX(IF(COUNTIF($M932,"*"&amp;Tinh_TP&amp;"*")=1,ROW(Tinh_TP),0))))</f>
        <v/>
      </c>
      <c r="O932" s="37" t="str">
        <f t="array" aca="1" ref="O932" ca="1">IF(AND(M932="",N932=""),"",INDIRECT("quan_huyen!h"&amp;MAX(IF(COUNTIF(M932,"*"&amp;data&amp;"*")=1,ROW(data),0))))</f>
        <v/>
      </c>
      <c r="P932" s="37" t="str">
        <f t="array" aca="1" ref="P932" ca="1">IF(OR(N932="",O932=""),"",INDIRECT("xa_phuong!b"&amp;MAX(IF(COUNTIF(M932,"*"&amp;Dist&amp;"*")=1,ROW(Dist),0))))</f>
        <v/>
      </c>
      <c r="Q932" s="45" t="str">
        <f ca="1">IF(N932="","",INDEX(Tinh_ID,MATCH(Sheet1!N932,Tinh_TP,0)))</f>
        <v/>
      </c>
      <c r="R932" s="38"/>
      <c r="S932" s="38"/>
      <c r="T932" s="38"/>
      <c r="U932" s="38"/>
      <c r="V932" s="38"/>
      <c r="W932" s="38"/>
      <c r="X932" s="39" t="s">
        <v>5</v>
      </c>
      <c r="Y932" s="37" t="str">
        <f ca="1">IF(N932="","",INDEX(Tinh_ID,MATCH(Sheet1!N932,Tinh_TP,0)))</f>
        <v/>
      </c>
      <c r="Z932" s="40" t="str">
        <f ca="1">IF(N932="","",INDEX(Ma_tinh,MATCH(Sheet1!N932,Tinh_TP,0)))</f>
        <v/>
      </c>
      <c r="AA932" s="21" t="str">
        <f t="array" aca="1" ref="AA932" ca="1">IF(O932="","",INDIRECT("quan_huyen!f"&amp;MAX(IF(COUNTIF(O932,"*"&amp;data&amp;"*")=1,ROW(data),0))))</f>
        <v/>
      </c>
      <c r="AB932" s="21" t="str">
        <f t="array" aca="1" ref="AB932" ca="1">IF(P932="","",INDIRECT("xa_phuong!a"&amp;MAX(IF(COUNTIF(P932,"*"&amp;Dist&amp;"*")=1,ROW(Dist),0))))</f>
        <v/>
      </c>
      <c r="AC932" s="41" t="str">
        <f ca="1">IF(N932="","",INDEX(Ma_tinh,MATCH(Sheet1!N932,Tinh_TP,0)))</f>
        <v/>
      </c>
      <c r="AD932" s="42" t="str">
        <f t="shared" ca="1" si="28"/>
        <v/>
      </c>
      <c r="AE932" s="42" t="str">
        <f t="shared" ca="1" si="29"/>
        <v/>
      </c>
    </row>
    <row r="933" spans="1:31">
      <c r="A933" s="5">
        <v>934</v>
      </c>
      <c r="B933" s="33"/>
      <c r="C933" s="33"/>
      <c r="D933" s="33"/>
      <c r="E933" s="34"/>
      <c r="F933" s="34"/>
      <c r="G933" s="34"/>
      <c r="H933" s="34"/>
      <c r="I933" s="34"/>
      <c r="J933" s="34"/>
      <c r="K933" s="34"/>
      <c r="L933" s="35"/>
      <c r="M933" s="36"/>
      <c r="N933" s="43" t="str">
        <f t="array" aca="1" ref="N933" ca="1">IF(M933="","",INDIRECT("quan_huyen!l"&amp;MAX(IF(COUNTIF($M933,"*"&amp;Tinh_TP&amp;"*")=1,ROW(Tinh_TP),0))))</f>
        <v/>
      </c>
      <c r="O933" s="37" t="str">
        <f t="array" aca="1" ref="O933" ca="1">IF(AND(M933="",N933=""),"",INDIRECT("quan_huyen!h"&amp;MAX(IF(COUNTIF(M933,"*"&amp;data&amp;"*")=1,ROW(data),0))))</f>
        <v/>
      </c>
      <c r="P933" s="37" t="str">
        <f t="array" aca="1" ref="P933" ca="1">IF(OR(N933="",O933=""),"",INDIRECT("xa_phuong!b"&amp;MAX(IF(COUNTIF(M933,"*"&amp;Dist&amp;"*")=1,ROW(Dist),0))))</f>
        <v/>
      </c>
      <c r="Q933" s="45" t="str">
        <f ca="1">IF(N933="","",INDEX(Tinh_ID,MATCH(Sheet1!N933,Tinh_TP,0)))</f>
        <v/>
      </c>
      <c r="R933" s="38"/>
      <c r="S933" s="38"/>
      <c r="T933" s="38"/>
      <c r="U933" s="38"/>
      <c r="V933" s="38"/>
      <c r="W933" s="38"/>
      <c r="X933" s="39" t="s">
        <v>5</v>
      </c>
      <c r="Y933" s="37" t="str">
        <f ca="1">IF(N933="","",INDEX(Tinh_ID,MATCH(Sheet1!N933,Tinh_TP,0)))</f>
        <v/>
      </c>
      <c r="Z933" s="40" t="str">
        <f ca="1">IF(N933="","",INDEX(Ma_tinh,MATCH(Sheet1!N933,Tinh_TP,0)))</f>
        <v/>
      </c>
      <c r="AA933" s="21" t="str">
        <f t="array" aca="1" ref="AA933" ca="1">IF(O933="","",INDIRECT("quan_huyen!f"&amp;MAX(IF(COUNTIF(O933,"*"&amp;data&amp;"*")=1,ROW(data),0))))</f>
        <v/>
      </c>
      <c r="AB933" s="21" t="str">
        <f t="array" aca="1" ref="AB933" ca="1">IF(P933="","",INDIRECT("xa_phuong!a"&amp;MAX(IF(COUNTIF(P933,"*"&amp;Dist&amp;"*")=1,ROW(Dist),0))))</f>
        <v/>
      </c>
      <c r="AC933" s="41" t="str">
        <f ca="1">IF(N933="","",INDEX(Ma_tinh,MATCH(Sheet1!N933,Tinh_TP,0)))</f>
        <v/>
      </c>
      <c r="AD933" s="42" t="str">
        <f t="shared" ca="1" si="28"/>
        <v/>
      </c>
      <c r="AE933" s="42" t="str">
        <f t="shared" ca="1" si="29"/>
        <v/>
      </c>
    </row>
    <row r="934" spans="1:31">
      <c r="A934" s="5">
        <v>935</v>
      </c>
      <c r="B934" s="33"/>
      <c r="C934" s="33"/>
      <c r="D934" s="33"/>
      <c r="E934" s="34"/>
      <c r="F934" s="34"/>
      <c r="G934" s="34"/>
      <c r="H934" s="34"/>
      <c r="I934" s="34"/>
      <c r="J934" s="34"/>
      <c r="K934" s="34"/>
      <c r="L934" s="35"/>
      <c r="M934" s="36"/>
      <c r="N934" s="43" t="str">
        <f t="array" aca="1" ref="N934" ca="1">IF(M934="","",INDIRECT("quan_huyen!l"&amp;MAX(IF(COUNTIF($M934,"*"&amp;Tinh_TP&amp;"*")=1,ROW(Tinh_TP),0))))</f>
        <v/>
      </c>
      <c r="O934" s="37" t="str">
        <f t="array" aca="1" ref="O934" ca="1">IF(AND(M934="",N934=""),"",INDIRECT("quan_huyen!h"&amp;MAX(IF(COUNTIF(M934,"*"&amp;data&amp;"*")=1,ROW(data),0))))</f>
        <v/>
      </c>
      <c r="P934" s="37" t="str">
        <f t="array" aca="1" ref="P934" ca="1">IF(OR(N934="",O934=""),"",INDIRECT("xa_phuong!b"&amp;MAX(IF(COUNTIF(M934,"*"&amp;Dist&amp;"*")=1,ROW(Dist),0))))</f>
        <v/>
      </c>
      <c r="Q934" s="45" t="str">
        <f ca="1">IF(N934="","",INDEX(Tinh_ID,MATCH(Sheet1!N934,Tinh_TP,0)))</f>
        <v/>
      </c>
      <c r="R934" s="38"/>
      <c r="S934" s="38"/>
      <c r="T934" s="38"/>
      <c r="U934" s="38"/>
      <c r="V934" s="38"/>
      <c r="W934" s="38"/>
      <c r="X934" s="39" t="s">
        <v>5</v>
      </c>
      <c r="Y934" s="37" t="str">
        <f ca="1">IF(N934="","",INDEX(Tinh_ID,MATCH(Sheet1!N934,Tinh_TP,0)))</f>
        <v/>
      </c>
      <c r="Z934" s="40" t="str">
        <f ca="1">IF(N934="","",INDEX(Ma_tinh,MATCH(Sheet1!N934,Tinh_TP,0)))</f>
        <v/>
      </c>
      <c r="AA934" s="21" t="str">
        <f t="array" aca="1" ref="AA934" ca="1">IF(O934="","",INDIRECT("quan_huyen!f"&amp;MAX(IF(COUNTIF(O934,"*"&amp;data&amp;"*")=1,ROW(data),0))))</f>
        <v/>
      </c>
      <c r="AB934" s="21" t="str">
        <f t="array" aca="1" ref="AB934" ca="1">IF(P934="","",INDIRECT("xa_phuong!a"&amp;MAX(IF(COUNTIF(P934,"*"&amp;Dist&amp;"*")=1,ROW(Dist),0))))</f>
        <v/>
      </c>
      <c r="AC934" s="41" t="str">
        <f ca="1">IF(N934="","",INDEX(Ma_tinh,MATCH(Sheet1!N934,Tinh_TP,0)))</f>
        <v/>
      </c>
      <c r="AD934" s="42" t="str">
        <f t="shared" ca="1" si="28"/>
        <v/>
      </c>
      <c r="AE934" s="42" t="str">
        <f t="shared" ca="1" si="29"/>
        <v/>
      </c>
    </row>
    <row r="935" spans="1:31">
      <c r="A935" s="5">
        <v>936</v>
      </c>
      <c r="B935" s="33"/>
      <c r="C935" s="33"/>
      <c r="D935" s="33"/>
      <c r="E935" s="34"/>
      <c r="F935" s="34"/>
      <c r="G935" s="34"/>
      <c r="H935" s="34"/>
      <c r="I935" s="34"/>
      <c r="J935" s="34"/>
      <c r="K935" s="34"/>
      <c r="L935" s="35"/>
      <c r="M935" s="36"/>
      <c r="N935" s="43" t="str">
        <f t="array" aca="1" ref="N935" ca="1">IF(M935="","",INDIRECT("quan_huyen!l"&amp;MAX(IF(COUNTIF($M935,"*"&amp;Tinh_TP&amp;"*")=1,ROW(Tinh_TP),0))))</f>
        <v/>
      </c>
      <c r="O935" s="37" t="str">
        <f t="array" aca="1" ref="O935" ca="1">IF(AND(M935="",N935=""),"",INDIRECT("quan_huyen!h"&amp;MAX(IF(COUNTIF(M935,"*"&amp;data&amp;"*")=1,ROW(data),0))))</f>
        <v/>
      </c>
      <c r="P935" s="37" t="str">
        <f t="array" aca="1" ref="P935" ca="1">IF(OR(N935="",O935=""),"",INDIRECT("xa_phuong!b"&amp;MAX(IF(COUNTIF(M935,"*"&amp;Dist&amp;"*")=1,ROW(Dist),0))))</f>
        <v/>
      </c>
      <c r="Q935" s="45" t="str">
        <f ca="1">IF(N935="","",INDEX(Tinh_ID,MATCH(Sheet1!N935,Tinh_TP,0)))</f>
        <v/>
      </c>
      <c r="R935" s="38"/>
      <c r="S935" s="38"/>
      <c r="T935" s="38"/>
      <c r="U935" s="38"/>
      <c r="V935" s="38"/>
      <c r="W935" s="38"/>
      <c r="X935" s="39" t="s">
        <v>5</v>
      </c>
      <c r="Y935" s="37" t="str">
        <f ca="1">IF(N935="","",INDEX(Tinh_ID,MATCH(Sheet1!N935,Tinh_TP,0)))</f>
        <v/>
      </c>
      <c r="Z935" s="40" t="str">
        <f ca="1">IF(N935="","",INDEX(Ma_tinh,MATCH(Sheet1!N935,Tinh_TP,0)))</f>
        <v/>
      </c>
      <c r="AA935" s="21" t="str">
        <f t="array" aca="1" ref="AA935" ca="1">IF(O935="","",INDIRECT("quan_huyen!f"&amp;MAX(IF(COUNTIF(O935,"*"&amp;data&amp;"*")=1,ROW(data),0))))</f>
        <v/>
      </c>
      <c r="AB935" s="21" t="str">
        <f t="array" aca="1" ref="AB935" ca="1">IF(P935="","",INDIRECT("xa_phuong!a"&amp;MAX(IF(COUNTIF(P935,"*"&amp;Dist&amp;"*")=1,ROW(Dist),0))))</f>
        <v/>
      </c>
      <c r="AC935" s="41" t="str">
        <f ca="1">IF(N935="","",INDEX(Ma_tinh,MATCH(Sheet1!N935,Tinh_TP,0)))</f>
        <v/>
      </c>
      <c r="AD935" s="42" t="str">
        <f t="shared" ca="1" si="28"/>
        <v/>
      </c>
      <c r="AE935" s="42" t="str">
        <f t="shared" ca="1" si="29"/>
        <v/>
      </c>
    </row>
    <row r="936" spans="1:31">
      <c r="A936" s="5">
        <v>937</v>
      </c>
      <c r="B936" s="33"/>
      <c r="C936" s="33"/>
      <c r="D936" s="33"/>
      <c r="E936" s="34"/>
      <c r="F936" s="34"/>
      <c r="G936" s="34"/>
      <c r="H936" s="34"/>
      <c r="I936" s="34"/>
      <c r="J936" s="34"/>
      <c r="K936" s="34"/>
      <c r="L936" s="35"/>
      <c r="M936" s="36"/>
      <c r="N936" s="43" t="str">
        <f t="array" aca="1" ref="N936" ca="1">IF(M936="","",INDIRECT("quan_huyen!l"&amp;MAX(IF(COUNTIF($M936,"*"&amp;Tinh_TP&amp;"*")=1,ROW(Tinh_TP),0))))</f>
        <v/>
      </c>
      <c r="O936" s="37" t="str">
        <f t="array" aca="1" ref="O936" ca="1">IF(AND(M936="",N936=""),"",INDIRECT("quan_huyen!h"&amp;MAX(IF(COUNTIF(M936,"*"&amp;data&amp;"*")=1,ROW(data),0))))</f>
        <v/>
      </c>
      <c r="P936" s="37" t="str">
        <f t="array" aca="1" ref="P936" ca="1">IF(OR(N936="",O936=""),"",INDIRECT("xa_phuong!b"&amp;MAX(IF(COUNTIF(M936,"*"&amp;Dist&amp;"*")=1,ROW(Dist),0))))</f>
        <v/>
      </c>
      <c r="Q936" s="45" t="str">
        <f ca="1">IF(N936="","",INDEX(Tinh_ID,MATCH(Sheet1!N936,Tinh_TP,0)))</f>
        <v/>
      </c>
      <c r="R936" s="38"/>
      <c r="S936" s="38"/>
      <c r="T936" s="38"/>
      <c r="U936" s="38"/>
      <c r="V936" s="38"/>
      <c r="W936" s="38"/>
      <c r="X936" s="39" t="s">
        <v>5</v>
      </c>
      <c r="Y936" s="37" t="str">
        <f ca="1">IF(N936="","",INDEX(Tinh_ID,MATCH(Sheet1!N936,Tinh_TP,0)))</f>
        <v/>
      </c>
      <c r="Z936" s="40" t="str">
        <f ca="1">IF(N936="","",INDEX(Ma_tinh,MATCH(Sheet1!N936,Tinh_TP,0)))</f>
        <v/>
      </c>
      <c r="AA936" s="21" t="str">
        <f t="array" aca="1" ref="AA936" ca="1">IF(O936="","",INDIRECT("quan_huyen!f"&amp;MAX(IF(COUNTIF(O936,"*"&amp;data&amp;"*")=1,ROW(data),0))))</f>
        <v/>
      </c>
      <c r="AB936" s="21" t="str">
        <f t="array" aca="1" ref="AB936" ca="1">IF(P936="","",INDIRECT("xa_phuong!a"&amp;MAX(IF(COUNTIF(P936,"*"&amp;Dist&amp;"*")=1,ROW(Dist),0))))</f>
        <v/>
      </c>
      <c r="AC936" s="41" t="str">
        <f ca="1">IF(N936="","",INDEX(Ma_tinh,MATCH(Sheet1!N936,Tinh_TP,0)))</f>
        <v/>
      </c>
      <c r="AD936" s="42" t="str">
        <f t="shared" ca="1" si="28"/>
        <v/>
      </c>
      <c r="AE936" s="42" t="str">
        <f t="shared" ca="1" si="29"/>
        <v/>
      </c>
    </row>
    <row r="937" spans="1:31">
      <c r="A937" s="5">
        <v>938</v>
      </c>
      <c r="B937" s="33"/>
      <c r="C937" s="33"/>
      <c r="D937" s="33"/>
      <c r="E937" s="34"/>
      <c r="F937" s="34"/>
      <c r="G937" s="34"/>
      <c r="H937" s="34"/>
      <c r="I937" s="34"/>
      <c r="J937" s="34"/>
      <c r="K937" s="34"/>
      <c r="L937" s="35"/>
      <c r="M937" s="36"/>
      <c r="N937" s="43" t="str">
        <f t="array" aca="1" ref="N937" ca="1">IF(M937="","",INDIRECT("quan_huyen!l"&amp;MAX(IF(COUNTIF($M937,"*"&amp;Tinh_TP&amp;"*")=1,ROW(Tinh_TP),0))))</f>
        <v/>
      </c>
      <c r="O937" s="37" t="str">
        <f t="array" aca="1" ref="O937" ca="1">IF(AND(M937="",N937=""),"",INDIRECT("quan_huyen!h"&amp;MAX(IF(COUNTIF(M937,"*"&amp;data&amp;"*")=1,ROW(data),0))))</f>
        <v/>
      </c>
      <c r="P937" s="37" t="str">
        <f t="array" aca="1" ref="P937" ca="1">IF(OR(N937="",O937=""),"",INDIRECT("xa_phuong!b"&amp;MAX(IF(COUNTIF(M937,"*"&amp;Dist&amp;"*")=1,ROW(Dist),0))))</f>
        <v/>
      </c>
      <c r="Q937" s="45" t="str">
        <f ca="1">IF(N937="","",INDEX(Tinh_ID,MATCH(Sheet1!N937,Tinh_TP,0)))</f>
        <v/>
      </c>
      <c r="R937" s="38"/>
      <c r="S937" s="38"/>
      <c r="T937" s="38"/>
      <c r="U937" s="38"/>
      <c r="V937" s="38"/>
      <c r="W937" s="38"/>
      <c r="X937" s="39" t="s">
        <v>5</v>
      </c>
      <c r="Y937" s="37" t="str">
        <f ca="1">IF(N937="","",INDEX(Tinh_ID,MATCH(Sheet1!N937,Tinh_TP,0)))</f>
        <v/>
      </c>
      <c r="Z937" s="40" t="str">
        <f ca="1">IF(N937="","",INDEX(Ma_tinh,MATCH(Sheet1!N937,Tinh_TP,0)))</f>
        <v/>
      </c>
      <c r="AA937" s="21" t="str">
        <f t="array" aca="1" ref="AA937" ca="1">IF(O937="","",INDIRECT("quan_huyen!f"&amp;MAX(IF(COUNTIF(O937,"*"&amp;data&amp;"*")=1,ROW(data),0))))</f>
        <v/>
      </c>
      <c r="AB937" s="21" t="str">
        <f t="array" aca="1" ref="AB937" ca="1">IF(P937="","",INDIRECT("xa_phuong!a"&amp;MAX(IF(COUNTIF(P937,"*"&amp;Dist&amp;"*")=1,ROW(Dist),0))))</f>
        <v/>
      </c>
      <c r="AC937" s="41" t="str">
        <f ca="1">IF(N937="","",INDEX(Ma_tinh,MATCH(Sheet1!N937,Tinh_TP,0)))</f>
        <v/>
      </c>
      <c r="AD937" s="42" t="str">
        <f t="shared" ca="1" si="28"/>
        <v/>
      </c>
      <c r="AE937" s="42" t="str">
        <f t="shared" ca="1" si="29"/>
        <v/>
      </c>
    </row>
    <row r="938" spans="1:31">
      <c r="A938" s="5">
        <v>939</v>
      </c>
      <c r="B938" s="33"/>
      <c r="C938" s="33"/>
      <c r="D938" s="33"/>
      <c r="E938" s="34"/>
      <c r="F938" s="34"/>
      <c r="G938" s="34"/>
      <c r="H938" s="34"/>
      <c r="I938" s="34"/>
      <c r="J938" s="34"/>
      <c r="K938" s="34"/>
      <c r="L938" s="35"/>
      <c r="M938" s="36"/>
      <c r="N938" s="43" t="str">
        <f t="array" aca="1" ref="N938" ca="1">IF(M938="","",INDIRECT("quan_huyen!l"&amp;MAX(IF(COUNTIF($M938,"*"&amp;Tinh_TP&amp;"*")=1,ROW(Tinh_TP),0))))</f>
        <v/>
      </c>
      <c r="O938" s="37" t="str">
        <f t="array" aca="1" ref="O938" ca="1">IF(AND(M938="",N938=""),"",INDIRECT("quan_huyen!h"&amp;MAX(IF(COUNTIF(M938,"*"&amp;data&amp;"*")=1,ROW(data),0))))</f>
        <v/>
      </c>
      <c r="P938" s="37" t="str">
        <f t="array" aca="1" ref="P938" ca="1">IF(OR(N938="",O938=""),"",INDIRECT("xa_phuong!b"&amp;MAX(IF(COUNTIF(M938,"*"&amp;Dist&amp;"*")=1,ROW(Dist),0))))</f>
        <v/>
      </c>
      <c r="Q938" s="45" t="str">
        <f ca="1">IF(N938="","",INDEX(Tinh_ID,MATCH(Sheet1!N938,Tinh_TP,0)))</f>
        <v/>
      </c>
      <c r="R938" s="38"/>
      <c r="S938" s="38"/>
      <c r="T938" s="38"/>
      <c r="U938" s="38"/>
      <c r="V938" s="38"/>
      <c r="W938" s="38"/>
      <c r="X938" s="39" t="s">
        <v>5</v>
      </c>
      <c r="Y938" s="37" t="str">
        <f ca="1">IF(N938="","",INDEX(Tinh_ID,MATCH(Sheet1!N938,Tinh_TP,0)))</f>
        <v/>
      </c>
      <c r="Z938" s="40" t="str">
        <f ca="1">IF(N938="","",INDEX(Ma_tinh,MATCH(Sheet1!N938,Tinh_TP,0)))</f>
        <v/>
      </c>
      <c r="AA938" s="21" t="str">
        <f t="array" aca="1" ref="AA938" ca="1">IF(O938="","",INDIRECT("quan_huyen!f"&amp;MAX(IF(COUNTIF(O938,"*"&amp;data&amp;"*")=1,ROW(data),0))))</f>
        <v/>
      </c>
      <c r="AB938" s="21" t="str">
        <f t="array" aca="1" ref="AB938" ca="1">IF(P938="","",INDIRECT("xa_phuong!a"&amp;MAX(IF(COUNTIF(P938,"*"&amp;Dist&amp;"*")=1,ROW(Dist),0))))</f>
        <v/>
      </c>
      <c r="AC938" s="41" t="str">
        <f ca="1">IF(N938="","",INDEX(Ma_tinh,MATCH(Sheet1!N938,Tinh_TP,0)))</f>
        <v/>
      </c>
      <c r="AD938" s="42" t="str">
        <f t="shared" ca="1" si="28"/>
        <v/>
      </c>
      <c r="AE938" s="42" t="str">
        <f t="shared" ca="1" si="29"/>
        <v/>
      </c>
    </row>
    <row r="939" spans="1:31">
      <c r="A939" s="5">
        <v>940</v>
      </c>
      <c r="B939" s="33"/>
      <c r="C939" s="33"/>
      <c r="D939" s="33"/>
      <c r="E939" s="34"/>
      <c r="F939" s="34"/>
      <c r="G939" s="34"/>
      <c r="H939" s="34"/>
      <c r="I939" s="34"/>
      <c r="J939" s="34"/>
      <c r="K939" s="34"/>
      <c r="L939" s="35"/>
      <c r="M939" s="36"/>
      <c r="N939" s="43" t="str">
        <f t="array" aca="1" ref="N939" ca="1">IF(M939="","",INDIRECT("quan_huyen!l"&amp;MAX(IF(COUNTIF($M939,"*"&amp;Tinh_TP&amp;"*")=1,ROW(Tinh_TP),0))))</f>
        <v/>
      </c>
      <c r="O939" s="37" t="str">
        <f t="array" aca="1" ref="O939" ca="1">IF(AND(M939="",N939=""),"",INDIRECT("quan_huyen!h"&amp;MAX(IF(COUNTIF(M939,"*"&amp;data&amp;"*")=1,ROW(data),0))))</f>
        <v/>
      </c>
      <c r="P939" s="37" t="str">
        <f t="array" aca="1" ref="P939" ca="1">IF(OR(N939="",O939=""),"",INDIRECT("xa_phuong!b"&amp;MAX(IF(COUNTIF(M939,"*"&amp;Dist&amp;"*")=1,ROW(Dist),0))))</f>
        <v/>
      </c>
      <c r="Q939" s="45" t="str">
        <f ca="1">IF(N939="","",INDEX(Tinh_ID,MATCH(Sheet1!N939,Tinh_TP,0)))</f>
        <v/>
      </c>
      <c r="R939" s="38"/>
      <c r="S939" s="38"/>
      <c r="T939" s="38"/>
      <c r="U939" s="38"/>
      <c r="V939" s="38"/>
      <c r="W939" s="38"/>
      <c r="X939" s="39" t="s">
        <v>5</v>
      </c>
      <c r="Y939" s="37" t="str">
        <f ca="1">IF(N939="","",INDEX(Tinh_ID,MATCH(Sheet1!N939,Tinh_TP,0)))</f>
        <v/>
      </c>
      <c r="Z939" s="40" t="str">
        <f ca="1">IF(N939="","",INDEX(Ma_tinh,MATCH(Sheet1!N939,Tinh_TP,0)))</f>
        <v/>
      </c>
      <c r="AA939" s="21" t="str">
        <f t="array" aca="1" ref="AA939" ca="1">IF(O939="","",INDIRECT("quan_huyen!f"&amp;MAX(IF(COUNTIF(O939,"*"&amp;data&amp;"*")=1,ROW(data),0))))</f>
        <v/>
      </c>
      <c r="AB939" s="21" t="str">
        <f t="array" aca="1" ref="AB939" ca="1">IF(P939="","",INDIRECT("xa_phuong!a"&amp;MAX(IF(COUNTIF(P939,"*"&amp;Dist&amp;"*")=1,ROW(Dist),0))))</f>
        <v/>
      </c>
      <c r="AC939" s="41" t="str">
        <f ca="1">IF(N939="","",INDEX(Ma_tinh,MATCH(Sheet1!N939,Tinh_TP,0)))</f>
        <v/>
      </c>
      <c r="AD939" s="42" t="str">
        <f t="shared" ca="1" si="28"/>
        <v/>
      </c>
      <c r="AE939" s="42" t="str">
        <f t="shared" ca="1" si="29"/>
        <v/>
      </c>
    </row>
    <row r="940" spans="1:31">
      <c r="A940" s="5">
        <v>941</v>
      </c>
      <c r="B940" s="33"/>
      <c r="C940" s="33"/>
      <c r="D940" s="33"/>
      <c r="E940" s="34"/>
      <c r="F940" s="34"/>
      <c r="G940" s="34"/>
      <c r="H940" s="34"/>
      <c r="I940" s="34"/>
      <c r="J940" s="34"/>
      <c r="K940" s="34"/>
      <c r="L940" s="35"/>
      <c r="M940" s="36"/>
      <c r="N940" s="43" t="str">
        <f t="array" aca="1" ref="N940" ca="1">IF(M940="","",INDIRECT("quan_huyen!l"&amp;MAX(IF(COUNTIF($M940,"*"&amp;Tinh_TP&amp;"*")=1,ROW(Tinh_TP),0))))</f>
        <v/>
      </c>
      <c r="O940" s="37" t="str">
        <f t="array" aca="1" ref="O940" ca="1">IF(AND(M940="",N940=""),"",INDIRECT("quan_huyen!h"&amp;MAX(IF(COUNTIF(M940,"*"&amp;data&amp;"*")=1,ROW(data),0))))</f>
        <v/>
      </c>
      <c r="P940" s="37" t="str">
        <f t="array" aca="1" ref="P940" ca="1">IF(OR(N940="",O940=""),"",INDIRECT("xa_phuong!b"&amp;MAX(IF(COUNTIF(M940,"*"&amp;Dist&amp;"*")=1,ROW(Dist),0))))</f>
        <v/>
      </c>
      <c r="Q940" s="45" t="str">
        <f ca="1">IF(N940="","",INDEX(Tinh_ID,MATCH(Sheet1!N940,Tinh_TP,0)))</f>
        <v/>
      </c>
      <c r="R940" s="38"/>
      <c r="S940" s="38"/>
      <c r="T940" s="38"/>
      <c r="U940" s="38"/>
      <c r="V940" s="38"/>
      <c r="W940" s="38"/>
      <c r="X940" s="39" t="s">
        <v>5</v>
      </c>
      <c r="Y940" s="37" t="str">
        <f ca="1">IF(N940="","",INDEX(Tinh_ID,MATCH(Sheet1!N940,Tinh_TP,0)))</f>
        <v/>
      </c>
      <c r="Z940" s="40" t="str">
        <f ca="1">IF(N940="","",INDEX(Ma_tinh,MATCH(Sheet1!N940,Tinh_TP,0)))</f>
        <v/>
      </c>
      <c r="AA940" s="21" t="str">
        <f t="array" aca="1" ref="AA940" ca="1">IF(O940="","",INDIRECT("quan_huyen!f"&amp;MAX(IF(COUNTIF(O940,"*"&amp;data&amp;"*")=1,ROW(data),0))))</f>
        <v/>
      </c>
      <c r="AB940" s="21" t="str">
        <f t="array" aca="1" ref="AB940" ca="1">IF(P940="","",INDIRECT("xa_phuong!a"&amp;MAX(IF(COUNTIF(P940,"*"&amp;Dist&amp;"*")=1,ROW(Dist),0))))</f>
        <v/>
      </c>
      <c r="AC940" s="41" t="str">
        <f ca="1">IF(N940="","",INDEX(Ma_tinh,MATCH(Sheet1!N940,Tinh_TP,0)))</f>
        <v/>
      </c>
      <c r="AD940" s="42" t="str">
        <f t="shared" ca="1" si="28"/>
        <v/>
      </c>
      <c r="AE940" s="42" t="str">
        <f t="shared" ca="1" si="29"/>
        <v/>
      </c>
    </row>
    <row r="941" spans="1:31">
      <c r="A941" s="5">
        <v>942</v>
      </c>
      <c r="B941" s="33"/>
      <c r="C941" s="33"/>
      <c r="D941" s="33"/>
      <c r="E941" s="34"/>
      <c r="F941" s="34"/>
      <c r="G941" s="34"/>
      <c r="H941" s="34"/>
      <c r="I941" s="34"/>
      <c r="J941" s="34"/>
      <c r="K941" s="34"/>
      <c r="L941" s="35"/>
      <c r="M941" s="36"/>
      <c r="N941" s="43" t="str">
        <f t="array" aca="1" ref="N941" ca="1">IF(M941="","",INDIRECT("quan_huyen!l"&amp;MAX(IF(COUNTIF($M941,"*"&amp;Tinh_TP&amp;"*")=1,ROW(Tinh_TP),0))))</f>
        <v/>
      </c>
      <c r="O941" s="37" t="str">
        <f t="array" aca="1" ref="O941" ca="1">IF(AND(M941="",N941=""),"",INDIRECT("quan_huyen!h"&amp;MAX(IF(COUNTIF(M941,"*"&amp;data&amp;"*")=1,ROW(data),0))))</f>
        <v/>
      </c>
      <c r="P941" s="37" t="str">
        <f t="array" aca="1" ref="P941" ca="1">IF(OR(N941="",O941=""),"",INDIRECT("xa_phuong!b"&amp;MAX(IF(COUNTIF(M941,"*"&amp;Dist&amp;"*")=1,ROW(Dist),0))))</f>
        <v/>
      </c>
      <c r="Q941" s="45" t="str">
        <f ca="1">IF(N941="","",INDEX(Tinh_ID,MATCH(Sheet1!N941,Tinh_TP,0)))</f>
        <v/>
      </c>
      <c r="R941" s="38"/>
      <c r="S941" s="38"/>
      <c r="T941" s="38"/>
      <c r="U941" s="38"/>
      <c r="V941" s="38"/>
      <c r="W941" s="38"/>
      <c r="X941" s="39" t="s">
        <v>5</v>
      </c>
      <c r="Y941" s="37" t="str">
        <f ca="1">IF(N941="","",INDEX(Tinh_ID,MATCH(Sheet1!N941,Tinh_TP,0)))</f>
        <v/>
      </c>
      <c r="Z941" s="40" t="str">
        <f ca="1">IF(N941="","",INDEX(Ma_tinh,MATCH(Sheet1!N941,Tinh_TP,0)))</f>
        <v/>
      </c>
      <c r="AA941" s="21" t="str">
        <f t="array" aca="1" ref="AA941" ca="1">IF(O941="","",INDIRECT("quan_huyen!f"&amp;MAX(IF(COUNTIF(O941,"*"&amp;data&amp;"*")=1,ROW(data),0))))</f>
        <v/>
      </c>
      <c r="AB941" s="21" t="str">
        <f t="array" aca="1" ref="AB941" ca="1">IF(P941="","",INDIRECT("xa_phuong!a"&amp;MAX(IF(COUNTIF(P941,"*"&amp;Dist&amp;"*")=1,ROW(Dist),0))))</f>
        <v/>
      </c>
      <c r="AC941" s="41" t="str">
        <f ca="1">IF(N941="","",INDEX(Ma_tinh,MATCH(Sheet1!N941,Tinh_TP,0)))</f>
        <v/>
      </c>
      <c r="AD941" s="42" t="str">
        <f t="shared" ca="1" si="28"/>
        <v/>
      </c>
      <c r="AE941" s="42" t="str">
        <f t="shared" ca="1" si="29"/>
        <v/>
      </c>
    </row>
    <row r="942" spans="1:31">
      <c r="A942" s="5">
        <v>943</v>
      </c>
      <c r="B942" s="33"/>
      <c r="C942" s="33"/>
      <c r="D942" s="33"/>
      <c r="E942" s="34"/>
      <c r="F942" s="34"/>
      <c r="G942" s="34"/>
      <c r="H942" s="34"/>
      <c r="I942" s="34"/>
      <c r="J942" s="34"/>
      <c r="K942" s="34"/>
      <c r="L942" s="35"/>
      <c r="M942" s="36"/>
      <c r="N942" s="43" t="str">
        <f t="array" aca="1" ref="N942" ca="1">IF(M942="","",INDIRECT("quan_huyen!l"&amp;MAX(IF(COUNTIF($M942,"*"&amp;Tinh_TP&amp;"*")=1,ROW(Tinh_TP),0))))</f>
        <v/>
      </c>
      <c r="O942" s="37" t="str">
        <f t="array" aca="1" ref="O942" ca="1">IF(AND(M942="",N942=""),"",INDIRECT("quan_huyen!h"&amp;MAX(IF(COUNTIF(M942,"*"&amp;data&amp;"*")=1,ROW(data),0))))</f>
        <v/>
      </c>
      <c r="P942" s="37" t="str">
        <f t="array" aca="1" ref="P942" ca="1">IF(OR(N942="",O942=""),"",INDIRECT("xa_phuong!b"&amp;MAX(IF(COUNTIF(M942,"*"&amp;Dist&amp;"*")=1,ROW(Dist),0))))</f>
        <v/>
      </c>
      <c r="Q942" s="45" t="str">
        <f ca="1">IF(N942="","",INDEX(Tinh_ID,MATCH(Sheet1!N942,Tinh_TP,0)))</f>
        <v/>
      </c>
      <c r="R942" s="38"/>
      <c r="S942" s="38"/>
      <c r="T942" s="38"/>
      <c r="U942" s="38"/>
      <c r="V942" s="38"/>
      <c r="W942" s="38"/>
      <c r="X942" s="39" t="s">
        <v>5</v>
      </c>
      <c r="Y942" s="37" t="str">
        <f ca="1">IF(N942="","",INDEX(Tinh_ID,MATCH(Sheet1!N942,Tinh_TP,0)))</f>
        <v/>
      </c>
      <c r="Z942" s="40" t="str">
        <f ca="1">IF(N942="","",INDEX(Ma_tinh,MATCH(Sheet1!N942,Tinh_TP,0)))</f>
        <v/>
      </c>
      <c r="AA942" s="21" t="str">
        <f t="array" aca="1" ref="AA942" ca="1">IF(O942="","",INDIRECT("quan_huyen!f"&amp;MAX(IF(COUNTIF(O942,"*"&amp;data&amp;"*")=1,ROW(data),0))))</f>
        <v/>
      </c>
      <c r="AB942" s="21" t="str">
        <f t="array" aca="1" ref="AB942" ca="1">IF(P942="","",INDIRECT("xa_phuong!a"&amp;MAX(IF(COUNTIF(P942,"*"&amp;Dist&amp;"*")=1,ROW(Dist),0))))</f>
        <v/>
      </c>
      <c r="AC942" s="41" t="str">
        <f ca="1">IF(N942="","",INDEX(Ma_tinh,MATCH(Sheet1!N942,Tinh_TP,0)))</f>
        <v/>
      </c>
      <c r="AD942" s="42" t="str">
        <f t="shared" ca="1" si="28"/>
        <v/>
      </c>
      <c r="AE942" s="42" t="str">
        <f t="shared" ca="1" si="29"/>
        <v/>
      </c>
    </row>
    <row r="943" spans="1:31" s="6" customFormat="1" ht="13.2">
      <c r="A943" s="5">
        <v>944</v>
      </c>
      <c r="B943" s="33"/>
      <c r="C943" s="33"/>
      <c r="D943" s="33"/>
      <c r="E943" s="34"/>
      <c r="F943" s="34"/>
      <c r="G943" s="34"/>
      <c r="H943" s="34"/>
      <c r="I943" s="34"/>
      <c r="J943" s="34"/>
      <c r="K943" s="34"/>
      <c r="L943" s="35"/>
      <c r="M943" s="36"/>
      <c r="N943" s="43" t="str">
        <f t="array" aca="1" ref="N943" ca="1">IF(M943="","",INDIRECT("quan_huyen!l"&amp;MAX(IF(COUNTIF($M943,"*"&amp;Tinh_TP&amp;"*")=1,ROW(Tinh_TP),0))))</f>
        <v/>
      </c>
      <c r="O943" s="37" t="str">
        <f t="array" aca="1" ref="O943" ca="1">IF(AND(M943="",N943=""),"",INDIRECT("quan_huyen!h"&amp;MAX(IF(COUNTIF(M943,"*"&amp;data&amp;"*")=1,ROW(data),0))))</f>
        <v/>
      </c>
      <c r="P943" s="37" t="str">
        <f t="array" aca="1" ref="P943" ca="1">IF(OR(N943="",O943=""),"",INDIRECT("xa_phuong!b"&amp;MAX(IF(COUNTIF(M943,"*"&amp;Dist&amp;"*")=1,ROW(Dist),0))))</f>
        <v/>
      </c>
      <c r="Q943" s="45" t="str">
        <f ca="1">IF(N943="","",INDEX(Tinh_ID,MATCH(Sheet1!N943,Tinh_TP,0)))</f>
        <v/>
      </c>
      <c r="R943" s="38"/>
      <c r="S943" s="38"/>
      <c r="T943" s="38"/>
      <c r="U943" s="38"/>
      <c r="V943" s="38"/>
      <c r="W943" s="38"/>
      <c r="X943" s="39" t="s">
        <v>5</v>
      </c>
      <c r="Y943" s="37" t="str">
        <f ca="1">IF(N943="","",INDEX(Tinh_ID,MATCH(Sheet1!N943,Tinh_TP,0)))</f>
        <v/>
      </c>
      <c r="Z943" s="40" t="str">
        <f ca="1">IF(N943="","",INDEX(Ma_tinh,MATCH(Sheet1!N943,Tinh_TP,0)))</f>
        <v/>
      </c>
      <c r="AA943" s="21" t="str">
        <f t="array" aca="1" ref="AA943" ca="1">IF(O943="","",INDIRECT("quan_huyen!f"&amp;MAX(IF(COUNTIF(O943,"*"&amp;data&amp;"*")=1,ROW(data),0))))</f>
        <v/>
      </c>
      <c r="AB943" s="21" t="str">
        <f t="array" aca="1" ref="AB943" ca="1">IF(P943="","",INDIRECT("xa_phuong!a"&amp;MAX(IF(COUNTIF(P943,"*"&amp;Dist&amp;"*")=1,ROW(Dist),0))))</f>
        <v/>
      </c>
      <c r="AC943" s="41" t="str">
        <f ca="1">IF(N943="","",INDEX(Ma_tinh,MATCH(Sheet1!N943,Tinh_TP,0)))</f>
        <v/>
      </c>
      <c r="AD943" s="42" t="str">
        <f t="shared" ca="1" si="28"/>
        <v/>
      </c>
      <c r="AE943" s="42" t="str">
        <f t="shared" ca="1" si="29"/>
        <v/>
      </c>
    </row>
    <row r="944" spans="1:31" s="6" customFormat="1" ht="13.2">
      <c r="A944" s="5">
        <v>945</v>
      </c>
      <c r="B944" s="33"/>
      <c r="C944" s="33"/>
      <c r="D944" s="33"/>
      <c r="E944" s="34"/>
      <c r="F944" s="34"/>
      <c r="G944" s="34"/>
      <c r="H944" s="34"/>
      <c r="I944" s="34"/>
      <c r="J944" s="34"/>
      <c r="K944" s="34"/>
      <c r="L944" s="35"/>
      <c r="M944" s="36"/>
      <c r="N944" s="43" t="str">
        <f t="array" aca="1" ref="N944" ca="1">IF(M944="","",INDIRECT("quan_huyen!l"&amp;MAX(IF(COUNTIF($M944,"*"&amp;Tinh_TP&amp;"*")=1,ROW(Tinh_TP),0))))</f>
        <v/>
      </c>
      <c r="O944" s="37" t="str">
        <f t="array" aca="1" ref="O944" ca="1">IF(AND(M944="",N944=""),"",INDIRECT("quan_huyen!h"&amp;MAX(IF(COUNTIF(M944,"*"&amp;data&amp;"*")=1,ROW(data),0))))</f>
        <v/>
      </c>
      <c r="P944" s="37" t="str">
        <f t="array" aca="1" ref="P944" ca="1">IF(OR(N944="",O944=""),"",INDIRECT("xa_phuong!b"&amp;MAX(IF(COUNTIF(M944,"*"&amp;Dist&amp;"*")=1,ROW(Dist),0))))</f>
        <v/>
      </c>
      <c r="Q944" s="45" t="str">
        <f ca="1">IF(N944="","",INDEX(Tinh_ID,MATCH(Sheet1!N944,Tinh_TP,0)))</f>
        <v/>
      </c>
      <c r="R944" s="38"/>
      <c r="S944" s="38"/>
      <c r="T944" s="38"/>
      <c r="U944" s="38"/>
      <c r="V944" s="38"/>
      <c r="W944" s="38"/>
      <c r="X944" s="39" t="s">
        <v>5</v>
      </c>
      <c r="Y944" s="37" t="str">
        <f ca="1">IF(N944="","",INDEX(Tinh_ID,MATCH(Sheet1!N944,Tinh_TP,0)))</f>
        <v/>
      </c>
      <c r="Z944" s="40" t="str">
        <f ca="1">IF(N944="","",INDEX(Ma_tinh,MATCH(Sheet1!N944,Tinh_TP,0)))</f>
        <v/>
      </c>
      <c r="AA944" s="21" t="str">
        <f t="array" aca="1" ref="AA944" ca="1">IF(O944="","",INDIRECT("quan_huyen!f"&amp;MAX(IF(COUNTIF(O944,"*"&amp;data&amp;"*")=1,ROW(data),0))))</f>
        <v/>
      </c>
      <c r="AB944" s="21" t="str">
        <f t="array" aca="1" ref="AB944" ca="1">IF(P944="","",INDIRECT("xa_phuong!a"&amp;MAX(IF(COUNTIF(P944,"*"&amp;Dist&amp;"*")=1,ROW(Dist),0))))</f>
        <v/>
      </c>
      <c r="AC944" s="41" t="str">
        <f ca="1">IF(N944="","",INDEX(Ma_tinh,MATCH(Sheet1!N944,Tinh_TP,0)))</f>
        <v/>
      </c>
      <c r="AD944" s="42" t="str">
        <f t="shared" ca="1" si="28"/>
        <v/>
      </c>
      <c r="AE944" s="42" t="str">
        <f t="shared" ca="1" si="29"/>
        <v/>
      </c>
    </row>
    <row r="945" spans="1:31" s="6" customFormat="1" ht="13.2">
      <c r="A945" s="5">
        <v>946</v>
      </c>
      <c r="B945" s="33"/>
      <c r="C945" s="33"/>
      <c r="D945" s="33"/>
      <c r="E945" s="34"/>
      <c r="F945" s="34"/>
      <c r="G945" s="34"/>
      <c r="H945" s="34"/>
      <c r="I945" s="34"/>
      <c r="J945" s="34"/>
      <c r="K945" s="34"/>
      <c r="L945" s="35"/>
      <c r="M945" s="36"/>
      <c r="N945" s="43" t="str">
        <f t="array" aca="1" ref="N945" ca="1">IF(M945="","",INDIRECT("quan_huyen!l"&amp;MAX(IF(COUNTIF($M945,"*"&amp;Tinh_TP&amp;"*")=1,ROW(Tinh_TP),0))))</f>
        <v/>
      </c>
      <c r="O945" s="37" t="str">
        <f t="array" aca="1" ref="O945" ca="1">IF(AND(M945="",N945=""),"",INDIRECT("quan_huyen!h"&amp;MAX(IF(COUNTIF(M945,"*"&amp;data&amp;"*")=1,ROW(data),0))))</f>
        <v/>
      </c>
      <c r="P945" s="37" t="str">
        <f t="array" aca="1" ref="P945" ca="1">IF(OR(N945="",O945=""),"",INDIRECT("xa_phuong!b"&amp;MAX(IF(COUNTIF(M945,"*"&amp;Dist&amp;"*")=1,ROW(Dist),0))))</f>
        <v/>
      </c>
      <c r="Q945" s="45" t="str">
        <f ca="1">IF(N945="","",INDEX(Tinh_ID,MATCH(Sheet1!N945,Tinh_TP,0)))</f>
        <v/>
      </c>
      <c r="R945" s="38"/>
      <c r="S945" s="38"/>
      <c r="T945" s="38"/>
      <c r="U945" s="38"/>
      <c r="V945" s="38"/>
      <c r="W945" s="38"/>
      <c r="X945" s="39" t="s">
        <v>5</v>
      </c>
      <c r="Y945" s="37" t="str">
        <f ca="1">IF(N945="","",INDEX(Tinh_ID,MATCH(Sheet1!N945,Tinh_TP,0)))</f>
        <v/>
      </c>
      <c r="Z945" s="40" t="str">
        <f ca="1">IF(N945="","",INDEX(Ma_tinh,MATCH(Sheet1!N945,Tinh_TP,0)))</f>
        <v/>
      </c>
      <c r="AA945" s="21" t="str">
        <f t="array" aca="1" ref="AA945" ca="1">IF(O945="","",INDIRECT("quan_huyen!f"&amp;MAX(IF(COUNTIF(O945,"*"&amp;data&amp;"*")=1,ROW(data),0))))</f>
        <v/>
      </c>
      <c r="AB945" s="21" t="str">
        <f t="array" aca="1" ref="AB945" ca="1">IF(P945="","",INDIRECT("xa_phuong!a"&amp;MAX(IF(COUNTIF(P945,"*"&amp;Dist&amp;"*")=1,ROW(Dist),0))))</f>
        <v/>
      </c>
      <c r="AC945" s="41" t="str">
        <f ca="1">IF(N945="","",INDEX(Ma_tinh,MATCH(Sheet1!N945,Tinh_TP,0)))</f>
        <v/>
      </c>
      <c r="AD945" s="42" t="str">
        <f t="shared" ca="1" si="28"/>
        <v/>
      </c>
      <c r="AE945" s="42" t="str">
        <f t="shared" ca="1" si="29"/>
        <v/>
      </c>
    </row>
    <row r="946" spans="1:31" s="6" customFormat="1" ht="13.2">
      <c r="A946" s="5">
        <v>947</v>
      </c>
      <c r="B946" s="33"/>
      <c r="C946" s="33"/>
      <c r="D946" s="33"/>
      <c r="E946" s="34"/>
      <c r="F946" s="34"/>
      <c r="G946" s="34"/>
      <c r="H946" s="34"/>
      <c r="I946" s="34"/>
      <c r="J946" s="34"/>
      <c r="K946" s="34"/>
      <c r="L946" s="35"/>
      <c r="M946" s="36"/>
      <c r="N946" s="43" t="str">
        <f t="array" aca="1" ref="N946" ca="1">IF(M946="","",INDIRECT("quan_huyen!l"&amp;MAX(IF(COUNTIF($M946,"*"&amp;Tinh_TP&amp;"*")=1,ROW(Tinh_TP),0))))</f>
        <v/>
      </c>
      <c r="O946" s="37" t="str">
        <f t="array" aca="1" ref="O946" ca="1">IF(AND(M946="",N946=""),"",INDIRECT("quan_huyen!h"&amp;MAX(IF(COUNTIF(M946,"*"&amp;data&amp;"*")=1,ROW(data),0))))</f>
        <v/>
      </c>
      <c r="P946" s="37" t="str">
        <f t="array" aca="1" ref="P946" ca="1">IF(OR(N946="",O946=""),"",INDIRECT("xa_phuong!b"&amp;MAX(IF(COUNTIF(M946,"*"&amp;Dist&amp;"*")=1,ROW(Dist),0))))</f>
        <v/>
      </c>
      <c r="Q946" s="45" t="str">
        <f ca="1">IF(N946="","",INDEX(Tinh_ID,MATCH(Sheet1!N946,Tinh_TP,0)))</f>
        <v/>
      </c>
      <c r="R946" s="38"/>
      <c r="S946" s="38"/>
      <c r="T946" s="38"/>
      <c r="U946" s="38"/>
      <c r="V946" s="38"/>
      <c r="W946" s="38"/>
      <c r="X946" s="39" t="s">
        <v>5</v>
      </c>
      <c r="Y946" s="37" t="str">
        <f ca="1">IF(N946="","",INDEX(Tinh_ID,MATCH(Sheet1!N946,Tinh_TP,0)))</f>
        <v/>
      </c>
      <c r="Z946" s="40" t="str">
        <f ca="1">IF(N946="","",INDEX(Ma_tinh,MATCH(Sheet1!N946,Tinh_TP,0)))</f>
        <v/>
      </c>
      <c r="AA946" s="21" t="str">
        <f t="array" aca="1" ref="AA946" ca="1">IF(O946="","",INDIRECT("quan_huyen!f"&amp;MAX(IF(COUNTIF(O946,"*"&amp;data&amp;"*")=1,ROW(data),0))))</f>
        <v/>
      </c>
      <c r="AB946" s="21" t="str">
        <f t="array" aca="1" ref="AB946" ca="1">IF(P946="","",INDIRECT("xa_phuong!a"&amp;MAX(IF(COUNTIF(P946,"*"&amp;Dist&amp;"*")=1,ROW(Dist),0))))</f>
        <v/>
      </c>
      <c r="AC946" s="41" t="str">
        <f ca="1">IF(N946="","",INDEX(Ma_tinh,MATCH(Sheet1!N946,Tinh_TP,0)))</f>
        <v/>
      </c>
      <c r="AD946" s="42" t="str">
        <f t="shared" ca="1" si="28"/>
        <v/>
      </c>
      <c r="AE946" s="42" t="str">
        <f t="shared" ca="1" si="29"/>
        <v/>
      </c>
    </row>
    <row r="947" spans="1:31" s="6" customFormat="1" ht="13.2">
      <c r="A947" s="5">
        <v>948</v>
      </c>
      <c r="B947" s="33"/>
      <c r="C947" s="33"/>
      <c r="D947" s="33"/>
      <c r="E947" s="34"/>
      <c r="F947" s="34"/>
      <c r="G947" s="34"/>
      <c r="H947" s="34"/>
      <c r="I947" s="34"/>
      <c r="J947" s="34"/>
      <c r="K947" s="34"/>
      <c r="L947" s="35"/>
      <c r="M947" s="36"/>
      <c r="N947" s="43" t="str">
        <f t="array" aca="1" ref="N947" ca="1">IF(M947="","",INDIRECT("quan_huyen!l"&amp;MAX(IF(COUNTIF($M947,"*"&amp;Tinh_TP&amp;"*")=1,ROW(Tinh_TP),0))))</f>
        <v/>
      </c>
      <c r="O947" s="37" t="str">
        <f t="array" aca="1" ref="O947" ca="1">IF(AND(M947="",N947=""),"",INDIRECT("quan_huyen!h"&amp;MAX(IF(COUNTIF(M947,"*"&amp;data&amp;"*")=1,ROW(data),0))))</f>
        <v/>
      </c>
      <c r="P947" s="37" t="str">
        <f t="array" aca="1" ref="P947" ca="1">IF(OR(N947="",O947=""),"",INDIRECT("xa_phuong!b"&amp;MAX(IF(COUNTIF(M947,"*"&amp;Dist&amp;"*")=1,ROW(Dist),0))))</f>
        <v/>
      </c>
      <c r="Q947" s="45" t="str">
        <f ca="1">IF(N947="","",INDEX(Tinh_ID,MATCH(Sheet1!N947,Tinh_TP,0)))</f>
        <v/>
      </c>
      <c r="R947" s="38"/>
      <c r="S947" s="38"/>
      <c r="T947" s="38"/>
      <c r="U947" s="38"/>
      <c r="V947" s="38"/>
      <c r="W947" s="38"/>
      <c r="X947" s="39" t="s">
        <v>5</v>
      </c>
      <c r="Y947" s="37" t="str">
        <f ca="1">IF(N947="","",INDEX(Tinh_ID,MATCH(Sheet1!N947,Tinh_TP,0)))</f>
        <v/>
      </c>
      <c r="Z947" s="40" t="str">
        <f ca="1">IF(N947="","",INDEX(Ma_tinh,MATCH(Sheet1!N947,Tinh_TP,0)))</f>
        <v/>
      </c>
      <c r="AA947" s="21" t="str">
        <f t="array" aca="1" ref="AA947" ca="1">IF(O947="","",INDIRECT("quan_huyen!f"&amp;MAX(IF(COUNTIF(O947,"*"&amp;data&amp;"*")=1,ROW(data),0))))</f>
        <v/>
      </c>
      <c r="AB947" s="21" t="str">
        <f t="array" aca="1" ref="AB947" ca="1">IF(P947="","",INDIRECT("xa_phuong!a"&amp;MAX(IF(COUNTIF(P947,"*"&amp;Dist&amp;"*")=1,ROW(Dist),0))))</f>
        <v/>
      </c>
      <c r="AC947" s="41" t="str">
        <f ca="1">IF(N947="","",INDEX(Ma_tinh,MATCH(Sheet1!N947,Tinh_TP,0)))</f>
        <v/>
      </c>
      <c r="AD947" s="42" t="str">
        <f t="shared" ca="1" si="28"/>
        <v/>
      </c>
      <c r="AE947" s="42" t="str">
        <f t="shared" ca="1" si="29"/>
        <v/>
      </c>
    </row>
    <row r="948" spans="1:31" s="6" customFormat="1" ht="24.9" customHeight="1">
      <c r="A948" s="5">
        <v>949</v>
      </c>
      <c r="B948" s="33"/>
      <c r="C948" s="33"/>
      <c r="D948" s="33"/>
      <c r="E948" s="34"/>
      <c r="F948" s="34"/>
      <c r="G948" s="34"/>
      <c r="H948" s="34"/>
      <c r="I948" s="34"/>
      <c r="J948" s="34"/>
      <c r="K948" s="34"/>
      <c r="L948" s="35"/>
      <c r="M948" s="36"/>
      <c r="N948" s="43" t="str">
        <f t="array" aca="1" ref="N948" ca="1">IF(M948="","",INDIRECT("quan_huyen!l"&amp;MAX(IF(COUNTIF($M948,"*"&amp;Tinh_TP&amp;"*")=1,ROW(Tinh_TP),0))))</f>
        <v/>
      </c>
      <c r="O948" s="37" t="str">
        <f t="array" aca="1" ref="O948" ca="1">IF(AND(M948="",N948=""),"",INDIRECT("quan_huyen!h"&amp;MAX(IF(COUNTIF(M948,"*"&amp;data&amp;"*")=1,ROW(data),0))))</f>
        <v/>
      </c>
      <c r="P948" s="37" t="str">
        <f t="array" aca="1" ref="P948" ca="1">IF(OR(N948="",O948=""),"",INDIRECT("xa_phuong!b"&amp;MAX(IF(COUNTIF(M948,"*"&amp;Dist&amp;"*")=1,ROW(Dist),0))))</f>
        <v/>
      </c>
      <c r="Q948" s="45" t="str">
        <f ca="1">IF(N948="","",INDEX(Tinh_ID,MATCH(Sheet1!N948,Tinh_TP,0)))</f>
        <v/>
      </c>
      <c r="R948" s="38"/>
      <c r="S948" s="38"/>
      <c r="T948" s="38"/>
      <c r="U948" s="38"/>
      <c r="V948" s="38"/>
      <c r="W948" s="38"/>
      <c r="X948" s="39" t="s">
        <v>5</v>
      </c>
      <c r="Y948" s="37" t="str">
        <f ca="1">IF(N948="","",INDEX(Tinh_ID,MATCH(Sheet1!N948,Tinh_TP,0)))</f>
        <v/>
      </c>
      <c r="Z948" s="40" t="str">
        <f ca="1">IF(N948="","",INDEX(Ma_tinh,MATCH(Sheet1!N948,Tinh_TP,0)))</f>
        <v/>
      </c>
      <c r="AA948" s="21" t="str">
        <f t="array" aca="1" ref="AA948" ca="1">IF(O948="","",INDIRECT("quan_huyen!f"&amp;MAX(IF(COUNTIF(O948,"*"&amp;data&amp;"*")=1,ROW(data),0))))</f>
        <v/>
      </c>
      <c r="AB948" s="21" t="str">
        <f t="array" aca="1" ref="AB948" ca="1">IF(P948="","",INDIRECT("xa_phuong!a"&amp;MAX(IF(COUNTIF(P948,"*"&amp;Dist&amp;"*")=1,ROW(Dist),0))))</f>
        <v/>
      </c>
      <c r="AC948" s="41" t="str">
        <f ca="1">IF(N948="","",INDEX(Ma_tinh,MATCH(Sheet1!N948,Tinh_TP,0)))</f>
        <v/>
      </c>
      <c r="AD948" s="42" t="str">
        <f t="shared" ca="1" si="28"/>
        <v/>
      </c>
      <c r="AE948" s="42" t="str">
        <f t="shared" ca="1" si="29"/>
        <v/>
      </c>
    </row>
    <row r="949" spans="1:31" s="6" customFormat="1" ht="16.5" customHeight="1">
      <c r="A949" s="5">
        <v>950</v>
      </c>
      <c r="B949" s="33"/>
      <c r="C949" s="33"/>
      <c r="D949" s="33"/>
      <c r="E949" s="34"/>
      <c r="F949" s="34"/>
      <c r="G949" s="34"/>
      <c r="H949" s="34"/>
      <c r="I949" s="34"/>
      <c r="J949" s="34"/>
      <c r="K949" s="34"/>
      <c r="L949" s="35"/>
      <c r="M949" s="36"/>
      <c r="N949" s="43" t="str">
        <f t="array" aca="1" ref="N949" ca="1">IF(M949="","",INDIRECT("quan_huyen!l"&amp;MAX(IF(COUNTIF($M949,"*"&amp;Tinh_TP&amp;"*")=1,ROW(Tinh_TP),0))))</f>
        <v/>
      </c>
      <c r="O949" s="37" t="str">
        <f t="array" aca="1" ref="O949" ca="1">IF(AND(M949="",N949=""),"",INDIRECT("quan_huyen!h"&amp;MAX(IF(COUNTIF(M949,"*"&amp;data&amp;"*")=1,ROW(data),0))))</f>
        <v/>
      </c>
      <c r="P949" s="37" t="str">
        <f t="array" aca="1" ref="P949" ca="1">IF(OR(N949="",O949=""),"",INDIRECT("xa_phuong!b"&amp;MAX(IF(COUNTIF(M949,"*"&amp;Dist&amp;"*")=1,ROW(Dist),0))))</f>
        <v/>
      </c>
      <c r="Q949" s="45" t="str">
        <f ca="1">IF(N949="","",INDEX(Tinh_ID,MATCH(Sheet1!N949,Tinh_TP,0)))</f>
        <v/>
      </c>
      <c r="R949" s="38"/>
      <c r="S949" s="38"/>
      <c r="T949" s="38"/>
      <c r="U949" s="38"/>
      <c r="V949" s="38"/>
      <c r="W949" s="38"/>
      <c r="X949" s="39" t="s">
        <v>5</v>
      </c>
      <c r="Y949" s="37" t="str">
        <f ca="1">IF(N949="","",INDEX(Tinh_ID,MATCH(Sheet1!N949,Tinh_TP,0)))</f>
        <v/>
      </c>
      <c r="Z949" s="40" t="str">
        <f ca="1">IF(N949="","",INDEX(Ma_tinh,MATCH(Sheet1!N949,Tinh_TP,0)))</f>
        <v/>
      </c>
      <c r="AA949" s="21" t="str">
        <f t="array" aca="1" ref="AA949" ca="1">IF(O949="","",INDIRECT("quan_huyen!f"&amp;MAX(IF(COUNTIF(O949,"*"&amp;data&amp;"*")=1,ROW(data),0))))</f>
        <v/>
      </c>
      <c r="AB949" s="21" t="str">
        <f t="array" aca="1" ref="AB949" ca="1">IF(P949="","",INDIRECT("xa_phuong!a"&amp;MAX(IF(COUNTIF(P949,"*"&amp;Dist&amp;"*")=1,ROW(Dist),0))))</f>
        <v/>
      </c>
      <c r="AC949" s="41" t="str">
        <f ca="1">IF(N949="","",INDEX(Ma_tinh,MATCH(Sheet1!N949,Tinh_TP,0)))</f>
        <v/>
      </c>
      <c r="AD949" s="42" t="str">
        <f t="shared" ca="1" si="28"/>
        <v/>
      </c>
      <c r="AE949" s="42" t="str">
        <f t="shared" ca="1" si="29"/>
        <v/>
      </c>
    </row>
    <row r="950" spans="1:31" s="6" customFormat="1" ht="30.75" customHeight="1">
      <c r="A950" s="5">
        <v>951</v>
      </c>
      <c r="B950" s="33"/>
      <c r="C950" s="33"/>
      <c r="D950" s="33"/>
      <c r="E950" s="34"/>
      <c r="F950" s="34"/>
      <c r="G950" s="34"/>
      <c r="H950" s="34"/>
      <c r="I950" s="34"/>
      <c r="J950" s="34"/>
      <c r="K950" s="34"/>
      <c r="L950" s="35"/>
      <c r="M950" s="36"/>
      <c r="N950" s="43" t="str">
        <f t="array" aca="1" ref="N950" ca="1">IF(M950="","",INDIRECT("quan_huyen!l"&amp;MAX(IF(COUNTIF($M950,"*"&amp;Tinh_TP&amp;"*")=1,ROW(Tinh_TP),0))))</f>
        <v/>
      </c>
      <c r="O950" s="37" t="str">
        <f t="array" aca="1" ref="O950" ca="1">IF(AND(M950="",N950=""),"",INDIRECT("quan_huyen!h"&amp;MAX(IF(COUNTIF(M950,"*"&amp;data&amp;"*")=1,ROW(data),0))))</f>
        <v/>
      </c>
      <c r="P950" s="37" t="str">
        <f t="array" aca="1" ref="P950" ca="1">IF(OR(N950="",O950=""),"",INDIRECT("xa_phuong!b"&amp;MAX(IF(COUNTIF(M950,"*"&amp;Dist&amp;"*")=1,ROW(Dist),0))))</f>
        <v/>
      </c>
      <c r="Q950" s="45" t="str">
        <f ca="1">IF(N950="","",INDEX(Tinh_ID,MATCH(Sheet1!N950,Tinh_TP,0)))</f>
        <v/>
      </c>
      <c r="R950" s="38"/>
      <c r="S950" s="38"/>
      <c r="T950" s="38"/>
      <c r="U950" s="38"/>
      <c r="V950" s="38"/>
      <c r="W950" s="38"/>
      <c r="X950" s="39" t="s">
        <v>5</v>
      </c>
      <c r="Y950" s="37" t="str">
        <f ca="1">IF(N950="","",INDEX(Tinh_ID,MATCH(Sheet1!N950,Tinh_TP,0)))</f>
        <v/>
      </c>
      <c r="Z950" s="40" t="str">
        <f ca="1">IF(N950="","",INDEX(Ma_tinh,MATCH(Sheet1!N950,Tinh_TP,0)))</f>
        <v/>
      </c>
      <c r="AA950" s="21" t="str">
        <f t="array" aca="1" ref="AA950" ca="1">IF(O950="","",INDIRECT("quan_huyen!f"&amp;MAX(IF(COUNTIF(O950,"*"&amp;data&amp;"*")=1,ROW(data),0))))</f>
        <v/>
      </c>
      <c r="AB950" s="21" t="str">
        <f t="array" aca="1" ref="AB950" ca="1">IF(P950="","",INDIRECT("xa_phuong!a"&amp;MAX(IF(COUNTIF(P950,"*"&amp;Dist&amp;"*")=1,ROW(Dist),0))))</f>
        <v/>
      </c>
      <c r="AC950" s="41" t="str">
        <f ca="1">IF(N950="","",INDEX(Ma_tinh,MATCH(Sheet1!N950,Tinh_TP,0)))</f>
        <v/>
      </c>
      <c r="AD950" s="42" t="str">
        <f t="shared" ca="1" si="28"/>
        <v/>
      </c>
      <c r="AE950" s="42" t="str">
        <f t="shared" ca="1" si="29"/>
        <v/>
      </c>
    </row>
    <row r="951" spans="1:31" s="6" customFormat="1" ht="24.9" customHeight="1">
      <c r="A951" s="5">
        <v>952</v>
      </c>
      <c r="B951" s="33"/>
      <c r="C951" s="33"/>
      <c r="D951" s="33"/>
      <c r="E951" s="34"/>
      <c r="F951" s="34"/>
      <c r="G951" s="34"/>
      <c r="H951" s="34"/>
      <c r="I951" s="34"/>
      <c r="J951" s="34"/>
      <c r="K951" s="34"/>
      <c r="L951" s="35"/>
      <c r="M951" s="36"/>
      <c r="N951" s="43" t="str">
        <f t="array" aca="1" ref="N951" ca="1">IF(M951="","",INDIRECT("quan_huyen!l"&amp;MAX(IF(COUNTIF($M951,"*"&amp;Tinh_TP&amp;"*")=1,ROW(Tinh_TP),0))))</f>
        <v/>
      </c>
      <c r="O951" s="37" t="str">
        <f t="array" aca="1" ref="O951" ca="1">IF(AND(M951="",N951=""),"",INDIRECT("quan_huyen!h"&amp;MAX(IF(COUNTIF(M951,"*"&amp;data&amp;"*")=1,ROW(data),0))))</f>
        <v/>
      </c>
      <c r="P951" s="37" t="str">
        <f t="array" aca="1" ref="P951" ca="1">IF(OR(N951="",O951=""),"",INDIRECT("xa_phuong!b"&amp;MAX(IF(COUNTIF(M951,"*"&amp;Dist&amp;"*")=1,ROW(Dist),0))))</f>
        <v/>
      </c>
      <c r="Q951" s="45" t="str">
        <f ca="1">IF(N951="","",INDEX(Tinh_ID,MATCH(Sheet1!N951,Tinh_TP,0)))</f>
        <v/>
      </c>
      <c r="R951" s="38"/>
      <c r="S951" s="38"/>
      <c r="T951" s="38"/>
      <c r="U951" s="38"/>
      <c r="V951" s="38"/>
      <c r="W951" s="38"/>
      <c r="X951" s="39" t="s">
        <v>5</v>
      </c>
      <c r="Y951" s="37" t="str">
        <f ca="1">IF(N951="","",INDEX(Tinh_ID,MATCH(Sheet1!N951,Tinh_TP,0)))</f>
        <v/>
      </c>
      <c r="Z951" s="40" t="str">
        <f ca="1">IF(N951="","",INDEX(Ma_tinh,MATCH(Sheet1!N951,Tinh_TP,0)))</f>
        <v/>
      </c>
      <c r="AA951" s="21" t="str">
        <f t="array" aca="1" ref="AA951" ca="1">IF(O951="","",INDIRECT("quan_huyen!f"&amp;MAX(IF(COUNTIF(O951,"*"&amp;data&amp;"*")=1,ROW(data),0))))</f>
        <v/>
      </c>
      <c r="AB951" s="21" t="str">
        <f t="array" aca="1" ref="AB951" ca="1">IF(P951="","",INDIRECT("xa_phuong!a"&amp;MAX(IF(COUNTIF(P951,"*"&amp;Dist&amp;"*")=1,ROW(Dist),0))))</f>
        <v/>
      </c>
      <c r="AC951" s="41" t="str">
        <f ca="1">IF(N951="","",INDEX(Ma_tinh,MATCH(Sheet1!N951,Tinh_TP,0)))</f>
        <v/>
      </c>
      <c r="AD951" s="42" t="str">
        <f t="shared" ca="1" si="28"/>
        <v/>
      </c>
      <c r="AE951" s="42" t="str">
        <f t="shared" ca="1" si="29"/>
        <v/>
      </c>
    </row>
    <row r="952" spans="1:31" s="6" customFormat="1" ht="20.100000000000001" customHeight="1">
      <c r="A952" s="5">
        <v>953</v>
      </c>
      <c r="B952" s="33"/>
      <c r="C952" s="33"/>
      <c r="D952" s="33"/>
      <c r="E952" s="34"/>
      <c r="F952" s="34"/>
      <c r="G952" s="34"/>
      <c r="H952" s="34"/>
      <c r="I952" s="34"/>
      <c r="J952" s="34"/>
      <c r="K952" s="34"/>
      <c r="L952" s="35"/>
      <c r="M952" s="36"/>
      <c r="N952" s="43" t="str">
        <f t="array" aca="1" ref="N952" ca="1">IF(M952="","",INDIRECT("quan_huyen!l"&amp;MAX(IF(COUNTIF($M952,"*"&amp;Tinh_TP&amp;"*")=1,ROW(Tinh_TP),0))))</f>
        <v/>
      </c>
      <c r="O952" s="37" t="str">
        <f t="array" aca="1" ref="O952" ca="1">IF(AND(M952="",N952=""),"",INDIRECT("quan_huyen!h"&amp;MAX(IF(COUNTIF(M952,"*"&amp;data&amp;"*")=1,ROW(data),0))))</f>
        <v/>
      </c>
      <c r="P952" s="37" t="str">
        <f t="array" aca="1" ref="P952" ca="1">IF(OR(N952="",O952=""),"",INDIRECT("xa_phuong!b"&amp;MAX(IF(COUNTIF(M952,"*"&amp;Dist&amp;"*")=1,ROW(Dist),0))))</f>
        <v/>
      </c>
      <c r="Q952" s="45" t="str">
        <f ca="1">IF(N952="","",INDEX(Tinh_ID,MATCH(Sheet1!N952,Tinh_TP,0)))</f>
        <v/>
      </c>
      <c r="R952" s="38"/>
      <c r="S952" s="38"/>
      <c r="T952" s="38"/>
      <c r="U952" s="38"/>
      <c r="V952" s="38"/>
      <c r="W952" s="38"/>
      <c r="X952" s="39" t="s">
        <v>5</v>
      </c>
      <c r="Y952" s="37" t="str">
        <f ca="1">IF(N952="","",INDEX(Tinh_ID,MATCH(Sheet1!N952,Tinh_TP,0)))</f>
        <v/>
      </c>
      <c r="Z952" s="40" t="str">
        <f ca="1">IF(N952="","",INDEX(Ma_tinh,MATCH(Sheet1!N952,Tinh_TP,0)))</f>
        <v/>
      </c>
      <c r="AA952" s="21" t="str">
        <f t="array" aca="1" ref="AA952" ca="1">IF(O952="","",INDIRECT("quan_huyen!f"&amp;MAX(IF(COUNTIF(O952,"*"&amp;data&amp;"*")=1,ROW(data),0))))</f>
        <v/>
      </c>
      <c r="AB952" s="21" t="str">
        <f t="array" aca="1" ref="AB952" ca="1">IF(P952="","",INDIRECT("xa_phuong!a"&amp;MAX(IF(COUNTIF(P952,"*"&amp;Dist&amp;"*")=1,ROW(Dist),0))))</f>
        <v/>
      </c>
      <c r="AC952" s="41" t="str">
        <f ca="1">IF(N952="","",INDEX(Ma_tinh,MATCH(Sheet1!N952,Tinh_TP,0)))</f>
        <v/>
      </c>
      <c r="AD952" s="42" t="str">
        <f t="shared" ca="1" si="28"/>
        <v/>
      </c>
      <c r="AE952" s="42" t="str">
        <f t="shared" ca="1" si="29"/>
        <v/>
      </c>
    </row>
    <row r="953" spans="1:31" s="6" customFormat="1" ht="20.100000000000001" customHeight="1">
      <c r="A953" s="5">
        <v>954</v>
      </c>
      <c r="B953" s="33"/>
      <c r="C953" s="33"/>
      <c r="D953" s="33"/>
      <c r="E953" s="34"/>
      <c r="F953" s="34"/>
      <c r="G953" s="34"/>
      <c r="H953" s="34"/>
      <c r="I953" s="34"/>
      <c r="J953" s="34"/>
      <c r="K953" s="34"/>
      <c r="L953" s="35"/>
      <c r="M953" s="36"/>
      <c r="N953" s="43" t="str">
        <f t="array" aca="1" ref="N953" ca="1">IF(M953="","",INDIRECT("quan_huyen!l"&amp;MAX(IF(COUNTIF($M953,"*"&amp;Tinh_TP&amp;"*")=1,ROW(Tinh_TP),0))))</f>
        <v/>
      </c>
      <c r="O953" s="37" t="str">
        <f t="array" aca="1" ref="O953" ca="1">IF(AND(M953="",N953=""),"",INDIRECT("quan_huyen!h"&amp;MAX(IF(COUNTIF(M953,"*"&amp;data&amp;"*")=1,ROW(data),0))))</f>
        <v/>
      </c>
      <c r="P953" s="37" t="str">
        <f t="array" aca="1" ref="P953" ca="1">IF(OR(N953="",O953=""),"",INDIRECT("xa_phuong!b"&amp;MAX(IF(COUNTIF(M953,"*"&amp;Dist&amp;"*")=1,ROW(Dist),0))))</f>
        <v/>
      </c>
      <c r="Q953" s="45" t="str">
        <f ca="1">IF(N953="","",INDEX(Tinh_ID,MATCH(Sheet1!N953,Tinh_TP,0)))</f>
        <v/>
      </c>
      <c r="R953" s="38"/>
      <c r="S953" s="38"/>
      <c r="T953" s="38"/>
      <c r="U953" s="38"/>
      <c r="V953" s="38"/>
      <c r="W953" s="38"/>
      <c r="X953" s="39" t="s">
        <v>5</v>
      </c>
      <c r="Y953" s="37" t="str">
        <f ca="1">IF(N953="","",INDEX(Tinh_ID,MATCH(Sheet1!N953,Tinh_TP,0)))</f>
        <v/>
      </c>
      <c r="Z953" s="40" t="str">
        <f ca="1">IF(N953="","",INDEX(Ma_tinh,MATCH(Sheet1!N953,Tinh_TP,0)))</f>
        <v/>
      </c>
      <c r="AA953" s="21" t="str">
        <f t="array" aca="1" ref="AA953" ca="1">IF(O953="","",INDIRECT("quan_huyen!f"&amp;MAX(IF(COUNTIF(O953,"*"&amp;data&amp;"*")=1,ROW(data),0))))</f>
        <v/>
      </c>
      <c r="AB953" s="21" t="str">
        <f t="array" aca="1" ref="AB953" ca="1">IF(P953="","",INDIRECT("xa_phuong!a"&amp;MAX(IF(COUNTIF(P953,"*"&amp;Dist&amp;"*")=1,ROW(Dist),0))))</f>
        <v/>
      </c>
      <c r="AC953" s="41" t="str">
        <f ca="1">IF(N953="","",INDEX(Ma_tinh,MATCH(Sheet1!N953,Tinh_TP,0)))</f>
        <v/>
      </c>
      <c r="AD953" s="42" t="str">
        <f t="shared" ca="1" si="28"/>
        <v/>
      </c>
      <c r="AE953" s="42" t="str">
        <f t="shared" ca="1" si="29"/>
        <v/>
      </c>
    </row>
    <row r="954" spans="1:31" s="6" customFormat="1" ht="20.100000000000001" customHeight="1">
      <c r="A954" s="5">
        <v>955</v>
      </c>
      <c r="B954" s="33"/>
      <c r="C954" s="33"/>
      <c r="D954" s="33"/>
      <c r="E954" s="34"/>
      <c r="F954" s="34"/>
      <c r="G954" s="34"/>
      <c r="H954" s="34"/>
      <c r="I954" s="34"/>
      <c r="J954" s="34"/>
      <c r="K954" s="34"/>
      <c r="L954" s="35"/>
      <c r="M954" s="36"/>
      <c r="N954" s="43" t="str">
        <f t="array" aca="1" ref="N954" ca="1">IF(M954="","",INDIRECT("quan_huyen!l"&amp;MAX(IF(COUNTIF($M954,"*"&amp;Tinh_TP&amp;"*")=1,ROW(Tinh_TP),0))))</f>
        <v/>
      </c>
      <c r="O954" s="37" t="str">
        <f t="array" aca="1" ref="O954" ca="1">IF(AND(M954="",N954=""),"",INDIRECT("quan_huyen!h"&amp;MAX(IF(COUNTIF(M954,"*"&amp;data&amp;"*")=1,ROW(data),0))))</f>
        <v/>
      </c>
      <c r="P954" s="37" t="str">
        <f t="array" aca="1" ref="P954" ca="1">IF(OR(N954="",O954=""),"",INDIRECT("xa_phuong!b"&amp;MAX(IF(COUNTIF(M954,"*"&amp;Dist&amp;"*")=1,ROW(Dist),0))))</f>
        <v/>
      </c>
      <c r="Q954" s="45" t="str">
        <f ca="1">IF(N954="","",INDEX(Tinh_ID,MATCH(Sheet1!N954,Tinh_TP,0)))</f>
        <v/>
      </c>
      <c r="R954" s="38"/>
      <c r="S954" s="38"/>
      <c r="T954" s="38"/>
      <c r="U954" s="38"/>
      <c r="V954" s="38"/>
      <c r="W954" s="38"/>
      <c r="X954" s="39" t="s">
        <v>5</v>
      </c>
      <c r="Y954" s="37" t="str">
        <f ca="1">IF(N954="","",INDEX(Tinh_ID,MATCH(Sheet1!N954,Tinh_TP,0)))</f>
        <v/>
      </c>
      <c r="Z954" s="40" t="str">
        <f ca="1">IF(N954="","",INDEX(Ma_tinh,MATCH(Sheet1!N954,Tinh_TP,0)))</f>
        <v/>
      </c>
      <c r="AA954" s="21" t="str">
        <f t="array" aca="1" ref="AA954" ca="1">IF(O954="","",INDIRECT("quan_huyen!f"&amp;MAX(IF(COUNTIF(O954,"*"&amp;data&amp;"*")=1,ROW(data),0))))</f>
        <v/>
      </c>
      <c r="AB954" s="21" t="str">
        <f t="array" aca="1" ref="AB954" ca="1">IF(P954="","",INDIRECT("xa_phuong!a"&amp;MAX(IF(COUNTIF(P954,"*"&amp;Dist&amp;"*")=1,ROW(Dist),0))))</f>
        <v/>
      </c>
      <c r="AC954" s="41" t="str">
        <f ca="1">IF(N954="","",INDEX(Ma_tinh,MATCH(Sheet1!N954,Tinh_TP,0)))</f>
        <v/>
      </c>
      <c r="AD954" s="42" t="str">
        <f t="shared" ca="1" si="28"/>
        <v/>
      </c>
      <c r="AE954" s="42" t="str">
        <f t="shared" ca="1" si="29"/>
        <v/>
      </c>
    </row>
    <row r="955" spans="1:31" s="6" customFormat="1" ht="20.100000000000001" customHeight="1">
      <c r="A955" s="5">
        <v>956</v>
      </c>
      <c r="B955" s="33"/>
      <c r="C955" s="33"/>
      <c r="D955" s="33"/>
      <c r="E955" s="34"/>
      <c r="F955" s="34"/>
      <c r="G955" s="34"/>
      <c r="H955" s="34"/>
      <c r="I955" s="34"/>
      <c r="J955" s="34"/>
      <c r="K955" s="34"/>
      <c r="L955" s="35"/>
      <c r="M955" s="36"/>
      <c r="N955" s="43" t="str">
        <f t="array" aca="1" ref="N955" ca="1">IF(M955="","",INDIRECT("quan_huyen!l"&amp;MAX(IF(COUNTIF($M955,"*"&amp;Tinh_TP&amp;"*")=1,ROW(Tinh_TP),0))))</f>
        <v/>
      </c>
      <c r="O955" s="37" t="str">
        <f t="array" aca="1" ref="O955" ca="1">IF(AND(M955="",N955=""),"",INDIRECT("quan_huyen!h"&amp;MAX(IF(COUNTIF(M955,"*"&amp;data&amp;"*")=1,ROW(data),0))))</f>
        <v/>
      </c>
      <c r="P955" s="37" t="str">
        <f t="array" aca="1" ref="P955" ca="1">IF(OR(N955="",O955=""),"",INDIRECT("xa_phuong!b"&amp;MAX(IF(COUNTIF(M955,"*"&amp;Dist&amp;"*")=1,ROW(Dist),0))))</f>
        <v/>
      </c>
      <c r="Q955" s="45" t="str">
        <f ca="1">IF(N955="","",INDEX(Tinh_ID,MATCH(Sheet1!N955,Tinh_TP,0)))</f>
        <v/>
      </c>
      <c r="R955" s="38"/>
      <c r="S955" s="38"/>
      <c r="T955" s="38"/>
      <c r="U955" s="38"/>
      <c r="V955" s="38"/>
      <c r="W955" s="38"/>
      <c r="X955" s="39" t="s">
        <v>5</v>
      </c>
      <c r="Y955" s="37" t="str">
        <f ca="1">IF(N955="","",INDEX(Tinh_ID,MATCH(Sheet1!N955,Tinh_TP,0)))</f>
        <v/>
      </c>
      <c r="Z955" s="40" t="str">
        <f ca="1">IF(N955="","",INDEX(Ma_tinh,MATCH(Sheet1!N955,Tinh_TP,0)))</f>
        <v/>
      </c>
      <c r="AA955" s="21" t="str">
        <f t="array" aca="1" ref="AA955" ca="1">IF(O955="","",INDIRECT("quan_huyen!f"&amp;MAX(IF(COUNTIF(O955,"*"&amp;data&amp;"*")=1,ROW(data),0))))</f>
        <v/>
      </c>
      <c r="AB955" s="21" t="str">
        <f t="array" aca="1" ref="AB955" ca="1">IF(P955="","",INDIRECT("xa_phuong!a"&amp;MAX(IF(COUNTIF(P955,"*"&amp;Dist&amp;"*")=1,ROW(Dist),0))))</f>
        <v/>
      </c>
      <c r="AC955" s="41" t="str">
        <f ca="1">IF(N955="","",INDEX(Ma_tinh,MATCH(Sheet1!N955,Tinh_TP,0)))</f>
        <v/>
      </c>
      <c r="AD955" s="42" t="str">
        <f t="shared" ca="1" si="28"/>
        <v/>
      </c>
      <c r="AE955" s="42" t="str">
        <f t="shared" ca="1" si="29"/>
        <v/>
      </c>
    </row>
    <row r="956" spans="1:31" s="6" customFormat="1" ht="20.100000000000001" customHeight="1">
      <c r="A956" s="5">
        <v>957</v>
      </c>
      <c r="B956" s="33"/>
      <c r="C956" s="33"/>
      <c r="D956" s="33"/>
      <c r="E956" s="34"/>
      <c r="F956" s="34"/>
      <c r="G956" s="34"/>
      <c r="H956" s="34"/>
      <c r="I956" s="34"/>
      <c r="J956" s="34"/>
      <c r="K956" s="34"/>
      <c r="L956" s="35"/>
      <c r="M956" s="36"/>
      <c r="N956" s="43" t="str">
        <f t="array" aca="1" ref="N956" ca="1">IF(M956="","",INDIRECT("quan_huyen!l"&amp;MAX(IF(COUNTIF($M956,"*"&amp;Tinh_TP&amp;"*")=1,ROW(Tinh_TP),0))))</f>
        <v/>
      </c>
      <c r="O956" s="37" t="str">
        <f t="array" aca="1" ref="O956" ca="1">IF(AND(M956="",N956=""),"",INDIRECT("quan_huyen!h"&amp;MAX(IF(COUNTIF(M956,"*"&amp;data&amp;"*")=1,ROW(data),0))))</f>
        <v/>
      </c>
      <c r="P956" s="37" t="str">
        <f t="array" aca="1" ref="P956" ca="1">IF(OR(N956="",O956=""),"",INDIRECT("xa_phuong!b"&amp;MAX(IF(COUNTIF(M956,"*"&amp;Dist&amp;"*")=1,ROW(Dist),0))))</f>
        <v/>
      </c>
      <c r="Q956" s="45" t="str">
        <f ca="1">IF(N956="","",INDEX(Tinh_ID,MATCH(Sheet1!N956,Tinh_TP,0)))</f>
        <v/>
      </c>
      <c r="R956" s="38"/>
      <c r="S956" s="38"/>
      <c r="T956" s="38"/>
      <c r="U956" s="38"/>
      <c r="V956" s="38"/>
      <c r="W956" s="38"/>
      <c r="X956" s="39" t="s">
        <v>5</v>
      </c>
      <c r="Y956" s="37" t="str">
        <f ca="1">IF(N956="","",INDEX(Tinh_ID,MATCH(Sheet1!N956,Tinh_TP,0)))</f>
        <v/>
      </c>
      <c r="Z956" s="40" t="str">
        <f ca="1">IF(N956="","",INDEX(Ma_tinh,MATCH(Sheet1!N956,Tinh_TP,0)))</f>
        <v/>
      </c>
      <c r="AA956" s="21" t="str">
        <f t="array" aca="1" ref="AA956" ca="1">IF(O956="","",INDIRECT("quan_huyen!f"&amp;MAX(IF(COUNTIF(O956,"*"&amp;data&amp;"*")=1,ROW(data),0))))</f>
        <v/>
      </c>
      <c r="AB956" s="21" t="str">
        <f t="array" aca="1" ref="AB956" ca="1">IF(P956="","",INDIRECT("xa_phuong!a"&amp;MAX(IF(COUNTIF(P956,"*"&amp;Dist&amp;"*")=1,ROW(Dist),0))))</f>
        <v/>
      </c>
      <c r="AC956" s="41" t="str">
        <f ca="1">IF(N956="","",INDEX(Ma_tinh,MATCH(Sheet1!N956,Tinh_TP,0)))</f>
        <v/>
      </c>
      <c r="AD956" s="42" t="str">
        <f t="shared" ca="1" si="28"/>
        <v/>
      </c>
      <c r="AE956" s="42" t="str">
        <f t="shared" ca="1" si="29"/>
        <v/>
      </c>
    </row>
    <row r="957" spans="1:31" s="6" customFormat="1" ht="20.100000000000001" customHeight="1">
      <c r="A957" s="5">
        <v>958</v>
      </c>
      <c r="B957" s="33"/>
      <c r="C957" s="33"/>
      <c r="D957" s="33"/>
      <c r="E957" s="34"/>
      <c r="F957" s="34"/>
      <c r="G957" s="34"/>
      <c r="H957" s="34"/>
      <c r="I957" s="34"/>
      <c r="J957" s="34"/>
      <c r="K957" s="34"/>
      <c r="L957" s="35"/>
      <c r="M957" s="36"/>
      <c r="N957" s="43" t="str">
        <f t="array" aca="1" ref="N957" ca="1">IF(M957="","",INDIRECT("quan_huyen!l"&amp;MAX(IF(COUNTIF($M957,"*"&amp;Tinh_TP&amp;"*")=1,ROW(Tinh_TP),0))))</f>
        <v/>
      </c>
      <c r="O957" s="37" t="str">
        <f t="array" aca="1" ref="O957" ca="1">IF(AND(M957="",N957=""),"",INDIRECT("quan_huyen!h"&amp;MAX(IF(COUNTIF(M957,"*"&amp;data&amp;"*")=1,ROW(data),0))))</f>
        <v/>
      </c>
      <c r="P957" s="37" t="str">
        <f t="array" aca="1" ref="P957" ca="1">IF(OR(N957="",O957=""),"",INDIRECT("xa_phuong!b"&amp;MAX(IF(COUNTIF(M957,"*"&amp;Dist&amp;"*")=1,ROW(Dist),0))))</f>
        <v/>
      </c>
      <c r="Q957" s="45" t="str">
        <f ca="1">IF(N957="","",INDEX(Tinh_ID,MATCH(Sheet1!N957,Tinh_TP,0)))</f>
        <v/>
      </c>
      <c r="R957" s="38"/>
      <c r="S957" s="38"/>
      <c r="T957" s="38"/>
      <c r="U957" s="38"/>
      <c r="V957" s="38"/>
      <c r="W957" s="38"/>
      <c r="X957" s="39" t="s">
        <v>5</v>
      </c>
      <c r="Y957" s="37" t="str">
        <f ca="1">IF(N957="","",INDEX(Tinh_ID,MATCH(Sheet1!N957,Tinh_TP,0)))</f>
        <v/>
      </c>
      <c r="Z957" s="40" t="str">
        <f ca="1">IF(N957="","",INDEX(Ma_tinh,MATCH(Sheet1!N957,Tinh_TP,0)))</f>
        <v/>
      </c>
      <c r="AA957" s="21" t="str">
        <f t="array" aca="1" ref="AA957" ca="1">IF(O957="","",INDIRECT("quan_huyen!f"&amp;MAX(IF(COUNTIF(O957,"*"&amp;data&amp;"*")=1,ROW(data),0))))</f>
        <v/>
      </c>
      <c r="AB957" s="21" t="str">
        <f t="array" aca="1" ref="AB957" ca="1">IF(P957="","",INDIRECT("xa_phuong!a"&amp;MAX(IF(COUNTIF(P957,"*"&amp;Dist&amp;"*")=1,ROW(Dist),0))))</f>
        <v/>
      </c>
      <c r="AC957" s="41" t="str">
        <f ca="1">IF(N957="","",INDEX(Ma_tinh,MATCH(Sheet1!N957,Tinh_TP,0)))</f>
        <v/>
      </c>
      <c r="AD957" s="42" t="str">
        <f t="shared" ca="1" si="28"/>
        <v/>
      </c>
      <c r="AE957" s="42" t="str">
        <f t="shared" ca="1" si="29"/>
        <v/>
      </c>
    </row>
    <row r="958" spans="1:31" s="6" customFormat="1" ht="20.100000000000001" customHeight="1">
      <c r="A958" s="5">
        <v>959</v>
      </c>
      <c r="B958" s="33"/>
      <c r="C958" s="33"/>
      <c r="D958" s="33"/>
      <c r="E958" s="34"/>
      <c r="F958" s="34"/>
      <c r="G958" s="34"/>
      <c r="H958" s="34"/>
      <c r="I958" s="34"/>
      <c r="J958" s="34"/>
      <c r="K958" s="34"/>
      <c r="L958" s="35"/>
      <c r="M958" s="36"/>
      <c r="N958" s="43" t="str">
        <f t="array" aca="1" ref="N958" ca="1">IF(M958="","",INDIRECT("quan_huyen!l"&amp;MAX(IF(COUNTIF($M958,"*"&amp;Tinh_TP&amp;"*")=1,ROW(Tinh_TP),0))))</f>
        <v/>
      </c>
      <c r="O958" s="37" t="str">
        <f t="array" aca="1" ref="O958" ca="1">IF(AND(M958="",N958=""),"",INDIRECT("quan_huyen!h"&amp;MAX(IF(COUNTIF(M958,"*"&amp;data&amp;"*")=1,ROW(data),0))))</f>
        <v/>
      </c>
      <c r="P958" s="37" t="str">
        <f t="array" aca="1" ref="P958" ca="1">IF(OR(N958="",O958=""),"",INDIRECT("xa_phuong!b"&amp;MAX(IF(COUNTIF(M958,"*"&amp;Dist&amp;"*")=1,ROW(Dist),0))))</f>
        <v/>
      </c>
      <c r="Q958" s="45" t="str">
        <f ca="1">IF(N958="","",INDEX(Tinh_ID,MATCH(Sheet1!N958,Tinh_TP,0)))</f>
        <v/>
      </c>
      <c r="R958" s="38"/>
      <c r="S958" s="38"/>
      <c r="T958" s="38"/>
      <c r="U958" s="38"/>
      <c r="V958" s="38"/>
      <c r="W958" s="38"/>
      <c r="X958" s="39" t="s">
        <v>5</v>
      </c>
      <c r="Y958" s="37" t="str">
        <f ca="1">IF(N958="","",INDEX(Tinh_ID,MATCH(Sheet1!N958,Tinh_TP,0)))</f>
        <v/>
      </c>
      <c r="Z958" s="40" t="str">
        <f ca="1">IF(N958="","",INDEX(Ma_tinh,MATCH(Sheet1!N958,Tinh_TP,0)))</f>
        <v/>
      </c>
      <c r="AA958" s="21" t="str">
        <f t="array" aca="1" ref="AA958" ca="1">IF(O958="","",INDIRECT("quan_huyen!f"&amp;MAX(IF(COUNTIF(O958,"*"&amp;data&amp;"*")=1,ROW(data),0))))</f>
        <v/>
      </c>
      <c r="AB958" s="21" t="str">
        <f t="array" aca="1" ref="AB958" ca="1">IF(P958="","",INDIRECT("xa_phuong!a"&amp;MAX(IF(COUNTIF(P958,"*"&amp;Dist&amp;"*")=1,ROW(Dist),0))))</f>
        <v/>
      </c>
      <c r="AC958" s="41" t="str">
        <f ca="1">IF(N958="","",INDEX(Ma_tinh,MATCH(Sheet1!N958,Tinh_TP,0)))</f>
        <v/>
      </c>
      <c r="AD958" s="42" t="str">
        <f t="shared" ca="1" si="28"/>
        <v/>
      </c>
      <c r="AE958" s="42" t="str">
        <f t="shared" ca="1" si="29"/>
        <v/>
      </c>
    </row>
    <row r="959" spans="1:31" s="6" customFormat="1" ht="20.100000000000001" customHeight="1">
      <c r="A959" s="5">
        <v>960</v>
      </c>
      <c r="B959" s="33"/>
      <c r="C959" s="33"/>
      <c r="D959" s="33"/>
      <c r="E959" s="34"/>
      <c r="F959" s="34"/>
      <c r="G959" s="34"/>
      <c r="H959" s="34"/>
      <c r="I959" s="34"/>
      <c r="J959" s="34"/>
      <c r="K959" s="34"/>
      <c r="L959" s="35"/>
      <c r="M959" s="36"/>
      <c r="N959" s="43" t="str">
        <f t="array" aca="1" ref="N959" ca="1">IF(M959="","",INDIRECT("quan_huyen!l"&amp;MAX(IF(COUNTIF($M959,"*"&amp;Tinh_TP&amp;"*")=1,ROW(Tinh_TP),0))))</f>
        <v/>
      </c>
      <c r="O959" s="37" t="str">
        <f t="array" aca="1" ref="O959" ca="1">IF(AND(M959="",N959=""),"",INDIRECT("quan_huyen!h"&amp;MAX(IF(COUNTIF(M959,"*"&amp;data&amp;"*")=1,ROW(data),0))))</f>
        <v/>
      </c>
      <c r="P959" s="37" t="str">
        <f t="array" aca="1" ref="P959" ca="1">IF(OR(N959="",O959=""),"",INDIRECT("xa_phuong!b"&amp;MAX(IF(COUNTIF(M959,"*"&amp;Dist&amp;"*")=1,ROW(Dist),0))))</f>
        <v/>
      </c>
      <c r="Q959" s="45" t="str">
        <f ca="1">IF(N959="","",INDEX(Tinh_ID,MATCH(Sheet1!N959,Tinh_TP,0)))</f>
        <v/>
      </c>
      <c r="R959" s="38"/>
      <c r="S959" s="38"/>
      <c r="T959" s="38"/>
      <c r="U959" s="38"/>
      <c r="V959" s="38"/>
      <c r="W959" s="38"/>
      <c r="X959" s="39" t="s">
        <v>5</v>
      </c>
      <c r="Y959" s="37" t="str">
        <f ca="1">IF(N959="","",INDEX(Tinh_ID,MATCH(Sheet1!N959,Tinh_TP,0)))</f>
        <v/>
      </c>
      <c r="Z959" s="40" t="str">
        <f ca="1">IF(N959="","",INDEX(Ma_tinh,MATCH(Sheet1!N959,Tinh_TP,0)))</f>
        <v/>
      </c>
      <c r="AA959" s="21" t="str">
        <f t="array" aca="1" ref="AA959" ca="1">IF(O959="","",INDIRECT("quan_huyen!f"&amp;MAX(IF(COUNTIF(O959,"*"&amp;data&amp;"*")=1,ROW(data),0))))</f>
        <v/>
      </c>
      <c r="AB959" s="21" t="str">
        <f t="array" aca="1" ref="AB959" ca="1">IF(P959="","",INDIRECT("xa_phuong!a"&amp;MAX(IF(COUNTIF(P959,"*"&amp;Dist&amp;"*")=1,ROW(Dist),0))))</f>
        <v/>
      </c>
      <c r="AC959" s="41" t="str">
        <f ca="1">IF(N959="","",INDEX(Ma_tinh,MATCH(Sheet1!N959,Tinh_TP,0)))</f>
        <v/>
      </c>
      <c r="AD959" s="42" t="str">
        <f t="shared" ca="1" si="28"/>
        <v/>
      </c>
      <c r="AE959" s="42" t="str">
        <f t="shared" ca="1" si="29"/>
        <v/>
      </c>
    </row>
    <row r="960" spans="1:31" s="6" customFormat="1" ht="20.100000000000001" customHeight="1">
      <c r="A960" s="5">
        <v>961</v>
      </c>
      <c r="B960" s="33"/>
      <c r="C960" s="33"/>
      <c r="D960" s="33"/>
      <c r="E960" s="34"/>
      <c r="F960" s="34"/>
      <c r="G960" s="34"/>
      <c r="H960" s="34"/>
      <c r="I960" s="34"/>
      <c r="J960" s="34"/>
      <c r="K960" s="34"/>
      <c r="L960" s="35"/>
      <c r="M960" s="36"/>
      <c r="N960" s="43" t="str">
        <f t="array" aca="1" ref="N960" ca="1">IF(M960="","",INDIRECT("quan_huyen!l"&amp;MAX(IF(COUNTIF($M960,"*"&amp;Tinh_TP&amp;"*")=1,ROW(Tinh_TP),0))))</f>
        <v/>
      </c>
      <c r="O960" s="37" t="str">
        <f t="array" aca="1" ref="O960" ca="1">IF(AND(M960="",N960=""),"",INDIRECT("quan_huyen!h"&amp;MAX(IF(COUNTIF(M960,"*"&amp;data&amp;"*")=1,ROW(data),0))))</f>
        <v/>
      </c>
      <c r="P960" s="37" t="str">
        <f t="array" aca="1" ref="P960" ca="1">IF(OR(N960="",O960=""),"",INDIRECT("xa_phuong!b"&amp;MAX(IF(COUNTIF(M960,"*"&amp;Dist&amp;"*")=1,ROW(Dist),0))))</f>
        <v/>
      </c>
      <c r="Q960" s="45" t="str">
        <f ca="1">IF(N960="","",INDEX(Tinh_ID,MATCH(Sheet1!N960,Tinh_TP,0)))</f>
        <v/>
      </c>
      <c r="R960" s="38"/>
      <c r="S960" s="38"/>
      <c r="T960" s="38"/>
      <c r="U960" s="38"/>
      <c r="V960" s="38"/>
      <c r="W960" s="38"/>
      <c r="X960" s="39" t="s">
        <v>5</v>
      </c>
      <c r="Y960" s="37" t="str">
        <f ca="1">IF(N960="","",INDEX(Tinh_ID,MATCH(Sheet1!N960,Tinh_TP,0)))</f>
        <v/>
      </c>
      <c r="Z960" s="40" t="str">
        <f ca="1">IF(N960="","",INDEX(Ma_tinh,MATCH(Sheet1!N960,Tinh_TP,0)))</f>
        <v/>
      </c>
      <c r="AA960" s="21" t="str">
        <f t="array" aca="1" ref="AA960" ca="1">IF(O960="","",INDIRECT("quan_huyen!f"&amp;MAX(IF(COUNTIF(O960,"*"&amp;data&amp;"*")=1,ROW(data),0))))</f>
        <v/>
      </c>
      <c r="AB960" s="21" t="str">
        <f t="array" aca="1" ref="AB960" ca="1">IF(P960="","",INDIRECT("xa_phuong!a"&amp;MAX(IF(COUNTIF(P960,"*"&amp;Dist&amp;"*")=1,ROW(Dist),0))))</f>
        <v/>
      </c>
      <c r="AC960" s="41" t="str">
        <f ca="1">IF(N960="","",INDEX(Ma_tinh,MATCH(Sheet1!N960,Tinh_TP,0)))</f>
        <v/>
      </c>
      <c r="AD960" s="42" t="str">
        <f t="shared" ca="1" si="28"/>
        <v/>
      </c>
      <c r="AE960" s="42" t="str">
        <f t="shared" ca="1" si="29"/>
        <v/>
      </c>
    </row>
    <row r="961" spans="1:31" s="6" customFormat="1" ht="20.100000000000001" customHeight="1">
      <c r="A961" s="5">
        <v>962</v>
      </c>
      <c r="B961" s="33"/>
      <c r="C961" s="33"/>
      <c r="D961" s="33"/>
      <c r="E961" s="34"/>
      <c r="F961" s="34"/>
      <c r="G961" s="34"/>
      <c r="H961" s="34"/>
      <c r="I961" s="34"/>
      <c r="J961" s="34"/>
      <c r="K961" s="34"/>
      <c r="L961" s="35"/>
      <c r="M961" s="36"/>
      <c r="N961" s="43" t="str">
        <f t="array" aca="1" ref="N961" ca="1">IF(M961="","",INDIRECT("quan_huyen!l"&amp;MAX(IF(COUNTIF($M961,"*"&amp;Tinh_TP&amp;"*")=1,ROW(Tinh_TP),0))))</f>
        <v/>
      </c>
      <c r="O961" s="37" t="str">
        <f t="array" aca="1" ref="O961" ca="1">IF(AND(M961="",N961=""),"",INDIRECT("quan_huyen!h"&amp;MAX(IF(COUNTIF(M961,"*"&amp;data&amp;"*")=1,ROW(data),0))))</f>
        <v/>
      </c>
      <c r="P961" s="37" t="str">
        <f t="array" aca="1" ref="P961" ca="1">IF(OR(N961="",O961=""),"",INDIRECT("xa_phuong!b"&amp;MAX(IF(COUNTIF(M961,"*"&amp;Dist&amp;"*")=1,ROW(Dist),0))))</f>
        <v/>
      </c>
      <c r="Q961" s="45" t="str">
        <f ca="1">IF(N961="","",INDEX(Tinh_ID,MATCH(Sheet1!N961,Tinh_TP,0)))</f>
        <v/>
      </c>
      <c r="R961" s="38"/>
      <c r="S961" s="38"/>
      <c r="T961" s="38"/>
      <c r="U961" s="38"/>
      <c r="V961" s="38"/>
      <c r="W961" s="38"/>
      <c r="X961" s="39" t="s">
        <v>5</v>
      </c>
      <c r="Y961" s="37" t="str">
        <f ca="1">IF(N961="","",INDEX(Tinh_ID,MATCH(Sheet1!N961,Tinh_TP,0)))</f>
        <v/>
      </c>
      <c r="Z961" s="40" t="str">
        <f ca="1">IF(N961="","",INDEX(Ma_tinh,MATCH(Sheet1!N961,Tinh_TP,0)))</f>
        <v/>
      </c>
      <c r="AA961" s="21" t="str">
        <f t="array" aca="1" ref="AA961" ca="1">IF(O961="","",INDIRECT("quan_huyen!f"&amp;MAX(IF(COUNTIF(O961,"*"&amp;data&amp;"*")=1,ROW(data),0))))</f>
        <v/>
      </c>
      <c r="AB961" s="21" t="str">
        <f t="array" aca="1" ref="AB961" ca="1">IF(P961="","",INDIRECT("xa_phuong!a"&amp;MAX(IF(COUNTIF(P961,"*"&amp;Dist&amp;"*")=1,ROW(Dist),0))))</f>
        <v/>
      </c>
      <c r="AC961" s="41" t="str">
        <f ca="1">IF(N961="","",INDEX(Ma_tinh,MATCH(Sheet1!N961,Tinh_TP,0)))</f>
        <v/>
      </c>
      <c r="AD961" s="42" t="str">
        <f t="shared" ca="1" si="28"/>
        <v/>
      </c>
      <c r="AE961" s="42" t="str">
        <f t="shared" ca="1" si="29"/>
        <v/>
      </c>
    </row>
    <row r="962" spans="1:31" s="6" customFormat="1" ht="20.100000000000001" customHeight="1">
      <c r="A962" s="5">
        <v>963</v>
      </c>
      <c r="B962" s="33"/>
      <c r="C962" s="33"/>
      <c r="D962" s="33"/>
      <c r="E962" s="34"/>
      <c r="F962" s="34"/>
      <c r="G962" s="34"/>
      <c r="H962" s="34"/>
      <c r="I962" s="34"/>
      <c r="J962" s="34"/>
      <c r="K962" s="34"/>
      <c r="L962" s="35"/>
      <c r="M962" s="36"/>
      <c r="N962" s="43" t="str">
        <f t="array" aca="1" ref="N962" ca="1">IF(M962="","",INDIRECT("quan_huyen!l"&amp;MAX(IF(COUNTIF($M962,"*"&amp;Tinh_TP&amp;"*")=1,ROW(Tinh_TP),0))))</f>
        <v/>
      </c>
      <c r="O962" s="37" t="str">
        <f t="array" aca="1" ref="O962" ca="1">IF(AND(M962="",N962=""),"",INDIRECT("quan_huyen!h"&amp;MAX(IF(COUNTIF(M962,"*"&amp;data&amp;"*")=1,ROW(data),0))))</f>
        <v/>
      </c>
      <c r="P962" s="37" t="str">
        <f t="array" aca="1" ref="P962" ca="1">IF(OR(N962="",O962=""),"",INDIRECT("xa_phuong!b"&amp;MAX(IF(COUNTIF(M962,"*"&amp;Dist&amp;"*")=1,ROW(Dist),0))))</f>
        <v/>
      </c>
      <c r="Q962" s="45" t="str">
        <f ca="1">IF(N962="","",INDEX(Tinh_ID,MATCH(Sheet1!N962,Tinh_TP,0)))</f>
        <v/>
      </c>
      <c r="R962" s="38"/>
      <c r="S962" s="38"/>
      <c r="T962" s="38"/>
      <c r="U962" s="38"/>
      <c r="V962" s="38"/>
      <c r="W962" s="38"/>
      <c r="X962" s="39" t="s">
        <v>5</v>
      </c>
      <c r="Y962" s="37" t="str">
        <f ca="1">IF(N962="","",INDEX(Tinh_ID,MATCH(Sheet1!N962,Tinh_TP,0)))</f>
        <v/>
      </c>
      <c r="Z962" s="40" t="str">
        <f ca="1">IF(N962="","",INDEX(Ma_tinh,MATCH(Sheet1!N962,Tinh_TP,0)))</f>
        <v/>
      </c>
      <c r="AA962" s="21" t="str">
        <f t="array" aca="1" ref="AA962" ca="1">IF(O962="","",INDIRECT("quan_huyen!f"&amp;MAX(IF(COUNTIF(O962,"*"&amp;data&amp;"*")=1,ROW(data),0))))</f>
        <v/>
      </c>
      <c r="AB962" s="21" t="str">
        <f t="array" aca="1" ref="AB962" ca="1">IF(P962="","",INDIRECT("xa_phuong!a"&amp;MAX(IF(COUNTIF(P962,"*"&amp;Dist&amp;"*")=1,ROW(Dist),0))))</f>
        <v/>
      </c>
      <c r="AC962" s="41" t="str">
        <f ca="1">IF(N962="","",INDEX(Ma_tinh,MATCH(Sheet1!N962,Tinh_TP,0)))</f>
        <v/>
      </c>
      <c r="AD962" s="42" t="str">
        <f t="shared" ref="AD962:AD1025" ca="1" si="30">IF(O962="","",INDIRECT("Quan_huyen!F1"&amp;MAX(IF(COUNTIF(O962,"*"&amp;data&amp;"*")=1,ROW(data),0))))</f>
        <v/>
      </c>
      <c r="AE962" s="42" t="str">
        <f t="shared" ref="AE962:AE1025" ca="1" si="31">IF(P962="","",INDIRECT("Sheet1!A1"&amp;MAX(IF(COUNTIF(P962,"*"&amp;Dist&amp;"*")=1,ROW(Dist),0))))</f>
        <v/>
      </c>
    </row>
    <row r="963" spans="1:31" s="6" customFormat="1" ht="20.100000000000001" customHeight="1">
      <c r="A963" s="5">
        <v>964</v>
      </c>
      <c r="B963" s="33"/>
      <c r="C963" s="33"/>
      <c r="D963" s="33"/>
      <c r="E963" s="34"/>
      <c r="F963" s="34"/>
      <c r="G963" s="34"/>
      <c r="H963" s="34"/>
      <c r="I963" s="34"/>
      <c r="J963" s="34"/>
      <c r="K963" s="34"/>
      <c r="L963" s="35"/>
      <c r="M963" s="36"/>
      <c r="N963" s="43" t="str">
        <f t="array" aca="1" ref="N963" ca="1">IF(M963="","",INDIRECT("quan_huyen!l"&amp;MAX(IF(COUNTIF($M963,"*"&amp;Tinh_TP&amp;"*")=1,ROW(Tinh_TP),0))))</f>
        <v/>
      </c>
      <c r="O963" s="37" t="str">
        <f t="array" aca="1" ref="O963" ca="1">IF(AND(M963="",N963=""),"",INDIRECT("quan_huyen!h"&amp;MAX(IF(COUNTIF(M963,"*"&amp;data&amp;"*")=1,ROW(data),0))))</f>
        <v/>
      </c>
      <c r="P963" s="37" t="str">
        <f t="array" aca="1" ref="P963" ca="1">IF(OR(N963="",O963=""),"",INDIRECT("xa_phuong!b"&amp;MAX(IF(COUNTIF(M963,"*"&amp;Dist&amp;"*")=1,ROW(Dist),0))))</f>
        <v/>
      </c>
      <c r="Q963" s="45" t="str">
        <f ca="1">IF(N963="","",INDEX(Tinh_ID,MATCH(Sheet1!N963,Tinh_TP,0)))</f>
        <v/>
      </c>
      <c r="R963" s="38"/>
      <c r="S963" s="38"/>
      <c r="T963" s="38"/>
      <c r="U963" s="38"/>
      <c r="V963" s="38"/>
      <c r="W963" s="38"/>
      <c r="X963" s="39" t="s">
        <v>5</v>
      </c>
      <c r="Y963" s="37" t="str">
        <f ca="1">IF(N963="","",INDEX(Tinh_ID,MATCH(Sheet1!N963,Tinh_TP,0)))</f>
        <v/>
      </c>
      <c r="Z963" s="40" t="str">
        <f ca="1">IF(N963="","",INDEX(Ma_tinh,MATCH(Sheet1!N963,Tinh_TP,0)))</f>
        <v/>
      </c>
      <c r="AA963" s="21" t="str">
        <f t="array" aca="1" ref="AA963" ca="1">IF(O963="","",INDIRECT("quan_huyen!f"&amp;MAX(IF(COUNTIF(O963,"*"&amp;data&amp;"*")=1,ROW(data),0))))</f>
        <v/>
      </c>
      <c r="AB963" s="21" t="str">
        <f t="array" aca="1" ref="AB963" ca="1">IF(P963="","",INDIRECT("xa_phuong!a"&amp;MAX(IF(COUNTIF(P963,"*"&amp;Dist&amp;"*")=1,ROW(Dist),0))))</f>
        <v/>
      </c>
      <c r="AC963" s="41" t="str">
        <f ca="1">IF(N963="","",INDEX(Ma_tinh,MATCH(Sheet1!N963,Tinh_TP,0)))</f>
        <v/>
      </c>
      <c r="AD963" s="42" t="str">
        <f t="shared" ca="1" si="30"/>
        <v/>
      </c>
      <c r="AE963" s="42" t="str">
        <f t="shared" ca="1" si="31"/>
        <v/>
      </c>
    </row>
    <row r="964" spans="1:31" s="6" customFormat="1" ht="20.100000000000001" customHeight="1">
      <c r="A964" s="5">
        <v>965</v>
      </c>
      <c r="B964" s="33"/>
      <c r="C964" s="33"/>
      <c r="D964" s="33"/>
      <c r="E964" s="34"/>
      <c r="F964" s="34"/>
      <c r="G964" s="34"/>
      <c r="H964" s="34"/>
      <c r="I964" s="34"/>
      <c r="J964" s="34"/>
      <c r="K964" s="34"/>
      <c r="L964" s="35"/>
      <c r="M964" s="36"/>
      <c r="N964" s="43" t="str">
        <f t="array" aca="1" ref="N964" ca="1">IF(M964="","",INDIRECT("quan_huyen!l"&amp;MAX(IF(COUNTIF($M964,"*"&amp;Tinh_TP&amp;"*")=1,ROW(Tinh_TP),0))))</f>
        <v/>
      </c>
      <c r="O964" s="37" t="str">
        <f t="array" aca="1" ref="O964" ca="1">IF(AND(M964="",N964=""),"",INDIRECT("quan_huyen!h"&amp;MAX(IF(COUNTIF(M964,"*"&amp;data&amp;"*")=1,ROW(data),0))))</f>
        <v/>
      </c>
      <c r="P964" s="37" t="str">
        <f t="array" aca="1" ref="P964" ca="1">IF(OR(N964="",O964=""),"",INDIRECT("xa_phuong!b"&amp;MAX(IF(COUNTIF(M964,"*"&amp;Dist&amp;"*")=1,ROW(Dist),0))))</f>
        <v/>
      </c>
      <c r="Q964" s="45" t="str">
        <f ca="1">IF(N964="","",INDEX(Tinh_ID,MATCH(Sheet1!N964,Tinh_TP,0)))</f>
        <v/>
      </c>
      <c r="R964" s="38"/>
      <c r="S964" s="38"/>
      <c r="T964" s="38"/>
      <c r="U964" s="38"/>
      <c r="V964" s="38"/>
      <c r="W964" s="38"/>
      <c r="X964" s="39" t="s">
        <v>5</v>
      </c>
      <c r="Y964" s="37" t="str">
        <f ca="1">IF(N964="","",INDEX(Tinh_ID,MATCH(Sheet1!N964,Tinh_TP,0)))</f>
        <v/>
      </c>
      <c r="Z964" s="40" t="str">
        <f ca="1">IF(N964="","",INDEX(Ma_tinh,MATCH(Sheet1!N964,Tinh_TP,0)))</f>
        <v/>
      </c>
      <c r="AA964" s="21" t="str">
        <f t="array" aca="1" ref="AA964" ca="1">IF(O964="","",INDIRECT("quan_huyen!f"&amp;MAX(IF(COUNTIF(O964,"*"&amp;data&amp;"*")=1,ROW(data),0))))</f>
        <v/>
      </c>
      <c r="AB964" s="21" t="str">
        <f t="array" aca="1" ref="AB964" ca="1">IF(P964="","",INDIRECT("xa_phuong!a"&amp;MAX(IF(COUNTIF(P964,"*"&amp;Dist&amp;"*")=1,ROW(Dist),0))))</f>
        <v/>
      </c>
      <c r="AC964" s="41" t="str">
        <f ca="1">IF(N964="","",INDEX(Ma_tinh,MATCH(Sheet1!N964,Tinh_TP,0)))</f>
        <v/>
      </c>
      <c r="AD964" s="42" t="str">
        <f t="shared" ca="1" si="30"/>
        <v/>
      </c>
      <c r="AE964" s="42" t="str">
        <f t="shared" ca="1" si="31"/>
        <v/>
      </c>
    </row>
    <row r="965" spans="1:31" s="6" customFormat="1" ht="20.100000000000001" customHeight="1">
      <c r="A965" s="5">
        <v>966</v>
      </c>
      <c r="B965" s="33"/>
      <c r="C965" s="33"/>
      <c r="D965" s="33"/>
      <c r="E965" s="34"/>
      <c r="F965" s="34"/>
      <c r="G965" s="34"/>
      <c r="H965" s="34"/>
      <c r="I965" s="34"/>
      <c r="J965" s="34"/>
      <c r="K965" s="34"/>
      <c r="L965" s="35"/>
      <c r="M965" s="36"/>
      <c r="N965" s="43" t="str">
        <f t="array" aca="1" ref="N965" ca="1">IF(M965="","",INDIRECT("quan_huyen!l"&amp;MAX(IF(COUNTIF($M965,"*"&amp;Tinh_TP&amp;"*")=1,ROW(Tinh_TP),0))))</f>
        <v/>
      </c>
      <c r="O965" s="37" t="str">
        <f t="array" aca="1" ref="O965" ca="1">IF(AND(M965="",N965=""),"",INDIRECT("quan_huyen!h"&amp;MAX(IF(COUNTIF(M965,"*"&amp;data&amp;"*")=1,ROW(data),0))))</f>
        <v/>
      </c>
      <c r="P965" s="37" t="str">
        <f t="array" aca="1" ref="P965" ca="1">IF(OR(N965="",O965=""),"",INDIRECT("xa_phuong!b"&amp;MAX(IF(COUNTIF(M965,"*"&amp;Dist&amp;"*")=1,ROW(Dist),0))))</f>
        <v/>
      </c>
      <c r="Q965" s="45" t="str">
        <f ca="1">IF(N965="","",INDEX(Tinh_ID,MATCH(Sheet1!N965,Tinh_TP,0)))</f>
        <v/>
      </c>
      <c r="R965" s="38"/>
      <c r="S965" s="38"/>
      <c r="T965" s="38"/>
      <c r="U965" s="38"/>
      <c r="V965" s="38"/>
      <c r="W965" s="38"/>
      <c r="X965" s="39" t="s">
        <v>5</v>
      </c>
      <c r="Y965" s="37" t="str">
        <f ca="1">IF(N965="","",INDEX(Tinh_ID,MATCH(Sheet1!N965,Tinh_TP,0)))</f>
        <v/>
      </c>
      <c r="Z965" s="40" t="str">
        <f ca="1">IF(N965="","",INDEX(Ma_tinh,MATCH(Sheet1!N965,Tinh_TP,0)))</f>
        <v/>
      </c>
      <c r="AA965" s="21" t="str">
        <f t="array" aca="1" ref="AA965" ca="1">IF(O965="","",INDIRECT("quan_huyen!f"&amp;MAX(IF(COUNTIF(O965,"*"&amp;data&amp;"*")=1,ROW(data),0))))</f>
        <v/>
      </c>
      <c r="AB965" s="21" t="str">
        <f t="array" aca="1" ref="AB965" ca="1">IF(P965="","",INDIRECT("xa_phuong!a"&amp;MAX(IF(COUNTIF(P965,"*"&amp;Dist&amp;"*")=1,ROW(Dist),0))))</f>
        <v/>
      </c>
      <c r="AC965" s="41" t="str">
        <f ca="1">IF(N965="","",INDEX(Ma_tinh,MATCH(Sheet1!N965,Tinh_TP,0)))</f>
        <v/>
      </c>
      <c r="AD965" s="42" t="str">
        <f t="shared" ca="1" si="30"/>
        <v/>
      </c>
      <c r="AE965" s="42" t="str">
        <f t="shared" ca="1" si="31"/>
        <v/>
      </c>
    </row>
    <row r="966" spans="1:31" s="6" customFormat="1" ht="20.100000000000001" customHeight="1">
      <c r="A966" s="5">
        <v>967</v>
      </c>
      <c r="B966" s="33"/>
      <c r="C966" s="33"/>
      <c r="D966" s="33"/>
      <c r="E966" s="34"/>
      <c r="F966" s="34"/>
      <c r="G966" s="34"/>
      <c r="H966" s="34"/>
      <c r="I966" s="34"/>
      <c r="J966" s="34"/>
      <c r="K966" s="34"/>
      <c r="L966" s="35"/>
      <c r="M966" s="36"/>
      <c r="N966" s="43" t="str">
        <f t="array" aca="1" ref="N966" ca="1">IF(M966="","",INDIRECT("quan_huyen!l"&amp;MAX(IF(COUNTIF($M966,"*"&amp;Tinh_TP&amp;"*")=1,ROW(Tinh_TP),0))))</f>
        <v/>
      </c>
      <c r="O966" s="37" t="str">
        <f t="array" aca="1" ref="O966" ca="1">IF(AND(M966="",N966=""),"",INDIRECT("quan_huyen!h"&amp;MAX(IF(COUNTIF(M966,"*"&amp;data&amp;"*")=1,ROW(data),0))))</f>
        <v/>
      </c>
      <c r="P966" s="37" t="str">
        <f t="array" aca="1" ref="P966" ca="1">IF(OR(N966="",O966=""),"",INDIRECT("xa_phuong!b"&amp;MAX(IF(COUNTIF(M966,"*"&amp;Dist&amp;"*")=1,ROW(Dist),0))))</f>
        <v/>
      </c>
      <c r="Q966" s="45" t="str">
        <f ca="1">IF(N966="","",INDEX(Tinh_ID,MATCH(Sheet1!N966,Tinh_TP,0)))</f>
        <v/>
      </c>
      <c r="R966" s="38"/>
      <c r="S966" s="38"/>
      <c r="T966" s="38"/>
      <c r="U966" s="38"/>
      <c r="V966" s="38"/>
      <c r="W966" s="38"/>
      <c r="X966" s="39" t="s">
        <v>5</v>
      </c>
      <c r="Y966" s="37" t="str">
        <f ca="1">IF(N966="","",INDEX(Tinh_ID,MATCH(Sheet1!N966,Tinh_TP,0)))</f>
        <v/>
      </c>
      <c r="Z966" s="40" t="str">
        <f ca="1">IF(N966="","",INDEX(Ma_tinh,MATCH(Sheet1!N966,Tinh_TP,0)))</f>
        <v/>
      </c>
      <c r="AA966" s="21" t="str">
        <f t="array" aca="1" ref="AA966" ca="1">IF(O966="","",INDIRECT("quan_huyen!f"&amp;MAX(IF(COUNTIF(O966,"*"&amp;data&amp;"*")=1,ROW(data),0))))</f>
        <v/>
      </c>
      <c r="AB966" s="21" t="str">
        <f t="array" aca="1" ref="AB966" ca="1">IF(P966="","",INDIRECT("xa_phuong!a"&amp;MAX(IF(COUNTIF(P966,"*"&amp;Dist&amp;"*")=1,ROW(Dist),0))))</f>
        <v/>
      </c>
      <c r="AC966" s="41" t="str">
        <f ca="1">IF(N966="","",INDEX(Ma_tinh,MATCH(Sheet1!N966,Tinh_TP,0)))</f>
        <v/>
      </c>
      <c r="AD966" s="42" t="str">
        <f t="shared" ca="1" si="30"/>
        <v/>
      </c>
      <c r="AE966" s="42" t="str">
        <f t="shared" ca="1" si="31"/>
        <v/>
      </c>
    </row>
    <row r="967" spans="1:31" s="6" customFormat="1" ht="20.100000000000001" customHeight="1">
      <c r="A967" s="5">
        <v>968</v>
      </c>
      <c r="B967" s="33"/>
      <c r="C967" s="33"/>
      <c r="D967" s="33"/>
      <c r="E967" s="34"/>
      <c r="F967" s="34"/>
      <c r="G967" s="34"/>
      <c r="H967" s="34"/>
      <c r="I967" s="34"/>
      <c r="J967" s="34"/>
      <c r="K967" s="34"/>
      <c r="L967" s="35"/>
      <c r="M967" s="36"/>
      <c r="N967" s="43" t="str">
        <f t="array" aca="1" ref="N967" ca="1">IF(M967="","",INDIRECT("quan_huyen!l"&amp;MAX(IF(COUNTIF($M967,"*"&amp;Tinh_TP&amp;"*")=1,ROW(Tinh_TP),0))))</f>
        <v/>
      </c>
      <c r="O967" s="37" t="str">
        <f t="array" aca="1" ref="O967" ca="1">IF(AND(M967="",N967=""),"",INDIRECT("quan_huyen!h"&amp;MAX(IF(COUNTIF(M967,"*"&amp;data&amp;"*")=1,ROW(data),0))))</f>
        <v/>
      </c>
      <c r="P967" s="37" t="str">
        <f t="array" aca="1" ref="P967" ca="1">IF(OR(N967="",O967=""),"",INDIRECT("xa_phuong!b"&amp;MAX(IF(COUNTIF(M967,"*"&amp;Dist&amp;"*")=1,ROW(Dist),0))))</f>
        <v/>
      </c>
      <c r="Q967" s="45" t="str">
        <f ca="1">IF(N967="","",INDEX(Tinh_ID,MATCH(Sheet1!N967,Tinh_TP,0)))</f>
        <v/>
      </c>
      <c r="R967" s="38"/>
      <c r="S967" s="38"/>
      <c r="T967" s="38"/>
      <c r="U967" s="38"/>
      <c r="V967" s="38"/>
      <c r="W967" s="38"/>
      <c r="X967" s="39" t="s">
        <v>5</v>
      </c>
      <c r="Y967" s="37" t="str">
        <f ca="1">IF(N967="","",INDEX(Tinh_ID,MATCH(Sheet1!N967,Tinh_TP,0)))</f>
        <v/>
      </c>
      <c r="Z967" s="40" t="str">
        <f ca="1">IF(N967="","",INDEX(Ma_tinh,MATCH(Sheet1!N967,Tinh_TP,0)))</f>
        <v/>
      </c>
      <c r="AA967" s="21" t="str">
        <f t="array" aca="1" ref="AA967" ca="1">IF(O967="","",INDIRECT("quan_huyen!f"&amp;MAX(IF(COUNTIF(O967,"*"&amp;data&amp;"*")=1,ROW(data),0))))</f>
        <v/>
      </c>
      <c r="AB967" s="21" t="str">
        <f t="array" aca="1" ref="AB967" ca="1">IF(P967="","",INDIRECT("xa_phuong!a"&amp;MAX(IF(COUNTIF(P967,"*"&amp;Dist&amp;"*")=1,ROW(Dist),0))))</f>
        <v/>
      </c>
      <c r="AC967" s="41" t="str">
        <f ca="1">IF(N967="","",INDEX(Ma_tinh,MATCH(Sheet1!N967,Tinh_TP,0)))</f>
        <v/>
      </c>
      <c r="AD967" s="42" t="str">
        <f t="shared" ca="1" si="30"/>
        <v/>
      </c>
      <c r="AE967" s="42" t="str">
        <f t="shared" ca="1" si="31"/>
        <v/>
      </c>
    </row>
    <row r="968" spans="1:31" s="6" customFormat="1" ht="20.100000000000001" customHeight="1">
      <c r="A968" s="5">
        <v>969</v>
      </c>
      <c r="B968" s="33"/>
      <c r="C968" s="33"/>
      <c r="D968" s="33"/>
      <c r="E968" s="34"/>
      <c r="F968" s="34"/>
      <c r="G968" s="34"/>
      <c r="H968" s="34"/>
      <c r="I968" s="34"/>
      <c r="J968" s="34"/>
      <c r="K968" s="34"/>
      <c r="L968" s="35"/>
      <c r="M968" s="36"/>
      <c r="N968" s="43" t="str">
        <f t="array" aca="1" ref="N968" ca="1">IF(M968="","",INDIRECT("quan_huyen!l"&amp;MAX(IF(COUNTIF($M968,"*"&amp;Tinh_TP&amp;"*")=1,ROW(Tinh_TP),0))))</f>
        <v/>
      </c>
      <c r="O968" s="37" t="str">
        <f t="array" aca="1" ref="O968" ca="1">IF(AND(M968="",N968=""),"",INDIRECT("quan_huyen!h"&amp;MAX(IF(COUNTIF(M968,"*"&amp;data&amp;"*")=1,ROW(data),0))))</f>
        <v/>
      </c>
      <c r="P968" s="37" t="str">
        <f t="array" aca="1" ref="P968" ca="1">IF(OR(N968="",O968=""),"",INDIRECT("xa_phuong!b"&amp;MAX(IF(COUNTIF(M968,"*"&amp;Dist&amp;"*")=1,ROW(Dist),0))))</f>
        <v/>
      </c>
      <c r="Q968" s="45" t="str">
        <f ca="1">IF(N968="","",INDEX(Tinh_ID,MATCH(Sheet1!N968,Tinh_TP,0)))</f>
        <v/>
      </c>
      <c r="R968" s="38"/>
      <c r="S968" s="38"/>
      <c r="T968" s="38"/>
      <c r="U968" s="38"/>
      <c r="V968" s="38"/>
      <c r="W968" s="38"/>
      <c r="X968" s="39" t="s">
        <v>5</v>
      </c>
      <c r="Y968" s="37" t="str">
        <f ca="1">IF(N968="","",INDEX(Tinh_ID,MATCH(Sheet1!N968,Tinh_TP,0)))</f>
        <v/>
      </c>
      <c r="Z968" s="40" t="str">
        <f ca="1">IF(N968="","",INDEX(Ma_tinh,MATCH(Sheet1!N968,Tinh_TP,0)))</f>
        <v/>
      </c>
      <c r="AA968" s="21" t="str">
        <f t="array" aca="1" ref="AA968" ca="1">IF(O968="","",INDIRECT("quan_huyen!f"&amp;MAX(IF(COUNTIF(O968,"*"&amp;data&amp;"*")=1,ROW(data),0))))</f>
        <v/>
      </c>
      <c r="AB968" s="21" t="str">
        <f t="array" aca="1" ref="AB968" ca="1">IF(P968="","",INDIRECT("xa_phuong!a"&amp;MAX(IF(COUNTIF(P968,"*"&amp;Dist&amp;"*")=1,ROW(Dist),0))))</f>
        <v/>
      </c>
      <c r="AC968" s="41" t="str">
        <f ca="1">IF(N968="","",INDEX(Ma_tinh,MATCH(Sheet1!N968,Tinh_TP,0)))</f>
        <v/>
      </c>
      <c r="AD968" s="42" t="str">
        <f t="shared" ca="1" si="30"/>
        <v/>
      </c>
      <c r="AE968" s="42" t="str">
        <f t="shared" ca="1" si="31"/>
        <v/>
      </c>
    </row>
    <row r="969" spans="1:31" s="6" customFormat="1" ht="20.100000000000001" customHeight="1">
      <c r="A969" s="5">
        <v>970</v>
      </c>
      <c r="B969" s="33"/>
      <c r="C969" s="33"/>
      <c r="D969" s="33"/>
      <c r="E969" s="34"/>
      <c r="F969" s="34"/>
      <c r="G969" s="34"/>
      <c r="H969" s="34"/>
      <c r="I969" s="34"/>
      <c r="J969" s="34"/>
      <c r="K969" s="34"/>
      <c r="L969" s="35"/>
      <c r="M969" s="36"/>
      <c r="N969" s="43" t="str">
        <f t="array" aca="1" ref="N969" ca="1">IF(M969="","",INDIRECT("quan_huyen!l"&amp;MAX(IF(COUNTIF($M969,"*"&amp;Tinh_TP&amp;"*")=1,ROW(Tinh_TP),0))))</f>
        <v/>
      </c>
      <c r="O969" s="37" t="str">
        <f t="array" aca="1" ref="O969" ca="1">IF(AND(M969="",N969=""),"",INDIRECT("quan_huyen!h"&amp;MAX(IF(COUNTIF(M969,"*"&amp;data&amp;"*")=1,ROW(data),0))))</f>
        <v/>
      </c>
      <c r="P969" s="37" t="str">
        <f t="array" aca="1" ref="P969" ca="1">IF(OR(N969="",O969=""),"",INDIRECT("xa_phuong!b"&amp;MAX(IF(COUNTIF(M969,"*"&amp;Dist&amp;"*")=1,ROW(Dist),0))))</f>
        <v/>
      </c>
      <c r="Q969" s="45" t="str">
        <f ca="1">IF(N969="","",INDEX(Tinh_ID,MATCH(Sheet1!N969,Tinh_TP,0)))</f>
        <v/>
      </c>
      <c r="R969" s="38"/>
      <c r="S969" s="38"/>
      <c r="T969" s="38"/>
      <c r="U969" s="38"/>
      <c r="V969" s="38"/>
      <c r="W969" s="38"/>
      <c r="X969" s="39" t="s">
        <v>5</v>
      </c>
      <c r="Y969" s="37" t="str">
        <f ca="1">IF(N969="","",INDEX(Tinh_ID,MATCH(Sheet1!N969,Tinh_TP,0)))</f>
        <v/>
      </c>
      <c r="Z969" s="40" t="str">
        <f ca="1">IF(N969="","",INDEX(Ma_tinh,MATCH(Sheet1!N969,Tinh_TP,0)))</f>
        <v/>
      </c>
      <c r="AA969" s="21" t="str">
        <f t="array" aca="1" ref="AA969" ca="1">IF(O969="","",INDIRECT("quan_huyen!f"&amp;MAX(IF(COUNTIF(O969,"*"&amp;data&amp;"*")=1,ROW(data),0))))</f>
        <v/>
      </c>
      <c r="AB969" s="21" t="str">
        <f t="array" aca="1" ref="AB969" ca="1">IF(P969="","",INDIRECT("xa_phuong!a"&amp;MAX(IF(COUNTIF(P969,"*"&amp;Dist&amp;"*")=1,ROW(Dist),0))))</f>
        <v/>
      </c>
      <c r="AC969" s="41" t="str">
        <f ca="1">IF(N969="","",INDEX(Ma_tinh,MATCH(Sheet1!N969,Tinh_TP,0)))</f>
        <v/>
      </c>
      <c r="AD969" s="42" t="str">
        <f t="shared" ca="1" si="30"/>
        <v/>
      </c>
      <c r="AE969" s="42" t="str">
        <f t="shared" ca="1" si="31"/>
        <v/>
      </c>
    </row>
    <row r="970" spans="1:31" s="6" customFormat="1" ht="20.100000000000001" customHeight="1">
      <c r="A970" s="5">
        <v>971</v>
      </c>
      <c r="B970" s="33"/>
      <c r="C970" s="33"/>
      <c r="D970" s="33"/>
      <c r="E970" s="34"/>
      <c r="F970" s="34"/>
      <c r="G970" s="34"/>
      <c r="H970" s="34"/>
      <c r="I970" s="34"/>
      <c r="J970" s="34"/>
      <c r="K970" s="34"/>
      <c r="L970" s="35"/>
      <c r="M970" s="36"/>
      <c r="N970" s="43" t="str">
        <f t="array" aca="1" ref="N970" ca="1">IF(M970="","",INDIRECT("quan_huyen!l"&amp;MAX(IF(COUNTIF($M970,"*"&amp;Tinh_TP&amp;"*")=1,ROW(Tinh_TP),0))))</f>
        <v/>
      </c>
      <c r="O970" s="37" t="str">
        <f t="array" aca="1" ref="O970" ca="1">IF(AND(M970="",N970=""),"",INDIRECT("quan_huyen!h"&amp;MAX(IF(COUNTIF(M970,"*"&amp;data&amp;"*")=1,ROW(data),0))))</f>
        <v/>
      </c>
      <c r="P970" s="37" t="str">
        <f t="array" aca="1" ref="P970" ca="1">IF(OR(N970="",O970=""),"",INDIRECT("xa_phuong!b"&amp;MAX(IF(COUNTIF(M970,"*"&amp;Dist&amp;"*")=1,ROW(Dist),0))))</f>
        <v/>
      </c>
      <c r="Q970" s="45" t="str">
        <f ca="1">IF(N970="","",INDEX(Tinh_ID,MATCH(Sheet1!N970,Tinh_TP,0)))</f>
        <v/>
      </c>
      <c r="R970" s="38"/>
      <c r="S970" s="38"/>
      <c r="T970" s="38"/>
      <c r="U970" s="38"/>
      <c r="V970" s="38"/>
      <c r="W970" s="38"/>
      <c r="X970" s="39" t="s">
        <v>5</v>
      </c>
      <c r="Y970" s="37" t="str">
        <f ca="1">IF(N970="","",INDEX(Tinh_ID,MATCH(Sheet1!N970,Tinh_TP,0)))</f>
        <v/>
      </c>
      <c r="Z970" s="40" t="str">
        <f ca="1">IF(N970="","",INDEX(Ma_tinh,MATCH(Sheet1!N970,Tinh_TP,0)))</f>
        <v/>
      </c>
      <c r="AA970" s="21" t="str">
        <f t="array" aca="1" ref="AA970" ca="1">IF(O970="","",INDIRECT("quan_huyen!f"&amp;MAX(IF(COUNTIF(O970,"*"&amp;data&amp;"*")=1,ROW(data),0))))</f>
        <v/>
      </c>
      <c r="AB970" s="21" t="str">
        <f t="array" aca="1" ref="AB970" ca="1">IF(P970="","",INDIRECT("xa_phuong!a"&amp;MAX(IF(COUNTIF(P970,"*"&amp;Dist&amp;"*")=1,ROW(Dist),0))))</f>
        <v/>
      </c>
      <c r="AC970" s="41" t="str">
        <f ca="1">IF(N970="","",INDEX(Ma_tinh,MATCH(Sheet1!N970,Tinh_TP,0)))</f>
        <v/>
      </c>
      <c r="AD970" s="42" t="str">
        <f t="shared" ca="1" si="30"/>
        <v/>
      </c>
      <c r="AE970" s="42" t="str">
        <f t="shared" ca="1" si="31"/>
        <v/>
      </c>
    </row>
    <row r="971" spans="1:31" s="6" customFormat="1" ht="20.100000000000001" customHeight="1">
      <c r="A971" s="5">
        <v>972</v>
      </c>
      <c r="B971" s="33"/>
      <c r="C971" s="33"/>
      <c r="D971" s="33"/>
      <c r="E971" s="34"/>
      <c r="F971" s="34"/>
      <c r="G971" s="34"/>
      <c r="H971" s="34"/>
      <c r="I971" s="34"/>
      <c r="J971" s="34"/>
      <c r="K971" s="34"/>
      <c r="L971" s="35"/>
      <c r="M971" s="36"/>
      <c r="N971" s="43" t="str">
        <f t="array" aca="1" ref="N971" ca="1">IF(M971="","",INDIRECT("quan_huyen!l"&amp;MAX(IF(COUNTIF($M971,"*"&amp;Tinh_TP&amp;"*")=1,ROW(Tinh_TP),0))))</f>
        <v/>
      </c>
      <c r="O971" s="37" t="str">
        <f t="array" aca="1" ref="O971" ca="1">IF(AND(M971="",N971=""),"",INDIRECT("quan_huyen!h"&amp;MAX(IF(COUNTIF(M971,"*"&amp;data&amp;"*")=1,ROW(data),0))))</f>
        <v/>
      </c>
      <c r="P971" s="37" t="str">
        <f t="array" aca="1" ref="P971" ca="1">IF(OR(N971="",O971=""),"",INDIRECT("xa_phuong!b"&amp;MAX(IF(COUNTIF(M971,"*"&amp;Dist&amp;"*")=1,ROW(Dist),0))))</f>
        <v/>
      </c>
      <c r="Q971" s="45" t="str">
        <f ca="1">IF(N971="","",INDEX(Tinh_ID,MATCH(Sheet1!N971,Tinh_TP,0)))</f>
        <v/>
      </c>
      <c r="R971" s="38"/>
      <c r="S971" s="38"/>
      <c r="T971" s="38"/>
      <c r="U971" s="38"/>
      <c r="V971" s="38"/>
      <c r="W971" s="38"/>
      <c r="X971" s="39" t="s">
        <v>5</v>
      </c>
      <c r="Y971" s="37" t="str">
        <f ca="1">IF(N971="","",INDEX(Tinh_ID,MATCH(Sheet1!N971,Tinh_TP,0)))</f>
        <v/>
      </c>
      <c r="Z971" s="40" t="str">
        <f ca="1">IF(N971="","",INDEX(Ma_tinh,MATCH(Sheet1!N971,Tinh_TP,0)))</f>
        <v/>
      </c>
      <c r="AA971" s="21" t="str">
        <f t="array" aca="1" ref="AA971" ca="1">IF(O971="","",INDIRECT("quan_huyen!f"&amp;MAX(IF(COUNTIF(O971,"*"&amp;data&amp;"*")=1,ROW(data),0))))</f>
        <v/>
      </c>
      <c r="AB971" s="21" t="str">
        <f t="array" aca="1" ref="AB971" ca="1">IF(P971="","",INDIRECT("xa_phuong!a"&amp;MAX(IF(COUNTIF(P971,"*"&amp;Dist&amp;"*")=1,ROW(Dist),0))))</f>
        <v/>
      </c>
      <c r="AC971" s="41" t="str">
        <f ca="1">IF(N971="","",INDEX(Ma_tinh,MATCH(Sheet1!N971,Tinh_TP,0)))</f>
        <v/>
      </c>
      <c r="AD971" s="42" t="str">
        <f t="shared" ca="1" si="30"/>
        <v/>
      </c>
      <c r="AE971" s="42" t="str">
        <f t="shared" ca="1" si="31"/>
        <v/>
      </c>
    </row>
    <row r="972" spans="1:31" s="6" customFormat="1" ht="20.100000000000001" customHeight="1">
      <c r="A972" s="5">
        <v>973</v>
      </c>
      <c r="B972" s="33"/>
      <c r="C972" s="33"/>
      <c r="D972" s="33"/>
      <c r="E972" s="34"/>
      <c r="F972" s="34"/>
      <c r="G972" s="34"/>
      <c r="H972" s="34"/>
      <c r="I972" s="34"/>
      <c r="J972" s="34"/>
      <c r="K972" s="34"/>
      <c r="L972" s="35"/>
      <c r="M972" s="36"/>
      <c r="N972" s="43" t="str">
        <f t="array" aca="1" ref="N972" ca="1">IF(M972="","",INDIRECT("quan_huyen!l"&amp;MAX(IF(COUNTIF($M972,"*"&amp;Tinh_TP&amp;"*")=1,ROW(Tinh_TP),0))))</f>
        <v/>
      </c>
      <c r="O972" s="37" t="str">
        <f t="array" aca="1" ref="O972" ca="1">IF(AND(M972="",N972=""),"",INDIRECT("quan_huyen!h"&amp;MAX(IF(COUNTIF(M972,"*"&amp;data&amp;"*")=1,ROW(data),0))))</f>
        <v/>
      </c>
      <c r="P972" s="37" t="str">
        <f t="array" aca="1" ref="P972" ca="1">IF(OR(N972="",O972=""),"",INDIRECT("xa_phuong!b"&amp;MAX(IF(COUNTIF(M972,"*"&amp;Dist&amp;"*")=1,ROW(Dist),0))))</f>
        <v/>
      </c>
      <c r="Q972" s="45" t="str">
        <f ca="1">IF(N972="","",INDEX(Tinh_ID,MATCH(Sheet1!N972,Tinh_TP,0)))</f>
        <v/>
      </c>
      <c r="R972" s="38"/>
      <c r="S972" s="38"/>
      <c r="T972" s="38"/>
      <c r="U972" s="38"/>
      <c r="V972" s="38"/>
      <c r="W972" s="38"/>
      <c r="X972" s="39" t="s">
        <v>5</v>
      </c>
      <c r="Y972" s="37" t="str">
        <f ca="1">IF(N972="","",INDEX(Tinh_ID,MATCH(Sheet1!N972,Tinh_TP,0)))</f>
        <v/>
      </c>
      <c r="Z972" s="40" t="str">
        <f ca="1">IF(N972="","",INDEX(Ma_tinh,MATCH(Sheet1!N972,Tinh_TP,0)))</f>
        <v/>
      </c>
      <c r="AA972" s="21" t="str">
        <f t="array" aca="1" ref="AA972" ca="1">IF(O972="","",INDIRECT("quan_huyen!f"&amp;MAX(IF(COUNTIF(O972,"*"&amp;data&amp;"*")=1,ROW(data),0))))</f>
        <v/>
      </c>
      <c r="AB972" s="21" t="str">
        <f t="array" aca="1" ref="AB972" ca="1">IF(P972="","",INDIRECT("xa_phuong!a"&amp;MAX(IF(COUNTIF(P972,"*"&amp;Dist&amp;"*")=1,ROW(Dist),0))))</f>
        <v/>
      </c>
      <c r="AC972" s="41" t="str">
        <f ca="1">IF(N972="","",INDEX(Ma_tinh,MATCH(Sheet1!N972,Tinh_TP,0)))</f>
        <v/>
      </c>
      <c r="AD972" s="42" t="str">
        <f t="shared" ca="1" si="30"/>
        <v/>
      </c>
      <c r="AE972" s="42" t="str">
        <f t="shared" ca="1" si="31"/>
        <v/>
      </c>
    </row>
    <row r="973" spans="1:31" s="6" customFormat="1" ht="20.100000000000001" customHeight="1">
      <c r="A973" s="5">
        <v>974</v>
      </c>
      <c r="B973" s="33"/>
      <c r="C973" s="33"/>
      <c r="D973" s="33"/>
      <c r="E973" s="34"/>
      <c r="F973" s="34"/>
      <c r="G973" s="34"/>
      <c r="H973" s="34"/>
      <c r="I973" s="34"/>
      <c r="J973" s="34"/>
      <c r="K973" s="34"/>
      <c r="L973" s="35"/>
      <c r="M973" s="36"/>
      <c r="N973" s="43" t="str">
        <f t="array" aca="1" ref="N973" ca="1">IF(M973="","",INDIRECT("quan_huyen!l"&amp;MAX(IF(COUNTIF($M973,"*"&amp;Tinh_TP&amp;"*")=1,ROW(Tinh_TP),0))))</f>
        <v/>
      </c>
      <c r="O973" s="37" t="str">
        <f t="array" aca="1" ref="O973" ca="1">IF(AND(M973="",N973=""),"",INDIRECT("quan_huyen!h"&amp;MAX(IF(COUNTIF(M973,"*"&amp;data&amp;"*")=1,ROW(data),0))))</f>
        <v/>
      </c>
      <c r="P973" s="37" t="str">
        <f t="array" aca="1" ref="P973" ca="1">IF(OR(N973="",O973=""),"",INDIRECT("xa_phuong!b"&amp;MAX(IF(COUNTIF(M973,"*"&amp;Dist&amp;"*")=1,ROW(Dist),0))))</f>
        <v/>
      </c>
      <c r="Q973" s="45" t="str">
        <f ca="1">IF(N973="","",INDEX(Tinh_ID,MATCH(Sheet1!N973,Tinh_TP,0)))</f>
        <v/>
      </c>
      <c r="R973" s="38"/>
      <c r="S973" s="38"/>
      <c r="T973" s="38"/>
      <c r="U973" s="38"/>
      <c r="V973" s="38"/>
      <c r="W973" s="38"/>
      <c r="X973" s="39" t="s">
        <v>5</v>
      </c>
      <c r="Y973" s="37" t="str">
        <f ca="1">IF(N973="","",INDEX(Tinh_ID,MATCH(Sheet1!N973,Tinh_TP,0)))</f>
        <v/>
      </c>
      <c r="Z973" s="40" t="str">
        <f ca="1">IF(N973="","",INDEX(Ma_tinh,MATCH(Sheet1!N973,Tinh_TP,0)))</f>
        <v/>
      </c>
      <c r="AA973" s="21" t="str">
        <f t="array" aca="1" ref="AA973" ca="1">IF(O973="","",INDIRECT("quan_huyen!f"&amp;MAX(IF(COUNTIF(O973,"*"&amp;data&amp;"*")=1,ROW(data),0))))</f>
        <v/>
      </c>
      <c r="AB973" s="21" t="str">
        <f t="array" aca="1" ref="AB973" ca="1">IF(P973="","",INDIRECT("xa_phuong!a"&amp;MAX(IF(COUNTIF(P973,"*"&amp;Dist&amp;"*")=1,ROW(Dist),0))))</f>
        <v/>
      </c>
      <c r="AC973" s="41" t="str">
        <f ca="1">IF(N973="","",INDEX(Ma_tinh,MATCH(Sheet1!N973,Tinh_TP,0)))</f>
        <v/>
      </c>
      <c r="AD973" s="42" t="str">
        <f t="shared" ca="1" si="30"/>
        <v/>
      </c>
      <c r="AE973" s="42" t="str">
        <f t="shared" ca="1" si="31"/>
        <v/>
      </c>
    </row>
    <row r="974" spans="1:31" s="6" customFormat="1" ht="20.100000000000001" customHeight="1">
      <c r="A974" s="5">
        <v>975</v>
      </c>
      <c r="B974" s="33"/>
      <c r="C974" s="33"/>
      <c r="D974" s="33"/>
      <c r="E974" s="34"/>
      <c r="F974" s="34"/>
      <c r="G974" s="34"/>
      <c r="H974" s="34"/>
      <c r="I974" s="34"/>
      <c r="J974" s="34"/>
      <c r="K974" s="34"/>
      <c r="L974" s="35"/>
      <c r="M974" s="36"/>
      <c r="N974" s="43" t="str">
        <f t="array" aca="1" ref="N974" ca="1">IF(M974="","",INDIRECT("quan_huyen!l"&amp;MAX(IF(COUNTIF($M974,"*"&amp;Tinh_TP&amp;"*")=1,ROW(Tinh_TP),0))))</f>
        <v/>
      </c>
      <c r="O974" s="37" t="str">
        <f t="array" aca="1" ref="O974" ca="1">IF(AND(M974="",N974=""),"",INDIRECT("quan_huyen!h"&amp;MAX(IF(COUNTIF(M974,"*"&amp;data&amp;"*")=1,ROW(data),0))))</f>
        <v/>
      </c>
      <c r="P974" s="37" t="str">
        <f t="array" aca="1" ref="P974" ca="1">IF(OR(N974="",O974=""),"",INDIRECT("xa_phuong!b"&amp;MAX(IF(COUNTIF(M974,"*"&amp;Dist&amp;"*")=1,ROW(Dist),0))))</f>
        <v/>
      </c>
      <c r="Q974" s="45" t="str">
        <f ca="1">IF(N974="","",INDEX(Tinh_ID,MATCH(Sheet1!N974,Tinh_TP,0)))</f>
        <v/>
      </c>
      <c r="R974" s="38"/>
      <c r="S974" s="38"/>
      <c r="T974" s="38"/>
      <c r="U974" s="38"/>
      <c r="V974" s="38"/>
      <c r="W974" s="38"/>
      <c r="X974" s="39" t="s">
        <v>5</v>
      </c>
      <c r="Y974" s="37" t="str">
        <f ca="1">IF(N974="","",INDEX(Tinh_ID,MATCH(Sheet1!N974,Tinh_TP,0)))</f>
        <v/>
      </c>
      <c r="Z974" s="40" t="str">
        <f ca="1">IF(N974="","",INDEX(Ma_tinh,MATCH(Sheet1!N974,Tinh_TP,0)))</f>
        <v/>
      </c>
      <c r="AA974" s="21" t="str">
        <f t="array" aca="1" ref="AA974" ca="1">IF(O974="","",INDIRECT("quan_huyen!f"&amp;MAX(IF(COUNTIF(O974,"*"&amp;data&amp;"*")=1,ROW(data),0))))</f>
        <v/>
      </c>
      <c r="AB974" s="21" t="str">
        <f t="array" aca="1" ref="AB974" ca="1">IF(P974="","",INDIRECT("xa_phuong!a"&amp;MAX(IF(COUNTIF(P974,"*"&amp;Dist&amp;"*")=1,ROW(Dist),0))))</f>
        <v/>
      </c>
      <c r="AC974" s="41" t="str">
        <f ca="1">IF(N974="","",INDEX(Ma_tinh,MATCH(Sheet1!N974,Tinh_TP,0)))</f>
        <v/>
      </c>
      <c r="AD974" s="42" t="str">
        <f t="shared" ca="1" si="30"/>
        <v/>
      </c>
      <c r="AE974" s="42" t="str">
        <f t="shared" ca="1" si="31"/>
        <v/>
      </c>
    </row>
    <row r="975" spans="1:31" s="6" customFormat="1" ht="20.100000000000001" customHeight="1">
      <c r="A975" s="5">
        <v>976</v>
      </c>
      <c r="B975" s="33"/>
      <c r="C975" s="33"/>
      <c r="D975" s="33"/>
      <c r="E975" s="34"/>
      <c r="F975" s="34"/>
      <c r="G975" s="34"/>
      <c r="H975" s="34"/>
      <c r="I975" s="34"/>
      <c r="J975" s="34"/>
      <c r="K975" s="34"/>
      <c r="L975" s="35"/>
      <c r="M975" s="36"/>
      <c r="N975" s="43" t="str">
        <f t="array" aca="1" ref="N975" ca="1">IF(M975="","",INDIRECT("quan_huyen!l"&amp;MAX(IF(COUNTIF($M975,"*"&amp;Tinh_TP&amp;"*")=1,ROW(Tinh_TP),0))))</f>
        <v/>
      </c>
      <c r="O975" s="37" t="str">
        <f t="array" aca="1" ref="O975" ca="1">IF(AND(M975="",N975=""),"",INDIRECT("quan_huyen!h"&amp;MAX(IF(COUNTIF(M975,"*"&amp;data&amp;"*")=1,ROW(data),0))))</f>
        <v/>
      </c>
      <c r="P975" s="37" t="str">
        <f t="array" aca="1" ref="P975" ca="1">IF(OR(N975="",O975=""),"",INDIRECT("xa_phuong!b"&amp;MAX(IF(COUNTIF(M975,"*"&amp;Dist&amp;"*")=1,ROW(Dist),0))))</f>
        <v/>
      </c>
      <c r="Q975" s="45" t="str">
        <f ca="1">IF(N975="","",INDEX(Tinh_ID,MATCH(Sheet1!N975,Tinh_TP,0)))</f>
        <v/>
      </c>
      <c r="R975" s="38"/>
      <c r="S975" s="38"/>
      <c r="T975" s="38"/>
      <c r="U975" s="38"/>
      <c r="V975" s="38"/>
      <c r="W975" s="38"/>
      <c r="X975" s="39" t="s">
        <v>5</v>
      </c>
      <c r="Y975" s="37" t="str">
        <f ca="1">IF(N975="","",INDEX(Tinh_ID,MATCH(Sheet1!N975,Tinh_TP,0)))</f>
        <v/>
      </c>
      <c r="Z975" s="40" t="str">
        <f ca="1">IF(N975="","",INDEX(Ma_tinh,MATCH(Sheet1!N975,Tinh_TP,0)))</f>
        <v/>
      </c>
      <c r="AA975" s="21" t="str">
        <f t="array" aca="1" ref="AA975" ca="1">IF(O975="","",INDIRECT("quan_huyen!f"&amp;MAX(IF(COUNTIF(O975,"*"&amp;data&amp;"*")=1,ROW(data),0))))</f>
        <v/>
      </c>
      <c r="AB975" s="21" t="str">
        <f t="array" aca="1" ref="AB975" ca="1">IF(P975="","",INDIRECT("xa_phuong!a"&amp;MAX(IF(COUNTIF(P975,"*"&amp;Dist&amp;"*")=1,ROW(Dist),0))))</f>
        <v/>
      </c>
      <c r="AC975" s="41" t="str">
        <f ca="1">IF(N975="","",INDEX(Ma_tinh,MATCH(Sheet1!N975,Tinh_TP,0)))</f>
        <v/>
      </c>
      <c r="AD975" s="42" t="str">
        <f t="shared" ca="1" si="30"/>
        <v/>
      </c>
      <c r="AE975" s="42" t="str">
        <f t="shared" ca="1" si="31"/>
        <v/>
      </c>
    </row>
    <row r="976" spans="1:31" s="6" customFormat="1" ht="20.100000000000001" customHeight="1">
      <c r="A976" s="5">
        <v>977</v>
      </c>
      <c r="B976" s="33"/>
      <c r="C976" s="33"/>
      <c r="D976" s="33"/>
      <c r="E976" s="34"/>
      <c r="F976" s="34"/>
      <c r="G976" s="34"/>
      <c r="H976" s="34"/>
      <c r="I976" s="34"/>
      <c r="J976" s="34"/>
      <c r="K976" s="34"/>
      <c r="L976" s="35"/>
      <c r="M976" s="36"/>
      <c r="N976" s="43" t="str">
        <f t="array" aca="1" ref="N976" ca="1">IF(M976="","",INDIRECT("quan_huyen!l"&amp;MAX(IF(COUNTIF($M976,"*"&amp;Tinh_TP&amp;"*")=1,ROW(Tinh_TP),0))))</f>
        <v/>
      </c>
      <c r="O976" s="37" t="str">
        <f t="array" aca="1" ref="O976" ca="1">IF(AND(M976="",N976=""),"",INDIRECT("quan_huyen!h"&amp;MAX(IF(COUNTIF(M976,"*"&amp;data&amp;"*")=1,ROW(data),0))))</f>
        <v/>
      </c>
      <c r="P976" s="37" t="str">
        <f t="array" aca="1" ref="P976" ca="1">IF(OR(N976="",O976=""),"",INDIRECT("xa_phuong!b"&amp;MAX(IF(COUNTIF(M976,"*"&amp;Dist&amp;"*")=1,ROW(Dist),0))))</f>
        <v/>
      </c>
      <c r="Q976" s="45" t="str">
        <f ca="1">IF(N976="","",INDEX(Tinh_ID,MATCH(Sheet1!N976,Tinh_TP,0)))</f>
        <v/>
      </c>
      <c r="R976" s="38"/>
      <c r="S976" s="38"/>
      <c r="T976" s="38"/>
      <c r="U976" s="38"/>
      <c r="V976" s="38"/>
      <c r="W976" s="38"/>
      <c r="X976" s="39" t="s">
        <v>5</v>
      </c>
      <c r="Y976" s="37" t="str">
        <f ca="1">IF(N976="","",INDEX(Tinh_ID,MATCH(Sheet1!N976,Tinh_TP,0)))</f>
        <v/>
      </c>
      <c r="Z976" s="40" t="str">
        <f ca="1">IF(N976="","",INDEX(Ma_tinh,MATCH(Sheet1!N976,Tinh_TP,0)))</f>
        <v/>
      </c>
      <c r="AA976" s="21" t="str">
        <f t="array" aca="1" ref="AA976" ca="1">IF(O976="","",INDIRECT("quan_huyen!f"&amp;MAX(IF(COUNTIF(O976,"*"&amp;data&amp;"*")=1,ROW(data),0))))</f>
        <v/>
      </c>
      <c r="AB976" s="21" t="str">
        <f t="array" aca="1" ref="AB976" ca="1">IF(P976="","",INDIRECT("xa_phuong!a"&amp;MAX(IF(COUNTIF(P976,"*"&amp;Dist&amp;"*")=1,ROW(Dist),0))))</f>
        <v/>
      </c>
      <c r="AC976" s="41" t="str">
        <f ca="1">IF(N976="","",INDEX(Ma_tinh,MATCH(Sheet1!N976,Tinh_TP,0)))</f>
        <v/>
      </c>
      <c r="AD976" s="42" t="str">
        <f t="shared" ca="1" si="30"/>
        <v/>
      </c>
      <c r="AE976" s="42" t="str">
        <f t="shared" ca="1" si="31"/>
        <v/>
      </c>
    </row>
    <row r="977" spans="1:31" s="6" customFormat="1" ht="21" customHeight="1">
      <c r="A977" s="5">
        <v>978</v>
      </c>
      <c r="B977" s="33"/>
      <c r="C977" s="33"/>
      <c r="D977" s="33"/>
      <c r="E977" s="34"/>
      <c r="F977" s="34"/>
      <c r="G977" s="34"/>
      <c r="H977" s="34"/>
      <c r="I977" s="34"/>
      <c r="J977" s="34"/>
      <c r="K977" s="34"/>
      <c r="L977" s="35"/>
      <c r="M977" s="36"/>
      <c r="N977" s="43" t="str">
        <f t="array" aca="1" ref="N977" ca="1">IF(M977="","",INDIRECT("quan_huyen!l"&amp;MAX(IF(COUNTIF($M977,"*"&amp;Tinh_TP&amp;"*")=1,ROW(Tinh_TP),0))))</f>
        <v/>
      </c>
      <c r="O977" s="37" t="str">
        <f t="array" aca="1" ref="O977" ca="1">IF(AND(M977="",N977=""),"",INDIRECT("quan_huyen!h"&amp;MAX(IF(COUNTIF(M977,"*"&amp;data&amp;"*")=1,ROW(data),0))))</f>
        <v/>
      </c>
      <c r="P977" s="37" t="str">
        <f t="array" aca="1" ref="P977" ca="1">IF(OR(N977="",O977=""),"",INDIRECT("xa_phuong!b"&amp;MAX(IF(COUNTIF(M977,"*"&amp;Dist&amp;"*")=1,ROW(Dist),0))))</f>
        <v/>
      </c>
      <c r="Q977" s="45" t="str">
        <f ca="1">IF(N977="","",INDEX(Tinh_ID,MATCH(Sheet1!N977,Tinh_TP,0)))</f>
        <v/>
      </c>
      <c r="R977" s="38"/>
      <c r="S977" s="38"/>
      <c r="T977" s="38"/>
      <c r="U977" s="38"/>
      <c r="V977" s="38"/>
      <c r="W977" s="38"/>
      <c r="X977" s="39" t="s">
        <v>5</v>
      </c>
      <c r="Y977" s="37" t="str">
        <f ca="1">IF(N977="","",INDEX(Tinh_ID,MATCH(Sheet1!N977,Tinh_TP,0)))</f>
        <v/>
      </c>
      <c r="Z977" s="40" t="str">
        <f ca="1">IF(N977="","",INDEX(Ma_tinh,MATCH(Sheet1!N977,Tinh_TP,0)))</f>
        <v/>
      </c>
      <c r="AA977" s="21" t="str">
        <f t="array" aca="1" ref="AA977" ca="1">IF(O977="","",INDIRECT("quan_huyen!f"&amp;MAX(IF(COUNTIF(O977,"*"&amp;data&amp;"*")=1,ROW(data),0))))</f>
        <v/>
      </c>
      <c r="AB977" s="21" t="str">
        <f t="array" aca="1" ref="AB977" ca="1">IF(P977="","",INDIRECT("xa_phuong!a"&amp;MAX(IF(COUNTIF(P977,"*"&amp;Dist&amp;"*")=1,ROW(Dist),0))))</f>
        <v/>
      </c>
      <c r="AC977" s="41" t="str">
        <f ca="1">IF(N977="","",INDEX(Ma_tinh,MATCH(Sheet1!N977,Tinh_TP,0)))</f>
        <v/>
      </c>
      <c r="AD977" s="42" t="str">
        <f t="shared" ca="1" si="30"/>
        <v/>
      </c>
      <c r="AE977" s="42" t="str">
        <f t="shared" ca="1" si="31"/>
        <v/>
      </c>
    </row>
    <row r="978" spans="1:31" s="6" customFormat="1" ht="21.9" customHeight="1">
      <c r="A978" s="5">
        <v>979</v>
      </c>
      <c r="B978" s="33"/>
      <c r="C978" s="33"/>
      <c r="D978" s="33"/>
      <c r="E978" s="34"/>
      <c r="F978" s="34"/>
      <c r="G978" s="34"/>
      <c r="H978" s="34"/>
      <c r="I978" s="34"/>
      <c r="J978" s="34"/>
      <c r="K978" s="34"/>
      <c r="L978" s="35"/>
      <c r="M978" s="36"/>
      <c r="N978" s="43" t="str">
        <f t="array" aca="1" ref="N978" ca="1">IF(M978="","",INDIRECT("quan_huyen!l"&amp;MAX(IF(COUNTIF($M978,"*"&amp;Tinh_TP&amp;"*")=1,ROW(Tinh_TP),0))))</f>
        <v/>
      </c>
      <c r="O978" s="37" t="str">
        <f t="array" aca="1" ref="O978" ca="1">IF(AND(M978="",N978=""),"",INDIRECT("quan_huyen!h"&amp;MAX(IF(COUNTIF(M978,"*"&amp;data&amp;"*")=1,ROW(data),0))))</f>
        <v/>
      </c>
      <c r="P978" s="37" t="str">
        <f t="array" aca="1" ref="P978" ca="1">IF(OR(N978="",O978=""),"",INDIRECT("xa_phuong!b"&amp;MAX(IF(COUNTIF(M978,"*"&amp;Dist&amp;"*")=1,ROW(Dist),0))))</f>
        <v/>
      </c>
      <c r="Q978" s="45" t="str">
        <f ca="1">IF(N978="","",INDEX(Tinh_ID,MATCH(Sheet1!N978,Tinh_TP,0)))</f>
        <v/>
      </c>
      <c r="R978" s="38"/>
      <c r="S978" s="38"/>
      <c r="T978" s="38"/>
      <c r="U978" s="38"/>
      <c r="V978" s="38"/>
      <c r="W978" s="38"/>
      <c r="X978" s="39" t="s">
        <v>5</v>
      </c>
      <c r="Y978" s="37" t="str">
        <f ca="1">IF(N978="","",INDEX(Tinh_ID,MATCH(Sheet1!N978,Tinh_TP,0)))</f>
        <v/>
      </c>
      <c r="Z978" s="40" t="str">
        <f ca="1">IF(N978="","",INDEX(Ma_tinh,MATCH(Sheet1!N978,Tinh_TP,0)))</f>
        <v/>
      </c>
      <c r="AA978" s="21" t="str">
        <f t="array" aca="1" ref="AA978" ca="1">IF(O978="","",INDIRECT("quan_huyen!f"&amp;MAX(IF(COUNTIF(O978,"*"&amp;data&amp;"*")=1,ROW(data),0))))</f>
        <v/>
      </c>
      <c r="AB978" s="21" t="str">
        <f t="array" aca="1" ref="AB978" ca="1">IF(P978="","",INDIRECT("xa_phuong!a"&amp;MAX(IF(COUNTIF(P978,"*"&amp;Dist&amp;"*")=1,ROW(Dist),0))))</f>
        <v/>
      </c>
      <c r="AC978" s="41" t="str">
        <f ca="1">IF(N978="","",INDEX(Ma_tinh,MATCH(Sheet1!N978,Tinh_TP,0)))</f>
        <v/>
      </c>
      <c r="AD978" s="42" t="str">
        <f t="shared" ca="1" si="30"/>
        <v/>
      </c>
      <c r="AE978" s="42" t="str">
        <f t="shared" ca="1" si="31"/>
        <v/>
      </c>
    </row>
    <row r="979" spans="1:31" s="6" customFormat="1" ht="13.2">
      <c r="A979" s="5">
        <v>980</v>
      </c>
      <c r="B979" s="33"/>
      <c r="C979" s="33"/>
      <c r="D979" s="33"/>
      <c r="E979" s="34"/>
      <c r="F979" s="34"/>
      <c r="G979" s="34"/>
      <c r="H979" s="34"/>
      <c r="I979" s="34"/>
      <c r="J979" s="34"/>
      <c r="K979" s="34"/>
      <c r="L979" s="35"/>
      <c r="M979" s="36"/>
      <c r="N979" s="43" t="str">
        <f t="array" aca="1" ref="N979" ca="1">IF(M979="","",INDIRECT("quan_huyen!l"&amp;MAX(IF(COUNTIF($M979,"*"&amp;Tinh_TP&amp;"*")=1,ROW(Tinh_TP),0))))</f>
        <v/>
      </c>
      <c r="O979" s="37" t="str">
        <f t="array" aca="1" ref="O979" ca="1">IF(AND(M979="",N979=""),"",INDIRECT("quan_huyen!h"&amp;MAX(IF(COUNTIF(M979,"*"&amp;data&amp;"*")=1,ROW(data),0))))</f>
        <v/>
      </c>
      <c r="P979" s="37" t="str">
        <f t="array" aca="1" ref="P979" ca="1">IF(OR(N979="",O979=""),"",INDIRECT("xa_phuong!b"&amp;MAX(IF(COUNTIF(M979,"*"&amp;Dist&amp;"*")=1,ROW(Dist),0))))</f>
        <v/>
      </c>
      <c r="Q979" s="45" t="str">
        <f ca="1">IF(N979="","",INDEX(Tinh_ID,MATCH(Sheet1!N979,Tinh_TP,0)))</f>
        <v/>
      </c>
      <c r="R979" s="38"/>
      <c r="S979" s="38"/>
      <c r="T979" s="38"/>
      <c r="U979" s="38"/>
      <c r="V979" s="38"/>
      <c r="W979" s="38"/>
      <c r="X979" s="39" t="s">
        <v>5</v>
      </c>
      <c r="Y979" s="37" t="str">
        <f ca="1">IF(N979="","",INDEX(Tinh_ID,MATCH(Sheet1!N979,Tinh_TP,0)))</f>
        <v/>
      </c>
      <c r="Z979" s="40" t="str">
        <f ca="1">IF(N979="","",INDEX(Ma_tinh,MATCH(Sheet1!N979,Tinh_TP,0)))</f>
        <v/>
      </c>
      <c r="AA979" s="21" t="str">
        <f t="array" aca="1" ref="AA979" ca="1">IF(O979="","",INDIRECT("quan_huyen!f"&amp;MAX(IF(COUNTIF(O979,"*"&amp;data&amp;"*")=1,ROW(data),0))))</f>
        <v/>
      </c>
      <c r="AB979" s="21" t="str">
        <f t="array" aca="1" ref="AB979" ca="1">IF(P979="","",INDIRECT("xa_phuong!a"&amp;MAX(IF(COUNTIF(P979,"*"&amp;Dist&amp;"*")=1,ROW(Dist),0))))</f>
        <v/>
      </c>
      <c r="AC979" s="41" t="str">
        <f ca="1">IF(N979="","",INDEX(Ma_tinh,MATCH(Sheet1!N979,Tinh_TP,0)))</f>
        <v/>
      </c>
      <c r="AD979" s="42" t="str">
        <f t="shared" ca="1" si="30"/>
        <v/>
      </c>
      <c r="AE979" s="42" t="str">
        <f t="shared" ca="1" si="31"/>
        <v/>
      </c>
    </row>
    <row r="980" spans="1:31">
      <c r="A980" s="5">
        <v>981</v>
      </c>
      <c r="B980" s="33"/>
      <c r="C980" s="33"/>
      <c r="D980" s="33"/>
      <c r="E980" s="34"/>
      <c r="F980" s="34"/>
      <c r="G980" s="34"/>
      <c r="H980" s="34"/>
      <c r="I980" s="34"/>
      <c r="J980" s="34"/>
      <c r="K980" s="34"/>
      <c r="L980" s="35"/>
      <c r="M980" s="36"/>
      <c r="N980" s="43" t="str">
        <f t="array" aca="1" ref="N980" ca="1">IF(M980="","",INDIRECT("quan_huyen!l"&amp;MAX(IF(COUNTIF($M980,"*"&amp;Tinh_TP&amp;"*")=1,ROW(Tinh_TP),0))))</f>
        <v/>
      </c>
      <c r="O980" s="37" t="str">
        <f t="array" aca="1" ref="O980" ca="1">IF(AND(M980="",N980=""),"",INDIRECT("quan_huyen!h"&amp;MAX(IF(COUNTIF(M980,"*"&amp;data&amp;"*")=1,ROW(data),0))))</f>
        <v/>
      </c>
      <c r="P980" s="37" t="str">
        <f t="array" aca="1" ref="P980" ca="1">IF(OR(N980="",O980=""),"",INDIRECT("xa_phuong!b"&amp;MAX(IF(COUNTIF(M980,"*"&amp;Dist&amp;"*")=1,ROW(Dist),0))))</f>
        <v/>
      </c>
      <c r="Q980" s="45" t="str">
        <f ca="1">IF(N980="","",INDEX(Tinh_ID,MATCH(Sheet1!N980,Tinh_TP,0)))</f>
        <v/>
      </c>
      <c r="R980" s="38"/>
      <c r="S980" s="38"/>
      <c r="T980" s="38"/>
      <c r="U980" s="38"/>
      <c r="V980" s="38"/>
      <c r="W980" s="38"/>
      <c r="X980" s="39" t="s">
        <v>5</v>
      </c>
      <c r="Y980" s="37" t="str">
        <f ca="1">IF(N980="","",INDEX(Tinh_ID,MATCH(Sheet1!N980,Tinh_TP,0)))</f>
        <v/>
      </c>
      <c r="Z980" s="40" t="str">
        <f ca="1">IF(N980="","",INDEX(Ma_tinh,MATCH(Sheet1!N980,Tinh_TP,0)))</f>
        <v/>
      </c>
      <c r="AA980" s="21" t="str">
        <f t="array" aca="1" ref="AA980" ca="1">IF(O980="","",INDIRECT("quan_huyen!f"&amp;MAX(IF(COUNTIF(O980,"*"&amp;data&amp;"*")=1,ROW(data),0))))</f>
        <v/>
      </c>
      <c r="AB980" s="21" t="str">
        <f t="array" aca="1" ref="AB980" ca="1">IF(P980="","",INDIRECT("xa_phuong!a"&amp;MAX(IF(COUNTIF(P980,"*"&amp;Dist&amp;"*")=1,ROW(Dist),0))))</f>
        <v/>
      </c>
      <c r="AC980" s="41" t="str">
        <f ca="1">IF(N980="","",INDEX(Ma_tinh,MATCH(Sheet1!N980,Tinh_TP,0)))</f>
        <v/>
      </c>
      <c r="AD980" s="42" t="str">
        <f t="shared" ca="1" si="30"/>
        <v/>
      </c>
      <c r="AE980" s="42" t="str">
        <f t="shared" ca="1" si="31"/>
        <v/>
      </c>
    </row>
    <row r="981" spans="1:31">
      <c r="A981" s="5">
        <v>982</v>
      </c>
      <c r="B981" s="33"/>
      <c r="C981" s="33"/>
      <c r="D981" s="33"/>
      <c r="E981" s="34"/>
      <c r="F981" s="34"/>
      <c r="G981" s="34"/>
      <c r="H981" s="34"/>
      <c r="I981" s="34"/>
      <c r="J981" s="34"/>
      <c r="K981" s="34"/>
      <c r="L981" s="35"/>
      <c r="M981" s="36"/>
      <c r="N981" s="43" t="str">
        <f t="array" aca="1" ref="N981" ca="1">IF(M981="","",INDIRECT("quan_huyen!l"&amp;MAX(IF(COUNTIF($M981,"*"&amp;Tinh_TP&amp;"*")=1,ROW(Tinh_TP),0))))</f>
        <v/>
      </c>
      <c r="O981" s="37" t="str">
        <f t="array" aca="1" ref="O981" ca="1">IF(AND(M981="",N981=""),"",INDIRECT("quan_huyen!h"&amp;MAX(IF(COUNTIF(M981,"*"&amp;data&amp;"*")=1,ROW(data),0))))</f>
        <v/>
      </c>
      <c r="P981" s="37" t="str">
        <f t="array" aca="1" ref="P981" ca="1">IF(OR(N981="",O981=""),"",INDIRECT("xa_phuong!b"&amp;MAX(IF(COUNTIF(M981,"*"&amp;Dist&amp;"*")=1,ROW(Dist),0))))</f>
        <v/>
      </c>
      <c r="Q981" s="45" t="str">
        <f ca="1">IF(N981="","",INDEX(Tinh_ID,MATCH(Sheet1!N981,Tinh_TP,0)))</f>
        <v/>
      </c>
      <c r="R981" s="38"/>
      <c r="S981" s="38"/>
      <c r="T981" s="38"/>
      <c r="U981" s="38"/>
      <c r="V981" s="38"/>
      <c r="W981" s="38"/>
      <c r="X981" s="39" t="s">
        <v>5</v>
      </c>
      <c r="Y981" s="37" t="str">
        <f ca="1">IF(N981="","",INDEX(Tinh_ID,MATCH(Sheet1!N981,Tinh_TP,0)))</f>
        <v/>
      </c>
      <c r="Z981" s="40" t="str">
        <f ca="1">IF(N981="","",INDEX(Ma_tinh,MATCH(Sheet1!N981,Tinh_TP,0)))</f>
        <v/>
      </c>
      <c r="AA981" s="21" t="str">
        <f t="array" aca="1" ref="AA981" ca="1">IF(O981="","",INDIRECT("quan_huyen!f"&amp;MAX(IF(COUNTIF(O981,"*"&amp;data&amp;"*")=1,ROW(data),0))))</f>
        <v/>
      </c>
      <c r="AB981" s="21" t="str">
        <f t="array" aca="1" ref="AB981" ca="1">IF(P981="","",INDIRECT("xa_phuong!a"&amp;MAX(IF(COUNTIF(P981,"*"&amp;Dist&amp;"*")=1,ROW(Dist),0))))</f>
        <v/>
      </c>
      <c r="AC981" s="41" t="str">
        <f ca="1">IF(N981="","",INDEX(Ma_tinh,MATCH(Sheet1!N981,Tinh_TP,0)))</f>
        <v/>
      </c>
      <c r="AD981" s="42" t="str">
        <f t="shared" ca="1" si="30"/>
        <v/>
      </c>
      <c r="AE981" s="42" t="str">
        <f t="shared" ca="1" si="31"/>
        <v/>
      </c>
    </row>
    <row r="982" spans="1:31">
      <c r="A982" s="5">
        <v>983</v>
      </c>
      <c r="B982" s="33"/>
      <c r="C982" s="33"/>
      <c r="D982" s="33"/>
      <c r="E982" s="34"/>
      <c r="F982" s="34"/>
      <c r="G982" s="34"/>
      <c r="H982" s="34"/>
      <c r="I982" s="34"/>
      <c r="J982" s="34"/>
      <c r="K982" s="34"/>
      <c r="L982" s="35"/>
      <c r="M982" s="36"/>
      <c r="N982" s="43" t="str">
        <f t="array" aca="1" ref="N982" ca="1">IF(M982="","",INDIRECT("quan_huyen!l"&amp;MAX(IF(COUNTIF($M982,"*"&amp;Tinh_TP&amp;"*")=1,ROW(Tinh_TP),0))))</f>
        <v/>
      </c>
      <c r="O982" s="37" t="str">
        <f t="array" aca="1" ref="O982" ca="1">IF(AND(M982="",N982=""),"",INDIRECT("quan_huyen!h"&amp;MAX(IF(COUNTIF(M982,"*"&amp;data&amp;"*")=1,ROW(data),0))))</f>
        <v/>
      </c>
      <c r="P982" s="37" t="str">
        <f t="array" aca="1" ref="P982" ca="1">IF(OR(N982="",O982=""),"",INDIRECT("xa_phuong!b"&amp;MAX(IF(COUNTIF(M982,"*"&amp;Dist&amp;"*")=1,ROW(Dist),0))))</f>
        <v/>
      </c>
      <c r="Q982" s="45" t="str">
        <f ca="1">IF(N982="","",INDEX(Tinh_ID,MATCH(Sheet1!N982,Tinh_TP,0)))</f>
        <v/>
      </c>
      <c r="R982" s="38"/>
      <c r="S982" s="38"/>
      <c r="T982" s="38"/>
      <c r="U982" s="38"/>
      <c r="V982" s="38"/>
      <c r="W982" s="38"/>
      <c r="X982" s="39" t="s">
        <v>5</v>
      </c>
      <c r="Y982" s="37" t="str">
        <f ca="1">IF(N982="","",INDEX(Tinh_ID,MATCH(Sheet1!N982,Tinh_TP,0)))</f>
        <v/>
      </c>
      <c r="Z982" s="40" t="str">
        <f ca="1">IF(N982="","",INDEX(Ma_tinh,MATCH(Sheet1!N982,Tinh_TP,0)))</f>
        <v/>
      </c>
      <c r="AA982" s="21" t="str">
        <f t="array" aca="1" ref="AA982" ca="1">IF(O982="","",INDIRECT("quan_huyen!f"&amp;MAX(IF(COUNTIF(O982,"*"&amp;data&amp;"*")=1,ROW(data),0))))</f>
        <v/>
      </c>
      <c r="AB982" s="21" t="str">
        <f t="array" aca="1" ref="AB982" ca="1">IF(P982="","",INDIRECT("xa_phuong!a"&amp;MAX(IF(COUNTIF(P982,"*"&amp;Dist&amp;"*")=1,ROW(Dist),0))))</f>
        <v/>
      </c>
      <c r="AC982" s="41" t="str">
        <f ca="1">IF(N982="","",INDEX(Ma_tinh,MATCH(Sheet1!N982,Tinh_TP,0)))</f>
        <v/>
      </c>
      <c r="AD982" s="42" t="str">
        <f t="shared" ca="1" si="30"/>
        <v/>
      </c>
      <c r="AE982" s="42" t="str">
        <f t="shared" ca="1" si="31"/>
        <v/>
      </c>
    </row>
    <row r="983" spans="1:31" ht="16.5" customHeight="1">
      <c r="A983" s="5">
        <v>984</v>
      </c>
      <c r="B983" s="33"/>
      <c r="C983" s="33"/>
      <c r="D983" s="33"/>
      <c r="E983" s="34"/>
      <c r="F983" s="34"/>
      <c r="G983" s="34"/>
      <c r="H983" s="34"/>
      <c r="I983" s="34"/>
      <c r="J983" s="34"/>
      <c r="K983" s="34"/>
      <c r="L983" s="35"/>
      <c r="M983" s="36"/>
      <c r="N983" s="43" t="str">
        <f t="array" aca="1" ref="N983" ca="1">IF(M983="","",INDIRECT("quan_huyen!l"&amp;MAX(IF(COUNTIF($M983,"*"&amp;Tinh_TP&amp;"*")=1,ROW(Tinh_TP),0))))</f>
        <v/>
      </c>
      <c r="O983" s="37" t="str">
        <f t="array" aca="1" ref="O983" ca="1">IF(AND(M983="",N983=""),"",INDIRECT("quan_huyen!h"&amp;MAX(IF(COUNTIF(M983,"*"&amp;data&amp;"*")=1,ROW(data),0))))</f>
        <v/>
      </c>
      <c r="P983" s="37" t="str">
        <f t="array" aca="1" ref="P983" ca="1">IF(OR(N983="",O983=""),"",INDIRECT("xa_phuong!b"&amp;MAX(IF(COUNTIF(M983,"*"&amp;Dist&amp;"*")=1,ROW(Dist),0))))</f>
        <v/>
      </c>
      <c r="Q983" s="45" t="str">
        <f ca="1">IF(N983="","",INDEX(Tinh_ID,MATCH(Sheet1!N983,Tinh_TP,0)))</f>
        <v/>
      </c>
      <c r="R983" s="38"/>
      <c r="S983" s="38"/>
      <c r="T983" s="38"/>
      <c r="U983" s="38"/>
      <c r="V983" s="38"/>
      <c r="W983" s="38"/>
      <c r="X983" s="39" t="s">
        <v>5</v>
      </c>
      <c r="Y983" s="37" t="str">
        <f ca="1">IF(N983="","",INDEX(Tinh_ID,MATCH(Sheet1!N983,Tinh_TP,0)))</f>
        <v/>
      </c>
      <c r="Z983" s="40" t="str">
        <f ca="1">IF(N983="","",INDEX(Ma_tinh,MATCH(Sheet1!N983,Tinh_TP,0)))</f>
        <v/>
      </c>
      <c r="AA983" s="21" t="str">
        <f t="array" aca="1" ref="AA983" ca="1">IF(O983="","",INDIRECT("quan_huyen!f"&amp;MAX(IF(COUNTIF(O983,"*"&amp;data&amp;"*")=1,ROW(data),0))))</f>
        <v/>
      </c>
      <c r="AB983" s="21" t="str">
        <f t="array" aca="1" ref="AB983" ca="1">IF(P983="","",INDIRECT("xa_phuong!a"&amp;MAX(IF(COUNTIF(P983,"*"&amp;Dist&amp;"*")=1,ROW(Dist),0))))</f>
        <v/>
      </c>
      <c r="AC983" s="41" t="str">
        <f ca="1">IF(N983="","",INDEX(Ma_tinh,MATCH(Sheet1!N983,Tinh_TP,0)))</f>
        <v/>
      </c>
      <c r="AD983" s="42" t="str">
        <f t="shared" ca="1" si="30"/>
        <v/>
      </c>
      <c r="AE983" s="42" t="str">
        <f t="shared" ca="1" si="31"/>
        <v/>
      </c>
    </row>
    <row r="984" spans="1:31" ht="21" customHeight="1">
      <c r="A984" s="5">
        <v>985</v>
      </c>
      <c r="B984" s="33"/>
      <c r="C984" s="33"/>
      <c r="D984" s="33"/>
      <c r="E984" s="34"/>
      <c r="F984" s="34"/>
      <c r="G984" s="34"/>
      <c r="H984" s="34"/>
      <c r="I984" s="34"/>
      <c r="J984" s="34"/>
      <c r="K984" s="34"/>
      <c r="L984" s="35"/>
      <c r="M984" s="36"/>
      <c r="N984" s="43" t="str">
        <f t="array" aca="1" ref="N984" ca="1">IF(M984="","",INDIRECT("quan_huyen!l"&amp;MAX(IF(COUNTIF($M984,"*"&amp;Tinh_TP&amp;"*")=1,ROW(Tinh_TP),0))))</f>
        <v/>
      </c>
      <c r="O984" s="37" t="str">
        <f t="array" aca="1" ref="O984" ca="1">IF(AND(M984="",N984=""),"",INDIRECT("quan_huyen!h"&amp;MAX(IF(COUNTIF(M984,"*"&amp;data&amp;"*")=1,ROW(data),0))))</f>
        <v/>
      </c>
      <c r="P984" s="37" t="str">
        <f t="array" aca="1" ref="P984" ca="1">IF(OR(N984="",O984=""),"",INDIRECT("xa_phuong!b"&amp;MAX(IF(COUNTIF(M984,"*"&amp;Dist&amp;"*")=1,ROW(Dist),0))))</f>
        <v/>
      </c>
      <c r="Q984" s="45" t="str">
        <f ca="1">IF(N984="","",INDEX(Tinh_ID,MATCH(Sheet1!N984,Tinh_TP,0)))</f>
        <v/>
      </c>
      <c r="R984" s="38"/>
      <c r="S984" s="38"/>
      <c r="T984" s="38"/>
      <c r="U984" s="38"/>
      <c r="V984" s="38"/>
      <c r="W984" s="38"/>
      <c r="X984" s="39" t="s">
        <v>5</v>
      </c>
      <c r="Y984" s="37" t="str">
        <f ca="1">IF(N984="","",INDEX(Tinh_ID,MATCH(Sheet1!N984,Tinh_TP,0)))</f>
        <v/>
      </c>
      <c r="Z984" s="40" t="str">
        <f ca="1">IF(N984="","",INDEX(Ma_tinh,MATCH(Sheet1!N984,Tinh_TP,0)))</f>
        <v/>
      </c>
      <c r="AA984" s="21" t="str">
        <f t="array" aca="1" ref="AA984" ca="1">IF(O984="","",INDIRECT("quan_huyen!f"&amp;MAX(IF(COUNTIF(O984,"*"&amp;data&amp;"*")=1,ROW(data),0))))</f>
        <v/>
      </c>
      <c r="AB984" s="21" t="str">
        <f t="array" aca="1" ref="AB984" ca="1">IF(P984="","",INDIRECT("xa_phuong!a"&amp;MAX(IF(COUNTIF(P984,"*"&amp;Dist&amp;"*")=1,ROW(Dist),0))))</f>
        <v/>
      </c>
      <c r="AC984" s="41" t="str">
        <f ca="1">IF(N984="","",INDEX(Ma_tinh,MATCH(Sheet1!N984,Tinh_TP,0)))</f>
        <v/>
      </c>
      <c r="AD984" s="42" t="str">
        <f t="shared" ca="1" si="30"/>
        <v/>
      </c>
      <c r="AE984" s="42" t="str">
        <f t="shared" ca="1" si="31"/>
        <v/>
      </c>
    </row>
    <row r="985" spans="1:31" ht="21" customHeight="1">
      <c r="A985" s="5">
        <v>986</v>
      </c>
      <c r="B985" s="33"/>
      <c r="C985" s="33"/>
      <c r="D985" s="33"/>
      <c r="E985" s="34"/>
      <c r="F985" s="34"/>
      <c r="G985" s="34"/>
      <c r="H985" s="34"/>
      <c r="I985" s="34"/>
      <c r="J985" s="34"/>
      <c r="K985" s="34"/>
      <c r="L985" s="35"/>
      <c r="M985" s="36"/>
      <c r="N985" s="43" t="str">
        <f t="array" aca="1" ref="N985" ca="1">IF(M985="","",INDIRECT("quan_huyen!l"&amp;MAX(IF(COUNTIF($M985,"*"&amp;Tinh_TP&amp;"*")=1,ROW(Tinh_TP),0))))</f>
        <v/>
      </c>
      <c r="O985" s="37" t="str">
        <f t="array" aca="1" ref="O985" ca="1">IF(AND(M985="",N985=""),"",INDIRECT("quan_huyen!h"&amp;MAX(IF(COUNTIF(M985,"*"&amp;data&amp;"*")=1,ROW(data),0))))</f>
        <v/>
      </c>
      <c r="P985" s="37" t="str">
        <f t="array" aca="1" ref="P985" ca="1">IF(OR(N985="",O985=""),"",INDIRECT("xa_phuong!b"&amp;MAX(IF(COUNTIF(M985,"*"&amp;Dist&amp;"*")=1,ROW(Dist),0))))</f>
        <v/>
      </c>
      <c r="Q985" s="45" t="str">
        <f ca="1">IF(N985="","",INDEX(Tinh_ID,MATCH(Sheet1!N985,Tinh_TP,0)))</f>
        <v/>
      </c>
      <c r="R985" s="38"/>
      <c r="S985" s="38"/>
      <c r="T985" s="38"/>
      <c r="U985" s="38"/>
      <c r="V985" s="38"/>
      <c r="W985" s="38"/>
      <c r="X985" s="39" t="s">
        <v>5</v>
      </c>
      <c r="Y985" s="37" t="str">
        <f ca="1">IF(N985="","",INDEX(Tinh_ID,MATCH(Sheet1!N985,Tinh_TP,0)))</f>
        <v/>
      </c>
      <c r="Z985" s="40" t="str">
        <f ca="1">IF(N985="","",INDEX(Ma_tinh,MATCH(Sheet1!N985,Tinh_TP,0)))</f>
        <v/>
      </c>
      <c r="AA985" s="21" t="str">
        <f t="array" aca="1" ref="AA985" ca="1">IF(O985="","",INDIRECT("quan_huyen!f"&amp;MAX(IF(COUNTIF(O985,"*"&amp;data&amp;"*")=1,ROW(data),0))))</f>
        <v/>
      </c>
      <c r="AB985" s="21" t="str">
        <f t="array" aca="1" ref="AB985" ca="1">IF(P985="","",INDIRECT("xa_phuong!a"&amp;MAX(IF(COUNTIF(P985,"*"&amp;Dist&amp;"*")=1,ROW(Dist),0))))</f>
        <v/>
      </c>
      <c r="AC985" s="41" t="str">
        <f ca="1">IF(N985="","",INDEX(Ma_tinh,MATCH(Sheet1!N985,Tinh_TP,0)))</f>
        <v/>
      </c>
      <c r="AD985" s="42" t="str">
        <f t="shared" ca="1" si="30"/>
        <v/>
      </c>
      <c r="AE985" s="42" t="str">
        <f t="shared" ca="1" si="31"/>
        <v/>
      </c>
    </row>
    <row r="986" spans="1:31" ht="19.5" customHeight="1">
      <c r="A986" s="5">
        <v>987</v>
      </c>
      <c r="B986" s="33"/>
      <c r="C986" s="33"/>
      <c r="D986" s="33"/>
      <c r="E986" s="34"/>
      <c r="F986" s="34"/>
      <c r="G986" s="34"/>
      <c r="H986" s="34"/>
      <c r="I986" s="34"/>
      <c r="J986" s="34"/>
      <c r="K986" s="34"/>
      <c r="L986" s="35"/>
      <c r="M986" s="36"/>
      <c r="N986" s="43" t="str">
        <f t="array" aca="1" ref="N986" ca="1">IF(M986="","",INDIRECT("quan_huyen!l"&amp;MAX(IF(COUNTIF($M986,"*"&amp;Tinh_TP&amp;"*")=1,ROW(Tinh_TP),0))))</f>
        <v/>
      </c>
      <c r="O986" s="37" t="str">
        <f t="array" aca="1" ref="O986" ca="1">IF(AND(M986="",N986=""),"",INDIRECT("quan_huyen!h"&amp;MAX(IF(COUNTIF(M986,"*"&amp;data&amp;"*")=1,ROW(data),0))))</f>
        <v/>
      </c>
      <c r="P986" s="37" t="str">
        <f t="array" aca="1" ref="P986" ca="1">IF(OR(N986="",O986=""),"",INDIRECT("xa_phuong!b"&amp;MAX(IF(COUNTIF(M986,"*"&amp;Dist&amp;"*")=1,ROW(Dist),0))))</f>
        <v/>
      </c>
      <c r="Q986" s="45" t="str">
        <f ca="1">IF(N986="","",INDEX(Tinh_ID,MATCH(Sheet1!N986,Tinh_TP,0)))</f>
        <v/>
      </c>
      <c r="R986" s="38"/>
      <c r="S986" s="38"/>
      <c r="T986" s="38"/>
      <c r="U986" s="38"/>
      <c r="V986" s="38"/>
      <c r="W986" s="38"/>
      <c r="X986" s="39" t="s">
        <v>5</v>
      </c>
      <c r="Y986" s="37" t="str">
        <f ca="1">IF(N986="","",INDEX(Tinh_ID,MATCH(Sheet1!N986,Tinh_TP,0)))</f>
        <v/>
      </c>
      <c r="Z986" s="40" t="str">
        <f ca="1">IF(N986="","",INDEX(Ma_tinh,MATCH(Sheet1!N986,Tinh_TP,0)))</f>
        <v/>
      </c>
      <c r="AA986" s="21" t="str">
        <f t="array" aca="1" ref="AA986" ca="1">IF(O986="","",INDIRECT("quan_huyen!f"&amp;MAX(IF(COUNTIF(O986,"*"&amp;data&amp;"*")=1,ROW(data),0))))</f>
        <v/>
      </c>
      <c r="AB986" s="21" t="str">
        <f t="array" aca="1" ref="AB986" ca="1">IF(P986="","",INDIRECT("xa_phuong!a"&amp;MAX(IF(COUNTIF(P986,"*"&amp;Dist&amp;"*")=1,ROW(Dist),0))))</f>
        <v/>
      </c>
      <c r="AC986" s="41" t="str">
        <f ca="1">IF(N986="","",INDEX(Ma_tinh,MATCH(Sheet1!N986,Tinh_TP,0)))</f>
        <v/>
      </c>
      <c r="AD986" s="42" t="str">
        <f t="shared" ca="1" si="30"/>
        <v/>
      </c>
      <c r="AE986" s="42" t="str">
        <f t="shared" ca="1" si="31"/>
        <v/>
      </c>
    </row>
    <row r="987" spans="1:31" ht="23.25" customHeight="1">
      <c r="A987" s="5">
        <v>988</v>
      </c>
      <c r="B987" s="33"/>
      <c r="C987" s="33"/>
      <c r="D987" s="33"/>
      <c r="E987" s="34"/>
      <c r="F987" s="34"/>
      <c r="G987" s="34"/>
      <c r="H987" s="34"/>
      <c r="I987" s="34"/>
      <c r="J987" s="34"/>
      <c r="K987" s="34"/>
      <c r="L987" s="35"/>
      <c r="M987" s="36"/>
      <c r="N987" s="43" t="str">
        <f t="array" aca="1" ref="N987" ca="1">IF(M987="","",INDIRECT("quan_huyen!l"&amp;MAX(IF(COUNTIF($M987,"*"&amp;Tinh_TP&amp;"*")=1,ROW(Tinh_TP),0))))</f>
        <v/>
      </c>
      <c r="O987" s="37" t="str">
        <f t="array" aca="1" ref="O987" ca="1">IF(AND(M987="",N987=""),"",INDIRECT("quan_huyen!h"&amp;MAX(IF(COUNTIF(M987,"*"&amp;data&amp;"*")=1,ROW(data),0))))</f>
        <v/>
      </c>
      <c r="P987" s="37" t="str">
        <f t="array" aca="1" ref="P987" ca="1">IF(OR(N987="",O987=""),"",INDIRECT("xa_phuong!b"&amp;MAX(IF(COUNTIF(M987,"*"&amp;Dist&amp;"*")=1,ROW(Dist),0))))</f>
        <v/>
      </c>
      <c r="Q987" s="45" t="str">
        <f ca="1">IF(N987="","",INDEX(Tinh_ID,MATCH(Sheet1!N987,Tinh_TP,0)))</f>
        <v/>
      </c>
      <c r="R987" s="38"/>
      <c r="S987" s="38"/>
      <c r="T987" s="38"/>
      <c r="U987" s="38"/>
      <c r="V987" s="38"/>
      <c r="W987" s="38"/>
      <c r="X987" s="39" t="s">
        <v>5</v>
      </c>
      <c r="Y987" s="37" t="str">
        <f ca="1">IF(N987="","",INDEX(Tinh_ID,MATCH(Sheet1!N987,Tinh_TP,0)))</f>
        <v/>
      </c>
      <c r="Z987" s="40" t="str">
        <f ca="1">IF(N987="","",INDEX(Ma_tinh,MATCH(Sheet1!N987,Tinh_TP,0)))</f>
        <v/>
      </c>
      <c r="AA987" s="21" t="str">
        <f t="array" aca="1" ref="AA987" ca="1">IF(O987="","",INDIRECT("quan_huyen!f"&amp;MAX(IF(COUNTIF(O987,"*"&amp;data&amp;"*")=1,ROW(data),0))))</f>
        <v/>
      </c>
      <c r="AB987" s="21" t="str">
        <f t="array" aca="1" ref="AB987" ca="1">IF(P987="","",INDIRECT("xa_phuong!a"&amp;MAX(IF(COUNTIF(P987,"*"&amp;Dist&amp;"*")=1,ROW(Dist),0))))</f>
        <v/>
      </c>
      <c r="AC987" s="41" t="str">
        <f ca="1">IF(N987="","",INDEX(Ma_tinh,MATCH(Sheet1!N987,Tinh_TP,0)))</f>
        <v/>
      </c>
      <c r="AD987" s="42" t="str">
        <f t="shared" ca="1" si="30"/>
        <v/>
      </c>
      <c r="AE987" s="42" t="str">
        <f t="shared" ca="1" si="31"/>
        <v/>
      </c>
    </row>
    <row r="988" spans="1:31" ht="21" customHeight="1">
      <c r="A988" s="5">
        <v>989</v>
      </c>
      <c r="B988" s="33"/>
      <c r="C988" s="33"/>
      <c r="D988" s="33"/>
      <c r="E988" s="34"/>
      <c r="F988" s="34"/>
      <c r="G988" s="34"/>
      <c r="H988" s="34"/>
      <c r="I988" s="34"/>
      <c r="J988" s="34"/>
      <c r="K988" s="34"/>
      <c r="L988" s="35"/>
      <c r="M988" s="36"/>
      <c r="N988" s="43" t="str">
        <f t="array" aca="1" ref="N988" ca="1">IF(M988="","",INDIRECT("quan_huyen!l"&amp;MAX(IF(COUNTIF($M988,"*"&amp;Tinh_TP&amp;"*")=1,ROW(Tinh_TP),0))))</f>
        <v/>
      </c>
      <c r="O988" s="37" t="str">
        <f t="array" aca="1" ref="O988" ca="1">IF(AND(M988="",N988=""),"",INDIRECT("quan_huyen!h"&amp;MAX(IF(COUNTIF(M988,"*"&amp;data&amp;"*")=1,ROW(data),0))))</f>
        <v/>
      </c>
      <c r="P988" s="37" t="str">
        <f t="array" aca="1" ref="P988" ca="1">IF(OR(N988="",O988=""),"",INDIRECT("xa_phuong!b"&amp;MAX(IF(COUNTIF(M988,"*"&amp;Dist&amp;"*")=1,ROW(Dist),0))))</f>
        <v/>
      </c>
      <c r="Q988" s="45" t="str">
        <f ca="1">IF(N988="","",INDEX(Tinh_ID,MATCH(Sheet1!N988,Tinh_TP,0)))</f>
        <v/>
      </c>
      <c r="R988" s="38"/>
      <c r="S988" s="38"/>
      <c r="T988" s="38"/>
      <c r="U988" s="38"/>
      <c r="V988" s="38"/>
      <c r="W988" s="38"/>
      <c r="X988" s="39" t="s">
        <v>5</v>
      </c>
      <c r="Y988" s="37" t="str">
        <f ca="1">IF(N988="","",INDEX(Tinh_ID,MATCH(Sheet1!N988,Tinh_TP,0)))</f>
        <v/>
      </c>
      <c r="Z988" s="40" t="str">
        <f ca="1">IF(N988="","",INDEX(Ma_tinh,MATCH(Sheet1!N988,Tinh_TP,0)))</f>
        <v/>
      </c>
      <c r="AA988" s="21" t="str">
        <f t="array" aca="1" ref="AA988" ca="1">IF(O988="","",INDIRECT("quan_huyen!f"&amp;MAX(IF(COUNTIF(O988,"*"&amp;data&amp;"*")=1,ROW(data),0))))</f>
        <v/>
      </c>
      <c r="AB988" s="21" t="str">
        <f t="array" aca="1" ref="AB988" ca="1">IF(P988="","",INDIRECT("xa_phuong!a"&amp;MAX(IF(COUNTIF(P988,"*"&amp;Dist&amp;"*")=1,ROW(Dist),0))))</f>
        <v/>
      </c>
      <c r="AC988" s="41" t="str">
        <f ca="1">IF(N988="","",INDEX(Ma_tinh,MATCH(Sheet1!N988,Tinh_TP,0)))</f>
        <v/>
      </c>
      <c r="AD988" s="42" t="str">
        <f t="shared" ca="1" si="30"/>
        <v/>
      </c>
      <c r="AE988" s="42" t="str">
        <f t="shared" ca="1" si="31"/>
        <v/>
      </c>
    </row>
    <row r="989" spans="1:31" ht="21" customHeight="1">
      <c r="A989" s="5">
        <v>990</v>
      </c>
      <c r="B989" s="33"/>
      <c r="C989" s="33"/>
      <c r="D989" s="33"/>
      <c r="E989" s="34"/>
      <c r="F989" s="34"/>
      <c r="G989" s="34"/>
      <c r="H989" s="34"/>
      <c r="I989" s="34"/>
      <c r="J989" s="34"/>
      <c r="K989" s="34"/>
      <c r="L989" s="35"/>
      <c r="M989" s="36"/>
      <c r="N989" s="43" t="str">
        <f t="array" aca="1" ref="N989" ca="1">IF(M989="","",INDIRECT("quan_huyen!l"&amp;MAX(IF(COUNTIF($M989,"*"&amp;Tinh_TP&amp;"*")=1,ROW(Tinh_TP),0))))</f>
        <v/>
      </c>
      <c r="O989" s="37" t="str">
        <f t="array" aca="1" ref="O989" ca="1">IF(AND(M989="",N989=""),"",INDIRECT("quan_huyen!h"&amp;MAX(IF(COUNTIF(M989,"*"&amp;data&amp;"*")=1,ROW(data),0))))</f>
        <v/>
      </c>
      <c r="P989" s="37" t="str">
        <f t="array" aca="1" ref="P989" ca="1">IF(OR(N989="",O989=""),"",INDIRECT("xa_phuong!b"&amp;MAX(IF(COUNTIF(M989,"*"&amp;Dist&amp;"*")=1,ROW(Dist),0))))</f>
        <v/>
      </c>
      <c r="Q989" s="45" t="str">
        <f ca="1">IF(N989="","",INDEX(Tinh_ID,MATCH(Sheet1!N989,Tinh_TP,0)))</f>
        <v/>
      </c>
      <c r="R989" s="38"/>
      <c r="S989" s="38"/>
      <c r="T989" s="38"/>
      <c r="U989" s="38"/>
      <c r="V989" s="38"/>
      <c r="W989" s="38"/>
      <c r="X989" s="39" t="s">
        <v>5</v>
      </c>
      <c r="Y989" s="37" t="str">
        <f ca="1">IF(N989="","",INDEX(Tinh_ID,MATCH(Sheet1!N989,Tinh_TP,0)))</f>
        <v/>
      </c>
      <c r="Z989" s="40" t="str">
        <f ca="1">IF(N989="","",INDEX(Ma_tinh,MATCH(Sheet1!N989,Tinh_TP,0)))</f>
        <v/>
      </c>
      <c r="AA989" s="21" t="str">
        <f t="array" aca="1" ref="AA989" ca="1">IF(O989="","",INDIRECT("quan_huyen!f"&amp;MAX(IF(COUNTIF(O989,"*"&amp;data&amp;"*")=1,ROW(data),0))))</f>
        <v/>
      </c>
      <c r="AB989" s="21" t="str">
        <f t="array" aca="1" ref="AB989" ca="1">IF(P989="","",INDIRECT("xa_phuong!a"&amp;MAX(IF(COUNTIF(P989,"*"&amp;Dist&amp;"*")=1,ROW(Dist),0))))</f>
        <v/>
      </c>
      <c r="AC989" s="41" t="str">
        <f ca="1">IF(N989="","",INDEX(Ma_tinh,MATCH(Sheet1!N989,Tinh_TP,0)))</f>
        <v/>
      </c>
      <c r="AD989" s="42" t="str">
        <f t="shared" ca="1" si="30"/>
        <v/>
      </c>
      <c r="AE989" s="42" t="str">
        <f t="shared" ca="1" si="31"/>
        <v/>
      </c>
    </row>
    <row r="990" spans="1:31" ht="21" customHeight="1">
      <c r="A990" s="5">
        <v>991</v>
      </c>
      <c r="B990" s="33"/>
      <c r="C990" s="33"/>
      <c r="D990" s="33"/>
      <c r="E990" s="34"/>
      <c r="F990" s="34"/>
      <c r="G990" s="34"/>
      <c r="H990" s="34"/>
      <c r="I990" s="34"/>
      <c r="J990" s="34"/>
      <c r="K990" s="34"/>
      <c r="L990" s="35"/>
      <c r="M990" s="36"/>
      <c r="N990" s="43" t="str">
        <f t="array" aca="1" ref="N990" ca="1">IF(M990="","",INDIRECT("quan_huyen!l"&amp;MAX(IF(COUNTIF($M990,"*"&amp;Tinh_TP&amp;"*")=1,ROW(Tinh_TP),0))))</f>
        <v/>
      </c>
      <c r="O990" s="37" t="str">
        <f t="array" aca="1" ref="O990" ca="1">IF(AND(M990="",N990=""),"",INDIRECT("quan_huyen!h"&amp;MAX(IF(COUNTIF(M990,"*"&amp;data&amp;"*")=1,ROW(data),0))))</f>
        <v/>
      </c>
      <c r="P990" s="37" t="str">
        <f t="array" aca="1" ref="P990" ca="1">IF(OR(N990="",O990=""),"",INDIRECT("xa_phuong!b"&amp;MAX(IF(COUNTIF(M990,"*"&amp;Dist&amp;"*")=1,ROW(Dist),0))))</f>
        <v/>
      </c>
      <c r="Q990" s="45" t="str">
        <f ca="1">IF(N990="","",INDEX(Tinh_ID,MATCH(Sheet1!N990,Tinh_TP,0)))</f>
        <v/>
      </c>
      <c r="R990" s="38"/>
      <c r="S990" s="38"/>
      <c r="T990" s="38"/>
      <c r="U990" s="38"/>
      <c r="V990" s="38"/>
      <c r="W990" s="38"/>
      <c r="X990" s="39" t="s">
        <v>5</v>
      </c>
      <c r="Y990" s="37" t="str">
        <f ca="1">IF(N990="","",INDEX(Tinh_ID,MATCH(Sheet1!N990,Tinh_TP,0)))</f>
        <v/>
      </c>
      <c r="Z990" s="40" t="str">
        <f ca="1">IF(N990="","",INDEX(Ma_tinh,MATCH(Sheet1!N990,Tinh_TP,0)))</f>
        <v/>
      </c>
      <c r="AA990" s="21" t="str">
        <f t="array" aca="1" ref="AA990" ca="1">IF(O990="","",INDIRECT("quan_huyen!f"&amp;MAX(IF(COUNTIF(O990,"*"&amp;data&amp;"*")=1,ROW(data),0))))</f>
        <v/>
      </c>
      <c r="AB990" s="21" t="str">
        <f t="array" aca="1" ref="AB990" ca="1">IF(P990="","",INDIRECT("xa_phuong!a"&amp;MAX(IF(COUNTIF(P990,"*"&amp;Dist&amp;"*")=1,ROW(Dist),0))))</f>
        <v/>
      </c>
      <c r="AC990" s="41" t="str">
        <f ca="1">IF(N990="","",INDEX(Ma_tinh,MATCH(Sheet1!N990,Tinh_TP,0)))</f>
        <v/>
      </c>
      <c r="AD990" s="42" t="str">
        <f t="shared" ca="1" si="30"/>
        <v/>
      </c>
      <c r="AE990" s="42" t="str">
        <f t="shared" ca="1" si="31"/>
        <v/>
      </c>
    </row>
    <row r="991" spans="1:31" ht="21" customHeight="1">
      <c r="A991" s="5">
        <v>992</v>
      </c>
      <c r="B991" s="33"/>
      <c r="C991" s="33"/>
      <c r="D991" s="33"/>
      <c r="E991" s="34"/>
      <c r="F991" s="34"/>
      <c r="G991" s="34"/>
      <c r="H991" s="34"/>
      <c r="I991" s="34"/>
      <c r="J991" s="34"/>
      <c r="K991" s="34"/>
      <c r="L991" s="35"/>
      <c r="M991" s="36"/>
      <c r="N991" s="43" t="str">
        <f t="array" aca="1" ref="N991" ca="1">IF(M991="","",INDIRECT("quan_huyen!l"&amp;MAX(IF(COUNTIF($M991,"*"&amp;Tinh_TP&amp;"*")=1,ROW(Tinh_TP),0))))</f>
        <v/>
      </c>
      <c r="O991" s="37" t="str">
        <f t="array" aca="1" ref="O991" ca="1">IF(AND(M991="",N991=""),"",INDIRECT("quan_huyen!h"&amp;MAX(IF(COUNTIF(M991,"*"&amp;data&amp;"*")=1,ROW(data),0))))</f>
        <v/>
      </c>
      <c r="P991" s="37" t="str">
        <f t="array" aca="1" ref="P991" ca="1">IF(OR(N991="",O991=""),"",INDIRECT("xa_phuong!b"&amp;MAX(IF(COUNTIF(M991,"*"&amp;Dist&amp;"*")=1,ROW(Dist),0))))</f>
        <v/>
      </c>
      <c r="Q991" s="45" t="str">
        <f ca="1">IF(N991="","",INDEX(Tinh_ID,MATCH(Sheet1!N991,Tinh_TP,0)))</f>
        <v/>
      </c>
      <c r="R991" s="38"/>
      <c r="S991" s="38"/>
      <c r="T991" s="38"/>
      <c r="U991" s="38"/>
      <c r="V991" s="38"/>
      <c r="W991" s="38"/>
      <c r="X991" s="39" t="s">
        <v>5</v>
      </c>
      <c r="Y991" s="37" t="str">
        <f ca="1">IF(N991="","",INDEX(Tinh_ID,MATCH(Sheet1!N991,Tinh_TP,0)))</f>
        <v/>
      </c>
      <c r="Z991" s="40" t="str">
        <f ca="1">IF(N991="","",INDEX(Ma_tinh,MATCH(Sheet1!N991,Tinh_TP,0)))</f>
        <v/>
      </c>
      <c r="AA991" s="21" t="str">
        <f t="array" aca="1" ref="AA991" ca="1">IF(O991="","",INDIRECT("quan_huyen!f"&amp;MAX(IF(COUNTIF(O991,"*"&amp;data&amp;"*")=1,ROW(data),0))))</f>
        <v/>
      </c>
      <c r="AB991" s="21" t="str">
        <f t="array" aca="1" ref="AB991" ca="1">IF(P991="","",INDIRECT("xa_phuong!a"&amp;MAX(IF(COUNTIF(P991,"*"&amp;Dist&amp;"*")=1,ROW(Dist),0))))</f>
        <v/>
      </c>
      <c r="AC991" s="41" t="str">
        <f ca="1">IF(N991="","",INDEX(Ma_tinh,MATCH(Sheet1!N991,Tinh_TP,0)))</f>
        <v/>
      </c>
      <c r="AD991" s="42" t="str">
        <f t="shared" ca="1" si="30"/>
        <v/>
      </c>
      <c r="AE991" s="42" t="str">
        <f t="shared" ca="1" si="31"/>
        <v/>
      </c>
    </row>
    <row r="992" spans="1:31" ht="21" customHeight="1">
      <c r="A992" s="5">
        <v>993</v>
      </c>
      <c r="B992" s="33"/>
      <c r="C992" s="33"/>
      <c r="D992" s="33"/>
      <c r="E992" s="34"/>
      <c r="F992" s="34"/>
      <c r="G992" s="34"/>
      <c r="H992" s="34"/>
      <c r="I992" s="34"/>
      <c r="J992" s="34"/>
      <c r="K992" s="34"/>
      <c r="L992" s="35"/>
      <c r="M992" s="36"/>
      <c r="N992" s="43" t="str">
        <f t="array" aca="1" ref="N992" ca="1">IF(M992="","",INDIRECT("quan_huyen!l"&amp;MAX(IF(COUNTIF($M992,"*"&amp;Tinh_TP&amp;"*")=1,ROW(Tinh_TP),0))))</f>
        <v/>
      </c>
      <c r="O992" s="37" t="str">
        <f t="array" aca="1" ref="O992" ca="1">IF(AND(M992="",N992=""),"",INDIRECT("quan_huyen!h"&amp;MAX(IF(COUNTIF(M992,"*"&amp;data&amp;"*")=1,ROW(data),0))))</f>
        <v/>
      </c>
      <c r="P992" s="37" t="str">
        <f t="array" aca="1" ref="P992" ca="1">IF(OR(N992="",O992=""),"",INDIRECT("xa_phuong!b"&amp;MAX(IF(COUNTIF(M992,"*"&amp;Dist&amp;"*")=1,ROW(Dist),0))))</f>
        <v/>
      </c>
      <c r="Q992" s="45" t="str">
        <f ca="1">IF(N992="","",INDEX(Tinh_ID,MATCH(Sheet1!N992,Tinh_TP,0)))</f>
        <v/>
      </c>
      <c r="R992" s="38"/>
      <c r="S992" s="38"/>
      <c r="T992" s="38"/>
      <c r="U992" s="38"/>
      <c r="V992" s="38"/>
      <c r="W992" s="38"/>
      <c r="X992" s="39" t="s">
        <v>5</v>
      </c>
      <c r="Y992" s="37" t="str">
        <f ca="1">IF(N992="","",INDEX(Tinh_ID,MATCH(Sheet1!N992,Tinh_TP,0)))</f>
        <v/>
      </c>
      <c r="Z992" s="40" t="str">
        <f ca="1">IF(N992="","",INDEX(Ma_tinh,MATCH(Sheet1!N992,Tinh_TP,0)))</f>
        <v/>
      </c>
      <c r="AA992" s="21" t="str">
        <f t="array" aca="1" ref="AA992" ca="1">IF(O992="","",INDIRECT("quan_huyen!f"&amp;MAX(IF(COUNTIF(O992,"*"&amp;data&amp;"*")=1,ROW(data),0))))</f>
        <v/>
      </c>
      <c r="AB992" s="21" t="str">
        <f t="array" aca="1" ref="AB992" ca="1">IF(P992="","",INDIRECT("xa_phuong!a"&amp;MAX(IF(COUNTIF(P992,"*"&amp;Dist&amp;"*")=1,ROW(Dist),0))))</f>
        <v/>
      </c>
      <c r="AC992" s="41" t="str">
        <f ca="1">IF(N992="","",INDEX(Ma_tinh,MATCH(Sheet1!N992,Tinh_TP,0)))</f>
        <v/>
      </c>
      <c r="AD992" s="42" t="str">
        <f t="shared" ca="1" si="30"/>
        <v/>
      </c>
      <c r="AE992" s="42" t="str">
        <f t="shared" ca="1" si="31"/>
        <v/>
      </c>
    </row>
    <row r="993" spans="1:31" ht="21" customHeight="1">
      <c r="A993" s="5">
        <v>994</v>
      </c>
      <c r="B993" s="33"/>
      <c r="C993" s="33"/>
      <c r="D993" s="33"/>
      <c r="E993" s="34"/>
      <c r="F993" s="34"/>
      <c r="G993" s="34"/>
      <c r="H993" s="34"/>
      <c r="I993" s="34"/>
      <c r="J993" s="34"/>
      <c r="K993" s="34"/>
      <c r="L993" s="35"/>
      <c r="M993" s="36"/>
      <c r="N993" s="43" t="str">
        <f t="array" aca="1" ref="N993" ca="1">IF(M993="","",INDIRECT("quan_huyen!l"&amp;MAX(IF(COUNTIF($M993,"*"&amp;Tinh_TP&amp;"*")=1,ROW(Tinh_TP),0))))</f>
        <v/>
      </c>
      <c r="O993" s="37" t="str">
        <f t="array" aca="1" ref="O993" ca="1">IF(AND(M993="",N993=""),"",INDIRECT("quan_huyen!h"&amp;MAX(IF(COUNTIF(M993,"*"&amp;data&amp;"*")=1,ROW(data),0))))</f>
        <v/>
      </c>
      <c r="P993" s="37" t="str">
        <f t="array" aca="1" ref="P993" ca="1">IF(OR(N993="",O993=""),"",INDIRECT("xa_phuong!b"&amp;MAX(IF(COUNTIF(M993,"*"&amp;Dist&amp;"*")=1,ROW(Dist),0))))</f>
        <v/>
      </c>
      <c r="Q993" s="45" t="str">
        <f ca="1">IF(N993="","",INDEX(Tinh_ID,MATCH(Sheet1!N993,Tinh_TP,0)))</f>
        <v/>
      </c>
      <c r="R993" s="38"/>
      <c r="S993" s="38"/>
      <c r="T993" s="38"/>
      <c r="U993" s="38"/>
      <c r="V993" s="38"/>
      <c r="W993" s="38"/>
      <c r="X993" s="39" t="s">
        <v>5</v>
      </c>
      <c r="Y993" s="37" t="str">
        <f ca="1">IF(N993="","",INDEX(Tinh_ID,MATCH(Sheet1!N993,Tinh_TP,0)))</f>
        <v/>
      </c>
      <c r="Z993" s="40" t="str">
        <f ca="1">IF(N993="","",INDEX(Ma_tinh,MATCH(Sheet1!N993,Tinh_TP,0)))</f>
        <v/>
      </c>
      <c r="AA993" s="21" t="str">
        <f t="array" aca="1" ref="AA993" ca="1">IF(O993="","",INDIRECT("quan_huyen!f"&amp;MAX(IF(COUNTIF(O993,"*"&amp;data&amp;"*")=1,ROW(data),0))))</f>
        <v/>
      </c>
      <c r="AB993" s="21" t="str">
        <f t="array" aca="1" ref="AB993" ca="1">IF(P993="","",INDIRECT("xa_phuong!a"&amp;MAX(IF(COUNTIF(P993,"*"&amp;Dist&amp;"*")=1,ROW(Dist),0))))</f>
        <v/>
      </c>
      <c r="AC993" s="41" t="str">
        <f ca="1">IF(N993="","",INDEX(Ma_tinh,MATCH(Sheet1!N993,Tinh_TP,0)))</f>
        <v/>
      </c>
      <c r="AD993" s="42" t="str">
        <f t="shared" ca="1" si="30"/>
        <v/>
      </c>
      <c r="AE993" s="42" t="str">
        <f t="shared" ca="1" si="31"/>
        <v/>
      </c>
    </row>
    <row r="994" spans="1:31" ht="21" customHeight="1">
      <c r="A994" s="5">
        <v>995</v>
      </c>
      <c r="B994" s="33"/>
      <c r="C994" s="33"/>
      <c r="D994" s="33"/>
      <c r="E994" s="34"/>
      <c r="F994" s="34"/>
      <c r="G994" s="34"/>
      <c r="H994" s="34"/>
      <c r="I994" s="34"/>
      <c r="J994" s="34"/>
      <c r="K994" s="34"/>
      <c r="L994" s="35"/>
      <c r="M994" s="36"/>
      <c r="N994" s="43" t="str">
        <f t="array" aca="1" ref="N994" ca="1">IF(M994="","",INDIRECT("quan_huyen!l"&amp;MAX(IF(COUNTIF($M994,"*"&amp;Tinh_TP&amp;"*")=1,ROW(Tinh_TP),0))))</f>
        <v/>
      </c>
      <c r="O994" s="37" t="str">
        <f t="array" aca="1" ref="O994" ca="1">IF(AND(M994="",N994=""),"",INDIRECT("quan_huyen!h"&amp;MAX(IF(COUNTIF(M994,"*"&amp;data&amp;"*")=1,ROW(data),0))))</f>
        <v/>
      </c>
      <c r="P994" s="37" t="str">
        <f t="array" aca="1" ref="P994" ca="1">IF(OR(N994="",O994=""),"",INDIRECT("xa_phuong!b"&amp;MAX(IF(COUNTIF(M994,"*"&amp;Dist&amp;"*")=1,ROW(Dist),0))))</f>
        <v/>
      </c>
      <c r="Q994" s="45" t="str">
        <f ca="1">IF(N994="","",INDEX(Tinh_ID,MATCH(Sheet1!N994,Tinh_TP,0)))</f>
        <v/>
      </c>
      <c r="R994" s="38"/>
      <c r="S994" s="38"/>
      <c r="T994" s="38"/>
      <c r="U994" s="38"/>
      <c r="V994" s="38"/>
      <c r="W994" s="38"/>
      <c r="X994" s="39" t="s">
        <v>5</v>
      </c>
      <c r="Y994" s="37" t="str">
        <f ca="1">IF(N994="","",INDEX(Tinh_ID,MATCH(Sheet1!N994,Tinh_TP,0)))</f>
        <v/>
      </c>
      <c r="Z994" s="40" t="str">
        <f ca="1">IF(N994="","",INDEX(Ma_tinh,MATCH(Sheet1!N994,Tinh_TP,0)))</f>
        <v/>
      </c>
      <c r="AA994" s="21" t="str">
        <f t="array" aca="1" ref="AA994" ca="1">IF(O994="","",INDIRECT("quan_huyen!f"&amp;MAX(IF(COUNTIF(O994,"*"&amp;data&amp;"*")=1,ROW(data),0))))</f>
        <v/>
      </c>
      <c r="AB994" s="21" t="str">
        <f t="array" aca="1" ref="AB994" ca="1">IF(P994="","",INDIRECT("xa_phuong!a"&amp;MAX(IF(COUNTIF(P994,"*"&amp;Dist&amp;"*")=1,ROW(Dist),0))))</f>
        <v/>
      </c>
      <c r="AC994" s="41" t="str">
        <f ca="1">IF(N994="","",INDEX(Ma_tinh,MATCH(Sheet1!N994,Tinh_TP,0)))</f>
        <v/>
      </c>
      <c r="AD994" s="42" t="str">
        <f t="shared" ca="1" si="30"/>
        <v/>
      </c>
      <c r="AE994" s="42" t="str">
        <f t="shared" ca="1" si="31"/>
        <v/>
      </c>
    </row>
    <row r="995" spans="1:31" ht="21" customHeight="1">
      <c r="A995" s="5">
        <v>996</v>
      </c>
      <c r="B995" s="33"/>
      <c r="C995" s="33"/>
      <c r="D995" s="33"/>
      <c r="E995" s="34"/>
      <c r="F995" s="34"/>
      <c r="G995" s="34"/>
      <c r="H995" s="34"/>
      <c r="I995" s="34"/>
      <c r="J995" s="34"/>
      <c r="K995" s="34"/>
      <c r="L995" s="35"/>
      <c r="M995" s="36"/>
      <c r="N995" s="43" t="str">
        <f t="array" aca="1" ref="N995" ca="1">IF(M995="","",INDIRECT("quan_huyen!l"&amp;MAX(IF(COUNTIF($M995,"*"&amp;Tinh_TP&amp;"*")=1,ROW(Tinh_TP),0))))</f>
        <v/>
      </c>
      <c r="O995" s="37" t="str">
        <f t="array" aca="1" ref="O995" ca="1">IF(AND(M995="",N995=""),"",INDIRECT("quan_huyen!h"&amp;MAX(IF(COUNTIF(M995,"*"&amp;data&amp;"*")=1,ROW(data),0))))</f>
        <v/>
      </c>
      <c r="P995" s="37" t="str">
        <f t="array" aca="1" ref="P995" ca="1">IF(OR(N995="",O995=""),"",INDIRECT("xa_phuong!b"&amp;MAX(IF(COUNTIF(M995,"*"&amp;Dist&amp;"*")=1,ROW(Dist),0))))</f>
        <v/>
      </c>
      <c r="Q995" s="45" t="str">
        <f ca="1">IF(N995="","",INDEX(Tinh_ID,MATCH(Sheet1!N995,Tinh_TP,0)))</f>
        <v/>
      </c>
      <c r="R995" s="38"/>
      <c r="S995" s="38"/>
      <c r="T995" s="38"/>
      <c r="U995" s="38"/>
      <c r="V995" s="38"/>
      <c r="W995" s="38"/>
      <c r="X995" s="39" t="s">
        <v>5</v>
      </c>
      <c r="Y995" s="37" t="str">
        <f ca="1">IF(N995="","",INDEX(Tinh_ID,MATCH(Sheet1!N995,Tinh_TP,0)))</f>
        <v/>
      </c>
      <c r="Z995" s="40" t="str">
        <f ca="1">IF(N995="","",INDEX(Ma_tinh,MATCH(Sheet1!N995,Tinh_TP,0)))</f>
        <v/>
      </c>
      <c r="AA995" s="21" t="str">
        <f t="array" aca="1" ref="AA995" ca="1">IF(O995="","",INDIRECT("quan_huyen!f"&amp;MAX(IF(COUNTIF(O995,"*"&amp;data&amp;"*")=1,ROW(data),0))))</f>
        <v/>
      </c>
      <c r="AB995" s="21" t="str">
        <f t="array" aca="1" ref="AB995" ca="1">IF(P995="","",INDIRECT("xa_phuong!a"&amp;MAX(IF(COUNTIF(P995,"*"&amp;Dist&amp;"*")=1,ROW(Dist),0))))</f>
        <v/>
      </c>
      <c r="AC995" s="41" t="str">
        <f ca="1">IF(N995="","",INDEX(Ma_tinh,MATCH(Sheet1!N995,Tinh_TP,0)))</f>
        <v/>
      </c>
      <c r="AD995" s="42" t="str">
        <f t="shared" ca="1" si="30"/>
        <v/>
      </c>
      <c r="AE995" s="42" t="str">
        <f t="shared" ca="1" si="31"/>
        <v/>
      </c>
    </row>
    <row r="996" spans="1:31" ht="21" customHeight="1">
      <c r="A996" s="5">
        <v>997</v>
      </c>
      <c r="B996" s="33"/>
      <c r="C996" s="33"/>
      <c r="D996" s="33"/>
      <c r="E996" s="34"/>
      <c r="F996" s="34"/>
      <c r="G996" s="34"/>
      <c r="H996" s="34"/>
      <c r="I996" s="34"/>
      <c r="J996" s="34"/>
      <c r="K996" s="34"/>
      <c r="L996" s="35"/>
      <c r="M996" s="36"/>
      <c r="N996" s="43" t="str">
        <f t="array" aca="1" ref="N996" ca="1">IF(M996="","",INDIRECT("quan_huyen!l"&amp;MAX(IF(COUNTIF($M996,"*"&amp;Tinh_TP&amp;"*")=1,ROW(Tinh_TP),0))))</f>
        <v/>
      </c>
      <c r="O996" s="37" t="str">
        <f t="array" aca="1" ref="O996" ca="1">IF(AND(M996="",N996=""),"",INDIRECT("quan_huyen!h"&amp;MAX(IF(COUNTIF(M996,"*"&amp;data&amp;"*")=1,ROW(data),0))))</f>
        <v/>
      </c>
      <c r="P996" s="37" t="str">
        <f t="array" aca="1" ref="P996" ca="1">IF(OR(N996="",O996=""),"",INDIRECT("xa_phuong!b"&amp;MAX(IF(COUNTIF(M996,"*"&amp;Dist&amp;"*")=1,ROW(Dist),0))))</f>
        <v/>
      </c>
      <c r="Q996" s="45" t="str">
        <f ca="1">IF(N996="","",INDEX(Tinh_ID,MATCH(Sheet1!N996,Tinh_TP,0)))</f>
        <v/>
      </c>
      <c r="R996" s="38"/>
      <c r="S996" s="38"/>
      <c r="T996" s="38"/>
      <c r="U996" s="38"/>
      <c r="V996" s="38"/>
      <c r="W996" s="38"/>
      <c r="X996" s="39" t="s">
        <v>5</v>
      </c>
      <c r="Y996" s="37" t="str">
        <f ca="1">IF(N996="","",INDEX(Tinh_ID,MATCH(Sheet1!N996,Tinh_TP,0)))</f>
        <v/>
      </c>
      <c r="Z996" s="40" t="str">
        <f ca="1">IF(N996="","",INDEX(Ma_tinh,MATCH(Sheet1!N996,Tinh_TP,0)))</f>
        <v/>
      </c>
      <c r="AA996" s="21" t="str">
        <f t="array" aca="1" ref="AA996" ca="1">IF(O996="","",INDIRECT("quan_huyen!f"&amp;MAX(IF(COUNTIF(O996,"*"&amp;data&amp;"*")=1,ROW(data),0))))</f>
        <v/>
      </c>
      <c r="AB996" s="21" t="str">
        <f t="array" aca="1" ref="AB996" ca="1">IF(P996="","",INDIRECT("xa_phuong!a"&amp;MAX(IF(COUNTIF(P996,"*"&amp;Dist&amp;"*")=1,ROW(Dist),0))))</f>
        <v/>
      </c>
      <c r="AC996" s="41" t="str">
        <f ca="1">IF(N996="","",INDEX(Ma_tinh,MATCH(Sheet1!N996,Tinh_TP,0)))</f>
        <v/>
      </c>
      <c r="AD996" s="42" t="str">
        <f t="shared" ca="1" si="30"/>
        <v/>
      </c>
      <c r="AE996" s="42" t="str">
        <f t="shared" ca="1" si="31"/>
        <v/>
      </c>
    </row>
    <row r="997" spans="1:31" ht="21" customHeight="1">
      <c r="A997" s="5">
        <v>998</v>
      </c>
      <c r="B997" s="33"/>
      <c r="C997" s="33"/>
      <c r="D997" s="33"/>
      <c r="E997" s="34"/>
      <c r="F997" s="34"/>
      <c r="G997" s="34"/>
      <c r="H997" s="34"/>
      <c r="I997" s="34"/>
      <c r="J997" s="34"/>
      <c r="K997" s="34"/>
      <c r="L997" s="35"/>
      <c r="M997" s="36"/>
      <c r="N997" s="43" t="str">
        <f t="array" aca="1" ref="N997" ca="1">IF(M997="","",INDIRECT("quan_huyen!l"&amp;MAX(IF(COUNTIF($M997,"*"&amp;Tinh_TP&amp;"*")=1,ROW(Tinh_TP),0))))</f>
        <v/>
      </c>
      <c r="O997" s="37" t="str">
        <f t="array" aca="1" ref="O997" ca="1">IF(AND(M997="",N997=""),"",INDIRECT("quan_huyen!h"&amp;MAX(IF(COUNTIF(M997,"*"&amp;data&amp;"*")=1,ROW(data),0))))</f>
        <v/>
      </c>
      <c r="P997" s="37" t="str">
        <f t="array" aca="1" ref="P997" ca="1">IF(OR(N997="",O997=""),"",INDIRECT("xa_phuong!b"&amp;MAX(IF(COUNTIF(M997,"*"&amp;Dist&amp;"*")=1,ROW(Dist),0))))</f>
        <v/>
      </c>
      <c r="Q997" s="45" t="str">
        <f ca="1">IF(N997="","",INDEX(Tinh_ID,MATCH(Sheet1!N997,Tinh_TP,0)))</f>
        <v/>
      </c>
      <c r="R997" s="38"/>
      <c r="S997" s="38"/>
      <c r="T997" s="38"/>
      <c r="U997" s="38"/>
      <c r="V997" s="38"/>
      <c r="W997" s="38"/>
      <c r="X997" s="39" t="s">
        <v>5</v>
      </c>
      <c r="Y997" s="37" t="str">
        <f ca="1">IF(N997="","",INDEX(Tinh_ID,MATCH(Sheet1!N997,Tinh_TP,0)))</f>
        <v/>
      </c>
      <c r="Z997" s="40" t="str">
        <f ca="1">IF(N997="","",INDEX(Ma_tinh,MATCH(Sheet1!N997,Tinh_TP,0)))</f>
        <v/>
      </c>
      <c r="AA997" s="21" t="str">
        <f t="array" aca="1" ref="AA997" ca="1">IF(O997="","",INDIRECT("quan_huyen!f"&amp;MAX(IF(COUNTIF(O997,"*"&amp;data&amp;"*")=1,ROW(data),0))))</f>
        <v/>
      </c>
      <c r="AB997" s="21" t="str">
        <f t="array" aca="1" ref="AB997" ca="1">IF(P997="","",INDIRECT("xa_phuong!a"&amp;MAX(IF(COUNTIF(P997,"*"&amp;Dist&amp;"*")=1,ROW(Dist),0))))</f>
        <v/>
      </c>
      <c r="AC997" s="41" t="str">
        <f ca="1">IF(N997="","",INDEX(Ma_tinh,MATCH(Sheet1!N997,Tinh_TP,0)))</f>
        <v/>
      </c>
      <c r="AD997" s="42" t="str">
        <f t="shared" ca="1" si="30"/>
        <v/>
      </c>
      <c r="AE997" s="42" t="str">
        <f t="shared" ca="1" si="31"/>
        <v/>
      </c>
    </row>
    <row r="998" spans="1:31" ht="21" customHeight="1">
      <c r="A998" s="5">
        <v>999</v>
      </c>
      <c r="B998" s="33"/>
      <c r="C998" s="33"/>
      <c r="D998" s="33"/>
      <c r="E998" s="34"/>
      <c r="F998" s="34"/>
      <c r="G998" s="34"/>
      <c r="H998" s="34"/>
      <c r="I998" s="34"/>
      <c r="J998" s="34"/>
      <c r="K998" s="34"/>
      <c r="L998" s="35"/>
      <c r="M998" s="36"/>
      <c r="N998" s="43" t="str">
        <f t="array" aca="1" ref="N998" ca="1">IF(M998="","",INDIRECT("quan_huyen!l"&amp;MAX(IF(COUNTIF($M998,"*"&amp;Tinh_TP&amp;"*")=1,ROW(Tinh_TP),0))))</f>
        <v/>
      </c>
      <c r="O998" s="37" t="str">
        <f t="array" aca="1" ref="O998" ca="1">IF(AND(M998="",N998=""),"",INDIRECT("quan_huyen!h"&amp;MAX(IF(COUNTIF(M998,"*"&amp;data&amp;"*")=1,ROW(data),0))))</f>
        <v/>
      </c>
      <c r="P998" s="37" t="str">
        <f t="array" aca="1" ref="P998" ca="1">IF(OR(N998="",O998=""),"",INDIRECT("xa_phuong!b"&amp;MAX(IF(COUNTIF(M998,"*"&amp;Dist&amp;"*")=1,ROW(Dist),0))))</f>
        <v/>
      </c>
      <c r="Q998" s="45" t="str">
        <f ca="1">IF(N998="","",INDEX(Tinh_ID,MATCH(Sheet1!N998,Tinh_TP,0)))</f>
        <v/>
      </c>
      <c r="R998" s="38"/>
      <c r="S998" s="38"/>
      <c r="T998" s="38"/>
      <c r="U998" s="38"/>
      <c r="V998" s="38"/>
      <c r="W998" s="38"/>
      <c r="X998" s="39" t="s">
        <v>5</v>
      </c>
      <c r="Y998" s="37" t="str">
        <f ca="1">IF(N998="","",INDEX(Tinh_ID,MATCH(Sheet1!N998,Tinh_TP,0)))</f>
        <v/>
      </c>
      <c r="Z998" s="40" t="str">
        <f ca="1">IF(N998="","",INDEX(Ma_tinh,MATCH(Sheet1!N998,Tinh_TP,0)))</f>
        <v/>
      </c>
      <c r="AA998" s="21" t="str">
        <f t="array" aca="1" ref="AA998" ca="1">IF(O998="","",INDIRECT("quan_huyen!f"&amp;MAX(IF(COUNTIF(O998,"*"&amp;data&amp;"*")=1,ROW(data),0))))</f>
        <v/>
      </c>
      <c r="AB998" s="21" t="str">
        <f t="array" aca="1" ref="AB998" ca="1">IF(P998="","",INDIRECT("xa_phuong!a"&amp;MAX(IF(COUNTIF(P998,"*"&amp;Dist&amp;"*")=1,ROW(Dist),0))))</f>
        <v/>
      </c>
      <c r="AC998" s="41" t="str">
        <f ca="1">IF(N998="","",INDEX(Ma_tinh,MATCH(Sheet1!N998,Tinh_TP,0)))</f>
        <v/>
      </c>
      <c r="AD998" s="42" t="str">
        <f t="shared" ca="1" si="30"/>
        <v/>
      </c>
      <c r="AE998" s="42" t="str">
        <f t="shared" ca="1" si="31"/>
        <v/>
      </c>
    </row>
    <row r="999" spans="1:31" ht="21" customHeight="1">
      <c r="A999" s="5">
        <v>1000</v>
      </c>
      <c r="B999" s="33"/>
      <c r="C999" s="33"/>
      <c r="D999" s="33"/>
      <c r="E999" s="34"/>
      <c r="F999" s="34"/>
      <c r="G999" s="34"/>
      <c r="H999" s="34"/>
      <c r="I999" s="34"/>
      <c r="J999" s="34"/>
      <c r="K999" s="34"/>
      <c r="L999" s="35"/>
      <c r="M999" s="36"/>
      <c r="N999" s="43" t="str">
        <f t="array" aca="1" ref="N999" ca="1">IF(M999="","",INDIRECT("quan_huyen!l"&amp;MAX(IF(COUNTIF($M999,"*"&amp;Tinh_TP&amp;"*")=1,ROW(Tinh_TP),0))))</f>
        <v/>
      </c>
      <c r="O999" s="37" t="str">
        <f t="array" aca="1" ref="O999" ca="1">IF(AND(M999="",N999=""),"",INDIRECT("quan_huyen!h"&amp;MAX(IF(COUNTIF(M999,"*"&amp;data&amp;"*")=1,ROW(data),0))))</f>
        <v/>
      </c>
      <c r="P999" s="37" t="str">
        <f t="array" aca="1" ref="P999" ca="1">IF(OR(N999="",O999=""),"",INDIRECT("xa_phuong!b"&amp;MAX(IF(COUNTIF(M999,"*"&amp;Dist&amp;"*")=1,ROW(Dist),0))))</f>
        <v/>
      </c>
      <c r="Q999" s="45" t="str">
        <f ca="1">IF(N999="","",INDEX(Tinh_ID,MATCH(Sheet1!N999,Tinh_TP,0)))</f>
        <v/>
      </c>
      <c r="R999" s="38"/>
      <c r="S999" s="38"/>
      <c r="T999" s="38"/>
      <c r="U999" s="38"/>
      <c r="V999" s="38"/>
      <c r="W999" s="38"/>
      <c r="X999" s="39" t="s">
        <v>5</v>
      </c>
      <c r="Y999" s="37" t="str">
        <f ca="1">IF(N999="","",INDEX(Tinh_ID,MATCH(Sheet1!N999,Tinh_TP,0)))</f>
        <v/>
      </c>
      <c r="Z999" s="40" t="str">
        <f ca="1">IF(N999="","",INDEX(Ma_tinh,MATCH(Sheet1!N999,Tinh_TP,0)))</f>
        <v/>
      </c>
      <c r="AA999" s="21" t="str">
        <f t="array" aca="1" ref="AA999" ca="1">IF(O999="","",INDIRECT("quan_huyen!f"&amp;MAX(IF(COUNTIF(O999,"*"&amp;data&amp;"*")=1,ROW(data),0))))</f>
        <v/>
      </c>
      <c r="AB999" s="21" t="str">
        <f t="array" aca="1" ref="AB999" ca="1">IF(P999="","",INDIRECT("xa_phuong!a"&amp;MAX(IF(COUNTIF(P999,"*"&amp;Dist&amp;"*")=1,ROW(Dist),0))))</f>
        <v/>
      </c>
      <c r="AC999" s="41" t="str">
        <f ca="1">IF(N999="","",INDEX(Ma_tinh,MATCH(Sheet1!N999,Tinh_TP,0)))</f>
        <v/>
      </c>
      <c r="AD999" s="42" t="str">
        <f t="shared" ca="1" si="30"/>
        <v/>
      </c>
      <c r="AE999" s="42" t="str">
        <f t="shared" ca="1" si="31"/>
        <v/>
      </c>
    </row>
    <row r="1000" spans="1:31" ht="20.25" customHeight="1">
      <c r="A1000" s="5">
        <v>1001</v>
      </c>
      <c r="B1000" s="33"/>
      <c r="C1000" s="33"/>
      <c r="D1000" s="33"/>
      <c r="E1000" s="34"/>
      <c r="F1000" s="34"/>
      <c r="G1000" s="34"/>
      <c r="H1000" s="34"/>
      <c r="I1000" s="34"/>
      <c r="J1000" s="34"/>
      <c r="K1000" s="34"/>
      <c r="L1000" s="35"/>
      <c r="M1000" s="36"/>
      <c r="N1000" s="43" t="str">
        <f t="array" aca="1" ref="N1000" ca="1">IF(M1000="","",INDIRECT("quan_huyen!l"&amp;MAX(IF(COUNTIF($M1000,"*"&amp;Tinh_TP&amp;"*")=1,ROW(Tinh_TP),0))))</f>
        <v/>
      </c>
      <c r="O1000" s="37" t="str">
        <f t="array" aca="1" ref="O1000" ca="1">IF(AND(M1000="",N1000=""),"",INDIRECT("quan_huyen!h"&amp;MAX(IF(COUNTIF(M1000,"*"&amp;data&amp;"*")=1,ROW(data),0))))</f>
        <v/>
      </c>
      <c r="P1000" s="37" t="str">
        <f t="array" aca="1" ref="P1000" ca="1">IF(OR(N1000="",O1000=""),"",INDIRECT("xa_phuong!b"&amp;MAX(IF(COUNTIF(M1000,"*"&amp;Dist&amp;"*")=1,ROW(Dist),0))))</f>
        <v/>
      </c>
      <c r="Q1000" s="45" t="str">
        <f ca="1">IF(N1000="","",INDEX(Tinh_ID,MATCH(Sheet1!N1000,Tinh_TP,0)))</f>
        <v/>
      </c>
      <c r="R1000" s="38"/>
      <c r="S1000" s="38"/>
      <c r="T1000" s="38"/>
      <c r="U1000" s="38"/>
      <c r="V1000" s="38"/>
      <c r="W1000" s="38"/>
      <c r="X1000" s="39" t="s">
        <v>5</v>
      </c>
      <c r="Y1000" s="37" t="str">
        <f ca="1">IF(N1000="","",INDEX(Tinh_ID,MATCH(Sheet1!N1000,Tinh_TP,0)))</f>
        <v/>
      </c>
      <c r="Z1000" s="40" t="str">
        <f ca="1">IF(N1000="","",INDEX(Ma_tinh,MATCH(Sheet1!N1000,Tinh_TP,0)))</f>
        <v/>
      </c>
      <c r="AA1000" s="21" t="str">
        <f t="array" aca="1" ref="AA1000" ca="1">IF(O1000="","",INDIRECT("quan_huyen!f"&amp;MAX(IF(COUNTIF(O1000,"*"&amp;data&amp;"*")=1,ROW(data),0))))</f>
        <v/>
      </c>
      <c r="AB1000" s="21" t="str">
        <f t="array" aca="1" ref="AB1000" ca="1">IF(P1000="","",INDIRECT("xa_phuong!a"&amp;MAX(IF(COUNTIF(P1000,"*"&amp;Dist&amp;"*")=1,ROW(Dist),0))))</f>
        <v/>
      </c>
      <c r="AC1000" s="41" t="str">
        <f ca="1">IF(N1000="","",INDEX(Ma_tinh,MATCH(Sheet1!N1000,Tinh_TP,0)))</f>
        <v/>
      </c>
      <c r="AD1000" s="42" t="str">
        <f t="shared" ca="1" si="30"/>
        <v/>
      </c>
      <c r="AE1000" s="42" t="str">
        <f t="shared" ca="1" si="31"/>
        <v/>
      </c>
    </row>
    <row r="1001" spans="1:31" ht="21.75" customHeight="1">
      <c r="A1001" s="5">
        <v>1002</v>
      </c>
      <c r="B1001" s="33"/>
      <c r="C1001" s="33"/>
      <c r="D1001" s="33"/>
      <c r="E1001" s="34"/>
      <c r="F1001" s="34"/>
      <c r="G1001" s="34"/>
      <c r="H1001" s="34"/>
      <c r="I1001" s="34"/>
      <c r="J1001" s="34"/>
      <c r="K1001" s="34"/>
      <c r="L1001" s="35"/>
      <c r="M1001" s="36"/>
      <c r="N1001" s="43" t="str">
        <f t="array" aca="1" ref="N1001" ca="1">IF(M1001="","",INDIRECT("quan_huyen!l"&amp;MAX(IF(COUNTIF($M1001,"*"&amp;Tinh_TP&amp;"*")=1,ROW(Tinh_TP),0))))</f>
        <v/>
      </c>
      <c r="O1001" s="37" t="str">
        <f t="array" aca="1" ref="O1001" ca="1">IF(AND(M1001="",N1001=""),"",INDIRECT("quan_huyen!h"&amp;MAX(IF(COUNTIF(M1001,"*"&amp;data&amp;"*")=1,ROW(data),0))))</f>
        <v/>
      </c>
      <c r="P1001" s="37" t="str">
        <f t="array" aca="1" ref="P1001" ca="1">IF(OR(N1001="",O1001=""),"",INDIRECT("xa_phuong!b"&amp;MAX(IF(COUNTIF(M1001,"*"&amp;Dist&amp;"*")=1,ROW(Dist),0))))</f>
        <v/>
      </c>
      <c r="Q1001" s="45" t="str">
        <f ca="1">IF(N1001="","",INDEX(Tinh_ID,MATCH(Sheet1!N1001,Tinh_TP,0)))</f>
        <v/>
      </c>
      <c r="R1001" s="38"/>
      <c r="S1001" s="38"/>
      <c r="T1001" s="38"/>
      <c r="U1001" s="38"/>
      <c r="V1001" s="38"/>
      <c r="W1001" s="38"/>
      <c r="X1001" s="39" t="s">
        <v>5</v>
      </c>
      <c r="Y1001" s="37" t="str">
        <f ca="1">IF(N1001="","",INDEX(Tinh_ID,MATCH(Sheet1!N1001,Tinh_TP,0)))</f>
        <v/>
      </c>
      <c r="Z1001" s="40" t="str">
        <f ca="1">IF(N1001="","",INDEX(Ma_tinh,MATCH(Sheet1!N1001,Tinh_TP,0)))</f>
        <v/>
      </c>
      <c r="AA1001" s="21" t="str">
        <f t="array" aca="1" ref="AA1001" ca="1">IF(O1001="","",INDIRECT("quan_huyen!f"&amp;MAX(IF(COUNTIF(O1001,"*"&amp;data&amp;"*")=1,ROW(data),0))))</f>
        <v/>
      </c>
      <c r="AB1001" s="21" t="str">
        <f t="array" aca="1" ref="AB1001" ca="1">IF(P1001="","",INDIRECT("xa_phuong!a"&amp;MAX(IF(COUNTIF(P1001,"*"&amp;Dist&amp;"*")=1,ROW(Dist),0))))</f>
        <v/>
      </c>
      <c r="AC1001" s="41" t="str">
        <f ca="1">IF(N1001="","",INDEX(Ma_tinh,MATCH(Sheet1!N1001,Tinh_TP,0)))</f>
        <v/>
      </c>
      <c r="AD1001" s="42" t="str">
        <f t="shared" ca="1" si="30"/>
        <v/>
      </c>
      <c r="AE1001" s="42" t="str">
        <f t="shared" ca="1" si="31"/>
        <v/>
      </c>
    </row>
    <row r="1002" spans="1:31" ht="21" customHeight="1">
      <c r="A1002" s="5">
        <v>1003</v>
      </c>
      <c r="B1002" s="33"/>
      <c r="C1002" s="33"/>
      <c r="D1002" s="33"/>
      <c r="E1002" s="34"/>
      <c r="F1002" s="34"/>
      <c r="G1002" s="34"/>
      <c r="H1002" s="34"/>
      <c r="I1002" s="34"/>
      <c r="J1002" s="34"/>
      <c r="K1002" s="34"/>
      <c r="L1002" s="35"/>
      <c r="M1002" s="36"/>
      <c r="N1002" s="43" t="str">
        <f t="array" aca="1" ref="N1002" ca="1">IF(M1002="","",INDIRECT("quan_huyen!l"&amp;MAX(IF(COUNTIF($M1002,"*"&amp;Tinh_TP&amp;"*")=1,ROW(Tinh_TP),0))))</f>
        <v/>
      </c>
      <c r="O1002" s="37" t="str">
        <f t="array" aca="1" ref="O1002" ca="1">IF(AND(M1002="",N1002=""),"",INDIRECT("quan_huyen!h"&amp;MAX(IF(COUNTIF(M1002,"*"&amp;data&amp;"*")=1,ROW(data),0))))</f>
        <v/>
      </c>
      <c r="P1002" s="37" t="str">
        <f t="array" aca="1" ref="P1002" ca="1">IF(OR(N1002="",O1002=""),"",INDIRECT("xa_phuong!b"&amp;MAX(IF(COUNTIF(M1002,"*"&amp;Dist&amp;"*")=1,ROW(Dist),0))))</f>
        <v/>
      </c>
      <c r="Q1002" s="45" t="str">
        <f ca="1">IF(N1002="","",INDEX(Tinh_ID,MATCH(Sheet1!N1002,Tinh_TP,0)))</f>
        <v/>
      </c>
      <c r="R1002" s="38"/>
      <c r="S1002" s="38"/>
      <c r="T1002" s="38"/>
      <c r="U1002" s="38"/>
      <c r="V1002" s="38"/>
      <c r="W1002" s="38"/>
      <c r="X1002" s="39" t="s">
        <v>5</v>
      </c>
      <c r="Y1002" s="37" t="str">
        <f ca="1">IF(N1002="","",INDEX(Tinh_ID,MATCH(Sheet1!N1002,Tinh_TP,0)))</f>
        <v/>
      </c>
      <c r="Z1002" s="40" t="str">
        <f ca="1">IF(N1002="","",INDEX(Ma_tinh,MATCH(Sheet1!N1002,Tinh_TP,0)))</f>
        <v/>
      </c>
      <c r="AA1002" s="21" t="str">
        <f t="array" aca="1" ref="AA1002" ca="1">IF(O1002="","",INDIRECT("quan_huyen!f"&amp;MAX(IF(COUNTIF(O1002,"*"&amp;data&amp;"*")=1,ROW(data),0))))</f>
        <v/>
      </c>
      <c r="AB1002" s="21" t="str">
        <f t="array" aca="1" ref="AB1002" ca="1">IF(P1002="","",INDIRECT("xa_phuong!a"&amp;MAX(IF(COUNTIF(P1002,"*"&amp;Dist&amp;"*")=1,ROW(Dist),0))))</f>
        <v/>
      </c>
      <c r="AC1002" s="41" t="str">
        <f ca="1">IF(N1002="","",INDEX(Ma_tinh,MATCH(Sheet1!N1002,Tinh_TP,0)))</f>
        <v/>
      </c>
      <c r="AD1002" s="42" t="str">
        <f t="shared" ca="1" si="30"/>
        <v/>
      </c>
      <c r="AE1002" s="42" t="str">
        <f t="shared" ca="1" si="31"/>
        <v/>
      </c>
    </row>
    <row r="1003" spans="1:31" ht="21" customHeight="1">
      <c r="A1003" s="5">
        <v>1004</v>
      </c>
      <c r="B1003" s="33"/>
      <c r="C1003" s="33"/>
      <c r="D1003" s="33"/>
      <c r="E1003" s="34"/>
      <c r="F1003" s="34"/>
      <c r="G1003" s="34"/>
      <c r="H1003" s="34"/>
      <c r="I1003" s="34"/>
      <c r="J1003" s="34"/>
      <c r="K1003" s="34"/>
      <c r="L1003" s="35"/>
      <c r="M1003" s="36"/>
      <c r="N1003" s="43" t="str">
        <f t="array" aca="1" ref="N1003" ca="1">IF(M1003="","",INDIRECT("quan_huyen!l"&amp;MAX(IF(COUNTIF($M1003,"*"&amp;Tinh_TP&amp;"*")=1,ROW(Tinh_TP),0))))</f>
        <v/>
      </c>
      <c r="O1003" s="37" t="str">
        <f t="array" aca="1" ref="O1003" ca="1">IF(AND(M1003="",N1003=""),"",INDIRECT("quan_huyen!h"&amp;MAX(IF(COUNTIF(M1003,"*"&amp;data&amp;"*")=1,ROW(data),0))))</f>
        <v/>
      </c>
      <c r="P1003" s="37" t="str">
        <f t="array" aca="1" ref="P1003" ca="1">IF(OR(N1003="",O1003=""),"",INDIRECT("xa_phuong!b"&amp;MAX(IF(COUNTIF(M1003,"*"&amp;Dist&amp;"*")=1,ROW(Dist),0))))</f>
        <v/>
      </c>
      <c r="Q1003" s="45" t="str">
        <f ca="1">IF(N1003="","",INDEX(Tinh_ID,MATCH(Sheet1!N1003,Tinh_TP,0)))</f>
        <v/>
      </c>
      <c r="R1003" s="38"/>
      <c r="S1003" s="38"/>
      <c r="T1003" s="38"/>
      <c r="U1003" s="38"/>
      <c r="V1003" s="38"/>
      <c r="W1003" s="38"/>
      <c r="X1003" s="39" t="s">
        <v>5</v>
      </c>
      <c r="Y1003" s="37" t="str">
        <f ca="1">IF(N1003="","",INDEX(Tinh_ID,MATCH(Sheet1!N1003,Tinh_TP,0)))</f>
        <v/>
      </c>
      <c r="Z1003" s="40" t="str">
        <f ca="1">IF(N1003="","",INDEX(Ma_tinh,MATCH(Sheet1!N1003,Tinh_TP,0)))</f>
        <v/>
      </c>
      <c r="AA1003" s="21" t="str">
        <f t="array" aca="1" ref="AA1003" ca="1">IF(O1003="","",INDIRECT("quan_huyen!f"&amp;MAX(IF(COUNTIF(O1003,"*"&amp;data&amp;"*")=1,ROW(data),0))))</f>
        <v/>
      </c>
      <c r="AB1003" s="21" t="str">
        <f t="array" aca="1" ref="AB1003" ca="1">IF(P1003="","",INDIRECT("xa_phuong!a"&amp;MAX(IF(COUNTIF(P1003,"*"&amp;Dist&amp;"*")=1,ROW(Dist),0))))</f>
        <v/>
      </c>
      <c r="AC1003" s="41" t="str">
        <f ca="1">IF(N1003="","",INDEX(Ma_tinh,MATCH(Sheet1!N1003,Tinh_TP,0)))</f>
        <v/>
      </c>
      <c r="AD1003" s="42" t="str">
        <f t="shared" ca="1" si="30"/>
        <v/>
      </c>
      <c r="AE1003" s="42" t="str">
        <f t="shared" ca="1" si="31"/>
        <v/>
      </c>
    </row>
    <row r="1004" spans="1:31" ht="18" customHeight="1">
      <c r="A1004" s="5">
        <v>1005</v>
      </c>
      <c r="B1004" s="33"/>
      <c r="C1004" s="33"/>
      <c r="D1004" s="33"/>
      <c r="E1004" s="34"/>
      <c r="F1004" s="34"/>
      <c r="G1004" s="34"/>
      <c r="H1004" s="34"/>
      <c r="I1004" s="34"/>
      <c r="J1004" s="34"/>
      <c r="K1004" s="34"/>
      <c r="L1004" s="35"/>
      <c r="M1004" s="36"/>
      <c r="N1004" s="43" t="str">
        <f t="array" aca="1" ref="N1004" ca="1">IF(M1004="","",INDIRECT("quan_huyen!l"&amp;MAX(IF(COUNTIF($M1004,"*"&amp;Tinh_TP&amp;"*")=1,ROW(Tinh_TP),0))))</f>
        <v/>
      </c>
      <c r="O1004" s="37" t="str">
        <f t="array" aca="1" ref="O1004" ca="1">IF(AND(M1004="",N1004=""),"",INDIRECT("quan_huyen!h"&amp;MAX(IF(COUNTIF(M1004,"*"&amp;data&amp;"*")=1,ROW(data),0))))</f>
        <v/>
      </c>
      <c r="P1004" s="37" t="str">
        <f t="array" aca="1" ref="P1004" ca="1">IF(OR(N1004="",O1004=""),"",INDIRECT("xa_phuong!b"&amp;MAX(IF(COUNTIF(M1004,"*"&amp;Dist&amp;"*")=1,ROW(Dist),0))))</f>
        <v/>
      </c>
      <c r="Q1004" s="45" t="str">
        <f ca="1">IF(N1004="","",INDEX(Tinh_ID,MATCH(Sheet1!N1004,Tinh_TP,0)))</f>
        <v/>
      </c>
      <c r="R1004" s="38"/>
      <c r="S1004" s="38"/>
      <c r="T1004" s="38"/>
      <c r="U1004" s="38"/>
      <c r="V1004" s="38"/>
      <c r="W1004" s="38"/>
      <c r="X1004" s="39" t="s">
        <v>5</v>
      </c>
      <c r="Y1004" s="37" t="str">
        <f ca="1">IF(N1004="","",INDEX(Tinh_ID,MATCH(Sheet1!N1004,Tinh_TP,0)))</f>
        <v/>
      </c>
      <c r="Z1004" s="40" t="str">
        <f ca="1">IF(N1004="","",INDEX(Ma_tinh,MATCH(Sheet1!N1004,Tinh_TP,0)))</f>
        <v/>
      </c>
      <c r="AA1004" s="21" t="str">
        <f t="array" aca="1" ref="AA1004" ca="1">IF(O1004="","",INDIRECT("quan_huyen!f"&amp;MAX(IF(COUNTIF(O1004,"*"&amp;data&amp;"*")=1,ROW(data),0))))</f>
        <v/>
      </c>
      <c r="AB1004" s="21" t="str">
        <f t="array" aca="1" ref="AB1004" ca="1">IF(P1004="","",INDIRECT("xa_phuong!a"&amp;MAX(IF(COUNTIF(P1004,"*"&amp;Dist&amp;"*")=1,ROW(Dist),0))))</f>
        <v/>
      </c>
      <c r="AC1004" s="41" t="str">
        <f ca="1">IF(N1004="","",INDEX(Ma_tinh,MATCH(Sheet1!N1004,Tinh_TP,0)))</f>
        <v/>
      </c>
      <c r="AD1004" s="42" t="str">
        <f t="shared" ca="1" si="30"/>
        <v/>
      </c>
      <c r="AE1004" s="42" t="str">
        <f t="shared" ca="1" si="31"/>
        <v/>
      </c>
    </row>
    <row r="1005" spans="1:31">
      <c r="A1005" s="5">
        <v>1006</v>
      </c>
      <c r="B1005" s="33"/>
      <c r="C1005" s="33"/>
      <c r="D1005" s="33"/>
      <c r="E1005" s="34"/>
      <c r="F1005" s="34"/>
      <c r="G1005" s="34"/>
      <c r="H1005" s="34"/>
      <c r="I1005" s="34"/>
      <c r="J1005" s="34"/>
      <c r="K1005" s="34"/>
      <c r="L1005" s="35"/>
      <c r="M1005" s="36"/>
      <c r="N1005" s="43" t="str">
        <f t="array" aca="1" ref="N1005" ca="1">IF(M1005="","",INDIRECT("quan_huyen!l"&amp;MAX(IF(COUNTIF($M1005,"*"&amp;Tinh_TP&amp;"*")=1,ROW(Tinh_TP),0))))</f>
        <v/>
      </c>
      <c r="O1005" s="37" t="str">
        <f t="array" aca="1" ref="O1005" ca="1">IF(AND(M1005="",N1005=""),"",INDIRECT("quan_huyen!h"&amp;MAX(IF(COUNTIF(M1005,"*"&amp;data&amp;"*")=1,ROW(data),0))))</f>
        <v/>
      </c>
      <c r="P1005" s="37" t="str">
        <f t="array" aca="1" ref="P1005" ca="1">IF(OR(N1005="",O1005=""),"",INDIRECT("xa_phuong!b"&amp;MAX(IF(COUNTIF(M1005,"*"&amp;Dist&amp;"*")=1,ROW(Dist),0))))</f>
        <v/>
      </c>
      <c r="Q1005" s="45" t="str">
        <f ca="1">IF(N1005="","",INDEX(Tinh_ID,MATCH(Sheet1!N1005,Tinh_TP,0)))</f>
        <v/>
      </c>
      <c r="R1005" s="38"/>
      <c r="S1005" s="38"/>
      <c r="T1005" s="38"/>
      <c r="U1005" s="38"/>
      <c r="V1005" s="38"/>
      <c r="W1005" s="38"/>
      <c r="X1005" s="39" t="s">
        <v>5</v>
      </c>
      <c r="Y1005" s="37" t="str">
        <f ca="1">IF(N1005="","",INDEX(Tinh_ID,MATCH(Sheet1!N1005,Tinh_TP,0)))</f>
        <v/>
      </c>
      <c r="Z1005" s="40" t="str">
        <f ca="1">IF(N1005="","",INDEX(Ma_tinh,MATCH(Sheet1!N1005,Tinh_TP,0)))</f>
        <v/>
      </c>
      <c r="AA1005" s="21" t="str">
        <f t="array" aca="1" ref="AA1005" ca="1">IF(O1005="","",INDIRECT("quan_huyen!f"&amp;MAX(IF(COUNTIF(O1005,"*"&amp;data&amp;"*")=1,ROW(data),0))))</f>
        <v/>
      </c>
      <c r="AB1005" s="21" t="str">
        <f t="array" aca="1" ref="AB1005" ca="1">IF(P1005="","",INDIRECT("xa_phuong!a"&amp;MAX(IF(COUNTIF(P1005,"*"&amp;Dist&amp;"*")=1,ROW(Dist),0))))</f>
        <v/>
      </c>
      <c r="AC1005" s="41" t="str">
        <f ca="1">IF(N1005="","",INDEX(Ma_tinh,MATCH(Sheet1!N1005,Tinh_TP,0)))</f>
        <v/>
      </c>
      <c r="AD1005" s="42" t="str">
        <f t="shared" ca="1" si="30"/>
        <v/>
      </c>
      <c r="AE1005" s="42" t="str">
        <f t="shared" ca="1" si="31"/>
        <v/>
      </c>
    </row>
    <row r="1006" spans="1:31">
      <c r="A1006" s="5">
        <v>1007</v>
      </c>
      <c r="B1006" s="33"/>
      <c r="C1006" s="33"/>
      <c r="D1006" s="33"/>
      <c r="E1006" s="34"/>
      <c r="F1006" s="34"/>
      <c r="G1006" s="34"/>
      <c r="H1006" s="34"/>
      <c r="I1006" s="34"/>
      <c r="J1006" s="34"/>
      <c r="K1006" s="34"/>
      <c r="L1006" s="35"/>
      <c r="M1006" s="36"/>
      <c r="N1006" s="43" t="str">
        <f t="array" aca="1" ref="N1006" ca="1">IF(M1006="","",INDIRECT("quan_huyen!l"&amp;MAX(IF(COUNTIF($M1006,"*"&amp;Tinh_TP&amp;"*")=1,ROW(Tinh_TP),0))))</f>
        <v/>
      </c>
      <c r="O1006" s="37" t="str">
        <f t="array" aca="1" ref="O1006" ca="1">IF(AND(M1006="",N1006=""),"",INDIRECT("quan_huyen!h"&amp;MAX(IF(COUNTIF(M1006,"*"&amp;data&amp;"*")=1,ROW(data),0))))</f>
        <v/>
      </c>
      <c r="P1006" s="37" t="str">
        <f t="array" aca="1" ref="P1006" ca="1">IF(OR(N1006="",O1006=""),"",INDIRECT("xa_phuong!b"&amp;MAX(IF(COUNTIF(M1006,"*"&amp;Dist&amp;"*")=1,ROW(Dist),0))))</f>
        <v/>
      </c>
      <c r="Q1006" s="45" t="str">
        <f ca="1">IF(N1006="","",INDEX(Tinh_ID,MATCH(Sheet1!N1006,Tinh_TP,0)))</f>
        <v/>
      </c>
      <c r="R1006" s="38"/>
      <c r="S1006" s="38"/>
      <c r="T1006" s="38"/>
      <c r="U1006" s="38"/>
      <c r="V1006" s="38"/>
      <c r="W1006" s="38"/>
      <c r="X1006" s="39" t="s">
        <v>5</v>
      </c>
      <c r="Y1006" s="37" t="str">
        <f ca="1">IF(N1006="","",INDEX(Tinh_ID,MATCH(Sheet1!N1006,Tinh_TP,0)))</f>
        <v/>
      </c>
      <c r="Z1006" s="40" t="str">
        <f ca="1">IF(N1006="","",INDEX(Ma_tinh,MATCH(Sheet1!N1006,Tinh_TP,0)))</f>
        <v/>
      </c>
      <c r="AA1006" s="21" t="str">
        <f t="array" aca="1" ref="AA1006" ca="1">IF(O1006="","",INDIRECT("quan_huyen!f"&amp;MAX(IF(COUNTIF(O1006,"*"&amp;data&amp;"*")=1,ROW(data),0))))</f>
        <v/>
      </c>
      <c r="AB1006" s="21" t="str">
        <f t="array" aca="1" ref="AB1006" ca="1">IF(P1006="","",INDIRECT("xa_phuong!a"&amp;MAX(IF(COUNTIF(P1006,"*"&amp;Dist&amp;"*")=1,ROW(Dist),0))))</f>
        <v/>
      </c>
      <c r="AC1006" s="41" t="str">
        <f ca="1">IF(N1006="","",INDEX(Ma_tinh,MATCH(Sheet1!N1006,Tinh_TP,0)))</f>
        <v/>
      </c>
      <c r="AD1006" s="42" t="str">
        <f t="shared" ca="1" si="30"/>
        <v/>
      </c>
      <c r="AE1006" s="42" t="str">
        <f t="shared" ca="1" si="31"/>
        <v/>
      </c>
    </row>
    <row r="1007" spans="1:31">
      <c r="A1007" s="5">
        <v>1008</v>
      </c>
      <c r="B1007" s="33"/>
      <c r="C1007" s="33"/>
      <c r="D1007" s="33"/>
      <c r="E1007" s="34"/>
      <c r="F1007" s="34"/>
      <c r="G1007" s="34"/>
      <c r="H1007" s="34"/>
      <c r="I1007" s="34"/>
      <c r="J1007" s="34"/>
      <c r="K1007" s="34"/>
      <c r="L1007" s="35"/>
      <c r="M1007" s="36"/>
      <c r="N1007" s="43" t="str">
        <f t="array" aca="1" ref="N1007" ca="1">IF(M1007="","",INDIRECT("quan_huyen!l"&amp;MAX(IF(COUNTIF($M1007,"*"&amp;Tinh_TP&amp;"*")=1,ROW(Tinh_TP),0))))</f>
        <v/>
      </c>
      <c r="O1007" s="37" t="str">
        <f t="array" aca="1" ref="O1007" ca="1">IF(AND(M1007="",N1007=""),"",INDIRECT("quan_huyen!h"&amp;MAX(IF(COUNTIF(M1007,"*"&amp;data&amp;"*")=1,ROW(data),0))))</f>
        <v/>
      </c>
      <c r="P1007" s="37" t="str">
        <f t="array" aca="1" ref="P1007" ca="1">IF(OR(N1007="",O1007=""),"",INDIRECT("xa_phuong!b"&amp;MAX(IF(COUNTIF(M1007,"*"&amp;Dist&amp;"*")=1,ROW(Dist),0))))</f>
        <v/>
      </c>
      <c r="Q1007" s="45" t="str">
        <f ca="1">IF(N1007="","",INDEX(Tinh_ID,MATCH(Sheet1!N1007,Tinh_TP,0)))</f>
        <v/>
      </c>
      <c r="R1007" s="38"/>
      <c r="S1007" s="38"/>
      <c r="T1007" s="38"/>
      <c r="U1007" s="38"/>
      <c r="V1007" s="38"/>
      <c r="W1007" s="38"/>
      <c r="X1007" s="39" t="s">
        <v>5</v>
      </c>
      <c r="Y1007" s="37" t="str">
        <f ca="1">IF(N1007="","",INDEX(Tinh_ID,MATCH(Sheet1!N1007,Tinh_TP,0)))</f>
        <v/>
      </c>
      <c r="Z1007" s="40" t="str">
        <f ca="1">IF(N1007="","",INDEX(Ma_tinh,MATCH(Sheet1!N1007,Tinh_TP,0)))</f>
        <v/>
      </c>
      <c r="AA1007" s="21" t="str">
        <f t="array" aca="1" ref="AA1007" ca="1">IF(O1007="","",INDIRECT("quan_huyen!f"&amp;MAX(IF(COUNTIF(O1007,"*"&amp;data&amp;"*")=1,ROW(data),0))))</f>
        <v/>
      </c>
      <c r="AB1007" s="21" t="str">
        <f t="array" aca="1" ref="AB1007" ca="1">IF(P1007="","",INDIRECT("xa_phuong!a"&amp;MAX(IF(COUNTIF(P1007,"*"&amp;Dist&amp;"*")=1,ROW(Dist),0))))</f>
        <v/>
      </c>
      <c r="AC1007" s="41" t="str">
        <f ca="1">IF(N1007="","",INDEX(Ma_tinh,MATCH(Sheet1!N1007,Tinh_TP,0)))</f>
        <v/>
      </c>
      <c r="AD1007" s="42" t="str">
        <f t="shared" ca="1" si="30"/>
        <v/>
      </c>
      <c r="AE1007" s="42" t="str">
        <f t="shared" ca="1" si="31"/>
        <v/>
      </c>
    </row>
    <row r="1008" spans="1:31">
      <c r="A1008" s="5">
        <v>1009</v>
      </c>
      <c r="B1008" s="33"/>
      <c r="C1008" s="33"/>
      <c r="D1008" s="33"/>
      <c r="E1008" s="34"/>
      <c r="F1008" s="34"/>
      <c r="G1008" s="34"/>
      <c r="H1008" s="34"/>
      <c r="I1008" s="34"/>
      <c r="J1008" s="34"/>
      <c r="K1008" s="34"/>
      <c r="L1008" s="35"/>
      <c r="M1008" s="36"/>
      <c r="N1008" s="43" t="str">
        <f t="array" aca="1" ref="N1008" ca="1">IF(M1008="","",INDIRECT("quan_huyen!l"&amp;MAX(IF(COUNTIF($M1008,"*"&amp;Tinh_TP&amp;"*")=1,ROW(Tinh_TP),0))))</f>
        <v/>
      </c>
      <c r="O1008" s="37" t="str">
        <f t="array" aca="1" ref="O1008" ca="1">IF(AND(M1008="",N1008=""),"",INDIRECT("quan_huyen!h"&amp;MAX(IF(COUNTIF(M1008,"*"&amp;data&amp;"*")=1,ROW(data),0))))</f>
        <v/>
      </c>
      <c r="P1008" s="37" t="str">
        <f t="array" aca="1" ref="P1008" ca="1">IF(OR(N1008="",O1008=""),"",INDIRECT("xa_phuong!b"&amp;MAX(IF(COUNTIF(M1008,"*"&amp;Dist&amp;"*")=1,ROW(Dist),0))))</f>
        <v/>
      </c>
      <c r="Q1008" s="45" t="str">
        <f ca="1">IF(N1008="","",INDEX(Tinh_ID,MATCH(Sheet1!N1008,Tinh_TP,0)))</f>
        <v/>
      </c>
      <c r="R1008" s="38"/>
      <c r="S1008" s="38"/>
      <c r="T1008" s="38"/>
      <c r="U1008" s="38"/>
      <c r="V1008" s="38"/>
      <c r="W1008" s="38"/>
      <c r="X1008" s="39" t="s">
        <v>5</v>
      </c>
      <c r="Y1008" s="37" t="str">
        <f ca="1">IF(N1008="","",INDEX(Tinh_ID,MATCH(Sheet1!N1008,Tinh_TP,0)))</f>
        <v/>
      </c>
      <c r="Z1008" s="40" t="str">
        <f ca="1">IF(N1008="","",INDEX(Ma_tinh,MATCH(Sheet1!N1008,Tinh_TP,0)))</f>
        <v/>
      </c>
      <c r="AA1008" s="21" t="str">
        <f t="array" aca="1" ref="AA1008" ca="1">IF(O1008="","",INDIRECT("quan_huyen!f"&amp;MAX(IF(COUNTIF(O1008,"*"&amp;data&amp;"*")=1,ROW(data),0))))</f>
        <v/>
      </c>
      <c r="AB1008" s="21" t="str">
        <f t="array" aca="1" ref="AB1008" ca="1">IF(P1008="","",INDIRECT("xa_phuong!a"&amp;MAX(IF(COUNTIF(P1008,"*"&amp;Dist&amp;"*")=1,ROW(Dist),0))))</f>
        <v/>
      </c>
      <c r="AC1008" s="41" t="str">
        <f ca="1">IF(N1008="","",INDEX(Ma_tinh,MATCH(Sheet1!N1008,Tinh_TP,0)))</f>
        <v/>
      </c>
      <c r="AD1008" s="42" t="str">
        <f t="shared" ca="1" si="30"/>
        <v/>
      </c>
      <c r="AE1008" s="42" t="str">
        <f t="shared" ca="1" si="31"/>
        <v/>
      </c>
    </row>
    <row r="1009" spans="1:31">
      <c r="A1009" s="5">
        <v>1010</v>
      </c>
      <c r="B1009" s="33"/>
      <c r="C1009" s="33"/>
      <c r="D1009" s="33"/>
      <c r="E1009" s="34"/>
      <c r="F1009" s="34"/>
      <c r="G1009" s="34"/>
      <c r="H1009" s="34"/>
      <c r="I1009" s="34"/>
      <c r="J1009" s="34"/>
      <c r="K1009" s="34"/>
      <c r="L1009" s="35"/>
      <c r="M1009" s="36"/>
      <c r="N1009" s="43" t="str">
        <f t="array" aca="1" ref="N1009" ca="1">IF(M1009="","",INDIRECT("quan_huyen!l"&amp;MAX(IF(COUNTIF($M1009,"*"&amp;Tinh_TP&amp;"*")=1,ROW(Tinh_TP),0))))</f>
        <v/>
      </c>
      <c r="O1009" s="37" t="str">
        <f t="array" aca="1" ref="O1009" ca="1">IF(AND(M1009="",N1009=""),"",INDIRECT("quan_huyen!h"&amp;MAX(IF(COUNTIF(M1009,"*"&amp;data&amp;"*")=1,ROW(data),0))))</f>
        <v/>
      </c>
      <c r="P1009" s="37" t="str">
        <f t="array" aca="1" ref="P1009" ca="1">IF(OR(N1009="",O1009=""),"",INDIRECT("xa_phuong!b"&amp;MAX(IF(COUNTIF(M1009,"*"&amp;Dist&amp;"*")=1,ROW(Dist),0))))</f>
        <v/>
      </c>
      <c r="Q1009" s="45" t="str">
        <f ca="1">IF(N1009="","",INDEX(Tinh_ID,MATCH(Sheet1!N1009,Tinh_TP,0)))</f>
        <v/>
      </c>
      <c r="R1009" s="38"/>
      <c r="S1009" s="38"/>
      <c r="T1009" s="38"/>
      <c r="U1009" s="38"/>
      <c r="V1009" s="38"/>
      <c r="W1009" s="38"/>
      <c r="X1009" s="39" t="s">
        <v>5</v>
      </c>
      <c r="Y1009" s="37" t="str">
        <f ca="1">IF(N1009="","",INDEX(Tinh_ID,MATCH(Sheet1!N1009,Tinh_TP,0)))</f>
        <v/>
      </c>
      <c r="Z1009" s="40" t="str">
        <f ca="1">IF(N1009="","",INDEX(Ma_tinh,MATCH(Sheet1!N1009,Tinh_TP,0)))</f>
        <v/>
      </c>
      <c r="AA1009" s="21" t="str">
        <f t="array" aca="1" ref="AA1009" ca="1">IF(O1009="","",INDIRECT("quan_huyen!f"&amp;MAX(IF(COUNTIF(O1009,"*"&amp;data&amp;"*")=1,ROW(data),0))))</f>
        <v/>
      </c>
      <c r="AB1009" s="21" t="str">
        <f t="array" aca="1" ref="AB1009" ca="1">IF(P1009="","",INDIRECT("xa_phuong!a"&amp;MAX(IF(COUNTIF(P1009,"*"&amp;Dist&amp;"*")=1,ROW(Dist),0))))</f>
        <v/>
      </c>
      <c r="AC1009" s="41" t="str">
        <f ca="1">IF(N1009="","",INDEX(Ma_tinh,MATCH(Sheet1!N1009,Tinh_TP,0)))</f>
        <v/>
      </c>
      <c r="AD1009" s="42" t="str">
        <f t="shared" ca="1" si="30"/>
        <v/>
      </c>
      <c r="AE1009" s="42" t="str">
        <f t="shared" ca="1" si="31"/>
        <v/>
      </c>
    </row>
    <row r="1010" spans="1:31">
      <c r="A1010" s="5">
        <v>1011</v>
      </c>
      <c r="B1010" s="33"/>
      <c r="C1010" s="33"/>
      <c r="D1010" s="33"/>
      <c r="E1010" s="34"/>
      <c r="F1010" s="34"/>
      <c r="G1010" s="34"/>
      <c r="H1010" s="34"/>
      <c r="I1010" s="34"/>
      <c r="J1010" s="34"/>
      <c r="K1010" s="34"/>
      <c r="L1010" s="35"/>
      <c r="M1010" s="36"/>
      <c r="N1010" s="43" t="str">
        <f t="array" aca="1" ref="N1010" ca="1">IF(M1010="","",INDIRECT("quan_huyen!l"&amp;MAX(IF(COUNTIF($M1010,"*"&amp;Tinh_TP&amp;"*")=1,ROW(Tinh_TP),0))))</f>
        <v/>
      </c>
      <c r="O1010" s="37" t="str">
        <f t="array" aca="1" ref="O1010" ca="1">IF(AND(M1010="",N1010=""),"",INDIRECT("quan_huyen!h"&amp;MAX(IF(COUNTIF(M1010,"*"&amp;data&amp;"*")=1,ROW(data),0))))</f>
        <v/>
      </c>
      <c r="P1010" s="37" t="str">
        <f t="array" aca="1" ref="P1010" ca="1">IF(OR(N1010="",O1010=""),"",INDIRECT("xa_phuong!b"&amp;MAX(IF(COUNTIF(M1010,"*"&amp;Dist&amp;"*")=1,ROW(Dist),0))))</f>
        <v/>
      </c>
      <c r="Q1010" s="45" t="str">
        <f ca="1">IF(N1010="","",INDEX(Tinh_ID,MATCH(Sheet1!N1010,Tinh_TP,0)))</f>
        <v/>
      </c>
      <c r="R1010" s="38"/>
      <c r="S1010" s="38"/>
      <c r="T1010" s="38"/>
      <c r="U1010" s="38"/>
      <c r="V1010" s="38"/>
      <c r="W1010" s="38"/>
      <c r="X1010" s="39" t="s">
        <v>5</v>
      </c>
      <c r="Y1010" s="37" t="str">
        <f ca="1">IF(N1010="","",INDEX(Tinh_ID,MATCH(Sheet1!N1010,Tinh_TP,0)))</f>
        <v/>
      </c>
      <c r="Z1010" s="40" t="str">
        <f ca="1">IF(N1010="","",INDEX(Ma_tinh,MATCH(Sheet1!N1010,Tinh_TP,0)))</f>
        <v/>
      </c>
      <c r="AA1010" s="21" t="str">
        <f t="array" aca="1" ref="AA1010" ca="1">IF(O1010="","",INDIRECT("quan_huyen!f"&amp;MAX(IF(COUNTIF(O1010,"*"&amp;data&amp;"*")=1,ROW(data),0))))</f>
        <v/>
      </c>
      <c r="AB1010" s="21" t="str">
        <f t="array" aca="1" ref="AB1010" ca="1">IF(P1010="","",INDIRECT("xa_phuong!a"&amp;MAX(IF(COUNTIF(P1010,"*"&amp;Dist&amp;"*")=1,ROW(Dist),0))))</f>
        <v/>
      </c>
      <c r="AC1010" s="41" t="str">
        <f ca="1">IF(N1010="","",INDEX(Ma_tinh,MATCH(Sheet1!N1010,Tinh_TP,0)))</f>
        <v/>
      </c>
      <c r="AD1010" s="42" t="str">
        <f t="shared" ca="1" si="30"/>
        <v/>
      </c>
      <c r="AE1010" s="42" t="str">
        <f t="shared" ca="1" si="31"/>
        <v/>
      </c>
    </row>
    <row r="1011" spans="1:31">
      <c r="A1011" s="5">
        <v>1012</v>
      </c>
      <c r="B1011" s="33"/>
      <c r="C1011" s="33"/>
      <c r="D1011" s="33"/>
      <c r="E1011" s="34"/>
      <c r="F1011" s="34"/>
      <c r="G1011" s="34"/>
      <c r="H1011" s="34"/>
      <c r="I1011" s="34"/>
      <c r="J1011" s="34"/>
      <c r="K1011" s="34"/>
      <c r="L1011" s="35"/>
      <c r="M1011" s="36"/>
      <c r="N1011" s="43" t="str">
        <f t="array" aca="1" ref="N1011" ca="1">IF(M1011="","",INDIRECT("quan_huyen!l"&amp;MAX(IF(COUNTIF($M1011,"*"&amp;Tinh_TP&amp;"*")=1,ROW(Tinh_TP),0))))</f>
        <v/>
      </c>
      <c r="O1011" s="37" t="str">
        <f t="array" aca="1" ref="O1011" ca="1">IF(AND(M1011="",N1011=""),"",INDIRECT("quan_huyen!h"&amp;MAX(IF(COUNTIF(M1011,"*"&amp;data&amp;"*")=1,ROW(data),0))))</f>
        <v/>
      </c>
      <c r="P1011" s="37" t="str">
        <f t="array" aca="1" ref="P1011" ca="1">IF(OR(N1011="",O1011=""),"",INDIRECT("xa_phuong!b"&amp;MAX(IF(COUNTIF(M1011,"*"&amp;Dist&amp;"*")=1,ROW(Dist),0))))</f>
        <v/>
      </c>
      <c r="Q1011" s="45" t="str">
        <f ca="1">IF(N1011="","",INDEX(Tinh_ID,MATCH(Sheet1!N1011,Tinh_TP,0)))</f>
        <v/>
      </c>
      <c r="R1011" s="38"/>
      <c r="S1011" s="38"/>
      <c r="T1011" s="38"/>
      <c r="U1011" s="38"/>
      <c r="V1011" s="38"/>
      <c r="W1011" s="38"/>
      <c r="X1011" s="39" t="s">
        <v>5</v>
      </c>
      <c r="Y1011" s="37" t="str">
        <f ca="1">IF(N1011="","",INDEX(Tinh_ID,MATCH(Sheet1!N1011,Tinh_TP,0)))</f>
        <v/>
      </c>
      <c r="Z1011" s="40" t="str">
        <f ca="1">IF(N1011="","",INDEX(Ma_tinh,MATCH(Sheet1!N1011,Tinh_TP,0)))</f>
        <v/>
      </c>
      <c r="AA1011" s="21" t="str">
        <f t="array" aca="1" ref="AA1011" ca="1">IF(O1011="","",INDIRECT("quan_huyen!f"&amp;MAX(IF(COUNTIF(O1011,"*"&amp;data&amp;"*")=1,ROW(data),0))))</f>
        <v/>
      </c>
      <c r="AB1011" s="21" t="str">
        <f t="array" aca="1" ref="AB1011" ca="1">IF(P1011="","",INDIRECT("xa_phuong!a"&amp;MAX(IF(COUNTIF(P1011,"*"&amp;Dist&amp;"*")=1,ROW(Dist),0))))</f>
        <v/>
      </c>
      <c r="AC1011" s="41" t="str">
        <f ca="1">IF(N1011="","",INDEX(Ma_tinh,MATCH(Sheet1!N1011,Tinh_TP,0)))</f>
        <v/>
      </c>
      <c r="AD1011" s="42" t="str">
        <f t="shared" ca="1" si="30"/>
        <v/>
      </c>
      <c r="AE1011" s="42" t="str">
        <f t="shared" ca="1" si="31"/>
        <v/>
      </c>
    </row>
    <row r="1012" spans="1:31">
      <c r="A1012" s="5">
        <v>1013</v>
      </c>
      <c r="B1012" s="33"/>
      <c r="C1012" s="33"/>
      <c r="D1012" s="33"/>
      <c r="E1012" s="34"/>
      <c r="F1012" s="34"/>
      <c r="G1012" s="34"/>
      <c r="H1012" s="34"/>
      <c r="I1012" s="34"/>
      <c r="J1012" s="34"/>
      <c r="K1012" s="34"/>
      <c r="L1012" s="35"/>
      <c r="M1012" s="36"/>
      <c r="N1012" s="43" t="str">
        <f t="array" aca="1" ref="N1012" ca="1">IF(M1012="","",INDIRECT("quan_huyen!l"&amp;MAX(IF(COUNTIF($M1012,"*"&amp;Tinh_TP&amp;"*")=1,ROW(Tinh_TP),0))))</f>
        <v/>
      </c>
      <c r="O1012" s="37" t="str">
        <f t="array" aca="1" ref="O1012" ca="1">IF(AND(M1012="",N1012=""),"",INDIRECT("quan_huyen!h"&amp;MAX(IF(COUNTIF(M1012,"*"&amp;data&amp;"*")=1,ROW(data),0))))</f>
        <v/>
      </c>
      <c r="P1012" s="37" t="str">
        <f t="array" aca="1" ref="P1012" ca="1">IF(OR(N1012="",O1012=""),"",INDIRECT("xa_phuong!b"&amp;MAX(IF(COUNTIF(M1012,"*"&amp;Dist&amp;"*")=1,ROW(Dist),0))))</f>
        <v/>
      </c>
      <c r="Q1012" s="45" t="str">
        <f ca="1">IF(N1012="","",INDEX(Tinh_ID,MATCH(Sheet1!N1012,Tinh_TP,0)))</f>
        <v/>
      </c>
      <c r="R1012" s="38"/>
      <c r="S1012" s="38"/>
      <c r="T1012" s="38"/>
      <c r="U1012" s="38"/>
      <c r="V1012" s="38"/>
      <c r="W1012" s="38"/>
      <c r="X1012" s="39" t="s">
        <v>5</v>
      </c>
      <c r="Y1012" s="37" t="str">
        <f ca="1">IF(N1012="","",INDEX(Tinh_ID,MATCH(Sheet1!N1012,Tinh_TP,0)))</f>
        <v/>
      </c>
      <c r="Z1012" s="40" t="str">
        <f ca="1">IF(N1012="","",INDEX(Ma_tinh,MATCH(Sheet1!N1012,Tinh_TP,0)))</f>
        <v/>
      </c>
      <c r="AA1012" s="21" t="str">
        <f t="array" aca="1" ref="AA1012" ca="1">IF(O1012="","",INDIRECT("quan_huyen!f"&amp;MAX(IF(COUNTIF(O1012,"*"&amp;data&amp;"*")=1,ROW(data),0))))</f>
        <v/>
      </c>
      <c r="AB1012" s="21" t="str">
        <f t="array" aca="1" ref="AB1012" ca="1">IF(P1012="","",INDIRECT("xa_phuong!a"&amp;MAX(IF(COUNTIF(P1012,"*"&amp;Dist&amp;"*")=1,ROW(Dist),0))))</f>
        <v/>
      </c>
      <c r="AC1012" s="41" t="str">
        <f ca="1">IF(N1012="","",INDEX(Ma_tinh,MATCH(Sheet1!N1012,Tinh_TP,0)))</f>
        <v/>
      </c>
      <c r="AD1012" s="42" t="str">
        <f t="shared" ca="1" si="30"/>
        <v/>
      </c>
      <c r="AE1012" s="42" t="str">
        <f t="shared" ca="1" si="31"/>
        <v/>
      </c>
    </row>
    <row r="1013" spans="1:31">
      <c r="A1013" s="5">
        <v>1014</v>
      </c>
      <c r="B1013" s="33"/>
      <c r="C1013" s="33"/>
      <c r="D1013" s="33"/>
      <c r="E1013" s="34"/>
      <c r="F1013" s="34"/>
      <c r="G1013" s="34"/>
      <c r="H1013" s="34"/>
      <c r="I1013" s="34"/>
      <c r="J1013" s="34"/>
      <c r="K1013" s="34"/>
      <c r="L1013" s="35"/>
      <c r="M1013" s="36"/>
      <c r="N1013" s="43" t="str">
        <f t="array" aca="1" ref="N1013" ca="1">IF(M1013="","",INDIRECT("quan_huyen!l"&amp;MAX(IF(COUNTIF($M1013,"*"&amp;Tinh_TP&amp;"*")=1,ROW(Tinh_TP),0))))</f>
        <v/>
      </c>
      <c r="O1013" s="37" t="str">
        <f t="array" aca="1" ref="O1013" ca="1">IF(AND(M1013="",N1013=""),"",INDIRECT("quan_huyen!h"&amp;MAX(IF(COUNTIF(M1013,"*"&amp;data&amp;"*")=1,ROW(data),0))))</f>
        <v/>
      </c>
      <c r="P1013" s="37" t="str">
        <f t="array" aca="1" ref="P1013" ca="1">IF(OR(N1013="",O1013=""),"",INDIRECT("xa_phuong!b"&amp;MAX(IF(COUNTIF(M1013,"*"&amp;Dist&amp;"*")=1,ROW(Dist),0))))</f>
        <v/>
      </c>
      <c r="Q1013" s="45" t="str">
        <f ca="1">IF(N1013="","",INDEX(Tinh_ID,MATCH(Sheet1!N1013,Tinh_TP,0)))</f>
        <v/>
      </c>
      <c r="R1013" s="38"/>
      <c r="S1013" s="38"/>
      <c r="T1013" s="38"/>
      <c r="U1013" s="38"/>
      <c r="V1013" s="38"/>
      <c r="W1013" s="38"/>
      <c r="X1013" s="39" t="s">
        <v>5</v>
      </c>
      <c r="Y1013" s="37" t="str">
        <f ca="1">IF(N1013="","",INDEX(Tinh_ID,MATCH(Sheet1!N1013,Tinh_TP,0)))</f>
        <v/>
      </c>
      <c r="Z1013" s="40" t="str">
        <f ca="1">IF(N1013="","",INDEX(Ma_tinh,MATCH(Sheet1!N1013,Tinh_TP,0)))</f>
        <v/>
      </c>
      <c r="AA1013" s="21" t="str">
        <f t="array" aca="1" ref="AA1013" ca="1">IF(O1013="","",INDIRECT("quan_huyen!f"&amp;MAX(IF(COUNTIF(O1013,"*"&amp;data&amp;"*")=1,ROW(data),0))))</f>
        <v/>
      </c>
      <c r="AB1013" s="21" t="str">
        <f t="array" aca="1" ref="AB1013" ca="1">IF(P1013="","",INDIRECT("xa_phuong!a"&amp;MAX(IF(COUNTIF(P1013,"*"&amp;Dist&amp;"*")=1,ROW(Dist),0))))</f>
        <v/>
      </c>
      <c r="AC1013" s="41" t="str">
        <f ca="1">IF(N1013="","",INDEX(Ma_tinh,MATCH(Sheet1!N1013,Tinh_TP,0)))</f>
        <v/>
      </c>
      <c r="AD1013" s="42" t="str">
        <f t="shared" ca="1" si="30"/>
        <v/>
      </c>
      <c r="AE1013" s="42" t="str">
        <f t="shared" ca="1" si="31"/>
        <v/>
      </c>
    </row>
    <row r="1014" spans="1:31">
      <c r="A1014" s="5">
        <v>1015</v>
      </c>
      <c r="B1014" s="33"/>
      <c r="C1014" s="33"/>
      <c r="D1014" s="33"/>
      <c r="E1014" s="34"/>
      <c r="F1014" s="34"/>
      <c r="G1014" s="34"/>
      <c r="H1014" s="34"/>
      <c r="I1014" s="34"/>
      <c r="J1014" s="34"/>
      <c r="K1014" s="34"/>
      <c r="L1014" s="35"/>
      <c r="M1014" s="36"/>
      <c r="N1014" s="43" t="str">
        <f t="array" aca="1" ref="N1014" ca="1">IF(M1014="","",INDIRECT("quan_huyen!l"&amp;MAX(IF(COUNTIF($M1014,"*"&amp;Tinh_TP&amp;"*")=1,ROW(Tinh_TP),0))))</f>
        <v/>
      </c>
      <c r="O1014" s="37" t="str">
        <f t="array" aca="1" ref="O1014" ca="1">IF(AND(M1014="",N1014=""),"",INDIRECT("quan_huyen!h"&amp;MAX(IF(COUNTIF(M1014,"*"&amp;data&amp;"*")=1,ROW(data),0))))</f>
        <v/>
      </c>
      <c r="P1014" s="37" t="str">
        <f t="array" aca="1" ref="P1014" ca="1">IF(OR(N1014="",O1014=""),"",INDIRECT("xa_phuong!b"&amp;MAX(IF(COUNTIF(M1014,"*"&amp;Dist&amp;"*")=1,ROW(Dist),0))))</f>
        <v/>
      </c>
      <c r="Q1014" s="45" t="str">
        <f ca="1">IF(N1014="","",INDEX(Tinh_ID,MATCH(Sheet1!N1014,Tinh_TP,0)))</f>
        <v/>
      </c>
      <c r="R1014" s="38"/>
      <c r="S1014" s="38"/>
      <c r="T1014" s="38"/>
      <c r="U1014" s="38"/>
      <c r="V1014" s="38"/>
      <c r="W1014" s="38"/>
      <c r="X1014" s="39" t="s">
        <v>5</v>
      </c>
      <c r="Y1014" s="37" t="str">
        <f ca="1">IF(N1014="","",INDEX(Tinh_ID,MATCH(Sheet1!N1014,Tinh_TP,0)))</f>
        <v/>
      </c>
      <c r="Z1014" s="40" t="str">
        <f ca="1">IF(N1014="","",INDEX(Ma_tinh,MATCH(Sheet1!N1014,Tinh_TP,0)))</f>
        <v/>
      </c>
      <c r="AA1014" s="21" t="str">
        <f t="array" aca="1" ref="AA1014" ca="1">IF(O1014="","",INDIRECT("quan_huyen!f"&amp;MAX(IF(COUNTIF(O1014,"*"&amp;data&amp;"*")=1,ROW(data),0))))</f>
        <v/>
      </c>
      <c r="AB1014" s="21" t="str">
        <f t="array" aca="1" ref="AB1014" ca="1">IF(P1014="","",INDIRECT("xa_phuong!a"&amp;MAX(IF(COUNTIF(P1014,"*"&amp;Dist&amp;"*")=1,ROW(Dist),0))))</f>
        <v/>
      </c>
      <c r="AC1014" s="41" t="str">
        <f ca="1">IF(N1014="","",INDEX(Ma_tinh,MATCH(Sheet1!N1014,Tinh_TP,0)))</f>
        <v/>
      </c>
      <c r="AD1014" s="42" t="str">
        <f t="shared" ca="1" si="30"/>
        <v/>
      </c>
      <c r="AE1014" s="42" t="str">
        <f t="shared" ca="1" si="31"/>
        <v/>
      </c>
    </row>
    <row r="1015" spans="1:31">
      <c r="A1015" s="5">
        <v>1016</v>
      </c>
      <c r="B1015" s="33"/>
      <c r="C1015" s="33"/>
      <c r="D1015" s="33"/>
      <c r="E1015" s="34"/>
      <c r="F1015" s="34"/>
      <c r="G1015" s="34"/>
      <c r="H1015" s="34"/>
      <c r="I1015" s="34"/>
      <c r="J1015" s="34"/>
      <c r="K1015" s="34"/>
      <c r="L1015" s="35"/>
      <c r="M1015" s="36"/>
      <c r="N1015" s="43" t="str">
        <f t="array" aca="1" ref="N1015" ca="1">IF(M1015="","",INDIRECT("quan_huyen!l"&amp;MAX(IF(COUNTIF($M1015,"*"&amp;Tinh_TP&amp;"*")=1,ROW(Tinh_TP),0))))</f>
        <v/>
      </c>
      <c r="O1015" s="37" t="str">
        <f t="array" aca="1" ref="O1015" ca="1">IF(AND(M1015="",N1015=""),"",INDIRECT("quan_huyen!h"&amp;MAX(IF(COUNTIF(M1015,"*"&amp;data&amp;"*")=1,ROW(data),0))))</f>
        <v/>
      </c>
      <c r="P1015" s="37" t="str">
        <f t="array" aca="1" ref="P1015" ca="1">IF(OR(N1015="",O1015=""),"",INDIRECT("xa_phuong!b"&amp;MAX(IF(COUNTIF(M1015,"*"&amp;Dist&amp;"*")=1,ROW(Dist),0))))</f>
        <v/>
      </c>
      <c r="Q1015" s="45" t="str">
        <f ca="1">IF(N1015="","",INDEX(Tinh_ID,MATCH(Sheet1!N1015,Tinh_TP,0)))</f>
        <v/>
      </c>
      <c r="R1015" s="38"/>
      <c r="S1015" s="38"/>
      <c r="T1015" s="38"/>
      <c r="U1015" s="38"/>
      <c r="V1015" s="38"/>
      <c r="W1015" s="38"/>
      <c r="X1015" s="39" t="s">
        <v>5</v>
      </c>
      <c r="Y1015" s="37" t="str">
        <f ca="1">IF(N1015="","",INDEX(Tinh_ID,MATCH(Sheet1!N1015,Tinh_TP,0)))</f>
        <v/>
      </c>
      <c r="Z1015" s="40" t="str">
        <f ca="1">IF(N1015="","",INDEX(Ma_tinh,MATCH(Sheet1!N1015,Tinh_TP,0)))</f>
        <v/>
      </c>
      <c r="AA1015" s="21" t="str">
        <f t="array" aca="1" ref="AA1015" ca="1">IF(O1015="","",INDIRECT("quan_huyen!f"&amp;MAX(IF(COUNTIF(O1015,"*"&amp;data&amp;"*")=1,ROW(data),0))))</f>
        <v/>
      </c>
      <c r="AB1015" s="21" t="str">
        <f t="array" aca="1" ref="AB1015" ca="1">IF(P1015="","",INDIRECT("xa_phuong!a"&amp;MAX(IF(COUNTIF(P1015,"*"&amp;Dist&amp;"*")=1,ROW(Dist),0))))</f>
        <v/>
      </c>
      <c r="AC1015" s="41" t="str">
        <f ca="1">IF(N1015="","",INDEX(Ma_tinh,MATCH(Sheet1!N1015,Tinh_TP,0)))</f>
        <v/>
      </c>
      <c r="AD1015" s="42" t="str">
        <f t="shared" ca="1" si="30"/>
        <v/>
      </c>
      <c r="AE1015" s="42" t="str">
        <f t="shared" ca="1" si="31"/>
        <v/>
      </c>
    </row>
    <row r="1016" spans="1:31">
      <c r="A1016" s="5">
        <v>1017</v>
      </c>
      <c r="B1016" s="33"/>
      <c r="C1016" s="33"/>
      <c r="D1016" s="33"/>
      <c r="E1016" s="34"/>
      <c r="F1016" s="34"/>
      <c r="G1016" s="34"/>
      <c r="H1016" s="34"/>
      <c r="I1016" s="34"/>
      <c r="J1016" s="34"/>
      <c r="K1016" s="34"/>
      <c r="L1016" s="35"/>
      <c r="M1016" s="36"/>
      <c r="N1016" s="43" t="str">
        <f t="array" aca="1" ref="N1016" ca="1">IF(M1016="","",INDIRECT("quan_huyen!l"&amp;MAX(IF(COUNTIF($M1016,"*"&amp;Tinh_TP&amp;"*")=1,ROW(Tinh_TP),0))))</f>
        <v/>
      </c>
      <c r="O1016" s="37" t="str">
        <f t="array" aca="1" ref="O1016" ca="1">IF(AND(M1016="",N1016=""),"",INDIRECT("quan_huyen!h"&amp;MAX(IF(COUNTIF(M1016,"*"&amp;data&amp;"*")=1,ROW(data),0))))</f>
        <v/>
      </c>
      <c r="P1016" s="37" t="str">
        <f t="array" aca="1" ref="P1016" ca="1">IF(OR(N1016="",O1016=""),"",INDIRECT("xa_phuong!b"&amp;MAX(IF(COUNTIF(M1016,"*"&amp;Dist&amp;"*")=1,ROW(Dist),0))))</f>
        <v/>
      </c>
      <c r="Q1016" s="45" t="str">
        <f ca="1">IF(N1016="","",INDEX(Tinh_ID,MATCH(Sheet1!N1016,Tinh_TP,0)))</f>
        <v/>
      </c>
      <c r="R1016" s="38"/>
      <c r="S1016" s="38"/>
      <c r="T1016" s="38"/>
      <c r="U1016" s="38"/>
      <c r="V1016" s="38"/>
      <c r="W1016" s="38"/>
      <c r="X1016" s="39" t="s">
        <v>5</v>
      </c>
      <c r="Y1016" s="37" t="str">
        <f ca="1">IF(N1016="","",INDEX(Tinh_ID,MATCH(Sheet1!N1016,Tinh_TP,0)))</f>
        <v/>
      </c>
      <c r="Z1016" s="40" t="str">
        <f ca="1">IF(N1016="","",INDEX(Ma_tinh,MATCH(Sheet1!N1016,Tinh_TP,0)))</f>
        <v/>
      </c>
      <c r="AA1016" s="21" t="str">
        <f t="array" aca="1" ref="AA1016" ca="1">IF(O1016="","",INDIRECT("quan_huyen!f"&amp;MAX(IF(COUNTIF(O1016,"*"&amp;data&amp;"*")=1,ROW(data),0))))</f>
        <v/>
      </c>
      <c r="AB1016" s="21" t="str">
        <f t="array" aca="1" ref="AB1016" ca="1">IF(P1016="","",INDIRECT("xa_phuong!a"&amp;MAX(IF(COUNTIF(P1016,"*"&amp;Dist&amp;"*")=1,ROW(Dist),0))))</f>
        <v/>
      </c>
      <c r="AC1016" s="41" t="str">
        <f ca="1">IF(N1016="","",INDEX(Ma_tinh,MATCH(Sheet1!N1016,Tinh_TP,0)))</f>
        <v/>
      </c>
      <c r="AD1016" s="42" t="str">
        <f t="shared" ca="1" si="30"/>
        <v/>
      </c>
      <c r="AE1016" s="42" t="str">
        <f t="shared" ca="1" si="31"/>
        <v/>
      </c>
    </row>
    <row r="1017" spans="1:31">
      <c r="A1017" s="5">
        <v>1018</v>
      </c>
      <c r="B1017" s="33"/>
      <c r="C1017" s="33"/>
      <c r="D1017" s="33"/>
      <c r="E1017" s="34"/>
      <c r="F1017" s="34"/>
      <c r="G1017" s="34"/>
      <c r="H1017" s="34"/>
      <c r="I1017" s="34"/>
      <c r="J1017" s="34"/>
      <c r="K1017" s="34"/>
      <c r="L1017" s="35"/>
      <c r="M1017" s="36"/>
      <c r="N1017" s="43" t="str">
        <f t="array" aca="1" ref="N1017" ca="1">IF(M1017="","",INDIRECT("quan_huyen!l"&amp;MAX(IF(COUNTIF($M1017,"*"&amp;Tinh_TP&amp;"*")=1,ROW(Tinh_TP),0))))</f>
        <v/>
      </c>
      <c r="O1017" s="37" t="str">
        <f t="array" aca="1" ref="O1017" ca="1">IF(AND(M1017="",N1017=""),"",INDIRECT("quan_huyen!h"&amp;MAX(IF(COUNTIF(M1017,"*"&amp;data&amp;"*")=1,ROW(data),0))))</f>
        <v/>
      </c>
      <c r="P1017" s="37" t="str">
        <f t="array" aca="1" ref="P1017" ca="1">IF(OR(N1017="",O1017=""),"",INDIRECT("xa_phuong!b"&amp;MAX(IF(COUNTIF(M1017,"*"&amp;Dist&amp;"*")=1,ROW(Dist),0))))</f>
        <v/>
      </c>
      <c r="Q1017" s="45" t="str">
        <f ca="1">IF(N1017="","",INDEX(Tinh_ID,MATCH(Sheet1!N1017,Tinh_TP,0)))</f>
        <v/>
      </c>
      <c r="R1017" s="38"/>
      <c r="S1017" s="38"/>
      <c r="T1017" s="38"/>
      <c r="U1017" s="38"/>
      <c r="V1017" s="38"/>
      <c r="W1017" s="38"/>
      <c r="X1017" s="39" t="s">
        <v>5</v>
      </c>
      <c r="Y1017" s="37" t="str">
        <f ca="1">IF(N1017="","",INDEX(Tinh_ID,MATCH(Sheet1!N1017,Tinh_TP,0)))</f>
        <v/>
      </c>
      <c r="Z1017" s="40" t="str">
        <f ca="1">IF(N1017="","",INDEX(Ma_tinh,MATCH(Sheet1!N1017,Tinh_TP,0)))</f>
        <v/>
      </c>
      <c r="AA1017" s="21" t="str">
        <f t="array" aca="1" ref="AA1017" ca="1">IF(O1017="","",INDIRECT("quan_huyen!f"&amp;MAX(IF(COUNTIF(O1017,"*"&amp;data&amp;"*")=1,ROW(data),0))))</f>
        <v/>
      </c>
      <c r="AB1017" s="21" t="str">
        <f t="array" aca="1" ref="AB1017" ca="1">IF(P1017="","",INDIRECT("xa_phuong!a"&amp;MAX(IF(COUNTIF(P1017,"*"&amp;Dist&amp;"*")=1,ROW(Dist),0))))</f>
        <v/>
      </c>
      <c r="AC1017" s="41" t="str">
        <f ca="1">IF(N1017="","",INDEX(Ma_tinh,MATCH(Sheet1!N1017,Tinh_TP,0)))</f>
        <v/>
      </c>
      <c r="AD1017" s="42" t="str">
        <f t="shared" ca="1" si="30"/>
        <v/>
      </c>
      <c r="AE1017" s="42" t="str">
        <f t="shared" ca="1" si="31"/>
        <v/>
      </c>
    </row>
    <row r="1018" spans="1:31">
      <c r="A1018" s="5">
        <v>1019</v>
      </c>
      <c r="B1018" s="33"/>
      <c r="C1018" s="33"/>
      <c r="D1018" s="33"/>
      <c r="E1018" s="34"/>
      <c r="F1018" s="34"/>
      <c r="G1018" s="34"/>
      <c r="H1018" s="34"/>
      <c r="I1018" s="34"/>
      <c r="J1018" s="34"/>
      <c r="K1018" s="34"/>
      <c r="L1018" s="35"/>
      <c r="M1018" s="36"/>
      <c r="N1018" s="43" t="str">
        <f t="array" aca="1" ref="N1018" ca="1">IF(M1018="","",INDIRECT("quan_huyen!l"&amp;MAX(IF(COUNTIF($M1018,"*"&amp;Tinh_TP&amp;"*")=1,ROW(Tinh_TP),0))))</f>
        <v/>
      </c>
      <c r="O1018" s="37" t="str">
        <f t="array" aca="1" ref="O1018" ca="1">IF(AND(M1018="",N1018=""),"",INDIRECT("quan_huyen!h"&amp;MAX(IF(COUNTIF(M1018,"*"&amp;data&amp;"*")=1,ROW(data),0))))</f>
        <v/>
      </c>
      <c r="P1018" s="37" t="str">
        <f t="array" aca="1" ref="P1018" ca="1">IF(OR(N1018="",O1018=""),"",INDIRECT("xa_phuong!b"&amp;MAX(IF(COUNTIF(M1018,"*"&amp;Dist&amp;"*")=1,ROW(Dist),0))))</f>
        <v/>
      </c>
      <c r="Q1018" s="45" t="str">
        <f ca="1">IF(N1018="","",INDEX(Tinh_ID,MATCH(Sheet1!N1018,Tinh_TP,0)))</f>
        <v/>
      </c>
      <c r="R1018" s="38"/>
      <c r="S1018" s="38"/>
      <c r="T1018" s="38"/>
      <c r="U1018" s="38"/>
      <c r="V1018" s="38"/>
      <c r="W1018" s="38"/>
      <c r="X1018" s="39" t="s">
        <v>5</v>
      </c>
      <c r="Y1018" s="37" t="str">
        <f ca="1">IF(N1018="","",INDEX(Tinh_ID,MATCH(Sheet1!N1018,Tinh_TP,0)))</f>
        <v/>
      </c>
      <c r="Z1018" s="40" t="str">
        <f ca="1">IF(N1018="","",INDEX(Ma_tinh,MATCH(Sheet1!N1018,Tinh_TP,0)))</f>
        <v/>
      </c>
      <c r="AA1018" s="21" t="str">
        <f t="array" aca="1" ref="AA1018" ca="1">IF(O1018="","",INDIRECT("quan_huyen!f"&amp;MAX(IF(COUNTIF(O1018,"*"&amp;data&amp;"*")=1,ROW(data),0))))</f>
        <v/>
      </c>
      <c r="AB1018" s="21" t="str">
        <f t="array" aca="1" ref="AB1018" ca="1">IF(P1018="","",INDIRECT("xa_phuong!a"&amp;MAX(IF(COUNTIF(P1018,"*"&amp;Dist&amp;"*")=1,ROW(Dist),0))))</f>
        <v/>
      </c>
      <c r="AC1018" s="41" t="str">
        <f ca="1">IF(N1018="","",INDEX(Ma_tinh,MATCH(Sheet1!N1018,Tinh_TP,0)))</f>
        <v/>
      </c>
      <c r="AD1018" s="42" t="str">
        <f t="shared" ca="1" si="30"/>
        <v/>
      </c>
      <c r="AE1018" s="42" t="str">
        <f t="shared" ca="1" si="31"/>
        <v/>
      </c>
    </row>
    <row r="1019" spans="1:31">
      <c r="A1019" s="5">
        <v>1020</v>
      </c>
      <c r="B1019" s="33"/>
      <c r="C1019" s="33"/>
      <c r="D1019" s="33"/>
      <c r="E1019" s="34"/>
      <c r="F1019" s="34"/>
      <c r="G1019" s="34"/>
      <c r="H1019" s="34"/>
      <c r="I1019" s="34"/>
      <c r="J1019" s="34"/>
      <c r="K1019" s="34"/>
      <c r="L1019" s="35"/>
      <c r="M1019" s="36"/>
      <c r="N1019" s="43" t="str">
        <f t="array" aca="1" ref="N1019" ca="1">IF(M1019="","",INDIRECT("quan_huyen!l"&amp;MAX(IF(COUNTIF($M1019,"*"&amp;Tinh_TP&amp;"*")=1,ROW(Tinh_TP),0))))</f>
        <v/>
      </c>
      <c r="O1019" s="37" t="str">
        <f t="array" aca="1" ref="O1019" ca="1">IF(AND(M1019="",N1019=""),"",INDIRECT("quan_huyen!h"&amp;MAX(IF(COUNTIF(M1019,"*"&amp;data&amp;"*")=1,ROW(data),0))))</f>
        <v/>
      </c>
      <c r="P1019" s="37" t="str">
        <f t="array" aca="1" ref="P1019" ca="1">IF(OR(N1019="",O1019=""),"",INDIRECT("xa_phuong!b"&amp;MAX(IF(COUNTIF(M1019,"*"&amp;Dist&amp;"*")=1,ROW(Dist),0))))</f>
        <v/>
      </c>
      <c r="Q1019" s="45" t="str">
        <f ca="1">IF(N1019="","",INDEX(Tinh_ID,MATCH(Sheet1!N1019,Tinh_TP,0)))</f>
        <v/>
      </c>
      <c r="R1019" s="38"/>
      <c r="S1019" s="38"/>
      <c r="T1019" s="38"/>
      <c r="U1019" s="38"/>
      <c r="V1019" s="38"/>
      <c r="W1019" s="38"/>
      <c r="X1019" s="39" t="s">
        <v>5</v>
      </c>
      <c r="Y1019" s="37" t="str">
        <f ca="1">IF(N1019="","",INDEX(Tinh_ID,MATCH(Sheet1!N1019,Tinh_TP,0)))</f>
        <v/>
      </c>
      <c r="Z1019" s="40" t="str">
        <f ca="1">IF(N1019="","",INDEX(Ma_tinh,MATCH(Sheet1!N1019,Tinh_TP,0)))</f>
        <v/>
      </c>
      <c r="AA1019" s="21" t="str">
        <f t="array" aca="1" ref="AA1019" ca="1">IF(O1019="","",INDIRECT("quan_huyen!f"&amp;MAX(IF(COUNTIF(O1019,"*"&amp;data&amp;"*")=1,ROW(data),0))))</f>
        <v/>
      </c>
      <c r="AB1019" s="21" t="str">
        <f t="array" aca="1" ref="AB1019" ca="1">IF(P1019="","",INDIRECT("xa_phuong!a"&amp;MAX(IF(COUNTIF(P1019,"*"&amp;Dist&amp;"*")=1,ROW(Dist),0))))</f>
        <v/>
      </c>
      <c r="AC1019" s="41" t="str">
        <f ca="1">IF(N1019="","",INDEX(Ma_tinh,MATCH(Sheet1!N1019,Tinh_TP,0)))</f>
        <v/>
      </c>
      <c r="AD1019" s="42" t="str">
        <f t="shared" ca="1" si="30"/>
        <v/>
      </c>
      <c r="AE1019" s="42" t="str">
        <f t="shared" ca="1" si="31"/>
        <v/>
      </c>
    </row>
    <row r="1020" spans="1:31">
      <c r="A1020" s="5">
        <v>1021</v>
      </c>
      <c r="B1020" s="33"/>
      <c r="C1020" s="33"/>
      <c r="D1020" s="33"/>
      <c r="E1020" s="34"/>
      <c r="F1020" s="34"/>
      <c r="G1020" s="34"/>
      <c r="H1020" s="34"/>
      <c r="I1020" s="34"/>
      <c r="J1020" s="34"/>
      <c r="K1020" s="34"/>
      <c r="L1020" s="35"/>
      <c r="M1020" s="36"/>
      <c r="N1020" s="43" t="str">
        <f t="array" aca="1" ref="N1020" ca="1">IF(M1020="","",INDIRECT("quan_huyen!l"&amp;MAX(IF(COUNTIF($M1020,"*"&amp;Tinh_TP&amp;"*")=1,ROW(Tinh_TP),0))))</f>
        <v/>
      </c>
      <c r="O1020" s="37" t="str">
        <f t="array" aca="1" ref="O1020" ca="1">IF(AND(M1020="",N1020=""),"",INDIRECT("quan_huyen!h"&amp;MAX(IF(COUNTIF(M1020,"*"&amp;data&amp;"*")=1,ROW(data),0))))</f>
        <v/>
      </c>
      <c r="P1020" s="37" t="str">
        <f t="array" aca="1" ref="P1020" ca="1">IF(OR(N1020="",O1020=""),"",INDIRECT("xa_phuong!b"&amp;MAX(IF(COUNTIF(M1020,"*"&amp;Dist&amp;"*")=1,ROW(Dist),0))))</f>
        <v/>
      </c>
      <c r="Q1020" s="45" t="str">
        <f ca="1">IF(N1020="","",INDEX(Tinh_ID,MATCH(Sheet1!N1020,Tinh_TP,0)))</f>
        <v/>
      </c>
      <c r="R1020" s="38"/>
      <c r="S1020" s="38"/>
      <c r="T1020" s="38"/>
      <c r="U1020" s="38"/>
      <c r="V1020" s="38"/>
      <c r="W1020" s="38"/>
      <c r="X1020" s="39" t="s">
        <v>5</v>
      </c>
      <c r="Y1020" s="37" t="str">
        <f ca="1">IF(N1020="","",INDEX(Tinh_ID,MATCH(Sheet1!N1020,Tinh_TP,0)))</f>
        <v/>
      </c>
      <c r="Z1020" s="40" t="str">
        <f ca="1">IF(N1020="","",INDEX(Ma_tinh,MATCH(Sheet1!N1020,Tinh_TP,0)))</f>
        <v/>
      </c>
      <c r="AA1020" s="21" t="str">
        <f t="array" aca="1" ref="AA1020" ca="1">IF(O1020="","",INDIRECT("quan_huyen!f"&amp;MAX(IF(COUNTIF(O1020,"*"&amp;data&amp;"*")=1,ROW(data),0))))</f>
        <v/>
      </c>
      <c r="AB1020" s="21" t="str">
        <f t="array" aca="1" ref="AB1020" ca="1">IF(P1020="","",INDIRECT("xa_phuong!a"&amp;MAX(IF(COUNTIF(P1020,"*"&amp;Dist&amp;"*")=1,ROW(Dist),0))))</f>
        <v/>
      </c>
      <c r="AC1020" s="41" t="str">
        <f ca="1">IF(N1020="","",INDEX(Ma_tinh,MATCH(Sheet1!N1020,Tinh_TP,0)))</f>
        <v/>
      </c>
      <c r="AD1020" s="42" t="str">
        <f t="shared" ca="1" si="30"/>
        <v/>
      </c>
      <c r="AE1020" s="42" t="str">
        <f t="shared" ca="1" si="31"/>
        <v/>
      </c>
    </row>
    <row r="1021" spans="1:31">
      <c r="A1021" s="5">
        <v>1022</v>
      </c>
      <c r="B1021" s="33"/>
      <c r="C1021" s="33"/>
      <c r="D1021" s="33"/>
      <c r="E1021" s="34"/>
      <c r="F1021" s="34"/>
      <c r="G1021" s="34"/>
      <c r="H1021" s="34"/>
      <c r="I1021" s="34"/>
      <c r="J1021" s="34"/>
      <c r="K1021" s="34"/>
      <c r="L1021" s="35"/>
      <c r="M1021" s="36"/>
      <c r="N1021" s="43" t="str">
        <f t="array" aca="1" ref="N1021" ca="1">IF(M1021="","",INDIRECT("quan_huyen!l"&amp;MAX(IF(COUNTIF($M1021,"*"&amp;Tinh_TP&amp;"*")=1,ROW(Tinh_TP),0))))</f>
        <v/>
      </c>
      <c r="O1021" s="37" t="str">
        <f t="array" aca="1" ref="O1021" ca="1">IF(AND(M1021="",N1021=""),"",INDIRECT("quan_huyen!h"&amp;MAX(IF(COUNTIF(M1021,"*"&amp;data&amp;"*")=1,ROW(data),0))))</f>
        <v/>
      </c>
      <c r="P1021" s="37" t="str">
        <f t="array" aca="1" ref="P1021" ca="1">IF(OR(N1021="",O1021=""),"",INDIRECT("xa_phuong!b"&amp;MAX(IF(COUNTIF(M1021,"*"&amp;Dist&amp;"*")=1,ROW(Dist),0))))</f>
        <v/>
      </c>
      <c r="Q1021" s="45" t="str">
        <f ca="1">IF(N1021="","",INDEX(Tinh_ID,MATCH(Sheet1!N1021,Tinh_TP,0)))</f>
        <v/>
      </c>
      <c r="R1021" s="38"/>
      <c r="S1021" s="38"/>
      <c r="T1021" s="38"/>
      <c r="U1021" s="38"/>
      <c r="V1021" s="38"/>
      <c r="W1021" s="38"/>
      <c r="X1021" s="39" t="s">
        <v>5</v>
      </c>
      <c r="Y1021" s="37" t="str">
        <f ca="1">IF(N1021="","",INDEX(Tinh_ID,MATCH(Sheet1!N1021,Tinh_TP,0)))</f>
        <v/>
      </c>
      <c r="Z1021" s="40" t="str">
        <f ca="1">IF(N1021="","",INDEX(Ma_tinh,MATCH(Sheet1!N1021,Tinh_TP,0)))</f>
        <v/>
      </c>
      <c r="AA1021" s="21" t="str">
        <f t="array" aca="1" ref="AA1021" ca="1">IF(O1021="","",INDIRECT("quan_huyen!f"&amp;MAX(IF(COUNTIF(O1021,"*"&amp;data&amp;"*")=1,ROW(data),0))))</f>
        <v/>
      </c>
      <c r="AB1021" s="21" t="str">
        <f t="array" aca="1" ref="AB1021" ca="1">IF(P1021="","",INDIRECT("xa_phuong!a"&amp;MAX(IF(COUNTIF(P1021,"*"&amp;Dist&amp;"*")=1,ROW(Dist),0))))</f>
        <v/>
      </c>
      <c r="AC1021" s="41" t="str">
        <f ca="1">IF(N1021="","",INDEX(Ma_tinh,MATCH(Sheet1!N1021,Tinh_TP,0)))</f>
        <v/>
      </c>
      <c r="AD1021" s="42" t="str">
        <f t="shared" ca="1" si="30"/>
        <v/>
      </c>
      <c r="AE1021" s="42" t="str">
        <f t="shared" ca="1" si="31"/>
        <v/>
      </c>
    </row>
    <row r="1022" spans="1:31">
      <c r="A1022" s="5">
        <v>1023</v>
      </c>
      <c r="B1022" s="33"/>
      <c r="C1022" s="33"/>
      <c r="D1022" s="33"/>
      <c r="E1022" s="34"/>
      <c r="F1022" s="34"/>
      <c r="G1022" s="34"/>
      <c r="H1022" s="34"/>
      <c r="I1022" s="34"/>
      <c r="J1022" s="34"/>
      <c r="K1022" s="34"/>
      <c r="L1022" s="35"/>
      <c r="M1022" s="36"/>
      <c r="N1022" s="43" t="str">
        <f t="array" aca="1" ref="N1022" ca="1">IF(M1022="","",INDIRECT("quan_huyen!l"&amp;MAX(IF(COUNTIF($M1022,"*"&amp;Tinh_TP&amp;"*")=1,ROW(Tinh_TP),0))))</f>
        <v/>
      </c>
      <c r="O1022" s="37" t="str">
        <f t="array" aca="1" ref="O1022" ca="1">IF(AND(M1022="",N1022=""),"",INDIRECT("quan_huyen!h"&amp;MAX(IF(COUNTIF(M1022,"*"&amp;data&amp;"*")=1,ROW(data),0))))</f>
        <v/>
      </c>
      <c r="P1022" s="37" t="str">
        <f t="array" aca="1" ref="P1022" ca="1">IF(OR(N1022="",O1022=""),"",INDIRECT("xa_phuong!b"&amp;MAX(IF(COUNTIF(M1022,"*"&amp;Dist&amp;"*")=1,ROW(Dist),0))))</f>
        <v/>
      </c>
      <c r="Q1022" s="45" t="str">
        <f ca="1">IF(N1022="","",INDEX(Tinh_ID,MATCH(Sheet1!N1022,Tinh_TP,0)))</f>
        <v/>
      </c>
      <c r="R1022" s="38"/>
      <c r="S1022" s="38"/>
      <c r="T1022" s="38"/>
      <c r="U1022" s="38"/>
      <c r="V1022" s="38"/>
      <c r="W1022" s="38"/>
      <c r="X1022" s="39" t="s">
        <v>5</v>
      </c>
      <c r="Y1022" s="37" t="str">
        <f ca="1">IF(N1022="","",INDEX(Tinh_ID,MATCH(Sheet1!N1022,Tinh_TP,0)))</f>
        <v/>
      </c>
      <c r="Z1022" s="40" t="str">
        <f ca="1">IF(N1022="","",INDEX(Ma_tinh,MATCH(Sheet1!N1022,Tinh_TP,0)))</f>
        <v/>
      </c>
      <c r="AA1022" s="21" t="str">
        <f t="array" aca="1" ref="AA1022" ca="1">IF(O1022="","",INDIRECT("quan_huyen!f"&amp;MAX(IF(COUNTIF(O1022,"*"&amp;data&amp;"*")=1,ROW(data),0))))</f>
        <v/>
      </c>
      <c r="AB1022" s="21" t="str">
        <f t="array" aca="1" ref="AB1022" ca="1">IF(P1022="","",INDIRECT("xa_phuong!a"&amp;MAX(IF(COUNTIF(P1022,"*"&amp;Dist&amp;"*")=1,ROW(Dist),0))))</f>
        <v/>
      </c>
      <c r="AC1022" s="41" t="str">
        <f ca="1">IF(N1022="","",INDEX(Ma_tinh,MATCH(Sheet1!N1022,Tinh_TP,0)))</f>
        <v/>
      </c>
      <c r="AD1022" s="42" t="str">
        <f t="shared" ca="1" si="30"/>
        <v/>
      </c>
      <c r="AE1022" s="42" t="str">
        <f t="shared" ca="1" si="31"/>
        <v/>
      </c>
    </row>
    <row r="1023" spans="1:31">
      <c r="A1023" s="5">
        <v>1024</v>
      </c>
      <c r="B1023" s="33"/>
      <c r="C1023" s="33"/>
      <c r="D1023" s="33"/>
      <c r="E1023" s="34"/>
      <c r="F1023" s="34"/>
      <c r="G1023" s="34"/>
      <c r="H1023" s="34"/>
      <c r="I1023" s="34"/>
      <c r="J1023" s="34"/>
      <c r="K1023" s="34"/>
      <c r="L1023" s="35"/>
      <c r="M1023" s="36"/>
      <c r="N1023" s="43" t="str">
        <f t="array" aca="1" ref="N1023" ca="1">IF(M1023="","",INDIRECT("quan_huyen!l"&amp;MAX(IF(COUNTIF($M1023,"*"&amp;Tinh_TP&amp;"*")=1,ROW(Tinh_TP),0))))</f>
        <v/>
      </c>
      <c r="O1023" s="37" t="str">
        <f t="array" aca="1" ref="O1023" ca="1">IF(AND(M1023="",N1023=""),"",INDIRECT("quan_huyen!h"&amp;MAX(IF(COUNTIF(M1023,"*"&amp;data&amp;"*")=1,ROW(data),0))))</f>
        <v/>
      </c>
      <c r="P1023" s="37" t="str">
        <f t="array" aca="1" ref="P1023" ca="1">IF(OR(N1023="",O1023=""),"",INDIRECT("xa_phuong!b"&amp;MAX(IF(COUNTIF(M1023,"*"&amp;Dist&amp;"*")=1,ROW(Dist),0))))</f>
        <v/>
      </c>
      <c r="Q1023" s="45" t="str">
        <f ca="1">IF(N1023="","",INDEX(Tinh_ID,MATCH(Sheet1!N1023,Tinh_TP,0)))</f>
        <v/>
      </c>
      <c r="R1023" s="38"/>
      <c r="S1023" s="38"/>
      <c r="T1023" s="38"/>
      <c r="U1023" s="38"/>
      <c r="V1023" s="38"/>
      <c r="W1023" s="38"/>
      <c r="X1023" s="39" t="s">
        <v>5</v>
      </c>
      <c r="Y1023" s="37" t="str">
        <f ca="1">IF(N1023="","",INDEX(Tinh_ID,MATCH(Sheet1!N1023,Tinh_TP,0)))</f>
        <v/>
      </c>
      <c r="Z1023" s="40" t="str">
        <f ca="1">IF(N1023="","",INDEX(Ma_tinh,MATCH(Sheet1!N1023,Tinh_TP,0)))</f>
        <v/>
      </c>
      <c r="AA1023" s="21" t="str">
        <f t="array" aca="1" ref="AA1023" ca="1">IF(O1023="","",INDIRECT("quan_huyen!f"&amp;MAX(IF(COUNTIF(O1023,"*"&amp;data&amp;"*")=1,ROW(data),0))))</f>
        <v/>
      </c>
      <c r="AB1023" s="21" t="str">
        <f t="array" aca="1" ref="AB1023" ca="1">IF(P1023="","",INDIRECT("xa_phuong!a"&amp;MAX(IF(COUNTIF(P1023,"*"&amp;Dist&amp;"*")=1,ROW(Dist),0))))</f>
        <v/>
      </c>
      <c r="AC1023" s="41" t="str">
        <f ca="1">IF(N1023="","",INDEX(Ma_tinh,MATCH(Sheet1!N1023,Tinh_TP,0)))</f>
        <v/>
      </c>
      <c r="AD1023" s="42" t="str">
        <f t="shared" ca="1" si="30"/>
        <v/>
      </c>
      <c r="AE1023" s="42" t="str">
        <f t="shared" ca="1" si="31"/>
        <v/>
      </c>
    </row>
    <row r="1024" spans="1:31">
      <c r="A1024" s="5">
        <v>1025</v>
      </c>
      <c r="B1024" s="33"/>
      <c r="C1024" s="33"/>
      <c r="D1024" s="33"/>
      <c r="E1024" s="34"/>
      <c r="F1024" s="34"/>
      <c r="G1024" s="34"/>
      <c r="H1024" s="34"/>
      <c r="I1024" s="34"/>
      <c r="J1024" s="34"/>
      <c r="K1024" s="34"/>
      <c r="L1024" s="35"/>
      <c r="M1024" s="36"/>
      <c r="N1024" s="43" t="str">
        <f t="array" aca="1" ref="N1024" ca="1">IF(M1024="","",INDIRECT("quan_huyen!l"&amp;MAX(IF(COUNTIF($M1024,"*"&amp;Tinh_TP&amp;"*")=1,ROW(Tinh_TP),0))))</f>
        <v/>
      </c>
      <c r="O1024" s="37" t="str">
        <f t="array" aca="1" ref="O1024" ca="1">IF(AND(M1024="",N1024=""),"",INDIRECT("quan_huyen!h"&amp;MAX(IF(COUNTIF(M1024,"*"&amp;data&amp;"*")=1,ROW(data),0))))</f>
        <v/>
      </c>
      <c r="P1024" s="37" t="str">
        <f t="array" aca="1" ref="P1024" ca="1">IF(OR(N1024="",O1024=""),"",INDIRECT("xa_phuong!b"&amp;MAX(IF(COUNTIF(M1024,"*"&amp;Dist&amp;"*")=1,ROW(Dist),0))))</f>
        <v/>
      </c>
      <c r="Q1024" s="45" t="str">
        <f ca="1">IF(N1024="","",INDEX(Tinh_ID,MATCH(Sheet1!N1024,Tinh_TP,0)))</f>
        <v/>
      </c>
      <c r="R1024" s="38"/>
      <c r="S1024" s="38"/>
      <c r="T1024" s="38"/>
      <c r="U1024" s="38"/>
      <c r="V1024" s="38"/>
      <c r="W1024" s="38"/>
      <c r="X1024" s="39" t="s">
        <v>5</v>
      </c>
      <c r="Y1024" s="37" t="str">
        <f ca="1">IF(N1024="","",INDEX(Tinh_ID,MATCH(Sheet1!N1024,Tinh_TP,0)))</f>
        <v/>
      </c>
      <c r="Z1024" s="40" t="str">
        <f ca="1">IF(N1024="","",INDEX(Ma_tinh,MATCH(Sheet1!N1024,Tinh_TP,0)))</f>
        <v/>
      </c>
      <c r="AA1024" s="21" t="str">
        <f t="array" aca="1" ref="AA1024" ca="1">IF(O1024="","",INDIRECT("quan_huyen!f"&amp;MAX(IF(COUNTIF(O1024,"*"&amp;data&amp;"*")=1,ROW(data),0))))</f>
        <v/>
      </c>
      <c r="AB1024" s="21" t="str">
        <f t="array" aca="1" ref="AB1024" ca="1">IF(P1024="","",INDIRECT("xa_phuong!a"&amp;MAX(IF(COUNTIF(P1024,"*"&amp;Dist&amp;"*")=1,ROW(Dist),0))))</f>
        <v/>
      </c>
      <c r="AC1024" s="41" t="str">
        <f ca="1">IF(N1024="","",INDEX(Ma_tinh,MATCH(Sheet1!N1024,Tinh_TP,0)))</f>
        <v/>
      </c>
      <c r="AD1024" s="42" t="str">
        <f t="shared" ca="1" si="30"/>
        <v/>
      </c>
      <c r="AE1024" s="42" t="str">
        <f t="shared" ca="1" si="31"/>
        <v/>
      </c>
    </row>
    <row r="1025" spans="1:31">
      <c r="A1025" s="5">
        <v>1026</v>
      </c>
      <c r="B1025" s="33"/>
      <c r="C1025" s="33"/>
      <c r="D1025" s="33"/>
      <c r="E1025" s="34"/>
      <c r="F1025" s="34"/>
      <c r="G1025" s="34"/>
      <c r="H1025" s="34"/>
      <c r="I1025" s="34"/>
      <c r="J1025" s="34"/>
      <c r="K1025" s="34"/>
      <c r="L1025" s="35"/>
      <c r="M1025" s="36"/>
      <c r="N1025" s="43" t="str">
        <f t="array" aca="1" ref="N1025" ca="1">IF(M1025="","",INDIRECT("quan_huyen!l"&amp;MAX(IF(COUNTIF($M1025,"*"&amp;Tinh_TP&amp;"*")=1,ROW(Tinh_TP),0))))</f>
        <v/>
      </c>
      <c r="O1025" s="37" t="str">
        <f t="array" aca="1" ref="O1025" ca="1">IF(AND(M1025="",N1025=""),"",INDIRECT("quan_huyen!h"&amp;MAX(IF(COUNTIF(M1025,"*"&amp;data&amp;"*")=1,ROW(data),0))))</f>
        <v/>
      </c>
      <c r="P1025" s="37" t="str">
        <f t="array" aca="1" ref="P1025" ca="1">IF(OR(N1025="",O1025=""),"",INDIRECT("xa_phuong!b"&amp;MAX(IF(COUNTIF(M1025,"*"&amp;Dist&amp;"*")=1,ROW(Dist),0))))</f>
        <v/>
      </c>
      <c r="Q1025" s="45" t="str">
        <f ca="1">IF(N1025="","",INDEX(Tinh_ID,MATCH(Sheet1!N1025,Tinh_TP,0)))</f>
        <v/>
      </c>
      <c r="R1025" s="38"/>
      <c r="S1025" s="38"/>
      <c r="T1025" s="38"/>
      <c r="U1025" s="38"/>
      <c r="V1025" s="38"/>
      <c r="W1025" s="38"/>
      <c r="X1025" s="39" t="s">
        <v>5</v>
      </c>
      <c r="Y1025" s="37" t="str">
        <f ca="1">IF(N1025="","",INDEX(Tinh_ID,MATCH(Sheet1!N1025,Tinh_TP,0)))</f>
        <v/>
      </c>
      <c r="Z1025" s="40" t="str">
        <f ca="1">IF(N1025="","",INDEX(Ma_tinh,MATCH(Sheet1!N1025,Tinh_TP,0)))</f>
        <v/>
      </c>
      <c r="AA1025" s="21" t="str">
        <f t="array" aca="1" ref="AA1025" ca="1">IF(O1025="","",INDIRECT("quan_huyen!f"&amp;MAX(IF(COUNTIF(O1025,"*"&amp;data&amp;"*")=1,ROW(data),0))))</f>
        <v/>
      </c>
      <c r="AB1025" s="21" t="str">
        <f t="array" aca="1" ref="AB1025" ca="1">IF(P1025="","",INDIRECT("xa_phuong!a"&amp;MAX(IF(COUNTIF(P1025,"*"&amp;Dist&amp;"*")=1,ROW(Dist),0))))</f>
        <v/>
      </c>
      <c r="AC1025" s="41" t="str">
        <f ca="1">IF(N1025="","",INDEX(Ma_tinh,MATCH(Sheet1!N1025,Tinh_TP,0)))</f>
        <v/>
      </c>
      <c r="AD1025" s="42" t="str">
        <f t="shared" ca="1" si="30"/>
        <v/>
      </c>
      <c r="AE1025" s="42" t="str">
        <f t="shared" ca="1" si="31"/>
        <v/>
      </c>
    </row>
    <row r="1026" spans="1:31">
      <c r="A1026" s="5">
        <v>1027</v>
      </c>
      <c r="B1026" s="33"/>
      <c r="C1026" s="33"/>
      <c r="D1026" s="33"/>
      <c r="E1026" s="34"/>
      <c r="F1026" s="34"/>
      <c r="G1026" s="34"/>
      <c r="H1026" s="34"/>
      <c r="I1026" s="34"/>
      <c r="J1026" s="34"/>
      <c r="K1026" s="34"/>
      <c r="L1026" s="35"/>
      <c r="M1026" s="36"/>
      <c r="N1026" s="43" t="str">
        <f t="array" aca="1" ref="N1026" ca="1">IF(M1026="","",INDIRECT("quan_huyen!l"&amp;MAX(IF(COUNTIF($M1026,"*"&amp;Tinh_TP&amp;"*")=1,ROW(Tinh_TP),0))))</f>
        <v/>
      </c>
      <c r="O1026" s="37" t="str">
        <f t="array" aca="1" ref="O1026" ca="1">IF(AND(M1026="",N1026=""),"",INDIRECT("quan_huyen!h"&amp;MAX(IF(COUNTIF(M1026,"*"&amp;data&amp;"*")=1,ROW(data),0))))</f>
        <v/>
      </c>
      <c r="P1026" s="37" t="str">
        <f t="array" aca="1" ref="P1026" ca="1">IF(OR(N1026="",O1026=""),"",INDIRECT("xa_phuong!b"&amp;MAX(IF(COUNTIF(M1026,"*"&amp;Dist&amp;"*")=1,ROW(Dist),0))))</f>
        <v/>
      </c>
      <c r="Q1026" s="45" t="str">
        <f ca="1">IF(N1026="","",INDEX(Tinh_ID,MATCH(Sheet1!N1026,Tinh_TP,0)))</f>
        <v/>
      </c>
      <c r="R1026" s="38"/>
      <c r="S1026" s="38"/>
      <c r="T1026" s="38"/>
      <c r="U1026" s="38"/>
      <c r="V1026" s="38"/>
      <c r="W1026" s="38"/>
      <c r="X1026" s="39" t="s">
        <v>5</v>
      </c>
      <c r="Y1026" s="37" t="str">
        <f ca="1">IF(N1026="","",INDEX(Tinh_ID,MATCH(Sheet1!N1026,Tinh_TP,0)))</f>
        <v/>
      </c>
      <c r="Z1026" s="40" t="str">
        <f ca="1">IF(N1026="","",INDEX(Ma_tinh,MATCH(Sheet1!N1026,Tinh_TP,0)))</f>
        <v/>
      </c>
      <c r="AA1026" s="21" t="str">
        <f t="array" aca="1" ref="AA1026" ca="1">IF(O1026="","",INDIRECT("quan_huyen!f"&amp;MAX(IF(COUNTIF(O1026,"*"&amp;data&amp;"*")=1,ROW(data),0))))</f>
        <v/>
      </c>
      <c r="AB1026" s="21" t="str">
        <f t="array" aca="1" ref="AB1026" ca="1">IF(P1026="","",INDIRECT("xa_phuong!a"&amp;MAX(IF(COUNTIF(P1026,"*"&amp;Dist&amp;"*")=1,ROW(Dist),0))))</f>
        <v/>
      </c>
      <c r="AC1026" s="41" t="str">
        <f ca="1">IF(N1026="","",INDEX(Ma_tinh,MATCH(Sheet1!N1026,Tinh_TP,0)))</f>
        <v/>
      </c>
      <c r="AD1026" s="42" t="str">
        <f t="shared" ref="AD1026:AD1089" ca="1" si="32">IF(O1026="","",INDIRECT("Quan_huyen!F1"&amp;MAX(IF(COUNTIF(O1026,"*"&amp;data&amp;"*")=1,ROW(data),0))))</f>
        <v/>
      </c>
      <c r="AE1026" s="42" t="str">
        <f t="shared" ref="AE1026:AE1089" ca="1" si="33">IF(P1026="","",INDIRECT("Sheet1!A1"&amp;MAX(IF(COUNTIF(P1026,"*"&amp;Dist&amp;"*")=1,ROW(Dist),0))))</f>
        <v/>
      </c>
    </row>
    <row r="1027" spans="1:31">
      <c r="A1027" s="5">
        <v>1028</v>
      </c>
      <c r="B1027" s="33"/>
      <c r="C1027" s="33"/>
      <c r="D1027" s="33"/>
      <c r="E1027" s="34"/>
      <c r="F1027" s="34"/>
      <c r="G1027" s="34"/>
      <c r="H1027" s="34"/>
      <c r="I1027" s="34"/>
      <c r="J1027" s="34"/>
      <c r="K1027" s="34"/>
      <c r="L1027" s="35"/>
      <c r="M1027" s="36"/>
      <c r="N1027" s="43" t="str">
        <f t="array" aca="1" ref="N1027" ca="1">IF(M1027="","",INDIRECT("quan_huyen!l"&amp;MAX(IF(COUNTIF($M1027,"*"&amp;Tinh_TP&amp;"*")=1,ROW(Tinh_TP),0))))</f>
        <v/>
      </c>
      <c r="O1027" s="37" t="str">
        <f t="array" aca="1" ref="O1027" ca="1">IF(AND(M1027="",N1027=""),"",INDIRECT("quan_huyen!h"&amp;MAX(IF(COUNTIF(M1027,"*"&amp;data&amp;"*")=1,ROW(data),0))))</f>
        <v/>
      </c>
      <c r="P1027" s="37" t="str">
        <f t="array" aca="1" ref="P1027" ca="1">IF(OR(N1027="",O1027=""),"",INDIRECT("xa_phuong!b"&amp;MAX(IF(COUNTIF(M1027,"*"&amp;Dist&amp;"*")=1,ROW(Dist),0))))</f>
        <v/>
      </c>
      <c r="Q1027" s="45" t="str">
        <f ca="1">IF(N1027="","",INDEX(Tinh_ID,MATCH(Sheet1!N1027,Tinh_TP,0)))</f>
        <v/>
      </c>
      <c r="R1027" s="38"/>
      <c r="S1027" s="38"/>
      <c r="T1027" s="38"/>
      <c r="U1027" s="38"/>
      <c r="V1027" s="38"/>
      <c r="W1027" s="38"/>
      <c r="X1027" s="39" t="s">
        <v>5</v>
      </c>
      <c r="Y1027" s="37" t="str">
        <f ca="1">IF(N1027="","",INDEX(Tinh_ID,MATCH(Sheet1!N1027,Tinh_TP,0)))</f>
        <v/>
      </c>
      <c r="Z1027" s="40" t="str">
        <f ca="1">IF(N1027="","",INDEX(Ma_tinh,MATCH(Sheet1!N1027,Tinh_TP,0)))</f>
        <v/>
      </c>
      <c r="AA1027" s="21" t="str">
        <f t="array" aca="1" ref="AA1027" ca="1">IF(O1027="","",INDIRECT("quan_huyen!f"&amp;MAX(IF(COUNTIF(O1027,"*"&amp;data&amp;"*")=1,ROW(data),0))))</f>
        <v/>
      </c>
      <c r="AB1027" s="21" t="str">
        <f t="array" aca="1" ref="AB1027" ca="1">IF(P1027="","",INDIRECT("xa_phuong!a"&amp;MAX(IF(COUNTIF(P1027,"*"&amp;Dist&amp;"*")=1,ROW(Dist),0))))</f>
        <v/>
      </c>
      <c r="AC1027" s="41" t="str">
        <f ca="1">IF(N1027="","",INDEX(Ma_tinh,MATCH(Sheet1!N1027,Tinh_TP,0)))</f>
        <v/>
      </c>
      <c r="AD1027" s="42" t="str">
        <f t="shared" ca="1" si="32"/>
        <v/>
      </c>
      <c r="AE1027" s="42" t="str">
        <f t="shared" ca="1" si="33"/>
        <v/>
      </c>
    </row>
    <row r="1028" spans="1:31">
      <c r="A1028" s="5">
        <v>1029</v>
      </c>
      <c r="B1028" s="33"/>
      <c r="C1028" s="33"/>
      <c r="D1028" s="33"/>
      <c r="E1028" s="34"/>
      <c r="F1028" s="34"/>
      <c r="G1028" s="34"/>
      <c r="H1028" s="34"/>
      <c r="I1028" s="34"/>
      <c r="J1028" s="34"/>
      <c r="K1028" s="34"/>
      <c r="L1028" s="35"/>
      <c r="M1028" s="36"/>
      <c r="N1028" s="43" t="str">
        <f t="array" aca="1" ref="N1028" ca="1">IF(M1028="","",INDIRECT("quan_huyen!l"&amp;MAX(IF(COUNTIF($M1028,"*"&amp;Tinh_TP&amp;"*")=1,ROW(Tinh_TP),0))))</f>
        <v/>
      </c>
      <c r="O1028" s="37" t="str">
        <f t="array" aca="1" ref="O1028" ca="1">IF(AND(M1028="",N1028=""),"",INDIRECT("quan_huyen!h"&amp;MAX(IF(COUNTIF(M1028,"*"&amp;data&amp;"*")=1,ROW(data),0))))</f>
        <v/>
      </c>
      <c r="P1028" s="37" t="str">
        <f t="array" aca="1" ref="P1028" ca="1">IF(OR(N1028="",O1028=""),"",INDIRECT("xa_phuong!b"&amp;MAX(IF(COUNTIF(M1028,"*"&amp;Dist&amp;"*")=1,ROW(Dist),0))))</f>
        <v/>
      </c>
      <c r="Q1028" s="45" t="str">
        <f ca="1">IF(N1028="","",INDEX(Tinh_ID,MATCH(Sheet1!N1028,Tinh_TP,0)))</f>
        <v/>
      </c>
      <c r="R1028" s="38"/>
      <c r="S1028" s="38"/>
      <c r="T1028" s="38"/>
      <c r="U1028" s="38"/>
      <c r="V1028" s="38"/>
      <c r="W1028" s="38"/>
      <c r="X1028" s="39" t="s">
        <v>5</v>
      </c>
      <c r="Y1028" s="37" t="str">
        <f ca="1">IF(N1028="","",INDEX(Tinh_ID,MATCH(Sheet1!N1028,Tinh_TP,0)))</f>
        <v/>
      </c>
      <c r="Z1028" s="40" t="str">
        <f ca="1">IF(N1028="","",INDEX(Ma_tinh,MATCH(Sheet1!N1028,Tinh_TP,0)))</f>
        <v/>
      </c>
      <c r="AA1028" s="21" t="str">
        <f t="array" aca="1" ref="AA1028" ca="1">IF(O1028="","",INDIRECT("quan_huyen!f"&amp;MAX(IF(COUNTIF(O1028,"*"&amp;data&amp;"*")=1,ROW(data),0))))</f>
        <v/>
      </c>
      <c r="AB1028" s="21" t="str">
        <f t="array" aca="1" ref="AB1028" ca="1">IF(P1028="","",INDIRECT("xa_phuong!a"&amp;MAX(IF(COUNTIF(P1028,"*"&amp;Dist&amp;"*")=1,ROW(Dist),0))))</f>
        <v/>
      </c>
      <c r="AC1028" s="41" t="str">
        <f ca="1">IF(N1028="","",INDEX(Ma_tinh,MATCH(Sheet1!N1028,Tinh_TP,0)))</f>
        <v/>
      </c>
      <c r="AD1028" s="42" t="str">
        <f t="shared" ca="1" si="32"/>
        <v/>
      </c>
      <c r="AE1028" s="42" t="str">
        <f t="shared" ca="1" si="33"/>
        <v/>
      </c>
    </row>
    <row r="1029" spans="1:31">
      <c r="A1029" s="5">
        <v>1030</v>
      </c>
      <c r="B1029" s="33"/>
      <c r="C1029" s="33"/>
      <c r="D1029" s="33"/>
      <c r="E1029" s="34"/>
      <c r="F1029" s="34"/>
      <c r="G1029" s="34"/>
      <c r="H1029" s="34"/>
      <c r="I1029" s="34"/>
      <c r="J1029" s="34"/>
      <c r="K1029" s="34"/>
      <c r="L1029" s="35"/>
      <c r="M1029" s="36"/>
      <c r="N1029" s="43" t="str">
        <f t="array" aca="1" ref="N1029" ca="1">IF(M1029="","",INDIRECT("quan_huyen!l"&amp;MAX(IF(COUNTIF($M1029,"*"&amp;Tinh_TP&amp;"*")=1,ROW(Tinh_TP),0))))</f>
        <v/>
      </c>
      <c r="O1029" s="37" t="str">
        <f t="array" aca="1" ref="O1029" ca="1">IF(AND(M1029="",N1029=""),"",INDIRECT("quan_huyen!h"&amp;MAX(IF(COUNTIF(M1029,"*"&amp;data&amp;"*")=1,ROW(data),0))))</f>
        <v/>
      </c>
      <c r="P1029" s="37" t="str">
        <f t="array" aca="1" ref="P1029" ca="1">IF(OR(N1029="",O1029=""),"",INDIRECT("xa_phuong!b"&amp;MAX(IF(COUNTIF(M1029,"*"&amp;Dist&amp;"*")=1,ROW(Dist),0))))</f>
        <v/>
      </c>
      <c r="Q1029" s="45" t="str">
        <f ca="1">IF(N1029="","",INDEX(Tinh_ID,MATCH(Sheet1!N1029,Tinh_TP,0)))</f>
        <v/>
      </c>
      <c r="R1029" s="38"/>
      <c r="S1029" s="38"/>
      <c r="T1029" s="38"/>
      <c r="U1029" s="38"/>
      <c r="V1029" s="38"/>
      <c r="W1029" s="38"/>
      <c r="X1029" s="39" t="s">
        <v>5</v>
      </c>
      <c r="Y1029" s="37" t="str">
        <f ca="1">IF(N1029="","",INDEX(Tinh_ID,MATCH(Sheet1!N1029,Tinh_TP,0)))</f>
        <v/>
      </c>
      <c r="Z1029" s="40" t="str">
        <f ca="1">IF(N1029="","",INDEX(Ma_tinh,MATCH(Sheet1!N1029,Tinh_TP,0)))</f>
        <v/>
      </c>
      <c r="AA1029" s="21" t="str">
        <f t="array" aca="1" ref="AA1029" ca="1">IF(O1029="","",INDIRECT("quan_huyen!f"&amp;MAX(IF(COUNTIF(O1029,"*"&amp;data&amp;"*")=1,ROW(data),0))))</f>
        <v/>
      </c>
      <c r="AB1029" s="21" t="str">
        <f t="array" aca="1" ref="AB1029" ca="1">IF(P1029="","",INDIRECT("xa_phuong!a"&amp;MAX(IF(COUNTIF(P1029,"*"&amp;Dist&amp;"*")=1,ROW(Dist),0))))</f>
        <v/>
      </c>
      <c r="AC1029" s="41" t="str">
        <f ca="1">IF(N1029="","",INDEX(Ma_tinh,MATCH(Sheet1!N1029,Tinh_TP,0)))</f>
        <v/>
      </c>
      <c r="AD1029" s="42" t="str">
        <f t="shared" ca="1" si="32"/>
        <v/>
      </c>
      <c r="AE1029" s="42" t="str">
        <f t="shared" ca="1" si="33"/>
        <v/>
      </c>
    </row>
    <row r="1030" spans="1:31">
      <c r="A1030" s="5">
        <v>1031</v>
      </c>
      <c r="B1030" s="33"/>
      <c r="C1030" s="33"/>
      <c r="D1030" s="33"/>
      <c r="E1030" s="34"/>
      <c r="F1030" s="34"/>
      <c r="G1030" s="34"/>
      <c r="H1030" s="34"/>
      <c r="I1030" s="34"/>
      <c r="J1030" s="34"/>
      <c r="K1030" s="34"/>
      <c r="L1030" s="35"/>
      <c r="M1030" s="36"/>
      <c r="N1030" s="43" t="str">
        <f t="array" aca="1" ref="N1030" ca="1">IF(M1030="","",INDIRECT("quan_huyen!l"&amp;MAX(IF(COUNTIF($M1030,"*"&amp;Tinh_TP&amp;"*")=1,ROW(Tinh_TP),0))))</f>
        <v/>
      </c>
      <c r="O1030" s="37" t="str">
        <f t="array" aca="1" ref="O1030" ca="1">IF(AND(M1030="",N1030=""),"",INDIRECT("quan_huyen!h"&amp;MAX(IF(COUNTIF(M1030,"*"&amp;data&amp;"*")=1,ROW(data),0))))</f>
        <v/>
      </c>
      <c r="P1030" s="37" t="str">
        <f t="array" aca="1" ref="P1030" ca="1">IF(OR(N1030="",O1030=""),"",INDIRECT("xa_phuong!b"&amp;MAX(IF(COUNTIF(M1030,"*"&amp;Dist&amp;"*")=1,ROW(Dist),0))))</f>
        <v/>
      </c>
      <c r="Q1030" s="45" t="str">
        <f ca="1">IF(N1030="","",INDEX(Tinh_ID,MATCH(Sheet1!N1030,Tinh_TP,0)))</f>
        <v/>
      </c>
      <c r="R1030" s="38"/>
      <c r="S1030" s="38"/>
      <c r="T1030" s="38"/>
      <c r="U1030" s="38"/>
      <c r="V1030" s="38"/>
      <c r="W1030" s="38"/>
      <c r="X1030" s="39" t="s">
        <v>5</v>
      </c>
      <c r="Y1030" s="37" t="str">
        <f ca="1">IF(N1030="","",INDEX(Tinh_ID,MATCH(Sheet1!N1030,Tinh_TP,0)))</f>
        <v/>
      </c>
      <c r="Z1030" s="40" t="str">
        <f ca="1">IF(N1030="","",INDEX(Ma_tinh,MATCH(Sheet1!N1030,Tinh_TP,0)))</f>
        <v/>
      </c>
      <c r="AA1030" s="21" t="str">
        <f t="array" aca="1" ref="AA1030" ca="1">IF(O1030="","",INDIRECT("quan_huyen!f"&amp;MAX(IF(COUNTIF(O1030,"*"&amp;data&amp;"*")=1,ROW(data),0))))</f>
        <v/>
      </c>
      <c r="AB1030" s="21" t="str">
        <f t="array" aca="1" ref="AB1030" ca="1">IF(P1030="","",INDIRECT("xa_phuong!a"&amp;MAX(IF(COUNTIF(P1030,"*"&amp;Dist&amp;"*")=1,ROW(Dist),0))))</f>
        <v/>
      </c>
      <c r="AC1030" s="41" t="str">
        <f ca="1">IF(N1030="","",INDEX(Ma_tinh,MATCH(Sheet1!N1030,Tinh_TP,0)))</f>
        <v/>
      </c>
      <c r="AD1030" s="42" t="str">
        <f t="shared" ca="1" si="32"/>
        <v/>
      </c>
      <c r="AE1030" s="42" t="str">
        <f t="shared" ca="1" si="33"/>
        <v/>
      </c>
    </row>
    <row r="1031" spans="1:31">
      <c r="A1031" s="5">
        <v>1032</v>
      </c>
      <c r="B1031" s="33"/>
      <c r="C1031" s="33"/>
      <c r="D1031" s="33"/>
      <c r="E1031" s="34"/>
      <c r="F1031" s="34"/>
      <c r="G1031" s="34"/>
      <c r="H1031" s="34"/>
      <c r="I1031" s="34"/>
      <c r="J1031" s="34"/>
      <c r="K1031" s="34"/>
      <c r="L1031" s="35"/>
      <c r="M1031" s="36"/>
      <c r="N1031" s="43" t="str">
        <f t="array" aca="1" ref="N1031" ca="1">IF(M1031="","",INDIRECT("quan_huyen!l"&amp;MAX(IF(COUNTIF($M1031,"*"&amp;Tinh_TP&amp;"*")=1,ROW(Tinh_TP),0))))</f>
        <v/>
      </c>
      <c r="O1031" s="37" t="str">
        <f t="array" aca="1" ref="O1031" ca="1">IF(AND(M1031="",N1031=""),"",INDIRECT("quan_huyen!h"&amp;MAX(IF(COUNTIF(M1031,"*"&amp;data&amp;"*")=1,ROW(data),0))))</f>
        <v/>
      </c>
      <c r="P1031" s="37" t="str">
        <f t="array" aca="1" ref="P1031" ca="1">IF(OR(N1031="",O1031=""),"",INDIRECT("xa_phuong!b"&amp;MAX(IF(COUNTIF(M1031,"*"&amp;Dist&amp;"*")=1,ROW(Dist),0))))</f>
        <v/>
      </c>
      <c r="Q1031" s="45" t="str">
        <f ca="1">IF(N1031="","",INDEX(Tinh_ID,MATCH(Sheet1!N1031,Tinh_TP,0)))</f>
        <v/>
      </c>
      <c r="R1031" s="38"/>
      <c r="S1031" s="38"/>
      <c r="T1031" s="38"/>
      <c r="U1031" s="38"/>
      <c r="V1031" s="38"/>
      <c r="W1031" s="38"/>
      <c r="X1031" s="39" t="s">
        <v>5</v>
      </c>
      <c r="Y1031" s="37" t="str">
        <f ca="1">IF(N1031="","",INDEX(Tinh_ID,MATCH(Sheet1!N1031,Tinh_TP,0)))</f>
        <v/>
      </c>
      <c r="Z1031" s="40" t="str">
        <f ca="1">IF(N1031="","",INDEX(Ma_tinh,MATCH(Sheet1!N1031,Tinh_TP,0)))</f>
        <v/>
      </c>
      <c r="AA1031" s="21" t="str">
        <f t="array" aca="1" ref="AA1031" ca="1">IF(O1031="","",INDIRECT("quan_huyen!f"&amp;MAX(IF(COUNTIF(O1031,"*"&amp;data&amp;"*")=1,ROW(data),0))))</f>
        <v/>
      </c>
      <c r="AB1031" s="21" t="str">
        <f t="array" aca="1" ref="AB1031" ca="1">IF(P1031="","",INDIRECT("xa_phuong!a"&amp;MAX(IF(COUNTIF(P1031,"*"&amp;Dist&amp;"*")=1,ROW(Dist),0))))</f>
        <v/>
      </c>
      <c r="AC1031" s="41" t="str">
        <f ca="1">IF(N1031="","",INDEX(Ma_tinh,MATCH(Sheet1!N1031,Tinh_TP,0)))</f>
        <v/>
      </c>
      <c r="AD1031" s="42" t="str">
        <f t="shared" ca="1" si="32"/>
        <v/>
      </c>
      <c r="AE1031" s="42" t="str">
        <f t="shared" ca="1" si="33"/>
        <v/>
      </c>
    </row>
    <row r="1032" spans="1:31">
      <c r="A1032" s="5">
        <v>1033</v>
      </c>
      <c r="B1032" s="33"/>
      <c r="C1032" s="33"/>
      <c r="D1032" s="33"/>
      <c r="E1032" s="34"/>
      <c r="F1032" s="34"/>
      <c r="G1032" s="34"/>
      <c r="H1032" s="34"/>
      <c r="I1032" s="34"/>
      <c r="J1032" s="34"/>
      <c r="K1032" s="34"/>
      <c r="L1032" s="35"/>
      <c r="M1032" s="36"/>
      <c r="N1032" s="43" t="str">
        <f t="array" aca="1" ref="N1032" ca="1">IF(M1032="","",INDIRECT("quan_huyen!l"&amp;MAX(IF(COUNTIF($M1032,"*"&amp;Tinh_TP&amp;"*")=1,ROW(Tinh_TP),0))))</f>
        <v/>
      </c>
      <c r="O1032" s="37" t="str">
        <f t="array" aca="1" ref="O1032" ca="1">IF(AND(M1032="",N1032=""),"",INDIRECT("quan_huyen!h"&amp;MAX(IF(COUNTIF(M1032,"*"&amp;data&amp;"*")=1,ROW(data),0))))</f>
        <v/>
      </c>
      <c r="P1032" s="37" t="str">
        <f t="array" aca="1" ref="P1032" ca="1">IF(OR(N1032="",O1032=""),"",INDIRECT("xa_phuong!b"&amp;MAX(IF(COUNTIF(M1032,"*"&amp;Dist&amp;"*")=1,ROW(Dist),0))))</f>
        <v/>
      </c>
      <c r="Q1032" s="45" t="str">
        <f ca="1">IF(N1032="","",INDEX(Tinh_ID,MATCH(Sheet1!N1032,Tinh_TP,0)))</f>
        <v/>
      </c>
      <c r="R1032" s="38"/>
      <c r="S1032" s="38"/>
      <c r="T1032" s="38"/>
      <c r="U1032" s="38"/>
      <c r="V1032" s="38"/>
      <c r="W1032" s="38"/>
      <c r="X1032" s="39" t="s">
        <v>5</v>
      </c>
      <c r="Y1032" s="37" t="str">
        <f ca="1">IF(N1032="","",INDEX(Tinh_ID,MATCH(Sheet1!N1032,Tinh_TP,0)))</f>
        <v/>
      </c>
      <c r="Z1032" s="40" t="str">
        <f ca="1">IF(N1032="","",INDEX(Ma_tinh,MATCH(Sheet1!N1032,Tinh_TP,0)))</f>
        <v/>
      </c>
      <c r="AA1032" s="21" t="str">
        <f t="array" aca="1" ref="AA1032" ca="1">IF(O1032="","",INDIRECT("quan_huyen!f"&amp;MAX(IF(COUNTIF(O1032,"*"&amp;data&amp;"*")=1,ROW(data),0))))</f>
        <v/>
      </c>
      <c r="AB1032" s="21" t="str">
        <f t="array" aca="1" ref="AB1032" ca="1">IF(P1032="","",INDIRECT("xa_phuong!a"&amp;MAX(IF(COUNTIF(P1032,"*"&amp;Dist&amp;"*")=1,ROW(Dist),0))))</f>
        <v/>
      </c>
      <c r="AC1032" s="41" t="str">
        <f ca="1">IF(N1032="","",INDEX(Ma_tinh,MATCH(Sheet1!N1032,Tinh_TP,0)))</f>
        <v/>
      </c>
      <c r="AD1032" s="42" t="str">
        <f t="shared" ca="1" si="32"/>
        <v/>
      </c>
      <c r="AE1032" s="42" t="str">
        <f t="shared" ca="1" si="33"/>
        <v/>
      </c>
    </row>
    <row r="1033" spans="1:31">
      <c r="A1033" s="5">
        <v>1034</v>
      </c>
      <c r="B1033" s="33"/>
      <c r="C1033" s="33"/>
      <c r="D1033" s="33"/>
      <c r="E1033" s="34"/>
      <c r="F1033" s="34"/>
      <c r="G1033" s="34"/>
      <c r="H1033" s="34"/>
      <c r="I1033" s="34"/>
      <c r="J1033" s="34"/>
      <c r="K1033" s="34"/>
      <c r="L1033" s="35"/>
      <c r="M1033" s="36"/>
      <c r="N1033" s="43" t="str">
        <f t="array" aca="1" ref="N1033" ca="1">IF(M1033="","",INDIRECT("quan_huyen!l"&amp;MAX(IF(COUNTIF($M1033,"*"&amp;Tinh_TP&amp;"*")=1,ROW(Tinh_TP),0))))</f>
        <v/>
      </c>
      <c r="O1033" s="37" t="str">
        <f t="array" aca="1" ref="O1033" ca="1">IF(AND(M1033="",N1033=""),"",INDIRECT("quan_huyen!h"&amp;MAX(IF(COUNTIF(M1033,"*"&amp;data&amp;"*")=1,ROW(data),0))))</f>
        <v/>
      </c>
      <c r="P1033" s="37" t="str">
        <f t="array" aca="1" ref="P1033" ca="1">IF(OR(N1033="",O1033=""),"",INDIRECT("xa_phuong!b"&amp;MAX(IF(COUNTIF(M1033,"*"&amp;Dist&amp;"*")=1,ROW(Dist),0))))</f>
        <v/>
      </c>
      <c r="Q1033" s="45" t="str">
        <f ca="1">IF(N1033="","",INDEX(Tinh_ID,MATCH(Sheet1!N1033,Tinh_TP,0)))</f>
        <v/>
      </c>
      <c r="R1033" s="38"/>
      <c r="S1033" s="38"/>
      <c r="T1033" s="38"/>
      <c r="U1033" s="38"/>
      <c r="V1033" s="38"/>
      <c r="W1033" s="38"/>
      <c r="X1033" s="39" t="s">
        <v>5</v>
      </c>
      <c r="Y1033" s="37" t="str">
        <f ca="1">IF(N1033="","",INDEX(Tinh_ID,MATCH(Sheet1!N1033,Tinh_TP,0)))</f>
        <v/>
      </c>
      <c r="Z1033" s="40" t="str">
        <f ca="1">IF(N1033="","",INDEX(Ma_tinh,MATCH(Sheet1!N1033,Tinh_TP,0)))</f>
        <v/>
      </c>
      <c r="AA1033" s="21" t="str">
        <f t="array" aca="1" ref="AA1033" ca="1">IF(O1033="","",INDIRECT("quan_huyen!f"&amp;MAX(IF(COUNTIF(O1033,"*"&amp;data&amp;"*")=1,ROW(data),0))))</f>
        <v/>
      </c>
      <c r="AB1033" s="21" t="str">
        <f t="array" aca="1" ref="AB1033" ca="1">IF(P1033="","",INDIRECT("xa_phuong!a"&amp;MAX(IF(COUNTIF(P1033,"*"&amp;Dist&amp;"*")=1,ROW(Dist),0))))</f>
        <v/>
      </c>
      <c r="AC1033" s="41" t="str">
        <f ca="1">IF(N1033="","",INDEX(Ma_tinh,MATCH(Sheet1!N1033,Tinh_TP,0)))</f>
        <v/>
      </c>
      <c r="AD1033" s="42" t="str">
        <f t="shared" ca="1" si="32"/>
        <v/>
      </c>
      <c r="AE1033" s="42" t="str">
        <f t="shared" ca="1" si="33"/>
        <v/>
      </c>
    </row>
    <row r="1034" spans="1:31">
      <c r="A1034" s="5">
        <v>1035</v>
      </c>
      <c r="B1034" s="33"/>
      <c r="C1034" s="33"/>
      <c r="D1034" s="33"/>
      <c r="E1034" s="34"/>
      <c r="F1034" s="34"/>
      <c r="G1034" s="34"/>
      <c r="H1034" s="34"/>
      <c r="I1034" s="34"/>
      <c r="J1034" s="34"/>
      <c r="K1034" s="34"/>
      <c r="L1034" s="35"/>
      <c r="M1034" s="36"/>
      <c r="N1034" s="43" t="str">
        <f t="array" aca="1" ref="N1034" ca="1">IF(M1034="","",INDIRECT("quan_huyen!l"&amp;MAX(IF(COUNTIF($M1034,"*"&amp;Tinh_TP&amp;"*")=1,ROW(Tinh_TP),0))))</f>
        <v/>
      </c>
      <c r="O1034" s="37" t="str">
        <f t="array" aca="1" ref="O1034" ca="1">IF(AND(M1034="",N1034=""),"",INDIRECT("quan_huyen!h"&amp;MAX(IF(COUNTIF(M1034,"*"&amp;data&amp;"*")=1,ROW(data),0))))</f>
        <v/>
      </c>
      <c r="P1034" s="37" t="str">
        <f t="array" aca="1" ref="P1034" ca="1">IF(OR(N1034="",O1034=""),"",INDIRECT("xa_phuong!b"&amp;MAX(IF(COUNTIF(M1034,"*"&amp;Dist&amp;"*")=1,ROW(Dist),0))))</f>
        <v/>
      </c>
      <c r="Q1034" s="45" t="str">
        <f ca="1">IF(N1034="","",INDEX(Tinh_ID,MATCH(Sheet1!N1034,Tinh_TP,0)))</f>
        <v/>
      </c>
      <c r="R1034" s="38"/>
      <c r="S1034" s="38"/>
      <c r="T1034" s="38"/>
      <c r="U1034" s="38"/>
      <c r="V1034" s="38"/>
      <c r="W1034" s="38"/>
      <c r="X1034" s="39" t="s">
        <v>5</v>
      </c>
      <c r="Y1034" s="37" t="str">
        <f ca="1">IF(N1034="","",INDEX(Tinh_ID,MATCH(Sheet1!N1034,Tinh_TP,0)))</f>
        <v/>
      </c>
      <c r="Z1034" s="40" t="str">
        <f ca="1">IF(N1034="","",INDEX(Ma_tinh,MATCH(Sheet1!N1034,Tinh_TP,0)))</f>
        <v/>
      </c>
      <c r="AA1034" s="21" t="str">
        <f t="array" aca="1" ref="AA1034" ca="1">IF(O1034="","",INDIRECT("quan_huyen!f"&amp;MAX(IF(COUNTIF(O1034,"*"&amp;data&amp;"*")=1,ROW(data),0))))</f>
        <v/>
      </c>
      <c r="AB1034" s="21" t="str">
        <f t="array" aca="1" ref="AB1034" ca="1">IF(P1034="","",INDIRECT("xa_phuong!a"&amp;MAX(IF(COUNTIF(P1034,"*"&amp;Dist&amp;"*")=1,ROW(Dist),0))))</f>
        <v/>
      </c>
      <c r="AC1034" s="41" t="str">
        <f ca="1">IF(N1034="","",INDEX(Ma_tinh,MATCH(Sheet1!N1034,Tinh_TP,0)))</f>
        <v/>
      </c>
      <c r="AD1034" s="42" t="str">
        <f t="shared" ca="1" si="32"/>
        <v/>
      </c>
      <c r="AE1034" s="42" t="str">
        <f t="shared" ca="1" si="33"/>
        <v/>
      </c>
    </row>
    <row r="1035" spans="1:31">
      <c r="A1035" s="5">
        <v>1036</v>
      </c>
      <c r="B1035" s="33"/>
      <c r="C1035" s="33"/>
      <c r="D1035" s="33"/>
      <c r="E1035" s="34"/>
      <c r="F1035" s="34"/>
      <c r="G1035" s="34"/>
      <c r="H1035" s="34"/>
      <c r="I1035" s="34"/>
      <c r="J1035" s="34"/>
      <c r="K1035" s="34"/>
      <c r="L1035" s="35"/>
      <c r="M1035" s="36"/>
      <c r="N1035" s="43" t="str">
        <f t="array" aca="1" ref="N1035" ca="1">IF(M1035="","",INDIRECT("quan_huyen!l"&amp;MAX(IF(COUNTIF($M1035,"*"&amp;Tinh_TP&amp;"*")=1,ROW(Tinh_TP),0))))</f>
        <v/>
      </c>
      <c r="O1035" s="37" t="str">
        <f t="array" aca="1" ref="O1035" ca="1">IF(AND(M1035="",N1035=""),"",INDIRECT("quan_huyen!h"&amp;MAX(IF(COUNTIF(M1035,"*"&amp;data&amp;"*")=1,ROW(data),0))))</f>
        <v/>
      </c>
      <c r="P1035" s="37" t="str">
        <f t="array" aca="1" ref="P1035" ca="1">IF(OR(N1035="",O1035=""),"",INDIRECT("xa_phuong!b"&amp;MAX(IF(COUNTIF(M1035,"*"&amp;Dist&amp;"*")=1,ROW(Dist),0))))</f>
        <v/>
      </c>
      <c r="Q1035" s="45" t="str">
        <f ca="1">IF(N1035="","",INDEX(Tinh_ID,MATCH(Sheet1!N1035,Tinh_TP,0)))</f>
        <v/>
      </c>
      <c r="R1035" s="38"/>
      <c r="S1035" s="38"/>
      <c r="T1035" s="38"/>
      <c r="U1035" s="38"/>
      <c r="V1035" s="38"/>
      <c r="W1035" s="38"/>
      <c r="X1035" s="39" t="s">
        <v>5</v>
      </c>
      <c r="Y1035" s="37" t="str">
        <f ca="1">IF(N1035="","",INDEX(Tinh_ID,MATCH(Sheet1!N1035,Tinh_TP,0)))</f>
        <v/>
      </c>
      <c r="Z1035" s="40" t="str">
        <f ca="1">IF(N1035="","",INDEX(Ma_tinh,MATCH(Sheet1!N1035,Tinh_TP,0)))</f>
        <v/>
      </c>
      <c r="AA1035" s="21" t="str">
        <f t="array" aca="1" ref="AA1035" ca="1">IF(O1035="","",INDIRECT("quan_huyen!f"&amp;MAX(IF(COUNTIF(O1035,"*"&amp;data&amp;"*")=1,ROW(data),0))))</f>
        <v/>
      </c>
      <c r="AB1035" s="21" t="str">
        <f t="array" aca="1" ref="AB1035" ca="1">IF(P1035="","",INDIRECT("xa_phuong!a"&amp;MAX(IF(COUNTIF(P1035,"*"&amp;Dist&amp;"*")=1,ROW(Dist),0))))</f>
        <v/>
      </c>
      <c r="AC1035" s="41" t="str">
        <f ca="1">IF(N1035="","",INDEX(Ma_tinh,MATCH(Sheet1!N1035,Tinh_TP,0)))</f>
        <v/>
      </c>
      <c r="AD1035" s="42" t="str">
        <f t="shared" ca="1" si="32"/>
        <v/>
      </c>
      <c r="AE1035" s="42" t="str">
        <f t="shared" ca="1" si="33"/>
        <v/>
      </c>
    </row>
    <row r="1036" spans="1:31">
      <c r="A1036" s="5">
        <v>1037</v>
      </c>
      <c r="B1036" s="33"/>
      <c r="C1036" s="33"/>
      <c r="D1036" s="33"/>
      <c r="E1036" s="34"/>
      <c r="F1036" s="34"/>
      <c r="G1036" s="34"/>
      <c r="H1036" s="34"/>
      <c r="I1036" s="34"/>
      <c r="J1036" s="34"/>
      <c r="K1036" s="34"/>
      <c r="L1036" s="35"/>
      <c r="M1036" s="36"/>
      <c r="N1036" s="43" t="str">
        <f t="array" aca="1" ref="N1036" ca="1">IF(M1036="","",INDIRECT("quan_huyen!l"&amp;MAX(IF(COUNTIF($M1036,"*"&amp;Tinh_TP&amp;"*")=1,ROW(Tinh_TP),0))))</f>
        <v/>
      </c>
      <c r="O1036" s="37" t="str">
        <f t="array" aca="1" ref="O1036" ca="1">IF(AND(M1036="",N1036=""),"",INDIRECT("quan_huyen!h"&amp;MAX(IF(COUNTIF(M1036,"*"&amp;data&amp;"*")=1,ROW(data),0))))</f>
        <v/>
      </c>
      <c r="P1036" s="37" t="str">
        <f t="array" aca="1" ref="P1036" ca="1">IF(OR(N1036="",O1036=""),"",INDIRECT("xa_phuong!b"&amp;MAX(IF(COUNTIF(M1036,"*"&amp;Dist&amp;"*")=1,ROW(Dist),0))))</f>
        <v/>
      </c>
      <c r="Q1036" s="45" t="str">
        <f ca="1">IF(N1036="","",INDEX(Tinh_ID,MATCH(Sheet1!N1036,Tinh_TP,0)))</f>
        <v/>
      </c>
      <c r="R1036" s="38"/>
      <c r="S1036" s="38"/>
      <c r="T1036" s="38"/>
      <c r="U1036" s="38"/>
      <c r="V1036" s="38"/>
      <c r="W1036" s="38"/>
      <c r="X1036" s="39" t="s">
        <v>5</v>
      </c>
      <c r="Y1036" s="37" t="str">
        <f ca="1">IF(N1036="","",INDEX(Tinh_ID,MATCH(Sheet1!N1036,Tinh_TP,0)))</f>
        <v/>
      </c>
      <c r="Z1036" s="40" t="str">
        <f ca="1">IF(N1036="","",INDEX(Ma_tinh,MATCH(Sheet1!N1036,Tinh_TP,0)))</f>
        <v/>
      </c>
      <c r="AA1036" s="21" t="str">
        <f t="array" aca="1" ref="AA1036" ca="1">IF(O1036="","",INDIRECT("quan_huyen!f"&amp;MAX(IF(COUNTIF(O1036,"*"&amp;data&amp;"*")=1,ROW(data),0))))</f>
        <v/>
      </c>
      <c r="AB1036" s="21" t="str">
        <f t="array" aca="1" ref="AB1036" ca="1">IF(P1036="","",INDIRECT("xa_phuong!a"&amp;MAX(IF(COUNTIF(P1036,"*"&amp;Dist&amp;"*")=1,ROW(Dist),0))))</f>
        <v/>
      </c>
      <c r="AC1036" s="41" t="str">
        <f ca="1">IF(N1036="","",INDEX(Ma_tinh,MATCH(Sheet1!N1036,Tinh_TP,0)))</f>
        <v/>
      </c>
      <c r="AD1036" s="42" t="str">
        <f t="shared" ca="1" si="32"/>
        <v/>
      </c>
      <c r="AE1036" s="42" t="str">
        <f t="shared" ca="1" si="33"/>
        <v/>
      </c>
    </row>
    <row r="1037" spans="1:31">
      <c r="A1037" s="5">
        <v>1038</v>
      </c>
      <c r="B1037" s="33"/>
      <c r="C1037" s="33"/>
      <c r="D1037" s="33"/>
      <c r="E1037" s="34"/>
      <c r="F1037" s="34"/>
      <c r="G1037" s="34"/>
      <c r="H1037" s="34"/>
      <c r="I1037" s="34"/>
      <c r="J1037" s="34"/>
      <c r="K1037" s="34"/>
      <c r="L1037" s="35"/>
      <c r="M1037" s="36"/>
      <c r="N1037" s="43" t="str">
        <f t="array" aca="1" ref="N1037" ca="1">IF(M1037="","",INDIRECT("quan_huyen!l"&amp;MAX(IF(COUNTIF($M1037,"*"&amp;Tinh_TP&amp;"*")=1,ROW(Tinh_TP),0))))</f>
        <v/>
      </c>
      <c r="O1037" s="37" t="str">
        <f t="array" aca="1" ref="O1037" ca="1">IF(AND(M1037="",N1037=""),"",INDIRECT("quan_huyen!h"&amp;MAX(IF(COUNTIF(M1037,"*"&amp;data&amp;"*")=1,ROW(data),0))))</f>
        <v/>
      </c>
      <c r="P1037" s="37" t="str">
        <f t="array" aca="1" ref="P1037" ca="1">IF(OR(N1037="",O1037=""),"",INDIRECT("xa_phuong!b"&amp;MAX(IF(COUNTIF(M1037,"*"&amp;Dist&amp;"*")=1,ROW(Dist),0))))</f>
        <v/>
      </c>
      <c r="Q1037" s="45" t="str">
        <f ca="1">IF(N1037="","",INDEX(Tinh_ID,MATCH(Sheet1!N1037,Tinh_TP,0)))</f>
        <v/>
      </c>
      <c r="R1037" s="38"/>
      <c r="S1037" s="38"/>
      <c r="T1037" s="38"/>
      <c r="U1037" s="38"/>
      <c r="V1037" s="38"/>
      <c r="W1037" s="38"/>
      <c r="X1037" s="39" t="s">
        <v>5</v>
      </c>
      <c r="Y1037" s="37" t="str">
        <f ca="1">IF(N1037="","",INDEX(Tinh_ID,MATCH(Sheet1!N1037,Tinh_TP,0)))</f>
        <v/>
      </c>
      <c r="Z1037" s="40" t="str">
        <f ca="1">IF(N1037="","",INDEX(Ma_tinh,MATCH(Sheet1!N1037,Tinh_TP,0)))</f>
        <v/>
      </c>
      <c r="AA1037" s="21" t="str">
        <f t="array" aca="1" ref="AA1037" ca="1">IF(O1037="","",INDIRECT("quan_huyen!f"&amp;MAX(IF(COUNTIF(O1037,"*"&amp;data&amp;"*")=1,ROW(data),0))))</f>
        <v/>
      </c>
      <c r="AB1037" s="21" t="str">
        <f t="array" aca="1" ref="AB1037" ca="1">IF(P1037="","",INDIRECT("xa_phuong!a"&amp;MAX(IF(COUNTIF(P1037,"*"&amp;Dist&amp;"*")=1,ROW(Dist),0))))</f>
        <v/>
      </c>
      <c r="AC1037" s="41" t="str">
        <f ca="1">IF(N1037="","",INDEX(Ma_tinh,MATCH(Sheet1!N1037,Tinh_TP,0)))</f>
        <v/>
      </c>
      <c r="AD1037" s="42" t="str">
        <f t="shared" ca="1" si="32"/>
        <v/>
      </c>
      <c r="AE1037" s="42" t="str">
        <f t="shared" ca="1" si="33"/>
        <v/>
      </c>
    </row>
    <row r="1038" spans="1:31">
      <c r="B1038" s="33"/>
      <c r="C1038" s="33"/>
      <c r="D1038" s="33"/>
      <c r="E1038" s="34"/>
      <c r="F1038" s="34"/>
      <c r="G1038" s="34"/>
      <c r="H1038" s="34"/>
      <c r="I1038" s="34"/>
      <c r="J1038" s="34"/>
      <c r="K1038" s="34"/>
      <c r="L1038" s="35"/>
      <c r="M1038" s="36"/>
      <c r="N1038" s="43" t="str">
        <f t="array" aca="1" ref="N1038" ca="1">IF(M1038="","",INDIRECT("quan_huyen!l"&amp;MAX(IF(COUNTIF($M1038,"*"&amp;Tinh_TP&amp;"*")=1,ROW(Tinh_TP),0))))</f>
        <v/>
      </c>
      <c r="O1038" s="37" t="str">
        <f t="array" aca="1" ref="O1038" ca="1">IF(AND(M1038="",N1038=""),"",INDIRECT("quan_huyen!h"&amp;MAX(IF(COUNTIF(M1038,"*"&amp;data&amp;"*")=1,ROW(data),0))))</f>
        <v/>
      </c>
      <c r="P1038" s="37" t="str">
        <f t="array" aca="1" ref="P1038" ca="1">IF(OR(N1038="",O1038=""),"",INDIRECT("xa_phuong!b"&amp;MAX(IF(COUNTIF(M1038,"*"&amp;Dist&amp;"*")=1,ROW(Dist),0))))</f>
        <v/>
      </c>
      <c r="Q1038" s="45" t="str">
        <f ca="1">IF(N1038="","",INDEX(Tinh_ID,MATCH(Sheet1!N1038,Tinh_TP,0)))</f>
        <v/>
      </c>
      <c r="R1038" s="38"/>
      <c r="S1038" s="38"/>
      <c r="T1038" s="38"/>
      <c r="U1038" s="38"/>
      <c r="V1038" s="38"/>
      <c r="W1038" s="38"/>
      <c r="X1038" s="39" t="s">
        <v>5</v>
      </c>
      <c r="Y1038" s="37" t="str">
        <f ca="1">IF(N1038="","",INDEX(Tinh_ID,MATCH(Sheet1!N1038,Tinh_TP,0)))</f>
        <v/>
      </c>
      <c r="Z1038" s="40" t="str">
        <f ca="1">IF(N1038="","",INDEX(Ma_tinh,MATCH(Sheet1!N1038,Tinh_TP,0)))</f>
        <v/>
      </c>
      <c r="AA1038" s="21" t="str">
        <f t="array" aca="1" ref="AA1038" ca="1">IF(O1038="","",INDIRECT("quan_huyen!f"&amp;MAX(IF(COUNTIF(O1038,"*"&amp;data&amp;"*")=1,ROW(data),0))))</f>
        <v/>
      </c>
      <c r="AB1038" s="21" t="str">
        <f t="array" aca="1" ref="AB1038" ca="1">IF(P1038="","",INDIRECT("xa_phuong!a"&amp;MAX(IF(COUNTIF(P1038,"*"&amp;Dist&amp;"*")=1,ROW(Dist),0))))</f>
        <v/>
      </c>
      <c r="AC1038" s="41" t="str">
        <f ca="1">IF(N1038="","",INDEX(Ma_tinh,MATCH(Sheet1!N1038,Tinh_TP,0)))</f>
        <v/>
      </c>
      <c r="AD1038" s="42" t="str">
        <f t="shared" ca="1" si="32"/>
        <v/>
      </c>
      <c r="AE1038" s="42" t="str">
        <f t="shared" ca="1" si="33"/>
        <v/>
      </c>
    </row>
    <row r="1039" spans="1:31">
      <c r="B1039" s="33"/>
      <c r="C1039" s="33"/>
      <c r="D1039" s="33"/>
      <c r="E1039" s="34"/>
      <c r="F1039" s="34"/>
      <c r="G1039" s="34"/>
      <c r="H1039" s="34"/>
      <c r="I1039" s="34"/>
      <c r="J1039" s="34"/>
      <c r="K1039" s="34"/>
      <c r="L1039" s="35"/>
      <c r="M1039" s="36"/>
      <c r="N1039" s="43" t="str">
        <f t="array" aca="1" ref="N1039" ca="1">IF(M1039="","",INDIRECT("quan_huyen!l"&amp;MAX(IF(COUNTIF($M1039,"*"&amp;Tinh_TP&amp;"*")=1,ROW(Tinh_TP),0))))</f>
        <v/>
      </c>
      <c r="O1039" s="37" t="str">
        <f t="array" aca="1" ref="O1039" ca="1">IF(AND(M1039="",N1039=""),"",INDIRECT("quan_huyen!h"&amp;MAX(IF(COUNTIF(M1039,"*"&amp;data&amp;"*")=1,ROW(data),0))))</f>
        <v/>
      </c>
      <c r="P1039" s="37" t="str">
        <f t="array" aca="1" ref="P1039" ca="1">IF(OR(N1039="",O1039=""),"",INDIRECT("xa_phuong!b"&amp;MAX(IF(COUNTIF(M1039,"*"&amp;Dist&amp;"*")=1,ROW(Dist),0))))</f>
        <v/>
      </c>
      <c r="Q1039" s="45" t="str">
        <f ca="1">IF(N1039="","",INDEX(Tinh_ID,MATCH(Sheet1!N1039,Tinh_TP,0)))</f>
        <v/>
      </c>
      <c r="R1039" s="38"/>
      <c r="S1039" s="38"/>
      <c r="T1039" s="38"/>
      <c r="U1039" s="38"/>
      <c r="V1039" s="38"/>
      <c r="W1039" s="38"/>
      <c r="X1039" s="39" t="s">
        <v>5</v>
      </c>
      <c r="Y1039" s="37" t="str">
        <f ca="1">IF(N1039="","",INDEX(Tinh_ID,MATCH(Sheet1!N1039,Tinh_TP,0)))</f>
        <v/>
      </c>
      <c r="Z1039" s="40" t="str">
        <f ca="1">IF(N1039="","",INDEX(Ma_tinh,MATCH(Sheet1!N1039,Tinh_TP,0)))</f>
        <v/>
      </c>
      <c r="AA1039" s="21" t="str">
        <f t="array" aca="1" ref="AA1039" ca="1">IF(O1039="","",INDIRECT("quan_huyen!f"&amp;MAX(IF(COUNTIF(O1039,"*"&amp;data&amp;"*")=1,ROW(data),0))))</f>
        <v/>
      </c>
      <c r="AB1039" s="21" t="str">
        <f t="array" aca="1" ref="AB1039" ca="1">IF(P1039="","",INDIRECT("xa_phuong!a"&amp;MAX(IF(COUNTIF(P1039,"*"&amp;Dist&amp;"*")=1,ROW(Dist),0))))</f>
        <v/>
      </c>
      <c r="AC1039" s="41" t="str">
        <f ca="1">IF(N1039="","",INDEX(Ma_tinh,MATCH(Sheet1!N1039,Tinh_TP,0)))</f>
        <v/>
      </c>
      <c r="AD1039" s="42" t="str">
        <f t="shared" ca="1" si="32"/>
        <v/>
      </c>
      <c r="AE1039" s="42" t="str">
        <f t="shared" ca="1" si="33"/>
        <v/>
      </c>
    </row>
    <row r="1040" spans="1:31">
      <c r="B1040" s="33"/>
      <c r="C1040" s="33"/>
      <c r="D1040" s="33"/>
      <c r="E1040" s="34"/>
      <c r="F1040" s="34"/>
      <c r="G1040" s="34"/>
      <c r="H1040" s="34"/>
      <c r="I1040" s="34"/>
      <c r="J1040" s="34"/>
      <c r="K1040" s="34"/>
      <c r="L1040" s="35"/>
      <c r="M1040" s="36"/>
      <c r="N1040" s="43" t="str">
        <f t="array" aca="1" ref="N1040" ca="1">IF(M1040="","",INDIRECT("quan_huyen!l"&amp;MAX(IF(COUNTIF($M1040,"*"&amp;Tinh_TP&amp;"*")=1,ROW(Tinh_TP),0))))</f>
        <v/>
      </c>
      <c r="O1040" s="37" t="str">
        <f t="array" aca="1" ref="O1040" ca="1">IF(AND(M1040="",N1040=""),"",INDIRECT("quan_huyen!h"&amp;MAX(IF(COUNTIF(M1040,"*"&amp;data&amp;"*")=1,ROW(data),0))))</f>
        <v/>
      </c>
      <c r="P1040" s="37" t="str">
        <f t="array" aca="1" ref="P1040" ca="1">IF(OR(N1040="",O1040=""),"",INDIRECT("xa_phuong!b"&amp;MAX(IF(COUNTIF(M1040,"*"&amp;Dist&amp;"*")=1,ROW(Dist),0))))</f>
        <v/>
      </c>
      <c r="Q1040" s="45" t="str">
        <f ca="1">IF(N1040="","",INDEX(Tinh_ID,MATCH(Sheet1!N1040,Tinh_TP,0)))</f>
        <v/>
      </c>
      <c r="R1040" s="38"/>
      <c r="S1040" s="38"/>
      <c r="T1040" s="38"/>
      <c r="U1040" s="38"/>
      <c r="V1040" s="38"/>
      <c r="W1040" s="38"/>
      <c r="X1040" s="39" t="s">
        <v>5</v>
      </c>
      <c r="Y1040" s="37" t="str">
        <f ca="1">IF(N1040="","",INDEX(Tinh_ID,MATCH(Sheet1!N1040,Tinh_TP,0)))</f>
        <v/>
      </c>
      <c r="Z1040" s="40" t="str">
        <f ca="1">IF(N1040="","",INDEX(Ma_tinh,MATCH(Sheet1!N1040,Tinh_TP,0)))</f>
        <v/>
      </c>
      <c r="AA1040" s="21" t="str">
        <f t="array" aca="1" ref="AA1040" ca="1">IF(O1040="","",INDIRECT("quan_huyen!f"&amp;MAX(IF(COUNTIF(O1040,"*"&amp;data&amp;"*")=1,ROW(data),0))))</f>
        <v/>
      </c>
      <c r="AB1040" s="21" t="str">
        <f t="array" aca="1" ref="AB1040" ca="1">IF(P1040="","",INDIRECT("xa_phuong!a"&amp;MAX(IF(COUNTIF(P1040,"*"&amp;Dist&amp;"*")=1,ROW(Dist),0))))</f>
        <v/>
      </c>
      <c r="AC1040" s="41" t="str">
        <f ca="1">IF(N1040="","",INDEX(Ma_tinh,MATCH(Sheet1!N1040,Tinh_TP,0)))</f>
        <v/>
      </c>
      <c r="AD1040" s="42" t="str">
        <f t="shared" ca="1" si="32"/>
        <v/>
      </c>
      <c r="AE1040" s="42" t="str">
        <f t="shared" ca="1" si="33"/>
        <v/>
      </c>
    </row>
    <row r="1041" spans="2:31">
      <c r="B1041" s="33"/>
      <c r="C1041" s="33"/>
      <c r="D1041" s="33"/>
      <c r="E1041" s="34"/>
      <c r="F1041" s="34"/>
      <c r="G1041" s="34"/>
      <c r="H1041" s="34"/>
      <c r="I1041" s="34"/>
      <c r="J1041" s="34"/>
      <c r="K1041" s="34"/>
      <c r="L1041" s="35"/>
      <c r="M1041" s="36"/>
      <c r="N1041" s="43" t="str">
        <f t="array" aca="1" ref="N1041" ca="1">IF(M1041="","",INDIRECT("quan_huyen!l"&amp;MAX(IF(COUNTIF($M1041,"*"&amp;Tinh_TP&amp;"*")=1,ROW(Tinh_TP),0))))</f>
        <v/>
      </c>
      <c r="O1041" s="37" t="str">
        <f t="array" aca="1" ref="O1041" ca="1">IF(AND(M1041="",N1041=""),"",INDIRECT("quan_huyen!h"&amp;MAX(IF(COUNTIF(M1041,"*"&amp;data&amp;"*")=1,ROW(data),0))))</f>
        <v/>
      </c>
      <c r="P1041" s="37" t="str">
        <f t="array" aca="1" ref="P1041" ca="1">IF(OR(N1041="",O1041=""),"",INDIRECT("xa_phuong!b"&amp;MAX(IF(COUNTIF(M1041,"*"&amp;Dist&amp;"*")=1,ROW(Dist),0))))</f>
        <v/>
      </c>
      <c r="Q1041" s="45" t="str">
        <f ca="1">IF(N1041="","",INDEX(Tinh_ID,MATCH(Sheet1!N1041,Tinh_TP,0)))</f>
        <v/>
      </c>
      <c r="R1041" s="38"/>
      <c r="S1041" s="38"/>
      <c r="T1041" s="38"/>
      <c r="U1041" s="38"/>
      <c r="V1041" s="38"/>
      <c r="W1041" s="38"/>
      <c r="X1041" s="39" t="s">
        <v>5</v>
      </c>
      <c r="Y1041" s="37" t="str">
        <f ca="1">IF(N1041="","",INDEX(Tinh_ID,MATCH(Sheet1!N1041,Tinh_TP,0)))</f>
        <v/>
      </c>
      <c r="Z1041" s="40" t="str">
        <f ca="1">IF(N1041="","",INDEX(Ma_tinh,MATCH(Sheet1!N1041,Tinh_TP,0)))</f>
        <v/>
      </c>
      <c r="AA1041" s="21" t="str">
        <f t="array" aca="1" ref="AA1041" ca="1">IF(O1041="","",INDIRECT("quan_huyen!f"&amp;MAX(IF(COUNTIF(O1041,"*"&amp;data&amp;"*")=1,ROW(data),0))))</f>
        <v/>
      </c>
      <c r="AB1041" s="21" t="str">
        <f t="array" aca="1" ref="AB1041" ca="1">IF(P1041="","",INDIRECT("xa_phuong!a"&amp;MAX(IF(COUNTIF(P1041,"*"&amp;Dist&amp;"*")=1,ROW(Dist),0))))</f>
        <v/>
      </c>
      <c r="AC1041" s="41" t="str">
        <f ca="1">IF(N1041="","",INDEX(Ma_tinh,MATCH(Sheet1!N1041,Tinh_TP,0)))</f>
        <v/>
      </c>
      <c r="AD1041" s="42" t="str">
        <f t="shared" ca="1" si="32"/>
        <v/>
      </c>
      <c r="AE1041" s="42" t="str">
        <f t="shared" ca="1" si="33"/>
        <v/>
      </c>
    </row>
    <row r="1042" spans="2:31">
      <c r="B1042" s="33"/>
      <c r="C1042" s="33"/>
      <c r="D1042" s="33"/>
      <c r="E1042" s="34"/>
      <c r="F1042" s="34"/>
      <c r="G1042" s="34"/>
      <c r="H1042" s="34"/>
      <c r="I1042" s="34"/>
      <c r="J1042" s="34"/>
      <c r="K1042" s="34"/>
      <c r="L1042" s="35"/>
      <c r="M1042" s="36"/>
      <c r="N1042" s="43" t="str">
        <f t="array" aca="1" ref="N1042" ca="1">IF(M1042="","",INDIRECT("quan_huyen!l"&amp;MAX(IF(COUNTIF($M1042,"*"&amp;Tinh_TP&amp;"*")=1,ROW(Tinh_TP),0))))</f>
        <v/>
      </c>
      <c r="O1042" s="37" t="str">
        <f t="array" aca="1" ref="O1042" ca="1">IF(AND(M1042="",N1042=""),"",INDIRECT("quan_huyen!h"&amp;MAX(IF(COUNTIF(M1042,"*"&amp;data&amp;"*")=1,ROW(data),0))))</f>
        <v/>
      </c>
      <c r="P1042" s="37" t="str">
        <f t="array" aca="1" ref="P1042" ca="1">IF(OR(N1042="",O1042=""),"",INDIRECT("xa_phuong!b"&amp;MAX(IF(COUNTIF(M1042,"*"&amp;Dist&amp;"*")=1,ROW(Dist),0))))</f>
        <v/>
      </c>
      <c r="Q1042" s="45" t="str">
        <f ca="1">IF(N1042="","",INDEX(Tinh_ID,MATCH(Sheet1!N1042,Tinh_TP,0)))</f>
        <v/>
      </c>
      <c r="R1042" s="38"/>
      <c r="S1042" s="38"/>
      <c r="T1042" s="38"/>
      <c r="U1042" s="38"/>
      <c r="V1042" s="38"/>
      <c r="W1042" s="38"/>
      <c r="X1042" s="39" t="s">
        <v>5</v>
      </c>
      <c r="Y1042" s="37" t="str">
        <f ca="1">IF(N1042="","",INDEX(Tinh_ID,MATCH(Sheet1!N1042,Tinh_TP,0)))</f>
        <v/>
      </c>
      <c r="Z1042" s="40" t="str">
        <f ca="1">IF(N1042="","",INDEX(Ma_tinh,MATCH(Sheet1!N1042,Tinh_TP,0)))</f>
        <v/>
      </c>
      <c r="AA1042" s="21" t="str">
        <f t="array" aca="1" ref="AA1042" ca="1">IF(O1042="","",INDIRECT("quan_huyen!f"&amp;MAX(IF(COUNTIF(O1042,"*"&amp;data&amp;"*")=1,ROW(data),0))))</f>
        <v/>
      </c>
      <c r="AB1042" s="21" t="str">
        <f t="array" aca="1" ref="AB1042" ca="1">IF(P1042="","",INDIRECT("xa_phuong!a"&amp;MAX(IF(COUNTIF(P1042,"*"&amp;Dist&amp;"*")=1,ROW(Dist),0))))</f>
        <v/>
      </c>
      <c r="AC1042" s="41" t="str">
        <f ca="1">IF(N1042="","",INDEX(Ma_tinh,MATCH(Sheet1!N1042,Tinh_TP,0)))</f>
        <v/>
      </c>
      <c r="AD1042" s="42" t="str">
        <f t="shared" ca="1" si="32"/>
        <v/>
      </c>
      <c r="AE1042" s="42" t="str">
        <f t="shared" ca="1" si="33"/>
        <v/>
      </c>
    </row>
    <row r="1043" spans="2:31">
      <c r="B1043" s="33"/>
      <c r="C1043" s="33"/>
      <c r="D1043" s="33"/>
      <c r="E1043" s="34"/>
      <c r="F1043" s="34"/>
      <c r="G1043" s="34"/>
      <c r="H1043" s="34"/>
      <c r="I1043" s="34"/>
      <c r="J1043" s="34"/>
      <c r="K1043" s="34"/>
      <c r="L1043" s="35"/>
      <c r="M1043" s="36"/>
      <c r="N1043" s="43" t="str">
        <f t="array" aca="1" ref="N1043" ca="1">IF(M1043="","",INDIRECT("quan_huyen!l"&amp;MAX(IF(COUNTIF($M1043,"*"&amp;Tinh_TP&amp;"*")=1,ROW(Tinh_TP),0))))</f>
        <v/>
      </c>
      <c r="O1043" s="37" t="str">
        <f t="array" aca="1" ref="O1043" ca="1">IF(AND(M1043="",N1043=""),"",INDIRECT("quan_huyen!h"&amp;MAX(IF(COUNTIF(M1043,"*"&amp;data&amp;"*")=1,ROW(data),0))))</f>
        <v/>
      </c>
      <c r="P1043" s="37" t="str">
        <f t="array" aca="1" ref="P1043" ca="1">IF(OR(N1043="",O1043=""),"",INDIRECT("xa_phuong!b"&amp;MAX(IF(COUNTIF(M1043,"*"&amp;Dist&amp;"*")=1,ROW(Dist),0))))</f>
        <v/>
      </c>
      <c r="Q1043" s="45" t="str">
        <f ca="1">IF(N1043="","",INDEX(Tinh_ID,MATCH(Sheet1!N1043,Tinh_TP,0)))</f>
        <v/>
      </c>
      <c r="R1043" s="38"/>
      <c r="S1043" s="38"/>
      <c r="T1043" s="38"/>
      <c r="U1043" s="38"/>
      <c r="V1043" s="38"/>
      <c r="W1043" s="38"/>
      <c r="X1043" s="39" t="s">
        <v>5</v>
      </c>
      <c r="Y1043" s="37" t="str">
        <f ca="1">IF(N1043="","",INDEX(Tinh_ID,MATCH(Sheet1!N1043,Tinh_TP,0)))</f>
        <v/>
      </c>
      <c r="Z1043" s="40" t="str">
        <f ca="1">IF(N1043="","",INDEX(Ma_tinh,MATCH(Sheet1!N1043,Tinh_TP,0)))</f>
        <v/>
      </c>
      <c r="AA1043" s="21" t="str">
        <f t="array" aca="1" ref="AA1043" ca="1">IF(O1043="","",INDIRECT("quan_huyen!f"&amp;MAX(IF(COUNTIF(O1043,"*"&amp;data&amp;"*")=1,ROW(data),0))))</f>
        <v/>
      </c>
      <c r="AB1043" s="21" t="str">
        <f t="array" aca="1" ref="AB1043" ca="1">IF(P1043="","",INDIRECT("xa_phuong!a"&amp;MAX(IF(COUNTIF(P1043,"*"&amp;Dist&amp;"*")=1,ROW(Dist),0))))</f>
        <v/>
      </c>
      <c r="AC1043" s="41" t="str">
        <f ca="1">IF(N1043="","",INDEX(Ma_tinh,MATCH(Sheet1!N1043,Tinh_TP,0)))</f>
        <v/>
      </c>
      <c r="AD1043" s="42" t="str">
        <f t="shared" ca="1" si="32"/>
        <v/>
      </c>
      <c r="AE1043" s="42" t="str">
        <f t="shared" ca="1" si="33"/>
        <v/>
      </c>
    </row>
    <row r="1044" spans="2:31">
      <c r="B1044" s="33"/>
      <c r="C1044" s="33"/>
      <c r="D1044" s="33"/>
      <c r="E1044" s="34"/>
      <c r="F1044" s="34"/>
      <c r="G1044" s="34"/>
      <c r="H1044" s="34"/>
      <c r="I1044" s="34"/>
      <c r="J1044" s="34"/>
      <c r="K1044" s="34"/>
      <c r="L1044" s="35"/>
      <c r="M1044" s="36"/>
      <c r="N1044" s="43" t="str">
        <f t="array" aca="1" ref="N1044" ca="1">IF(M1044="","",INDIRECT("quan_huyen!l"&amp;MAX(IF(COUNTIF($M1044,"*"&amp;Tinh_TP&amp;"*")=1,ROW(Tinh_TP),0))))</f>
        <v/>
      </c>
      <c r="O1044" s="37" t="str">
        <f t="array" aca="1" ref="O1044" ca="1">IF(AND(M1044="",N1044=""),"",INDIRECT("quan_huyen!h"&amp;MAX(IF(COUNTIF(M1044,"*"&amp;data&amp;"*")=1,ROW(data),0))))</f>
        <v/>
      </c>
      <c r="P1044" s="37" t="str">
        <f t="array" aca="1" ref="P1044" ca="1">IF(OR(N1044="",O1044=""),"",INDIRECT("xa_phuong!b"&amp;MAX(IF(COUNTIF(M1044,"*"&amp;Dist&amp;"*")=1,ROW(Dist),0))))</f>
        <v/>
      </c>
      <c r="Q1044" s="45" t="str">
        <f ca="1">IF(N1044="","",INDEX(Tinh_ID,MATCH(Sheet1!N1044,Tinh_TP,0)))</f>
        <v/>
      </c>
      <c r="R1044" s="38"/>
      <c r="S1044" s="38"/>
      <c r="T1044" s="38"/>
      <c r="U1044" s="38"/>
      <c r="V1044" s="38"/>
      <c r="W1044" s="38"/>
      <c r="X1044" s="39" t="s">
        <v>5</v>
      </c>
      <c r="Y1044" s="37" t="str">
        <f ca="1">IF(N1044="","",INDEX(Tinh_ID,MATCH(Sheet1!N1044,Tinh_TP,0)))</f>
        <v/>
      </c>
      <c r="Z1044" s="40" t="str">
        <f ca="1">IF(N1044="","",INDEX(Ma_tinh,MATCH(Sheet1!N1044,Tinh_TP,0)))</f>
        <v/>
      </c>
      <c r="AA1044" s="21" t="str">
        <f t="array" aca="1" ref="AA1044" ca="1">IF(O1044="","",INDIRECT("quan_huyen!f"&amp;MAX(IF(COUNTIF(O1044,"*"&amp;data&amp;"*")=1,ROW(data),0))))</f>
        <v/>
      </c>
      <c r="AB1044" s="21" t="str">
        <f t="array" aca="1" ref="AB1044" ca="1">IF(P1044="","",INDIRECT("xa_phuong!a"&amp;MAX(IF(COUNTIF(P1044,"*"&amp;Dist&amp;"*")=1,ROW(Dist),0))))</f>
        <v/>
      </c>
      <c r="AC1044" s="41" t="str">
        <f ca="1">IF(N1044="","",INDEX(Ma_tinh,MATCH(Sheet1!N1044,Tinh_TP,0)))</f>
        <v/>
      </c>
      <c r="AD1044" s="42" t="str">
        <f t="shared" ca="1" si="32"/>
        <v/>
      </c>
      <c r="AE1044" s="42" t="str">
        <f t="shared" ca="1" si="33"/>
        <v/>
      </c>
    </row>
    <row r="1045" spans="2:31">
      <c r="B1045" s="33"/>
      <c r="C1045" s="33"/>
      <c r="D1045" s="33"/>
      <c r="E1045" s="34"/>
      <c r="F1045" s="34"/>
      <c r="G1045" s="34"/>
      <c r="H1045" s="34"/>
      <c r="I1045" s="34"/>
      <c r="J1045" s="34"/>
      <c r="K1045" s="34"/>
      <c r="L1045" s="35"/>
      <c r="M1045" s="36"/>
      <c r="N1045" s="43" t="str">
        <f t="array" aca="1" ref="N1045" ca="1">IF(M1045="","",INDIRECT("quan_huyen!l"&amp;MAX(IF(COUNTIF($M1045,"*"&amp;Tinh_TP&amp;"*")=1,ROW(Tinh_TP),0))))</f>
        <v/>
      </c>
      <c r="O1045" s="37" t="str">
        <f t="array" aca="1" ref="O1045" ca="1">IF(AND(M1045="",N1045=""),"",INDIRECT("quan_huyen!h"&amp;MAX(IF(COUNTIF(M1045,"*"&amp;data&amp;"*")=1,ROW(data),0))))</f>
        <v/>
      </c>
      <c r="P1045" s="37" t="str">
        <f t="array" aca="1" ref="P1045" ca="1">IF(OR(N1045="",O1045=""),"",INDIRECT("xa_phuong!b"&amp;MAX(IF(COUNTIF(M1045,"*"&amp;Dist&amp;"*")=1,ROW(Dist),0))))</f>
        <v/>
      </c>
      <c r="Q1045" s="45" t="str">
        <f ca="1">IF(N1045="","",INDEX(Tinh_ID,MATCH(Sheet1!N1045,Tinh_TP,0)))</f>
        <v/>
      </c>
      <c r="R1045" s="38"/>
      <c r="S1045" s="38"/>
      <c r="T1045" s="38"/>
      <c r="U1045" s="38"/>
      <c r="V1045" s="38"/>
      <c r="W1045" s="38"/>
      <c r="X1045" s="39" t="s">
        <v>5</v>
      </c>
      <c r="Y1045" s="37" t="str">
        <f ca="1">IF(N1045="","",INDEX(Tinh_ID,MATCH(Sheet1!N1045,Tinh_TP,0)))</f>
        <v/>
      </c>
      <c r="Z1045" s="40" t="str">
        <f ca="1">IF(N1045="","",INDEX(Ma_tinh,MATCH(Sheet1!N1045,Tinh_TP,0)))</f>
        <v/>
      </c>
      <c r="AA1045" s="21" t="str">
        <f t="array" aca="1" ref="AA1045" ca="1">IF(O1045="","",INDIRECT("quan_huyen!f"&amp;MAX(IF(COUNTIF(O1045,"*"&amp;data&amp;"*")=1,ROW(data),0))))</f>
        <v/>
      </c>
      <c r="AB1045" s="21" t="str">
        <f t="array" aca="1" ref="AB1045" ca="1">IF(P1045="","",INDIRECT("xa_phuong!a"&amp;MAX(IF(COUNTIF(P1045,"*"&amp;Dist&amp;"*")=1,ROW(Dist),0))))</f>
        <v/>
      </c>
      <c r="AC1045" s="41" t="str">
        <f ca="1">IF(N1045="","",INDEX(Ma_tinh,MATCH(Sheet1!N1045,Tinh_TP,0)))</f>
        <v/>
      </c>
      <c r="AD1045" s="42" t="str">
        <f t="shared" ca="1" si="32"/>
        <v/>
      </c>
      <c r="AE1045" s="42" t="str">
        <f t="shared" ca="1" si="33"/>
        <v/>
      </c>
    </row>
    <row r="1046" spans="2:31">
      <c r="B1046" s="33"/>
      <c r="C1046" s="33"/>
      <c r="D1046" s="33"/>
      <c r="E1046" s="34"/>
      <c r="F1046" s="34"/>
      <c r="G1046" s="34"/>
      <c r="H1046" s="34"/>
      <c r="I1046" s="34"/>
      <c r="J1046" s="34"/>
      <c r="K1046" s="34"/>
      <c r="L1046" s="35"/>
      <c r="M1046" s="36"/>
      <c r="N1046" s="43" t="str">
        <f t="array" aca="1" ref="N1046" ca="1">IF(M1046="","",INDIRECT("quan_huyen!l"&amp;MAX(IF(COUNTIF($M1046,"*"&amp;Tinh_TP&amp;"*")=1,ROW(Tinh_TP),0))))</f>
        <v/>
      </c>
      <c r="O1046" s="37" t="str">
        <f t="array" aca="1" ref="O1046" ca="1">IF(AND(M1046="",N1046=""),"",INDIRECT("quan_huyen!h"&amp;MAX(IF(COUNTIF(M1046,"*"&amp;data&amp;"*")=1,ROW(data),0))))</f>
        <v/>
      </c>
      <c r="P1046" s="37" t="str">
        <f t="array" aca="1" ref="P1046" ca="1">IF(OR(N1046="",O1046=""),"",INDIRECT("xa_phuong!b"&amp;MAX(IF(COUNTIF(M1046,"*"&amp;Dist&amp;"*")=1,ROW(Dist),0))))</f>
        <v/>
      </c>
      <c r="Q1046" s="45" t="str">
        <f ca="1">IF(N1046="","",INDEX(Tinh_ID,MATCH(Sheet1!N1046,Tinh_TP,0)))</f>
        <v/>
      </c>
      <c r="R1046" s="38"/>
      <c r="S1046" s="38"/>
      <c r="T1046" s="38"/>
      <c r="U1046" s="38"/>
      <c r="V1046" s="38"/>
      <c r="W1046" s="38"/>
      <c r="X1046" s="39" t="s">
        <v>5</v>
      </c>
      <c r="Y1046" s="37" t="str">
        <f ca="1">IF(N1046="","",INDEX(Tinh_ID,MATCH(Sheet1!N1046,Tinh_TP,0)))</f>
        <v/>
      </c>
      <c r="Z1046" s="40" t="str">
        <f ca="1">IF(N1046="","",INDEX(Ma_tinh,MATCH(Sheet1!N1046,Tinh_TP,0)))</f>
        <v/>
      </c>
      <c r="AA1046" s="21" t="str">
        <f t="array" aca="1" ref="AA1046" ca="1">IF(O1046="","",INDIRECT("quan_huyen!f"&amp;MAX(IF(COUNTIF(O1046,"*"&amp;data&amp;"*")=1,ROW(data),0))))</f>
        <v/>
      </c>
      <c r="AB1046" s="21" t="str">
        <f t="array" aca="1" ref="AB1046" ca="1">IF(P1046="","",INDIRECT("xa_phuong!a"&amp;MAX(IF(COUNTIF(P1046,"*"&amp;Dist&amp;"*")=1,ROW(Dist),0))))</f>
        <v/>
      </c>
      <c r="AC1046" s="41" t="str">
        <f ca="1">IF(N1046="","",INDEX(Ma_tinh,MATCH(Sheet1!N1046,Tinh_TP,0)))</f>
        <v/>
      </c>
      <c r="AD1046" s="42" t="str">
        <f t="shared" ca="1" si="32"/>
        <v/>
      </c>
      <c r="AE1046" s="42" t="str">
        <f t="shared" ca="1" si="33"/>
        <v/>
      </c>
    </row>
    <row r="1047" spans="2:31">
      <c r="B1047" s="33"/>
      <c r="C1047" s="33"/>
      <c r="D1047" s="33"/>
      <c r="E1047" s="34"/>
      <c r="F1047" s="34"/>
      <c r="G1047" s="34"/>
      <c r="H1047" s="34"/>
      <c r="I1047" s="34"/>
      <c r="J1047" s="34"/>
      <c r="K1047" s="34"/>
      <c r="L1047" s="35"/>
      <c r="M1047" s="36"/>
      <c r="N1047" s="43" t="str">
        <f t="array" aca="1" ref="N1047" ca="1">IF(M1047="","",INDIRECT("quan_huyen!l"&amp;MAX(IF(COUNTIF($M1047,"*"&amp;Tinh_TP&amp;"*")=1,ROW(Tinh_TP),0))))</f>
        <v/>
      </c>
      <c r="O1047" s="37" t="str">
        <f t="array" aca="1" ref="O1047" ca="1">IF(AND(M1047="",N1047=""),"",INDIRECT("quan_huyen!h"&amp;MAX(IF(COUNTIF(M1047,"*"&amp;data&amp;"*")=1,ROW(data),0))))</f>
        <v/>
      </c>
      <c r="P1047" s="37" t="str">
        <f t="array" aca="1" ref="P1047" ca="1">IF(OR(N1047="",O1047=""),"",INDIRECT("xa_phuong!b"&amp;MAX(IF(COUNTIF(M1047,"*"&amp;Dist&amp;"*")=1,ROW(Dist),0))))</f>
        <v/>
      </c>
      <c r="Q1047" s="45" t="str">
        <f ca="1">IF(N1047="","",INDEX(Tinh_ID,MATCH(Sheet1!N1047,Tinh_TP,0)))</f>
        <v/>
      </c>
      <c r="R1047" s="38"/>
      <c r="S1047" s="38"/>
      <c r="T1047" s="38"/>
      <c r="U1047" s="38"/>
      <c r="V1047" s="38"/>
      <c r="W1047" s="38"/>
      <c r="X1047" s="39" t="s">
        <v>5</v>
      </c>
      <c r="Y1047" s="37" t="str">
        <f ca="1">IF(N1047="","",INDEX(Tinh_ID,MATCH(Sheet1!N1047,Tinh_TP,0)))</f>
        <v/>
      </c>
      <c r="Z1047" s="40" t="str">
        <f ca="1">IF(N1047="","",INDEX(Ma_tinh,MATCH(Sheet1!N1047,Tinh_TP,0)))</f>
        <v/>
      </c>
      <c r="AA1047" s="21" t="str">
        <f t="array" aca="1" ref="AA1047" ca="1">IF(O1047="","",INDIRECT("quan_huyen!f"&amp;MAX(IF(COUNTIF(O1047,"*"&amp;data&amp;"*")=1,ROW(data),0))))</f>
        <v/>
      </c>
      <c r="AB1047" s="21" t="str">
        <f t="array" aca="1" ref="AB1047" ca="1">IF(P1047="","",INDIRECT("xa_phuong!a"&amp;MAX(IF(COUNTIF(P1047,"*"&amp;Dist&amp;"*")=1,ROW(Dist),0))))</f>
        <v/>
      </c>
      <c r="AC1047" s="41" t="str">
        <f ca="1">IF(N1047="","",INDEX(Ma_tinh,MATCH(Sheet1!N1047,Tinh_TP,0)))</f>
        <v/>
      </c>
      <c r="AD1047" s="42" t="str">
        <f t="shared" ca="1" si="32"/>
        <v/>
      </c>
      <c r="AE1047" s="42" t="str">
        <f t="shared" ca="1" si="33"/>
        <v/>
      </c>
    </row>
    <row r="1048" spans="2:31">
      <c r="B1048" s="33"/>
      <c r="C1048" s="33"/>
      <c r="D1048" s="33"/>
      <c r="E1048" s="34"/>
      <c r="F1048" s="34"/>
      <c r="G1048" s="34"/>
      <c r="H1048" s="34"/>
      <c r="I1048" s="34"/>
      <c r="J1048" s="34"/>
      <c r="K1048" s="34"/>
      <c r="L1048" s="35"/>
      <c r="M1048" s="36"/>
      <c r="N1048" s="43" t="str">
        <f t="array" aca="1" ref="N1048" ca="1">IF(M1048="","",INDIRECT("quan_huyen!l"&amp;MAX(IF(COUNTIF($M1048,"*"&amp;Tinh_TP&amp;"*")=1,ROW(Tinh_TP),0))))</f>
        <v/>
      </c>
      <c r="O1048" s="37" t="str">
        <f t="array" aca="1" ref="O1048" ca="1">IF(AND(M1048="",N1048=""),"",INDIRECT("quan_huyen!h"&amp;MAX(IF(COUNTIF(M1048,"*"&amp;data&amp;"*")=1,ROW(data),0))))</f>
        <v/>
      </c>
      <c r="P1048" s="37" t="str">
        <f t="array" aca="1" ref="P1048" ca="1">IF(OR(N1048="",O1048=""),"",INDIRECT("xa_phuong!b"&amp;MAX(IF(COUNTIF(M1048,"*"&amp;Dist&amp;"*")=1,ROW(Dist),0))))</f>
        <v/>
      </c>
      <c r="Q1048" s="45" t="str">
        <f ca="1">IF(N1048="","",INDEX(Tinh_ID,MATCH(Sheet1!N1048,Tinh_TP,0)))</f>
        <v/>
      </c>
      <c r="R1048" s="38"/>
      <c r="S1048" s="38"/>
      <c r="T1048" s="38"/>
      <c r="U1048" s="38"/>
      <c r="V1048" s="38"/>
      <c r="W1048" s="38"/>
      <c r="X1048" s="39" t="s">
        <v>5</v>
      </c>
      <c r="Y1048" s="37" t="str">
        <f ca="1">IF(N1048="","",INDEX(Tinh_ID,MATCH(Sheet1!N1048,Tinh_TP,0)))</f>
        <v/>
      </c>
      <c r="Z1048" s="40" t="str">
        <f ca="1">IF(N1048="","",INDEX(Ma_tinh,MATCH(Sheet1!N1048,Tinh_TP,0)))</f>
        <v/>
      </c>
      <c r="AA1048" s="21" t="str">
        <f t="array" aca="1" ref="AA1048" ca="1">IF(O1048="","",INDIRECT("quan_huyen!f"&amp;MAX(IF(COUNTIF(O1048,"*"&amp;data&amp;"*")=1,ROW(data),0))))</f>
        <v/>
      </c>
      <c r="AB1048" s="21" t="str">
        <f t="array" aca="1" ref="AB1048" ca="1">IF(P1048="","",INDIRECT("xa_phuong!a"&amp;MAX(IF(COUNTIF(P1048,"*"&amp;Dist&amp;"*")=1,ROW(Dist),0))))</f>
        <v/>
      </c>
      <c r="AC1048" s="41" t="str">
        <f ca="1">IF(N1048="","",INDEX(Ma_tinh,MATCH(Sheet1!N1048,Tinh_TP,0)))</f>
        <v/>
      </c>
      <c r="AD1048" s="42" t="str">
        <f t="shared" ca="1" si="32"/>
        <v/>
      </c>
      <c r="AE1048" s="42" t="str">
        <f t="shared" ca="1" si="33"/>
        <v/>
      </c>
    </row>
    <row r="1049" spans="2:31">
      <c r="B1049" s="33"/>
      <c r="C1049" s="33"/>
      <c r="D1049" s="33"/>
      <c r="E1049" s="34"/>
      <c r="F1049" s="34"/>
      <c r="G1049" s="34"/>
      <c r="H1049" s="34"/>
      <c r="I1049" s="34"/>
      <c r="J1049" s="34"/>
      <c r="K1049" s="34"/>
      <c r="L1049" s="35"/>
      <c r="M1049" s="36"/>
      <c r="N1049" s="43" t="str">
        <f t="array" aca="1" ref="N1049" ca="1">IF(M1049="","",INDIRECT("quan_huyen!l"&amp;MAX(IF(COUNTIF($M1049,"*"&amp;Tinh_TP&amp;"*")=1,ROW(Tinh_TP),0))))</f>
        <v/>
      </c>
      <c r="O1049" s="37" t="str">
        <f t="array" aca="1" ref="O1049" ca="1">IF(AND(M1049="",N1049=""),"",INDIRECT("quan_huyen!h"&amp;MAX(IF(COUNTIF(M1049,"*"&amp;data&amp;"*")=1,ROW(data),0))))</f>
        <v/>
      </c>
      <c r="P1049" s="37" t="str">
        <f t="array" aca="1" ref="P1049" ca="1">IF(OR(N1049="",O1049=""),"",INDIRECT("xa_phuong!b"&amp;MAX(IF(COUNTIF(M1049,"*"&amp;Dist&amp;"*")=1,ROW(Dist),0))))</f>
        <v/>
      </c>
      <c r="Q1049" s="45" t="str">
        <f ca="1">IF(N1049="","",INDEX(Tinh_ID,MATCH(Sheet1!N1049,Tinh_TP,0)))</f>
        <v/>
      </c>
      <c r="R1049" s="38"/>
      <c r="S1049" s="38"/>
      <c r="T1049" s="38"/>
      <c r="U1049" s="38"/>
      <c r="V1049" s="38"/>
      <c r="W1049" s="38"/>
      <c r="X1049" s="39" t="s">
        <v>5</v>
      </c>
      <c r="Y1049" s="37" t="str">
        <f ca="1">IF(N1049="","",INDEX(Tinh_ID,MATCH(Sheet1!N1049,Tinh_TP,0)))</f>
        <v/>
      </c>
      <c r="Z1049" s="40" t="str">
        <f ca="1">IF(N1049="","",INDEX(Ma_tinh,MATCH(Sheet1!N1049,Tinh_TP,0)))</f>
        <v/>
      </c>
      <c r="AA1049" s="21" t="str">
        <f t="array" aca="1" ref="AA1049" ca="1">IF(O1049="","",INDIRECT("quan_huyen!f"&amp;MAX(IF(COUNTIF(O1049,"*"&amp;data&amp;"*")=1,ROW(data),0))))</f>
        <v/>
      </c>
      <c r="AB1049" s="21" t="str">
        <f t="array" aca="1" ref="AB1049" ca="1">IF(P1049="","",INDIRECT("xa_phuong!a"&amp;MAX(IF(COUNTIF(P1049,"*"&amp;Dist&amp;"*")=1,ROW(Dist),0))))</f>
        <v/>
      </c>
      <c r="AC1049" s="41" t="str">
        <f ca="1">IF(N1049="","",INDEX(Ma_tinh,MATCH(Sheet1!N1049,Tinh_TP,0)))</f>
        <v/>
      </c>
      <c r="AD1049" s="42" t="str">
        <f t="shared" ca="1" si="32"/>
        <v/>
      </c>
      <c r="AE1049" s="42" t="str">
        <f t="shared" ca="1" si="33"/>
        <v/>
      </c>
    </row>
    <row r="1050" spans="2:31">
      <c r="B1050" s="33"/>
      <c r="C1050" s="33"/>
      <c r="D1050" s="33"/>
      <c r="E1050" s="34"/>
      <c r="F1050" s="34"/>
      <c r="G1050" s="34"/>
      <c r="H1050" s="34"/>
      <c r="I1050" s="34"/>
      <c r="J1050" s="34"/>
      <c r="K1050" s="34"/>
      <c r="L1050" s="35"/>
      <c r="M1050" s="36"/>
      <c r="N1050" s="43" t="str">
        <f t="array" aca="1" ref="N1050" ca="1">IF(M1050="","",INDIRECT("quan_huyen!l"&amp;MAX(IF(COUNTIF($M1050,"*"&amp;Tinh_TP&amp;"*")=1,ROW(Tinh_TP),0))))</f>
        <v/>
      </c>
      <c r="O1050" s="37" t="str">
        <f t="array" aca="1" ref="O1050" ca="1">IF(AND(M1050="",N1050=""),"",INDIRECT("quan_huyen!h"&amp;MAX(IF(COUNTIF(M1050,"*"&amp;data&amp;"*")=1,ROW(data),0))))</f>
        <v/>
      </c>
      <c r="P1050" s="37" t="str">
        <f t="array" aca="1" ref="P1050" ca="1">IF(OR(N1050="",O1050=""),"",INDIRECT("xa_phuong!b"&amp;MAX(IF(COUNTIF(M1050,"*"&amp;Dist&amp;"*")=1,ROW(Dist),0))))</f>
        <v/>
      </c>
      <c r="Q1050" s="45" t="str">
        <f ca="1">IF(N1050="","",INDEX(Tinh_ID,MATCH(Sheet1!N1050,Tinh_TP,0)))</f>
        <v/>
      </c>
      <c r="R1050" s="38"/>
      <c r="S1050" s="38"/>
      <c r="T1050" s="38"/>
      <c r="U1050" s="38"/>
      <c r="V1050" s="38"/>
      <c r="W1050" s="38"/>
      <c r="X1050" s="39" t="s">
        <v>5</v>
      </c>
      <c r="Y1050" s="37" t="str">
        <f ca="1">IF(N1050="","",INDEX(Tinh_ID,MATCH(Sheet1!N1050,Tinh_TP,0)))</f>
        <v/>
      </c>
      <c r="Z1050" s="40" t="str">
        <f ca="1">IF(N1050="","",INDEX(Ma_tinh,MATCH(Sheet1!N1050,Tinh_TP,0)))</f>
        <v/>
      </c>
      <c r="AA1050" s="21" t="str">
        <f t="array" aca="1" ref="AA1050" ca="1">IF(O1050="","",INDIRECT("quan_huyen!f"&amp;MAX(IF(COUNTIF(O1050,"*"&amp;data&amp;"*")=1,ROW(data),0))))</f>
        <v/>
      </c>
      <c r="AB1050" s="21" t="str">
        <f t="array" aca="1" ref="AB1050" ca="1">IF(P1050="","",INDIRECT("xa_phuong!a"&amp;MAX(IF(COUNTIF(P1050,"*"&amp;Dist&amp;"*")=1,ROW(Dist),0))))</f>
        <v/>
      </c>
      <c r="AC1050" s="41" t="str">
        <f ca="1">IF(N1050="","",INDEX(Ma_tinh,MATCH(Sheet1!N1050,Tinh_TP,0)))</f>
        <v/>
      </c>
      <c r="AD1050" s="42" t="str">
        <f t="shared" ca="1" si="32"/>
        <v/>
      </c>
      <c r="AE1050" s="42" t="str">
        <f t="shared" ca="1" si="33"/>
        <v/>
      </c>
    </row>
    <row r="1051" spans="2:31">
      <c r="B1051" s="33"/>
      <c r="C1051" s="33"/>
      <c r="D1051" s="33"/>
      <c r="E1051" s="34"/>
      <c r="F1051" s="34"/>
      <c r="G1051" s="34"/>
      <c r="H1051" s="34"/>
      <c r="I1051" s="34"/>
      <c r="J1051" s="34"/>
      <c r="K1051" s="34"/>
      <c r="L1051" s="35"/>
      <c r="M1051" s="36"/>
      <c r="N1051" s="43" t="str">
        <f t="array" aca="1" ref="N1051" ca="1">IF(M1051="","",INDIRECT("quan_huyen!l"&amp;MAX(IF(COUNTIF($M1051,"*"&amp;Tinh_TP&amp;"*")=1,ROW(Tinh_TP),0))))</f>
        <v/>
      </c>
      <c r="O1051" s="37" t="str">
        <f t="array" aca="1" ref="O1051" ca="1">IF(AND(M1051="",N1051=""),"",INDIRECT("quan_huyen!h"&amp;MAX(IF(COUNTIF(M1051,"*"&amp;data&amp;"*")=1,ROW(data),0))))</f>
        <v/>
      </c>
      <c r="P1051" s="37" t="str">
        <f t="array" aca="1" ref="P1051" ca="1">IF(OR(N1051="",O1051=""),"",INDIRECT("xa_phuong!b"&amp;MAX(IF(COUNTIF(M1051,"*"&amp;Dist&amp;"*")=1,ROW(Dist),0))))</f>
        <v/>
      </c>
      <c r="Q1051" s="45" t="str">
        <f ca="1">IF(N1051="","",INDEX(Tinh_ID,MATCH(Sheet1!N1051,Tinh_TP,0)))</f>
        <v/>
      </c>
      <c r="R1051" s="38"/>
      <c r="S1051" s="38"/>
      <c r="T1051" s="38"/>
      <c r="U1051" s="38"/>
      <c r="V1051" s="38"/>
      <c r="W1051" s="38"/>
      <c r="X1051" s="39" t="s">
        <v>5</v>
      </c>
      <c r="Y1051" s="37" t="str">
        <f ca="1">IF(N1051="","",INDEX(Tinh_ID,MATCH(Sheet1!N1051,Tinh_TP,0)))</f>
        <v/>
      </c>
      <c r="Z1051" s="40" t="str">
        <f ca="1">IF(N1051="","",INDEX(Ma_tinh,MATCH(Sheet1!N1051,Tinh_TP,0)))</f>
        <v/>
      </c>
      <c r="AA1051" s="21" t="str">
        <f t="array" aca="1" ref="AA1051" ca="1">IF(O1051="","",INDIRECT("quan_huyen!f"&amp;MAX(IF(COUNTIF(O1051,"*"&amp;data&amp;"*")=1,ROW(data),0))))</f>
        <v/>
      </c>
      <c r="AB1051" s="21" t="str">
        <f t="array" aca="1" ref="AB1051" ca="1">IF(P1051="","",INDIRECT("xa_phuong!a"&amp;MAX(IF(COUNTIF(P1051,"*"&amp;Dist&amp;"*")=1,ROW(Dist),0))))</f>
        <v/>
      </c>
      <c r="AC1051" s="41" t="str">
        <f ca="1">IF(N1051="","",INDEX(Ma_tinh,MATCH(Sheet1!N1051,Tinh_TP,0)))</f>
        <v/>
      </c>
      <c r="AD1051" s="42" t="str">
        <f t="shared" ca="1" si="32"/>
        <v/>
      </c>
      <c r="AE1051" s="42" t="str">
        <f t="shared" ca="1" si="33"/>
        <v/>
      </c>
    </row>
    <row r="1052" spans="2:31">
      <c r="B1052" s="33"/>
      <c r="C1052" s="33"/>
      <c r="D1052" s="33"/>
      <c r="E1052" s="34"/>
      <c r="F1052" s="34"/>
      <c r="G1052" s="34"/>
      <c r="H1052" s="34"/>
      <c r="I1052" s="34"/>
      <c r="J1052" s="34"/>
      <c r="K1052" s="34"/>
      <c r="L1052" s="35"/>
      <c r="M1052" s="36"/>
      <c r="N1052" s="43" t="str">
        <f t="array" aca="1" ref="N1052" ca="1">IF(M1052="","",INDIRECT("quan_huyen!l"&amp;MAX(IF(COUNTIF($M1052,"*"&amp;Tinh_TP&amp;"*")=1,ROW(Tinh_TP),0))))</f>
        <v/>
      </c>
      <c r="O1052" s="37" t="str">
        <f t="array" aca="1" ref="O1052" ca="1">IF(AND(M1052="",N1052=""),"",INDIRECT("quan_huyen!h"&amp;MAX(IF(COUNTIF(M1052,"*"&amp;data&amp;"*")=1,ROW(data),0))))</f>
        <v/>
      </c>
      <c r="P1052" s="37" t="str">
        <f t="array" aca="1" ref="P1052" ca="1">IF(OR(N1052="",O1052=""),"",INDIRECT("xa_phuong!b"&amp;MAX(IF(COUNTIF(M1052,"*"&amp;Dist&amp;"*")=1,ROW(Dist),0))))</f>
        <v/>
      </c>
      <c r="Q1052" s="45" t="str">
        <f ca="1">IF(N1052="","",INDEX(Tinh_ID,MATCH(Sheet1!N1052,Tinh_TP,0)))</f>
        <v/>
      </c>
      <c r="R1052" s="38"/>
      <c r="S1052" s="38"/>
      <c r="T1052" s="38"/>
      <c r="U1052" s="38"/>
      <c r="V1052" s="38"/>
      <c r="W1052" s="38"/>
      <c r="X1052" s="39" t="s">
        <v>5</v>
      </c>
      <c r="Y1052" s="37" t="str">
        <f ca="1">IF(N1052="","",INDEX(Tinh_ID,MATCH(Sheet1!N1052,Tinh_TP,0)))</f>
        <v/>
      </c>
      <c r="Z1052" s="40" t="str">
        <f ca="1">IF(N1052="","",INDEX(Ma_tinh,MATCH(Sheet1!N1052,Tinh_TP,0)))</f>
        <v/>
      </c>
      <c r="AA1052" s="21" t="str">
        <f t="array" aca="1" ref="AA1052" ca="1">IF(O1052="","",INDIRECT("quan_huyen!f"&amp;MAX(IF(COUNTIF(O1052,"*"&amp;data&amp;"*")=1,ROW(data),0))))</f>
        <v/>
      </c>
      <c r="AB1052" s="21" t="str">
        <f t="array" aca="1" ref="AB1052" ca="1">IF(P1052="","",INDIRECT("xa_phuong!a"&amp;MAX(IF(COUNTIF(P1052,"*"&amp;Dist&amp;"*")=1,ROW(Dist),0))))</f>
        <v/>
      </c>
      <c r="AC1052" s="41" t="str">
        <f ca="1">IF(N1052="","",INDEX(Ma_tinh,MATCH(Sheet1!N1052,Tinh_TP,0)))</f>
        <v/>
      </c>
      <c r="AD1052" s="42" t="str">
        <f t="shared" ca="1" si="32"/>
        <v/>
      </c>
      <c r="AE1052" s="42" t="str">
        <f t="shared" ca="1" si="33"/>
        <v/>
      </c>
    </row>
    <row r="1053" spans="2:31">
      <c r="B1053" s="33"/>
      <c r="C1053" s="33"/>
      <c r="D1053" s="33"/>
      <c r="E1053" s="34"/>
      <c r="F1053" s="34"/>
      <c r="G1053" s="34"/>
      <c r="H1053" s="34"/>
      <c r="I1053" s="34"/>
      <c r="J1053" s="34"/>
      <c r="K1053" s="34"/>
      <c r="L1053" s="35"/>
      <c r="M1053" s="36"/>
      <c r="N1053" s="43" t="str">
        <f t="array" aca="1" ref="N1053" ca="1">IF(M1053="","",INDIRECT("quan_huyen!l"&amp;MAX(IF(COUNTIF($M1053,"*"&amp;Tinh_TP&amp;"*")=1,ROW(Tinh_TP),0))))</f>
        <v/>
      </c>
      <c r="O1053" s="37" t="str">
        <f t="array" aca="1" ref="O1053" ca="1">IF(AND(M1053="",N1053=""),"",INDIRECT("quan_huyen!h"&amp;MAX(IF(COUNTIF(M1053,"*"&amp;data&amp;"*")=1,ROW(data),0))))</f>
        <v/>
      </c>
      <c r="P1053" s="37" t="str">
        <f t="array" aca="1" ref="P1053" ca="1">IF(OR(N1053="",O1053=""),"",INDIRECT("xa_phuong!b"&amp;MAX(IF(COUNTIF(M1053,"*"&amp;Dist&amp;"*")=1,ROW(Dist),0))))</f>
        <v/>
      </c>
      <c r="Q1053" s="45" t="str">
        <f ca="1">IF(N1053="","",INDEX(Tinh_ID,MATCH(Sheet1!N1053,Tinh_TP,0)))</f>
        <v/>
      </c>
      <c r="R1053" s="38"/>
      <c r="S1053" s="38"/>
      <c r="T1053" s="38"/>
      <c r="U1053" s="38"/>
      <c r="V1053" s="38"/>
      <c r="W1053" s="38"/>
      <c r="X1053" s="39" t="s">
        <v>5</v>
      </c>
      <c r="Y1053" s="37" t="str">
        <f ca="1">IF(N1053="","",INDEX(Tinh_ID,MATCH(Sheet1!N1053,Tinh_TP,0)))</f>
        <v/>
      </c>
      <c r="Z1053" s="40" t="str">
        <f ca="1">IF(N1053="","",INDEX(Ma_tinh,MATCH(Sheet1!N1053,Tinh_TP,0)))</f>
        <v/>
      </c>
      <c r="AA1053" s="21" t="str">
        <f t="array" aca="1" ref="AA1053" ca="1">IF(O1053="","",INDIRECT("quan_huyen!f"&amp;MAX(IF(COUNTIF(O1053,"*"&amp;data&amp;"*")=1,ROW(data),0))))</f>
        <v/>
      </c>
      <c r="AB1053" s="21" t="str">
        <f t="array" aca="1" ref="AB1053" ca="1">IF(P1053="","",INDIRECT("xa_phuong!a"&amp;MAX(IF(COUNTIF(P1053,"*"&amp;Dist&amp;"*")=1,ROW(Dist),0))))</f>
        <v/>
      </c>
      <c r="AC1053" s="41" t="str">
        <f ca="1">IF(N1053="","",INDEX(Ma_tinh,MATCH(Sheet1!N1053,Tinh_TP,0)))</f>
        <v/>
      </c>
      <c r="AD1053" s="42" t="str">
        <f t="shared" ca="1" si="32"/>
        <v/>
      </c>
      <c r="AE1053" s="42" t="str">
        <f t="shared" ca="1" si="33"/>
        <v/>
      </c>
    </row>
    <row r="1054" spans="2:31">
      <c r="B1054" s="33"/>
      <c r="C1054" s="33"/>
      <c r="D1054" s="33"/>
      <c r="E1054" s="34"/>
      <c r="F1054" s="34"/>
      <c r="G1054" s="34"/>
      <c r="H1054" s="34"/>
      <c r="I1054" s="34"/>
      <c r="J1054" s="34"/>
      <c r="K1054" s="34"/>
      <c r="L1054" s="35"/>
      <c r="M1054" s="36"/>
      <c r="N1054" s="43" t="str">
        <f t="array" aca="1" ref="N1054" ca="1">IF(M1054="","",INDIRECT("quan_huyen!l"&amp;MAX(IF(COUNTIF($M1054,"*"&amp;Tinh_TP&amp;"*")=1,ROW(Tinh_TP),0))))</f>
        <v/>
      </c>
      <c r="O1054" s="37" t="str">
        <f t="array" aca="1" ref="O1054" ca="1">IF(AND(M1054="",N1054=""),"",INDIRECT("quan_huyen!h"&amp;MAX(IF(COUNTIF(M1054,"*"&amp;data&amp;"*")=1,ROW(data),0))))</f>
        <v/>
      </c>
      <c r="P1054" s="37" t="str">
        <f t="array" aca="1" ref="P1054" ca="1">IF(OR(N1054="",O1054=""),"",INDIRECT("xa_phuong!b"&amp;MAX(IF(COUNTIF(M1054,"*"&amp;Dist&amp;"*")=1,ROW(Dist),0))))</f>
        <v/>
      </c>
      <c r="Q1054" s="45" t="str">
        <f ca="1">IF(N1054="","",INDEX(Tinh_ID,MATCH(Sheet1!N1054,Tinh_TP,0)))</f>
        <v/>
      </c>
      <c r="R1054" s="38"/>
      <c r="S1054" s="38"/>
      <c r="T1054" s="38"/>
      <c r="U1054" s="38"/>
      <c r="V1054" s="38"/>
      <c r="W1054" s="38"/>
      <c r="X1054" s="39" t="s">
        <v>5</v>
      </c>
      <c r="Y1054" s="37" t="str">
        <f ca="1">IF(N1054="","",INDEX(Tinh_ID,MATCH(Sheet1!N1054,Tinh_TP,0)))</f>
        <v/>
      </c>
      <c r="Z1054" s="40" t="str">
        <f ca="1">IF(N1054="","",INDEX(Ma_tinh,MATCH(Sheet1!N1054,Tinh_TP,0)))</f>
        <v/>
      </c>
      <c r="AA1054" s="21" t="str">
        <f t="array" aca="1" ref="AA1054" ca="1">IF(O1054="","",INDIRECT("quan_huyen!f"&amp;MAX(IF(COUNTIF(O1054,"*"&amp;data&amp;"*")=1,ROW(data),0))))</f>
        <v/>
      </c>
      <c r="AB1054" s="21" t="str">
        <f t="array" aca="1" ref="AB1054" ca="1">IF(P1054="","",INDIRECT("xa_phuong!a"&amp;MAX(IF(COUNTIF(P1054,"*"&amp;Dist&amp;"*")=1,ROW(Dist),0))))</f>
        <v/>
      </c>
      <c r="AC1054" s="41" t="str">
        <f ca="1">IF(N1054="","",INDEX(Ma_tinh,MATCH(Sheet1!N1054,Tinh_TP,0)))</f>
        <v/>
      </c>
      <c r="AD1054" s="42" t="str">
        <f t="shared" ca="1" si="32"/>
        <v/>
      </c>
      <c r="AE1054" s="42" t="str">
        <f t="shared" ca="1" si="33"/>
        <v/>
      </c>
    </row>
    <row r="1055" spans="2:31">
      <c r="B1055" s="33"/>
      <c r="C1055" s="33"/>
      <c r="D1055" s="33"/>
      <c r="E1055" s="34"/>
      <c r="F1055" s="34"/>
      <c r="G1055" s="34"/>
      <c r="H1055" s="34"/>
      <c r="I1055" s="34"/>
      <c r="J1055" s="34"/>
      <c r="K1055" s="34"/>
      <c r="L1055" s="35"/>
      <c r="M1055" s="36"/>
      <c r="N1055" s="43" t="str">
        <f t="array" aca="1" ref="N1055" ca="1">IF(M1055="","",INDIRECT("quan_huyen!l"&amp;MAX(IF(COUNTIF($M1055,"*"&amp;Tinh_TP&amp;"*")=1,ROW(Tinh_TP),0))))</f>
        <v/>
      </c>
      <c r="O1055" s="37" t="str">
        <f t="array" aca="1" ref="O1055" ca="1">IF(AND(M1055="",N1055=""),"",INDIRECT("quan_huyen!h"&amp;MAX(IF(COUNTIF(M1055,"*"&amp;data&amp;"*")=1,ROW(data),0))))</f>
        <v/>
      </c>
      <c r="P1055" s="37" t="str">
        <f t="array" aca="1" ref="P1055" ca="1">IF(OR(N1055="",O1055=""),"",INDIRECT("xa_phuong!b"&amp;MAX(IF(COUNTIF(M1055,"*"&amp;Dist&amp;"*")=1,ROW(Dist),0))))</f>
        <v/>
      </c>
      <c r="Q1055" s="45" t="str">
        <f ca="1">IF(N1055="","",INDEX(Tinh_ID,MATCH(Sheet1!N1055,Tinh_TP,0)))</f>
        <v/>
      </c>
      <c r="R1055" s="38"/>
      <c r="S1055" s="38"/>
      <c r="T1055" s="38"/>
      <c r="U1055" s="38"/>
      <c r="V1055" s="38"/>
      <c r="W1055" s="38"/>
      <c r="X1055" s="39" t="s">
        <v>5</v>
      </c>
      <c r="Y1055" s="37" t="str">
        <f ca="1">IF(N1055="","",INDEX(Tinh_ID,MATCH(Sheet1!N1055,Tinh_TP,0)))</f>
        <v/>
      </c>
      <c r="Z1055" s="40" t="str">
        <f ca="1">IF(N1055="","",INDEX(Ma_tinh,MATCH(Sheet1!N1055,Tinh_TP,0)))</f>
        <v/>
      </c>
      <c r="AA1055" s="21" t="str">
        <f t="array" aca="1" ref="AA1055" ca="1">IF(O1055="","",INDIRECT("quan_huyen!f"&amp;MAX(IF(COUNTIF(O1055,"*"&amp;data&amp;"*")=1,ROW(data),0))))</f>
        <v/>
      </c>
      <c r="AB1055" s="21" t="str">
        <f t="array" aca="1" ref="AB1055" ca="1">IF(P1055="","",INDIRECT("xa_phuong!a"&amp;MAX(IF(COUNTIF(P1055,"*"&amp;Dist&amp;"*")=1,ROW(Dist),0))))</f>
        <v/>
      </c>
      <c r="AC1055" s="41" t="str">
        <f ca="1">IF(N1055="","",INDEX(Ma_tinh,MATCH(Sheet1!N1055,Tinh_TP,0)))</f>
        <v/>
      </c>
      <c r="AD1055" s="42" t="str">
        <f t="shared" ca="1" si="32"/>
        <v/>
      </c>
      <c r="AE1055" s="42" t="str">
        <f t="shared" ca="1" si="33"/>
        <v/>
      </c>
    </row>
    <row r="1056" spans="2:31">
      <c r="B1056" s="33"/>
      <c r="C1056" s="33"/>
      <c r="D1056" s="33"/>
      <c r="E1056" s="34"/>
      <c r="F1056" s="34"/>
      <c r="G1056" s="34"/>
      <c r="H1056" s="34"/>
      <c r="I1056" s="34"/>
      <c r="J1056" s="34"/>
      <c r="K1056" s="34"/>
      <c r="L1056" s="35"/>
      <c r="M1056" s="36"/>
      <c r="N1056" s="43" t="str">
        <f t="array" aca="1" ref="N1056" ca="1">IF(M1056="","",INDIRECT("quan_huyen!l"&amp;MAX(IF(COUNTIF($M1056,"*"&amp;Tinh_TP&amp;"*")=1,ROW(Tinh_TP),0))))</f>
        <v/>
      </c>
      <c r="O1056" s="37" t="str">
        <f t="array" aca="1" ref="O1056" ca="1">IF(AND(M1056="",N1056=""),"",INDIRECT("quan_huyen!h"&amp;MAX(IF(COUNTIF(M1056,"*"&amp;data&amp;"*")=1,ROW(data),0))))</f>
        <v/>
      </c>
      <c r="P1056" s="37" t="str">
        <f t="array" aca="1" ref="P1056" ca="1">IF(OR(N1056="",O1056=""),"",INDIRECT("xa_phuong!b"&amp;MAX(IF(COUNTIF(M1056,"*"&amp;Dist&amp;"*")=1,ROW(Dist),0))))</f>
        <v/>
      </c>
      <c r="Q1056" s="45" t="str">
        <f ca="1">IF(N1056="","",INDEX(Tinh_ID,MATCH(Sheet1!N1056,Tinh_TP,0)))</f>
        <v/>
      </c>
      <c r="R1056" s="38"/>
      <c r="S1056" s="38"/>
      <c r="T1056" s="38"/>
      <c r="U1056" s="38"/>
      <c r="V1056" s="38"/>
      <c r="W1056" s="38"/>
      <c r="X1056" s="39" t="s">
        <v>5</v>
      </c>
      <c r="Y1056" s="37" t="str">
        <f ca="1">IF(N1056="","",INDEX(Tinh_ID,MATCH(Sheet1!N1056,Tinh_TP,0)))</f>
        <v/>
      </c>
      <c r="Z1056" s="40" t="str">
        <f ca="1">IF(N1056="","",INDEX(Ma_tinh,MATCH(Sheet1!N1056,Tinh_TP,0)))</f>
        <v/>
      </c>
      <c r="AA1056" s="21" t="str">
        <f t="array" aca="1" ref="AA1056" ca="1">IF(O1056="","",INDIRECT("quan_huyen!f"&amp;MAX(IF(COUNTIF(O1056,"*"&amp;data&amp;"*")=1,ROW(data),0))))</f>
        <v/>
      </c>
      <c r="AB1056" s="21" t="str">
        <f t="array" aca="1" ref="AB1056" ca="1">IF(P1056="","",INDIRECT("xa_phuong!a"&amp;MAX(IF(COUNTIF(P1056,"*"&amp;Dist&amp;"*")=1,ROW(Dist),0))))</f>
        <v/>
      </c>
      <c r="AC1056" s="41" t="str">
        <f ca="1">IF(N1056="","",INDEX(Ma_tinh,MATCH(Sheet1!N1056,Tinh_TP,0)))</f>
        <v/>
      </c>
      <c r="AD1056" s="42" t="str">
        <f t="shared" ca="1" si="32"/>
        <v/>
      </c>
      <c r="AE1056" s="42" t="str">
        <f t="shared" ca="1" si="33"/>
        <v/>
      </c>
    </row>
    <row r="1057" spans="2:31">
      <c r="B1057" s="33"/>
      <c r="C1057" s="33"/>
      <c r="D1057" s="33"/>
      <c r="E1057" s="34"/>
      <c r="F1057" s="34"/>
      <c r="G1057" s="34"/>
      <c r="H1057" s="34"/>
      <c r="I1057" s="34"/>
      <c r="J1057" s="34"/>
      <c r="K1057" s="34"/>
      <c r="L1057" s="35"/>
      <c r="M1057" s="36"/>
      <c r="N1057" s="43" t="str">
        <f t="array" aca="1" ref="N1057" ca="1">IF(M1057="","",INDIRECT("quan_huyen!l"&amp;MAX(IF(COUNTIF($M1057,"*"&amp;Tinh_TP&amp;"*")=1,ROW(Tinh_TP),0))))</f>
        <v/>
      </c>
      <c r="O1057" s="37" t="str">
        <f t="array" aca="1" ref="O1057" ca="1">IF(AND(M1057="",N1057=""),"",INDIRECT("quan_huyen!h"&amp;MAX(IF(COUNTIF(M1057,"*"&amp;data&amp;"*")=1,ROW(data),0))))</f>
        <v/>
      </c>
      <c r="P1057" s="37" t="str">
        <f t="array" aca="1" ref="P1057" ca="1">IF(OR(N1057="",O1057=""),"",INDIRECT("xa_phuong!b"&amp;MAX(IF(COUNTIF(M1057,"*"&amp;Dist&amp;"*")=1,ROW(Dist),0))))</f>
        <v/>
      </c>
      <c r="Q1057" s="45" t="str">
        <f ca="1">IF(N1057="","",INDEX(Tinh_ID,MATCH(Sheet1!N1057,Tinh_TP,0)))</f>
        <v/>
      </c>
      <c r="R1057" s="38"/>
      <c r="S1057" s="38"/>
      <c r="T1057" s="38"/>
      <c r="U1057" s="38"/>
      <c r="V1057" s="38"/>
      <c r="W1057" s="38"/>
      <c r="X1057" s="39" t="s">
        <v>5</v>
      </c>
      <c r="Y1057" s="37" t="str">
        <f ca="1">IF(N1057="","",INDEX(Tinh_ID,MATCH(Sheet1!N1057,Tinh_TP,0)))</f>
        <v/>
      </c>
      <c r="Z1057" s="40" t="str">
        <f ca="1">IF(N1057="","",INDEX(Ma_tinh,MATCH(Sheet1!N1057,Tinh_TP,0)))</f>
        <v/>
      </c>
      <c r="AA1057" s="21" t="str">
        <f t="array" aca="1" ref="AA1057" ca="1">IF(O1057="","",INDIRECT("quan_huyen!f"&amp;MAX(IF(COUNTIF(O1057,"*"&amp;data&amp;"*")=1,ROW(data),0))))</f>
        <v/>
      </c>
      <c r="AB1057" s="21" t="str">
        <f t="array" aca="1" ref="AB1057" ca="1">IF(P1057="","",INDIRECT("xa_phuong!a"&amp;MAX(IF(COUNTIF(P1057,"*"&amp;Dist&amp;"*")=1,ROW(Dist),0))))</f>
        <v/>
      </c>
      <c r="AC1057" s="41" t="str">
        <f ca="1">IF(N1057="","",INDEX(Ma_tinh,MATCH(Sheet1!N1057,Tinh_TP,0)))</f>
        <v/>
      </c>
      <c r="AD1057" s="42" t="str">
        <f t="shared" ca="1" si="32"/>
        <v/>
      </c>
      <c r="AE1057" s="42" t="str">
        <f t="shared" ca="1" si="33"/>
        <v/>
      </c>
    </row>
    <row r="1058" spans="2:31">
      <c r="B1058" s="33"/>
      <c r="C1058" s="33"/>
      <c r="D1058" s="33"/>
      <c r="E1058" s="34"/>
      <c r="F1058" s="34"/>
      <c r="G1058" s="34"/>
      <c r="H1058" s="34"/>
      <c r="I1058" s="34"/>
      <c r="J1058" s="34"/>
      <c r="K1058" s="34"/>
      <c r="L1058" s="35"/>
      <c r="M1058" s="36"/>
      <c r="N1058" s="43" t="str">
        <f t="array" aca="1" ref="N1058" ca="1">IF(M1058="","",INDIRECT("quan_huyen!l"&amp;MAX(IF(COUNTIF($M1058,"*"&amp;Tinh_TP&amp;"*")=1,ROW(Tinh_TP),0))))</f>
        <v/>
      </c>
      <c r="O1058" s="37" t="str">
        <f t="array" aca="1" ref="O1058" ca="1">IF(AND(M1058="",N1058=""),"",INDIRECT("quan_huyen!h"&amp;MAX(IF(COUNTIF(M1058,"*"&amp;data&amp;"*")=1,ROW(data),0))))</f>
        <v/>
      </c>
      <c r="P1058" s="37" t="str">
        <f t="array" aca="1" ref="P1058" ca="1">IF(OR(N1058="",O1058=""),"",INDIRECT("xa_phuong!b"&amp;MAX(IF(COUNTIF(M1058,"*"&amp;Dist&amp;"*")=1,ROW(Dist),0))))</f>
        <v/>
      </c>
      <c r="Q1058" s="45" t="str">
        <f ca="1">IF(N1058="","",INDEX(Tinh_ID,MATCH(Sheet1!N1058,Tinh_TP,0)))</f>
        <v/>
      </c>
      <c r="R1058" s="38"/>
      <c r="S1058" s="38"/>
      <c r="T1058" s="38"/>
      <c r="U1058" s="38"/>
      <c r="V1058" s="38"/>
      <c r="W1058" s="38"/>
      <c r="X1058" s="39" t="s">
        <v>5</v>
      </c>
      <c r="Y1058" s="37" t="str">
        <f ca="1">IF(N1058="","",INDEX(Tinh_ID,MATCH(Sheet1!N1058,Tinh_TP,0)))</f>
        <v/>
      </c>
      <c r="Z1058" s="40" t="str">
        <f ca="1">IF(N1058="","",INDEX(Ma_tinh,MATCH(Sheet1!N1058,Tinh_TP,0)))</f>
        <v/>
      </c>
      <c r="AA1058" s="21" t="str">
        <f t="array" aca="1" ref="AA1058" ca="1">IF(O1058="","",INDIRECT("quan_huyen!f"&amp;MAX(IF(COUNTIF(O1058,"*"&amp;data&amp;"*")=1,ROW(data),0))))</f>
        <v/>
      </c>
      <c r="AB1058" s="21" t="str">
        <f t="array" aca="1" ref="AB1058" ca="1">IF(P1058="","",INDIRECT("xa_phuong!a"&amp;MAX(IF(COUNTIF(P1058,"*"&amp;Dist&amp;"*")=1,ROW(Dist),0))))</f>
        <v/>
      </c>
      <c r="AC1058" s="41" t="str">
        <f ca="1">IF(N1058="","",INDEX(Ma_tinh,MATCH(Sheet1!N1058,Tinh_TP,0)))</f>
        <v/>
      </c>
      <c r="AD1058" s="42" t="str">
        <f t="shared" ca="1" si="32"/>
        <v/>
      </c>
      <c r="AE1058" s="42" t="str">
        <f t="shared" ca="1" si="33"/>
        <v/>
      </c>
    </row>
    <row r="1059" spans="2:31">
      <c r="B1059" s="33"/>
      <c r="C1059" s="33"/>
      <c r="D1059" s="33"/>
      <c r="E1059" s="34"/>
      <c r="F1059" s="34"/>
      <c r="G1059" s="34"/>
      <c r="H1059" s="34"/>
      <c r="I1059" s="34"/>
      <c r="J1059" s="34"/>
      <c r="K1059" s="34"/>
      <c r="L1059" s="35"/>
      <c r="M1059" s="36"/>
      <c r="N1059" s="43" t="str">
        <f t="array" aca="1" ref="N1059" ca="1">IF(M1059="","",INDIRECT("quan_huyen!l"&amp;MAX(IF(COUNTIF($M1059,"*"&amp;Tinh_TP&amp;"*")=1,ROW(Tinh_TP),0))))</f>
        <v/>
      </c>
      <c r="O1059" s="37" t="str">
        <f t="array" aca="1" ref="O1059" ca="1">IF(AND(M1059="",N1059=""),"",INDIRECT("quan_huyen!h"&amp;MAX(IF(COUNTIF(M1059,"*"&amp;data&amp;"*")=1,ROW(data),0))))</f>
        <v/>
      </c>
      <c r="P1059" s="37" t="str">
        <f t="array" aca="1" ref="P1059" ca="1">IF(OR(N1059="",O1059=""),"",INDIRECT("xa_phuong!b"&amp;MAX(IF(COUNTIF(M1059,"*"&amp;Dist&amp;"*")=1,ROW(Dist),0))))</f>
        <v/>
      </c>
      <c r="Q1059" s="45" t="str">
        <f ca="1">IF(N1059="","",INDEX(Tinh_ID,MATCH(Sheet1!N1059,Tinh_TP,0)))</f>
        <v/>
      </c>
      <c r="R1059" s="38"/>
      <c r="S1059" s="38"/>
      <c r="T1059" s="38"/>
      <c r="U1059" s="38"/>
      <c r="V1059" s="38"/>
      <c r="W1059" s="38"/>
      <c r="X1059" s="39" t="s">
        <v>5</v>
      </c>
      <c r="Y1059" s="37" t="str">
        <f ca="1">IF(N1059="","",INDEX(Tinh_ID,MATCH(Sheet1!N1059,Tinh_TP,0)))</f>
        <v/>
      </c>
      <c r="Z1059" s="40" t="str">
        <f ca="1">IF(N1059="","",INDEX(Ma_tinh,MATCH(Sheet1!N1059,Tinh_TP,0)))</f>
        <v/>
      </c>
      <c r="AA1059" s="21" t="str">
        <f t="array" aca="1" ref="AA1059" ca="1">IF(O1059="","",INDIRECT("quan_huyen!f"&amp;MAX(IF(COUNTIF(O1059,"*"&amp;data&amp;"*")=1,ROW(data),0))))</f>
        <v/>
      </c>
      <c r="AB1059" s="21" t="str">
        <f t="array" aca="1" ref="AB1059" ca="1">IF(P1059="","",INDIRECT("xa_phuong!a"&amp;MAX(IF(COUNTIF(P1059,"*"&amp;Dist&amp;"*")=1,ROW(Dist),0))))</f>
        <v/>
      </c>
      <c r="AC1059" s="41" t="str">
        <f ca="1">IF(N1059="","",INDEX(Ma_tinh,MATCH(Sheet1!N1059,Tinh_TP,0)))</f>
        <v/>
      </c>
      <c r="AD1059" s="42" t="str">
        <f t="shared" ca="1" si="32"/>
        <v/>
      </c>
      <c r="AE1059" s="42" t="str">
        <f t="shared" ca="1" si="33"/>
        <v/>
      </c>
    </row>
    <row r="1060" spans="2:31">
      <c r="B1060" s="33"/>
      <c r="C1060" s="33"/>
      <c r="D1060" s="33"/>
      <c r="E1060" s="34"/>
      <c r="F1060" s="34"/>
      <c r="G1060" s="34"/>
      <c r="H1060" s="34"/>
      <c r="I1060" s="34"/>
      <c r="J1060" s="34"/>
      <c r="K1060" s="34"/>
      <c r="L1060" s="35"/>
      <c r="M1060" s="36"/>
      <c r="N1060" s="43" t="str">
        <f t="array" aca="1" ref="N1060" ca="1">IF(M1060="","",INDIRECT("quan_huyen!l"&amp;MAX(IF(COUNTIF($M1060,"*"&amp;Tinh_TP&amp;"*")=1,ROW(Tinh_TP),0))))</f>
        <v/>
      </c>
      <c r="O1060" s="37" t="str">
        <f t="array" aca="1" ref="O1060" ca="1">IF(AND(M1060="",N1060=""),"",INDIRECT("quan_huyen!h"&amp;MAX(IF(COUNTIF(M1060,"*"&amp;data&amp;"*")=1,ROW(data),0))))</f>
        <v/>
      </c>
      <c r="P1060" s="37" t="str">
        <f t="array" aca="1" ref="P1060" ca="1">IF(OR(N1060="",O1060=""),"",INDIRECT("xa_phuong!b"&amp;MAX(IF(COUNTIF(M1060,"*"&amp;Dist&amp;"*")=1,ROW(Dist),0))))</f>
        <v/>
      </c>
      <c r="Q1060" s="45" t="str">
        <f ca="1">IF(N1060="","",INDEX(Tinh_ID,MATCH(Sheet1!N1060,Tinh_TP,0)))</f>
        <v/>
      </c>
      <c r="R1060" s="38"/>
      <c r="S1060" s="38"/>
      <c r="T1060" s="38"/>
      <c r="U1060" s="38"/>
      <c r="V1060" s="38"/>
      <c r="W1060" s="38"/>
      <c r="X1060" s="39" t="s">
        <v>5</v>
      </c>
      <c r="Y1060" s="37" t="str">
        <f ca="1">IF(N1060="","",INDEX(Tinh_ID,MATCH(Sheet1!N1060,Tinh_TP,0)))</f>
        <v/>
      </c>
      <c r="Z1060" s="40" t="str">
        <f ca="1">IF(N1060="","",INDEX(Ma_tinh,MATCH(Sheet1!N1060,Tinh_TP,0)))</f>
        <v/>
      </c>
      <c r="AA1060" s="21" t="str">
        <f t="array" aca="1" ref="AA1060" ca="1">IF(O1060="","",INDIRECT("quan_huyen!f"&amp;MAX(IF(COUNTIF(O1060,"*"&amp;data&amp;"*")=1,ROW(data),0))))</f>
        <v/>
      </c>
      <c r="AB1060" s="21" t="str">
        <f t="array" aca="1" ref="AB1060" ca="1">IF(P1060="","",INDIRECT("xa_phuong!a"&amp;MAX(IF(COUNTIF(P1060,"*"&amp;Dist&amp;"*")=1,ROW(Dist),0))))</f>
        <v/>
      </c>
      <c r="AC1060" s="41" t="str">
        <f ca="1">IF(N1060="","",INDEX(Ma_tinh,MATCH(Sheet1!N1060,Tinh_TP,0)))</f>
        <v/>
      </c>
      <c r="AD1060" s="42" t="str">
        <f t="shared" ca="1" si="32"/>
        <v/>
      </c>
      <c r="AE1060" s="42" t="str">
        <f t="shared" ca="1" si="33"/>
        <v/>
      </c>
    </row>
    <row r="1061" spans="2:31">
      <c r="B1061" s="33"/>
      <c r="C1061" s="33"/>
      <c r="D1061" s="33"/>
      <c r="E1061" s="34"/>
      <c r="F1061" s="34"/>
      <c r="G1061" s="34"/>
      <c r="H1061" s="34"/>
      <c r="I1061" s="34"/>
      <c r="J1061" s="34"/>
      <c r="K1061" s="34"/>
      <c r="L1061" s="35"/>
      <c r="M1061" s="36"/>
      <c r="N1061" s="43" t="str">
        <f t="array" aca="1" ref="N1061" ca="1">IF(M1061="","",INDIRECT("quan_huyen!l"&amp;MAX(IF(COUNTIF($M1061,"*"&amp;Tinh_TP&amp;"*")=1,ROW(Tinh_TP),0))))</f>
        <v/>
      </c>
      <c r="O1061" s="37" t="str">
        <f t="array" aca="1" ref="O1061" ca="1">IF(AND(M1061="",N1061=""),"",INDIRECT("quan_huyen!h"&amp;MAX(IF(COUNTIF(M1061,"*"&amp;data&amp;"*")=1,ROW(data),0))))</f>
        <v/>
      </c>
      <c r="P1061" s="37" t="str">
        <f t="array" aca="1" ref="P1061" ca="1">IF(OR(N1061="",O1061=""),"",INDIRECT("xa_phuong!b"&amp;MAX(IF(COUNTIF(M1061,"*"&amp;Dist&amp;"*")=1,ROW(Dist),0))))</f>
        <v/>
      </c>
      <c r="Q1061" s="45" t="str">
        <f ca="1">IF(N1061="","",INDEX(Tinh_ID,MATCH(Sheet1!N1061,Tinh_TP,0)))</f>
        <v/>
      </c>
      <c r="R1061" s="38"/>
      <c r="S1061" s="38"/>
      <c r="T1061" s="38"/>
      <c r="U1061" s="38"/>
      <c r="V1061" s="38"/>
      <c r="W1061" s="38"/>
      <c r="X1061" s="39" t="s">
        <v>5</v>
      </c>
      <c r="Y1061" s="37" t="str">
        <f ca="1">IF(N1061="","",INDEX(Tinh_ID,MATCH(Sheet1!N1061,Tinh_TP,0)))</f>
        <v/>
      </c>
      <c r="Z1061" s="40" t="str">
        <f ca="1">IF(N1061="","",INDEX(Ma_tinh,MATCH(Sheet1!N1061,Tinh_TP,0)))</f>
        <v/>
      </c>
      <c r="AA1061" s="21" t="str">
        <f t="array" aca="1" ref="AA1061" ca="1">IF(O1061="","",INDIRECT("quan_huyen!f"&amp;MAX(IF(COUNTIF(O1061,"*"&amp;data&amp;"*")=1,ROW(data),0))))</f>
        <v/>
      </c>
      <c r="AB1061" s="21" t="str">
        <f t="array" aca="1" ref="AB1061" ca="1">IF(P1061="","",INDIRECT("xa_phuong!a"&amp;MAX(IF(COUNTIF(P1061,"*"&amp;Dist&amp;"*")=1,ROW(Dist),0))))</f>
        <v/>
      </c>
      <c r="AC1061" s="41" t="str">
        <f ca="1">IF(N1061="","",INDEX(Ma_tinh,MATCH(Sheet1!N1061,Tinh_TP,0)))</f>
        <v/>
      </c>
      <c r="AD1061" s="42" t="str">
        <f t="shared" ca="1" si="32"/>
        <v/>
      </c>
      <c r="AE1061" s="42" t="str">
        <f t="shared" ca="1" si="33"/>
        <v/>
      </c>
    </row>
    <row r="1062" spans="2:31">
      <c r="B1062" s="33"/>
      <c r="C1062" s="33"/>
      <c r="D1062" s="33"/>
      <c r="E1062" s="34"/>
      <c r="F1062" s="34"/>
      <c r="G1062" s="34"/>
      <c r="H1062" s="34"/>
      <c r="I1062" s="34"/>
      <c r="J1062" s="34"/>
      <c r="K1062" s="34"/>
      <c r="L1062" s="35"/>
      <c r="M1062" s="36"/>
      <c r="N1062" s="43" t="str">
        <f t="array" aca="1" ref="N1062" ca="1">IF(M1062="","",INDIRECT("quan_huyen!l"&amp;MAX(IF(COUNTIF($M1062,"*"&amp;Tinh_TP&amp;"*")=1,ROW(Tinh_TP),0))))</f>
        <v/>
      </c>
      <c r="O1062" s="37" t="str">
        <f t="array" aca="1" ref="O1062" ca="1">IF(AND(M1062="",N1062=""),"",INDIRECT("quan_huyen!h"&amp;MAX(IF(COUNTIF(M1062,"*"&amp;data&amp;"*")=1,ROW(data),0))))</f>
        <v/>
      </c>
      <c r="P1062" s="37" t="str">
        <f t="array" aca="1" ref="P1062" ca="1">IF(OR(N1062="",O1062=""),"",INDIRECT("xa_phuong!b"&amp;MAX(IF(COUNTIF(M1062,"*"&amp;Dist&amp;"*")=1,ROW(Dist),0))))</f>
        <v/>
      </c>
      <c r="Q1062" s="45" t="str">
        <f ca="1">IF(N1062="","",INDEX(Tinh_ID,MATCH(Sheet1!N1062,Tinh_TP,0)))</f>
        <v/>
      </c>
      <c r="R1062" s="38"/>
      <c r="S1062" s="38"/>
      <c r="T1062" s="38"/>
      <c r="U1062" s="38"/>
      <c r="V1062" s="38"/>
      <c r="W1062" s="38"/>
      <c r="X1062" s="39" t="s">
        <v>5</v>
      </c>
      <c r="Y1062" s="37" t="str">
        <f ca="1">IF(N1062="","",INDEX(Tinh_ID,MATCH(Sheet1!N1062,Tinh_TP,0)))</f>
        <v/>
      </c>
      <c r="Z1062" s="40" t="str">
        <f ca="1">IF(N1062="","",INDEX(Ma_tinh,MATCH(Sheet1!N1062,Tinh_TP,0)))</f>
        <v/>
      </c>
      <c r="AA1062" s="21" t="str">
        <f t="array" aca="1" ref="AA1062" ca="1">IF(O1062="","",INDIRECT("quan_huyen!f"&amp;MAX(IF(COUNTIF(O1062,"*"&amp;data&amp;"*")=1,ROW(data),0))))</f>
        <v/>
      </c>
      <c r="AB1062" s="21" t="str">
        <f t="array" aca="1" ref="AB1062" ca="1">IF(P1062="","",INDIRECT("xa_phuong!a"&amp;MAX(IF(COUNTIF(P1062,"*"&amp;Dist&amp;"*")=1,ROW(Dist),0))))</f>
        <v/>
      </c>
      <c r="AC1062" s="41" t="str">
        <f ca="1">IF(N1062="","",INDEX(Ma_tinh,MATCH(Sheet1!N1062,Tinh_TP,0)))</f>
        <v/>
      </c>
      <c r="AD1062" s="42" t="str">
        <f t="shared" ca="1" si="32"/>
        <v/>
      </c>
      <c r="AE1062" s="42" t="str">
        <f t="shared" ca="1" si="33"/>
        <v/>
      </c>
    </row>
    <row r="1063" spans="2:31">
      <c r="B1063" s="33"/>
      <c r="C1063" s="33"/>
      <c r="D1063" s="33"/>
      <c r="E1063" s="34"/>
      <c r="F1063" s="34"/>
      <c r="G1063" s="34"/>
      <c r="H1063" s="34"/>
      <c r="I1063" s="34"/>
      <c r="J1063" s="34"/>
      <c r="K1063" s="34"/>
      <c r="L1063" s="35"/>
      <c r="M1063" s="36"/>
      <c r="N1063" s="43" t="str">
        <f t="array" aca="1" ref="N1063" ca="1">IF(M1063="","",INDIRECT("quan_huyen!l"&amp;MAX(IF(COUNTIF($M1063,"*"&amp;Tinh_TP&amp;"*")=1,ROW(Tinh_TP),0))))</f>
        <v/>
      </c>
      <c r="O1063" s="37" t="str">
        <f t="array" aca="1" ref="O1063" ca="1">IF(AND(M1063="",N1063=""),"",INDIRECT("quan_huyen!h"&amp;MAX(IF(COUNTIF(M1063,"*"&amp;data&amp;"*")=1,ROW(data),0))))</f>
        <v/>
      </c>
      <c r="P1063" s="37" t="str">
        <f t="array" aca="1" ref="P1063" ca="1">IF(OR(N1063="",O1063=""),"",INDIRECT("xa_phuong!b"&amp;MAX(IF(COUNTIF(M1063,"*"&amp;Dist&amp;"*")=1,ROW(Dist),0))))</f>
        <v/>
      </c>
      <c r="Q1063" s="45" t="str">
        <f ca="1">IF(N1063="","",INDEX(Tinh_ID,MATCH(Sheet1!N1063,Tinh_TP,0)))</f>
        <v/>
      </c>
      <c r="R1063" s="38"/>
      <c r="S1063" s="38"/>
      <c r="T1063" s="38"/>
      <c r="U1063" s="38"/>
      <c r="V1063" s="38"/>
      <c r="W1063" s="38"/>
      <c r="X1063" s="39" t="s">
        <v>5</v>
      </c>
      <c r="Y1063" s="37" t="str">
        <f ca="1">IF(N1063="","",INDEX(Tinh_ID,MATCH(Sheet1!N1063,Tinh_TP,0)))</f>
        <v/>
      </c>
      <c r="Z1063" s="40" t="str">
        <f ca="1">IF(N1063="","",INDEX(Ma_tinh,MATCH(Sheet1!N1063,Tinh_TP,0)))</f>
        <v/>
      </c>
      <c r="AA1063" s="21" t="str">
        <f t="array" aca="1" ref="AA1063" ca="1">IF(O1063="","",INDIRECT("quan_huyen!f"&amp;MAX(IF(COUNTIF(O1063,"*"&amp;data&amp;"*")=1,ROW(data),0))))</f>
        <v/>
      </c>
      <c r="AB1063" s="21" t="str">
        <f t="array" aca="1" ref="AB1063" ca="1">IF(P1063="","",INDIRECT("xa_phuong!a"&amp;MAX(IF(COUNTIF(P1063,"*"&amp;Dist&amp;"*")=1,ROW(Dist),0))))</f>
        <v/>
      </c>
      <c r="AC1063" s="41" t="str">
        <f ca="1">IF(N1063="","",INDEX(Ma_tinh,MATCH(Sheet1!N1063,Tinh_TP,0)))</f>
        <v/>
      </c>
      <c r="AD1063" s="42" t="str">
        <f t="shared" ca="1" si="32"/>
        <v/>
      </c>
      <c r="AE1063" s="42" t="str">
        <f t="shared" ca="1" si="33"/>
        <v/>
      </c>
    </row>
    <row r="1064" spans="2:31">
      <c r="B1064" s="33"/>
      <c r="C1064" s="33"/>
      <c r="D1064" s="33"/>
      <c r="E1064" s="34"/>
      <c r="F1064" s="34"/>
      <c r="G1064" s="34"/>
      <c r="H1064" s="34"/>
      <c r="I1064" s="34"/>
      <c r="J1064" s="34"/>
      <c r="K1064" s="34"/>
      <c r="L1064" s="35"/>
      <c r="M1064" s="36"/>
      <c r="N1064" s="43" t="str">
        <f t="array" aca="1" ref="N1064" ca="1">IF(M1064="","",INDIRECT("quan_huyen!l"&amp;MAX(IF(COUNTIF($M1064,"*"&amp;Tinh_TP&amp;"*")=1,ROW(Tinh_TP),0))))</f>
        <v/>
      </c>
      <c r="O1064" s="37" t="str">
        <f t="array" aca="1" ref="O1064" ca="1">IF(AND(M1064="",N1064=""),"",INDIRECT("quan_huyen!h"&amp;MAX(IF(COUNTIF(M1064,"*"&amp;data&amp;"*")=1,ROW(data),0))))</f>
        <v/>
      </c>
      <c r="P1064" s="37" t="str">
        <f t="array" aca="1" ref="P1064" ca="1">IF(OR(N1064="",O1064=""),"",INDIRECT("xa_phuong!b"&amp;MAX(IF(COUNTIF(M1064,"*"&amp;Dist&amp;"*")=1,ROW(Dist),0))))</f>
        <v/>
      </c>
      <c r="Q1064" s="45" t="str">
        <f ca="1">IF(N1064="","",INDEX(Tinh_ID,MATCH(Sheet1!N1064,Tinh_TP,0)))</f>
        <v/>
      </c>
      <c r="R1064" s="38"/>
      <c r="S1064" s="38"/>
      <c r="T1064" s="38"/>
      <c r="U1064" s="38"/>
      <c r="V1064" s="38"/>
      <c r="W1064" s="38"/>
      <c r="X1064" s="39" t="s">
        <v>5</v>
      </c>
      <c r="Y1064" s="37" t="str">
        <f ca="1">IF(N1064="","",INDEX(Tinh_ID,MATCH(Sheet1!N1064,Tinh_TP,0)))</f>
        <v/>
      </c>
      <c r="Z1064" s="40" t="str">
        <f ca="1">IF(N1064="","",INDEX(Ma_tinh,MATCH(Sheet1!N1064,Tinh_TP,0)))</f>
        <v/>
      </c>
      <c r="AA1064" s="21" t="str">
        <f t="array" aca="1" ref="AA1064" ca="1">IF(O1064="","",INDIRECT("quan_huyen!f"&amp;MAX(IF(COUNTIF(O1064,"*"&amp;data&amp;"*")=1,ROW(data),0))))</f>
        <v/>
      </c>
      <c r="AB1064" s="21" t="str">
        <f t="array" aca="1" ref="AB1064" ca="1">IF(P1064="","",INDIRECT("xa_phuong!a"&amp;MAX(IF(COUNTIF(P1064,"*"&amp;Dist&amp;"*")=1,ROW(Dist),0))))</f>
        <v/>
      </c>
      <c r="AC1064" s="41" t="str">
        <f ca="1">IF(N1064="","",INDEX(Ma_tinh,MATCH(Sheet1!N1064,Tinh_TP,0)))</f>
        <v/>
      </c>
      <c r="AD1064" s="42" t="str">
        <f t="shared" ca="1" si="32"/>
        <v/>
      </c>
      <c r="AE1064" s="42" t="str">
        <f t="shared" ca="1" si="33"/>
        <v/>
      </c>
    </row>
    <row r="1065" spans="2:31">
      <c r="B1065" s="33"/>
      <c r="C1065" s="33"/>
      <c r="D1065" s="33"/>
      <c r="E1065" s="34"/>
      <c r="F1065" s="34"/>
      <c r="G1065" s="34"/>
      <c r="H1065" s="34"/>
      <c r="I1065" s="34"/>
      <c r="J1065" s="34"/>
      <c r="K1065" s="34"/>
      <c r="L1065" s="35"/>
      <c r="M1065" s="36"/>
      <c r="N1065" s="43" t="str">
        <f t="array" aca="1" ref="N1065" ca="1">IF(M1065="","",INDIRECT("quan_huyen!l"&amp;MAX(IF(COUNTIF($M1065,"*"&amp;Tinh_TP&amp;"*")=1,ROW(Tinh_TP),0))))</f>
        <v/>
      </c>
      <c r="O1065" s="37" t="str">
        <f t="array" aca="1" ref="O1065" ca="1">IF(AND(M1065="",N1065=""),"",INDIRECT("quan_huyen!h"&amp;MAX(IF(COUNTIF(M1065,"*"&amp;data&amp;"*")=1,ROW(data),0))))</f>
        <v/>
      </c>
      <c r="P1065" s="37" t="str">
        <f t="array" aca="1" ref="P1065" ca="1">IF(OR(N1065="",O1065=""),"",INDIRECT("xa_phuong!b"&amp;MAX(IF(COUNTIF(M1065,"*"&amp;Dist&amp;"*")=1,ROW(Dist),0))))</f>
        <v/>
      </c>
      <c r="Q1065" s="45" t="str">
        <f ca="1">IF(N1065="","",INDEX(Tinh_ID,MATCH(Sheet1!N1065,Tinh_TP,0)))</f>
        <v/>
      </c>
      <c r="R1065" s="38"/>
      <c r="S1065" s="38"/>
      <c r="T1065" s="38"/>
      <c r="U1065" s="38"/>
      <c r="V1065" s="38"/>
      <c r="W1065" s="38"/>
      <c r="X1065" s="39" t="s">
        <v>5</v>
      </c>
      <c r="Y1065" s="37" t="str">
        <f ca="1">IF(N1065="","",INDEX(Tinh_ID,MATCH(Sheet1!N1065,Tinh_TP,0)))</f>
        <v/>
      </c>
      <c r="Z1065" s="40" t="str">
        <f ca="1">IF(N1065="","",INDEX(Ma_tinh,MATCH(Sheet1!N1065,Tinh_TP,0)))</f>
        <v/>
      </c>
      <c r="AA1065" s="21" t="str">
        <f t="array" aca="1" ref="AA1065" ca="1">IF(O1065="","",INDIRECT("quan_huyen!f"&amp;MAX(IF(COUNTIF(O1065,"*"&amp;data&amp;"*")=1,ROW(data),0))))</f>
        <v/>
      </c>
      <c r="AB1065" s="21" t="str">
        <f t="array" aca="1" ref="AB1065" ca="1">IF(P1065="","",INDIRECT("xa_phuong!a"&amp;MAX(IF(COUNTIF(P1065,"*"&amp;Dist&amp;"*")=1,ROW(Dist),0))))</f>
        <v/>
      </c>
      <c r="AC1065" s="41" t="str">
        <f ca="1">IF(N1065="","",INDEX(Ma_tinh,MATCH(Sheet1!N1065,Tinh_TP,0)))</f>
        <v/>
      </c>
      <c r="AD1065" s="42" t="str">
        <f t="shared" ca="1" si="32"/>
        <v/>
      </c>
      <c r="AE1065" s="42" t="str">
        <f t="shared" ca="1" si="33"/>
        <v/>
      </c>
    </row>
    <row r="1066" spans="2:31">
      <c r="B1066" s="33"/>
      <c r="C1066" s="33"/>
      <c r="D1066" s="33"/>
      <c r="E1066" s="34"/>
      <c r="F1066" s="34"/>
      <c r="G1066" s="34"/>
      <c r="H1066" s="34"/>
      <c r="I1066" s="34"/>
      <c r="J1066" s="34"/>
      <c r="K1066" s="34"/>
      <c r="L1066" s="35"/>
      <c r="M1066" s="36"/>
      <c r="N1066" s="43" t="str">
        <f t="array" aca="1" ref="N1066" ca="1">IF(M1066="","",INDIRECT("quan_huyen!l"&amp;MAX(IF(COUNTIF($M1066,"*"&amp;Tinh_TP&amp;"*")=1,ROW(Tinh_TP),0))))</f>
        <v/>
      </c>
      <c r="O1066" s="37" t="str">
        <f t="array" aca="1" ref="O1066" ca="1">IF(AND(M1066="",N1066=""),"",INDIRECT("quan_huyen!h"&amp;MAX(IF(COUNTIF(M1066,"*"&amp;data&amp;"*")=1,ROW(data),0))))</f>
        <v/>
      </c>
      <c r="P1066" s="37" t="str">
        <f t="array" aca="1" ref="P1066" ca="1">IF(OR(N1066="",O1066=""),"",INDIRECT("xa_phuong!b"&amp;MAX(IF(COUNTIF(M1066,"*"&amp;Dist&amp;"*")=1,ROW(Dist),0))))</f>
        <v/>
      </c>
      <c r="Q1066" s="45" t="str">
        <f ca="1">IF(N1066="","",INDEX(Tinh_ID,MATCH(Sheet1!N1066,Tinh_TP,0)))</f>
        <v/>
      </c>
      <c r="R1066" s="38"/>
      <c r="S1066" s="38"/>
      <c r="T1066" s="38"/>
      <c r="U1066" s="38"/>
      <c r="V1066" s="38"/>
      <c r="W1066" s="38"/>
      <c r="X1066" s="39" t="s">
        <v>5</v>
      </c>
      <c r="Y1066" s="37" t="str">
        <f ca="1">IF(N1066="","",INDEX(Tinh_ID,MATCH(Sheet1!N1066,Tinh_TP,0)))</f>
        <v/>
      </c>
      <c r="Z1066" s="40" t="str">
        <f ca="1">IF(N1066="","",INDEX(Ma_tinh,MATCH(Sheet1!N1066,Tinh_TP,0)))</f>
        <v/>
      </c>
      <c r="AA1066" s="21" t="str">
        <f t="array" aca="1" ref="AA1066" ca="1">IF(O1066="","",INDIRECT("quan_huyen!f"&amp;MAX(IF(COUNTIF(O1066,"*"&amp;data&amp;"*")=1,ROW(data),0))))</f>
        <v/>
      </c>
      <c r="AB1066" s="21" t="str">
        <f t="array" aca="1" ref="AB1066" ca="1">IF(P1066="","",INDIRECT("xa_phuong!a"&amp;MAX(IF(COUNTIF(P1066,"*"&amp;Dist&amp;"*")=1,ROW(Dist),0))))</f>
        <v/>
      </c>
      <c r="AC1066" s="41" t="str">
        <f ca="1">IF(N1066="","",INDEX(Ma_tinh,MATCH(Sheet1!N1066,Tinh_TP,0)))</f>
        <v/>
      </c>
      <c r="AD1066" s="42" t="str">
        <f t="shared" ca="1" si="32"/>
        <v/>
      </c>
      <c r="AE1066" s="42" t="str">
        <f t="shared" ca="1" si="33"/>
        <v/>
      </c>
    </row>
    <row r="1067" spans="2:31">
      <c r="B1067" s="33"/>
      <c r="C1067" s="33"/>
      <c r="D1067" s="33"/>
      <c r="E1067" s="34"/>
      <c r="F1067" s="34"/>
      <c r="G1067" s="34"/>
      <c r="H1067" s="34"/>
      <c r="I1067" s="34"/>
      <c r="J1067" s="34"/>
      <c r="K1067" s="34"/>
      <c r="L1067" s="35"/>
      <c r="M1067" s="36"/>
      <c r="N1067" s="43" t="str">
        <f t="array" aca="1" ref="N1067" ca="1">IF(M1067="","",INDIRECT("quan_huyen!l"&amp;MAX(IF(COUNTIF($M1067,"*"&amp;Tinh_TP&amp;"*")=1,ROW(Tinh_TP),0))))</f>
        <v/>
      </c>
      <c r="O1067" s="37" t="str">
        <f t="array" aca="1" ref="O1067" ca="1">IF(AND(M1067="",N1067=""),"",INDIRECT("quan_huyen!h"&amp;MAX(IF(COUNTIF(M1067,"*"&amp;data&amp;"*")=1,ROW(data),0))))</f>
        <v/>
      </c>
      <c r="P1067" s="37" t="str">
        <f t="array" aca="1" ref="P1067" ca="1">IF(OR(N1067="",O1067=""),"",INDIRECT("xa_phuong!b"&amp;MAX(IF(COUNTIF(M1067,"*"&amp;Dist&amp;"*")=1,ROW(Dist),0))))</f>
        <v/>
      </c>
      <c r="Q1067" s="45" t="str">
        <f ca="1">IF(N1067="","",INDEX(Tinh_ID,MATCH(Sheet1!N1067,Tinh_TP,0)))</f>
        <v/>
      </c>
      <c r="R1067" s="38"/>
      <c r="S1067" s="38"/>
      <c r="T1067" s="38"/>
      <c r="U1067" s="38"/>
      <c r="V1067" s="38"/>
      <c r="W1067" s="38"/>
      <c r="X1067" s="39" t="s">
        <v>5</v>
      </c>
      <c r="Y1067" s="37" t="str">
        <f ca="1">IF(N1067="","",INDEX(Tinh_ID,MATCH(Sheet1!N1067,Tinh_TP,0)))</f>
        <v/>
      </c>
      <c r="Z1067" s="40" t="str">
        <f ca="1">IF(N1067="","",INDEX(Ma_tinh,MATCH(Sheet1!N1067,Tinh_TP,0)))</f>
        <v/>
      </c>
      <c r="AA1067" s="21" t="str">
        <f t="array" aca="1" ref="AA1067" ca="1">IF(O1067="","",INDIRECT("quan_huyen!f"&amp;MAX(IF(COUNTIF(O1067,"*"&amp;data&amp;"*")=1,ROW(data),0))))</f>
        <v/>
      </c>
      <c r="AB1067" s="21" t="str">
        <f t="array" aca="1" ref="AB1067" ca="1">IF(P1067="","",INDIRECT("xa_phuong!a"&amp;MAX(IF(COUNTIF(P1067,"*"&amp;Dist&amp;"*")=1,ROW(Dist),0))))</f>
        <v/>
      </c>
      <c r="AC1067" s="41" t="str">
        <f ca="1">IF(N1067="","",INDEX(Ma_tinh,MATCH(Sheet1!N1067,Tinh_TP,0)))</f>
        <v/>
      </c>
      <c r="AD1067" s="42" t="str">
        <f t="shared" ca="1" si="32"/>
        <v/>
      </c>
      <c r="AE1067" s="42" t="str">
        <f t="shared" ca="1" si="33"/>
        <v/>
      </c>
    </row>
    <row r="1068" spans="2:31">
      <c r="B1068" s="33"/>
      <c r="C1068" s="33"/>
      <c r="D1068" s="33"/>
      <c r="E1068" s="34"/>
      <c r="F1068" s="34"/>
      <c r="G1068" s="34"/>
      <c r="H1068" s="34"/>
      <c r="I1068" s="34"/>
      <c r="J1068" s="34"/>
      <c r="K1068" s="34"/>
      <c r="L1068" s="35"/>
      <c r="M1068" s="36"/>
      <c r="N1068" s="43" t="str">
        <f t="array" aca="1" ref="N1068" ca="1">IF(M1068="","",INDIRECT("quan_huyen!l"&amp;MAX(IF(COUNTIF($M1068,"*"&amp;Tinh_TP&amp;"*")=1,ROW(Tinh_TP),0))))</f>
        <v/>
      </c>
      <c r="O1068" s="37" t="str">
        <f t="array" aca="1" ref="O1068" ca="1">IF(AND(M1068="",N1068=""),"",INDIRECT("quan_huyen!h"&amp;MAX(IF(COUNTIF(M1068,"*"&amp;data&amp;"*")=1,ROW(data),0))))</f>
        <v/>
      </c>
      <c r="P1068" s="37" t="str">
        <f t="array" aca="1" ref="P1068" ca="1">IF(OR(N1068="",O1068=""),"",INDIRECT("xa_phuong!b"&amp;MAX(IF(COUNTIF(M1068,"*"&amp;Dist&amp;"*")=1,ROW(Dist),0))))</f>
        <v/>
      </c>
      <c r="Q1068" s="45" t="str">
        <f ca="1">IF(N1068="","",INDEX(Tinh_ID,MATCH(Sheet1!N1068,Tinh_TP,0)))</f>
        <v/>
      </c>
      <c r="R1068" s="38"/>
      <c r="S1068" s="38"/>
      <c r="T1068" s="38"/>
      <c r="U1068" s="38"/>
      <c r="V1068" s="38"/>
      <c r="W1068" s="38"/>
      <c r="X1068" s="39" t="s">
        <v>5</v>
      </c>
      <c r="Y1068" s="37" t="str">
        <f ca="1">IF(N1068="","",INDEX(Tinh_ID,MATCH(Sheet1!N1068,Tinh_TP,0)))</f>
        <v/>
      </c>
      <c r="Z1068" s="40" t="str">
        <f ca="1">IF(N1068="","",INDEX(Ma_tinh,MATCH(Sheet1!N1068,Tinh_TP,0)))</f>
        <v/>
      </c>
      <c r="AA1068" s="21" t="str">
        <f t="array" aca="1" ref="AA1068" ca="1">IF(O1068="","",INDIRECT("quan_huyen!f"&amp;MAX(IF(COUNTIF(O1068,"*"&amp;data&amp;"*")=1,ROW(data),0))))</f>
        <v/>
      </c>
      <c r="AB1068" s="21" t="str">
        <f t="array" aca="1" ref="AB1068" ca="1">IF(P1068="","",INDIRECT("xa_phuong!a"&amp;MAX(IF(COUNTIF(P1068,"*"&amp;Dist&amp;"*")=1,ROW(Dist),0))))</f>
        <v/>
      </c>
      <c r="AC1068" s="41" t="str">
        <f ca="1">IF(N1068="","",INDEX(Ma_tinh,MATCH(Sheet1!N1068,Tinh_TP,0)))</f>
        <v/>
      </c>
      <c r="AD1068" s="42" t="str">
        <f t="shared" ca="1" si="32"/>
        <v/>
      </c>
      <c r="AE1068" s="42" t="str">
        <f t="shared" ca="1" si="33"/>
        <v/>
      </c>
    </row>
    <row r="1069" spans="2:31">
      <c r="B1069" s="33"/>
      <c r="C1069" s="33"/>
      <c r="D1069" s="33"/>
      <c r="E1069" s="34"/>
      <c r="F1069" s="34"/>
      <c r="G1069" s="34"/>
      <c r="H1069" s="34"/>
      <c r="I1069" s="34"/>
      <c r="J1069" s="34"/>
      <c r="K1069" s="34"/>
      <c r="L1069" s="35"/>
      <c r="M1069" s="36"/>
      <c r="N1069" s="43" t="str">
        <f t="array" aca="1" ref="N1069" ca="1">IF(M1069="","",INDIRECT("quan_huyen!l"&amp;MAX(IF(COUNTIF($M1069,"*"&amp;Tinh_TP&amp;"*")=1,ROW(Tinh_TP),0))))</f>
        <v/>
      </c>
      <c r="O1069" s="37" t="str">
        <f t="array" aca="1" ref="O1069" ca="1">IF(AND(M1069="",N1069=""),"",INDIRECT("quan_huyen!h"&amp;MAX(IF(COUNTIF(M1069,"*"&amp;data&amp;"*")=1,ROW(data),0))))</f>
        <v/>
      </c>
      <c r="P1069" s="37" t="str">
        <f t="array" aca="1" ref="P1069" ca="1">IF(OR(N1069="",O1069=""),"",INDIRECT("xa_phuong!b"&amp;MAX(IF(COUNTIF(M1069,"*"&amp;Dist&amp;"*")=1,ROW(Dist),0))))</f>
        <v/>
      </c>
      <c r="Q1069" s="45" t="str">
        <f ca="1">IF(N1069="","",INDEX(Tinh_ID,MATCH(Sheet1!N1069,Tinh_TP,0)))</f>
        <v/>
      </c>
      <c r="R1069" s="38"/>
      <c r="S1069" s="38"/>
      <c r="T1069" s="38"/>
      <c r="U1069" s="38"/>
      <c r="V1069" s="38"/>
      <c r="W1069" s="38"/>
      <c r="X1069" s="39" t="s">
        <v>5</v>
      </c>
      <c r="Y1069" s="37" t="str">
        <f ca="1">IF(N1069="","",INDEX(Tinh_ID,MATCH(Sheet1!N1069,Tinh_TP,0)))</f>
        <v/>
      </c>
      <c r="Z1069" s="40" t="str">
        <f ca="1">IF(N1069="","",INDEX(Ma_tinh,MATCH(Sheet1!N1069,Tinh_TP,0)))</f>
        <v/>
      </c>
      <c r="AA1069" s="21" t="str">
        <f t="array" aca="1" ref="AA1069" ca="1">IF(O1069="","",INDIRECT("quan_huyen!f"&amp;MAX(IF(COUNTIF(O1069,"*"&amp;data&amp;"*")=1,ROW(data),0))))</f>
        <v/>
      </c>
      <c r="AB1069" s="21" t="str">
        <f t="array" aca="1" ref="AB1069" ca="1">IF(P1069="","",INDIRECT("xa_phuong!a"&amp;MAX(IF(COUNTIF(P1069,"*"&amp;Dist&amp;"*")=1,ROW(Dist),0))))</f>
        <v/>
      </c>
      <c r="AC1069" s="41" t="str">
        <f ca="1">IF(N1069="","",INDEX(Ma_tinh,MATCH(Sheet1!N1069,Tinh_TP,0)))</f>
        <v/>
      </c>
      <c r="AD1069" s="42" t="str">
        <f t="shared" ca="1" si="32"/>
        <v/>
      </c>
      <c r="AE1069" s="42" t="str">
        <f t="shared" ca="1" si="33"/>
        <v/>
      </c>
    </row>
    <row r="1070" spans="2:31">
      <c r="B1070" s="33"/>
      <c r="C1070" s="33"/>
      <c r="D1070" s="33"/>
      <c r="E1070" s="34"/>
      <c r="F1070" s="34"/>
      <c r="G1070" s="34"/>
      <c r="H1070" s="34"/>
      <c r="I1070" s="34"/>
      <c r="J1070" s="34"/>
      <c r="K1070" s="34"/>
      <c r="L1070" s="35"/>
      <c r="M1070" s="36"/>
      <c r="N1070" s="43" t="str">
        <f t="array" aca="1" ref="N1070" ca="1">IF(M1070="","",INDIRECT("quan_huyen!l"&amp;MAX(IF(COUNTIF($M1070,"*"&amp;Tinh_TP&amp;"*")=1,ROW(Tinh_TP),0))))</f>
        <v/>
      </c>
      <c r="O1070" s="37" t="str">
        <f t="array" aca="1" ref="O1070" ca="1">IF(AND(M1070="",N1070=""),"",INDIRECT("quan_huyen!h"&amp;MAX(IF(COUNTIF(M1070,"*"&amp;data&amp;"*")=1,ROW(data),0))))</f>
        <v/>
      </c>
      <c r="P1070" s="37" t="str">
        <f t="array" aca="1" ref="P1070" ca="1">IF(OR(N1070="",O1070=""),"",INDIRECT("xa_phuong!b"&amp;MAX(IF(COUNTIF(M1070,"*"&amp;Dist&amp;"*")=1,ROW(Dist),0))))</f>
        <v/>
      </c>
      <c r="Q1070" s="45" t="str">
        <f ca="1">IF(N1070="","",INDEX(Tinh_ID,MATCH(Sheet1!N1070,Tinh_TP,0)))</f>
        <v/>
      </c>
      <c r="R1070" s="38"/>
      <c r="S1070" s="38"/>
      <c r="T1070" s="38"/>
      <c r="U1070" s="38"/>
      <c r="V1070" s="38"/>
      <c r="W1070" s="38"/>
      <c r="X1070" s="39" t="s">
        <v>5</v>
      </c>
      <c r="Y1070" s="37" t="str">
        <f ca="1">IF(N1070="","",INDEX(Tinh_ID,MATCH(Sheet1!N1070,Tinh_TP,0)))</f>
        <v/>
      </c>
      <c r="Z1070" s="40" t="str">
        <f ca="1">IF(N1070="","",INDEX(Ma_tinh,MATCH(Sheet1!N1070,Tinh_TP,0)))</f>
        <v/>
      </c>
      <c r="AA1070" s="21" t="str">
        <f t="array" aca="1" ref="AA1070" ca="1">IF(O1070="","",INDIRECT("quan_huyen!f"&amp;MAX(IF(COUNTIF(O1070,"*"&amp;data&amp;"*")=1,ROW(data),0))))</f>
        <v/>
      </c>
      <c r="AB1070" s="21" t="str">
        <f t="array" aca="1" ref="AB1070" ca="1">IF(P1070="","",INDIRECT("xa_phuong!a"&amp;MAX(IF(COUNTIF(P1070,"*"&amp;Dist&amp;"*")=1,ROW(Dist),0))))</f>
        <v/>
      </c>
      <c r="AC1070" s="41" t="str">
        <f ca="1">IF(N1070="","",INDEX(Ma_tinh,MATCH(Sheet1!N1070,Tinh_TP,0)))</f>
        <v/>
      </c>
      <c r="AD1070" s="42" t="str">
        <f t="shared" ca="1" si="32"/>
        <v/>
      </c>
      <c r="AE1070" s="42" t="str">
        <f t="shared" ca="1" si="33"/>
        <v/>
      </c>
    </row>
    <row r="1071" spans="2:31">
      <c r="B1071" s="33"/>
      <c r="C1071" s="33"/>
      <c r="D1071" s="33"/>
      <c r="E1071" s="34"/>
      <c r="F1071" s="34"/>
      <c r="G1071" s="34"/>
      <c r="H1071" s="34"/>
      <c r="I1071" s="34"/>
      <c r="J1071" s="34"/>
      <c r="K1071" s="34"/>
      <c r="L1071" s="35"/>
      <c r="M1071" s="36"/>
      <c r="N1071" s="43" t="str">
        <f t="array" aca="1" ref="N1071" ca="1">IF(M1071="","",INDIRECT("quan_huyen!l"&amp;MAX(IF(COUNTIF($M1071,"*"&amp;Tinh_TP&amp;"*")=1,ROW(Tinh_TP),0))))</f>
        <v/>
      </c>
      <c r="O1071" s="37" t="str">
        <f t="array" aca="1" ref="O1071" ca="1">IF(AND(M1071="",N1071=""),"",INDIRECT("quan_huyen!h"&amp;MAX(IF(COUNTIF(M1071,"*"&amp;data&amp;"*")=1,ROW(data),0))))</f>
        <v/>
      </c>
      <c r="P1071" s="37" t="str">
        <f t="array" aca="1" ref="P1071" ca="1">IF(OR(N1071="",O1071=""),"",INDIRECT("xa_phuong!b"&amp;MAX(IF(COUNTIF(M1071,"*"&amp;Dist&amp;"*")=1,ROW(Dist),0))))</f>
        <v/>
      </c>
      <c r="Q1071" s="45" t="str">
        <f ca="1">IF(N1071="","",INDEX(Tinh_ID,MATCH(Sheet1!N1071,Tinh_TP,0)))</f>
        <v/>
      </c>
      <c r="R1071" s="38"/>
      <c r="S1071" s="38"/>
      <c r="T1071" s="38"/>
      <c r="U1071" s="38"/>
      <c r="V1071" s="38"/>
      <c r="W1071" s="38"/>
      <c r="X1071" s="39" t="s">
        <v>5</v>
      </c>
      <c r="Y1071" s="37" t="str">
        <f ca="1">IF(N1071="","",INDEX(Tinh_ID,MATCH(Sheet1!N1071,Tinh_TP,0)))</f>
        <v/>
      </c>
      <c r="Z1071" s="40" t="str">
        <f ca="1">IF(N1071="","",INDEX(Ma_tinh,MATCH(Sheet1!N1071,Tinh_TP,0)))</f>
        <v/>
      </c>
      <c r="AA1071" s="21" t="str">
        <f t="array" aca="1" ref="AA1071" ca="1">IF(O1071="","",INDIRECT("quan_huyen!f"&amp;MAX(IF(COUNTIF(O1071,"*"&amp;data&amp;"*")=1,ROW(data),0))))</f>
        <v/>
      </c>
      <c r="AB1071" s="21" t="str">
        <f t="array" aca="1" ref="AB1071" ca="1">IF(P1071="","",INDIRECT("xa_phuong!a"&amp;MAX(IF(COUNTIF(P1071,"*"&amp;Dist&amp;"*")=1,ROW(Dist),0))))</f>
        <v/>
      </c>
      <c r="AC1071" s="41" t="str">
        <f ca="1">IF(N1071="","",INDEX(Ma_tinh,MATCH(Sheet1!N1071,Tinh_TP,0)))</f>
        <v/>
      </c>
      <c r="AD1071" s="42" t="str">
        <f t="shared" ca="1" si="32"/>
        <v/>
      </c>
      <c r="AE1071" s="42" t="str">
        <f t="shared" ca="1" si="33"/>
        <v/>
      </c>
    </row>
    <row r="1072" spans="2:31">
      <c r="B1072" s="33"/>
      <c r="C1072" s="33"/>
      <c r="D1072" s="33"/>
      <c r="E1072" s="34"/>
      <c r="F1072" s="34"/>
      <c r="G1072" s="34"/>
      <c r="H1072" s="34"/>
      <c r="I1072" s="34"/>
      <c r="J1072" s="34"/>
      <c r="K1072" s="34"/>
      <c r="L1072" s="35"/>
      <c r="M1072" s="36"/>
      <c r="N1072" s="43" t="str">
        <f t="array" aca="1" ref="N1072" ca="1">IF(M1072="","",INDIRECT("quan_huyen!l"&amp;MAX(IF(COUNTIF($M1072,"*"&amp;Tinh_TP&amp;"*")=1,ROW(Tinh_TP),0))))</f>
        <v/>
      </c>
      <c r="O1072" s="37" t="str">
        <f t="array" aca="1" ref="O1072" ca="1">IF(AND(M1072="",N1072=""),"",INDIRECT("quan_huyen!h"&amp;MAX(IF(COUNTIF(M1072,"*"&amp;data&amp;"*")=1,ROW(data),0))))</f>
        <v/>
      </c>
      <c r="P1072" s="37" t="str">
        <f t="array" aca="1" ref="P1072" ca="1">IF(OR(N1072="",O1072=""),"",INDIRECT("xa_phuong!b"&amp;MAX(IF(COUNTIF(M1072,"*"&amp;Dist&amp;"*")=1,ROW(Dist),0))))</f>
        <v/>
      </c>
      <c r="Q1072" s="45" t="str">
        <f ca="1">IF(N1072="","",INDEX(Tinh_ID,MATCH(Sheet1!N1072,Tinh_TP,0)))</f>
        <v/>
      </c>
      <c r="R1072" s="38"/>
      <c r="S1072" s="38"/>
      <c r="T1072" s="38"/>
      <c r="U1072" s="38"/>
      <c r="V1072" s="38"/>
      <c r="W1072" s="38"/>
      <c r="X1072" s="39" t="s">
        <v>5</v>
      </c>
      <c r="Y1072" s="37" t="str">
        <f ca="1">IF(N1072="","",INDEX(Tinh_ID,MATCH(Sheet1!N1072,Tinh_TP,0)))</f>
        <v/>
      </c>
      <c r="Z1072" s="40" t="str">
        <f ca="1">IF(N1072="","",INDEX(Ma_tinh,MATCH(Sheet1!N1072,Tinh_TP,0)))</f>
        <v/>
      </c>
      <c r="AA1072" s="21" t="str">
        <f t="array" aca="1" ref="AA1072" ca="1">IF(O1072="","",INDIRECT("quan_huyen!f"&amp;MAX(IF(COUNTIF(O1072,"*"&amp;data&amp;"*")=1,ROW(data),0))))</f>
        <v/>
      </c>
      <c r="AB1072" s="21" t="str">
        <f t="array" aca="1" ref="AB1072" ca="1">IF(P1072="","",INDIRECT("xa_phuong!a"&amp;MAX(IF(COUNTIF(P1072,"*"&amp;Dist&amp;"*")=1,ROW(Dist),0))))</f>
        <v/>
      </c>
      <c r="AC1072" s="41" t="str">
        <f ca="1">IF(N1072="","",INDEX(Ma_tinh,MATCH(Sheet1!N1072,Tinh_TP,0)))</f>
        <v/>
      </c>
      <c r="AD1072" s="42" t="str">
        <f t="shared" ca="1" si="32"/>
        <v/>
      </c>
      <c r="AE1072" s="42" t="str">
        <f t="shared" ca="1" si="33"/>
        <v/>
      </c>
    </row>
    <row r="1073" spans="2:31">
      <c r="B1073" s="33"/>
      <c r="C1073" s="33"/>
      <c r="D1073" s="33"/>
      <c r="E1073" s="34"/>
      <c r="F1073" s="34"/>
      <c r="G1073" s="34"/>
      <c r="H1073" s="34"/>
      <c r="I1073" s="34"/>
      <c r="J1073" s="34"/>
      <c r="K1073" s="34"/>
      <c r="L1073" s="35"/>
      <c r="M1073" s="36"/>
      <c r="N1073" s="43" t="str">
        <f t="array" aca="1" ref="N1073" ca="1">IF(M1073="","",INDIRECT("quan_huyen!l"&amp;MAX(IF(COUNTIF($M1073,"*"&amp;Tinh_TP&amp;"*")=1,ROW(Tinh_TP),0))))</f>
        <v/>
      </c>
      <c r="O1073" s="37" t="str">
        <f t="array" aca="1" ref="O1073" ca="1">IF(AND(M1073="",N1073=""),"",INDIRECT("quan_huyen!h"&amp;MAX(IF(COUNTIF(M1073,"*"&amp;data&amp;"*")=1,ROW(data),0))))</f>
        <v/>
      </c>
      <c r="P1073" s="37" t="str">
        <f t="array" aca="1" ref="P1073" ca="1">IF(OR(N1073="",O1073=""),"",INDIRECT("xa_phuong!b"&amp;MAX(IF(COUNTIF(M1073,"*"&amp;Dist&amp;"*")=1,ROW(Dist),0))))</f>
        <v/>
      </c>
      <c r="Q1073" s="45" t="str">
        <f ca="1">IF(N1073="","",INDEX(Tinh_ID,MATCH(Sheet1!N1073,Tinh_TP,0)))</f>
        <v/>
      </c>
      <c r="R1073" s="38"/>
      <c r="S1073" s="38"/>
      <c r="T1073" s="38"/>
      <c r="U1073" s="38"/>
      <c r="V1073" s="38"/>
      <c r="W1073" s="38"/>
      <c r="X1073" s="39" t="s">
        <v>5</v>
      </c>
      <c r="Y1073" s="37" t="str">
        <f ca="1">IF(N1073="","",INDEX(Tinh_ID,MATCH(Sheet1!N1073,Tinh_TP,0)))</f>
        <v/>
      </c>
      <c r="Z1073" s="40" t="str">
        <f ca="1">IF(N1073="","",INDEX(Ma_tinh,MATCH(Sheet1!N1073,Tinh_TP,0)))</f>
        <v/>
      </c>
      <c r="AA1073" s="21" t="str">
        <f t="array" aca="1" ref="AA1073" ca="1">IF(O1073="","",INDIRECT("quan_huyen!f"&amp;MAX(IF(COUNTIF(O1073,"*"&amp;data&amp;"*")=1,ROW(data),0))))</f>
        <v/>
      </c>
      <c r="AB1073" s="21" t="str">
        <f t="array" aca="1" ref="AB1073" ca="1">IF(P1073="","",INDIRECT("xa_phuong!a"&amp;MAX(IF(COUNTIF(P1073,"*"&amp;Dist&amp;"*")=1,ROW(Dist),0))))</f>
        <v/>
      </c>
      <c r="AC1073" s="41" t="str">
        <f ca="1">IF(N1073="","",INDEX(Ma_tinh,MATCH(Sheet1!N1073,Tinh_TP,0)))</f>
        <v/>
      </c>
      <c r="AD1073" s="42" t="str">
        <f t="shared" ca="1" si="32"/>
        <v/>
      </c>
      <c r="AE1073" s="42" t="str">
        <f t="shared" ca="1" si="33"/>
        <v/>
      </c>
    </row>
    <row r="1074" spans="2:31">
      <c r="B1074" s="33"/>
      <c r="C1074" s="33"/>
      <c r="D1074" s="33"/>
      <c r="E1074" s="34"/>
      <c r="F1074" s="34"/>
      <c r="G1074" s="34"/>
      <c r="H1074" s="34"/>
      <c r="I1074" s="34"/>
      <c r="J1074" s="34"/>
      <c r="K1074" s="34"/>
      <c r="L1074" s="35"/>
      <c r="M1074" s="36"/>
      <c r="N1074" s="43" t="str">
        <f t="array" aca="1" ref="N1074" ca="1">IF(M1074="","",INDIRECT("quan_huyen!l"&amp;MAX(IF(COUNTIF($M1074,"*"&amp;Tinh_TP&amp;"*")=1,ROW(Tinh_TP),0))))</f>
        <v/>
      </c>
      <c r="O1074" s="37" t="str">
        <f t="array" aca="1" ref="O1074" ca="1">IF(AND(M1074="",N1074=""),"",INDIRECT("quan_huyen!h"&amp;MAX(IF(COUNTIF(M1074,"*"&amp;data&amp;"*")=1,ROW(data),0))))</f>
        <v/>
      </c>
      <c r="P1074" s="37" t="str">
        <f t="array" aca="1" ref="P1074" ca="1">IF(OR(N1074="",O1074=""),"",INDIRECT("xa_phuong!b"&amp;MAX(IF(COUNTIF(M1074,"*"&amp;Dist&amp;"*")=1,ROW(Dist),0))))</f>
        <v/>
      </c>
      <c r="Q1074" s="45" t="str">
        <f ca="1">IF(N1074="","",INDEX(Tinh_ID,MATCH(Sheet1!N1074,Tinh_TP,0)))</f>
        <v/>
      </c>
      <c r="R1074" s="38"/>
      <c r="S1074" s="38"/>
      <c r="T1074" s="38"/>
      <c r="U1074" s="38"/>
      <c r="V1074" s="38"/>
      <c r="W1074" s="38"/>
      <c r="X1074" s="39" t="s">
        <v>5</v>
      </c>
      <c r="Y1074" s="37" t="str">
        <f ca="1">IF(N1074="","",INDEX(Tinh_ID,MATCH(Sheet1!N1074,Tinh_TP,0)))</f>
        <v/>
      </c>
      <c r="Z1074" s="40" t="str">
        <f ca="1">IF(N1074="","",INDEX(Ma_tinh,MATCH(Sheet1!N1074,Tinh_TP,0)))</f>
        <v/>
      </c>
      <c r="AA1074" s="21" t="str">
        <f t="array" aca="1" ref="AA1074" ca="1">IF(O1074="","",INDIRECT("quan_huyen!f"&amp;MAX(IF(COUNTIF(O1074,"*"&amp;data&amp;"*")=1,ROW(data),0))))</f>
        <v/>
      </c>
      <c r="AB1074" s="21" t="str">
        <f t="array" aca="1" ref="AB1074" ca="1">IF(P1074="","",INDIRECT("xa_phuong!a"&amp;MAX(IF(COUNTIF(P1074,"*"&amp;Dist&amp;"*")=1,ROW(Dist),0))))</f>
        <v/>
      </c>
      <c r="AC1074" s="41" t="str">
        <f ca="1">IF(N1074="","",INDEX(Ma_tinh,MATCH(Sheet1!N1074,Tinh_TP,0)))</f>
        <v/>
      </c>
      <c r="AD1074" s="42" t="str">
        <f t="shared" ca="1" si="32"/>
        <v/>
      </c>
      <c r="AE1074" s="42" t="str">
        <f t="shared" ca="1" si="33"/>
        <v/>
      </c>
    </row>
    <row r="1075" spans="2:31">
      <c r="B1075" s="33"/>
      <c r="C1075" s="33"/>
      <c r="D1075" s="33"/>
      <c r="E1075" s="34"/>
      <c r="F1075" s="34"/>
      <c r="G1075" s="34"/>
      <c r="H1075" s="34"/>
      <c r="I1075" s="34"/>
      <c r="J1075" s="34"/>
      <c r="K1075" s="34"/>
      <c r="L1075" s="35"/>
      <c r="M1075" s="36"/>
      <c r="N1075" s="43" t="str">
        <f t="array" aca="1" ref="N1075" ca="1">IF(M1075="","",INDIRECT("quan_huyen!l"&amp;MAX(IF(COUNTIF($M1075,"*"&amp;Tinh_TP&amp;"*")=1,ROW(Tinh_TP),0))))</f>
        <v/>
      </c>
      <c r="O1075" s="37" t="str">
        <f t="array" aca="1" ref="O1075" ca="1">IF(AND(M1075="",N1075=""),"",INDIRECT("quan_huyen!h"&amp;MAX(IF(COUNTIF(M1075,"*"&amp;data&amp;"*")=1,ROW(data),0))))</f>
        <v/>
      </c>
      <c r="P1075" s="37" t="str">
        <f t="array" aca="1" ref="P1075" ca="1">IF(OR(N1075="",O1075=""),"",INDIRECT("xa_phuong!b"&amp;MAX(IF(COUNTIF(M1075,"*"&amp;Dist&amp;"*")=1,ROW(Dist),0))))</f>
        <v/>
      </c>
      <c r="Q1075" s="45" t="str">
        <f ca="1">IF(N1075="","",INDEX(Tinh_ID,MATCH(Sheet1!N1075,Tinh_TP,0)))</f>
        <v/>
      </c>
      <c r="R1075" s="38"/>
      <c r="S1075" s="38"/>
      <c r="T1075" s="38"/>
      <c r="U1075" s="38"/>
      <c r="V1075" s="38"/>
      <c r="W1075" s="38"/>
      <c r="X1075" s="39" t="s">
        <v>5</v>
      </c>
      <c r="Y1075" s="37" t="str">
        <f ca="1">IF(N1075="","",INDEX(Tinh_ID,MATCH(Sheet1!N1075,Tinh_TP,0)))</f>
        <v/>
      </c>
      <c r="Z1075" s="40" t="str">
        <f ca="1">IF(N1075="","",INDEX(Ma_tinh,MATCH(Sheet1!N1075,Tinh_TP,0)))</f>
        <v/>
      </c>
      <c r="AA1075" s="21" t="str">
        <f t="array" aca="1" ref="AA1075" ca="1">IF(O1075="","",INDIRECT("quan_huyen!f"&amp;MAX(IF(COUNTIF(O1075,"*"&amp;data&amp;"*")=1,ROW(data),0))))</f>
        <v/>
      </c>
      <c r="AB1075" s="21" t="str">
        <f t="array" aca="1" ref="AB1075" ca="1">IF(P1075="","",INDIRECT("xa_phuong!a"&amp;MAX(IF(COUNTIF(P1075,"*"&amp;Dist&amp;"*")=1,ROW(Dist),0))))</f>
        <v/>
      </c>
      <c r="AC1075" s="41" t="str">
        <f ca="1">IF(N1075="","",INDEX(Ma_tinh,MATCH(Sheet1!N1075,Tinh_TP,0)))</f>
        <v/>
      </c>
      <c r="AD1075" s="42" t="str">
        <f t="shared" ca="1" si="32"/>
        <v/>
      </c>
      <c r="AE1075" s="42" t="str">
        <f t="shared" ca="1" si="33"/>
        <v/>
      </c>
    </row>
    <row r="1076" spans="2:31">
      <c r="B1076" s="33"/>
      <c r="C1076" s="33"/>
      <c r="D1076" s="33"/>
      <c r="E1076" s="34"/>
      <c r="F1076" s="34"/>
      <c r="G1076" s="34"/>
      <c r="H1076" s="34"/>
      <c r="I1076" s="34"/>
      <c r="J1076" s="34"/>
      <c r="K1076" s="34"/>
      <c r="L1076" s="35"/>
      <c r="M1076" s="36"/>
      <c r="N1076" s="43" t="str">
        <f t="array" aca="1" ref="N1076" ca="1">IF(M1076="","",INDIRECT("quan_huyen!l"&amp;MAX(IF(COUNTIF($M1076,"*"&amp;Tinh_TP&amp;"*")=1,ROW(Tinh_TP),0))))</f>
        <v/>
      </c>
      <c r="O1076" s="37" t="str">
        <f t="array" aca="1" ref="O1076" ca="1">IF(AND(M1076="",N1076=""),"",INDIRECT("quan_huyen!h"&amp;MAX(IF(COUNTIF(M1076,"*"&amp;data&amp;"*")=1,ROW(data),0))))</f>
        <v/>
      </c>
      <c r="P1076" s="37" t="str">
        <f t="array" aca="1" ref="P1076" ca="1">IF(OR(N1076="",O1076=""),"",INDIRECT("xa_phuong!b"&amp;MAX(IF(COUNTIF(M1076,"*"&amp;Dist&amp;"*")=1,ROW(Dist),0))))</f>
        <v/>
      </c>
      <c r="Q1076" s="45" t="str">
        <f ca="1">IF(N1076="","",INDEX(Tinh_ID,MATCH(Sheet1!N1076,Tinh_TP,0)))</f>
        <v/>
      </c>
      <c r="R1076" s="38"/>
      <c r="S1076" s="38"/>
      <c r="T1076" s="38"/>
      <c r="U1076" s="38"/>
      <c r="V1076" s="38"/>
      <c r="W1076" s="38"/>
      <c r="X1076" s="39" t="s">
        <v>5</v>
      </c>
      <c r="Y1076" s="37" t="str">
        <f ca="1">IF(N1076="","",INDEX(Tinh_ID,MATCH(Sheet1!N1076,Tinh_TP,0)))</f>
        <v/>
      </c>
      <c r="Z1076" s="40" t="str">
        <f ca="1">IF(N1076="","",INDEX(Ma_tinh,MATCH(Sheet1!N1076,Tinh_TP,0)))</f>
        <v/>
      </c>
      <c r="AA1076" s="21" t="str">
        <f t="array" aca="1" ref="AA1076" ca="1">IF(O1076="","",INDIRECT("quan_huyen!f"&amp;MAX(IF(COUNTIF(O1076,"*"&amp;data&amp;"*")=1,ROW(data),0))))</f>
        <v/>
      </c>
      <c r="AB1076" s="21" t="str">
        <f t="array" aca="1" ref="AB1076" ca="1">IF(P1076="","",INDIRECT("xa_phuong!a"&amp;MAX(IF(COUNTIF(P1076,"*"&amp;Dist&amp;"*")=1,ROW(Dist),0))))</f>
        <v/>
      </c>
      <c r="AC1076" s="41" t="str">
        <f ca="1">IF(N1076="","",INDEX(Ma_tinh,MATCH(Sheet1!N1076,Tinh_TP,0)))</f>
        <v/>
      </c>
      <c r="AD1076" s="42" t="str">
        <f t="shared" ca="1" si="32"/>
        <v/>
      </c>
      <c r="AE1076" s="42" t="str">
        <f t="shared" ca="1" si="33"/>
        <v/>
      </c>
    </row>
    <row r="1077" spans="2:31">
      <c r="B1077" s="33"/>
      <c r="C1077" s="33"/>
      <c r="D1077" s="33"/>
      <c r="E1077" s="34"/>
      <c r="F1077" s="34"/>
      <c r="G1077" s="34"/>
      <c r="H1077" s="34"/>
      <c r="I1077" s="34"/>
      <c r="J1077" s="34"/>
      <c r="K1077" s="34"/>
      <c r="L1077" s="35"/>
      <c r="M1077" s="36"/>
      <c r="N1077" s="43" t="str">
        <f t="array" aca="1" ref="N1077" ca="1">IF(M1077="","",INDIRECT("quan_huyen!l"&amp;MAX(IF(COUNTIF($M1077,"*"&amp;Tinh_TP&amp;"*")=1,ROW(Tinh_TP),0))))</f>
        <v/>
      </c>
      <c r="O1077" s="37" t="str">
        <f t="array" aca="1" ref="O1077" ca="1">IF(AND(M1077="",N1077=""),"",INDIRECT("quan_huyen!h"&amp;MAX(IF(COUNTIF(M1077,"*"&amp;data&amp;"*")=1,ROW(data),0))))</f>
        <v/>
      </c>
      <c r="P1077" s="37" t="str">
        <f t="array" aca="1" ref="P1077" ca="1">IF(OR(N1077="",O1077=""),"",INDIRECT("xa_phuong!b"&amp;MAX(IF(COUNTIF(M1077,"*"&amp;Dist&amp;"*")=1,ROW(Dist),0))))</f>
        <v/>
      </c>
      <c r="Q1077" s="45" t="str">
        <f ca="1">IF(N1077="","",INDEX(Tinh_ID,MATCH(Sheet1!N1077,Tinh_TP,0)))</f>
        <v/>
      </c>
      <c r="R1077" s="38"/>
      <c r="S1077" s="38"/>
      <c r="T1077" s="38"/>
      <c r="U1077" s="38"/>
      <c r="V1077" s="38"/>
      <c r="W1077" s="38"/>
      <c r="X1077" s="39" t="s">
        <v>5</v>
      </c>
      <c r="Y1077" s="37" t="str">
        <f ca="1">IF(N1077="","",INDEX(Tinh_ID,MATCH(Sheet1!N1077,Tinh_TP,0)))</f>
        <v/>
      </c>
      <c r="Z1077" s="40" t="str">
        <f ca="1">IF(N1077="","",INDEX(Ma_tinh,MATCH(Sheet1!N1077,Tinh_TP,0)))</f>
        <v/>
      </c>
      <c r="AA1077" s="21" t="str">
        <f t="array" aca="1" ref="AA1077" ca="1">IF(O1077="","",INDIRECT("quan_huyen!f"&amp;MAX(IF(COUNTIF(O1077,"*"&amp;data&amp;"*")=1,ROW(data),0))))</f>
        <v/>
      </c>
      <c r="AB1077" s="21" t="str">
        <f t="array" aca="1" ref="AB1077" ca="1">IF(P1077="","",INDIRECT("xa_phuong!a"&amp;MAX(IF(COUNTIF(P1077,"*"&amp;Dist&amp;"*")=1,ROW(Dist),0))))</f>
        <v/>
      </c>
      <c r="AC1077" s="41" t="str">
        <f ca="1">IF(N1077="","",INDEX(Ma_tinh,MATCH(Sheet1!N1077,Tinh_TP,0)))</f>
        <v/>
      </c>
      <c r="AD1077" s="42" t="str">
        <f t="shared" ca="1" si="32"/>
        <v/>
      </c>
      <c r="AE1077" s="42" t="str">
        <f t="shared" ca="1" si="33"/>
        <v/>
      </c>
    </row>
    <row r="1078" spans="2:31">
      <c r="B1078" s="33"/>
      <c r="C1078" s="33"/>
      <c r="D1078" s="33"/>
      <c r="E1078" s="34"/>
      <c r="F1078" s="34"/>
      <c r="G1078" s="34"/>
      <c r="H1078" s="34"/>
      <c r="I1078" s="34"/>
      <c r="J1078" s="34"/>
      <c r="K1078" s="34"/>
      <c r="L1078" s="35"/>
      <c r="M1078" s="36"/>
      <c r="N1078" s="43" t="str">
        <f t="array" aca="1" ref="N1078" ca="1">IF(M1078="","",INDIRECT("quan_huyen!l"&amp;MAX(IF(COUNTIF($M1078,"*"&amp;Tinh_TP&amp;"*")=1,ROW(Tinh_TP),0))))</f>
        <v/>
      </c>
      <c r="O1078" s="37" t="str">
        <f t="array" aca="1" ref="O1078" ca="1">IF(AND(M1078="",N1078=""),"",INDIRECT("quan_huyen!h"&amp;MAX(IF(COUNTIF(M1078,"*"&amp;data&amp;"*")=1,ROW(data),0))))</f>
        <v/>
      </c>
      <c r="P1078" s="37" t="str">
        <f t="array" aca="1" ref="P1078" ca="1">IF(OR(N1078="",O1078=""),"",INDIRECT("xa_phuong!b"&amp;MAX(IF(COUNTIF(M1078,"*"&amp;Dist&amp;"*")=1,ROW(Dist),0))))</f>
        <v/>
      </c>
      <c r="Q1078" s="45" t="str">
        <f ca="1">IF(N1078="","",INDEX(Tinh_ID,MATCH(Sheet1!N1078,Tinh_TP,0)))</f>
        <v/>
      </c>
      <c r="R1078" s="38"/>
      <c r="S1078" s="38"/>
      <c r="T1078" s="38"/>
      <c r="U1078" s="38"/>
      <c r="V1078" s="38"/>
      <c r="W1078" s="38"/>
      <c r="X1078" s="39" t="s">
        <v>5</v>
      </c>
      <c r="Y1078" s="37" t="str">
        <f ca="1">IF(N1078="","",INDEX(Tinh_ID,MATCH(Sheet1!N1078,Tinh_TP,0)))</f>
        <v/>
      </c>
      <c r="Z1078" s="40" t="str">
        <f ca="1">IF(N1078="","",INDEX(Ma_tinh,MATCH(Sheet1!N1078,Tinh_TP,0)))</f>
        <v/>
      </c>
      <c r="AA1078" s="21" t="str">
        <f t="array" aca="1" ref="AA1078" ca="1">IF(O1078="","",INDIRECT("quan_huyen!f"&amp;MAX(IF(COUNTIF(O1078,"*"&amp;data&amp;"*")=1,ROW(data),0))))</f>
        <v/>
      </c>
      <c r="AB1078" s="21" t="str">
        <f t="array" aca="1" ref="AB1078" ca="1">IF(P1078="","",INDIRECT("xa_phuong!a"&amp;MAX(IF(COUNTIF(P1078,"*"&amp;Dist&amp;"*")=1,ROW(Dist),0))))</f>
        <v/>
      </c>
      <c r="AC1078" s="41" t="str">
        <f ca="1">IF(N1078="","",INDEX(Ma_tinh,MATCH(Sheet1!N1078,Tinh_TP,0)))</f>
        <v/>
      </c>
      <c r="AD1078" s="42" t="str">
        <f t="shared" ca="1" si="32"/>
        <v/>
      </c>
      <c r="AE1078" s="42" t="str">
        <f t="shared" ca="1" si="33"/>
        <v/>
      </c>
    </row>
    <row r="1079" spans="2:31">
      <c r="B1079" s="33"/>
      <c r="C1079" s="33"/>
      <c r="D1079" s="33"/>
      <c r="E1079" s="34"/>
      <c r="F1079" s="34"/>
      <c r="G1079" s="34"/>
      <c r="H1079" s="34"/>
      <c r="I1079" s="34"/>
      <c r="J1079" s="34"/>
      <c r="K1079" s="34"/>
      <c r="L1079" s="35"/>
      <c r="M1079" s="36"/>
      <c r="N1079" s="43" t="str">
        <f t="array" aca="1" ref="N1079" ca="1">IF(M1079="","",INDIRECT("quan_huyen!l"&amp;MAX(IF(COUNTIF($M1079,"*"&amp;Tinh_TP&amp;"*")=1,ROW(Tinh_TP),0))))</f>
        <v/>
      </c>
      <c r="O1079" s="37" t="str">
        <f t="array" aca="1" ref="O1079" ca="1">IF(AND(M1079="",N1079=""),"",INDIRECT("quan_huyen!h"&amp;MAX(IF(COUNTIF(M1079,"*"&amp;data&amp;"*")=1,ROW(data),0))))</f>
        <v/>
      </c>
      <c r="P1079" s="37" t="str">
        <f t="array" aca="1" ref="P1079" ca="1">IF(OR(N1079="",O1079=""),"",INDIRECT("xa_phuong!b"&amp;MAX(IF(COUNTIF(M1079,"*"&amp;Dist&amp;"*")=1,ROW(Dist),0))))</f>
        <v/>
      </c>
      <c r="Q1079" s="45" t="str">
        <f ca="1">IF(N1079="","",INDEX(Tinh_ID,MATCH(Sheet1!N1079,Tinh_TP,0)))</f>
        <v/>
      </c>
      <c r="R1079" s="38"/>
      <c r="S1079" s="38"/>
      <c r="T1079" s="38"/>
      <c r="U1079" s="38"/>
      <c r="V1079" s="38"/>
      <c r="W1079" s="38"/>
      <c r="X1079" s="39" t="s">
        <v>5</v>
      </c>
      <c r="Y1079" s="37" t="str">
        <f ca="1">IF(N1079="","",INDEX(Tinh_ID,MATCH(Sheet1!N1079,Tinh_TP,0)))</f>
        <v/>
      </c>
      <c r="Z1079" s="40" t="str">
        <f ca="1">IF(N1079="","",INDEX(Ma_tinh,MATCH(Sheet1!N1079,Tinh_TP,0)))</f>
        <v/>
      </c>
      <c r="AA1079" s="21" t="str">
        <f t="array" aca="1" ref="AA1079" ca="1">IF(O1079="","",INDIRECT("quan_huyen!f"&amp;MAX(IF(COUNTIF(O1079,"*"&amp;data&amp;"*")=1,ROW(data),0))))</f>
        <v/>
      </c>
      <c r="AB1079" s="21" t="str">
        <f t="array" aca="1" ref="AB1079" ca="1">IF(P1079="","",INDIRECT("xa_phuong!a"&amp;MAX(IF(COUNTIF(P1079,"*"&amp;Dist&amp;"*")=1,ROW(Dist),0))))</f>
        <v/>
      </c>
      <c r="AC1079" s="41" t="str">
        <f ca="1">IF(N1079="","",INDEX(Ma_tinh,MATCH(Sheet1!N1079,Tinh_TP,0)))</f>
        <v/>
      </c>
      <c r="AD1079" s="42" t="str">
        <f t="shared" ca="1" si="32"/>
        <v/>
      </c>
      <c r="AE1079" s="42" t="str">
        <f t="shared" ca="1" si="33"/>
        <v/>
      </c>
    </row>
    <row r="1080" spans="2:31">
      <c r="B1080" s="33"/>
      <c r="C1080" s="33"/>
      <c r="D1080" s="33"/>
      <c r="E1080" s="34"/>
      <c r="F1080" s="34"/>
      <c r="G1080" s="34"/>
      <c r="H1080" s="34"/>
      <c r="I1080" s="34"/>
      <c r="J1080" s="34"/>
      <c r="K1080" s="34"/>
      <c r="L1080" s="35"/>
      <c r="M1080" s="36"/>
      <c r="N1080" s="43" t="str">
        <f t="array" aca="1" ref="N1080" ca="1">IF(M1080="","",INDIRECT("quan_huyen!l"&amp;MAX(IF(COUNTIF($M1080,"*"&amp;Tinh_TP&amp;"*")=1,ROW(Tinh_TP),0))))</f>
        <v/>
      </c>
      <c r="O1080" s="37" t="str">
        <f t="array" aca="1" ref="O1080" ca="1">IF(AND(M1080="",N1080=""),"",INDIRECT("quan_huyen!h"&amp;MAX(IF(COUNTIF(M1080,"*"&amp;data&amp;"*")=1,ROW(data),0))))</f>
        <v/>
      </c>
      <c r="P1080" s="37" t="str">
        <f t="array" aca="1" ref="P1080" ca="1">IF(OR(N1080="",O1080=""),"",INDIRECT("xa_phuong!b"&amp;MAX(IF(COUNTIF(M1080,"*"&amp;Dist&amp;"*")=1,ROW(Dist),0))))</f>
        <v/>
      </c>
      <c r="Q1080" s="45" t="str">
        <f ca="1">IF(N1080="","",INDEX(Tinh_ID,MATCH(Sheet1!N1080,Tinh_TP,0)))</f>
        <v/>
      </c>
      <c r="R1080" s="38"/>
      <c r="S1080" s="38"/>
      <c r="T1080" s="38"/>
      <c r="U1080" s="38"/>
      <c r="V1080" s="38"/>
      <c r="W1080" s="38"/>
      <c r="X1080" s="39" t="s">
        <v>5</v>
      </c>
      <c r="Y1080" s="37" t="str">
        <f ca="1">IF(N1080="","",INDEX(Tinh_ID,MATCH(Sheet1!N1080,Tinh_TP,0)))</f>
        <v/>
      </c>
      <c r="Z1080" s="40" t="str">
        <f ca="1">IF(N1080="","",INDEX(Ma_tinh,MATCH(Sheet1!N1080,Tinh_TP,0)))</f>
        <v/>
      </c>
      <c r="AA1080" s="21" t="str">
        <f t="array" aca="1" ref="AA1080" ca="1">IF(O1080="","",INDIRECT("quan_huyen!f"&amp;MAX(IF(COUNTIF(O1080,"*"&amp;data&amp;"*")=1,ROW(data),0))))</f>
        <v/>
      </c>
      <c r="AB1080" s="21" t="str">
        <f t="array" aca="1" ref="AB1080" ca="1">IF(P1080="","",INDIRECT("xa_phuong!a"&amp;MAX(IF(COUNTIF(P1080,"*"&amp;Dist&amp;"*")=1,ROW(Dist),0))))</f>
        <v/>
      </c>
      <c r="AC1080" s="41" t="str">
        <f ca="1">IF(N1080="","",INDEX(Ma_tinh,MATCH(Sheet1!N1080,Tinh_TP,0)))</f>
        <v/>
      </c>
      <c r="AD1080" s="42" t="str">
        <f t="shared" ca="1" si="32"/>
        <v/>
      </c>
      <c r="AE1080" s="42" t="str">
        <f t="shared" ca="1" si="33"/>
        <v/>
      </c>
    </row>
    <row r="1081" spans="2:31">
      <c r="B1081" s="33"/>
      <c r="C1081" s="33"/>
      <c r="D1081" s="33"/>
      <c r="E1081" s="34"/>
      <c r="F1081" s="34"/>
      <c r="G1081" s="34"/>
      <c r="H1081" s="34"/>
      <c r="I1081" s="34"/>
      <c r="J1081" s="34"/>
      <c r="K1081" s="34"/>
      <c r="L1081" s="35"/>
      <c r="M1081" s="36"/>
      <c r="N1081" s="43" t="str">
        <f t="array" aca="1" ref="N1081" ca="1">IF(M1081="","",INDIRECT("quan_huyen!l"&amp;MAX(IF(COUNTIF($M1081,"*"&amp;Tinh_TP&amp;"*")=1,ROW(Tinh_TP),0))))</f>
        <v/>
      </c>
      <c r="O1081" s="37" t="str">
        <f t="array" aca="1" ref="O1081" ca="1">IF(AND(M1081="",N1081=""),"",INDIRECT("quan_huyen!h"&amp;MAX(IF(COUNTIF(M1081,"*"&amp;data&amp;"*")=1,ROW(data),0))))</f>
        <v/>
      </c>
      <c r="P1081" s="37" t="str">
        <f t="array" aca="1" ref="P1081" ca="1">IF(OR(N1081="",O1081=""),"",INDIRECT("xa_phuong!b"&amp;MAX(IF(COUNTIF(M1081,"*"&amp;Dist&amp;"*")=1,ROW(Dist),0))))</f>
        <v/>
      </c>
      <c r="Q1081" s="45" t="str">
        <f ca="1">IF(N1081="","",INDEX(Tinh_ID,MATCH(Sheet1!N1081,Tinh_TP,0)))</f>
        <v/>
      </c>
      <c r="R1081" s="38"/>
      <c r="S1081" s="38"/>
      <c r="T1081" s="38"/>
      <c r="U1081" s="38"/>
      <c r="V1081" s="38"/>
      <c r="W1081" s="38"/>
      <c r="X1081" s="39" t="s">
        <v>5</v>
      </c>
      <c r="Y1081" s="37" t="str">
        <f ca="1">IF(N1081="","",INDEX(Tinh_ID,MATCH(Sheet1!N1081,Tinh_TP,0)))</f>
        <v/>
      </c>
      <c r="Z1081" s="40" t="str">
        <f ca="1">IF(N1081="","",INDEX(Ma_tinh,MATCH(Sheet1!N1081,Tinh_TP,0)))</f>
        <v/>
      </c>
      <c r="AA1081" s="21" t="str">
        <f t="array" aca="1" ref="AA1081" ca="1">IF(O1081="","",INDIRECT("quan_huyen!f"&amp;MAX(IF(COUNTIF(O1081,"*"&amp;data&amp;"*")=1,ROW(data),0))))</f>
        <v/>
      </c>
      <c r="AB1081" s="21" t="str">
        <f t="array" aca="1" ref="AB1081" ca="1">IF(P1081="","",INDIRECT("xa_phuong!a"&amp;MAX(IF(COUNTIF(P1081,"*"&amp;Dist&amp;"*")=1,ROW(Dist),0))))</f>
        <v/>
      </c>
      <c r="AC1081" s="41" t="str">
        <f ca="1">IF(N1081="","",INDEX(Ma_tinh,MATCH(Sheet1!N1081,Tinh_TP,0)))</f>
        <v/>
      </c>
      <c r="AD1081" s="42" t="str">
        <f t="shared" ca="1" si="32"/>
        <v/>
      </c>
      <c r="AE1081" s="42" t="str">
        <f t="shared" ca="1" si="33"/>
        <v/>
      </c>
    </row>
    <row r="1082" spans="2:31">
      <c r="B1082" s="33"/>
      <c r="C1082" s="33"/>
      <c r="D1082" s="33"/>
      <c r="E1082" s="34"/>
      <c r="F1082" s="34"/>
      <c r="G1082" s="34"/>
      <c r="H1082" s="34"/>
      <c r="I1082" s="34"/>
      <c r="J1082" s="34"/>
      <c r="K1082" s="34"/>
      <c r="L1082" s="35"/>
      <c r="M1082" s="36"/>
      <c r="N1082" s="43" t="str">
        <f t="array" aca="1" ref="N1082" ca="1">IF(M1082="","",INDIRECT("quan_huyen!l"&amp;MAX(IF(COUNTIF($M1082,"*"&amp;Tinh_TP&amp;"*")=1,ROW(Tinh_TP),0))))</f>
        <v/>
      </c>
      <c r="O1082" s="37" t="str">
        <f t="array" aca="1" ref="O1082" ca="1">IF(AND(M1082="",N1082=""),"",INDIRECT("quan_huyen!h"&amp;MAX(IF(COUNTIF(M1082,"*"&amp;data&amp;"*")=1,ROW(data),0))))</f>
        <v/>
      </c>
      <c r="P1082" s="37" t="str">
        <f t="array" aca="1" ref="P1082" ca="1">IF(OR(N1082="",O1082=""),"",INDIRECT("xa_phuong!b"&amp;MAX(IF(COUNTIF(M1082,"*"&amp;Dist&amp;"*")=1,ROW(Dist),0))))</f>
        <v/>
      </c>
      <c r="Q1082" s="45" t="str">
        <f ca="1">IF(N1082="","",INDEX(Tinh_ID,MATCH(Sheet1!N1082,Tinh_TP,0)))</f>
        <v/>
      </c>
      <c r="R1082" s="38"/>
      <c r="S1082" s="38"/>
      <c r="T1082" s="38"/>
      <c r="U1082" s="38"/>
      <c r="V1082" s="38"/>
      <c r="W1082" s="38"/>
      <c r="X1082" s="39" t="s">
        <v>5</v>
      </c>
      <c r="Y1082" s="37" t="str">
        <f ca="1">IF(N1082="","",INDEX(Tinh_ID,MATCH(Sheet1!N1082,Tinh_TP,0)))</f>
        <v/>
      </c>
      <c r="Z1082" s="40" t="str">
        <f ca="1">IF(N1082="","",INDEX(Ma_tinh,MATCH(Sheet1!N1082,Tinh_TP,0)))</f>
        <v/>
      </c>
      <c r="AA1082" s="21" t="str">
        <f t="array" aca="1" ref="AA1082" ca="1">IF(O1082="","",INDIRECT("quan_huyen!f"&amp;MAX(IF(COUNTIF(O1082,"*"&amp;data&amp;"*")=1,ROW(data),0))))</f>
        <v/>
      </c>
      <c r="AB1082" s="21" t="str">
        <f t="array" aca="1" ref="AB1082" ca="1">IF(P1082="","",INDIRECT("xa_phuong!a"&amp;MAX(IF(COUNTIF(P1082,"*"&amp;Dist&amp;"*")=1,ROW(Dist),0))))</f>
        <v/>
      </c>
      <c r="AC1082" s="41" t="str">
        <f ca="1">IF(N1082="","",INDEX(Ma_tinh,MATCH(Sheet1!N1082,Tinh_TP,0)))</f>
        <v/>
      </c>
      <c r="AD1082" s="42" t="str">
        <f t="shared" ca="1" si="32"/>
        <v/>
      </c>
      <c r="AE1082" s="42" t="str">
        <f t="shared" ca="1" si="33"/>
        <v/>
      </c>
    </row>
    <row r="1083" spans="2:31">
      <c r="B1083" s="33"/>
      <c r="C1083" s="33"/>
      <c r="D1083" s="33"/>
      <c r="E1083" s="34"/>
      <c r="F1083" s="34"/>
      <c r="G1083" s="34"/>
      <c r="H1083" s="34"/>
      <c r="I1083" s="34"/>
      <c r="J1083" s="34"/>
      <c r="K1083" s="34"/>
      <c r="L1083" s="35"/>
      <c r="M1083" s="36"/>
      <c r="N1083" s="43" t="str">
        <f t="array" aca="1" ref="N1083" ca="1">IF(M1083="","",INDIRECT("quan_huyen!l"&amp;MAX(IF(COUNTIF($M1083,"*"&amp;Tinh_TP&amp;"*")=1,ROW(Tinh_TP),0))))</f>
        <v/>
      </c>
      <c r="O1083" s="37" t="str">
        <f t="array" aca="1" ref="O1083" ca="1">IF(AND(M1083="",N1083=""),"",INDIRECT("quan_huyen!h"&amp;MAX(IF(COUNTIF(M1083,"*"&amp;data&amp;"*")=1,ROW(data),0))))</f>
        <v/>
      </c>
      <c r="P1083" s="37" t="str">
        <f t="array" aca="1" ref="P1083" ca="1">IF(OR(N1083="",O1083=""),"",INDIRECT("xa_phuong!b"&amp;MAX(IF(COUNTIF(M1083,"*"&amp;Dist&amp;"*")=1,ROW(Dist),0))))</f>
        <v/>
      </c>
      <c r="Q1083" s="45" t="str">
        <f ca="1">IF(N1083="","",INDEX(Tinh_ID,MATCH(Sheet1!N1083,Tinh_TP,0)))</f>
        <v/>
      </c>
      <c r="R1083" s="38"/>
      <c r="S1083" s="38"/>
      <c r="T1083" s="38"/>
      <c r="U1083" s="38"/>
      <c r="V1083" s="38"/>
      <c r="W1083" s="38"/>
      <c r="X1083" s="39" t="s">
        <v>5</v>
      </c>
      <c r="Y1083" s="37" t="str">
        <f ca="1">IF(N1083="","",INDEX(Tinh_ID,MATCH(Sheet1!N1083,Tinh_TP,0)))</f>
        <v/>
      </c>
      <c r="Z1083" s="40" t="str">
        <f ca="1">IF(N1083="","",INDEX(Ma_tinh,MATCH(Sheet1!N1083,Tinh_TP,0)))</f>
        <v/>
      </c>
      <c r="AA1083" s="21" t="str">
        <f t="array" aca="1" ref="AA1083" ca="1">IF(O1083="","",INDIRECT("quan_huyen!f"&amp;MAX(IF(COUNTIF(O1083,"*"&amp;data&amp;"*")=1,ROW(data),0))))</f>
        <v/>
      </c>
      <c r="AB1083" s="21" t="str">
        <f t="array" aca="1" ref="AB1083" ca="1">IF(P1083="","",INDIRECT("xa_phuong!a"&amp;MAX(IF(COUNTIF(P1083,"*"&amp;Dist&amp;"*")=1,ROW(Dist),0))))</f>
        <v/>
      </c>
      <c r="AC1083" s="41" t="str">
        <f ca="1">IF(N1083="","",INDEX(Ma_tinh,MATCH(Sheet1!N1083,Tinh_TP,0)))</f>
        <v/>
      </c>
      <c r="AD1083" s="42" t="str">
        <f t="shared" ca="1" si="32"/>
        <v/>
      </c>
      <c r="AE1083" s="42" t="str">
        <f t="shared" ca="1" si="33"/>
        <v/>
      </c>
    </row>
    <row r="1084" spans="2:31">
      <c r="B1084" s="33"/>
      <c r="C1084" s="33"/>
      <c r="D1084" s="33"/>
      <c r="E1084" s="34"/>
      <c r="F1084" s="34"/>
      <c r="G1084" s="34"/>
      <c r="H1084" s="34"/>
      <c r="I1084" s="34"/>
      <c r="J1084" s="34"/>
      <c r="K1084" s="34"/>
      <c r="L1084" s="35"/>
      <c r="M1084" s="36"/>
      <c r="N1084" s="43" t="str">
        <f t="array" aca="1" ref="N1084" ca="1">IF(M1084="","",INDIRECT("quan_huyen!l"&amp;MAX(IF(COUNTIF($M1084,"*"&amp;Tinh_TP&amp;"*")=1,ROW(Tinh_TP),0))))</f>
        <v/>
      </c>
      <c r="O1084" s="37" t="str">
        <f t="array" aca="1" ref="O1084" ca="1">IF(AND(M1084="",N1084=""),"",INDIRECT("quan_huyen!h"&amp;MAX(IF(COUNTIF(M1084,"*"&amp;data&amp;"*")=1,ROW(data),0))))</f>
        <v/>
      </c>
      <c r="P1084" s="37" t="str">
        <f t="array" aca="1" ref="P1084" ca="1">IF(OR(N1084="",O1084=""),"",INDIRECT("xa_phuong!b"&amp;MAX(IF(COUNTIF(M1084,"*"&amp;Dist&amp;"*")=1,ROW(Dist),0))))</f>
        <v/>
      </c>
      <c r="Q1084" s="45" t="str">
        <f ca="1">IF(N1084="","",INDEX(Tinh_ID,MATCH(Sheet1!N1084,Tinh_TP,0)))</f>
        <v/>
      </c>
      <c r="R1084" s="38"/>
      <c r="S1084" s="38"/>
      <c r="T1084" s="38"/>
      <c r="U1084" s="38"/>
      <c r="V1084" s="38"/>
      <c r="W1084" s="38"/>
      <c r="X1084" s="39" t="s">
        <v>5</v>
      </c>
      <c r="Y1084" s="37" t="str">
        <f ca="1">IF(N1084="","",INDEX(Tinh_ID,MATCH(Sheet1!N1084,Tinh_TP,0)))</f>
        <v/>
      </c>
      <c r="Z1084" s="40" t="str">
        <f ca="1">IF(N1084="","",INDEX(Ma_tinh,MATCH(Sheet1!N1084,Tinh_TP,0)))</f>
        <v/>
      </c>
      <c r="AA1084" s="21" t="str">
        <f t="array" aca="1" ref="AA1084" ca="1">IF(O1084="","",INDIRECT("quan_huyen!f"&amp;MAX(IF(COUNTIF(O1084,"*"&amp;data&amp;"*")=1,ROW(data),0))))</f>
        <v/>
      </c>
      <c r="AB1084" s="21" t="str">
        <f t="array" aca="1" ref="AB1084" ca="1">IF(P1084="","",INDIRECT("xa_phuong!a"&amp;MAX(IF(COUNTIF(P1084,"*"&amp;Dist&amp;"*")=1,ROW(Dist),0))))</f>
        <v/>
      </c>
      <c r="AC1084" s="41" t="str">
        <f ca="1">IF(N1084="","",INDEX(Ma_tinh,MATCH(Sheet1!N1084,Tinh_TP,0)))</f>
        <v/>
      </c>
      <c r="AD1084" s="42" t="str">
        <f t="shared" ca="1" si="32"/>
        <v/>
      </c>
      <c r="AE1084" s="42" t="str">
        <f t="shared" ca="1" si="33"/>
        <v/>
      </c>
    </row>
    <row r="1085" spans="2:31">
      <c r="B1085" s="33"/>
      <c r="C1085" s="33"/>
      <c r="D1085" s="33"/>
      <c r="E1085" s="34"/>
      <c r="F1085" s="34"/>
      <c r="G1085" s="34"/>
      <c r="H1085" s="34"/>
      <c r="I1085" s="34"/>
      <c r="J1085" s="34"/>
      <c r="K1085" s="34"/>
      <c r="L1085" s="35"/>
      <c r="M1085" s="36"/>
      <c r="N1085" s="43" t="str">
        <f t="array" aca="1" ref="N1085" ca="1">IF(M1085="","",INDIRECT("quan_huyen!l"&amp;MAX(IF(COUNTIF($M1085,"*"&amp;Tinh_TP&amp;"*")=1,ROW(Tinh_TP),0))))</f>
        <v/>
      </c>
      <c r="O1085" s="37" t="str">
        <f t="array" aca="1" ref="O1085" ca="1">IF(AND(M1085="",N1085=""),"",INDIRECT("quan_huyen!h"&amp;MAX(IF(COUNTIF(M1085,"*"&amp;data&amp;"*")=1,ROW(data),0))))</f>
        <v/>
      </c>
      <c r="P1085" s="37" t="str">
        <f t="array" aca="1" ref="P1085" ca="1">IF(OR(N1085="",O1085=""),"",INDIRECT("xa_phuong!b"&amp;MAX(IF(COUNTIF(M1085,"*"&amp;Dist&amp;"*")=1,ROW(Dist),0))))</f>
        <v/>
      </c>
      <c r="Q1085" s="45" t="str">
        <f ca="1">IF(N1085="","",INDEX(Tinh_ID,MATCH(Sheet1!N1085,Tinh_TP,0)))</f>
        <v/>
      </c>
      <c r="R1085" s="38"/>
      <c r="S1085" s="38"/>
      <c r="T1085" s="38"/>
      <c r="U1085" s="38"/>
      <c r="V1085" s="38"/>
      <c r="W1085" s="38"/>
      <c r="X1085" s="39" t="s">
        <v>5</v>
      </c>
      <c r="Y1085" s="37" t="str">
        <f ca="1">IF(N1085="","",INDEX(Tinh_ID,MATCH(Sheet1!N1085,Tinh_TP,0)))</f>
        <v/>
      </c>
      <c r="Z1085" s="40" t="str">
        <f ca="1">IF(N1085="","",INDEX(Ma_tinh,MATCH(Sheet1!N1085,Tinh_TP,0)))</f>
        <v/>
      </c>
      <c r="AA1085" s="21" t="str">
        <f t="array" aca="1" ref="AA1085" ca="1">IF(O1085="","",INDIRECT("quan_huyen!f"&amp;MAX(IF(COUNTIF(O1085,"*"&amp;data&amp;"*")=1,ROW(data),0))))</f>
        <v/>
      </c>
      <c r="AB1085" s="21" t="str">
        <f t="array" aca="1" ref="AB1085" ca="1">IF(P1085="","",INDIRECT("xa_phuong!a"&amp;MAX(IF(COUNTIF(P1085,"*"&amp;Dist&amp;"*")=1,ROW(Dist),0))))</f>
        <v/>
      </c>
      <c r="AC1085" s="41" t="str">
        <f ca="1">IF(N1085="","",INDEX(Ma_tinh,MATCH(Sheet1!N1085,Tinh_TP,0)))</f>
        <v/>
      </c>
      <c r="AD1085" s="42" t="str">
        <f t="shared" ca="1" si="32"/>
        <v/>
      </c>
      <c r="AE1085" s="42" t="str">
        <f t="shared" ca="1" si="33"/>
        <v/>
      </c>
    </row>
    <row r="1086" spans="2:31">
      <c r="B1086" s="33"/>
      <c r="C1086" s="33"/>
      <c r="D1086" s="33"/>
      <c r="E1086" s="34"/>
      <c r="F1086" s="34"/>
      <c r="G1086" s="34"/>
      <c r="H1086" s="34"/>
      <c r="I1086" s="34"/>
      <c r="J1086" s="34"/>
      <c r="K1086" s="34"/>
      <c r="L1086" s="35"/>
      <c r="M1086" s="36"/>
      <c r="N1086" s="43" t="str">
        <f t="array" aca="1" ref="N1086" ca="1">IF(M1086="","",INDIRECT("quan_huyen!l"&amp;MAX(IF(COUNTIF($M1086,"*"&amp;Tinh_TP&amp;"*")=1,ROW(Tinh_TP),0))))</f>
        <v/>
      </c>
      <c r="O1086" s="37" t="str">
        <f t="array" aca="1" ref="O1086" ca="1">IF(AND(M1086="",N1086=""),"",INDIRECT("quan_huyen!h"&amp;MAX(IF(COUNTIF(M1086,"*"&amp;data&amp;"*")=1,ROW(data),0))))</f>
        <v/>
      </c>
      <c r="P1086" s="37" t="str">
        <f t="array" aca="1" ref="P1086" ca="1">IF(OR(N1086="",O1086=""),"",INDIRECT("xa_phuong!b"&amp;MAX(IF(COUNTIF(M1086,"*"&amp;Dist&amp;"*")=1,ROW(Dist),0))))</f>
        <v/>
      </c>
      <c r="Q1086" s="45" t="str">
        <f ca="1">IF(N1086="","",INDEX(Tinh_ID,MATCH(Sheet1!N1086,Tinh_TP,0)))</f>
        <v/>
      </c>
      <c r="R1086" s="38"/>
      <c r="S1086" s="38"/>
      <c r="T1086" s="38"/>
      <c r="U1086" s="38"/>
      <c r="V1086" s="38"/>
      <c r="W1086" s="38"/>
      <c r="X1086" s="39" t="s">
        <v>5</v>
      </c>
      <c r="Y1086" s="37" t="str">
        <f ca="1">IF(N1086="","",INDEX(Tinh_ID,MATCH(Sheet1!N1086,Tinh_TP,0)))</f>
        <v/>
      </c>
      <c r="Z1086" s="40" t="str">
        <f ca="1">IF(N1086="","",INDEX(Ma_tinh,MATCH(Sheet1!N1086,Tinh_TP,0)))</f>
        <v/>
      </c>
      <c r="AA1086" s="21" t="str">
        <f t="array" aca="1" ref="AA1086" ca="1">IF(O1086="","",INDIRECT("quan_huyen!f"&amp;MAX(IF(COUNTIF(O1086,"*"&amp;data&amp;"*")=1,ROW(data),0))))</f>
        <v/>
      </c>
      <c r="AB1086" s="21" t="str">
        <f t="array" aca="1" ref="AB1086" ca="1">IF(P1086="","",INDIRECT("xa_phuong!a"&amp;MAX(IF(COUNTIF(P1086,"*"&amp;Dist&amp;"*")=1,ROW(Dist),0))))</f>
        <v/>
      </c>
      <c r="AC1086" s="41" t="str">
        <f ca="1">IF(N1086="","",INDEX(Ma_tinh,MATCH(Sheet1!N1086,Tinh_TP,0)))</f>
        <v/>
      </c>
      <c r="AD1086" s="42" t="str">
        <f t="shared" ca="1" si="32"/>
        <v/>
      </c>
      <c r="AE1086" s="42" t="str">
        <f t="shared" ca="1" si="33"/>
        <v/>
      </c>
    </row>
    <row r="1087" spans="2:31">
      <c r="B1087" s="33"/>
      <c r="C1087" s="33"/>
      <c r="D1087" s="33"/>
      <c r="E1087" s="34"/>
      <c r="F1087" s="34"/>
      <c r="G1087" s="34"/>
      <c r="H1087" s="34"/>
      <c r="I1087" s="34"/>
      <c r="J1087" s="34"/>
      <c r="K1087" s="34"/>
      <c r="L1087" s="35"/>
      <c r="M1087" s="36"/>
      <c r="N1087" s="43" t="str">
        <f t="array" aca="1" ref="N1087" ca="1">IF(M1087="","",INDIRECT("quan_huyen!l"&amp;MAX(IF(COUNTIF($M1087,"*"&amp;Tinh_TP&amp;"*")=1,ROW(Tinh_TP),0))))</f>
        <v/>
      </c>
      <c r="O1087" s="37" t="str">
        <f t="array" aca="1" ref="O1087" ca="1">IF(AND(M1087="",N1087=""),"",INDIRECT("quan_huyen!h"&amp;MAX(IF(COUNTIF(M1087,"*"&amp;data&amp;"*")=1,ROW(data),0))))</f>
        <v/>
      </c>
      <c r="P1087" s="37" t="str">
        <f t="array" aca="1" ref="P1087" ca="1">IF(OR(N1087="",O1087=""),"",INDIRECT("xa_phuong!b"&amp;MAX(IF(COUNTIF(M1087,"*"&amp;Dist&amp;"*")=1,ROW(Dist),0))))</f>
        <v/>
      </c>
      <c r="Q1087" s="45" t="str">
        <f ca="1">IF(N1087="","",INDEX(Tinh_ID,MATCH(Sheet1!N1087,Tinh_TP,0)))</f>
        <v/>
      </c>
      <c r="R1087" s="38"/>
      <c r="S1087" s="38"/>
      <c r="T1087" s="38"/>
      <c r="U1087" s="38"/>
      <c r="V1087" s="38"/>
      <c r="W1087" s="38"/>
      <c r="X1087" s="39" t="s">
        <v>5</v>
      </c>
      <c r="Y1087" s="37" t="str">
        <f ca="1">IF(N1087="","",INDEX(Tinh_ID,MATCH(Sheet1!N1087,Tinh_TP,0)))</f>
        <v/>
      </c>
      <c r="Z1087" s="40" t="str">
        <f ca="1">IF(N1087="","",INDEX(Ma_tinh,MATCH(Sheet1!N1087,Tinh_TP,0)))</f>
        <v/>
      </c>
      <c r="AA1087" s="21" t="str">
        <f t="array" aca="1" ref="AA1087" ca="1">IF(O1087="","",INDIRECT("quan_huyen!f"&amp;MAX(IF(COUNTIF(O1087,"*"&amp;data&amp;"*")=1,ROW(data),0))))</f>
        <v/>
      </c>
      <c r="AB1087" s="21" t="str">
        <f t="array" aca="1" ref="AB1087" ca="1">IF(P1087="","",INDIRECT("xa_phuong!a"&amp;MAX(IF(COUNTIF(P1087,"*"&amp;Dist&amp;"*")=1,ROW(Dist),0))))</f>
        <v/>
      </c>
      <c r="AC1087" s="41" t="str">
        <f ca="1">IF(N1087="","",INDEX(Ma_tinh,MATCH(Sheet1!N1087,Tinh_TP,0)))</f>
        <v/>
      </c>
      <c r="AD1087" s="42" t="str">
        <f t="shared" ca="1" si="32"/>
        <v/>
      </c>
      <c r="AE1087" s="42" t="str">
        <f t="shared" ca="1" si="33"/>
        <v/>
      </c>
    </row>
    <row r="1088" spans="2:31">
      <c r="B1088" s="33"/>
      <c r="C1088" s="33"/>
      <c r="D1088" s="33"/>
      <c r="E1088" s="34"/>
      <c r="F1088" s="34"/>
      <c r="G1088" s="34"/>
      <c r="H1088" s="34"/>
      <c r="I1088" s="34"/>
      <c r="J1088" s="34"/>
      <c r="K1088" s="34"/>
      <c r="L1088" s="35"/>
      <c r="M1088" s="36"/>
      <c r="N1088" s="43" t="str">
        <f t="array" aca="1" ref="N1088" ca="1">IF(M1088="","",INDIRECT("quan_huyen!l"&amp;MAX(IF(COUNTIF($M1088,"*"&amp;Tinh_TP&amp;"*")=1,ROW(Tinh_TP),0))))</f>
        <v/>
      </c>
      <c r="O1088" s="37" t="str">
        <f t="array" aca="1" ref="O1088" ca="1">IF(AND(M1088="",N1088=""),"",INDIRECT("quan_huyen!h"&amp;MAX(IF(COUNTIF(M1088,"*"&amp;data&amp;"*")=1,ROW(data),0))))</f>
        <v/>
      </c>
      <c r="P1088" s="37" t="str">
        <f t="array" aca="1" ref="P1088" ca="1">IF(OR(N1088="",O1088=""),"",INDIRECT("xa_phuong!b"&amp;MAX(IF(COUNTIF(M1088,"*"&amp;Dist&amp;"*")=1,ROW(Dist),0))))</f>
        <v/>
      </c>
      <c r="Q1088" s="45" t="str">
        <f ca="1">IF(N1088="","",INDEX(Tinh_ID,MATCH(Sheet1!N1088,Tinh_TP,0)))</f>
        <v/>
      </c>
      <c r="R1088" s="38"/>
      <c r="S1088" s="38"/>
      <c r="T1088" s="38"/>
      <c r="U1088" s="38"/>
      <c r="V1088" s="38"/>
      <c r="W1088" s="38"/>
      <c r="X1088" s="39" t="s">
        <v>5</v>
      </c>
      <c r="Y1088" s="37" t="str">
        <f ca="1">IF(N1088="","",INDEX(Tinh_ID,MATCH(Sheet1!N1088,Tinh_TP,0)))</f>
        <v/>
      </c>
      <c r="Z1088" s="40" t="str">
        <f ca="1">IF(N1088="","",INDEX(Ma_tinh,MATCH(Sheet1!N1088,Tinh_TP,0)))</f>
        <v/>
      </c>
      <c r="AA1088" s="21" t="str">
        <f t="array" aca="1" ref="AA1088" ca="1">IF(O1088="","",INDIRECT("quan_huyen!f"&amp;MAX(IF(COUNTIF(O1088,"*"&amp;data&amp;"*")=1,ROW(data),0))))</f>
        <v/>
      </c>
      <c r="AB1088" s="21" t="str">
        <f t="array" aca="1" ref="AB1088" ca="1">IF(P1088="","",INDIRECT("xa_phuong!a"&amp;MAX(IF(COUNTIF(P1088,"*"&amp;Dist&amp;"*")=1,ROW(Dist),0))))</f>
        <v/>
      </c>
      <c r="AC1088" s="41" t="str">
        <f ca="1">IF(N1088="","",INDEX(Ma_tinh,MATCH(Sheet1!N1088,Tinh_TP,0)))</f>
        <v/>
      </c>
      <c r="AD1088" s="42" t="str">
        <f t="shared" ca="1" si="32"/>
        <v/>
      </c>
      <c r="AE1088" s="42" t="str">
        <f t="shared" ca="1" si="33"/>
        <v/>
      </c>
    </row>
    <row r="1089" spans="2:31">
      <c r="B1089" s="33"/>
      <c r="C1089" s="33"/>
      <c r="D1089" s="33"/>
      <c r="E1089" s="34"/>
      <c r="F1089" s="34"/>
      <c r="G1089" s="34"/>
      <c r="H1089" s="34"/>
      <c r="I1089" s="34"/>
      <c r="J1089" s="34"/>
      <c r="K1089" s="34"/>
      <c r="L1089" s="35"/>
      <c r="M1089" s="36"/>
      <c r="N1089" s="43" t="str">
        <f t="array" aca="1" ref="N1089" ca="1">IF(M1089="","",INDIRECT("quan_huyen!l"&amp;MAX(IF(COUNTIF($M1089,"*"&amp;Tinh_TP&amp;"*")=1,ROW(Tinh_TP),0))))</f>
        <v/>
      </c>
      <c r="O1089" s="37" t="str">
        <f t="array" aca="1" ref="O1089" ca="1">IF(AND(M1089="",N1089=""),"",INDIRECT("quan_huyen!h"&amp;MAX(IF(COUNTIF(M1089,"*"&amp;data&amp;"*")=1,ROW(data),0))))</f>
        <v/>
      </c>
      <c r="P1089" s="37" t="str">
        <f t="array" aca="1" ref="P1089" ca="1">IF(OR(N1089="",O1089=""),"",INDIRECT("xa_phuong!b"&amp;MAX(IF(COUNTIF(M1089,"*"&amp;Dist&amp;"*")=1,ROW(Dist),0))))</f>
        <v/>
      </c>
      <c r="Q1089" s="45" t="str">
        <f ca="1">IF(N1089="","",INDEX(Tinh_ID,MATCH(Sheet1!N1089,Tinh_TP,0)))</f>
        <v/>
      </c>
      <c r="R1089" s="38"/>
      <c r="S1089" s="38"/>
      <c r="T1089" s="38"/>
      <c r="U1089" s="38"/>
      <c r="V1089" s="38"/>
      <c r="W1089" s="38"/>
      <c r="X1089" s="39" t="s">
        <v>5</v>
      </c>
      <c r="Y1089" s="37" t="str">
        <f ca="1">IF(N1089="","",INDEX(Tinh_ID,MATCH(Sheet1!N1089,Tinh_TP,0)))</f>
        <v/>
      </c>
      <c r="Z1089" s="40" t="str">
        <f ca="1">IF(N1089="","",INDEX(Ma_tinh,MATCH(Sheet1!N1089,Tinh_TP,0)))</f>
        <v/>
      </c>
      <c r="AA1089" s="21" t="str">
        <f t="array" aca="1" ref="AA1089" ca="1">IF(O1089="","",INDIRECT("quan_huyen!f"&amp;MAX(IF(COUNTIF(O1089,"*"&amp;data&amp;"*")=1,ROW(data),0))))</f>
        <v/>
      </c>
      <c r="AB1089" s="21" t="str">
        <f t="array" aca="1" ref="AB1089" ca="1">IF(P1089="","",INDIRECT("xa_phuong!a"&amp;MAX(IF(COUNTIF(P1089,"*"&amp;Dist&amp;"*")=1,ROW(Dist),0))))</f>
        <v/>
      </c>
      <c r="AC1089" s="41" t="str">
        <f ca="1">IF(N1089="","",INDEX(Ma_tinh,MATCH(Sheet1!N1089,Tinh_TP,0)))</f>
        <v/>
      </c>
      <c r="AD1089" s="42" t="str">
        <f t="shared" ca="1" si="32"/>
        <v/>
      </c>
      <c r="AE1089" s="42" t="str">
        <f t="shared" ca="1" si="33"/>
        <v/>
      </c>
    </row>
    <row r="1090" spans="2:31">
      <c r="B1090" s="33"/>
      <c r="C1090" s="33"/>
      <c r="D1090" s="33"/>
      <c r="E1090" s="34"/>
      <c r="F1090" s="34"/>
      <c r="G1090" s="34"/>
      <c r="H1090" s="34"/>
      <c r="I1090" s="34"/>
      <c r="J1090" s="34"/>
      <c r="K1090" s="34"/>
      <c r="L1090" s="35"/>
      <c r="M1090" s="36"/>
      <c r="N1090" s="43" t="str">
        <f t="array" aca="1" ref="N1090" ca="1">IF(M1090="","",INDIRECT("quan_huyen!l"&amp;MAX(IF(COUNTIF($M1090,"*"&amp;Tinh_TP&amp;"*")=1,ROW(Tinh_TP),0))))</f>
        <v/>
      </c>
      <c r="O1090" s="37" t="str">
        <f t="array" aca="1" ref="O1090" ca="1">IF(AND(M1090="",N1090=""),"",INDIRECT("quan_huyen!h"&amp;MAX(IF(COUNTIF(M1090,"*"&amp;data&amp;"*")=1,ROW(data),0))))</f>
        <v/>
      </c>
      <c r="P1090" s="37" t="str">
        <f t="array" aca="1" ref="P1090" ca="1">IF(OR(N1090="",O1090=""),"",INDIRECT("xa_phuong!b"&amp;MAX(IF(COUNTIF(M1090,"*"&amp;Dist&amp;"*")=1,ROW(Dist),0))))</f>
        <v/>
      </c>
      <c r="Q1090" s="45" t="str">
        <f ca="1">IF(N1090="","",INDEX(Tinh_ID,MATCH(Sheet1!N1090,Tinh_TP,0)))</f>
        <v/>
      </c>
      <c r="R1090" s="38"/>
      <c r="S1090" s="38"/>
      <c r="T1090" s="38"/>
      <c r="U1090" s="38"/>
      <c r="V1090" s="38"/>
      <c r="W1090" s="38"/>
      <c r="X1090" s="39" t="s">
        <v>5</v>
      </c>
      <c r="Y1090" s="37" t="str">
        <f ca="1">IF(N1090="","",INDEX(Tinh_ID,MATCH(Sheet1!N1090,Tinh_TP,0)))</f>
        <v/>
      </c>
      <c r="Z1090" s="40" t="str">
        <f ca="1">IF(N1090="","",INDEX(Ma_tinh,MATCH(Sheet1!N1090,Tinh_TP,0)))</f>
        <v/>
      </c>
      <c r="AA1090" s="21" t="str">
        <f t="array" aca="1" ref="AA1090" ca="1">IF(O1090="","",INDIRECT("quan_huyen!f"&amp;MAX(IF(COUNTIF(O1090,"*"&amp;data&amp;"*")=1,ROW(data),0))))</f>
        <v/>
      </c>
      <c r="AB1090" s="21" t="str">
        <f t="array" aca="1" ref="AB1090" ca="1">IF(P1090="","",INDIRECT("xa_phuong!a"&amp;MAX(IF(COUNTIF(P1090,"*"&amp;Dist&amp;"*")=1,ROW(Dist),0))))</f>
        <v/>
      </c>
      <c r="AC1090" s="41" t="str">
        <f ca="1">IF(N1090="","",INDEX(Ma_tinh,MATCH(Sheet1!N1090,Tinh_TP,0)))</f>
        <v/>
      </c>
      <c r="AD1090" s="42" t="str">
        <f t="shared" ref="AD1090:AD1153" ca="1" si="34">IF(O1090="","",INDIRECT("Quan_huyen!F1"&amp;MAX(IF(COUNTIF(O1090,"*"&amp;data&amp;"*")=1,ROW(data),0))))</f>
        <v/>
      </c>
      <c r="AE1090" s="42" t="str">
        <f t="shared" ref="AE1090:AE1153" ca="1" si="35">IF(P1090="","",INDIRECT("Sheet1!A1"&amp;MAX(IF(COUNTIF(P1090,"*"&amp;Dist&amp;"*")=1,ROW(Dist),0))))</f>
        <v/>
      </c>
    </row>
    <row r="1091" spans="2:31">
      <c r="B1091" s="33"/>
      <c r="C1091" s="33"/>
      <c r="D1091" s="33"/>
      <c r="E1091" s="34"/>
      <c r="F1091" s="34"/>
      <c r="G1091" s="34"/>
      <c r="H1091" s="34"/>
      <c r="I1091" s="34"/>
      <c r="J1091" s="34"/>
      <c r="K1091" s="34"/>
      <c r="L1091" s="35"/>
      <c r="M1091" s="36"/>
      <c r="N1091" s="43" t="str">
        <f t="array" aca="1" ref="N1091" ca="1">IF(M1091="","",INDIRECT("quan_huyen!l"&amp;MAX(IF(COUNTIF($M1091,"*"&amp;Tinh_TP&amp;"*")=1,ROW(Tinh_TP),0))))</f>
        <v/>
      </c>
      <c r="O1091" s="37" t="str">
        <f t="array" aca="1" ref="O1091" ca="1">IF(AND(M1091="",N1091=""),"",INDIRECT("quan_huyen!h"&amp;MAX(IF(COUNTIF(M1091,"*"&amp;data&amp;"*")=1,ROW(data),0))))</f>
        <v/>
      </c>
      <c r="P1091" s="37" t="str">
        <f t="array" aca="1" ref="P1091" ca="1">IF(OR(N1091="",O1091=""),"",INDIRECT("xa_phuong!b"&amp;MAX(IF(COUNTIF(M1091,"*"&amp;Dist&amp;"*")=1,ROW(Dist),0))))</f>
        <v/>
      </c>
      <c r="Q1091" s="45" t="str">
        <f ca="1">IF(N1091="","",INDEX(Tinh_ID,MATCH(Sheet1!N1091,Tinh_TP,0)))</f>
        <v/>
      </c>
      <c r="R1091" s="38"/>
      <c r="S1091" s="38"/>
      <c r="T1091" s="38"/>
      <c r="U1091" s="38"/>
      <c r="V1091" s="38"/>
      <c r="W1091" s="38"/>
      <c r="X1091" s="39" t="s">
        <v>5</v>
      </c>
      <c r="Y1091" s="37" t="str">
        <f ca="1">IF(N1091="","",INDEX(Tinh_ID,MATCH(Sheet1!N1091,Tinh_TP,0)))</f>
        <v/>
      </c>
      <c r="Z1091" s="40" t="str">
        <f ca="1">IF(N1091="","",INDEX(Ma_tinh,MATCH(Sheet1!N1091,Tinh_TP,0)))</f>
        <v/>
      </c>
      <c r="AA1091" s="21" t="str">
        <f t="array" aca="1" ref="AA1091" ca="1">IF(O1091="","",INDIRECT("quan_huyen!f"&amp;MAX(IF(COUNTIF(O1091,"*"&amp;data&amp;"*")=1,ROW(data),0))))</f>
        <v/>
      </c>
      <c r="AB1091" s="21" t="str">
        <f t="array" aca="1" ref="AB1091" ca="1">IF(P1091="","",INDIRECT("xa_phuong!a"&amp;MAX(IF(COUNTIF(P1091,"*"&amp;Dist&amp;"*")=1,ROW(Dist),0))))</f>
        <v/>
      </c>
      <c r="AC1091" s="41" t="str">
        <f ca="1">IF(N1091="","",INDEX(Ma_tinh,MATCH(Sheet1!N1091,Tinh_TP,0)))</f>
        <v/>
      </c>
      <c r="AD1091" s="42" t="str">
        <f t="shared" ca="1" si="34"/>
        <v/>
      </c>
      <c r="AE1091" s="42" t="str">
        <f t="shared" ca="1" si="35"/>
        <v/>
      </c>
    </row>
    <row r="1092" spans="2:31">
      <c r="B1092" s="33"/>
      <c r="C1092" s="33"/>
      <c r="D1092" s="33"/>
      <c r="E1092" s="34"/>
      <c r="F1092" s="34"/>
      <c r="G1092" s="34"/>
      <c r="H1092" s="34"/>
      <c r="I1092" s="34"/>
      <c r="J1092" s="34"/>
      <c r="K1092" s="34"/>
      <c r="L1092" s="35"/>
      <c r="M1092" s="36"/>
      <c r="N1092" s="43" t="str">
        <f t="array" aca="1" ref="N1092" ca="1">IF(M1092="","",INDIRECT("quan_huyen!l"&amp;MAX(IF(COUNTIF($M1092,"*"&amp;Tinh_TP&amp;"*")=1,ROW(Tinh_TP),0))))</f>
        <v/>
      </c>
      <c r="O1092" s="37" t="str">
        <f t="array" aca="1" ref="O1092" ca="1">IF(AND(M1092="",N1092=""),"",INDIRECT("quan_huyen!h"&amp;MAX(IF(COUNTIF(M1092,"*"&amp;data&amp;"*")=1,ROW(data),0))))</f>
        <v/>
      </c>
      <c r="P1092" s="37" t="str">
        <f t="array" aca="1" ref="P1092" ca="1">IF(OR(N1092="",O1092=""),"",INDIRECT("xa_phuong!b"&amp;MAX(IF(COUNTIF(M1092,"*"&amp;Dist&amp;"*")=1,ROW(Dist),0))))</f>
        <v/>
      </c>
      <c r="Q1092" s="45" t="str">
        <f ca="1">IF(N1092="","",INDEX(Tinh_ID,MATCH(Sheet1!N1092,Tinh_TP,0)))</f>
        <v/>
      </c>
      <c r="R1092" s="38"/>
      <c r="S1092" s="38"/>
      <c r="T1092" s="38"/>
      <c r="U1092" s="38"/>
      <c r="V1092" s="38"/>
      <c r="W1092" s="38"/>
      <c r="X1092" s="39" t="s">
        <v>5</v>
      </c>
      <c r="Y1092" s="37" t="str">
        <f ca="1">IF(N1092="","",INDEX(Tinh_ID,MATCH(Sheet1!N1092,Tinh_TP,0)))</f>
        <v/>
      </c>
      <c r="Z1092" s="40" t="str">
        <f ca="1">IF(N1092="","",INDEX(Ma_tinh,MATCH(Sheet1!N1092,Tinh_TP,0)))</f>
        <v/>
      </c>
      <c r="AA1092" s="21" t="str">
        <f t="array" aca="1" ref="AA1092" ca="1">IF(O1092="","",INDIRECT("quan_huyen!f"&amp;MAX(IF(COUNTIF(O1092,"*"&amp;data&amp;"*")=1,ROW(data),0))))</f>
        <v/>
      </c>
      <c r="AB1092" s="21" t="str">
        <f t="array" aca="1" ref="AB1092" ca="1">IF(P1092="","",INDIRECT("xa_phuong!a"&amp;MAX(IF(COUNTIF(P1092,"*"&amp;Dist&amp;"*")=1,ROW(Dist),0))))</f>
        <v/>
      </c>
      <c r="AC1092" s="41" t="str">
        <f ca="1">IF(N1092="","",INDEX(Ma_tinh,MATCH(Sheet1!N1092,Tinh_TP,0)))</f>
        <v/>
      </c>
      <c r="AD1092" s="42" t="str">
        <f t="shared" ca="1" si="34"/>
        <v/>
      </c>
      <c r="AE1092" s="42" t="str">
        <f t="shared" ca="1" si="35"/>
        <v/>
      </c>
    </row>
    <row r="1093" spans="2:31">
      <c r="B1093" s="33"/>
      <c r="C1093" s="33"/>
      <c r="D1093" s="33"/>
      <c r="E1093" s="34"/>
      <c r="F1093" s="34"/>
      <c r="G1093" s="34"/>
      <c r="H1093" s="34"/>
      <c r="I1093" s="34"/>
      <c r="J1093" s="34"/>
      <c r="K1093" s="34"/>
      <c r="L1093" s="35"/>
      <c r="M1093" s="36"/>
      <c r="N1093" s="43" t="str">
        <f t="array" aca="1" ref="N1093" ca="1">IF(M1093="","",INDIRECT("quan_huyen!l"&amp;MAX(IF(COUNTIF($M1093,"*"&amp;Tinh_TP&amp;"*")=1,ROW(Tinh_TP),0))))</f>
        <v/>
      </c>
      <c r="O1093" s="37" t="str">
        <f t="array" aca="1" ref="O1093" ca="1">IF(AND(M1093="",N1093=""),"",INDIRECT("quan_huyen!h"&amp;MAX(IF(COUNTIF(M1093,"*"&amp;data&amp;"*")=1,ROW(data),0))))</f>
        <v/>
      </c>
      <c r="P1093" s="37" t="str">
        <f t="array" aca="1" ref="P1093" ca="1">IF(OR(N1093="",O1093=""),"",INDIRECT("xa_phuong!b"&amp;MAX(IF(COUNTIF(M1093,"*"&amp;Dist&amp;"*")=1,ROW(Dist),0))))</f>
        <v/>
      </c>
      <c r="Q1093" s="45" t="str">
        <f ca="1">IF(N1093="","",INDEX(Tinh_ID,MATCH(Sheet1!N1093,Tinh_TP,0)))</f>
        <v/>
      </c>
      <c r="R1093" s="38"/>
      <c r="S1093" s="38"/>
      <c r="T1093" s="38"/>
      <c r="U1093" s="38"/>
      <c r="V1093" s="38"/>
      <c r="W1093" s="38"/>
      <c r="X1093" s="39" t="s">
        <v>5</v>
      </c>
      <c r="Y1093" s="37" t="str">
        <f ca="1">IF(N1093="","",INDEX(Tinh_ID,MATCH(Sheet1!N1093,Tinh_TP,0)))</f>
        <v/>
      </c>
      <c r="Z1093" s="40" t="str">
        <f ca="1">IF(N1093="","",INDEX(Ma_tinh,MATCH(Sheet1!N1093,Tinh_TP,0)))</f>
        <v/>
      </c>
      <c r="AA1093" s="21" t="str">
        <f t="array" aca="1" ref="AA1093" ca="1">IF(O1093="","",INDIRECT("quan_huyen!f"&amp;MAX(IF(COUNTIF(O1093,"*"&amp;data&amp;"*")=1,ROW(data),0))))</f>
        <v/>
      </c>
      <c r="AB1093" s="21" t="str">
        <f t="array" aca="1" ref="AB1093" ca="1">IF(P1093="","",INDIRECT("xa_phuong!a"&amp;MAX(IF(COUNTIF(P1093,"*"&amp;Dist&amp;"*")=1,ROW(Dist),0))))</f>
        <v/>
      </c>
      <c r="AC1093" s="41" t="str">
        <f ca="1">IF(N1093="","",INDEX(Ma_tinh,MATCH(Sheet1!N1093,Tinh_TP,0)))</f>
        <v/>
      </c>
      <c r="AD1093" s="42" t="str">
        <f t="shared" ca="1" si="34"/>
        <v/>
      </c>
      <c r="AE1093" s="42" t="str">
        <f t="shared" ca="1" si="35"/>
        <v/>
      </c>
    </row>
    <row r="1094" spans="2:31">
      <c r="B1094" s="33"/>
      <c r="C1094" s="33"/>
      <c r="D1094" s="33"/>
      <c r="E1094" s="34"/>
      <c r="F1094" s="34"/>
      <c r="G1094" s="34"/>
      <c r="H1094" s="34"/>
      <c r="I1094" s="34"/>
      <c r="J1094" s="34"/>
      <c r="K1094" s="34"/>
      <c r="L1094" s="35"/>
      <c r="M1094" s="36"/>
      <c r="N1094" s="43" t="str">
        <f t="array" aca="1" ref="N1094" ca="1">IF(M1094="","",INDIRECT("quan_huyen!l"&amp;MAX(IF(COUNTIF($M1094,"*"&amp;Tinh_TP&amp;"*")=1,ROW(Tinh_TP),0))))</f>
        <v/>
      </c>
      <c r="O1094" s="37" t="str">
        <f t="array" aca="1" ref="O1094" ca="1">IF(AND(M1094="",N1094=""),"",INDIRECT("quan_huyen!h"&amp;MAX(IF(COUNTIF(M1094,"*"&amp;data&amp;"*")=1,ROW(data),0))))</f>
        <v/>
      </c>
      <c r="P1094" s="37" t="str">
        <f t="array" aca="1" ref="P1094" ca="1">IF(OR(N1094="",O1094=""),"",INDIRECT("xa_phuong!b"&amp;MAX(IF(COUNTIF(M1094,"*"&amp;Dist&amp;"*")=1,ROW(Dist),0))))</f>
        <v/>
      </c>
      <c r="Q1094" s="45" t="str">
        <f ca="1">IF(N1094="","",INDEX(Tinh_ID,MATCH(Sheet1!N1094,Tinh_TP,0)))</f>
        <v/>
      </c>
      <c r="R1094" s="38"/>
      <c r="S1094" s="38"/>
      <c r="T1094" s="38"/>
      <c r="U1094" s="38"/>
      <c r="V1094" s="38"/>
      <c r="W1094" s="38"/>
      <c r="X1094" s="39" t="s">
        <v>5</v>
      </c>
      <c r="Y1094" s="37" t="str">
        <f ca="1">IF(N1094="","",INDEX(Tinh_ID,MATCH(Sheet1!N1094,Tinh_TP,0)))</f>
        <v/>
      </c>
      <c r="Z1094" s="40" t="str">
        <f ca="1">IF(N1094="","",INDEX(Ma_tinh,MATCH(Sheet1!N1094,Tinh_TP,0)))</f>
        <v/>
      </c>
      <c r="AA1094" s="21" t="str">
        <f t="array" aca="1" ref="AA1094" ca="1">IF(O1094="","",INDIRECT("quan_huyen!f"&amp;MAX(IF(COUNTIF(O1094,"*"&amp;data&amp;"*")=1,ROW(data),0))))</f>
        <v/>
      </c>
      <c r="AB1094" s="21" t="str">
        <f t="array" aca="1" ref="AB1094" ca="1">IF(P1094="","",INDIRECT("xa_phuong!a"&amp;MAX(IF(COUNTIF(P1094,"*"&amp;Dist&amp;"*")=1,ROW(Dist),0))))</f>
        <v/>
      </c>
      <c r="AC1094" s="41" t="str">
        <f ca="1">IF(N1094="","",INDEX(Ma_tinh,MATCH(Sheet1!N1094,Tinh_TP,0)))</f>
        <v/>
      </c>
      <c r="AD1094" s="42" t="str">
        <f t="shared" ca="1" si="34"/>
        <v/>
      </c>
      <c r="AE1094" s="42" t="str">
        <f t="shared" ca="1" si="35"/>
        <v/>
      </c>
    </row>
    <row r="1095" spans="2:31">
      <c r="B1095" s="33"/>
      <c r="C1095" s="33"/>
      <c r="D1095" s="33"/>
      <c r="E1095" s="34"/>
      <c r="F1095" s="34"/>
      <c r="G1095" s="34"/>
      <c r="H1095" s="34"/>
      <c r="I1095" s="34"/>
      <c r="J1095" s="34"/>
      <c r="K1095" s="34"/>
      <c r="L1095" s="35"/>
      <c r="M1095" s="36"/>
      <c r="N1095" s="43" t="str">
        <f t="array" aca="1" ref="N1095" ca="1">IF(M1095="","",INDIRECT("quan_huyen!l"&amp;MAX(IF(COUNTIF($M1095,"*"&amp;Tinh_TP&amp;"*")=1,ROW(Tinh_TP),0))))</f>
        <v/>
      </c>
      <c r="O1095" s="37" t="str">
        <f t="array" aca="1" ref="O1095" ca="1">IF(AND(M1095="",N1095=""),"",INDIRECT("quan_huyen!h"&amp;MAX(IF(COUNTIF(M1095,"*"&amp;data&amp;"*")=1,ROW(data),0))))</f>
        <v/>
      </c>
      <c r="P1095" s="37" t="str">
        <f t="array" aca="1" ref="P1095" ca="1">IF(OR(N1095="",O1095=""),"",INDIRECT("xa_phuong!b"&amp;MAX(IF(COUNTIF(M1095,"*"&amp;Dist&amp;"*")=1,ROW(Dist),0))))</f>
        <v/>
      </c>
      <c r="Q1095" s="45" t="str">
        <f ca="1">IF(N1095="","",INDEX(Tinh_ID,MATCH(Sheet1!N1095,Tinh_TP,0)))</f>
        <v/>
      </c>
      <c r="R1095" s="38"/>
      <c r="S1095" s="38"/>
      <c r="T1095" s="38"/>
      <c r="U1095" s="38"/>
      <c r="V1095" s="38"/>
      <c r="W1095" s="38"/>
      <c r="X1095" s="39" t="s">
        <v>5</v>
      </c>
      <c r="Y1095" s="37" t="str">
        <f ca="1">IF(N1095="","",INDEX(Tinh_ID,MATCH(Sheet1!N1095,Tinh_TP,0)))</f>
        <v/>
      </c>
      <c r="Z1095" s="40" t="str">
        <f ca="1">IF(N1095="","",INDEX(Ma_tinh,MATCH(Sheet1!N1095,Tinh_TP,0)))</f>
        <v/>
      </c>
      <c r="AA1095" s="21" t="str">
        <f t="array" aca="1" ref="AA1095" ca="1">IF(O1095="","",INDIRECT("quan_huyen!f"&amp;MAX(IF(COUNTIF(O1095,"*"&amp;data&amp;"*")=1,ROW(data),0))))</f>
        <v/>
      </c>
      <c r="AB1095" s="21" t="str">
        <f t="array" aca="1" ref="AB1095" ca="1">IF(P1095="","",INDIRECT("xa_phuong!a"&amp;MAX(IF(COUNTIF(P1095,"*"&amp;Dist&amp;"*")=1,ROW(Dist),0))))</f>
        <v/>
      </c>
      <c r="AC1095" s="41" t="str">
        <f ca="1">IF(N1095="","",INDEX(Ma_tinh,MATCH(Sheet1!N1095,Tinh_TP,0)))</f>
        <v/>
      </c>
      <c r="AD1095" s="42" t="str">
        <f t="shared" ca="1" si="34"/>
        <v/>
      </c>
      <c r="AE1095" s="42" t="str">
        <f t="shared" ca="1" si="35"/>
        <v/>
      </c>
    </row>
    <row r="1096" spans="2:31">
      <c r="B1096" s="33"/>
      <c r="C1096" s="33"/>
      <c r="D1096" s="33"/>
      <c r="E1096" s="34"/>
      <c r="F1096" s="34"/>
      <c r="G1096" s="34"/>
      <c r="H1096" s="34"/>
      <c r="I1096" s="34"/>
      <c r="J1096" s="34"/>
      <c r="K1096" s="34"/>
      <c r="L1096" s="35"/>
      <c r="M1096" s="36"/>
      <c r="N1096" s="43" t="str">
        <f t="array" aca="1" ref="N1096" ca="1">IF(M1096="","",INDIRECT("quan_huyen!l"&amp;MAX(IF(COUNTIF($M1096,"*"&amp;Tinh_TP&amp;"*")=1,ROW(Tinh_TP),0))))</f>
        <v/>
      </c>
      <c r="O1096" s="37" t="str">
        <f t="array" aca="1" ref="O1096" ca="1">IF(AND(M1096="",N1096=""),"",INDIRECT("quan_huyen!h"&amp;MAX(IF(COUNTIF(M1096,"*"&amp;data&amp;"*")=1,ROW(data),0))))</f>
        <v/>
      </c>
      <c r="P1096" s="37" t="str">
        <f t="array" aca="1" ref="P1096" ca="1">IF(OR(N1096="",O1096=""),"",INDIRECT("xa_phuong!b"&amp;MAX(IF(COUNTIF(M1096,"*"&amp;Dist&amp;"*")=1,ROW(Dist),0))))</f>
        <v/>
      </c>
      <c r="Q1096" s="45" t="str">
        <f ca="1">IF(N1096="","",INDEX(Tinh_ID,MATCH(Sheet1!N1096,Tinh_TP,0)))</f>
        <v/>
      </c>
      <c r="R1096" s="38"/>
      <c r="S1096" s="38"/>
      <c r="T1096" s="38"/>
      <c r="U1096" s="38"/>
      <c r="V1096" s="38"/>
      <c r="W1096" s="38"/>
      <c r="X1096" s="39" t="s">
        <v>5</v>
      </c>
      <c r="Y1096" s="37" t="str">
        <f ca="1">IF(N1096="","",INDEX(Tinh_ID,MATCH(Sheet1!N1096,Tinh_TP,0)))</f>
        <v/>
      </c>
      <c r="Z1096" s="40" t="str">
        <f ca="1">IF(N1096="","",INDEX(Ma_tinh,MATCH(Sheet1!N1096,Tinh_TP,0)))</f>
        <v/>
      </c>
      <c r="AA1096" s="21" t="str">
        <f t="array" aca="1" ref="AA1096" ca="1">IF(O1096="","",INDIRECT("quan_huyen!f"&amp;MAX(IF(COUNTIF(O1096,"*"&amp;data&amp;"*")=1,ROW(data),0))))</f>
        <v/>
      </c>
      <c r="AB1096" s="21" t="str">
        <f t="array" aca="1" ref="AB1096" ca="1">IF(P1096="","",INDIRECT("xa_phuong!a"&amp;MAX(IF(COUNTIF(P1096,"*"&amp;Dist&amp;"*")=1,ROW(Dist),0))))</f>
        <v/>
      </c>
      <c r="AC1096" s="41" t="str">
        <f ca="1">IF(N1096="","",INDEX(Ma_tinh,MATCH(Sheet1!N1096,Tinh_TP,0)))</f>
        <v/>
      </c>
      <c r="AD1096" s="42" t="str">
        <f t="shared" ca="1" si="34"/>
        <v/>
      </c>
      <c r="AE1096" s="42" t="str">
        <f t="shared" ca="1" si="35"/>
        <v/>
      </c>
    </row>
    <row r="1097" spans="2:31">
      <c r="B1097" s="33"/>
      <c r="C1097" s="33"/>
      <c r="D1097" s="33"/>
      <c r="E1097" s="34"/>
      <c r="F1097" s="34"/>
      <c r="G1097" s="34"/>
      <c r="H1097" s="34"/>
      <c r="I1097" s="34"/>
      <c r="J1097" s="34"/>
      <c r="K1097" s="34"/>
      <c r="L1097" s="35"/>
      <c r="M1097" s="36"/>
      <c r="N1097" s="43" t="str">
        <f t="array" aca="1" ref="N1097" ca="1">IF(M1097="","",INDIRECT("quan_huyen!l"&amp;MAX(IF(COUNTIF($M1097,"*"&amp;Tinh_TP&amp;"*")=1,ROW(Tinh_TP),0))))</f>
        <v/>
      </c>
      <c r="O1097" s="37" t="str">
        <f t="array" aca="1" ref="O1097" ca="1">IF(AND(M1097="",N1097=""),"",INDIRECT("quan_huyen!h"&amp;MAX(IF(COUNTIF(M1097,"*"&amp;data&amp;"*")=1,ROW(data),0))))</f>
        <v/>
      </c>
      <c r="P1097" s="37" t="str">
        <f t="array" aca="1" ref="P1097" ca="1">IF(OR(N1097="",O1097=""),"",INDIRECT("xa_phuong!b"&amp;MAX(IF(COUNTIF(M1097,"*"&amp;Dist&amp;"*")=1,ROW(Dist),0))))</f>
        <v/>
      </c>
      <c r="Q1097" s="45" t="str">
        <f ca="1">IF(N1097="","",INDEX(Tinh_ID,MATCH(Sheet1!N1097,Tinh_TP,0)))</f>
        <v/>
      </c>
      <c r="R1097" s="38"/>
      <c r="S1097" s="38"/>
      <c r="T1097" s="38"/>
      <c r="U1097" s="38"/>
      <c r="V1097" s="38"/>
      <c r="W1097" s="38"/>
      <c r="X1097" s="39" t="s">
        <v>5</v>
      </c>
      <c r="Y1097" s="37" t="str">
        <f ca="1">IF(N1097="","",INDEX(Tinh_ID,MATCH(Sheet1!N1097,Tinh_TP,0)))</f>
        <v/>
      </c>
      <c r="Z1097" s="40" t="str">
        <f ca="1">IF(N1097="","",INDEX(Ma_tinh,MATCH(Sheet1!N1097,Tinh_TP,0)))</f>
        <v/>
      </c>
      <c r="AA1097" s="21" t="str">
        <f t="array" aca="1" ref="AA1097" ca="1">IF(O1097="","",INDIRECT("quan_huyen!f"&amp;MAX(IF(COUNTIF(O1097,"*"&amp;data&amp;"*")=1,ROW(data),0))))</f>
        <v/>
      </c>
      <c r="AB1097" s="21" t="str">
        <f t="array" aca="1" ref="AB1097" ca="1">IF(P1097="","",INDIRECT("xa_phuong!a"&amp;MAX(IF(COUNTIF(P1097,"*"&amp;Dist&amp;"*")=1,ROW(Dist),0))))</f>
        <v/>
      </c>
      <c r="AC1097" s="41" t="str">
        <f ca="1">IF(N1097="","",INDEX(Ma_tinh,MATCH(Sheet1!N1097,Tinh_TP,0)))</f>
        <v/>
      </c>
      <c r="AD1097" s="42" t="str">
        <f t="shared" ca="1" si="34"/>
        <v/>
      </c>
      <c r="AE1097" s="42" t="str">
        <f t="shared" ca="1" si="35"/>
        <v/>
      </c>
    </row>
    <row r="1098" spans="2:31">
      <c r="B1098" s="33"/>
      <c r="C1098" s="33"/>
      <c r="D1098" s="33"/>
      <c r="E1098" s="34"/>
      <c r="F1098" s="34"/>
      <c r="G1098" s="34"/>
      <c r="H1098" s="34"/>
      <c r="I1098" s="34"/>
      <c r="J1098" s="34"/>
      <c r="K1098" s="34"/>
      <c r="L1098" s="35"/>
      <c r="M1098" s="36"/>
      <c r="N1098" s="43" t="str">
        <f t="array" aca="1" ref="N1098" ca="1">IF(M1098="","",INDIRECT("quan_huyen!l"&amp;MAX(IF(COUNTIF($M1098,"*"&amp;Tinh_TP&amp;"*")=1,ROW(Tinh_TP),0))))</f>
        <v/>
      </c>
      <c r="O1098" s="37" t="str">
        <f t="array" aca="1" ref="O1098" ca="1">IF(AND(M1098="",N1098=""),"",INDIRECT("quan_huyen!h"&amp;MAX(IF(COUNTIF(M1098,"*"&amp;data&amp;"*")=1,ROW(data),0))))</f>
        <v/>
      </c>
      <c r="P1098" s="37" t="str">
        <f t="array" aca="1" ref="P1098" ca="1">IF(OR(N1098="",O1098=""),"",INDIRECT("xa_phuong!b"&amp;MAX(IF(COUNTIF(M1098,"*"&amp;Dist&amp;"*")=1,ROW(Dist),0))))</f>
        <v/>
      </c>
      <c r="Q1098" s="45" t="str">
        <f ca="1">IF(N1098="","",INDEX(Tinh_ID,MATCH(Sheet1!N1098,Tinh_TP,0)))</f>
        <v/>
      </c>
      <c r="R1098" s="38"/>
      <c r="S1098" s="38"/>
      <c r="T1098" s="38"/>
      <c r="U1098" s="38"/>
      <c r="V1098" s="38"/>
      <c r="W1098" s="38"/>
      <c r="X1098" s="39" t="s">
        <v>5</v>
      </c>
      <c r="Y1098" s="37" t="str">
        <f ca="1">IF(N1098="","",INDEX(Tinh_ID,MATCH(Sheet1!N1098,Tinh_TP,0)))</f>
        <v/>
      </c>
      <c r="Z1098" s="40" t="str">
        <f ca="1">IF(N1098="","",INDEX(Ma_tinh,MATCH(Sheet1!N1098,Tinh_TP,0)))</f>
        <v/>
      </c>
      <c r="AA1098" s="21" t="str">
        <f t="array" aca="1" ref="AA1098" ca="1">IF(O1098="","",INDIRECT("quan_huyen!f"&amp;MAX(IF(COUNTIF(O1098,"*"&amp;data&amp;"*")=1,ROW(data),0))))</f>
        <v/>
      </c>
      <c r="AB1098" s="21" t="str">
        <f t="array" aca="1" ref="AB1098" ca="1">IF(P1098="","",INDIRECT("xa_phuong!a"&amp;MAX(IF(COUNTIF(P1098,"*"&amp;Dist&amp;"*")=1,ROW(Dist),0))))</f>
        <v/>
      </c>
      <c r="AC1098" s="41" t="str">
        <f ca="1">IF(N1098="","",INDEX(Ma_tinh,MATCH(Sheet1!N1098,Tinh_TP,0)))</f>
        <v/>
      </c>
      <c r="AD1098" s="42" t="str">
        <f t="shared" ca="1" si="34"/>
        <v/>
      </c>
      <c r="AE1098" s="42" t="str">
        <f t="shared" ca="1" si="35"/>
        <v/>
      </c>
    </row>
    <row r="1099" spans="2:31">
      <c r="B1099" s="33"/>
      <c r="C1099" s="33"/>
      <c r="D1099" s="33"/>
      <c r="E1099" s="34"/>
      <c r="F1099" s="34"/>
      <c r="G1099" s="34"/>
      <c r="H1099" s="34"/>
      <c r="I1099" s="34"/>
      <c r="J1099" s="34"/>
      <c r="K1099" s="34"/>
      <c r="L1099" s="35"/>
      <c r="M1099" s="36"/>
      <c r="N1099" s="43" t="str">
        <f t="array" aca="1" ref="N1099" ca="1">IF(M1099="","",INDIRECT("quan_huyen!l"&amp;MAX(IF(COUNTIF($M1099,"*"&amp;Tinh_TP&amp;"*")=1,ROW(Tinh_TP),0))))</f>
        <v/>
      </c>
      <c r="O1099" s="37" t="str">
        <f t="array" aca="1" ref="O1099" ca="1">IF(AND(M1099="",N1099=""),"",INDIRECT("quan_huyen!h"&amp;MAX(IF(COUNTIF(M1099,"*"&amp;data&amp;"*")=1,ROW(data),0))))</f>
        <v/>
      </c>
      <c r="P1099" s="37" t="str">
        <f t="array" aca="1" ref="P1099" ca="1">IF(OR(N1099="",O1099=""),"",INDIRECT("xa_phuong!b"&amp;MAX(IF(COUNTIF(M1099,"*"&amp;Dist&amp;"*")=1,ROW(Dist),0))))</f>
        <v/>
      </c>
      <c r="Q1099" s="45" t="str">
        <f ca="1">IF(N1099="","",INDEX(Tinh_ID,MATCH(Sheet1!N1099,Tinh_TP,0)))</f>
        <v/>
      </c>
      <c r="R1099" s="38"/>
      <c r="S1099" s="38"/>
      <c r="T1099" s="38"/>
      <c r="U1099" s="38"/>
      <c r="V1099" s="38"/>
      <c r="W1099" s="38"/>
      <c r="X1099" s="39" t="s">
        <v>5</v>
      </c>
      <c r="Y1099" s="37" t="str">
        <f ca="1">IF(N1099="","",INDEX(Tinh_ID,MATCH(Sheet1!N1099,Tinh_TP,0)))</f>
        <v/>
      </c>
      <c r="Z1099" s="40" t="str">
        <f ca="1">IF(N1099="","",INDEX(Ma_tinh,MATCH(Sheet1!N1099,Tinh_TP,0)))</f>
        <v/>
      </c>
      <c r="AA1099" s="21" t="str">
        <f t="array" aca="1" ref="AA1099" ca="1">IF(O1099="","",INDIRECT("quan_huyen!f"&amp;MAX(IF(COUNTIF(O1099,"*"&amp;data&amp;"*")=1,ROW(data),0))))</f>
        <v/>
      </c>
      <c r="AB1099" s="21" t="str">
        <f t="array" aca="1" ref="AB1099" ca="1">IF(P1099="","",INDIRECT("xa_phuong!a"&amp;MAX(IF(COUNTIF(P1099,"*"&amp;Dist&amp;"*")=1,ROW(Dist),0))))</f>
        <v/>
      </c>
      <c r="AC1099" s="41" t="str">
        <f ca="1">IF(N1099="","",INDEX(Ma_tinh,MATCH(Sheet1!N1099,Tinh_TP,0)))</f>
        <v/>
      </c>
      <c r="AD1099" s="42" t="str">
        <f t="shared" ca="1" si="34"/>
        <v/>
      </c>
      <c r="AE1099" s="42" t="str">
        <f t="shared" ca="1" si="35"/>
        <v/>
      </c>
    </row>
    <row r="1100" spans="2:31">
      <c r="B1100" s="33"/>
      <c r="C1100" s="33"/>
      <c r="D1100" s="33"/>
      <c r="E1100" s="34"/>
      <c r="F1100" s="34"/>
      <c r="G1100" s="34"/>
      <c r="H1100" s="34"/>
      <c r="I1100" s="34"/>
      <c r="J1100" s="34"/>
      <c r="K1100" s="34"/>
      <c r="L1100" s="35"/>
      <c r="M1100" s="36"/>
      <c r="N1100" s="43" t="str">
        <f t="array" aca="1" ref="N1100" ca="1">IF(M1100="","",INDIRECT("quan_huyen!l"&amp;MAX(IF(COUNTIF($M1100,"*"&amp;Tinh_TP&amp;"*")=1,ROW(Tinh_TP),0))))</f>
        <v/>
      </c>
      <c r="O1100" s="37" t="str">
        <f t="array" aca="1" ref="O1100" ca="1">IF(AND(M1100="",N1100=""),"",INDIRECT("quan_huyen!h"&amp;MAX(IF(COUNTIF(M1100,"*"&amp;data&amp;"*")=1,ROW(data),0))))</f>
        <v/>
      </c>
      <c r="P1100" s="37" t="str">
        <f t="array" aca="1" ref="P1100" ca="1">IF(OR(N1100="",O1100=""),"",INDIRECT("xa_phuong!b"&amp;MAX(IF(COUNTIF(M1100,"*"&amp;Dist&amp;"*")=1,ROW(Dist),0))))</f>
        <v/>
      </c>
      <c r="Q1100" s="45" t="str">
        <f ca="1">IF(N1100="","",INDEX(Tinh_ID,MATCH(Sheet1!N1100,Tinh_TP,0)))</f>
        <v/>
      </c>
      <c r="R1100" s="38"/>
      <c r="S1100" s="38"/>
      <c r="T1100" s="38"/>
      <c r="U1100" s="38"/>
      <c r="V1100" s="38"/>
      <c r="W1100" s="38"/>
      <c r="X1100" s="39" t="s">
        <v>5</v>
      </c>
      <c r="Y1100" s="37" t="str">
        <f ca="1">IF(N1100="","",INDEX(Tinh_ID,MATCH(Sheet1!N1100,Tinh_TP,0)))</f>
        <v/>
      </c>
      <c r="Z1100" s="40" t="str">
        <f ca="1">IF(N1100="","",INDEX(Ma_tinh,MATCH(Sheet1!N1100,Tinh_TP,0)))</f>
        <v/>
      </c>
      <c r="AA1100" s="21" t="str">
        <f t="array" aca="1" ref="AA1100" ca="1">IF(O1100="","",INDIRECT("quan_huyen!f"&amp;MAX(IF(COUNTIF(O1100,"*"&amp;data&amp;"*")=1,ROW(data),0))))</f>
        <v/>
      </c>
      <c r="AB1100" s="21" t="str">
        <f t="array" aca="1" ref="AB1100" ca="1">IF(P1100="","",INDIRECT("xa_phuong!a"&amp;MAX(IF(COUNTIF(P1100,"*"&amp;Dist&amp;"*")=1,ROW(Dist),0))))</f>
        <v/>
      </c>
      <c r="AC1100" s="41" t="str">
        <f ca="1">IF(N1100="","",INDEX(Ma_tinh,MATCH(Sheet1!N1100,Tinh_TP,0)))</f>
        <v/>
      </c>
      <c r="AD1100" s="42" t="str">
        <f t="shared" ca="1" si="34"/>
        <v/>
      </c>
      <c r="AE1100" s="42" t="str">
        <f t="shared" ca="1" si="35"/>
        <v/>
      </c>
    </row>
    <row r="1101" spans="2:31">
      <c r="B1101" s="33"/>
      <c r="C1101" s="33"/>
      <c r="D1101" s="33"/>
      <c r="E1101" s="34"/>
      <c r="F1101" s="34"/>
      <c r="G1101" s="34"/>
      <c r="H1101" s="34"/>
      <c r="I1101" s="34"/>
      <c r="J1101" s="34"/>
      <c r="K1101" s="34"/>
      <c r="L1101" s="35"/>
      <c r="M1101" s="36"/>
      <c r="N1101" s="43" t="str">
        <f t="array" aca="1" ref="N1101" ca="1">IF(M1101="","",INDIRECT("quan_huyen!l"&amp;MAX(IF(COUNTIF($M1101,"*"&amp;Tinh_TP&amp;"*")=1,ROW(Tinh_TP),0))))</f>
        <v/>
      </c>
      <c r="O1101" s="37" t="str">
        <f t="array" aca="1" ref="O1101" ca="1">IF(AND(M1101="",N1101=""),"",INDIRECT("quan_huyen!h"&amp;MAX(IF(COUNTIF(M1101,"*"&amp;data&amp;"*")=1,ROW(data),0))))</f>
        <v/>
      </c>
      <c r="P1101" s="37" t="str">
        <f t="array" aca="1" ref="P1101" ca="1">IF(OR(N1101="",O1101=""),"",INDIRECT("xa_phuong!b"&amp;MAX(IF(COUNTIF(M1101,"*"&amp;Dist&amp;"*")=1,ROW(Dist),0))))</f>
        <v/>
      </c>
      <c r="Q1101" s="45" t="str">
        <f ca="1">IF(N1101="","",INDEX(Tinh_ID,MATCH(Sheet1!N1101,Tinh_TP,0)))</f>
        <v/>
      </c>
      <c r="R1101" s="38"/>
      <c r="S1101" s="38"/>
      <c r="T1101" s="38"/>
      <c r="U1101" s="38"/>
      <c r="V1101" s="38"/>
      <c r="W1101" s="38"/>
      <c r="X1101" s="39" t="s">
        <v>5</v>
      </c>
      <c r="Y1101" s="37" t="str">
        <f ca="1">IF(N1101="","",INDEX(Tinh_ID,MATCH(Sheet1!N1101,Tinh_TP,0)))</f>
        <v/>
      </c>
      <c r="Z1101" s="40" t="str">
        <f ca="1">IF(N1101="","",INDEX(Ma_tinh,MATCH(Sheet1!N1101,Tinh_TP,0)))</f>
        <v/>
      </c>
      <c r="AA1101" s="21" t="str">
        <f t="array" aca="1" ref="AA1101" ca="1">IF(O1101="","",INDIRECT("quan_huyen!f"&amp;MAX(IF(COUNTIF(O1101,"*"&amp;data&amp;"*")=1,ROW(data),0))))</f>
        <v/>
      </c>
      <c r="AB1101" s="21" t="str">
        <f t="array" aca="1" ref="AB1101" ca="1">IF(P1101="","",INDIRECT("xa_phuong!a"&amp;MAX(IF(COUNTIF(P1101,"*"&amp;Dist&amp;"*")=1,ROW(Dist),0))))</f>
        <v/>
      </c>
      <c r="AC1101" s="41" t="str">
        <f ca="1">IF(N1101="","",INDEX(Ma_tinh,MATCH(Sheet1!N1101,Tinh_TP,0)))</f>
        <v/>
      </c>
      <c r="AD1101" s="42" t="str">
        <f t="shared" ca="1" si="34"/>
        <v/>
      </c>
      <c r="AE1101" s="42" t="str">
        <f t="shared" ca="1" si="35"/>
        <v/>
      </c>
    </row>
    <row r="1102" spans="2:31">
      <c r="B1102" s="33"/>
      <c r="C1102" s="33"/>
      <c r="D1102" s="33"/>
      <c r="E1102" s="34"/>
      <c r="F1102" s="34"/>
      <c r="G1102" s="34"/>
      <c r="H1102" s="34"/>
      <c r="I1102" s="34"/>
      <c r="J1102" s="34"/>
      <c r="K1102" s="34"/>
      <c r="L1102" s="35"/>
      <c r="M1102" s="36"/>
      <c r="N1102" s="43" t="str">
        <f t="array" aca="1" ref="N1102" ca="1">IF(M1102="","",INDIRECT("quan_huyen!l"&amp;MAX(IF(COUNTIF($M1102,"*"&amp;Tinh_TP&amp;"*")=1,ROW(Tinh_TP),0))))</f>
        <v/>
      </c>
      <c r="O1102" s="37" t="str">
        <f t="array" aca="1" ref="O1102" ca="1">IF(AND(M1102="",N1102=""),"",INDIRECT("quan_huyen!h"&amp;MAX(IF(COUNTIF(M1102,"*"&amp;data&amp;"*")=1,ROW(data),0))))</f>
        <v/>
      </c>
      <c r="P1102" s="37" t="str">
        <f t="array" aca="1" ref="P1102" ca="1">IF(OR(N1102="",O1102=""),"",INDIRECT("xa_phuong!b"&amp;MAX(IF(COUNTIF(M1102,"*"&amp;Dist&amp;"*")=1,ROW(Dist),0))))</f>
        <v/>
      </c>
      <c r="Q1102" s="45" t="str">
        <f ca="1">IF(N1102="","",INDEX(Tinh_ID,MATCH(Sheet1!N1102,Tinh_TP,0)))</f>
        <v/>
      </c>
      <c r="R1102" s="38"/>
      <c r="S1102" s="38"/>
      <c r="T1102" s="38"/>
      <c r="U1102" s="38"/>
      <c r="V1102" s="38"/>
      <c r="W1102" s="38"/>
      <c r="X1102" s="39" t="s">
        <v>5</v>
      </c>
      <c r="Y1102" s="37" t="str">
        <f ca="1">IF(N1102="","",INDEX(Tinh_ID,MATCH(Sheet1!N1102,Tinh_TP,0)))</f>
        <v/>
      </c>
      <c r="Z1102" s="40" t="str">
        <f ca="1">IF(N1102="","",INDEX(Ma_tinh,MATCH(Sheet1!N1102,Tinh_TP,0)))</f>
        <v/>
      </c>
      <c r="AA1102" s="21" t="str">
        <f t="array" aca="1" ref="AA1102" ca="1">IF(O1102="","",INDIRECT("quan_huyen!f"&amp;MAX(IF(COUNTIF(O1102,"*"&amp;data&amp;"*")=1,ROW(data),0))))</f>
        <v/>
      </c>
      <c r="AB1102" s="21" t="str">
        <f t="array" aca="1" ref="AB1102" ca="1">IF(P1102="","",INDIRECT("xa_phuong!a"&amp;MAX(IF(COUNTIF(P1102,"*"&amp;Dist&amp;"*")=1,ROW(Dist),0))))</f>
        <v/>
      </c>
      <c r="AC1102" s="41" t="str">
        <f ca="1">IF(N1102="","",INDEX(Ma_tinh,MATCH(Sheet1!N1102,Tinh_TP,0)))</f>
        <v/>
      </c>
      <c r="AD1102" s="42" t="str">
        <f t="shared" ca="1" si="34"/>
        <v/>
      </c>
      <c r="AE1102" s="42" t="str">
        <f t="shared" ca="1" si="35"/>
        <v/>
      </c>
    </row>
    <row r="1103" spans="2:31">
      <c r="B1103" s="33"/>
      <c r="C1103" s="33"/>
      <c r="D1103" s="33"/>
      <c r="E1103" s="34"/>
      <c r="F1103" s="34"/>
      <c r="G1103" s="34"/>
      <c r="H1103" s="34"/>
      <c r="I1103" s="34"/>
      <c r="J1103" s="34"/>
      <c r="K1103" s="34"/>
      <c r="L1103" s="35"/>
      <c r="M1103" s="36"/>
      <c r="N1103" s="43" t="str">
        <f t="array" aca="1" ref="N1103" ca="1">IF(M1103="","",INDIRECT("quan_huyen!l"&amp;MAX(IF(COUNTIF($M1103,"*"&amp;Tinh_TP&amp;"*")=1,ROW(Tinh_TP),0))))</f>
        <v/>
      </c>
      <c r="O1103" s="37" t="str">
        <f t="array" aca="1" ref="O1103" ca="1">IF(AND(M1103="",N1103=""),"",INDIRECT("quan_huyen!h"&amp;MAX(IF(COUNTIF(M1103,"*"&amp;data&amp;"*")=1,ROW(data),0))))</f>
        <v/>
      </c>
      <c r="P1103" s="37" t="str">
        <f t="array" aca="1" ref="P1103" ca="1">IF(OR(N1103="",O1103=""),"",INDIRECT("xa_phuong!b"&amp;MAX(IF(COUNTIF(M1103,"*"&amp;Dist&amp;"*")=1,ROW(Dist),0))))</f>
        <v/>
      </c>
      <c r="Q1103" s="45" t="str">
        <f ca="1">IF(N1103="","",INDEX(Tinh_ID,MATCH(Sheet1!N1103,Tinh_TP,0)))</f>
        <v/>
      </c>
      <c r="R1103" s="38"/>
      <c r="S1103" s="38"/>
      <c r="T1103" s="38"/>
      <c r="U1103" s="38"/>
      <c r="V1103" s="38"/>
      <c r="W1103" s="38"/>
      <c r="X1103" s="39" t="s">
        <v>5</v>
      </c>
      <c r="Y1103" s="37" t="str">
        <f ca="1">IF(N1103="","",INDEX(Tinh_ID,MATCH(Sheet1!N1103,Tinh_TP,0)))</f>
        <v/>
      </c>
      <c r="Z1103" s="40" t="str">
        <f ca="1">IF(N1103="","",INDEX(Ma_tinh,MATCH(Sheet1!N1103,Tinh_TP,0)))</f>
        <v/>
      </c>
      <c r="AA1103" s="21" t="str">
        <f t="array" aca="1" ref="AA1103" ca="1">IF(O1103="","",INDIRECT("quan_huyen!f"&amp;MAX(IF(COUNTIF(O1103,"*"&amp;data&amp;"*")=1,ROW(data),0))))</f>
        <v/>
      </c>
      <c r="AB1103" s="21" t="str">
        <f t="array" aca="1" ref="AB1103" ca="1">IF(P1103="","",INDIRECT("xa_phuong!a"&amp;MAX(IF(COUNTIF(P1103,"*"&amp;Dist&amp;"*")=1,ROW(Dist),0))))</f>
        <v/>
      </c>
      <c r="AC1103" s="41" t="str">
        <f ca="1">IF(N1103="","",INDEX(Ma_tinh,MATCH(Sheet1!N1103,Tinh_TP,0)))</f>
        <v/>
      </c>
      <c r="AD1103" s="42" t="str">
        <f t="shared" ca="1" si="34"/>
        <v/>
      </c>
      <c r="AE1103" s="42" t="str">
        <f t="shared" ca="1" si="35"/>
        <v/>
      </c>
    </row>
    <row r="1104" spans="2:31">
      <c r="B1104" s="33"/>
      <c r="C1104" s="33"/>
      <c r="D1104" s="33"/>
      <c r="E1104" s="34"/>
      <c r="F1104" s="34"/>
      <c r="G1104" s="34"/>
      <c r="H1104" s="34"/>
      <c r="I1104" s="34"/>
      <c r="J1104" s="34"/>
      <c r="K1104" s="34"/>
      <c r="L1104" s="35"/>
      <c r="M1104" s="36"/>
      <c r="N1104" s="43" t="str">
        <f t="array" aca="1" ref="N1104" ca="1">IF(M1104="","",INDIRECT("quan_huyen!l"&amp;MAX(IF(COUNTIF($M1104,"*"&amp;Tinh_TP&amp;"*")=1,ROW(Tinh_TP),0))))</f>
        <v/>
      </c>
      <c r="O1104" s="37" t="str">
        <f t="array" aca="1" ref="O1104" ca="1">IF(AND(M1104="",N1104=""),"",INDIRECT("quan_huyen!h"&amp;MAX(IF(COUNTIF(M1104,"*"&amp;data&amp;"*")=1,ROW(data),0))))</f>
        <v/>
      </c>
      <c r="P1104" s="37" t="str">
        <f t="array" aca="1" ref="P1104" ca="1">IF(OR(N1104="",O1104=""),"",INDIRECT("xa_phuong!b"&amp;MAX(IF(COUNTIF(M1104,"*"&amp;Dist&amp;"*")=1,ROW(Dist),0))))</f>
        <v/>
      </c>
      <c r="Q1104" s="45" t="str">
        <f ca="1">IF(N1104="","",INDEX(Tinh_ID,MATCH(Sheet1!N1104,Tinh_TP,0)))</f>
        <v/>
      </c>
      <c r="R1104" s="38"/>
      <c r="S1104" s="38"/>
      <c r="T1104" s="38"/>
      <c r="U1104" s="38"/>
      <c r="V1104" s="38"/>
      <c r="W1104" s="38"/>
      <c r="X1104" s="39" t="s">
        <v>5</v>
      </c>
      <c r="Y1104" s="37" t="str">
        <f ca="1">IF(N1104="","",INDEX(Tinh_ID,MATCH(Sheet1!N1104,Tinh_TP,0)))</f>
        <v/>
      </c>
      <c r="Z1104" s="40" t="str">
        <f ca="1">IF(N1104="","",INDEX(Ma_tinh,MATCH(Sheet1!N1104,Tinh_TP,0)))</f>
        <v/>
      </c>
      <c r="AA1104" s="21" t="str">
        <f t="array" aca="1" ref="AA1104" ca="1">IF(O1104="","",INDIRECT("quan_huyen!f"&amp;MAX(IF(COUNTIF(O1104,"*"&amp;data&amp;"*")=1,ROW(data),0))))</f>
        <v/>
      </c>
      <c r="AB1104" s="21" t="str">
        <f t="array" aca="1" ref="AB1104" ca="1">IF(P1104="","",INDIRECT("xa_phuong!a"&amp;MAX(IF(COUNTIF(P1104,"*"&amp;Dist&amp;"*")=1,ROW(Dist),0))))</f>
        <v/>
      </c>
      <c r="AC1104" s="41" t="str">
        <f ca="1">IF(N1104="","",INDEX(Ma_tinh,MATCH(Sheet1!N1104,Tinh_TP,0)))</f>
        <v/>
      </c>
      <c r="AD1104" s="42" t="str">
        <f t="shared" ca="1" si="34"/>
        <v/>
      </c>
      <c r="AE1104" s="42" t="str">
        <f t="shared" ca="1" si="35"/>
        <v/>
      </c>
    </row>
    <row r="1105" spans="2:31">
      <c r="B1105" s="33"/>
      <c r="C1105" s="33"/>
      <c r="D1105" s="33"/>
      <c r="E1105" s="34"/>
      <c r="F1105" s="34"/>
      <c r="G1105" s="34"/>
      <c r="H1105" s="34"/>
      <c r="I1105" s="34"/>
      <c r="J1105" s="34"/>
      <c r="K1105" s="34"/>
      <c r="L1105" s="35"/>
      <c r="M1105" s="36"/>
      <c r="N1105" s="43" t="str">
        <f t="array" aca="1" ref="N1105" ca="1">IF(M1105="","",INDIRECT("quan_huyen!l"&amp;MAX(IF(COUNTIF($M1105,"*"&amp;Tinh_TP&amp;"*")=1,ROW(Tinh_TP),0))))</f>
        <v/>
      </c>
      <c r="O1105" s="37" t="str">
        <f t="array" aca="1" ref="O1105" ca="1">IF(AND(M1105="",N1105=""),"",INDIRECT("quan_huyen!h"&amp;MAX(IF(COUNTIF(M1105,"*"&amp;data&amp;"*")=1,ROW(data),0))))</f>
        <v/>
      </c>
      <c r="P1105" s="37" t="str">
        <f t="array" aca="1" ref="P1105" ca="1">IF(OR(N1105="",O1105=""),"",INDIRECT("xa_phuong!b"&amp;MAX(IF(COUNTIF(M1105,"*"&amp;Dist&amp;"*")=1,ROW(Dist),0))))</f>
        <v/>
      </c>
      <c r="Q1105" s="45" t="str">
        <f ca="1">IF(N1105="","",INDEX(Tinh_ID,MATCH(Sheet1!N1105,Tinh_TP,0)))</f>
        <v/>
      </c>
      <c r="R1105" s="38"/>
      <c r="S1105" s="38"/>
      <c r="T1105" s="38"/>
      <c r="U1105" s="38"/>
      <c r="V1105" s="38"/>
      <c r="W1105" s="38"/>
      <c r="X1105" s="39" t="s">
        <v>5</v>
      </c>
      <c r="Y1105" s="37" t="str">
        <f ca="1">IF(N1105="","",INDEX(Tinh_ID,MATCH(Sheet1!N1105,Tinh_TP,0)))</f>
        <v/>
      </c>
      <c r="Z1105" s="40" t="str">
        <f ca="1">IF(N1105="","",INDEX(Ma_tinh,MATCH(Sheet1!N1105,Tinh_TP,0)))</f>
        <v/>
      </c>
      <c r="AA1105" s="21" t="str">
        <f t="array" aca="1" ref="AA1105" ca="1">IF(O1105="","",INDIRECT("quan_huyen!f"&amp;MAX(IF(COUNTIF(O1105,"*"&amp;data&amp;"*")=1,ROW(data),0))))</f>
        <v/>
      </c>
      <c r="AB1105" s="21" t="str">
        <f t="array" aca="1" ref="AB1105" ca="1">IF(P1105="","",INDIRECT("xa_phuong!a"&amp;MAX(IF(COUNTIF(P1105,"*"&amp;Dist&amp;"*")=1,ROW(Dist),0))))</f>
        <v/>
      </c>
      <c r="AC1105" s="41" t="str">
        <f ca="1">IF(N1105="","",INDEX(Ma_tinh,MATCH(Sheet1!N1105,Tinh_TP,0)))</f>
        <v/>
      </c>
      <c r="AD1105" s="42" t="str">
        <f t="shared" ca="1" si="34"/>
        <v/>
      </c>
      <c r="AE1105" s="42" t="str">
        <f t="shared" ca="1" si="35"/>
        <v/>
      </c>
    </row>
    <row r="1106" spans="2:31">
      <c r="B1106" s="33"/>
      <c r="C1106" s="33"/>
      <c r="D1106" s="33"/>
      <c r="E1106" s="34"/>
      <c r="F1106" s="34"/>
      <c r="G1106" s="34"/>
      <c r="H1106" s="34"/>
      <c r="I1106" s="34"/>
      <c r="J1106" s="34"/>
      <c r="K1106" s="34"/>
      <c r="L1106" s="35"/>
      <c r="M1106" s="36"/>
      <c r="N1106" s="43" t="str">
        <f t="array" aca="1" ref="N1106" ca="1">IF(M1106="","",INDIRECT("quan_huyen!l"&amp;MAX(IF(COUNTIF($M1106,"*"&amp;Tinh_TP&amp;"*")=1,ROW(Tinh_TP),0))))</f>
        <v/>
      </c>
      <c r="O1106" s="37" t="str">
        <f t="array" aca="1" ref="O1106" ca="1">IF(AND(M1106="",N1106=""),"",INDIRECT("quan_huyen!h"&amp;MAX(IF(COUNTIF(M1106,"*"&amp;data&amp;"*")=1,ROW(data),0))))</f>
        <v/>
      </c>
      <c r="P1106" s="37" t="str">
        <f t="array" aca="1" ref="P1106" ca="1">IF(OR(N1106="",O1106=""),"",INDIRECT("xa_phuong!b"&amp;MAX(IF(COUNTIF(M1106,"*"&amp;Dist&amp;"*")=1,ROW(Dist),0))))</f>
        <v/>
      </c>
      <c r="Q1106" s="45" t="str">
        <f ca="1">IF(N1106="","",INDEX(Tinh_ID,MATCH(Sheet1!N1106,Tinh_TP,0)))</f>
        <v/>
      </c>
      <c r="R1106" s="38"/>
      <c r="S1106" s="38"/>
      <c r="T1106" s="38"/>
      <c r="U1106" s="38"/>
      <c r="V1106" s="38"/>
      <c r="W1106" s="38"/>
      <c r="X1106" s="39" t="s">
        <v>5</v>
      </c>
      <c r="Y1106" s="37" t="str">
        <f ca="1">IF(N1106="","",INDEX(Tinh_ID,MATCH(Sheet1!N1106,Tinh_TP,0)))</f>
        <v/>
      </c>
      <c r="Z1106" s="40" t="str">
        <f ca="1">IF(N1106="","",INDEX(Ma_tinh,MATCH(Sheet1!N1106,Tinh_TP,0)))</f>
        <v/>
      </c>
      <c r="AA1106" s="21" t="str">
        <f t="array" aca="1" ref="AA1106" ca="1">IF(O1106="","",INDIRECT("quan_huyen!f"&amp;MAX(IF(COUNTIF(O1106,"*"&amp;data&amp;"*")=1,ROW(data),0))))</f>
        <v/>
      </c>
      <c r="AB1106" s="21" t="str">
        <f t="array" aca="1" ref="AB1106" ca="1">IF(P1106="","",INDIRECT("xa_phuong!a"&amp;MAX(IF(COUNTIF(P1106,"*"&amp;Dist&amp;"*")=1,ROW(Dist),0))))</f>
        <v/>
      </c>
      <c r="AC1106" s="41" t="str">
        <f ca="1">IF(N1106="","",INDEX(Ma_tinh,MATCH(Sheet1!N1106,Tinh_TP,0)))</f>
        <v/>
      </c>
      <c r="AD1106" s="42" t="str">
        <f t="shared" ca="1" si="34"/>
        <v/>
      </c>
      <c r="AE1106" s="42" t="str">
        <f t="shared" ca="1" si="35"/>
        <v/>
      </c>
    </row>
    <row r="1107" spans="2:31">
      <c r="B1107" s="33"/>
      <c r="C1107" s="33"/>
      <c r="D1107" s="33"/>
      <c r="E1107" s="34"/>
      <c r="F1107" s="34"/>
      <c r="G1107" s="34"/>
      <c r="H1107" s="34"/>
      <c r="I1107" s="34"/>
      <c r="J1107" s="34"/>
      <c r="K1107" s="34"/>
      <c r="L1107" s="35"/>
      <c r="M1107" s="36"/>
      <c r="N1107" s="43" t="str">
        <f t="array" aca="1" ref="N1107" ca="1">IF(M1107="","",INDIRECT("quan_huyen!l"&amp;MAX(IF(COUNTIF($M1107,"*"&amp;Tinh_TP&amp;"*")=1,ROW(Tinh_TP),0))))</f>
        <v/>
      </c>
      <c r="O1107" s="37" t="str">
        <f t="array" aca="1" ref="O1107" ca="1">IF(AND(M1107="",N1107=""),"",INDIRECT("quan_huyen!h"&amp;MAX(IF(COUNTIF(M1107,"*"&amp;data&amp;"*")=1,ROW(data),0))))</f>
        <v/>
      </c>
      <c r="P1107" s="37" t="str">
        <f t="array" aca="1" ref="P1107" ca="1">IF(OR(N1107="",O1107=""),"",INDIRECT("xa_phuong!b"&amp;MAX(IF(COUNTIF(M1107,"*"&amp;Dist&amp;"*")=1,ROW(Dist),0))))</f>
        <v/>
      </c>
      <c r="Q1107" s="45" t="str">
        <f ca="1">IF(N1107="","",INDEX(Tinh_ID,MATCH(Sheet1!N1107,Tinh_TP,0)))</f>
        <v/>
      </c>
      <c r="R1107" s="38"/>
      <c r="S1107" s="38"/>
      <c r="T1107" s="38"/>
      <c r="U1107" s="38"/>
      <c r="V1107" s="38"/>
      <c r="W1107" s="38"/>
      <c r="X1107" s="39" t="s">
        <v>5</v>
      </c>
      <c r="Y1107" s="37" t="str">
        <f ca="1">IF(N1107="","",INDEX(Tinh_ID,MATCH(Sheet1!N1107,Tinh_TP,0)))</f>
        <v/>
      </c>
      <c r="Z1107" s="40" t="str">
        <f ca="1">IF(N1107="","",INDEX(Ma_tinh,MATCH(Sheet1!N1107,Tinh_TP,0)))</f>
        <v/>
      </c>
      <c r="AA1107" s="21" t="str">
        <f t="array" aca="1" ref="AA1107" ca="1">IF(O1107="","",INDIRECT("quan_huyen!f"&amp;MAX(IF(COUNTIF(O1107,"*"&amp;data&amp;"*")=1,ROW(data),0))))</f>
        <v/>
      </c>
      <c r="AB1107" s="21" t="str">
        <f t="array" aca="1" ref="AB1107" ca="1">IF(P1107="","",INDIRECT("xa_phuong!a"&amp;MAX(IF(COUNTIF(P1107,"*"&amp;Dist&amp;"*")=1,ROW(Dist),0))))</f>
        <v/>
      </c>
      <c r="AC1107" s="41" t="str">
        <f ca="1">IF(N1107="","",INDEX(Ma_tinh,MATCH(Sheet1!N1107,Tinh_TP,0)))</f>
        <v/>
      </c>
      <c r="AD1107" s="42" t="str">
        <f t="shared" ca="1" si="34"/>
        <v/>
      </c>
      <c r="AE1107" s="42" t="str">
        <f t="shared" ca="1" si="35"/>
        <v/>
      </c>
    </row>
    <row r="1108" spans="2:31">
      <c r="B1108" s="33"/>
      <c r="C1108" s="33"/>
      <c r="D1108" s="33"/>
      <c r="E1108" s="34"/>
      <c r="F1108" s="34"/>
      <c r="G1108" s="34"/>
      <c r="H1108" s="34"/>
      <c r="I1108" s="34"/>
      <c r="J1108" s="34"/>
      <c r="K1108" s="34"/>
      <c r="L1108" s="35"/>
      <c r="M1108" s="36"/>
      <c r="N1108" s="43" t="str">
        <f t="array" aca="1" ref="N1108" ca="1">IF(M1108="","",INDIRECT("quan_huyen!l"&amp;MAX(IF(COUNTIF($M1108,"*"&amp;Tinh_TP&amp;"*")=1,ROW(Tinh_TP),0))))</f>
        <v/>
      </c>
      <c r="O1108" s="37" t="str">
        <f t="array" aca="1" ref="O1108" ca="1">IF(AND(M1108="",N1108=""),"",INDIRECT("quan_huyen!h"&amp;MAX(IF(COUNTIF(M1108,"*"&amp;data&amp;"*")=1,ROW(data),0))))</f>
        <v/>
      </c>
      <c r="P1108" s="37" t="str">
        <f t="array" aca="1" ref="P1108" ca="1">IF(OR(N1108="",O1108=""),"",INDIRECT("xa_phuong!b"&amp;MAX(IF(COUNTIF(M1108,"*"&amp;Dist&amp;"*")=1,ROW(Dist),0))))</f>
        <v/>
      </c>
      <c r="Q1108" s="45" t="str">
        <f ca="1">IF(N1108="","",INDEX(Tinh_ID,MATCH(Sheet1!N1108,Tinh_TP,0)))</f>
        <v/>
      </c>
      <c r="R1108" s="38"/>
      <c r="S1108" s="38"/>
      <c r="T1108" s="38"/>
      <c r="U1108" s="38"/>
      <c r="V1108" s="38"/>
      <c r="W1108" s="38"/>
      <c r="X1108" s="39" t="s">
        <v>5</v>
      </c>
      <c r="Y1108" s="37" t="str">
        <f ca="1">IF(N1108="","",INDEX(Tinh_ID,MATCH(Sheet1!N1108,Tinh_TP,0)))</f>
        <v/>
      </c>
      <c r="Z1108" s="40" t="str">
        <f ca="1">IF(N1108="","",INDEX(Ma_tinh,MATCH(Sheet1!N1108,Tinh_TP,0)))</f>
        <v/>
      </c>
      <c r="AA1108" s="21" t="str">
        <f t="array" aca="1" ref="AA1108" ca="1">IF(O1108="","",INDIRECT("quan_huyen!f"&amp;MAX(IF(COUNTIF(O1108,"*"&amp;data&amp;"*")=1,ROW(data),0))))</f>
        <v/>
      </c>
      <c r="AB1108" s="21" t="str">
        <f t="array" aca="1" ref="AB1108" ca="1">IF(P1108="","",INDIRECT("xa_phuong!a"&amp;MAX(IF(COUNTIF(P1108,"*"&amp;Dist&amp;"*")=1,ROW(Dist),0))))</f>
        <v/>
      </c>
      <c r="AC1108" s="41" t="str">
        <f ca="1">IF(N1108="","",INDEX(Ma_tinh,MATCH(Sheet1!N1108,Tinh_TP,0)))</f>
        <v/>
      </c>
      <c r="AD1108" s="42" t="str">
        <f t="shared" ca="1" si="34"/>
        <v/>
      </c>
      <c r="AE1108" s="42" t="str">
        <f t="shared" ca="1" si="35"/>
        <v/>
      </c>
    </row>
    <row r="1109" spans="2:31">
      <c r="B1109" s="33"/>
      <c r="C1109" s="33"/>
      <c r="D1109" s="33"/>
      <c r="E1109" s="34"/>
      <c r="F1109" s="34"/>
      <c r="G1109" s="34"/>
      <c r="H1109" s="34"/>
      <c r="I1109" s="34"/>
      <c r="J1109" s="34"/>
      <c r="K1109" s="34"/>
      <c r="L1109" s="35"/>
      <c r="M1109" s="36"/>
      <c r="N1109" s="43" t="str">
        <f t="array" aca="1" ref="N1109" ca="1">IF(M1109="","",INDIRECT("quan_huyen!l"&amp;MAX(IF(COUNTIF($M1109,"*"&amp;Tinh_TP&amp;"*")=1,ROW(Tinh_TP),0))))</f>
        <v/>
      </c>
      <c r="O1109" s="37" t="str">
        <f t="array" aca="1" ref="O1109" ca="1">IF(AND(M1109="",N1109=""),"",INDIRECT("quan_huyen!h"&amp;MAX(IF(COUNTIF(M1109,"*"&amp;data&amp;"*")=1,ROW(data),0))))</f>
        <v/>
      </c>
      <c r="P1109" s="37" t="str">
        <f t="array" aca="1" ref="P1109" ca="1">IF(OR(N1109="",O1109=""),"",INDIRECT("xa_phuong!b"&amp;MAX(IF(COUNTIF(M1109,"*"&amp;Dist&amp;"*")=1,ROW(Dist),0))))</f>
        <v/>
      </c>
      <c r="Q1109" s="45" t="str">
        <f ca="1">IF(N1109="","",INDEX(Tinh_ID,MATCH(Sheet1!N1109,Tinh_TP,0)))</f>
        <v/>
      </c>
      <c r="R1109" s="38"/>
      <c r="S1109" s="38"/>
      <c r="T1109" s="38"/>
      <c r="U1109" s="38"/>
      <c r="V1109" s="38"/>
      <c r="W1109" s="38"/>
      <c r="X1109" s="39" t="s">
        <v>5</v>
      </c>
      <c r="Y1109" s="37" t="str">
        <f ca="1">IF(N1109="","",INDEX(Tinh_ID,MATCH(Sheet1!N1109,Tinh_TP,0)))</f>
        <v/>
      </c>
      <c r="Z1109" s="40" t="str">
        <f ca="1">IF(N1109="","",INDEX(Ma_tinh,MATCH(Sheet1!N1109,Tinh_TP,0)))</f>
        <v/>
      </c>
      <c r="AA1109" s="21" t="str">
        <f t="array" aca="1" ref="AA1109" ca="1">IF(O1109="","",INDIRECT("quan_huyen!f"&amp;MAX(IF(COUNTIF(O1109,"*"&amp;data&amp;"*")=1,ROW(data),0))))</f>
        <v/>
      </c>
      <c r="AB1109" s="21" t="str">
        <f t="array" aca="1" ref="AB1109" ca="1">IF(P1109="","",INDIRECT("xa_phuong!a"&amp;MAX(IF(COUNTIF(P1109,"*"&amp;Dist&amp;"*")=1,ROW(Dist),0))))</f>
        <v/>
      </c>
      <c r="AC1109" s="41" t="str">
        <f ca="1">IF(N1109="","",INDEX(Ma_tinh,MATCH(Sheet1!N1109,Tinh_TP,0)))</f>
        <v/>
      </c>
      <c r="AD1109" s="42" t="str">
        <f t="shared" ca="1" si="34"/>
        <v/>
      </c>
      <c r="AE1109" s="42" t="str">
        <f t="shared" ca="1" si="35"/>
        <v/>
      </c>
    </row>
    <row r="1110" spans="2:31">
      <c r="B1110" s="33"/>
      <c r="C1110" s="33"/>
      <c r="D1110" s="33"/>
      <c r="E1110" s="34"/>
      <c r="F1110" s="34"/>
      <c r="G1110" s="34"/>
      <c r="H1110" s="34"/>
      <c r="I1110" s="34"/>
      <c r="J1110" s="34"/>
      <c r="K1110" s="34"/>
      <c r="L1110" s="35"/>
      <c r="M1110" s="36"/>
      <c r="N1110" s="43" t="str">
        <f t="array" aca="1" ref="N1110" ca="1">IF(M1110="","",INDIRECT("quan_huyen!l"&amp;MAX(IF(COUNTIF($M1110,"*"&amp;Tinh_TP&amp;"*")=1,ROW(Tinh_TP),0))))</f>
        <v/>
      </c>
      <c r="O1110" s="37" t="str">
        <f t="array" aca="1" ref="O1110" ca="1">IF(AND(M1110="",N1110=""),"",INDIRECT("quan_huyen!h"&amp;MAX(IF(COUNTIF(M1110,"*"&amp;data&amp;"*")=1,ROW(data),0))))</f>
        <v/>
      </c>
      <c r="P1110" s="37" t="str">
        <f t="array" aca="1" ref="P1110" ca="1">IF(OR(N1110="",O1110=""),"",INDIRECT("xa_phuong!b"&amp;MAX(IF(COUNTIF(M1110,"*"&amp;Dist&amp;"*")=1,ROW(Dist),0))))</f>
        <v/>
      </c>
      <c r="Q1110" s="45" t="str">
        <f ca="1">IF(N1110="","",INDEX(Tinh_ID,MATCH(Sheet1!N1110,Tinh_TP,0)))</f>
        <v/>
      </c>
      <c r="R1110" s="38"/>
      <c r="S1110" s="38"/>
      <c r="T1110" s="38"/>
      <c r="U1110" s="38"/>
      <c r="V1110" s="38"/>
      <c r="W1110" s="38"/>
      <c r="X1110" s="39" t="s">
        <v>5</v>
      </c>
      <c r="Y1110" s="37" t="str">
        <f ca="1">IF(N1110="","",INDEX(Tinh_ID,MATCH(Sheet1!N1110,Tinh_TP,0)))</f>
        <v/>
      </c>
      <c r="Z1110" s="40" t="str">
        <f ca="1">IF(N1110="","",INDEX(Ma_tinh,MATCH(Sheet1!N1110,Tinh_TP,0)))</f>
        <v/>
      </c>
      <c r="AA1110" s="21" t="str">
        <f t="array" aca="1" ref="AA1110" ca="1">IF(O1110="","",INDIRECT("quan_huyen!f"&amp;MAX(IF(COUNTIF(O1110,"*"&amp;data&amp;"*")=1,ROW(data),0))))</f>
        <v/>
      </c>
      <c r="AB1110" s="21" t="str">
        <f t="array" aca="1" ref="AB1110" ca="1">IF(P1110="","",INDIRECT("xa_phuong!a"&amp;MAX(IF(COUNTIF(P1110,"*"&amp;Dist&amp;"*")=1,ROW(Dist),0))))</f>
        <v/>
      </c>
      <c r="AC1110" s="41" t="str">
        <f ca="1">IF(N1110="","",INDEX(Ma_tinh,MATCH(Sheet1!N1110,Tinh_TP,0)))</f>
        <v/>
      </c>
      <c r="AD1110" s="42" t="str">
        <f t="shared" ca="1" si="34"/>
        <v/>
      </c>
      <c r="AE1110" s="42" t="str">
        <f t="shared" ca="1" si="35"/>
        <v/>
      </c>
    </row>
    <row r="1111" spans="2:31">
      <c r="B1111" s="33"/>
      <c r="C1111" s="33"/>
      <c r="D1111" s="33"/>
      <c r="E1111" s="34"/>
      <c r="F1111" s="34"/>
      <c r="G1111" s="34"/>
      <c r="H1111" s="34"/>
      <c r="I1111" s="34"/>
      <c r="J1111" s="34"/>
      <c r="K1111" s="34"/>
      <c r="L1111" s="35"/>
      <c r="M1111" s="36"/>
      <c r="N1111" s="43" t="str">
        <f t="array" aca="1" ref="N1111" ca="1">IF(M1111="","",INDIRECT("quan_huyen!l"&amp;MAX(IF(COUNTIF($M1111,"*"&amp;Tinh_TP&amp;"*")=1,ROW(Tinh_TP),0))))</f>
        <v/>
      </c>
      <c r="O1111" s="37" t="str">
        <f t="array" aca="1" ref="O1111" ca="1">IF(AND(M1111="",N1111=""),"",INDIRECT("quan_huyen!h"&amp;MAX(IF(COUNTIF(M1111,"*"&amp;data&amp;"*")=1,ROW(data),0))))</f>
        <v/>
      </c>
      <c r="P1111" s="37" t="str">
        <f t="array" aca="1" ref="P1111" ca="1">IF(OR(N1111="",O1111=""),"",INDIRECT("xa_phuong!b"&amp;MAX(IF(COUNTIF(M1111,"*"&amp;Dist&amp;"*")=1,ROW(Dist),0))))</f>
        <v/>
      </c>
      <c r="Q1111" s="45" t="str">
        <f ca="1">IF(N1111="","",INDEX(Tinh_ID,MATCH(Sheet1!N1111,Tinh_TP,0)))</f>
        <v/>
      </c>
      <c r="R1111" s="38"/>
      <c r="S1111" s="38"/>
      <c r="T1111" s="38"/>
      <c r="U1111" s="38"/>
      <c r="V1111" s="38"/>
      <c r="W1111" s="38"/>
      <c r="X1111" s="39" t="s">
        <v>5</v>
      </c>
      <c r="Y1111" s="37" t="str">
        <f ca="1">IF(N1111="","",INDEX(Tinh_ID,MATCH(Sheet1!N1111,Tinh_TP,0)))</f>
        <v/>
      </c>
      <c r="Z1111" s="40" t="str">
        <f ca="1">IF(N1111="","",INDEX(Ma_tinh,MATCH(Sheet1!N1111,Tinh_TP,0)))</f>
        <v/>
      </c>
      <c r="AA1111" s="21" t="str">
        <f t="array" aca="1" ref="AA1111" ca="1">IF(O1111="","",INDIRECT("quan_huyen!f"&amp;MAX(IF(COUNTIF(O1111,"*"&amp;data&amp;"*")=1,ROW(data),0))))</f>
        <v/>
      </c>
      <c r="AB1111" s="21" t="str">
        <f t="array" aca="1" ref="AB1111" ca="1">IF(P1111="","",INDIRECT("xa_phuong!a"&amp;MAX(IF(COUNTIF(P1111,"*"&amp;Dist&amp;"*")=1,ROW(Dist),0))))</f>
        <v/>
      </c>
      <c r="AC1111" s="41" t="str">
        <f ca="1">IF(N1111="","",INDEX(Ma_tinh,MATCH(Sheet1!N1111,Tinh_TP,0)))</f>
        <v/>
      </c>
      <c r="AD1111" s="42" t="str">
        <f t="shared" ca="1" si="34"/>
        <v/>
      </c>
      <c r="AE1111" s="42" t="str">
        <f t="shared" ca="1" si="35"/>
        <v/>
      </c>
    </row>
    <row r="1112" spans="2:31">
      <c r="B1112" s="33"/>
      <c r="C1112" s="33"/>
      <c r="D1112" s="33"/>
      <c r="E1112" s="34"/>
      <c r="F1112" s="34"/>
      <c r="G1112" s="34"/>
      <c r="H1112" s="34"/>
      <c r="I1112" s="34"/>
      <c r="J1112" s="34"/>
      <c r="K1112" s="34"/>
      <c r="L1112" s="35"/>
      <c r="M1112" s="36"/>
      <c r="N1112" s="43" t="str">
        <f t="array" aca="1" ref="N1112" ca="1">IF(M1112="","",INDIRECT("quan_huyen!l"&amp;MAX(IF(COUNTIF($M1112,"*"&amp;Tinh_TP&amp;"*")=1,ROW(Tinh_TP),0))))</f>
        <v/>
      </c>
      <c r="O1112" s="37" t="str">
        <f t="array" aca="1" ref="O1112" ca="1">IF(AND(M1112="",N1112=""),"",INDIRECT("quan_huyen!h"&amp;MAX(IF(COUNTIF(M1112,"*"&amp;data&amp;"*")=1,ROW(data),0))))</f>
        <v/>
      </c>
      <c r="P1112" s="37" t="str">
        <f t="array" aca="1" ref="P1112" ca="1">IF(OR(N1112="",O1112=""),"",INDIRECT("xa_phuong!b"&amp;MAX(IF(COUNTIF(M1112,"*"&amp;Dist&amp;"*")=1,ROW(Dist),0))))</f>
        <v/>
      </c>
      <c r="Q1112" s="45" t="str">
        <f ca="1">IF(N1112="","",INDEX(Tinh_ID,MATCH(Sheet1!N1112,Tinh_TP,0)))</f>
        <v/>
      </c>
      <c r="R1112" s="38"/>
      <c r="S1112" s="38"/>
      <c r="T1112" s="38"/>
      <c r="U1112" s="38"/>
      <c r="V1112" s="38"/>
      <c r="W1112" s="38"/>
      <c r="X1112" s="39" t="s">
        <v>5</v>
      </c>
      <c r="Y1112" s="37" t="str">
        <f ca="1">IF(N1112="","",INDEX(Tinh_ID,MATCH(Sheet1!N1112,Tinh_TP,0)))</f>
        <v/>
      </c>
      <c r="Z1112" s="40" t="str">
        <f ca="1">IF(N1112="","",INDEX(Ma_tinh,MATCH(Sheet1!N1112,Tinh_TP,0)))</f>
        <v/>
      </c>
      <c r="AA1112" s="21" t="str">
        <f t="array" aca="1" ref="AA1112" ca="1">IF(O1112="","",INDIRECT("quan_huyen!f"&amp;MAX(IF(COUNTIF(O1112,"*"&amp;data&amp;"*")=1,ROW(data),0))))</f>
        <v/>
      </c>
      <c r="AB1112" s="21" t="str">
        <f t="array" aca="1" ref="AB1112" ca="1">IF(P1112="","",INDIRECT("xa_phuong!a"&amp;MAX(IF(COUNTIF(P1112,"*"&amp;Dist&amp;"*")=1,ROW(Dist),0))))</f>
        <v/>
      </c>
      <c r="AC1112" s="41" t="str">
        <f ca="1">IF(N1112="","",INDEX(Ma_tinh,MATCH(Sheet1!N1112,Tinh_TP,0)))</f>
        <v/>
      </c>
      <c r="AD1112" s="42" t="str">
        <f t="shared" ca="1" si="34"/>
        <v/>
      </c>
      <c r="AE1112" s="42" t="str">
        <f t="shared" ca="1" si="35"/>
        <v/>
      </c>
    </row>
    <row r="1113" spans="2:31">
      <c r="B1113" s="33"/>
      <c r="C1113" s="33"/>
      <c r="D1113" s="33"/>
      <c r="E1113" s="34"/>
      <c r="F1113" s="34"/>
      <c r="G1113" s="34"/>
      <c r="H1113" s="34"/>
      <c r="I1113" s="34"/>
      <c r="J1113" s="34"/>
      <c r="K1113" s="34"/>
      <c r="L1113" s="35"/>
      <c r="M1113" s="36"/>
      <c r="N1113" s="43" t="str">
        <f t="array" aca="1" ref="N1113" ca="1">IF(M1113="","",INDIRECT("quan_huyen!l"&amp;MAX(IF(COUNTIF($M1113,"*"&amp;Tinh_TP&amp;"*")=1,ROW(Tinh_TP),0))))</f>
        <v/>
      </c>
      <c r="O1113" s="37" t="str">
        <f t="array" aca="1" ref="O1113" ca="1">IF(AND(M1113="",N1113=""),"",INDIRECT("quan_huyen!h"&amp;MAX(IF(COUNTIF(M1113,"*"&amp;data&amp;"*")=1,ROW(data),0))))</f>
        <v/>
      </c>
      <c r="P1113" s="37" t="str">
        <f t="array" aca="1" ref="P1113" ca="1">IF(OR(N1113="",O1113=""),"",INDIRECT("xa_phuong!b"&amp;MAX(IF(COUNTIF(M1113,"*"&amp;Dist&amp;"*")=1,ROW(Dist),0))))</f>
        <v/>
      </c>
      <c r="Q1113" s="45" t="str">
        <f ca="1">IF(N1113="","",INDEX(Tinh_ID,MATCH(Sheet1!N1113,Tinh_TP,0)))</f>
        <v/>
      </c>
      <c r="R1113" s="38"/>
      <c r="S1113" s="38"/>
      <c r="T1113" s="38"/>
      <c r="U1113" s="38"/>
      <c r="V1113" s="38"/>
      <c r="W1113" s="38"/>
      <c r="X1113" s="39" t="s">
        <v>5</v>
      </c>
      <c r="Y1113" s="37" t="str">
        <f ca="1">IF(N1113="","",INDEX(Tinh_ID,MATCH(Sheet1!N1113,Tinh_TP,0)))</f>
        <v/>
      </c>
      <c r="Z1113" s="40" t="str">
        <f ca="1">IF(N1113="","",INDEX(Ma_tinh,MATCH(Sheet1!N1113,Tinh_TP,0)))</f>
        <v/>
      </c>
      <c r="AA1113" s="21" t="str">
        <f t="array" aca="1" ref="AA1113" ca="1">IF(O1113="","",INDIRECT("quan_huyen!f"&amp;MAX(IF(COUNTIF(O1113,"*"&amp;data&amp;"*")=1,ROW(data),0))))</f>
        <v/>
      </c>
      <c r="AB1113" s="21" t="str">
        <f t="array" aca="1" ref="AB1113" ca="1">IF(P1113="","",INDIRECT("xa_phuong!a"&amp;MAX(IF(COUNTIF(P1113,"*"&amp;Dist&amp;"*")=1,ROW(Dist),0))))</f>
        <v/>
      </c>
      <c r="AC1113" s="41" t="str">
        <f ca="1">IF(N1113="","",INDEX(Ma_tinh,MATCH(Sheet1!N1113,Tinh_TP,0)))</f>
        <v/>
      </c>
      <c r="AD1113" s="42" t="str">
        <f t="shared" ca="1" si="34"/>
        <v/>
      </c>
      <c r="AE1113" s="42" t="str">
        <f t="shared" ca="1" si="35"/>
        <v/>
      </c>
    </row>
    <row r="1114" spans="2:31">
      <c r="B1114" s="33"/>
      <c r="C1114" s="33"/>
      <c r="D1114" s="33"/>
      <c r="E1114" s="34"/>
      <c r="F1114" s="34"/>
      <c r="G1114" s="34"/>
      <c r="H1114" s="34"/>
      <c r="I1114" s="34"/>
      <c r="J1114" s="34"/>
      <c r="K1114" s="34"/>
      <c r="L1114" s="35"/>
      <c r="M1114" s="36"/>
      <c r="N1114" s="43" t="str">
        <f t="array" aca="1" ref="N1114" ca="1">IF(M1114="","",INDIRECT("quan_huyen!l"&amp;MAX(IF(COUNTIF($M1114,"*"&amp;Tinh_TP&amp;"*")=1,ROW(Tinh_TP),0))))</f>
        <v/>
      </c>
      <c r="O1114" s="37" t="str">
        <f t="array" aca="1" ref="O1114" ca="1">IF(AND(M1114="",N1114=""),"",INDIRECT("quan_huyen!h"&amp;MAX(IF(COUNTIF(M1114,"*"&amp;data&amp;"*")=1,ROW(data),0))))</f>
        <v/>
      </c>
      <c r="P1114" s="37" t="str">
        <f t="array" aca="1" ref="P1114" ca="1">IF(OR(N1114="",O1114=""),"",INDIRECT("xa_phuong!b"&amp;MAX(IF(COUNTIF(M1114,"*"&amp;Dist&amp;"*")=1,ROW(Dist),0))))</f>
        <v/>
      </c>
      <c r="Q1114" s="45" t="str">
        <f ca="1">IF(N1114="","",INDEX(Tinh_ID,MATCH(Sheet1!N1114,Tinh_TP,0)))</f>
        <v/>
      </c>
      <c r="R1114" s="38"/>
      <c r="S1114" s="38"/>
      <c r="T1114" s="38"/>
      <c r="U1114" s="38"/>
      <c r="V1114" s="38"/>
      <c r="W1114" s="38"/>
      <c r="X1114" s="39" t="s">
        <v>5</v>
      </c>
      <c r="Y1114" s="37" t="str">
        <f ca="1">IF(N1114="","",INDEX(Tinh_ID,MATCH(Sheet1!N1114,Tinh_TP,0)))</f>
        <v/>
      </c>
      <c r="Z1114" s="40" t="str">
        <f ca="1">IF(N1114="","",INDEX(Ma_tinh,MATCH(Sheet1!N1114,Tinh_TP,0)))</f>
        <v/>
      </c>
      <c r="AA1114" s="21" t="str">
        <f t="array" aca="1" ref="AA1114" ca="1">IF(O1114="","",INDIRECT("quan_huyen!f"&amp;MAX(IF(COUNTIF(O1114,"*"&amp;data&amp;"*")=1,ROW(data),0))))</f>
        <v/>
      </c>
      <c r="AB1114" s="21" t="str">
        <f t="array" aca="1" ref="AB1114" ca="1">IF(P1114="","",INDIRECT("xa_phuong!a"&amp;MAX(IF(COUNTIF(P1114,"*"&amp;Dist&amp;"*")=1,ROW(Dist),0))))</f>
        <v/>
      </c>
      <c r="AC1114" s="41" t="str">
        <f ca="1">IF(N1114="","",INDEX(Ma_tinh,MATCH(Sheet1!N1114,Tinh_TP,0)))</f>
        <v/>
      </c>
      <c r="AD1114" s="42" t="str">
        <f t="shared" ca="1" si="34"/>
        <v/>
      </c>
      <c r="AE1114" s="42" t="str">
        <f t="shared" ca="1" si="35"/>
        <v/>
      </c>
    </row>
    <row r="1115" spans="2:31">
      <c r="B1115" s="33"/>
      <c r="C1115" s="33"/>
      <c r="D1115" s="33"/>
      <c r="E1115" s="34"/>
      <c r="F1115" s="34"/>
      <c r="G1115" s="34"/>
      <c r="H1115" s="34"/>
      <c r="I1115" s="34"/>
      <c r="J1115" s="34"/>
      <c r="K1115" s="34"/>
      <c r="L1115" s="35"/>
      <c r="M1115" s="36"/>
      <c r="N1115" s="43" t="str">
        <f t="array" aca="1" ref="N1115" ca="1">IF(M1115="","",INDIRECT("quan_huyen!l"&amp;MAX(IF(COUNTIF($M1115,"*"&amp;Tinh_TP&amp;"*")=1,ROW(Tinh_TP),0))))</f>
        <v/>
      </c>
      <c r="O1115" s="37" t="str">
        <f t="array" aca="1" ref="O1115" ca="1">IF(AND(M1115="",N1115=""),"",INDIRECT("quan_huyen!h"&amp;MAX(IF(COUNTIF(M1115,"*"&amp;data&amp;"*")=1,ROW(data),0))))</f>
        <v/>
      </c>
      <c r="P1115" s="37" t="str">
        <f t="array" aca="1" ref="P1115" ca="1">IF(OR(N1115="",O1115=""),"",INDIRECT("xa_phuong!b"&amp;MAX(IF(COUNTIF(M1115,"*"&amp;Dist&amp;"*")=1,ROW(Dist),0))))</f>
        <v/>
      </c>
      <c r="Q1115" s="45" t="str">
        <f ca="1">IF(N1115="","",INDEX(Tinh_ID,MATCH(Sheet1!N1115,Tinh_TP,0)))</f>
        <v/>
      </c>
      <c r="R1115" s="38"/>
      <c r="S1115" s="38"/>
      <c r="T1115" s="38"/>
      <c r="U1115" s="38"/>
      <c r="V1115" s="38"/>
      <c r="W1115" s="38"/>
      <c r="X1115" s="39" t="s">
        <v>5</v>
      </c>
      <c r="Y1115" s="37" t="str">
        <f ca="1">IF(N1115="","",INDEX(Tinh_ID,MATCH(Sheet1!N1115,Tinh_TP,0)))</f>
        <v/>
      </c>
      <c r="Z1115" s="40" t="str">
        <f ca="1">IF(N1115="","",INDEX(Ma_tinh,MATCH(Sheet1!N1115,Tinh_TP,0)))</f>
        <v/>
      </c>
      <c r="AA1115" s="21" t="str">
        <f t="array" aca="1" ref="AA1115" ca="1">IF(O1115="","",INDIRECT("quan_huyen!f"&amp;MAX(IF(COUNTIF(O1115,"*"&amp;data&amp;"*")=1,ROW(data),0))))</f>
        <v/>
      </c>
      <c r="AB1115" s="21" t="str">
        <f t="array" aca="1" ref="AB1115" ca="1">IF(P1115="","",INDIRECT("xa_phuong!a"&amp;MAX(IF(COUNTIF(P1115,"*"&amp;Dist&amp;"*")=1,ROW(Dist),0))))</f>
        <v/>
      </c>
      <c r="AC1115" s="41" t="str">
        <f ca="1">IF(N1115="","",INDEX(Ma_tinh,MATCH(Sheet1!N1115,Tinh_TP,0)))</f>
        <v/>
      </c>
      <c r="AD1115" s="42" t="str">
        <f t="shared" ca="1" si="34"/>
        <v/>
      </c>
      <c r="AE1115" s="42" t="str">
        <f t="shared" ca="1" si="35"/>
        <v/>
      </c>
    </row>
    <row r="1116" spans="2:31">
      <c r="B1116" s="33"/>
      <c r="C1116" s="33"/>
      <c r="D1116" s="33"/>
      <c r="E1116" s="34"/>
      <c r="F1116" s="34"/>
      <c r="G1116" s="34"/>
      <c r="H1116" s="34"/>
      <c r="I1116" s="34"/>
      <c r="J1116" s="34"/>
      <c r="K1116" s="34"/>
      <c r="L1116" s="35"/>
      <c r="M1116" s="36"/>
      <c r="N1116" s="43" t="str">
        <f t="array" aca="1" ref="N1116" ca="1">IF(M1116="","",INDIRECT("quan_huyen!l"&amp;MAX(IF(COUNTIF($M1116,"*"&amp;Tinh_TP&amp;"*")=1,ROW(Tinh_TP),0))))</f>
        <v/>
      </c>
      <c r="O1116" s="37" t="str">
        <f t="array" aca="1" ref="O1116" ca="1">IF(AND(M1116="",N1116=""),"",INDIRECT("quan_huyen!h"&amp;MAX(IF(COUNTIF(M1116,"*"&amp;data&amp;"*")=1,ROW(data),0))))</f>
        <v/>
      </c>
      <c r="P1116" s="37" t="str">
        <f t="array" aca="1" ref="P1116" ca="1">IF(OR(N1116="",O1116=""),"",INDIRECT("xa_phuong!b"&amp;MAX(IF(COUNTIF(M1116,"*"&amp;Dist&amp;"*")=1,ROW(Dist),0))))</f>
        <v/>
      </c>
      <c r="Q1116" s="45" t="str">
        <f ca="1">IF(N1116="","",INDEX(Tinh_ID,MATCH(Sheet1!N1116,Tinh_TP,0)))</f>
        <v/>
      </c>
      <c r="R1116" s="38"/>
      <c r="S1116" s="38"/>
      <c r="T1116" s="38"/>
      <c r="U1116" s="38"/>
      <c r="V1116" s="38"/>
      <c r="W1116" s="38"/>
      <c r="X1116" s="39" t="s">
        <v>5</v>
      </c>
      <c r="Y1116" s="37" t="str">
        <f ca="1">IF(N1116="","",INDEX(Tinh_ID,MATCH(Sheet1!N1116,Tinh_TP,0)))</f>
        <v/>
      </c>
      <c r="Z1116" s="40" t="str">
        <f ca="1">IF(N1116="","",INDEX(Ma_tinh,MATCH(Sheet1!N1116,Tinh_TP,0)))</f>
        <v/>
      </c>
      <c r="AA1116" s="21" t="str">
        <f t="array" aca="1" ref="AA1116" ca="1">IF(O1116="","",INDIRECT("quan_huyen!f"&amp;MAX(IF(COUNTIF(O1116,"*"&amp;data&amp;"*")=1,ROW(data),0))))</f>
        <v/>
      </c>
      <c r="AB1116" s="21" t="str">
        <f t="array" aca="1" ref="AB1116" ca="1">IF(P1116="","",INDIRECT("xa_phuong!a"&amp;MAX(IF(COUNTIF(P1116,"*"&amp;Dist&amp;"*")=1,ROW(Dist),0))))</f>
        <v/>
      </c>
      <c r="AC1116" s="41" t="str">
        <f ca="1">IF(N1116="","",INDEX(Ma_tinh,MATCH(Sheet1!N1116,Tinh_TP,0)))</f>
        <v/>
      </c>
      <c r="AD1116" s="42" t="str">
        <f t="shared" ca="1" si="34"/>
        <v/>
      </c>
      <c r="AE1116" s="42" t="str">
        <f t="shared" ca="1" si="35"/>
        <v/>
      </c>
    </row>
    <row r="1117" spans="2:31">
      <c r="B1117" s="33"/>
      <c r="C1117" s="33"/>
      <c r="D1117" s="33"/>
      <c r="E1117" s="34"/>
      <c r="F1117" s="34"/>
      <c r="G1117" s="34"/>
      <c r="H1117" s="34"/>
      <c r="I1117" s="34"/>
      <c r="J1117" s="34"/>
      <c r="K1117" s="34"/>
      <c r="L1117" s="35"/>
      <c r="M1117" s="36"/>
      <c r="N1117" s="43" t="str">
        <f t="array" aca="1" ref="N1117" ca="1">IF(M1117="","",INDIRECT("quan_huyen!l"&amp;MAX(IF(COUNTIF($M1117,"*"&amp;Tinh_TP&amp;"*")=1,ROW(Tinh_TP),0))))</f>
        <v/>
      </c>
      <c r="O1117" s="37" t="str">
        <f t="array" aca="1" ref="O1117" ca="1">IF(AND(M1117="",N1117=""),"",INDIRECT("quan_huyen!h"&amp;MAX(IF(COUNTIF(M1117,"*"&amp;data&amp;"*")=1,ROW(data),0))))</f>
        <v/>
      </c>
      <c r="P1117" s="37" t="str">
        <f t="array" aca="1" ref="P1117" ca="1">IF(OR(N1117="",O1117=""),"",INDIRECT("xa_phuong!b"&amp;MAX(IF(COUNTIF(M1117,"*"&amp;Dist&amp;"*")=1,ROW(Dist),0))))</f>
        <v/>
      </c>
      <c r="Q1117" s="45" t="str">
        <f ca="1">IF(N1117="","",INDEX(Tinh_ID,MATCH(Sheet1!N1117,Tinh_TP,0)))</f>
        <v/>
      </c>
      <c r="R1117" s="38"/>
      <c r="S1117" s="38"/>
      <c r="T1117" s="38"/>
      <c r="U1117" s="38"/>
      <c r="V1117" s="38"/>
      <c r="W1117" s="38"/>
      <c r="X1117" s="39" t="s">
        <v>5</v>
      </c>
      <c r="Y1117" s="37" t="str">
        <f ca="1">IF(N1117="","",INDEX(Tinh_ID,MATCH(Sheet1!N1117,Tinh_TP,0)))</f>
        <v/>
      </c>
      <c r="Z1117" s="40" t="str">
        <f ca="1">IF(N1117="","",INDEX(Ma_tinh,MATCH(Sheet1!N1117,Tinh_TP,0)))</f>
        <v/>
      </c>
      <c r="AA1117" s="21" t="str">
        <f t="array" aca="1" ref="AA1117" ca="1">IF(O1117="","",INDIRECT("quan_huyen!f"&amp;MAX(IF(COUNTIF(O1117,"*"&amp;data&amp;"*")=1,ROW(data),0))))</f>
        <v/>
      </c>
      <c r="AB1117" s="21" t="str">
        <f t="array" aca="1" ref="AB1117" ca="1">IF(P1117="","",INDIRECT("xa_phuong!a"&amp;MAX(IF(COUNTIF(P1117,"*"&amp;Dist&amp;"*")=1,ROW(Dist),0))))</f>
        <v/>
      </c>
      <c r="AC1117" s="41" t="str">
        <f ca="1">IF(N1117="","",INDEX(Ma_tinh,MATCH(Sheet1!N1117,Tinh_TP,0)))</f>
        <v/>
      </c>
      <c r="AD1117" s="42" t="str">
        <f t="shared" ca="1" si="34"/>
        <v/>
      </c>
      <c r="AE1117" s="42" t="str">
        <f t="shared" ca="1" si="35"/>
        <v/>
      </c>
    </row>
    <row r="1118" spans="2:31">
      <c r="B1118" s="33"/>
      <c r="C1118" s="33"/>
      <c r="D1118" s="33"/>
      <c r="E1118" s="34"/>
      <c r="F1118" s="34"/>
      <c r="G1118" s="34"/>
      <c r="H1118" s="34"/>
      <c r="I1118" s="34"/>
      <c r="J1118" s="34"/>
      <c r="K1118" s="34"/>
      <c r="L1118" s="35"/>
      <c r="M1118" s="36"/>
      <c r="N1118" s="43" t="str">
        <f t="array" aca="1" ref="N1118" ca="1">IF(M1118="","",INDIRECT("quan_huyen!l"&amp;MAX(IF(COUNTIF($M1118,"*"&amp;Tinh_TP&amp;"*")=1,ROW(Tinh_TP),0))))</f>
        <v/>
      </c>
      <c r="O1118" s="37" t="str">
        <f t="array" aca="1" ref="O1118" ca="1">IF(AND(M1118="",N1118=""),"",INDIRECT("quan_huyen!h"&amp;MAX(IF(COUNTIF(M1118,"*"&amp;data&amp;"*")=1,ROW(data),0))))</f>
        <v/>
      </c>
      <c r="P1118" s="37" t="str">
        <f t="array" aca="1" ref="P1118" ca="1">IF(OR(N1118="",O1118=""),"",INDIRECT("xa_phuong!b"&amp;MAX(IF(COUNTIF(M1118,"*"&amp;Dist&amp;"*")=1,ROW(Dist),0))))</f>
        <v/>
      </c>
      <c r="Q1118" s="45" t="str">
        <f ca="1">IF(N1118="","",INDEX(Tinh_ID,MATCH(Sheet1!N1118,Tinh_TP,0)))</f>
        <v/>
      </c>
      <c r="R1118" s="38"/>
      <c r="S1118" s="38"/>
      <c r="T1118" s="38"/>
      <c r="U1118" s="38"/>
      <c r="V1118" s="38"/>
      <c r="W1118" s="38"/>
      <c r="X1118" s="39" t="s">
        <v>5</v>
      </c>
      <c r="Y1118" s="37" t="str">
        <f ca="1">IF(N1118="","",INDEX(Tinh_ID,MATCH(Sheet1!N1118,Tinh_TP,0)))</f>
        <v/>
      </c>
      <c r="Z1118" s="40" t="str">
        <f ca="1">IF(N1118="","",INDEX(Ma_tinh,MATCH(Sheet1!N1118,Tinh_TP,0)))</f>
        <v/>
      </c>
      <c r="AA1118" s="21" t="str">
        <f t="array" aca="1" ref="AA1118" ca="1">IF(O1118="","",INDIRECT("quan_huyen!f"&amp;MAX(IF(COUNTIF(O1118,"*"&amp;data&amp;"*")=1,ROW(data),0))))</f>
        <v/>
      </c>
      <c r="AB1118" s="21" t="str">
        <f t="array" aca="1" ref="AB1118" ca="1">IF(P1118="","",INDIRECT("xa_phuong!a"&amp;MAX(IF(COUNTIF(P1118,"*"&amp;Dist&amp;"*")=1,ROW(Dist),0))))</f>
        <v/>
      </c>
      <c r="AC1118" s="41" t="str">
        <f ca="1">IF(N1118="","",INDEX(Ma_tinh,MATCH(Sheet1!N1118,Tinh_TP,0)))</f>
        <v/>
      </c>
      <c r="AD1118" s="42" t="str">
        <f t="shared" ca="1" si="34"/>
        <v/>
      </c>
      <c r="AE1118" s="42" t="str">
        <f t="shared" ca="1" si="35"/>
        <v/>
      </c>
    </row>
    <row r="1119" spans="2:31">
      <c r="B1119" s="33"/>
      <c r="C1119" s="33"/>
      <c r="D1119" s="33"/>
      <c r="E1119" s="34"/>
      <c r="F1119" s="34"/>
      <c r="G1119" s="34"/>
      <c r="H1119" s="34"/>
      <c r="I1119" s="34"/>
      <c r="J1119" s="34"/>
      <c r="K1119" s="34"/>
      <c r="L1119" s="35"/>
      <c r="M1119" s="36"/>
      <c r="N1119" s="43" t="str">
        <f t="array" aca="1" ref="N1119" ca="1">IF(M1119="","",INDIRECT("quan_huyen!l"&amp;MAX(IF(COUNTIF($M1119,"*"&amp;Tinh_TP&amp;"*")=1,ROW(Tinh_TP),0))))</f>
        <v/>
      </c>
      <c r="O1119" s="37" t="str">
        <f t="array" aca="1" ref="O1119" ca="1">IF(AND(M1119="",N1119=""),"",INDIRECT("quan_huyen!h"&amp;MAX(IF(COUNTIF(M1119,"*"&amp;data&amp;"*")=1,ROW(data),0))))</f>
        <v/>
      </c>
      <c r="P1119" s="37" t="str">
        <f t="array" aca="1" ref="P1119" ca="1">IF(OR(N1119="",O1119=""),"",INDIRECT("xa_phuong!b"&amp;MAX(IF(COUNTIF(M1119,"*"&amp;Dist&amp;"*")=1,ROW(Dist),0))))</f>
        <v/>
      </c>
      <c r="Q1119" s="45" t="str">
        <f ca="1">IF(N1119="","",INDEX(Tinh_ID,MATCH(Sheet1!N1119,Tinh_TP,0)))</f>
        <v/>
      </c>
      <c r="R1119" s="38"/>
      <c r="S1119" s="38"/>
      <c r="T1119" s="38"/>
      <c r="U1119" s="38"/>
      <c r="V1119" s="38"/>
      <c r="W1119" s="38"/>
      <c r="X1119" s="39" t="s">
        <v>5</v>
      </c>
      <c r="Y1119" s="37" t="str">
        <f ca="1">IF(N1119="","",INDEX(Tinh_ID,MATCH(Sheet1!N1119,Tinh_TP,0)))</f>
        <v/>
      </c>
      <c r="Z1119" s="40" t="str">
        <f ca="1">IF(N1119="","",INDEX(Ma_tinh,MATCH(Sheet1!N1119,Tinh_TP,0)))</f>
        <v/>
      </c>
      <c r="AA1119" s="21" t="str">
        <f t="array" aca="1" ref="AA1119" ca="1">IF(O1119="","",INDIRECT("quan_huyen!f"&amp;MAX(IF(COUNTIF(O1119,"*"&amp;data&amp;"*")=1,ROW(data),0))))</f>
        <v/>
      </c>
      <c r="AB1119" s="21" t="str">
        <f t="array" aca="1" ref="AB1119" ca="1">IF(P1119="","",INDIRECT("xa_phuong!a"&amp;MAX(IF(COUNTIF(P1119,"*"&amp;Dist&amp;"*")=1,ROW(Dist),0))))</f>
        <v/>
      </c>
      <c r="AC1119" s="41" t="str">
        <f ca="1">IF(N1119="","",INDEX(Ma_tinh,MATCH(Sheet1!N1119,Tinh_TP,0)))</f>
        <v/>
      </c>
      <c r="AD1119" s="42" t="str">
        <f t="shared" ca="1" si="34"/>
        <v/>
      </c>
      <c r="AE1119" s="42" t="str">
        <f t="shared" ca="1" si="35"/>
        <v/>
      </c>
    </row>
    <row r="1120" spans="2:31">
      <c r="B1120" s="33"/>
      <c r="C1120" s="33"/>
      <c r="D1120" s="33"/>
      <c r="E1120" s="34"/>
      <c r="F1120" s="34"/>
      <c r="G1120" s="34"/>
      <c r="H1120" s="34"/>
      <c r="I1120" s="34"/>
      <c r="J1120" s="34"/>
      <c r="K1120" s="34"/>
      <c r="L1120" s="35"/>
      <c r="M1120" s="36"/>
      <c r="N1120" s="43" t="str">
        <f t="array" aca="1" ref="N1120" ca="1">IF(M1120="","",INDIRECT("quan_huyen!l"&amp;MAX(IF(COUNTIF($M1120,"*"&amp;Tinh_TP&amp;"*")=1,ROW(Tinh_TP),0))))</f>
        <v/>
      </c>
      <c r="O1120" s="37" t="str">
        <f t="array" aca="1" ref="O1120" ca="1">IF(AND(M1120="",N1120=""),"",INDIRECT("quan_huyen!h"&amp;MAX(IF(COUNTIF(M1120,"*"&amp;data&amp;"*")=1,ROW(data),0))))</f>
        <v/>
      </c>
      <c r="P1120" s="37" t="str">
        <f t="array" aca="1" ref="P1120" ca="1">IF(OR(N1120="",O1120=""),"",INDIRECT("xa_phuong!b"&amp;MAX(IF(COUNTIF(M1120,"*"&amp;Dist&amp;"*")=1,ROW(Dist),0))))</f>
        <v/>
      </c>
      <c r="Q1120" s="45" t="str">
        <f ca="1">IF(N1120="","",INDEX(Tinh_ID,MATCH(Sheet1!N1120,Tinh_TP,0)))</f>
        <v/>
      </c>
      <c r="R1120" s="38"/>
      <c r="S1120" s="38"/>
      <c r="T1120" s="38"/>
      <c r="U1120" s="38"/>
      <c r="V1120" s="38"/>
      <c r="W1120" s="38"/>
      <c r="X1120" s="39" t="s">
        <v>5</v>
      </c>
      <c r="Y1120" s="37" t="str">
        <f ca="1">IF(N1120="","",INDEX(Tinh_ID,MATCH(Sheet1!N1120,Tinh_TP,0)))</f>
        <v/>
      </c>
      <c r="Z1120" s="40" t="str">
        <f ca="1">IF(N1120="","",INDEX(Ma_tinh,MATCH(Sheet1!N1120,Tinh_TP,0)))</f>
        <v/>
      </c>
      <c r="AA1120" s="21" t="str">
        <f t="array" aca="1" ref="AA1120" ca="1">IF(O1120="","",INDIRECT("quan_huyen!f"&amp;MAX(IF(COUNTIF(O1120,"*"&amp;data&amp;"*")=1,ROW(data),0))))</f>
        <v/>
      </c>
      <c r="AB1120" s="21" t="str">
        <f t="array" aca="1" ref="AB1120" ca="1">IF(P1120="","",INDIRECT("xa_phuong!a"&amp;MAX(IF(COUNTIF(P1120,"*"&amp;Dist&amp;"*")=1,ROW(Dist),0))))</f>
        <v/>
      </c>
      <c r="AC1120" s="41" t="str">
        <f ca="1">IF(N1120="","",INDEX(Ma_tinh,MATCH(Sheet1!N1120,Tinh_TP,0)))</f>
        <v/>
      </c>
      <c r="AD1120" s="42" t="str">
        <f t="shared" ca="1" si="34"/>
        <v/>
      </c>
      <c r="AE1120" s="42" t="str">
        <f t="shared" ca="1" si="35"/>
        <v/>
      </c>
    </row>
    <row r="1121" spans="2:31">
      <c r="B1121" s="33"/>
      <c r="C1121" s="33"/>
      <c r="D1121" s="33"/>
      <c r="E1121" s="34"/>
      <c r="F1121" s="34"/>
      <c r="G1121" s="34"/>
      <c r="H1121" s="34"/>
      <c r="I1121" s="34"/>
      <c r="J1121" s="34"/>
      <c r="K1121" s="34"/>
      <c r="L1121" s="35"/>
      <c r="M1121" s="36"/>
      <c r="N1121" s="43" t="str">
        <f t="array" aca="1" ref="N1121" ca="1">IF(M1121="","",INDIRECT("quan_huyen!l"&amp;MAX(IF(COUNTIF($M1121,"*"&amp;Tinh_TP&amp;"*")=1,ROW(Tinh_TP),0))))</f>
        <v/>
      </c>
      <c r="O1121" s="37" t="str">
        <f t="array" aca="1" ref="O1121" ca="1">IF(AND(M1121="",N1121=""),"",INDIRECT("quan_huyen!h"&amp;MAX(IF(COUNTIF(M1121,"*"&amp;data&amp;"*")=1,ROW(data),0))))</f>
        <v/>
      </c>
      <c r="P1121" s="37" t="str">
        <f t="array" aca="1" ref="P1121" ca="1">IF(OR(N1121="",O1121=""),"",INDIRECT("xa_phuong!b"&amp;MAX(IF(COUNTIF(M1121,"*"&amp;Dist&amp;"*")=1,ROW(Dist),0))))</f>
        <v/>
      </c>
      <c r="Q1121" s="45" t="str">
        <f ca="1">IF(N1121="","",INDEX(Tinh_ID,MATCH(Sheet1!N1121,Tinh_TP,0)))</f>
        <v/>
      </c>
      <c r="R1121" s="38"/>
      <c r="S1121" s="38"/>
      <c r="T1121" s="38"/>
      <c r="U1121" s="38"/>
      <c r="V1121" s="38"/>
      <c r="W1121" s="38"/>
      <c r="X1121" s="39" t="s">
        <v>5</v>
      </c>
      <c r="Y1121" s="37" t="str">
        <f ca="1">IF(N1121="","",INDEX(Tinh_ID,MATCH(Sheet1!N1121,Tinh_TP,0)))</f>
        <v/>
      </c>
      <c r="Z1121" s="40" t="str">
        <f ca="1">IF(N1121="","",INDEX(Ma_tinh,MATCH(Sheet1!N1121,Tinh_TP,0)))</f>
        <v/>
      </c>
      <c r="AA1121" s="21" t="str">
        <f t="array" aca="1" ref="AA1121" ca="1">IF(O1121="","",INDIRECT("quan_huyen!f"&amp;MAX(IF(COUNTIF(O1121,"*"&amp;data&amp;"*")=1,ROW(data),0))))</f>
        <v/>
      </c>
      <c r="AB1121" s="21" t="str">
        <f t="array" aca="1" ref="AB1121" ca="1">IF(P1121="","",INDIRECT("xa_phuong!a"&amp;MAX(IF(COUNTIF(P1121,"*"&amp;Dist&amp;"*")=1,ROW(Dist),0))))</f>
        <v/>
      </c>
      <c r="AC1121" s="41" t="str">
        <f ca="1">IF(N1121="","",INDEX(Ma_tinh,MATCH(Sheet1!N1121,Tinh_TP,0)))</f>
        <v/>
      </c>
      <c r="AD1121" s="42" t="str">
        <f t="shared" ca="1" si="34"/>
        <v/>
      </c>
      <c r="AE1121" s="42" t="str">
        <f t="shared" ca="1" si="35"/>
        <v/>
      </c>
    </row>
    <row r="1122" spans="2:31">
      <c r="B1122" s="33"/>
      <c r="C1122" s="33"/>
      <c r="D1122" s="33"/>
      <c r="E1122" s="34"/>
      <c r="F1122" s="34"/>
      <c r="G1122" s="34"/>
      <c r="H1122" s="34"/>
      <c r="I1122" s="34"/>
      <c r="J1122" s="34"/>
      <c r="K1122" s="34"/>
      <c r="L1122" s="35"/>
      <c r="M1122" s="36"/>
      <c r="N1122" s="43" t="str">
        <f t="array" aca="1" ref="N1122" ca="1">IF(M1122="","",INDIRECT("quan_huyen!l"&amp;MAX(IF(COUNTIF($M1122,"*"&amp;Tinh_TP&amp;"*")=1,ROW(Tinh_TP),0))))</f>
        <v/>
      </c>
      <c r="O1122" s="37" t="str">
        <f t="array" aca="1" ref="O1122" ca="1">IF(AND(M1122="",N1122=""),"",INDIRECT("quan_huyen!h"&amp;MAX(IF(COUNTIF(M1122,"*"&amp;data&amp;"*")=1,ROW(data),0))))</f>
        <v/>
      </c>
      <c r="P1122" s="37" t="str">
        <f t="array" aca="1" ref="P1122" ca="1">IF(OR(N1122="",O1122=""),"",INDIRECT("xa_phuong!b"&amp;MAX(IF(COUNTIF(M1122,"*"&amp;Dist&amp;"*")=1,ROW(Dist),0))))</f>
        <v/>
      </c>
      <c r="Q1122" s="45" t="str">
        <f ca="1">IF(N1122="","",INDEX(Tinh_ID,MATCH(Sheet1!N1122,Tinh_TP,0)))</f>
        <v/>
      </c>
      <c r="R1122" s="38"/>
      <c r="S1122" s="38"/>
      <c r="T1122" s="38"/>
      <c r="U1122" s="38"/>
      <c r="V1122" s="38"/>
      <c r="W1122" s="38"/>
      <c r="X1122" s="39" t="s">
        <v>5</v>
      </c>
      <c r="Y1122" s="37" t="str">
        <f ca="1">IF(N1122="","",INDEX(Tinh_ID,MATCH(Sheet1!N1122,Tinh_TP,0)))</f>
        <v/>
      </c>
      <c r="Z1122" s="40" t="str">
        <f ca="1">IF(N1122="","",INDEX(Ma_tinh,MATCH(Sheet1!N1122,Tinh_TP,0)))</f>
        <v/>
      </c>
      <c r="AA1122" s="21" t="str">
        <f t="array" aca="1" ref="AA1122" ca="1">IF(O1122="","",INDIRECT("quan_huyen!f"&amp;MAX(IF(COUNTIF(O1122,"*"&amp;data&amp;"*")=1,ROW(data),0))))</f>
        <v/>
      </c>
      <c r="AB1122" s="21" t="str">
        <f t="array" aca="1" ref="AB1122" ca="1">IF(P1122="","",INDIRECT("xa_phuong!a"&amp;MAX(IF(COUNTIF(P1122,"*"&amp;Dist&amp;"*")=1,ROW(Dist),0))))</f>
        <v/>
      </c>
      <c r="AC1122" s="41" t="str">
        <f ca="1">IF(N1122="","",INDEX(Ma_tinh,MATCH(Sheet1!N1122,Tinh_TP,0)))</f>
        <v/>
      </c>
      <c r="AD1122" s="42" t="str">
        <f t="shared" ca="1" si="34"/>
        <v/>
      </c>
      <c r="AE1122" s="42" t="str">
        <f t="shared" ca="1" si="35"/>
        <v/>
      </c>
    </row>
    <row r="1123" spans="2:31">
      <c r="B1123" s="33"/>
      <c r="C1123" s="33"/>
      <c r="D1123" s="33"/>
      <c r="E1123" s="34"/>
      <c r="F1123" s="34"/>
      <c r="G1123" s="34"/>
      <c r="H1123" s="34"/>
      <c r="I1123" s="34"/>
      <c r="J1123" s="34"/>
      <c r="K1123" s="34"/>
      <c r="L1123" s="35"/>
      <c r="M1123" s="36"/>
      <c r="N1123" s="43" t="str">
        <f t="array" aca="1" ref="N1123" ca="1">IF(M1123="","",INDIRECT("quan_huyen!l"&amp;MAX(IF(COUNTIF($M1123,"*"&amp;Tinh_TP&amp;"*")=1,ROW(Tinh_TP),0))))</f>
        <v/>
      </c>
      <c r="O1123" s="37" t="str">
        <f t="array" aca="1" ref="O1123" ca="1">IF(AND(M1123="",N1123=""),"",INDIRECT("quan_huyen!h"&amp;MAX(IF(COUNTIF(M1123,"*"&amp;data&amp;"*")=1,ROW(data),0))))</f>
        <v/>
      </c>
      <c r="P1123" s="37" t="str">
        <f t="array" aca="1" ref="P1123" ca="1">IF(OR(N1123="",O1123=""),"",INDIRECT("xa_phuong!b"&amp;MAX(IF(COUNTIF(M1123,"*"&amp;Dist&amp;"*")=1,ROW(Dist),0))))</f>
        <v/>
      </c>
      <c r="Q1123" s="45" t="str">
        <f ca="1">IF(N1123="","",INDEX(Tinh_ID,MATCH(Sheet1!N1123,Tinh_TP,0)))</f>
        <v/>
      </c>
      <c r="R1123" s="38"/>
      <c r="S1123" s="38"/>
      <c r="T1123" s="38"/>
      <c r="U1123" s="38"/>
      <c r="V1123" s="38"/>
      <c r="W1123" s="38"/>
      <c r="X1123" s="39" t="s">
        <v>5</v>
      </c>
      <c r="Y1123" s="37" t="str">
        <f ca="1">IF(N1123="","",INDEX(Tinh_ID,MATCH(Sheet1!N1123,Tinh_TP,0)))</f>
        <v/>
      </c>
      <c r="Z1123" s="40" t="str">
        <f ca="1">IF(N1123="","",INDEX(Ma_tinh,MATCH(Sheet1!N1123,Tinh_TP,0)))</f>
        <v/>
      </c>
      <c r="AA1123" s="21" t="str">
        <f t="array" aca="1" ref="AA1123" ca="1">IF(O1123="","",INDIRECT("quan_huyen!f"&amp;MAX(IF(COUNTIF(O1123,"*"&amp;data&amp;"*")=1,ROW(data),0))))</f>
        <v/>
      </c>
      <c r="AB1123" s="21" t="str">
        <f t="array" aca="1" ref="AB1123" ca="1">IF(P1123="","",INDIRECT("xa_phuong!a"&amp;MAX(IF(COUNTIF(P1123,"*"&amp;Dist&amp;"*")=1,ROW(Dist),0))))</f>
        <v/>
      </c>
      <c r="AC1123" s="41" t="str">
        <f ca="1">IF(N1123="","",INDEX(Ma_tinh,MATCH(Sheet1!N1123,Tinh_TP,0)))</f>
        <v/>
      </c>
      <c r="AD1123" s="42" t="str">
        <f t="shared" ca="1" si="34"/>
        <v/>
      </c>
      <c r="AE1123" s="42" t="str">
        <f t="shared" ca="1" si="35"/>
        <v/>
      </c>
    </row>
    <row r="1124" spans="2:31">
      <c r="B1124" s="33"/>
      <c r="C1124" s="33"/>
      <c r="D1124" s="33"/>
      <c r="E1124" s="34"/>
      <c r="F1124" s="34"/>
      <c r="G1124" s="34"/>
      <c r="H1124" s="34"/>
      <c r="I1124" s="34"/>
      <c r="J1124" s="34"/>
      <c r="K1124" s="34"/>
      <c r="L1124" s="35"/>
      <c r="M1124" s="36"/>
      <c r="N1124" s="43" t="str">
        <f t="array" aca="1" ref="N1124" ca="1">IF(M1124="","",INDIRECT("quan_huyen!l"&amp;MAX(IF(COUNTIF($M1124,"*"&amp;Tinh_TP&amp;"*")=1,ROW(Tinh_TP),0))))</f>
        <v/>
      </c>
      <c r="O1124" s="37" t="str">
        <f t="array" aca="1" ref="O1124" ca="1">IF(AND(M1124="",N1124=""),"",INDIRECT("quan_huyen!h"&amp;MAX(IF(COUNTIF(M1124,"*"&amp;data&amp;"*")=1,ROW(data),0))))</f>
        <v/>
      </c>
      <c r="P1124" s="37" t="str">
        <f t="array" aca="1" ref="P1124" ca="1">IF(OR(N1124="",O1124=""),"",INDIRECT("xa_phuong!b"&amp;MAX(IF(COUNTIF(M1124,"*"&amp;Dist&amp;"*")=1,ROW(Dist),0))))</f>
        <v/>
      </c>
      <c r="Q1124" s="45" t="str">
        <f ca="1">IF(N1124="","",INDEX(Tinh_ID,MATCH(Sheet1!N1124,Tinh_TP,0)))</f>
        <v/>
      </c>
      <c r="R1124" s="38"/>
      <c r="S1124" s="38"/>
      <c r="T1124" s="38"/>
      <c r="U1124" s="38"/>
      <c r="V1124" s="38"/>
      <c r="W1124" s="38"/>
      <c r="X1124" s="39" t="s">
        <v>5</v>
      </c>
      <c r="Y1124" s="37" t="str">
        <f ca="1">IF(N1124="","",INDEX(Tinh_ID,MATCH(Sheet1!N1124,Tinh_TP,0)))</f>
        <v/>
      </c>
      <c r="Z1124" s="40" t="str">
        <f ca="1">IF(N1124="","",INDEX(Ma_tinh,MATCH(Sheet1!N1124,Tinh_TP,0)))</f>
        <v/>
      </c>
      <c r="AA1124" s="21" t="str">
        <f t="array" aca="1" ref="AA1124" ca="1">IF(O1124="","",INDIRECT("quan_huyen!f"&amp;MAX(IF(COUNTIF(O1124,"*"&amp;data&amp;"*")=1,ROW(data),0))))</f>
        <v/>
      </c>
      <c r="AB1124" s="21" t="str">
        <f t="array" aca="1" ref="AB1124" ca="1">IF(P1124="","",INDIRECT("xa_phuong!a"&amp;MAX(IF(COUNTIF(P1124,"*"&amp;Dist&amp;"*")=1,ROW(Dist),0))))</f>
        <v/>
      </c>
      <c r="AC1124" s="41" t="str">
        <f ca="1">IF(N1124="","",INDEX(Ma_tinh,MATCH(Sheet1!N1124,Tinh_TP,0)))</f>
        <v/>
      </c>
      <c r="AD1124" s="42" t="str">
        <f t="shared" ca="1" si="34"/>
        <v/>
      </c>
      <c r="AE1124" s="42" t="str">
        <f t="shared" ca="1" si="35"/>
        <v/>
      </c>
    </row>
    <row r="1125" spans="2:31">
      <c r="B1125" s="33"/>
      <c r="C1125" s="33"/>
      <c r="D1125" s="33"/>
      <c r="E1125" s="34"/>
      <c r="F1125" s="34"/>
      <c r="G1125" s="34"/>
      <c r="H1125" s="34"/>
      <c r="I1125" s="34"/>
      <c r="J1125" s="34"/>
      <c r="K1125" s="34"/>
      <c r="L1125" s="35"/>
      <c r="M1125" s="36"/>
      <c r="N1125" s="43" t="str">
        <f t="array" aca="1" ref="N1125" ca="1">IF(M1125="","",INDIRECT("quan_huyen!l"&amp;MAX(IF(COUNTIF($M1125,"*"&amp;Tinh_TP&amp;"*")=1,ROW(Tinh_TP),0))))</f>
        <v/>
      </c>
      <c r="O1125" s="37" t="str">
        <f t="array" aca="1" ref="O1125" ca="1">IF(AND(M1125="",N1125=""),"",INDIRECT("quan_huyen!h"&amp;MAX(IF(COUNTIF(M1125,"*"&amp;data&amp;"*")=1,ROW(data),0))))</f>
        <v/>
      </c>
      <c r="P1125" s="37" t="str">
        <f t="array" aca="1" ref="P1125" ca="1">IF(OR(N1125="",O1125=""),"",INDIRECT("xa_phuong!b"&amp;MAX(IF(COUNTIF(M1125,"*"&amp;Dist&amp;"*")=1,ROW(Dist),0))))</f>
        <v/>
      </c>
      <c r="Q1125" s="45" t="str">
        <f ca="1">IF(N1125="","",INDEX(Tinh_ID,MATCH(Sheet1!N1125,Tinh_TP,0)))</f>
        <v/>
      </c>
      <c r="R1125" s="38"/>
      <c r="S1125" s="38"/>
      <c r="T1125" s="38"/>
      <c r="U1125" s="38"/>
      <c r="V1125" s="38"/>
      <c r="W1125" s="38"/>
      <c r="X1125" s="39" t="s">
        <v>5</v>
      </c>
      <c r="Y1125" s="37" t="str">
        <f ca="1">IF(N1125="","",INDEX(Tinh_ID,MATCH(Sheet1!N1125,Tinh_TP,0)))</f>
        <v/>
      </c>
      <c r="Z1125" s="40" t="str">
        <f ca="1">IF(N1125="","",INDEX(Ma_tinh,MATCH(Sheet1!N1125,Tinh_TP,0)))</f>
        <v/>
      </c>
      <c r="AA1125" s="21" t="str">
        <f t="array" aca="1" ref="AA1125" ca="1">IF(O1125="","",INDIRECT("quan_huyen!f"&amp;MAX(IF(COUNTIF(O1125,"*"&amp;data&amp;"*")=1,ROW(data),0))))</f>
        <v/>
      </c>
      <c r="AB1125" s="21" t="str">
        <f t="array" aca="1" ref="AB1125" ca="1">IF(P1125="","",INDIRECT("xa_phuong!a"&amp;MAX(IF(COUNTIF(P1125,"*"&amp;Dist&amp;"*")=1,ROW(Dist),0))))</f>
        <v/>
      </c>
      <c r="AC1125" s="41" t="str">
        <f ca="1">IF(N1125="","",INDEX(Ma_tinh,MATCH(Sheet1!N1125,Tinh_TP,0)))</f>
        <v/>
      </c>
      <c r="AD1125" s="42" t="str">
        <f t="shared" ca="1" si="34"/>
        <v/>
      </c>
      <c r="AE1125" s="42" t="str">
        <f t="shared" ca="1" si="35"/>
        <v/>
      </c>
    </row>
    <row r="1126" spans="2:31">
      <c r="B1126" s="33"/>
      <c r="C1126" s="33"/>
      <c r="D1126" s="33"/>
      <c r="E1126" s="34"/>
      <c r="F1126" s="34"/>
      <c r="G1126" s="34"/>
      <c r="H1126" s="34"/>
      <c r="I1126" s="34"/>
      <c r="J1126" s="34"/>
      <c r="K1126" s="34"/>
      <c r="L1126" s="35"/>
      <c r="M1126" s="36"/>
      <c r="N1126" s="43" t="str">
        <f t="array" aca="1" ref="N1126" ca="1">IF(M1126="","",INDIRECT("quan_huyen!l"&amp;MAX(IF(COUNTIF($M1126,"*"&amp;Tinh_TP&amp;"*")=1,ROW(Tinh_TP),0))))</f>
        <v/>
      </c>
      <c r="O1126" s="37" t="str">
        <f t="array" aca="1" ref="O1126" ca="1">IF(AND(M1126="",N1126=""),"",INDIRECT("quan_huyen!h"&amp;MAX(IF(COUNTIF(M1126,"*"&amp;data&amp;"*")=1,ROW(data),0))))</f>
        <v/>
      </c>
      <c r="P1126" s="37" t="str">
        <f t="array" aca="1" ref="P1126" ca="1">IF(OR(N1126="",O1126=""),"",INDIRECT("xa_phuong!b"&amp;MAX(IF(COUNTIF(M1126,"*"&amp;Dist&amp;"*")=1,ROW(Dist),0))))</f>
        <v/>
      </c>
      <c r="Q1126" s="45" t="str">
        <f ca="1">IF(N1126="","",INDEX(Tinh_ID,MATCH(Sheet1!N1126,Tinh_TP,0)))</f>
        <v/>
      </c>
      <c r="R1126" s="38"/>
      <c r="S1126" s="38"/>
      <c r="T1126" s="38"/>
      <c r="U1126" s="38"/>
      <c r="V1126" s="38"/>
      <c r="W1126" s="38"/>
      <c r="X1126" s="39" t="s">
        <v>5</v>
      </c>
      <c r="Y1126" s="37" t="str">
        <f ca="1">IF(N1126="","",INDEX(Tinh_ID,MATCH(Sheet1!N1126,Tinh_TP,0)))</f>
        <v/>
      </c>
      <c r="Z1126" s="40" t="str">
        <f ca="1">IF(N1126="","",INDEX(Ma_tinh,MATCH(Sheet1!N1126,Tinh_TP,0)))</f>
        <v/>
      </c>
      <c r="AA1126" s="21" t="str">
        <f t="array" aca="1" ref="AA1126" ca="1">IF(O1126="","",INDIRECT("quan_huyen!f"&amp;MAX(IF(COUNTIF(O1126,"*"&amp;data&amp;"*")=1,ROW(data),0))))</f>
        <v/>
      </c>
      <c r="AB1126" s="21" t="str">
        <f t="array" aca="1" ref="AB1126" ca="1">IF(P1126="","",INDIRECT("xa_phuong!a"&amp;MAX(IF(COUNTIF(P1126,"*"&amp;Dist&amp;"*")=1,ROW(Dist),0))))</f>
        <v/>
      </c>
      <c r="AC1126" s="41" t="str">
        <f ca="1">IF(N1126="","",INDEX(Ma_tinh,MATCH(Sheet1!N1126,Tinh_TP,0)))</f>
        <v/>
      </c>
      <c r="AD1126" s="42" t="str">
        <f t="shared" ca="1" si="34"/>
        <v/>
      </c>
      <c r="AE1126" s="42" t="str">
        <f t="shared" ca="1" si="35"/>
        <v/>
      </c>
    </row>
    <row r="1127" spans="2:31">
      <c r="B1127" s="33"/>
      <c r="C1127" s="33"/>
      <c r="D1127" s="33"/>
      <c r="E1127" s="34"/>
      <c r="F1127" s="34"/>
      <c r="G1127" s="34"/>
      <c r="H1127" s="34"/>
      <c r="I1127" s="34"/>
      <c r="J1127" s="34"/>
      <c r="K1127" s="34"/>
      <c r="L1127" s="35"/>
      <c r="M1127" s="36"/>
      <c r="N1127" s="43" t="str">
        <f t="array" aca="1" ref="N1127" ca="1">IF(M1127="","",INDIRECT("quan_huyen!l"&amp;MAX(IF(COUNTIF($M1127,"*"&amp;Tinh_TP&amp;"*")=1,ROW(Tinh_TP),0))))</f>
        <v/>
      </c>
      <c r="O1127" s="37" t="str">
        <f t="array" aca="1" ref="O1127" ca="1">IF(AND(M1127="",N1127=""),"",INDIRECT("quan_huyen!h"&amp;MAX(IF(COUNTIF(M1127,"*"&amp;data&amp;"*")=1,ROW(data),0))))</f>
        <v/>
      </c>
      <c r="P1127" s="37" t="str">
        <f t="array" aca="1" ref="P1127" ca="1">IF(OR(N1127="",O1127=""),"",INDIRECT("xa_phuong!b"&amp;MAX(IF(COUNTIF(M1127,"*"&amp;Dist&amp;"*")=1,ROW(Dist),0))))</f>
        <v/>
      </c>
      <c r="Q1127" s="45" t="str">
        <f ca="1">IF(N1127="","",INDEX(Tinh_ID,MATCH(Sheet1!N1127,Tinh_TP,0)))</f>
        <v/>
      </c>
      <c r="R1127" s="38"/>
      <c r="S1127" s="38"/>
      <c r="T1127" s="38"/>
      <c r="U1127" s="38"/>
      <c r="V1127" s="38"/>
      <c r="W1127" s="38"/>
      <c r="X1127" s="39" t="s">
        <v>5</v>
      </c>
      <c r="Y1127" s="37" t="str">
        <f ca="1">IF(N1127="","",INDEX(Tinh_ID,MATCH(Sheet1!N1127,Tinh_TP,0)))</f>
        <v/>
      </c>
      <c r="Z1127" s="40" t="str">
        <f ca="1">IF(N1127="","",INDEX(Ma_tinh,MATCH(Sheet1!N1127,Tinh_TP,0)))</f>
        <v/>
      </c>
      <c r="AA1127" s="21" t="str">
        <f t="array" aca="1" ref="AA1127" ca="1">IF(O1127="","",INDIRECT("quan_huyen!f"&amp;MAX(IF(COUNTIF(O1127,"*"&amp;data&amp;"*")=1,ROW(data),0))))</f>
        <v/>
      </c>
      <c r="AB1127" s="21" t="str">
        <f t="array" aca="1" ref="AB1127" ca="1">IF(P1127="","",INDIRECT("xa_phuong!a"&amp;MAX(IF(COUNTIF(P1127,"*"&amp;Dist&amp;"*")=1,ROW(Dist),0))))</f>
        <v/>
      </c>
      <c r="AC1127" s="41" t="str">
        <f ca="1">IF(N1127="","",INDEX(Ma_tinh,MATCH(Sheet1!N1127,Tinh_TP,0)))</f>
        <v/>
      </c>
      <c r="AD1127" s="42" t="str">
        <f t="shared" ca="1" si="34"/>
        <v/>
      </c>
      <c r="AE1127" s="42" t="str">
        <f t="shared" ca="1" si="35"/>
        <v/>
      </c>
    </row>
    <row r="1128" spans="2:31">
      <c r="B1128" s="33"/>
      <c r="C1128" s="33"/>
      <c r="D1128" s="33"/>
      <c r="E1128" s="34"/>
      <c r="F1128" s="34"/>
      <c r="G1128" s="34"/>
      <c r="H1128" s="34"/>
      <c r="I1128" s="34"/>
      <c r="J1128" s="34"/>
      <c r="K1128" s="34"/>
      <c r="L1128" s="35"/>
      <c r="M1128" s="36"/>
      <c r="N1128" s="43" t="str">
        <f t="array" aca="1" ref="N1128" ca="1">IF(M1128="","",INDIRECT("quan_huyen!l"&amp;MAX(IF(COUNTIF($M1128,"*"&amp;Tinh_TP&amp;"*")=1,ROW(Tinh_TP),0))))</f>
        <v/>
      </c>
      <c r="O1128" s="37" t="str">
        <f t="array" aca="1" ref="O1128" ca="1">IF(AND(M1128="",N1128=""),"",INDIRECT("quan_huyen!h"&amp;MAX(IF(COUNTIF(M1128,"*"&amp;data&amp;"*")=1,ROW(data),0))))</f>
        <v/>
      </c>
      <c r="P1128" s="37" t="str">
        <f t="array" aca="1" ref="P1128" ca="1">IF(OR(N1128="",O1128=""),"",INDIRECT("xa_phuong!b"&amp;MAX(IF(COUNTIF(M1128,"*"&amp;Dist&amp;"*")=1,ROW(Dist),0))))</f>
        <v/>
      </c>
      <c r="Q1128" s="45" t="str">
        <f ca="1">IF(N1128="","",INDEX(Tinh_ID,MATCH(Sheet1!N1128,Tinh_TP,0)))</f>
        <v/>
      </c>
      <c r="R1128" s="38"/>
      <c r="S1128" s="38"/>
      <c r="T1128" s="38"/>
      <c r="U1128" s="38"/>
      <c r="V1128" s="38"/>
      <c r="W1128" s="38"/>
      <c r="X1128" s="39" t="s">
        <v>5</v>
      </c>
      <c r="Y1128" s="37" t="str">
        <f ca="1">IF(N1128="","",INDEX(Tinh_ID,MATCH(Sheet1!N1128,Tinh_TP,0)))</f>
        <v/>
      </c>
      <c r="Z1128" s="40" t="str">
        <f ca="1">IF(N1128="","",INDEX(Ma_tinh,MATCH(Sheet1!N1128,Tinh_TP,0)))</f>
        <v/>
      </c>
      <c r="AA1128" s="21" t="str">
        <f t="array" aca="1" ref="AA1128" ca="1">IF(O1128="","",INDIRECT("quan_huyen!f"&amp;MAX(IF(COUNTIF(O1128,"*"&amp;data&amp;"*")=1,ROW(data),0))))</f>
        <v/>
      </c>
      <c r="AB1128" s="21" t="str">
        <f t="array" aca="1" ref="AB1128" ca="1">IF(P1128="","",INDIRECT("xa_phuong!a"&amp;MAX(IF(COUNTIF(P1128,"*"&amp;Dist&amp;"*")=1,ROW(Dist),0))))</f>
        <v/>
      </c>
      <c r="AC1128" s="41" t="str">
        <f ca="1">IF(N1128="","",INDEX(Ma_tinh,MATCH(Sheet1!N1128,Tinh_TP,0)))</f>
        <v/>
      </c>
      <c r="AD1128" s="42" t="str">
        <f t="shared" ca="1" si="34"/>
        <v/>
      </c>
      <c r="AE1128" s="42" t="str">
        <f t="shared" ca="1" si="35"/>
        <v/>
      </c>
    </row>
    <row r="1129" spans="2:31">
      <c r="B1129" s="33"/>
      <c r="C1129" s="33"/>
      <c r="D1129" s="33"/>
      <c r="E1129" s="34"/>
      <c r="F1129" s="34"/>
      <c r="G1129" s="34"/>
      <c r="H1129" s="34"/>
      <c r="I1129" s="34"/>
      <c r="J1129" s="34"/>
      <c r="K1129" s="34"/>
      <c r="L1129" s="35"/>
      <c r="M1129" s="36"/>
      <c r="N1129" s="43" t="str">
        <f t="array" aca="1" ref="N1129" ca="1">IF(M1129="","",INDIRECT("quan_huyen!l"&amp;MAX(IF(COUNTIF($M1129,"*"&amp;Tinh_TP&amp;"*")=1,ROW(Tinh_TP),0))))</f>
        <v/>
      </c>
      <c r="O1129" s="37" t="str">
        <f t="array" aca="1" ref="O1129" ca="1">IF(AND(M1129="",N1129=""),"",INDIRECT("quan_huyen!h"&amp;MAX(IF(COUNTIF(M1129,"*"&amp;data&amp;"*")=1,ROW(data),0))))</f>
        <v/>
      </c>
      <c r="P1129" s="37" t="str">
        <f t="array" aca="1" ref="P1129" ca="1">IF(OR(N1129="",O1129=""),"",INDIRECT("xa_phuong!b"&amp;MAX(IF(COUNTIF(M1129,"*"&amp;Dist&amp;"*")=1,ROW(Dist),0))))</f>
        <v/>
      </c>
      <c r="Q1129" s="45" t="str">
        <f ca="1">IF(N1129="","",INDEX(Tinh_ID,MATCH(Sheet1!N1129,Tinh_TP,0)))</f>
        <v/>
      </c>
      <c r="R1129" s="38"/>
      <c r="S1129" s="38"/>
      <c r="T1129" s="38"/>
      <c r="U1129" s="38"/>
      <c r="V1129" s="38"/>
      <c r="W1129" s="38"/>
      <c r="X1129" s="39" t="s">
        <v>5</v>
      </c>
      <c r="Y1129" s="37" t="str">
        <f ca="1">IF(N1129="","",INDEX(Tinh_ID,MATCH(Sheet1!N1129,Tinh_TP,0)))</f>
        <v/>
      </c>
      <c r="Z1129" s="40" t="str">
        <f ca="1">IF(N1129="","",INDEX(Ma_tinh,MATCH(Sheet1!N1129,Tinh_TP,0)))</f>
        <v/>
      </c>
      <c r="AA1129" s="21" t="str">
        <f t="array" aca="1" ref="AA1129" ca="1">IF(O1129="","",INDIRECT("quan_huyen!f"&amp;MAX(IF(COUNTIF(O1129,"*"&amp;data&amp;"*")=1,ROW(data),0))))</f>
        <v/>
      </c>
      <c r="AB1129" s="21" t="str">
        <f t="array" aca="1" ref="AB1129" ca="1">IF(P1129="","",INDIRECT("xa_phuong!a"&amp;MAX(IF(COUNTIF(P1129,"*"&amp;Dist&amp;"*")=1,ROW(Dist),0))))</f>
        <v/>
      </c>
      <c r="AC1129" s="41" t="str">
        <f ca="1">IF(N1129="","",INDEX(Ma_tinh,MATCH(Sheet1!N1129,Tinh_TP,0)))</f>
        <v/>
      </c>
      <c r="AD1129" s="42" t="str">
        <f t="shared" ca="1" si="34"/>
        <v/>
      </c>
      <c r="AE1129" s="42" t="str">
        <f t="shared" ca="1" si="35"/>
        <v/>
      </c>
    </row>
    <row r="1130" spans="2:31">
      <c r="B1130" s="33"/>
      <c r="C1130" s="33"/>
      <c r="D1130" s="33"/>
      <c r="E1130" s="34"/>
      <c r="F1130" s="34"/>
      <c r="G1130" s="34"/>
      <c r="H1130" s="34"/>
      <c r="I1130" s="34"/>
      <c r="J1130" s="34"/>
      <c r="K1130" s="34"/>
      <c r="L1130" s="35"/>
      <c r="M1130" s="36"/>
      <c r="N1130" s="43" t="str">
        <f t="array" aca="1" ref="N1130" ca="1">IF(M1130="","",INDIRECT("quan_huyen!l"&amp;MAX(IF(COUNTIF($M1130,"*"&amp;Tinh_TP&amp;"*")=1,ROW(Tinh_TP),0))))</f>
        <v/>
      </c>
      <c r="O1130" s="37" t="str">
        <f t="array" aca="1" ref="O1130" ca="1">IF(AND(M1130="",N1130=""),"",INDIRECT("quan_huyen!h"&amp;MAX(IF(COUNTIF(M1130,"*"&amp;data&amp;"*")=1,ROW(data),0))))</f>
        <v/>
      </c>
      <c r="P1130" s="37" t="str">
        <f t="array" aca="1" ref="P1130" ca="1">IF(OR(N1130="",O1130=""),"",INDIRECT("xa_phuong!b"&amp;MAX(IF(COUNTIF(M1130,"*"&amp;Dist&amp;"*")=1,ROW(Dist),0))))</f>
        <v/>
      </c>
      <c r="Q1130" s="45" t="str">
        <f ca="1">IF(N1130="","",INDEX(Tinh_ID,MATCH(Sheet1!N1130,Tinh_TP,0)))</f>
        <v/>
      </c>
      <c r="R1130" s="38"/>
      <c r="S1130" s="38"/>
      <c r="T1130" s="38"/>
      <c r="U1130" s="38"/>
      <c r="V1130" s="38"/>
      <c r="W1130" s="38"/>
      <c r="X1130" s="39" t="s">
        <v>5</v>
      </c>
      <c r="Y1130" s="37" t="str">
        <f ca="1">IF(N1130="","",INDEX(Tinh_ID,MATCH(Sheet1!N1130,Tinh_TP,0)))</f>
        <v/>
      </c>
      <c r="Z1130" s="40" t="str">
        <f ca="1">IF(N1130="","",INDEX(Ma_tinh,MATCH(Sheet1!N1130,Tinh_TP,0)))</f>
        <v/>
      </c>
      <c r="AA1130" s="21" t="str">
        <f t="array" aca="1" ref="AA1130" ca="1">IF(O1130="","",INDIRECT("quan_huyen!f"&amp;MAX(IF(COUNTIF(O1130,"*"&amp;data&amp;"*")=1,ROW(data),0))))</f>
        <v/>
      </c>
      <c r="AB1130" s="21" t="str">
        <f t="array" aca="1" ref="AB1130" ca="1">IF(P1130="","",INDIRECT("xa_phuong!a"&amp;MAX(IF(COUNTIF(P1130,"*"&amp;Dist&amp;"*")=1,ROW(Dist),0))))</f>
        <v/>
      </c>
      <c r="AC1130" s="41" t="str">
        <f ca="1">IF(N1130="","",INDEX(Ma_tinh,MATCH(Sheet1!N1130,Tinh_TP,0)))</f>
        <v/>
      </c>
      <c r="AD1130" s="42" t="str">
        <f t="shared" ca="1" si="34"/>
        <v/>
      </c>
      <c r="AE1130" s="42" t="str">
        <f t="shared" ca="1" si="35"/>
        <v/>
      </c>
    </row>
    <row r="1131" spans="2:31">
      <c r="B1131" s="33"/>
      <c r="C1131" s="33"/>
      <c r="D1131" s="33"/>
      <c r="E1131" s="34"/>
      <c r="F1131" s="34"/>
      <c r="G1131" s="34"/>
      <c r="H1131" s="34"/>
      <c r="I1131" s="34"/>
      <c r="J1131" s="34"/>
      <c r="K1131" s="34"/>
      <c r="L1131" s="35"/>
      <c r="M1131" s="36"/>
      <c r="N1131" s="43" t="str">
        <f t="array" aca="1" ref="N1131" ca="1">IF(M1131="","",INDIRECT("quan_huyen!l"&amp;MAX(IF(COUNTIF($M1131,"*"&amp;Tinh_TP&amp;"*")=1,ROW(Tinh_TP),0))))</f>
        <v/>
      </c>
      <c r="O1131" s="37" t="str">
        <f t="array" aca="1" ref="O1131" ca="1">IF(AND(M1131="",N1131=""),"",INDIRECT("quan_huyen!h"&amp;MAX(IF(COUNTIF(M1131,"*"&amp;data&amp;"*")=1,ROW(data),0))))</f>
        <v/>
      </c>
      <c r="P1131" s="37" t="str">
        <f t="array" aca="1" ref="P1131" ca="1">IF(OR(N1131="",O1131=""),"",INDIRECT("xa_phuong!b"&amp;MAX(IF(COUNTIF(M1131,"*"&amp;Dist&amp;"*")=1,ROW(Dist),0))))</f>
        <v/>
      </c>
      <c r="Q1131" s="45" t="str">
        <f ca="1">IF(N1131="","",INDEX(Tinh_ID,MATCH(Sheet1!N1131,Tinh_TP,0)))</f>
        <v/>
      </c>
      <c r="R1131" s="38"/>
      <c r="S1131" s="38"/>
      <c r="T1131" s="38"/>
      <c r="U1131" s="38"/>
      <c r="V1131" s="38"/>
      <c r="W1131" s="38"/>
      <c r="X1131" s="39" t="s">
        <v>5</v>
      </c>
      <c r="Y1131" s="37" t="str">
        <f ca="1">IF(N1131="","",INDEX(Tinh_ID,MATCH(Sheet1!N1131,Tinh_TP,0)))</f>
        <v/>
      </c>
      <c r="Z1131" s="40" t="str">
        <f ca="1">IF(N1131="","",INDEX(Ma_tinh,MATCH(Sheet1!N1131,Tinh_TP,0)))</f>
        <v/>
      </c>
      <c r="AA1131" s="21" t="str">
        <f t="array" aca="1" ref="AA1131" ca="1">IF(O1131="","",INDIRECT("quan_huyen!f"&amp;MAX(IF(COUNTIF(O1131,"*"&amp;data&amp;"*")=1,ROW(data),0))))</f>
        <v/>
      </c>
      <c r="AB1131" s="21" t="str">
        <f t="array" aca="1" ref="AB1131" ca="1">IF(P1131="","",INDIRECT("xa_phuong!a"&amp;MAX(IF(COUNTIF(P1131,"*"&amp;Dist&amp;"*")=1,ROW(Dist),0))))</f>
        <v/>
      </c>
      <c r="AC1131" s="41" t="str">
        <f ca="1">IF(N1131="","",INDEX(Ma_tinh,MATCH(Sheet1!N1131,Tinh_TP,0)))</f>
        <v/>
      </c>
      <c r="AD1131" s="42" t="str">
        <f t="shared" ca="1" si="34"/>
        <v/>
      </c>
      <c r="AE1131" s="42" t="str">
        <f t="shared" ca="1" si="35"/>
        <v/>
      </c>
    </row>
    <row r="1132" spans="2:31">
      <c r="B1132" s="33"/>
      <c r="C1132" s="33"/>
      <c r="D1132" s="33"/>
      <c r="E1132" s="34"/>
      <c r="F1132" s="34"/>
      <c r="G1132" s="34"/>
      <c r="H1132" s="34"/>
      <c r="I1132" s="34"/>
      <c r="J1132" s="34"/>
      <c r="K1132" s="34"/>
      <c r="L1132" s="35"/>
      <c r="M1132" s="36"/>
      <c r="N1132" s="43" t="str">
        <f t="array" aca="1" ref="N1132" ca="1">IF(M1132="","",INDIRECT("quan_huyen!l"&amp;MAX(IF(COUNTIF($M1132,"*"&amp;Tinh_TP&amp;"*")=1,ROW(Tinh_TP),0))))</f>
        <v/>
      </c>
      <c r="O1132" s="37" t="str">
        <f t="array" aca="1" ref="O1132" ca="1">IF(AND(M1132="",N1132=""),"",INDIRECT("quan_huyen!h"&amp;MAX(IF(COUNTIF(M1132,"*"&amp;data&amp;"*")=1,ROW(data),0))))</f>
        <v/>
      </c>
      <c r="P1132" s="37" t="str">
        <f t="array" aca="1" ref="P1132" ca="1">IF(OR(N1132="",O1132=""),"",INDIRECT("xa_phuong!b"&amp;MAX(IF(COUNTIF(M1132,"*"&amp;Dist&amp;"*")=1,ROW(Dist),0))))</f>
        <v/>
      </c>
      <c r="Q1132" s="45" t="str">
        <f ca="1">IF(N1132="","",INDEX(Tinh_ID,MATCH(Sheet1!N1132,Tinh_TP,0)))</f>
        <v/>
      </c>
      <c r="R1132" s="38"/>
      <c r="S1132" s="38"/>
      <c r="T1132" s="38"/>
      <c r="U1132" s="38"/>
      <c r="V1132" s="38"/>
      <c r="W1132" s="38"/>
      <c r="X1132" s="39" t="s">
        <v>5</v>
      </c>
      <c r="Y1132" s="37" t="str">
        <f ca="1">IF(N1132="","",INDEX(Tinh_ID,MATCH(Sheet1!N1132,Tinh_TP,0)))</f>
        <v/>
      </c>
      <c r="Z1132" s="40" t="str">
        <f ca="1">IF(N1132="","",INDEX(Ma_tinh,MATCH(Sheet1!N1132,Tinh_TP,0)))</f>
        <v/>
      </c>
      <c r="AA1132" s="21" t="str">
        <f t="array" aca="1" ref="AA1132" ca="1">IF(O1132="","",INDIRECT("quan_huyen!f"&amp;MAX(IF(COUNTIF(O1132,"*"&amp;data&amp;"*")=1,ROW(data),0))))</f>
        <v/>
      </c>
      <c r="AB1132" s="21" t="str">
        <f t="array" aca="1" ref="AB1132" ca="1">IF(P1132="","",INDIRECT("xa_phuong!a"&amp;MAX(IF(COUNTIF(P1132,"*"&amp;Dist&amp;"*")=1,ROW(Dist),0))))</f>
        <v/>
      </c>
      <c r="AC1132" s="41" t="str">
        <f ca="1">IF(N1132="","",INDEX(Ma_tinh,MATCH(Sheet1!N1132,Tinh_TP,0)))</f>
        <v/>
      </c>
      <c r="AD1132" s="42" t="str">
        <f t="shared" ca="1" si="34"/>
        <v/>
      </c>
      <c r="AE1132" s="42" t="str">
        <f t="shared" ca="1" si="35"/>
        <v/>
      </c>
    </row>
    <row r="1133" spans="2:31">
      <c r="B1133" s="33"/>
      <c r="C1133" s="33"/>
      <c r="D1133" s="33"/>
      <c r="E1133" s="34"/>
      <c r="F1133" s="34"/>
      <c r="G1133" s="34"/>
      <c r="H1133" s="34"/>
      <c r="I1133" s="34"/>
      <c r="J1133" s="34"/>
      <c r="K1133" s="34"/>
      <c r="L1133" s="35"/>
      <c r="M1133" s="36"/>
      <c r="N1133" s="43" t="str">
        <f t="array" aca="1" ref="N1133" ca="1">IF(M1133="","",INDIRECT("quan_huyen!l"&amp;MAX(IF(COUNTIF($M1133,"*"&amp;Tinh_TP&amp;"*")=1,ROW(Tinh_TP),0))))</f>
        <v/>
      </c>
      <c r="O1133" s="37" t="str">
        <f t="array" aca="1" ref="O1133" ca="1">IF(AND(M1133="",N1133=""),"",INDIRECT("quan_huyen!h"&amp;MAX(IF(COUNTIF(M1133,"*"&amp;data&amp;"*")=1,ROW(data),0))))</f>
        <v/>
      </c>
      <c r="P1133" s="37" t="str">
        <f t="array" aca="1" ref="P1133" ca="1">IF(OR(N1133="",O1133=""),"",INDIRECT("xa_phuong!b"&amp;MAX(IF(COUNTIF(M1133,"*"&amp;Dist&amp;"*")=1,ROW(Dist),0))))</f>
        <v/>
      </c>
      <c r="Q1133" s="45" t="str">
        <f ca="1">IF(N1133="","",INDEX(Tinh_ID,MATCH(Sheet1!N1133,Tinh_TP,0)))</f>
        <v/>
      </c>
      <c r="R1133" s="38"/>
      <c r="S1133" s="38"/>
      <c r="T1133" s="38"/>
      <c r="U1133" s="38"/>
      <c r="V1133" s="38"/>
      <c r="W1133" s="38"/>
      <c r="X1133" s="39" t="s">
        <v>5</v>
      </c>
      <c r="Y1133" s="37" t="str">
        <f ca="1">IF(N1133="","",INDEX(Tinh_ID,MATCH(Sheet1!N1133,Tinh_TP,0)))</f>
        <v/>
      </c>
      <c r="Z1133" s="40" t="str">
        <f ca="1">IF(N1133="","",INDEX(Ma_tinh,MATCH(Sheet1!N1133,Tinh_TP,0)))</f>
        <v/>
      </c>
      <c r="AA1133" s="21" t="str">
        <f t="array" aca="1" ref="AA1133" ca="1">IF(O1133="","",INDIRECT("quan_huyen!f"&amp;MAX(IF(COUNTIF(O1133,"*"&amp;data&amp;"*")=1,ROW(data),0))))</f>
        <v/>
      </c>
      <c r="AB1133" s="21" t="str">
        <f t="array" aca="1" ref="AB1133" ca="1">IF(P1133="","",INDIRECT("xa_phuong!a"&amp;MAX(IF(COUNTIF(P1133,"*"&amp;Dist&amp;"*")=1,ROW(Dist),0))))</f>
        <v/>
      </c>
      <c r="AC1133" s="41" t="str">
        <f ca="1">IF(N1133="","",INDEX(Ma_tinh,MATCH(Sheet1!N1133,Tinh_TP,0)))</f>
        <v/>
      </c>
      <c r="AD1133" s="42" t="str">
        <f t="shared" ca="1" si="34"/>
        <v/>
      </c>
      <c r="AE1133" s="42" t="str">
        <f t="shared" ca="1" si="35"/>
        <v/>
      </c>
    </row>
    <row r="1134" spans="2:31">
      <c r="B1134" s="33"/>
      <c r="C1134" s="33"/>
      <c r="D1134" s="33"/>
      <c r="E1134" s="34"/>
      <c r="F1134" s="34"/>
      <c r="G1134" s="34"/>
      <c r="H1134" s="34"/>
      <c r="I1134" s="34"/>
      <c r="J1134" s="34"/>
      <c r="K1134" s="34"/>
      <c r="L1134" s="35"/>
      <c r="M1134" s="36"/>
      <c r="N1134" s="43" t="str">
        <f t="array" aca="1" ref="N1134" ca="1">IF(M1134="","",INDIRECT("quan_huyen!l"&amp;MAX(IF(COUNTIF($M1134,"*"&amp;Tinh_TP&amp;"*")=1,ROW(Tinh_TP),0))))</f>
        <v/>
      </c>
      <c r="O1134" s="37" t="str">
        <f t="array" aca="1" ref="O1134" ca="1">IF(AND(M1134="",N1134=""),"",INDIRECT("quan_huyen!h"&amp;MAX(IF(COUNTIF(M1134,"*"&amp;data&amp;"*")=1,ROW(data),0))))</f>
        <v/>
      </c>
      <c r="P1134" s="37" t="str">
        <f t="array" aca="1" ref="P1134" ca="1">IF(OR(N1134="",O1134=""),"",INDIRECT("xa_phuong!b"&amp;MAX(IF(COUNTIF(M1134,"*"&amp;Dist&amp;"*")=1,ROW(Dist),0))))</f>
        <v/>
      </c>
      <c r="Q1134" s="45" t="str">
        <f ca="1">IF(N1134="","",INDEX(Tinh_ID,MATCH(Sheet1!N1134,Tinh_TP,0)))</f>
        <v/>
      </c>
      <c r="R1134" s="38"/>
      <c r="S1134" s="38"/>
      <c r="T1134" s="38"/>
      <c r="U1134" s="38"/>
      <c r="V1134" s="38"/>
      <c r="W1134" s="38"/>
      <c r="X1134" s="39" t="s">
        <v>5</v>
      </c>
      <c r="Y1134" s="37" t="str">
        <f ca="1">IF(N1134="","",INDEX(Tinh_ID,MATCH(Sheet1!N1134,Tinh_TP,0)))</f>
        <v/>
      </c>
      <c r="Z1134" s="40" t="str">
        <f ca="1">IF(N1134="","",INDEX(Ma_tinh,MATCH(Sheet1!N1134,Tinh_TP,0)))</f>
        <v/>
      </c>
      <c r="AA1134" s="21" t="str">
        <f t="array" aca="1" ref="AA1134" ca="1">IF(O1134="","",INDIRECT("quan_huyen!f"&amp;MAX(IF(COUNTIF(O1134,"*"&amp;data&amp;"*")=1,ROW(data),0))))</f>
        <v/>
      </c>
      <c r="AB1134" s="21" t="str">
        <f t="array" aca="1" ref="AB1134" ca="1">IF(P1134="","",INDIRECT("xa_phuong!a"&amp;MAX(IF(COUNTIF(P1134,"*"&amp;Dist&amp;"*")=1,ROW(Dist),0))))</f>
        <v/>
      </c>
      <c r="AC1134" s="41" t="str">
        <f ca="1">IF(N1134="","",INDEX(Ma_tinh,MATCH(Sheet1!N1134,Tinh_TP,0)))</f>
        <v/>
      </c>
      <c r="AD1134" s="42" t="str">
        <f t="shared" ca="1" si="34"/>
        <v/>
      </c>
      <c r="AE1134" s="42" t="str">
        <f t="shared" ca="1" si="35"/>
        <v/>
      </c>
    </row>
    <row r="1135" spans="2:31">
      <c r="B1135" s="33"/>
      <c r="C1135" s="33"/>
      <c r="D1135" s="33"/>
      <c r="E1135" s="34"/>
      <c r="F1135" s="34"/>
      <c r="G1135" s="34"/>
      <c r="H1135" s="34"/>
      <c r="I1135" s="34"/>
      <c r="J1135" s="34"/>
      <c r="K1135" s="34"/>
      <c r="L1135" s="35"/>
      <c r="M1135" s="36"/>
      <c r="N1135" s="43" t="str">
        <f t="array" aca="1" ref="N1135" ca="1">IF(M1135="","",INDIRECT("quan_huyen!l"&amp;MAX(IF(COUNTIF($M1135,"*"&amp;Tinh_TP&amp;"*")=1,ROW(Tinh_TP),0))))</f>
        <v/>
      </c>
      <c r="O1135" s="37" t="str">
        <f t="array" aca="1" ref="O1135" ca="1">IF(AND(M1135="",N1135=""),"",INDIRECT("quan_huyen!h"&amp;MAX(IF(COUNTIF(M1135,"*"&amp;data&amp;"*")=1,ROW(data),0))))</f>
        <v/>
      </c>
      <c r="P1135" s="37" t="str">
        <f t="array" aca="1" ref="P1135" ca="1">IF(OR(N1135="",O1135=""),"",INDIRECT("xa_phuong!b"&amp;MAX(IF(COUNTIF(M1135,"*"&amp;Dist&amp;"*")=1,ROW(Dist),0))))</f>
        <v/>
      </c>
      <c r="Q1135" s="45" t="str">
        <f ca="1">IF(N1135="","",INDEX(Tinh_ID,MATCH(Sheet1!N1135,Tinh_TP,0)))</f>
        <v/>
      </c>
      <c r="R1135" s="38"/>
      <c r="S1135" s="38"/>
      <c r="T1135" s="38"/>
      <c r="U1135" s="38"/>
      <c r="V1135" s="38"/>
      <c r="W1135" s="38"/>
      <c r="X1135" s="39" t="s">
        <v>5</v>
      </c>
      <c r="Y1135" s="37" t="str">
        <f ca="1">IF(N1135="","",INDEX(Tinh_ID,MATCH(Sheet1!N1135,Tinh_TP,0)))</f>
        <v/>
      </c>
      <c r="Z1135" s="40" t="str">
        <f ca="1">IF(N1135="","",INDEX(Ma_tinh,MATCH(Sheet1!N1135,Tinh_TP,0)))</f>
        <v/>
      </c>
      <c r="AA1135" s="21" t="str">
        <f t="array" aca="1" ref="AA1135" ca="1">IF(O1135="","",INDIRECT("quan_huyen!f"&amp;MAX(IF(COUNTIF(O1135,"*"&amp;data&amp;"*")=1,ROW(data),0))))</f>
        <v/>
      </c>
      <c r="AB1135" s="21" t="str">
        <f t="array" aca="1" ref="AB1135" ca="1">IF(P1135="","",INDIRECT("xa_phuong!a"&amp;MAX(IF(COUNTIF(P1135,"*"&amp;Dist&amp;"*")=1,ROW(Dist),0))))</f>
        <v/>
      </c>
      <c r="AC1135" s="41" t="str">
        <f ca="1">IF(N1135="","",INDEX(Ma_tinh,MATCH(Sheet1!N1135,Tinh_TP,0)))</f>
        <v/>
      </c>
      <c r="AD1135" s="42" t="str">
        <f t="shared" ca="1" si="34"/>
        <v/>
      </c>
      <c r="AE1135" s="42" t="str">
        <f t="shared" ca="1" si="35"/>
        <v/>
      </c>
    </row>
    <row r="1136" spans="2:31">
      <c r="B1136" s="33"/>
      <c r="C1136" s="33"/>
      <c r="D1136" s="33"/>
      <c r="E1136" s="34"/>
      <c r="F1136" s="34"/>
      <c r="G1136" s="34"/>
      <c r="H1136" s="34"/>
      <c r="I1136" s="34"/>
      <c r="J1136" s="34"/>
      <c r="K1136" s="34"/>
      <c r="L1136" s="35"/>
      <c r="M1136" s="36"/>
      <c r="N1136" s="43" t="str">
        <f t="array" aca="1" ref="N1136" ca="1">IF(M1136="","",INDIRECT("quan_huyen!l"&amp;MAX(IF(COUNTIF($M1136,"*"&amp;Tinh_TP&amp;"*")=1,ROW(Tinh_TP),0))))</f>
        <v/>
      </c>
      <c r="O1136" s="37" t="str">
        <f t="array" aca="1" ref="O1136" ca="1">IF(AND(M1136="",N1136=""),"",INDIRECT("quan_huyen!h"&amp;MAX(IF(COUNTIF(M1136,"*"&amp;data&amp;"*")=1,ROW(data),0))))</f>
        <v/>
      </c>
      <c r="P1136" s="37" t="str">
        <f t="array" aca="1" ref="P1136" ca="1">IF(OR(N1136="",O1136=""),"",INDIRECT("xa_phuong!b"&amp;MAX(IF(COUNTIF(M1136,"*"&amp;Dist&amp;"*")=1,ROW(Dist),0))))</f>
        <v/>
      </c>
      <c r="Q1136" s="45" t="str">
        <f ca="1">IF(N1136="","",INDEX(Tinh_ID,MATCH(Sheet1!N1136,Tinh_TP,0)))</f>
        <v/>
      </c>
      <c r="R1136" s="38"/>
      <c r="S1136" s="38"/>
      <c r="T1136" s="38"/>
      <c r="U1136" s="38"/>
      <c r="V1136" s="38"/>
      <c r="W1136" s="38"/>
      <c r="X1136" s="39" t="s">
        <v>5</v>
      </c>
      <c r="Y1136" s="37" t="str">
        <f ca="1">IF(N1136="","",INDEX(Tinh_ID,MATCH(Sheet1!N1136,Tinh_TP,0)))</f>
        <v/>
      </c>
      <c r="Z1136" s="40" t="str">
        <f ca="1">IF(N1136="","",INDEX(Ma_tinh,MATCH(Sheet1!N1136,Tinh_TP,0)))</f>
        <v/>
      </c>
      <c r="AA1136" s="21" t="str">
        <f t="array" aca="1" ref="AA1136" ca="1">IF(O1136="","",INDIRECT("quan_huyen!f"&amp;MAX(IF(COUNTIF(O1136,"*"&amp;data&amp;"*")=1,ROW(data),0))))</f>
        <v/>
      </c>
      <c r="AB1136" s="21" t="str">
        <f t="array" aca="1" ref="AB1136" ca="1">IF(P1136="","",INDIRECT("xa_phuong!a"&amp;MAX(IF(COUNTIF(P1136,"*"&amp;Dist&amp;"*")=1,ROW(Dist),0))))</f>
        <v/>
      </c>
      <c r="AC1136" s="41" t="str">
        <f ca="1">IF(N1136="","",INDEX(Ma_tinh,MATCH(Sheet1!N1136,Tinh_TP,0)))</f>
        <v/>
      </c>
      <c r="AD1136" s="42" t="str">
        <f t="shared" ca="1" si="34"/>
        <v/>
      </c>
      <c r="AE1136" s="42" t="str">
        <f t="shared" ca="1" si="35"/>
        <v/>
      </c>
    </row>
    <row r="1137" spans="2:31">
      <c r="B1137" s="33"/>
      <c r="C1137" s="33"/>
      <c r="D1137" s="33"/>
      <c r="E1137" s="34"/>
      <c r="F1137" s="34"/>
      <c r="G1137" s="34"/>
      <c r="H1137" s="34"/>
      <c r="I1137" s="34"/>
      <c r="J1137" s="34"/>
      <c r="K1137" s="34"/>
      <c r="L1137" s="35"/>
      <c r="M1137" s="36"/>
      <c r="N1137" s="43" t="str">
        <f t="array" aca="1" ref="N1137" ca="1">IF(M1137="","",INDIRECT("quan_huyen!l"&amp;MAX(IF(COUNTIF($M1137,"*"&amp;Tinh_TP&amp;"*")=1,ROW(Tinh_TP),0))))</f>
        <v/>
      </c>
      <c r="O1137" s="37" t="str">
        <f t="array" aca="1" ref="O1137" ca="1">IF(AND(M1137="",N1137=""),"",INDIRECT("quan_huyen!h"&amp;MAX(IF(COUNTIF(M1137,"*"&amp;data&amp;"*")=1,ROW(data),0))))</f>
        <v/>
      </c>
      <c r="P1137" s="37" t="str">
        <f t="array" aca="1" ref="P1137" ca="1">IF(OR(N1137="",O1137=""),"",INDIRECT("xa_phuong!b"&amp;MAX(IF(COUNTIF(M1137,"*"&amp;Dist&amp;"*")=1,ROW(Dist),0))))</f>
        <v/>
      </c>
      <c r="Q1137" s="45" t="str">
        <f ca="1">IF(N1137="","",INDEX(Tinh_ID,MATCH(Sheet1!N1137,Tinh_TP,0)))</f>
        <v/>
      </c>
      <c r="R1137" s="38"/>
      <c r="S1137" s="38"/>
      <c r="T1137" s="38"/>
      <c r="U1137" s="38"/>
      <c r="V1137" s="38"/>
      <c r="W1137" s="38"/>
      <c r="X1137" s="39" t="s">
        <v>5</v>
      </c>
      <c r="Y1137" s="37" t="str">
        <f ca="1">IF(N1137="","",INDEX(Tinh_ID,MATCH(Sheet1!N1137,Tinh_TP,0)))</f>
        <v/>
      </c>
      <c r="Z1137" s="40" t="str">
        <f ca="1">IF(N1137="","",INDEX(Ma_tinh,MATCH(Sheet1!N1137,Tinh_TP,0)))</f>
        <v/>
      </c>
      <c r="AA1137" s="21" t="str">
        <f t="array" aca="1" ref="AA1137" ca="1">IF(O1137="","",INDIRECT("quan_huyen!f"&amp;MAX(IF(COUNTIF(O1137,"*"&amp;data&amp;"*")=1,ROW(data),0))))</f>
        <v/>
      </c>
      <c r="AB1137" s="21" t="str">
        <f t="array" aca="1" ref="AB1137" ca="1">IF(P1137="","",INDIRECT("xa_phuong!a"&amp;MAX(IF(COUNTIF(P1137,"*"&amp;Dist&amp;"*")=1,ROW(Dist),0))))</f>
        <v/>
      </c>
      <c r="AC1137" s="41" t="str">
        <f ca="1">IF(N1137="","",INDEX(Ma_tinh,MATCH(Sheet1!N1137,Tinh_TP,0)))</f>
        <v/>
      </c>
      <c r="AD1137" s="42" t="str">
        <f t="shared" ca="1" si="34"/>
        <v/>
      </c>
      <c r="AE1137" s="42" t="str">
        <f t="shared" ca="1" si="35"/>
        <v/>
      </c>
    </row>
    <row r="1138" spans="2:31">
      <c r="B1138" s="33"/>
      <c r="C1138" s="33"/>
      <c r="D1138" s="33"/>
      <c r="E1138" s="34"/>
      <c r="F1138" s="34"/>
      <c r="G1138" s="34"/>
      <c r="H1138" s="34"/>
      <c r="I1138" s="34"/>
      <c r="J1138" s="34"/>
      <c r="K1138" s="34"/>
      <c r="L1138" s="35"/>
      <c r="M1138" s="36"/>
      <c r="N1138" s="43" t="str">
        <f t="array" aca="1" ref="N1138" ca="1">IF(M1138="","",INDIRECT("quan_huyen!l"&amp;MAX(IF(COUNTIF($M1138,"*"&amp;Tinh_TP&amp;"*")=1,ROW(Tinh_TP),0))))</f>
        <v/>
      </c>
      <c r="O1138" s="37" t="str">
        <f t="array" aca="1" ref="O1138" ca="1">IF(AND(M1138="",N1138=""),"",INDIRECT("quan_huyen!h"&amp;MAX(IF(COUNTIF(M1138,"*"&amp;data&amp;"*")=1,ROW(data),0))))</f>
        <v/>
      </c>
      <c r="P1138" s="37" t="str">
        <f t="array" aca="1" ref="P1138" ca="1">IF(OR(N1138="",O1138=""),"",INDIRECT("xa_phuong!b"&amp;MAX(IF(COUNTIF(M1138,"*"&amp;Dist&amp;"*")=1,ROW(Dist),0))))</f>
        <v/>
      </c>
      <c r="Q1138" s="45" t="str">
        <f ca="1">IF(N1138="","",INDEX(Tinh_ID,MATCH(Sheet1!N1138,Tinh_TP,0)))</f>
        <v/>
      </c>
      <c r="R1138" s="38"/>
      <c r="S1138" s="38"/>
      <c r="T1138" s="38"/>
      <c r="U1138" s="38"/>
      <c r="V1138" s="38"/>
      <c r="W1138" s="38"/>
      <c r="X1138" s="39" t="s">
        <v>5</v>
      </c>
      <c r="Y1138" s="37" t="str">
        <f ca="1">IF(N1138="","",INDEX(Tinh_ID,MATCH(Sheet1!N1138,Tinh_TP,0)))</f>
        <v/>
      </c>
      <c r="Z1138" s="40" t="str">
        <f ca="1">IF(N1138="","",INDEX(Ma_tinh,MATCH(Sheet1!N1138,Tinh_TP,0)))</f>
        <v/>
      </c>
      <c r="AA1138" s="21" t="str">
        <f t="array" aca="1" ref="AA1138" ca="1">IF(O1138="","",INDIRECT("quan_huyen!f"&amp;MAX(IF(COUNTIF(O1138,"*"&amp;data&amp;"*")=1,ROW(data),0))))</f>
        <v/>
      </c>
      <c r="AB1138" s="21" t="str">
        <f t="array" aca="1" ref="AB1138" ca="1">IF(P1138="","",INDIRECT("xa_phuong!a"&amp;MAX(IF(COUNTIF(P1138,"*"&amp;Dist&amp;"*")=1,ROW(Dist),0))))</f>
        <v/>
      </c>
      <c r="AC1138" s="41" t="str">
        <f ca="1">IF(N1138="","",INDEX(Ma_tinh,MATCH(Sheet1!N1138,Tinh_TP,0)))</f>
        <v/>
      </c>
      <c r="AD1138" s="42" t="str">
        <f t="shared" ca="1" si="34"/>
        <v/>
      </c>
      <c r="AE1138" s="42" t="str">
        <f t="shared" ca="1" si="35"/>
        <v/>
      </c>
    </row>
    <row r="1139" spans="2:31">
      <c r="B1139" s="33"/>
      <c r="C1139" s="33"/>
      <c r="D1139" s="33"/>
      <c r="E1139" s="34"/>
      <c r="F1139" s="34"/>
      <c r="G1139" s="34"/>
      <c r="H1139" s="34"/>
      <c r="I1139" s="34"/>
      <c r="J1139" s="34"/>
      <c r="K1139" s="34"/>
      <c r="L1139" s="35"/>
      <c r="M1139" s="36"/>
      <c r="N1139" s="43" t="str">
        <f t="array" aca="1" ref="N1139" ca="1">IF(M1139="","",INDIRECT("quan_huyen!l"&amp;MAX(IF(COUNTIF($M1139,"*"&amp;Tinh_TP&amp;"*")=1,ROW(Tinh_TP),0))))</f>
        <v/>
      </c>
      <c r="O1139" s="37" t="str">
        <f t="array" aca="1" ref="O1139" ca="1">IF(AND(M1139="",N1139=""),"",INDIRECT("quan_huyen!h"&amp;MAX(IF(COUNTIF(M1139,"*"&amp;data&amp;"*")=1,ROW(data),0))))</f>
        <v/>
      </c>
      <c r="P1139" s="37" t="str">
        <f t="array" aca="1" ref="P1139" ca="1">IF(OR(N1139="",O1139=""),"",INDIRECT("xa_phuong!b"&amp;MAX(IF(COUNTIF(M1139,"*"&amp;Dist&amp;"*")=1,ROW(Dist),0))))</f>
        <v/>
      </c>
      <c r="Q1139" s="45" t="str">
        <f ca="1">IF(N1139="","",INDEX(Tinh_ID,MATCH(Sheet1!N1139,Tinh_TP,0)))</f>
        <v/>
      </c>
      <c r="R1139" s="38"/>
      <c r="S1139" s="38"/>
      <c r="T1139" s="38"/>
      <c r="U1139" s="38"/>
      <c r="V1139" s="38"/>
      <c r="W1139" s="38"/>
      <c r="X1139" s="39" t="s">
        <v>5</v>
      </c>
      <c r="Y1139" s="37" t="str">
        <f ca="1">IF(N1139="","",INDEX(Tinh_ID,MATCH(Sheet1!N1139,Tinh_TP,0)))</f>
        <v/>
      </c>
      <c r="Z1139" s="40" t="str">
        <f ca="1">IF(N1139="","",INDEX(Ma_tinh,MATCH(Sheet1!N1139,Tinh_TP,0)))</f>
        <v/>
      </c>
      <c r="AA1139" s="21" t="str">
        <f t="array" aca="1" ref="AA1139" ca="1">IF(O1139="","",INDIRECT("quan_huyen!f"&amp;MAX(IF(COUNTIF(O1139,"*"&amp;data&amp;"*")=1,ROW(data),0))))</f>
        <v/>
      </c>
      <c r="AB1139" s="21" t="str">
        <f t="array" aca="1" ref="AB1139" ca="1">IF(P1139="","",INDIRECT("xa_phuong!a"&amp;MAX(IF(COUNTIF(P1139,"*"&amp;Dist&amp;"*")=1,ROW(Dist),0))))</f>
        <v/>
      </c>
      <c r="AC1139" s="41" t="str">
        <f ca="1">IF(N1139="","",INDEX(Ma_tinh,MATCH(Sheet1!N1139,Tinh_TP,0)))</f>
        <v/>
      </c>
      <c r="AD1139" s="42" t="str">
        <f t="shared" ca="1" si="34"/>
        <v/>
      </c>
      <c r="AE1139" s="42" t="str">
        <f t="shared" ca="1" si="35"/>
        <v/>
      </c>
    </row>
    <row r="1140" spans="2:31">
      <c r="B1140" s="33"/>
      <c r="C1140" s="33"/>
      <c r="D1140" s="33"/>
      <c r="E1140" s="34"/>
      <c r="F1140" s="34"/>
      <c r="G1140" s="34"/>
      <c r="H1140" s="34"/>
      <c r="I1140" s="34"/>
      <c r="J1140" s="34"/>
      <c r="K1140" s="34"/>
      <c r="L1140" s="35"/>
      <c r="M1140" s="36"/>
      <c r="N1140" s="43" t="str">
        <f t="array" aca="1" ref="N1140" ca="1">IF(M1140="","",INDIRECT("quan_huyen!l"&amp;MAX(IF(COUNTIF($M1140,"*"&amp;Tinh_TP&amp;"*")=1,ROW(Tinh_TP),0))))</f>
        <v/>
      </c>
      <c r="O1140" s="37" t="str">
        <f t="array" aca="1" ref="O1140" ca="1">IF(AND(M1140="",N1140=""),"",INDIRECT("quan_huyen!h"&amp;MAX(IF(COUNTIF(M1140,"*"&amp;data&amp;"*")=1,ROW(data),0))))</f>
        <v/>
      </c>
      <c r="P1140" s="37" t="str">
        <f t="array" aca="1" ref="P1140" ca="1">IF(OR(N1140="",O1140=""),"",INDIRECT("xa_phuong!b"&amp;MAX(IF(COUNTIF(M1140,"*"&amp;Dist&amp;"*")=1,ROW(Dist),0))))</f>
        <v/>
      </c>
      <c r="Q1140" s="45" t="str">
        <f ca="1">IF(N1140="","",INDEX(Tinh_ID,MATCH(Sheet1!N1140,Tinh_TP,0)))</f>
        <v/>
      </c>
      <c r="R1140" s="38"/>
      <c r="S1140" s="38"/>
      <c r="T1140" s="38"/>
      <c r="U1140" s="38"/>
      <c r="V1140" s="38"/>
      <c r="W1140" s="38"/>
      <c r="X1140" s="39" t="s">
        <v>5</v>
      </c>
      <c r="Y1140" s="37" t="str">
        <f ca="1">IF(N1140="","",INDEX(Tinh_ID,MATCH(Sheet1!N1140,Tinh_TP,0)))</f>
        <v/>
      </c>
      <c r="Z1140" s="40" t="str">
        <f ca="1">IF(N1140="","",INDEX(Ma_tinh,MATCH(Sheet1!N1140,Tinh_TP,0)))</f>
        <v/>
      </c>
      <c r="AA1140" s="21" t="str">
        <f t="array" aca="1" ref="AA1140" ca="1">IF(O1140="","",INDIRECT("quan_huyen!f"&amp;MAX(IF(COUNTIF(O1140,"*"&amp;data&amp;"*")=1,ROW(data),0))))</f>
        <v/>
      </c>
      <c r="AB1140" s="21" t="str">
        <f t="array" aca="1" ref="AB1140" ca="1">IF(P1140="","",INDIRECT("xa_phuong!a"&amp;MAX(IF(COUNTIF(P1140,"*"&amp;Dist&amp;"*")=1,ROW(Dist),0))))</f>
        <v/>
      </c>
      <c r="AC1140" s="41" t="str">
        <f ca="1">IF(N1140="","",INDEX(Ma_tinh,MATCH(Sheet1!N1140,Tinh_TP,0)))</f>
        <v/>
      </c>
      <c r="AD1140" s="42" t="str">
        <f t="shared" ca="1" si="34"/>
        <v/>
      </c>
      <c r="AE1140" s="42" t="str">
        <f t="shared" ca="1" si="35"/>
        <v/>
      </c>
    </row>
    <row r="1141" spans="2:31">
      <c r="B1141" s="33"/>
      <c r="C1141" s="33"/>
      <c r="D1141" s="33"/>
      <c r="E1141" s="34"/>
      <c r="F1141" s="34"/>
      <c r="G1141" s="34"/>
      <c r="H1141" s="34"/>
      <c r="I1141" s="34"/>
      <c r="J1141" s="34"/>
      <c r="K1141" s="34"/>
      <c r="L1141" s="35"/>
      <c r="M1141" s="36"/>
      <c r="N1141" s="43" t="str">
        <f t="array" aca="1" ref="N1141" ca="1">IF(M1141="","",INDIRECT("quan_huyen!l"&amp;MAX(IF(COUNTIF($M1141,"*"&amp;Tinh_TP&amp;"*")=1,ROW(Tinh_TP),0))))</f>
        <v/>
      </c>
      <c r="O1141" s="37" t="str">
        <f t="array" aca="1" ref="O1141" ca="1">IF(AND(M1141="",N1141=""),"",INDIRECT("quan_huyen!h"&amp;MAX(IF(COUNTIF(M1141,"*"&amp;data&amp;"*")=1,ROW(data),0))))</f>
        <v/>
      </c>
      <c r="P1141" s="37" t="str">
        <f t="array" aca="1" ref="P1141" ca="1">IF(OR(N1141="",O1141=""),"",INDIRECT("xa_phuong!b"&amp;MAX(IF(COUNTIF(M1141,"*"&amp;Dist&amp;"*")=1,ROW(Dist),0))))</f>
        <v/>
      </c>
      <c r="Q1141" s="45" t="str">
        <f ca="1">IF(N1141="","",INDEX(Tinh_ID,MATCH(Sheet1!N1141,Tinh_TP,0)))</f>
        <v/>
      </c>
      <c r="R1141" s="38"/>
      <c r="S1141" s="38"/>
      <c r="T1141" s="38"/>
      <c r="U1141" s="38"/>
      <c r="V1141" s="38"/>
      <c r="W1141" s="38"/>
      <c r="X1141" s="39" t="s">
        <v>5</v>
      </c>
      <c r="Y1141" s="37" t="str">
        <f ca="1">IF(N1141="","",INDEX(Tinh_ID,MATCH(Sheet1!N1141,Tinh_TP,0)))</f>
        <v/>
      </c>
      <c r="Z1141" s="40" t="str">
        <f ca="1">IF(N1141="","",INDEX(Ma_tinh,MATCH(Sheet1!N1141,Tinh_TP,0)))</f>
        <v/>
      </c>
      <c r="AA1141" s="21" t="str">
        <f t="array" aca="1" ref="AA1141" ca="1">IF(O1141="","",INDIRECT("quan_huyen!f"&amp;MAX(IF(COUNTIF(O1141,"*"&amp;data&amp;"*")=1,ROW(data),0))))</f>
        <v/>
      </c>
      <c r="AB1141" s="21" t="str">
        <f t="array" aca="1" ref="AB1141" ca="1">IF(P1141="","",INDIRECT("xa_phuong!a"&amp;MAX(IF(COUNTIF(P1141,"*"&amp;Dist&amp;"*")=1,ROW(Dist),0))))</f>
        <v/>
      </c>
      <c r="AC1141" s="41" t="str">
        <f ca="1">IF(N1141="","",INDEX(Ma_tinh,MATCH(Sheet1!N1141,Tinh_TP,0)))</f>
        <v/>
      </c>
      <c r="AD1141" s="42" t="str">
        <f t="shared" ca="1" si="34"/>
        <v/>
      </c>
      <c r="AE1141" s="42" t="str">
        <f t="shared" ca="1" si="35"/>
        <v/>
      </c>
    </row>
    <row r="1142" spans="2:31">
      <c r="B1142" s="33"/>
      <c r="C1142" s="33"/>
      <c r="D1142" s="33"/>
      <c r="E1142" s="34"/>
      <c r="F1142" s="34"/>
      <c r="G1142" s="34"/>
      <c r="H1142" s="34"/>
      <c r="I1142" s="34"/>
      <c r="J1142" s="34"/>
      <c r="K1142" s="34"/>
      <c r="L1142" s="35"/>
      <c r="M1142" s="36"/>
      <c r="N1142" s="43" t="str">
        <f t="array" aca="1" ref="N1142" ca="1">IF(M1142="","",INDIRECT("quan_huyen!l"&amp;MAX(IF(COUNTIF($M1142,"*"&amp;Tinh_TP&amp;"*")=1,ROW(Tinh_TP),0))))</f>
        <v/>
      </c>
      <c r="O1142" s="37" t="str">
        <f t="array" aca="1" ref="O1142" ca="1">IF(AND(M1142="",N1142=""),"",INDIRECT("quan_huyen!h"&amp;MAX(IF(COUNTIF(M1142,"*"&amp;data&amp;"*")=1,ROW(data),0))))</f>
        <v/>
      </c>
      <c r="P1142" s="37" t="str">
        <f t="array" aca="1" ref="P1142" ca="1">IF(OR(N1142="",O1142=""),"",INDIRECT("xa_phuong!b"&amp;MAX(IF(COUNTIF(M1142,"*"&amp;Dist&amp;"*")=1,ROW(Dist),0))))</f>
        <v/>
      </c>
      <c r="Q1142" s="45" t="str">
        <f ca="1">IF(N1142="","",INDEX(Tinh_ID,MATCH(Sheet1!N1142,Tinh_TP,0)))</f>
        <v/>
      </c>
      <c r="R1142" s="38"/>
      <c r="S1142" s="38"/>
      <c r="T1142" s="38"/>
      <c r="U1142" s="38"/>
      <c r="V1142" s="38"/>
      <c r="W1142" s="38"/>
      <c r="X1142" s="39" t="s">
        <v>5</v>
      </c>
      <c r="Y1142" s="37" t="str">
        <f ca="1">IF(N1142="","",INDEX(Tinh_ID,MATCH(Sheet1!N1142,Tinh_TP,0)))</f>
        <v/>
      </c>
      <c r="Z1142" s="40" t="str">
        <f ca="1">IF(N1142="","",INDEX(Ma_tinh,MATCH(Sheet1!N1142,Tinh_TP,0)))</f>
        <v/>
      </c>
      <c r="AA1142" s="21" t="str">
        <f t="array" aca="1" ref="AA1142" ca="1">IF(O1142="","",INDIRECT("quan_huyen!f"&amp;MAX(IF(COUNTIF(O1142,"*"&amp;data&amp;"*")=1,ROW(data),0))))</f>
        <v/>
      </c>
      <c r="AB1142" s="21" t="str">
        <f t="array" aca="1" ref="AB1142" ca="1">IF(P1142="","",INDIRECT("xa_phuong!a"&amp;MAX(IF(COUNTIF(P1142,"*"&amp;Dist&amp;"*")=1,ROW(Dist),0))))</f>
        <v/>
      </c>
      <c r="AC1142" s="41" t="str">
        <f ca="1">IF(N1142="","",INDEX(Ma_tinh,MATCH(Sheet1!N1142,Tinh_TP,0)))</f>
        <v/>
      </c>
      <c r="AD1142" s="42" t="str">
        <f t="shared" ca="1" si="34"/>
        <v/>
      </c>
      <c r="AE1142" s="42" t="str">
        <f t="shared" ca="1" si="35"/>
        <v/>
      </c>
    </row>
    <row r="1143" spans="2:31">
      <c r="B1143" s="33"/>
      <c r="C1143" s="33"/>
      <c r="D1143" s="33"/>
      <c r="E1143" s="34"/>
      <c r="F1143" s="34"/>
      <c r="G1143" s="34"/>
      <c r="H1143" s="34"/>
      <c r="I1143" s="34"/>
      <c r="J1143" s="34"/>
      <c r="K1143" s="34"/>
      <c r="L1143" s="35"/>
      <c r="M1143" s="36"/>
      <c r="N1143" s="43" t="str">
        <f t="array" aca="1" ref="N1143" ca="1">IF(M1143="","",INDIRECT("quan_huyen!l"&amp;MAX(IF(COUNTIF($M1143,"*"&amp;Tinh_TP&amp;"*")=1,ROW(Tinh_TP),0))))</f>
        <v/>
      </c>
      <c r="O1143" s="37" t="str">
        <f t="array" aca="1" ref="O1143" ca="1">IF(AND(M1143="",N1143=""),"",INDIRECT("quan_huyen!h"&amp;MAX(IF(COUNTIF(M1143,"*"&amp;data&amp;"*")=1,ROW(data),0))))</f>
        <v/>
      </c>
      <c r="P1143" s="37" t="str">
        <f t="array" aca="1" ref="P1143" ca="1">IF(OR(N1143="",O1143=""),"",INDIRECT("xa_phuong!b"&amp;MAX(IF(COUNTIF(M1143,"*"&amp;Dist&amp;"*")=1,ROW(Dist),0))))</f>
        <v/>
      </c>
      <c r="Q1143" s="45" t="str">
        <f ca="1">IF(N1143="","",INDEX(Tinh_ID,MATCH(Sheet1!N1143,Tinh_TP,0)))</f>
        <v/>
      </c>
      <c r="R1143" s="38"/>
      <c r="S1143" s="38"/>
      <c r="T1143" s="38"/>
      <c r="U1143" s="38"/>
      <c r="V1143" s="38"/>
      <c r="W1143" s="38"/>
      <c r="X1143" s="39" t="s">
        <v>5</v>
      </c>
      <c r="Y1143" s="37" t="str">
        <f ca="1">IF(N1143="","",INDEX(Tinh_ID,MATCH(Sheet1!N1143,Tinh_TP,0)))</f>
        <v/>
      </c>
      <c r="Z1143" s="40" t="str">
        <f ca="1">IF(N1143="","",INDEX(Ma_tinh,MATCH(Sheet1!N1143,Tinh_TP,0)))</f>
        <v/>
      </c>
      <c r="AA1143" s="21" t="str">
        <f t="array" aca="1" ref="AA1143" ca="1">IF(O1143="","",INDIRECT("quan_huyen!f"&amp;MAX(IF(COUNTIF(O1143,"*"&amp;data&amp;"*")=1,ROW(data),0))))</f>
        <v/>
      </c>
      <c r="AB1143" s="21" t="str">
        <f t="array" aca="1" ref="AB1143" ca="1">IF(P1143="","",INDIRECT("xa_phuong!a"&amp;MAX(IF(COUNTIF(P1143,"*"&amp;Dist&amp;"*")=1,ROW(Dist),0))))</f>
        <v/>
      </c>
      <c r="AC1143" s="41" t="str">
        <f ca="1">IF(N1143="","",INDEX(Ma_tinh,MATCH(Sheet1!N1143,Tinh_TP,0)))</f>
        <v/>
      </c>
      <c r="AD1143" s="42" t="str">
        <f t="shared" ca="1" si="34"/>
        <v/>
      </c>
      <c r="AE1143" s="42" t="str">
        <f t="shared" ca="1" si="35"/>
        <v/>
      </c>
    </row>
    <row r="1144" spans="2:31">
      <c r="B1144" s="33"/>
      <c r="C1144" s="33"/>
      <c r="D1144" s="33"/>
      <c r="E1144" s="34"/>
      <c r="F1144" s="34"/>
      <c r="G1144" s="34"/>
      <c r="H1144" s="34"/>
      <c r="I1144" s="34"/>
      <c r="J1144" s="34"/>
      <c r="K1144" s="34"/>
      <c r="L1144" s="35"/>
      <c r="M1144" s="36"/>
      <c r="N1144" s="43" t="str">
        <f t="array" aca="1" ref="N1144" ca="1">IF(M1144="","",INDIRECT("quan_huyen!l"&amp;MAX(IF(COUNTIF($M1144,"*"&amp;Tinh_TP&amp;"*")=1,ROW(Tinh_TP),0))))</f>
        <v/>
      </c>
      <c r="O1144" s="37" t="str">
        <f t="array" aca="1" ref="O1144" ca="1">IF(AND(M1144="",N1144=""),"",INDIRECT("quan_huyen!h"&amp;MAX(IF(COUNTIF(M1144,"*"&amp;data&amp;"*")=1,ROW(data),0))))</f>
        <v/>
      </c>
      <c r="P1144" s="37" t="str">
        <f t="array" aca="1" ref="P1144" ca="1">IF(OR(N1144="",O1144=""),"",INDIRECT("xa_phuong!b"&amp;MAX(IF(COUNTIF(M1144,"*"&amp;Dist&amp;"*")=1,ROW(Dist),0))))</f>
        <v/>
      </c>
      <c r="Q1144" s="45" t="str">
        <f ca="1">IF(N1144="","",INDEX(Tinh_ID,MATCH(Sheet1!N1144,Tinh_TP,0)))</f>
        <v/>
      </c>
      <c r="R1144" s="38"/>
      <c r="S1144" s="38"/>
      <c r="T1144" s="38"/>
      <c r="U1144" s="38"/>
      <c r="V1144" s="38"/>
      <c r="W1144" s="38"/>
      <c r="X1144" s="39" t="s">
        <v>5</v>
      </c>
      <c r="Y1144" s="37" t="str">
        <f ca="1">IF(N1144="","",INDEX(Tinh_ID,MATCH(Sheet1!N1144,Tinh_TP,0)))</f>
        <v/>
      </c>
      <c r="Z1144" s="40" t="str">
        <f ca="1">IF(N1144="","",INDEX(Ma_tinh,MATCH(Sheet1!N1144,Tinh_TP,0)))</f>
        <v/>
      </c>
      <c r="AA1144" s="21" t="str">
        <f t="array" aca="1" ref="AA1144" ca="1">IF(O1144="","",INDIRECT("quan_huyen!f"&amp;MAX(IF(COUNTIF(O1144,"*"&amp;data&amp;"*")=1,ROW(data),0))))</f>
        <v/>
      </c>
      <c r="AB1144" s="21" t="str">
        <f t="array" aca="1" ref="AB1144" ca="1">IF(P1144="","",INDIRECT("xa_phuong!a"&amp;MAX(IF(COUNTIF(P1144,"*"&amp;Dist&amp;"*")=1,ROW(Dist),0))))</f>
        <v/>
      </c>
      <c r="AC1144" s="41" t="str">
        <f ca="1">IF(N1144="","",INDEX(Ma_tinh,MATCH(Sheet1!N1144,Tinh_TP,0)))</f>
        <v/>
      </c>
      <c r="AD1144" s="42" t="str">
        <f t="shared" ca="1" si="34"/>
        <v/>
      </c>
      <c r="AE1144" s="42" t="str">
        <f t="shared" ca="1" si="35"/>
        <v/>
      </c>
    </row>
    <row r="1145" spans="2:31">
      <c r="B1145" s="33"/>
      <c r="C1145" s="33"/>
      <c r="D1145" s="33"/>
      <c r="E1145" s="34"/>
      <c r="F1145" s="34"/>
      <c r="G1145" s="34"/>
      <c r="H1145" s="34"/>
      <c r="I1145" s="34"/>
      <c r="J1145" s="34"/>
      <c r="K1145" s="34"/>
      <c r="L1145" s="35"/>
      <c r="M1145" s="36"/>
      <c r="N1145" s="43" t="str">
        <f t="array" aca="1" ref="N1145" ca="1">IF(M1145="","",INDIRECT("quan_huyen!l"&amp;MAX(IF(COUNTIF($M1145,"*"&amp;Tinh_TP&amp;"*")=1,ROW(Tinh_TP),0))))</f>
        <v/>
      </c>
      <c r="O1145" s="37" t="str">
        <f t="array" aca="1" ref="O1145" ca="1">IF(AND(M1145="",N1145=""),"",INDIRECT("quan_huyen!h"&amp;MAX(IF(COUNTIF(M1145,"*"&amp;data&amp;"*")=1,ROW(data),0))))</f>
        <v/>
      </c>
      <c r="P1145" s="37" t="str">
        <f t="array" aca="1" ref="P1145" ca="1">IF(OR(N1145="",O1145=""),"",INDIRECT("xa_phuong!b"&amp;MAX(IF(COUNTIF(M1145,"*"&amp;Dist&amp;"*")=1,ROW(Dist),0))))</f>
        <v/>
      </c>
      <c r="Q1145" s="45" t="str">
        <f ca="1">IF(N1145="","",INDEX(Tinh_ID,MATCH(Sheet1!N1145,Tinh_TP,0)))</f>
        <v/>
      </c>
      <c r="R1145" s="38"/>
      <c r="S1145" s="38"/>
      <c r="T1145" s="38"/>
      <c r="U1145" s="38"/>
      <c r="V1145" s="38"/>
      <c r="W1145" s="38"/>
      <c r="X1145" s="39" t="s">
        <v>5</v>
      </c>
      <c r="Y1145" s="37" t="str">
        <f ca="1">IF(N1145="","",INDEX(Tinh_ID,MATCH(Sheet1!N1145,Tinh_TP,0)))</f>
        <v/>
      </c>
      <c r="Z1145" s="40" t="str">
        <f ca="1">IF(N1145="","",INDEX(Ma_tinh,MATCH(Sheet1!N1145,Tinh_TP,0)))</f>
        <v/>
      </c>
      <c r="AA1145" s="21" t="str">
        <f t="array" aca="1" ref="AA1145" ca="1">IF(O1145="","",INDIRECT("quan_huyen!f"&amp;MAX(IF(COUNTIF(O1145,"*"&amp;data&amp;"*")=1,ROW(data),0))))</f>
        <v/>
      </c>
      <c r="AB1145" s="21" t="str">
        <f t="array" aca="1" ref="AB1145" ca="1">IF(P1145="","",INDIRECT("xa_phuong!a"&amp;MAX(IF(COUNTIF(P1145,"*"&amp;Dist&amp;"*")=1,ROW(Dist),0))))</f>
        <v/>
      </c>
      <c r="AC1145" s="41" t="str">
        <f ca="1">IF(N1145="","",INDEX(Ma_tinh,MATCH(Sheet1!N1145,Tinh_TP,0)))</f>
        <v/>
      </c>
      <c r="AD1145" s="42" t="str">
        <f t="shared" ca="1" si="34"/>
        <v/>
      </c>
      <c r="AE1145" s="42" t="str">
        <f t="shared" ca="1" si="35"/>
        <v/>
      </c>
    </row>
    <row r="1146" spans="2:31">
      <c r="B1146" s="33"/>
      <c r="C1146" s="33"/>
      <c r="D1146" s="33"/>
      <c r="E1146" s="34"/>
      <c r="F1146" s="34"/>
      <c r="G1146" s="34"/>
      <c r="H1146" s="34"/>
      <c r="I1146" s="34"/>
      <c r="J1146" s="34"/>
      <c r="K1146" s="34"/>
      <c r="L1146" s="35"/>
      <c r="M1146" s="36"/>
      <c r="N1146" s="43" t="str">
        <f t="array" aca="1" ref="N1146" ca="1">IF(M1146="","",INDIRECT("quan_huyen!l"&amp;MAX(IF(COUNTIF($M1146,"*"&amp;Tinh_TP&amp;"*")=1,ROW(Tinh_TP),0))))</f>
        <v/>
      </c>
      <c r="O1146" s="37" t="str">
        <f t="array" aca="1" ref="O1146" ca="1">IF(AND(M1146="",N1146=""),"",INDIRECT("quan_huyen!h"&amp;MAX(IF(COUNTIF(M1146,"*"&amp;data&amp;"*")=1,ROW(data),0))))</f>
        <v/>
      </c>
      <c r="P1146" s="37" t="str">
        <f t="array" aca="1" ref="P1146" ca="1">IF(OR(N1146="",O1146=""),"",INDIRECT("xa_phuong!b"&amp;MAX(IF(COUNTIF(M1146,"*"&amp;Dist&amp;"*")=1,ROW(Dist),0))))</f>
        <v/>
      </c>
      <c r="Q1146" s="45" t="str">
        <f ca="1">IF(N1146="","",INDEX(Tinh_ID,MATCH(Sheet1!N1146,Tinh_TP,0)))</f>
        <v/>
      </c>
      <c r="R1146" s="38"/>
      <c r="S1146" s="38"/>
      <c r="T1146" s="38"/>
      <c r="U1146" s="38"/>
      <c r="V1146" s="38"/>
      <c r="W1146" s="38"/>
      <c r="X1146" s="39" t="s">
        <v>5</v>
      </c>
      <c r="Y1146" s="37" t="str">
        <f ca="1">IF(N1146="","",INDEX(Tinh_ID,MATCH(Sheet1!N1146,Tinh_TP,0)))</f>
        <v/>
      </c>
      <c r="Z1146" s="40" t="str">
        <f ca="1">IF(N1146="","",INDEX(Ma_tinh,MATCH(Sheet1!N1146,Tinh_TP,0)))</f>
        <v/>
      </c>
      <c r="AA1146" s="21" t="str">
        <f t="array" aca="1" ref="AA1146" ca="1">IF(O1146="","",INDIRECT("quan_huyen!f"&amp;MAX(IF(COUNTIF(O1146,"*"&amp;data&amp;"*")=1,ROW(data),0))))</f>
        <v/>
      </c>
      <c r="AB1146" s="21" t="str">
        <f t="array" aca="1" ref="AB1146" ca="1">IF(P1146="","",INDIRECT("xa_phuong!a"&amp;MAX(IF(COUNTIF(P1146,"*"&amp;Dist&amp;"*")=1,ROW(Dist),0))))</f>
        <v/>
      </c>
      <c r="AC1146" s="41" t="str">
        <f ca="1">IF(N1146="","",INDEX(Ma_tinh,MATCH(Sheet1!N1146,Tinh_TP,0)))</f>
        <v/>
      </c>
      <c r="AD1146" s="42" t="str">
        <f t="shared" ca="1" si="34"/>
        <v/>
      </c>
      <c r="AE1146" s="42" t="str">
        <f t="shared" ca="1" si="35"/>
        <v/>
      </c>
    </row>
    <row r="1147" spans="2:31">
      <c r="B1147" s="33"/>
      <c r="C1147" s="33"/>
      <c r="D1147" s="33"/>
      <c r="E1147" s="34"/>
      <c r="F1147" s="34"/>
      <c r="G1147" s="34"/>
      <c r="H1147" s="34"/>
      <c r="I1147" s="34"/>
      <c r="J1147" s="34"/>
      <c r="K1147" s="34"/>
      <c r="L1147" s="35"/>
      <c r="M1147" s="36"/>
      <c r="N1147" s="43" t="str">
        <f t="array" aca="1" ref="N1147" ca="1">IF(M1147="","",INDIRECT("quan_huyen!l"&amp;MAX(IF(COUNTIF($M1147,"*"&amp;Tinh_TP&amp;"*")=1,ROW(Tinh_TP),0))))</f>
        <v/>
      </c>
      <c r="O1147" s="37" t="str">
        <f t="array" aca="1" ref="O1147" ca="1">IF(AND(M1147="",N1147=""),"",INDIRECT("quan_huyen!h"&amp;MAX(IF(COUNTIF(M1147,"*"&amp;data&amp;"*")=1,ROW(data),0))))</f>
        <v/>
      </c>
      <c r="P1147" s="37" t="str">
        <f t="array" aca="1" ref="P1147" ca="1">IF(OR(N1147="",O1147=""),"",INDIRECT("xa_phuong!b"&amp;MAX(IF(COUNTIF(M1147,"*"&amp;Dist&amp;"*")=1,ROW(Dist),0))))</f>
        <v/>
      </c>
      <c r="Q1147" s="45" t="str">
        <f ca="1">IF(N1147="","",INDEX(Tinh_ID,MATCH(Sheet1!N1147,Tinh_TP,0)))</f>
        <v/>
      </c>
      <c r="R1147" s="38"/>
      <c r="S1147" s="38"/>
      <c r="T1147" s="38"/>
      <c r="U1147" s="38"/>
      <c r="V1147" s="38"/>
      <c r="W1147" s="38"/>
      <c r="X1147" s="39" t="s">
        <v>5</v>
      </c>
      <c r="Y1147" s="37" t="str">
        <f ca="1">IF(N1147="","",INDEX(Tinh_ID,MATCH(Sheet1!N1147,Tinh_TP,0)))</f>
        <v/>
      </c>
      <c r="Z1147" s="40" t="str">
        <f ca="1">IF(N1147="","",INDEX(Ma_tinh,MATCH(Sheet1!N1147,Tinh_TP,0)))</f>
        <v/>
      </c>
      <c r="AA1147" s="21" t="str">
        <f t="array" aca="1" ref="AA1147" ca="1">IF(O1147="","",INDIRECT("quan_huyen!f"&amp;MAX(IF(COUNTIF(O1147,"*"&amp;data&amp;"*")=1,ROW(data),0))))</f>
        <v/>
      </c>
      <c r="AB1147" s="21" t="str">
        <f t="array" aca="1" ref="AB1147" ca="1">IF(P1147="","",INDIRECT("xa_phuong!a"&amp;MAX(IF(COUNTIF(P1147,"*"&amp;Dist&amp;"*")=1,ROW(Dist),0))))</f>
        <v/>
      </c>
      <c r="AC1147" s="41" t="str">
        <f ca="1">IF(N1147="","",INDEX(Ma_tinh,MATCH(Sheet1!N1147,Tinh_TP,0)))</f>
        <v/>
      </c>
      <c r="AD1147" s="42" t="str">
        <f t="shared" ca="1" si="34"/>
        <v/>
      </c>
      <c r="AE1147" s="42" t="str">
        <f t="shared" ca="1" si="35"/>
        <v/>
      </c>
    </row>
    <row r="1148" spans="2:31">
      <c r="B1148" s="33"/>
      <c r="C1148" s="33"/>
      <c r="D1148" s="33"/>
      <c r="E1148" s="34"/>
      <c r="F1148" s="34"/>
      <c r="G1148" s="34"/>
      <c r="H1148" s="34"/>
      <c r="I1148" s="34"/>
      <c r="J1148" s="34"/>
      <c r="K1148" s="34"/>
      <c r="L1148" s="35"/>
      <c r="M1148" s="36"/>
      <c r="N1148" s="43" t="str">
        <f t="array" aca="1" ref="N1148" ca="1">IF(M1148="","",INDIRECT("quan_huyen!l"&amp;MAX(IF(COUNTIF($M1148,"*"&amp;Tinh_TP&amp;"*")=1,ROW(Tinh_TP),0))))</f>
        <v/>
      </c>
      <c r="O1148" s="37" t="str">
        <f t="array" aca="1" ref="O1148" ca="1">IF(AND(M1148="",N1148=""),"",INDIRECT("quan_huyen!h"&amp;MAX(IF(COUNTIF(M1148,"*"&amp;data&amp;"*")=1,ROW(data),0))))</f>
        <v/>
      </c>
      <c r="P1148" s="37" t="str">
        <f t="array" aca="1" ref="P1148" ca="1">IF(OR(N1148="",O1148=""),"",INDIRECT("xa_phuong!b"&amp;MAX(IF(COUNTIF(M1148,"*"&amp;Dist&amp;"*")=1,ROW(Dist),0))))</f>
        <v/>
      </c>
      <c r="Q1148" s="45" t="str">
        <f ca="1">IF(N1148="","",INDEX(Tinh_ID,MATCH(Sheet1!N1148,Tinh_TP,0)))</f>
        <v/>
      </c>
      <c r="R1148" s="38"/>
      <c r="S1148" s="38"/>
      <c r="T1148" s="38"/>
      <c r="U1148" s="38"/>
      <c r="V1148" s="38"/>
      <c r="W1148" s="38"/>
      <c r="X1148" s="39" t="s">
        <v>5</v>
      </c>
      <c r="Y1148" s="37" t="str">
        <f ca="1">IF(N1148="","",INDEX(Tinh_ID,MATCH(Sheet1!N1148,Tinh_TP,0)))</f>
        <v/>
      </c>
      <c r="Z1148" s="40" t="str">
        <f ca="1">IF(N1148="","",INDEX(Ma_tinh,MATCH(Sheet1!N1148,Tinh_TP,0)))</f>
        <v/>
      </c>
      <c r="AA1148" s="21" t="str">
        <f t="array" aca="1" ref="AA1148" ca="1">IF(O1148="","",INDIRECT("quan_huyen!f"&amp;MAX(IF(COUNTIF(O1148,"*"&amp;data&amp;"*")=1,ROW(data),0))))</f>
        <v/>
      </c>
      <c r="AB1148" s="21" t="str">
        <f t="array" aca="1" ref="AB1148" ca="1">IF(P1148="","",INDIRECT("xa_phuong!a"&amp;MAX(IF(COUNTIF(P1148,"*"&amp;Dist&amp;"*")=1,ROW(Dist),0))))</f>
        <v/>
      </c>
      <c r="AC1148" s="41" t="str">
        <f ca="1">IF(N1148="","",INDEX(Ma_tinh,MATCH(Sheet1!N1148,Tinh_TP,0)))</f>
        <v/>
      </c>
      <c r="AD1148" s="42" t="str">
        <f t="shared" ca="1" si="34"/>
        <v/>
      </c>
      <c r="AE1148" s="42" t="str">
        <f t="shared" ca="1" si="35"/>
        <v/>
      </c>
    </row>
    <row r="1149" spans="2:31">
      <c r="B1149" s="33"/>
      <c r="C1149" s="33"/>
      <c r="D1149" s="33"/>
      <c r="E1149" s="34"/>
      <c r="F1149" s="34"/>
      <c r="G1149" s="34"/>
      <c r="H1149" s="34"/>
      <c r="I1149" s="34"/>
      <c r="J1149" s="34"/>
      <c r="K1149" s="34"/>
      <c r="L1149" s="35"/>
      <c r="M1149" s="36"/>
      <c r="N1149" s="43" t="str">
        <f t="array" aca="1" ref="N1149" ca="1">IF(M1149="","",INDIRECT("quan_huyen!l"&amp;MAX(IF(COUNTIF($M1149,"*"&amp;Tinh_TP&amp;"*")=1,ROW(Tinh_TP),0))))</f>
        <v/>
      </c>
      <c r="O1149" s="37" t="str">
        <f t="array" aca="1" ref="O1149" ca="1">IF(AND(M1149="",N1149=""),"",INDIRECT("quan_huyen!h"&amp;MAX(IF(COUNTIF(M1149,"*"&amp;data&amp;"*")=1,ROW(data),0))))</f>
        <v/>
      </c>
      <c r="P1149" s="37" t="str">
        <f t="array" aca="1" ref="P1149" ca="1">IF(OR(N1149="",O1149=""),"",INDIRECT("xa_phuong!b"&amp;MAX(IF(COUNTIF(M1149,"*"&amp;Dist&amp;"*")=1,ROW(Dist),0))))</f>
        <v/>
      </c>
      <c r="Q1149" s="45" t="str">
        <f ca="1">IF(N1149="","",INDEX(Tinh_ID,MATCH(Sheet1!N1149,Tinh_TP,0)))</f>
        <v/>
      </c>
      <c r="R1149" s="38"/>
      <c r="S1149" s="38"/>
      <c r="T1149" s="38"/>
      <c r="U1149" s="38"/>
      <c r="V1149" s="38"/>
      <c r="W1149" s="38"/>
      <c r="X1149" s="39" t="s">
        <v>5</v>
      </c>
      <c r="Y1149" s="37" t="str">
        <f ca="1">IF(N1149="","",INDEX(Tinh_ID,MATCH(Sheet1!N1149,Tinh_TP,0)))</f>
        <v/>
      </c>
      <c r="Z1149" s="40" t="str">
        <f ca="1">IF(N1149="","",INDEX(Ma_tinh,MATCH(Sheet1!N1149,Tinh_TP,0)))</f>
        <v/>
      </c>
      <c r="AA1149" s="21" t="str">
        <f t="array" aca="1" ref="AA1149" ca="1">IF(O1149="","",INDIRECT("quan_huyen!f"&amp;MAX(IF(COUNTIF(O1149,"*"&amp;data&amp;"*")=1,ROW(data),0))))</f>
        <v/>
      </c>
      <c r="AB1149" s="21" t="str">
        <f t="array" aca="1" ref="AB1149" ca="1">IF(P1149="","",INDIRECT("xa_phuong!a"&amp;MAX(IF(COUNTIF(P1149,"*"&amp;Dist&amp;"*")=1,ROW(Dist),0))))</f>
        <v/>
      </c>
      <c r="AC1149" s="41" t="str">
        <f ca="1">IF(N1149="","",INDEX(Ma_tinh,MATCH(Sheet1!N1149,Tinh_TP,0)))</f>
        <v/>
      </c>
      <c r="AD1149" s="42" t="str">
        <f t="shared" ca="1" si="34"/>
        <v/>
      </c>
      <c r="AE1149" s="42" t="str">
        <f t="shared" ca="1" si="35"/>
        <v/>
      </c>
    </row>
    <row r="1150" spans="2:31">
      <c r="B1150" s="33"/>
      <c r="C1150" s="33"/>
      <c r="D1150" s="33"/>
      <c r="E1150" s="34"/>
      <c r="F1150" s="34"/>
      <c r="G1150" s="34"/>
      <c r="H1150" s="34"/>
      <c r="I1150" s="34"/>
      <c r="J1150" s="34"/>
      <c r="K1150" s="34"/>
      <c r="L1150" s="35"/>
      <c r="M1150" s="36"/>
      <c r="N1150" s="43" t="str">
        <f t="array" aca="1" ref="N1150" ca="1">IF(M1150="","",INDIRECT("quan_huyen!l"&amp;MAX(IF(COUNTIF($M1150,"*"&amp;Tinh_TP&amp;"*")=1,ROW(Tinh_TP),0))))</f>
        <v/>
      </c>
      <c r="O1150" s="37" t="str">
        <f t="array" aca="1" ref="O1150" ca="1">IF(AND(M1150="",N1150=""),"",INDIRECT("quan_huyen!h"&amp;MAX(IF(COUNTIF(M1150,"*"&amp;data&amp;"*")=1,ROW(data),0))))</f>
        <v/>
      </c>
      <c r="P1150" s="37" t="str">
        <f t="array" aca="1" ref="P1150" ca="1">IF(OR(N1150="",O1150=""),"",INDIRECT("xa_phuong!b"&amp;MAX(IF(COUNTIF(M1150,"*"&amp;Dist&amp;"*")=1,ROW(Dist),0))))</f>
        <v/>
      </c>
      <c r="Q1150" s="45" t="str">
        <f ca="1">IF(N1150="","",INDEX(Tinh_ID,MATCH(Sheet1!N1150,Tinh_TP,0)))</f>
        <v/>
      </c>
      <c r="R1150" s="38"/>
      <c r="S1150" s="38"/>
      <c r="T1150" s="38"/>
      <c r="U1150" s="38"/>
      <c r="V1150" s="38"/>
      <c r="W1150" s="38"/>
      <c r="X1150" s="39" t="s">
        <v>5</v>
      </c>
      <c r="Y1150" s="37" t="str">
        <f ca="1">IF(N1150="","",INDEX(Tinh_ID,MATCH(Sheet1!N1150,Tinh_TP,0)))</f>
        <v/>
      </c>
      <c r="Z1150" s="40" t="str">
        <f ca="1">IF(N1150="","",INDEX(Ma_tinh,MATCH(Sheet1!N1150,Tinh_TP,0)))</f>
        <v/>
      </c>
      <c r="AA1150" s="21" t="str">
        <f t="array" aca="1" ref="AA1150" ca="1">IF(O1150="","",INDIRECT("quan_huyen!f"&amp;MAX(IF(COUNTIF(O1150,"*"&amp;data&amp;"*")=1,ROW(data),0))))</f>
        <v/>
      </c>
      <c r="AB1150" s="21" t="str">
        <f t="array" aca="1" ref="AB1150" ca="1">IF(P1150="","",INDIRECT("xa_phuong!a"&amp;MAX(IF(COUNTIF(P1150,"*"&amp;Dist&amp;"*")=1,ROW(Dist),0))))</f>
        <v/>
      </c>
      <c r="AC1150" s="41" t="str">
        <f ca="1">IF(N1150="","",INDEX(Ma_tinh,MATCH(Sheet1!N1150,Tinh_TP,0)))</f>
        <v/>
      </c>
      <c r="AD1150" s="42" t="str">
        <f t="shared" ca="1" si="34"/>
        <v/>
      </c>
      <c r="AE1150" s="42" t="str">
        <f t="shared" ca="1" si="35"/>
        <v/>
      </c>
    </row>
    <row r="1151" spans="2:31">
      <c r="B1151" s="33"/>
      <c r="C1151" s="33"/>
      <c r="D1151" s="33"/>
      <c r="E1151" s="34"/>
      <c r="F1151" s="34"/>
      <c r="G1151" s="34"/>
      <c r="H1151" s="34"/>
      <c r="I1151" s="34"/>
      <c r="J1151" s="34"/>
      <c r="K1151" s="34"/>
      <c r="L1151" s="35"/>
      <c r="M1151" s="36"/>
      <c r="N1151" s="43" t="str">
        <f t="array" aca="1" ref="N1151" ca="1">IF(M1151="","",INDIRECT("quan_huyen!l"&amp;MAX(IF(COUNTIF($M1151,"*"&amp;Tinh_TP&amp;"*")=1,ROW(Tinh_TP),0))))</f>
        <v/>
      </c>
      <c r="O1151" s="37" t="str">
        <f t="array" aca="1" ref="O1151" ca="1">IF(AND(M1151="",N1151=""),"",INDIRECT("quan_huyen!h"&amp;MAX(IF(COUNTIF(M1151,"*"&amp;data&amp;"*")=1,ROW(data),0))))</f>
        <v/>
      </c>
      <c r="P1151" s="37" t="str">
        <f t="array" aca="1" ref="P1151" ca="1">IF(OR(N1151="",O1151=""),"",INDIRECT("xa_phuong!b"&amp;MAX(IF(COUNTIF(M1151,"*"&amp;Dist&amp;"*")=1,ROW(Dist),0))))</f>
        <v/>
      </c>
      <c r="Q1151" s="45" t="str">
        <f ca="1">IF(N1151="","",INDEX(Tinh_ID,MATCH(Sheet1!N1151,Tinh_TP,0)))</f>
        <v/>
      </c>
      <c r="R1151" s="38"/>
      <c r="S1151" s="38"/>
      <c r="T1151" s="38"/>
      <c r="U1151" s="38"/>
      <c r="V1151" s="38"/>
      <c r="W1151" s="38"/>
      <c r="X1151" s="39" t="s">
        <v>5</v>
      </c>
      <c r="Y1151" s="37" t="str">
        <f ca="1">IF(N1151="","",INDEX(Tinh_ID,MATCH(Sheet1!N1151,Tinh_TP,0)))</f>
        <v/>
      </c>
      <c r="Z1151" s="40" t="str">
        <f ca="1">IF(N1151="","",INDEX(Ma_tinh,MATCH(Sheet1!N1151,Tinh_TP,0)))</f>
        <v/>
      </c>
      <c r="AA1151" s="21" t="str">
        <f t="array" aca="1" ref="AA1151" ca="1">IF(O1151="","",INDIRECT("quan_huyen!f"&amp;MAX(IF(COUNTIF(O1151,"*"&amp;data&amp;"*")=1,ROW(data),0))))</f>
        <v/>
      </c>
      <c r="AB1151" s="21" t="str">
        <f t="array" aca="1" ref="AB1151" ca="1">IF(P1151="","",INDIRECT("xa_phuong!a"&amp;MAX(IF(COUNTIF(P1151,"*"&amp;Dist&amp;"*")=1,ROW(Dist),0))))</f>
        <v/>
      </c>
      <c r="AC1151" s="41" t="str">
        <f ca="1">IF(N1151="","",INDEX(Ma_tinh,MATCH(Sheet1!N1151,Tinh_TP,0)))</f>
        <v/>
      </c>
      <c r="AD1151" s="42" t="str">
        <f t="shared" ca="1" si="34"/>
        <v/>
      </c>
      <c r="AE1151" s="42" t="str">
        <f t="shared" ca="1" si="35"/>
        <v/>
      </c>
    </row>
    <row r="1152" spans="2:31">
      <c r="B1152" s="33"/>
      <c r="C1152" s="33"/>
      <c r="D1152" s="33"/>
      <c r="E1152" s="34"/>
      <c r="F1152" s="34"/>
      <c r="G1152" s="34"/>
      <c r="H1152" s="34"/>
      <c r="I1152" s="34"/>
      <c r="J1152" s="34"/>
      <c r="K1152" s="34"/>
      <c r="L1152" s="35"/>
      <c r="M1152" s="36"/>
      <c r="N1152" s="43" t="str">
        <f t="array" aca="1" ref="N1152" ca="1">IF(M1152="","",INDIRECT("quan_huyen!l"&amp;MAX(IF(COUNTIF($M1152,"*"&amp;Tinh_TP&amp;"*")=1,ROW(Tinh_TP),0))))</f>
        <v/>
      </c>
      <c r="O1152" s="37" t="str">
        <f t="array" aca="1" ref="O1152" ca="1">IF(AND(M1152="",N1152=""),"",INDIRECT("quan_huyen!h"&amp;MAX(IF(COUNTIF(M1152,"*"&amp;data&amp;"*")=1,ROW(data),0))))</f>
        <v/>
      </c>
      <c r="P1152" s="37" t="str">
        <f t="array" aca="1" ref="P1152" ca="1">IF(OR(N1152="",O1152=""),"",INDIRECT("xa_phuong!b"&amp;MAX(IF(COUNTIF(M1152,"*"&amp;Dist&amp;"*")=1,ROW(Dist),0))))</f>
        <v/>
      </c>
      <c r="Q1152" s="45" t="str">
        <f ca="1">IF(N1152="","",INDEX(Tinh_ID,MATCH(Sheet1!N1152,Tinh_TP,0)))</f>
        <v/>
      </c>
      <c r="R1152" s="38"/>
      <c r="S1152" s="38"/>
      <c r="T1152" s="38"/>
      <c r="U1152" s="38"/>
      <c r="V1152" s="38"/>
      <c r="W1152" s="38"/>
      <c r="X1152" s="39" t="s">
        <v>5</v>
      </c>
      <c r="Y1152" s="37" t="str">
        <f ca="1">IF(N1152="","",INDEX(Tinh_ID,MATCH(Sheet1!N1152,Tinh_TP,0)))</f>
        <v/>
      </c>
      <c r="Z1152" s="40" t="str">
        <f ca="1">IF(N1152="","",INDEX(Ma_tinh,MATCH(Sheet1!N1152,Tinh_TP,0)))</f>
        <v/>
      </c>
      <c r="AA1152" s="21" t="str">
        <f t="array" aca="1" ref="AA1152" ca="1">IF(O1152="","",INDIRECT("quan_huyen!f"&amp;MAX(IF(COUNTIF(O1152,"*"&amp;data&amp;"*")=1,ROW(data),0))))</f>
        <v/>
      </c>
      <c r="AB1152" s="21" t="str">
        <f t="array" aca="1" ref="AB1152" ca="1">IF(P1152="","",INDIRECT("xa_phuong!a"&amp;MAX(IF(COUNTIF(P1152,"*"&amp;Dist&amp;"*")=1,ROW(Dist),0))))</f>
        <v/>
      </c>
      <c r="AC1152" s="41" t="str">
        <f ca="1">IF(N1152="","",INDEX(Ma_tinh,MATCH(Sheet1!N1152,Tinh_TP,0)))</f>
        <v/>
      </c>
      <c r="AD1152" s="42" t="str">
        <f t="shared" ca="1" si="34"/>
        <v/>
      </c>
      <c r="AE1152" s="42" t="str">
        <f t="shared" ca="1" si="35"/>
        <v/>
      </c>
    </row>
    <row r="1153" spans="2:31">
      <c r="B1153" s="33"/>
      <c r="C1153" s="33"/>
      <c r="D1153" s="33"/>
      <c r="E1153" s="34"/>
      <c r="F1153" s="34"/>
      <c r="G1153" s="34"/>
      <c r="H1153" s="34"/>
      <c r="I1153" s="34"/>
      <c r="J1153" s="34"/>
      <c r="K1153" s="34"/>
      <c r="L1153" s="35"/>
      <c r="M1153" s="36"/>
      <c r="N1153" s="43" t="str">
        <f t="array" aca="1" ref="N1153" ca="1">IF(M1153="","",INDIRECT("quan_huyen!l"&amp;MAX(IF(COUNTIF($M1153,"*"&amp;Tinh_TP&amp;"*")=1,ROW(Tinh_TP),0))))</f>
        <v/>
      </c>
      <c r="O1153" s="37" t="str">
        <f t="array" aca="1" ref="O1153" ca="1">IF(AND(M1153="",N1153=""),"",INDIRECT("quan_huyen!h"&amp;MAX(IF(COUNTIF(M1153,"*"&amp;data&amp;"*")=1,ROW(data),0))))</f>
        <v/>
      </c>
      <c r="P1153" s="37" t="str">
        <f t="array" aca="1" ref="P1153" ca="1">IF(OR(N1153="",O1153=""),"",INDIRECT("xa_phuong!b"&amp;MAX(IF(COUNTIF(M1153,"*"&amp;Dist&amp;"*")=1,ROW(Dist),0))))</f>
        <v/>
      </c>
      <c r="Q1153" s="45" t="str">
        <f ca="1">IF(N1153="","",INDEX(Tinh_ID,MATCH(Sheet1!N1153,Tinh_TP,0)))</f>
        <v/>
      </c>
      <c r="R1153" s="38"/>
      <c r="S1153" s="38"/>
      <c r="T1153" s="38"/>
      <c r="U1153" s="38"/>
      <c r="V1153" s="38"/>
      <c r="W1153" s="38"/>
      <c r="X1153" s="39" t="s">
        <v>5</v>
      </c>
      <c r="Y1153" s="37" t="str">
        <f ca="1">IF(N1153="","",INDEX(Tinh_ID,MATCH(Sheet1!N1153,Tinh_TP,0)))</f>
        <v/>
      </c>
      <c r="Z1153" s="40" t="str">
        <f ca="1">IF(N1153="","",INDEX(Ma_tinh,MATCH(Sheet1!N1153,Tinh_TP,0)))</f>
        <v/>
      </c>
      <c r="AA1153" s="21" t="str">
        <f t="array" aca="1" ref="AA1153" ca="1">IF(O1153="","",INDIRECT("quan_huyen!f"&amp;MAX(IF(COUNTIF(O1153,"*"&amp;data&amp;"*")=1,ROW(data),0))))</f>
        <v/>
      </c>
      <c r="AB1153" s="21" t="str">
        <f t="array" aca="1" ref="AB1153" ca="1">IF(P1153="","",INDIRECT("xa_phuong!a"&amp;MAX(IF(COUNTIF(P1153,"*"&amp;Dist&amp;"*")=1,ROW(Dist),0))))</f>
        <v/>
      </c>
      <c r="AC1153" s="41" t="str">
        <f ca="1">IF(N1153="","",INDEX(Ma_tinh,MATCH(Sheet1!N1153,Tinh_TP,0)))</f>
        <v/>
      </c>
      <c r="AD1153" s="42" t="str">
        <f t="shared" ca="1" si="34"/>
        <v/>
      </c>
      <c r="AE1153" s="42" t="str">
        <f t="shared" ca="1" si="35"/>
        <v/>
      </c>
    </row>
    <row r="1154" spans="2:31">
      <c r="B1154" s="33"/>
      <c r="C1154" s="33"/>
      <c r="D1154" s="33"/>
      <c r="E1154" s="34"/>
      <c r="F1154" s="34"/>
      <c r="G1154" s="34"/>
      <c r="H1154" s="34"/>
      <c r="I1154" s="34"/>
      <c r="J1154" s="34"/>
      <c r="K1154" s="34"/>
      <c r="L1154" s="35"/>
      <c r="M1154" s="36"/>
      <c r="N1154" s="43" t="str">
        <f t="array" aca="1" ref="N1154" ca="1">IF(M1154="","",INDIRECT("quan_huyen!l"&amp;MAX(IF(COUNTIF($M1154,"*"&amp;Tinh_TP&amp;"*")=1,ROW(Tinh_TP),0))))</f>
        <v/>
      </c>
      <c r="O1154" s="37" t="str">
        <f t="array" aca="1" ref="O1154" ca="1">IF(AND(M1154="",N1154=""),"",INDIRECT("quan_huyen!h"&amp;MAX(IF(COUNTIF(M1154,"*"&amp;data&amp;"*")=1,ROW(data),0))))</f>
        <v/>
      </c>
      <c r="P1154" s="37" t="str">
        <f t="array" aca="1" ref="P1154" ca="1">IF(OR(N1154="",O1154=""),"",INDIRECT("xa_phuong!b"&amp;MAX(IF(COUNTIF(M1154,"*"&amp;Dist&amp;"*")=1,ROW(Dist),0))))</f>
        <v/>
      </c>
      <c r="Q1154" s="45" t="str">
        <f ca="1">IF(N1154="","",INDEX(Tinh_ID,MATCH(Sheet1!N1154,Tinh_TP,0)))</f>
        <v/>
      </c>
      <c r="R1154" s="38"/>
      <c r="S1154" s="38"/>
      <c r="T1154" s="38"/>
      <c r="U1154" s="38"/>
      <c r="V1154" s="38"/>
      <c r="W1154" s="38"/>
      <c r="X1154" s="39" t="s">
        <v>5</v>
      </c>
      <c r="Y1154" s="37" t="str">
        <f ca="1">IF(N1154="","",INDEX(Tinh_ID,MATCH(Sheet1!N1154,Tinh_TP,0)))</f>
        <v/>
      </c>
      <c r="Z1154" s="40" t="str">
        <f ca="1">IF(N1154="","",INDEX(Ma_tinh,MATCH(Sheet1!N1154,Tinh_TP,0)))</f>
        <v/>
      </c>
      <c r="AA1154" s="21" t="str">
        <f t="array" aca="1" ref="AA1154" ca="1">IF(O1154="","",INDIRECT("quan_huyen!f"&amp;MAX(IF(COUNTIF(O1154,"*"&amp;data&amp;"*")=1,ROW(data),0))))</f>
        <v/>
      </c>
      <c r="AB1154" s="21" t="str">
        <f t="array" aca="1" ref="AB1154" ca="1">IF(P1154="","",INDIRECT("xa_phuong!a"&amp;MAX(IF(COUNTIF(P1154,"*"&amp;Dist&amp;"*")=1,ROW(Dist),0))))</f>
        <v/>
      </c>
      <c r="AC1154" s="41" t="str">
        <f ca="1">IF(N1154="","",INDEX(Ma_tinh,MATCH(Sheet1!N1154,Tinh_TP,0)))</f>
        <v/>
      </c>
      <c r="AD1154" s="42" t="str">
        <f t="shared" ref="AD1154:AD1217" ca="1" si="36">IF(O1154="","",INDIRECT("Quan_huyen!F1"&amp;MAX(IF(COUNTIF(O1154,"*"&amp;data&amp;"*")=1,ROW(data),0))))</f>
        <v/>
      </c>
      <c r="AE1154" s="42" t="str">
        <f t="shared" ref="AE1154:AE1217" ca="1" si="37">IF(P1154="","",INDIRECT("Sheet1!A1"&amp;MAX(IF(COUNTIF(P1154,"*"&amp;Dist&amp;"*")=1,ROW(Dist),0))))</f>
        <v/>
      </c>
    </row>
    <row r="1155" spans="2:31">
      <c r="B1155" s="33"/>
      <c r="C1155" s="33"/>
      <c r="D1155" s="33"/>
      <c r="E1155" s="34"/>
      <c r="F1155" s="34"/>
      <c r="G1155" s="34"/>
      <c r="H1155" s="34"/>
      <c r="I1155" s="34"/>
      <c r="J1155" s="34"/>
      <c r="K1155" s="34"/>
      <c r="L1155" s="35"/>
      <c r="M1155" s="36"/>
      <c r="N1155" s="43" t="str">
        <f t="array" aca="1" ref="N1155" ca="1">IF(M1155="","",INDIRECT("quan_huyen!l"&amp;MAX(IF(COUNTIF($M1155,"*"&amp;Tinh_TP&amp;"*")=1,ROW(Tinh_TP),0))))</f>
        <v/>
      </c>
      <c r="O1155" s="37" t="str">
        <f t="array" aca="1" ref="O1155" ca="1">IF(AND(M1155="",N1155=""),"",INDIRECT("quan_huyen!h"&amp;MAX(IF(COUNTIF(M1155,"*"&amp;data&amp;"*")=1,ROW(data),0))))</f>
        <v/>
      </c>
      <c r="P1155" s="37" t="str">
        <f t="array" aca="1" ref="P1155" ca="1">IF(OR(N1155="",O1155=""),"",INDIRECT("xa_phuong!b"&amp;MAX(IF(COUNTIF(M1155,"*"&amp;Dist&amp;"*")=1,ROW(Dist),0))))</f>
        <v/>
      </c>
      <c r="Q1155" s="45" t="str">
        <f ca="1">IF(N1155="","",INDEX(Tinh_ID,MATCH(Sheet1!N1155,Tinh_TP,0)))</f>
        <v/>
      </c>
      <c r="R1155" s="38"/>
      <c r="S1155" s="38"/>
      <c r="T1155" s="38"/>
      <c r="U1155" s="38"/>
      <c r="V1155" s="38"/>
      <c r="W1155" s="38"/>
      <c r="X1155" s="39" t="s">
        <v>5</v>
      </c>
      <c r="Y1155" s="37" t="str">
        <f ca="1">IF(N1155="","",INDEX(Tinh_ID,MATCH(Sheet1!N1155,Tinh_TP,0)))</f>
        <v/>
      </c>
      <c r="Z1155" s="40" t="str">
        <f ca="1">IF(N1155="","",INDEX(Ma_tinh,MATCH(Sheet1!N1155,Tinh_TP,0)))</f>
        <v/>
      </c>
      <c r="AA1155" s="21" t="str">
        <f t="array" aca="1" ref="AA1155" ca="1">IF(O1155="","",INDIRECT("quan_huyen!f"&amp;MAX(IF(COUNTIF(O1155,"*"&amp;data&amp;"*")=1,ROW(data),0))))</f>
        <v/>
      </c>
      <c r="AB1155" s="21" t="str">
        <f t="array" aca="1" ref="AB1155" ca="1">IF(P1155="","",INDIRECT("xa_phuong!a"&amp;MAX(IF(COUNTIF(P1155,"*"&amp;Dist&amp;"*")=1,ROW(Dist),0))))</f>
        <v/>
      </c>
      <c r="AC1155" s="41" t="str">
        <f ca="1">IF(N1155="","",INDEX(Ma_tinh,MATCH(Sheet1!N1155,Tinh_TP,0)))</f>
        <v/>
      </c>
      <c r="AD1155" s="42" t="str">
        <f t="shared" ca="1" si="36"/>
        <v/>
      </c>
      <c r="AE1155" s="42" t="str">
        <f t="shared" ca="1" si="37"/>
        <v/>
      </c>
    </row>
    <row r="1156" spans="2:31">
      <c r="B1156" s="33"/>
      <c r="C1156" s="33"/>
      <c r="D1156" s="33"/>
      <c r="E1156" s="34"/>
      <c r="F1156" s="34"/>
      <c r="G1156" s="34"/>
      <c r="H1156" s="34"/>
      <c r="I1156" s="34"/>
      <c r="J1156" s="34"/>
      <c r="K1156" s="34"/>
      <c r="L1156" s="35"/>
      <c r="M1156" s="36"/>
      <c r="N1156" s="43" t="str">
        <f t="array" aca="1" ref="N1156" ca="1">IF(M1156="","",INDIRECT("quan_huyen!l"&amp;MAX(IF(COUNTIF($M1156,"*"&amp;Tinh_TP&amp;"*")=1,ROW(Tinh_TP),0))))</f>
        <v/>
      </c>
      <c r="O1156" s="37" t="str">
        <f t="array" aca="1" ref="O1156" ca="1">IF(AND(M1156="",N1156=""),"",INDIRECT("quan_huyen!h"&amp;MAX(IF(COUNTIF(M1156,"*"&amp;data&amp;"*")=1,ROW(data),0))))</f>
        <v/>
      </c>
      <c r="P1156" s="37" t="str">
        <f t="array" aca="1" ref="P1156" ca="1">IF(OR(N1156="",O1156=""),"",INDIRECT("xa_phuong!b"&amp;MAX(IF(COUNTIF(M1156,"*"&amp;Dist&amp;"*")=1,ROW(Dist),0))))</f>
        <v/>
      </c>
      <c r="Q1156" s="45" t="str">
        <f ca="1">IF(N1156="","",INDEX(Tinh_ID,MATCH(Sheet1!N1156,Tinh_TP,0)))</f>
        <v/>
      </c>
      <c r="R1156" s="38"/>
      <c r="S1156" s="38"/>
      <c r="T1156" s="38"/>
      <c r="U1156" s="38"/>
      <c r="V1156" s="38"/>
      <c r="W1156" s="38"/>
      <c r="X1156" s="39" t="s">
        <v>5</v>
      </c>
      <c r="Y1156" s="37" t="str">
        <f ca="1">IF(N1156="","",INDEX(Tinh_ID,MATCH(Sheet1!N1156,Tinh_TP,0)))</f>
        <v/>
      </c>
      <c r="Z1156" s="40" t="str">
        <f ca="1">IF(N1156="","",INDEX(Ma_tinh,MATCH(Sheet1!N1156,Tinh_TP,0)))</f>
        <v/>
      </c>
      <c r="AA1156" s="21" t="str">
        <f t="array" aca="1" ref="AA1156" ca="1">IF(O1156="","",INDIRECT("quan_huyen!f"&amp;MAX(IF(COUNTIF(O1156,"*"&amp;data&amp;"*")=1,ROW(data),0))))</f>
        <v/>
      </c>
      <c r="AB1156" s="21" t="str">
        <f t="array" aca="1" ref="AB1156" ca="1">IF(P1156="","",INDIRECT("xa_phuong!a"&amp;MAX(IF(COUNTIF(P1156,"*"&amp;Dist&amp;"*")=1,ROW(Dist),0))))</f>
        <v/>
      </c>
      <c r="AC1156" s="41" t="str">
        <f ca="1">IF(N1156="","",INDEX(Ma_tinh,MATCH(Sheet1!N1156,Tinh_TP,0)))</f>
        <v/>
      </c>
      <c r="AD1156" s="42" t="str">
        <f t="shared" ca="1" si="36"/>
        <v/>
      </c>
      <c r="AE1156" s="42" t="str">
        <f t="shared" ca="1" si="37"/>
        <v/>
      </c>
    </row>
    <row r="1157" spans="2:31">
      <c r="B1157" s="33"/>
      <c r="C1157" s="33"/>
      <c r="D1157" s="33"/>
      <c r="E1157" s="34"/>
      <c r="F1157" s="34"/>
      <c r="G1157" s="34"/>
      <c r="H1157" s="34"/>
      <c r="I1157" s="34"/>
      <c r="J1157" s="34"/>
      <c r="K1157" s="34"/>
      <c r="L1157" s="35"/>
      <c r="M1157" s="36"/>
      <c r="N1157" s="43" t="str">
        <f t="array" aca="1" ref="N1157" ca="1">IF(M1157="","",INDIRECT("quan_huyen!l"&amp;MAX(IF(COUNTIF($M1157,"*"&amp;Tinh_TP&amp;"*")=1,ROW(Tinh_TP),0))))</f>
        <v/>
      </c>
      <c r="O1157" s="37" t="str">
        <f t="array" aca="1" ref="O1157" ca="1">IF(AND(M1157="",N1157=""),"",INDIRECT("quan_huyen!h"&amp;MAX(IF(COUNTIF(M1157,"*"&amp;data&amp;"*")=1,ROW(data),0))))</f>
        <v/>
      </c>
      <c r="P1157" s="37" t="str">
        <f t="array" aca="1" ref="P1157" ca="1">IF(OR(N1157="",O1157=""),"",INDIRECT("xa_phuong!b"&amp;MAX(IF(COUNTIF(M1157,"*"&amp;Dist&amp;"*")=1,ROW(Dist),0))))</f>
        <v/>
      </c>
      <c r="Q1157" s="45" t="str">
        <f ca="1">IF(N1157="","",INDEX(Tinh_ID,MATCH(Sheet1!N1157,Tinh_TP,0)))</f>
        <v/>
      </c>
      <c r="R1157" s="38"/>
      <c r="S1157" s="38"/>
      <c r="T1157" s="38"/>
      <c r="U1157" s="38"/>
      <c r="V1157" s="38"/>
      <c r="W1157" s="38"/>
      <c r="X1157" s="39" t="s">
        <v>5</v>
      </c>
      <c r="Y1157" s="37" t="str">
        <f ca="1">IF(N1157="","",INDEX(Tinh_ID,MATCH(Sheet1!N1157,Tinh_TP,0)))</f>
        <v/>
      </c>
      <c r="Z1157" s="40" t="str">
        <f ca="1">IF(N1157="","",INDEX(Ma_tinh,MATCH(Sheet1!N1157,Tinh_TP,0)))</f>
        <v/>
      </c>
      <c r="AA1157" s="21" t="str">
        <f t="array" aca="1" ref="AA1157" ca="1">IF(O1157="","",INDIRECT("quan_huyen!f"&amp;MAX(IF(COUNTIF(O1157,"*"&amp;data&amp;"*")=1,ROW(data),0))))</f>
        <v/>
      </c>
      <c r="AB1157" s="21" t="str">
        <f t="array" aca="1" ref="AB1157" ca="1">IF(P1157="","",INDIRECT("xa_phuong!a"&amp;MAX(IF(COUNTIF(P1157,"*"&amp;Dist&amp;"*")=1,ROW(Dist),0))))</f>
        <v/>
      </c>
      <c r="AC1157" s="41" t="str">
        <f ca="1">IF(N1157="","",INDEX(Ma_tinh,MATCH(Sheet1!N1157,Tinh_TP,0)))</f>
        <v/>
      </c>
      <c r="AD1157" s="42" t="str">
        <f t="shared" ca="1" si="36"/>
        <v/>
      </c>
      <c r="AE1157" s="42" t="str">
        <f t="shared" ca="1" si="37"/>
        <v/>
      </c>
    </row>
    <row r="1158" spans="2:31">
      <c r="B1158" s="33"/>
      <c r="C1158" s="33"/>
      <c r="D1158" s="33"/>
      <c r="E1158" s="34"/>
      <c r="F1158" s="34"/>
      <c r="G1158" s="34"/>
      <c r="H1158" s="34"/>
      <c r="I1158" s="34"/>
      <c r="J1158" s="34"/>
      <c r="K1158" s="34"/>
      <c r="L1158" s="35"/>
      <c r="M1158" s="36"/>
      <c r="N1158" s="43" t="str">
        <f t="array" aca="1" ref="N1158" ca="1">IF(M1158="","",INDIRECT("quan_huyen!l"&amp;MAX(IF(COUNTIF($M1158,"*"&amp;Tinh_TP&amp;"*")=1,ROW(Tinh_TP),0))))</f>
        <v/>
      </c>
      <c r="O1158" s="37" t="str">
        <f t="array" aca="1" ref="O1158" ca="1">IF(AND(M1158="",N1158=""),"",INDIRECT("quan_huyen!h"&amp;MAX(IF(COUNTIF(M1158,"*"&amp;data&amp;"*")=1,ROW(data),0))))</f>
        <v/>
      </c>
      <c r="P1158" s="37" t="str">
        <f t="array" aca="1" ref="P1158" ca="1">IF(OR(N1158="",O1158=""),"",INDIRECT("xa_phuong!b"&amp;MAX(IF(COUNTIF(M1158,"*"&amp;Dist&amp;"*")=1,ROW(Dist),0))))</f>
        <v/>
      </c>
      <c r="Q1158" s="45" t="str">
        <f ca="1">IF(N1158="","",INDEX(Tinh_ID,MATCH(Sheet1!N1158,Tinh_TP,0)))</f>
        <v/>
      </c>
      <c r="R1158" s="38"/>
      <c r="S1158" s="38"/>
      <c r="T1158" s="38"/>
      <c r="U1158" s="38"/>
      <c r="V1158" s="38"/>
      <c r="W1158" s="38"/>
      <c r="X1158" s="39" t="s">
        <v>5</v>
      </c>
      <c r="Y1158" s="37" t="str">
        <f ca="1">IF(N1158="","",INDEX(Tinh_ID,MATCH(Sheet1!N1158,Tinh_TP,0)))</f>
        <v/>
      </c>
      <c r="Z1158" s="40" t="str">
        <f ca="1">IF(N1158="","",INDEX(Ma_tinh,MATCH(Sheet1!N1158,Tinh_TP,0)))</f>
        <v/>
      </c>
      <c r="AA1158" s="21" t="str">
        <f t="array" aca="1" ref="AA1158" ca="1">IF(O1158="","",INDIRECT("quan_huyen!f"&amp;MAX(IF(COUNTIF(O1158,"*"&amp;data&amp;"*")=1,ROW(data),0))))</f>
        <v/>
      </c>
      <c r="AB1158" s="21" t="str">
        <f t="array" aca="1" ref="AB1158" ca="1">IF(P1158="","",INDIRECT("xa_phuong!a"&amp;MAX(IF(COUNTIF(P1158,"*"&amp;Dist&amp;"*")=1,ROW(Dist),0))))</f>
        <v/>
      </c>
      <c r="AC1158" s="41" t="str">
        <f ca="1">IF(N1158="","",INDEX(Ma_tinh,MATCH(Sheet1!N1158,Tinh_TP,0)))</f>
        <v/>
      </c>
      <c r="AD1158" s="42" t="str">
        <f t="shared" ca="1" si="36"/>
        <v/>
      </c>
      <c r="AE1158" s="42" t="str">
        <f t="shared" ca="1" si="37"/>
        <v/>
      </c>
    </row>
    <row r="1159" spans="2:31">
      <c r="B1159" s="33"/>
      <c r="C1159" s="33"/>
      <c r="D1159" s="33"/>
      <c r="E1159" s="34"/>
      <c r="F1159" s="34"/>
      <c r="G1159" s="34"/>
      <c r="H1159" s="34"/>
      <c r="I1159" s="34"/>
      <c r="J1159" s="34"/>
      <c r="K1159" s="34"/>
      <c r="L1159" s="35"/>
      <c r="M1159" s="36"/>
      <c r="N1159" s="43" t="str">
        <f t="array" aca="1" ref="N1159" ca="1">IF(M1159="","",INDIRECT("quan_huyen!l"&amp;MAX(IF(COUNTIF($M1159,"*"&amp;Tinh_TP&amp;"*")=1,ROW(Tinh_TP),0))))</f>
        <v/>
      </c>
      <c r="O1159" s="37" t="str">
        <f t="array" aca="1" ref="O1159" ca="1">IF(AND(M1159="",N1159=""),"",INDIRECT("quan_huyen!h"&amp;MAX(IF(COUNTIF(M1159,"*"&amp;data&amp;"*")=1,ROW(data),0))))</f>
        <v/>
      </c>
      <c r="P1159" s="37" t="str">
        <f t="array" aca="1" ref="P1159" ca="1">IF(OR(N1159="",O1159=""),"",INDIRECT("xa_phuong!b"&amp;MAX(IF(COUNTIF(M1159,"*"&amp;Dist&amp;"*")=1,ROW(Dist),0))))</f>
        <v/>
      </c>
      <c r="Q1159" s="45" t="str">
        <f ca="1">IF(N1159="","",INDEX(Tinh_ID,MATCH(Sheet1!N1159,Tinh_TP,0)))</f>
        <v/>
      </c>
      <c r="R1159" s="38"/>
      <c r="S1159" s="38"/>
      <c r="T1159" s="38"/>
      <c r="U1159" s="38"/>
      <c r="V1159" s="38"/>
      <c r="W1159" s="38"/>
      <c r="X1159" s="39" t="s">
        <v>5</v>
      </c>
      <c r="Y1159" s="37" t="str">
        <f ca="1">IF(N1159="","",INDEX(Tinh_ID,MATCH(Sheet1!N1159,Tinh_TP,0)))</f>
        <v/>
      </c>
      <c r="Z1159" s="40" t="str">
        <f ca="1">IF(N1159="","",INDEX(Ma_tinh,MATCH(Sheet1!N1159,Tinh_TP,0)))</f>
        <v/>
      </c>
      <c r="AA1159" s="21" t="str">
        <f t="array" aca="1" ref="AA1159" ca="1">IF(O1159="","",INDIRECT("quan_huyen!f"&amp;MAX(IF(COUNTIF(O1159,"*"&amp;data&amp;"*")=1,ROW(data),0))))</f>
        <v/>
      </c>
      <c r="AB1159" s="21" t="str">
        <f t="array" aca="1" ref="AB1159" ca="1">IF(P1159="","",INDIRECT("xa_phuong!a"&amp;MAX(IF(COUNTIF(P1159,"*"&amp;Dist&amp;"*")=1,ROW(Dist),0))))</f>
        <v/>
      </c>
      <c r="AC1159" s="41" t="str">
        <f ca="1">IF(N1159="","",INDEX(Ma_tinh,MATCH(Sheet1!N1159,Tinh_TP,0)))</f>
        <v/>
      </c>
      <c r="AD1159" s="42" t="str">
        <f t="shared" ca="1" si="36"/>
        <v/>
      </c>
      <c r="AE1159" s="42" t="str">
        <f t="shared" ca="1" si="37"/>
        <v/>
      </c>
    </row>
    <row r="1160" spans="2:31">
      <c r="B1160" s="33"/>
      <c r="C1160" s="33"/>
      <c r="D1160" s="33"/>
      <c r="E1160" s="34"/>
      <c r="F1160" s="34"/>
      <c r="G1160" s="34"/>
      <c r="H1160" s="34"/>
      <c r="I1160" s="34"/>
      <c r="J1160" s="34"/>
      <c r="K1160" s="34"/>
      <c r="L1160" s="35"/>
      <c r="M1160" s="36"/>
      <c r="N1160" s="43" t="str">
        <f t="array" aca="1" ref="N1160" ca="1">IF(M1160="","",INDIRECT("quan_huyen!l"&amp;MAX(IF(COUNTIF($M1160,"*"&amp;Tinh_TP&amp;"*")=1,ROW(Tinh_TP),0))))</f>
        <v/>
      </c>
      <c r="O1160" s="37" t="str">
        <f t="array" aca="1" ref="O1160" ca="1">IF(AND(M1160="",N1160=""),"",INDIRECT("quan_huyen!h"&amp;MAX(IF(COUNTIF(M1160,"*"&amp;data&amp;"*")=1,ROW(data),0))))</f>
        <v/>
      </c>
      <c r="P1160" s="37" t="str">
        <f t="array" aca="1" ref="P1160" ca="1">IF(OR(N1160="",O1160=""),"",INDIRECT("xa_phuong!b"&amp;MAX(IF(COUNTIF(M1160,"*"&amp;Dist&amp;"*")=1,ROW(Dist),0))))</f>
        <v/>
      </c>
      <c r="Q1160" s="45" t="str">
        <f ca="1">IF(N1160="","",INDEX(Tinh_ID,MATCH(Sheet1!N1160,Tinh_TP,0)))</f>
        <v/>
      </c>
      <c r="R1160" s="38"/>
      <c r="S1160" s="38"/>
      <c r="T1160" s="38"/>
      <c r="U1160" s="38"/>
      <c r="V1160" s="38"/>
      <c r="W1160" s="38"/>
      <c r="X1160" s="39" t="s">
        <v>5</v>
      </c>
      <c r="Y1160" s="37" t="str">
        <f ca="1">IF(N1160="","",INDEX(Tinh_ID,MATCH(Sheet1!N1160,Tinh_TP,0)))</f>
        <v/>
      </c>
      <c r="Z1160" s="40" t="str">
        <f ca="1">IF(N1160="","",INDEX(Ma_tinh,MATCH(Sheet1!N1160,Tinh_TP,0)))</f>
        <v/>
      </c>
      <c r="AA1160" s="21" t="str">
        <f t="array" aca="1" ref="AA1160" ca="1">IF(O1160="","",INDIRECT("quan_huyen!f"&amp;MAX(IF(COUNTIF(O1160,"*"&amp;data&amp;"*")=1,ROW(data),0))))</f>
        <v/>
      </c>
      <c r="AB1160" s="21" t="str">
        <f t="array" aca="1" ref="AB1160" ca="1">IF(P1160="","",INDIRECT("xa_phuong!a"&amp;MAX(IF(COUNTIF(P1160,"*"&amp;Dist&amp;"*")=1,ROW(Dist),0))))</f>
        <v/>
      </c>
      <c r="AC1160" s="41" t="str">
        <f ca="1">IF(N1160="","",INDEX(Ma_tinh,MATCH(Sheet1!N1160,Tinh_TP,0)))</f>
        <v/>
      </c>
      <c r="AD1160" s="42" t="str">
        <f t="shared" ca="1" si="36"/>
        <v/>
      </c>
      <c r="AE1160" s="42" t="str">
        <f t="shared" ca="1" si="37"/>
        <v/>
      </c>
    </row>
    <row r="1161" spans="2:31">
      <c r="B1161" s="33"/>
      <c r="C1161" s="33"/>
      <c r="D1161" s="33"/>
      <c r="E1161" s="34"/>
      <c r="F1161" s="34"/>
      <c r="G1161" s="34"/>
      <c r="H1161" s="34"/>
      <c r="I1161" s="34"/>
      <c r="J1161" s="34"/>
      <c r="K1161" s="34"/>
      <c r="L1161" s="35"/>
      <c r="M1161" s="36"/>
      <c r="N1161" s="43" t="str">
        <f t="array" aca="1" ref="N1161" ca="1">IF(M1161="","",INDIRECT("quan_huyen!l"&amp;MAX(IF(COUNTIF($M1161,"*"&amp;Tinh_TP&amp;"*")=1,ROW(Tinh_TP),0))))</f>
        <v/>
      </c>
      <c r="O1161" s="37" t="str">
        <f t="array" aca="1" ref="O1161" ca="1">IF(AND(M1161="",N1161=""),"",INDIRECT("quan_huyen!h"&amp;MAX(IF(COUNTIF(M1161,"*"&amp;data&amp;"*")=1,ROW(data),0))))</f>
        <v/>
      </c>
      <c r="P1161" s="37" t="str">
        <f t="array" aca="1" ref="P1161" ca="1">IF(OR(N1161="",O1161=""),"",INDIRECT("xa_phuong!b"&amp;MAX(IF(COUNTIF(M1161,"*"&amp;Dist&amp;"*")=1,ROW(Dist),0))))</f>
        <v/>
      </c>
      <c r="Q1161" s="45" t="str">
        <f ca="1">IF(N1161="","",INDEX(Tinh_ID,MATCH(Sheet1!N1161,Tinh_TP,0)))</f>
        <v/>
      </c>
      <c r="R1161" s="38"/>
      <c r="S1161" s="38"/>
      <c r="T1161" s="38"/>
      <c r="U1161" s="38"/>
      <c r="V1161" s="38"/>
      <c r="W1161" s="38"/>
      <c r="X1161" s="39" t="s">
        <v>5</v>
      </c>
      <c r="Y1161" s="37" t="str">
        <f ca="1">IF(N1161="","",INDEX(Tinh_ID,MATCH(Sheet1!N1161,Tinh_TP,0)))</f>
        <v/>
      </c>
      <c r="Z1161" s="40" t="str">
        <f ca="1">IF(N1161="","",INDEX(Ma_tinh,MATCH(Sheet1!N1161,Tinh_TP,0)))</f>
        <v/>
      </c>
      <c r="AA1161" s="21" t="str">
        <f t="array" aca="1" ref="AA1161" ca="1">IF(O1161="","",INDIRECT("quan_huyen!f"&amp;MAX(IF(COUNTIF(O1161,"*"&amp;data&amp;"*")=1,ROW(data),0))))</f>
        <v/>
      </c>
      <c r="AB1161" s="21" t="str">
        <f t="array" aca="1" ref="AB1161" ca="1">IF(P1161="","",INDIRECT("xa_phuong!a"&amp;MAX(IF(COUNTIF(P1161,"*"&amp;Dist&amp;"*")=1,ROW(Dist),0))))</f>
        <v/>
      </c>
      <c r="AC1161" s="41" t="str">
        <f ca="1">IF(N1161="","",INDEX(Ma_tinh,MATCH(Sheet1!N1161,Tinh_TP,0)))</f>
        <v/>
      </c>
      <c r="AD1161" s="42" t="str">
        <f t="shared" ca="1" si="36"/>
        <v/>
      </c>
      <c r="AE1161" s="42" t="str">
        <f t="shared" ca="1" si="37"/>
        <v/>
      </c>
    </row>
    <row r="1162" spans="2:31">
      <c r="B1162" s="33"/>
      <c r="C1162" s="33"/>
      <c r="D1162" s="33"/>
      <c r="E1162" s="34"/>
      <c r="F1162" s="34"/>
      <c r="G1162" s="34"/>
      <c r="H1162" s="34"/>
      <c r="I1162" s="34"/>
      <c r="J1162" s="34"/>
      <c r="K1162" s="34"/>
      <c r="L1162" s="35"/>
      <c r="M1162" s="36"/>
      <c r="N1162" s="43" t="str">
        <f t="array" aca="1" ref="N1162" ca="1">IF(M1162="","",INDIRECT("quan_huyen!l"&amp;MAX(IF(COUNTIF($M1162,"*"&amp;Tinh_TP&amp;"*")=1,ROW(Tinh_TP),0))))</f>
        <v/>
      </c>
      <c r="O1162" s="37" t="str">
        <f t="array" aca="1" ref="O1162" ca="1">IF(AND(M1162="",N1162=""),"",INDIRECT("quan_huyen!h"&amp;MAX(IF(COUNTIF(M1162,"*"&amp;data&amp;"*")=1,ROW(data),0))))</f>
        <v/>
      </c>
      <c r="P1162" s="37" t="str">
        <f t="array" aca="1" ref="P1162" ca="1">IF(OR(N1162="",O1162=""),"",INDIRECT("xa_phuong!b"&amp;MAX(IF(COUNTIF(M1162,"*"&amp;Dist&amp;"*")=1,ROW(Dist),0))))</f>
        <v/>
      </c>
      <c r="Q1162" s="45" t="str">
        <f ca="1">IF(N1162="","",INDEX(Tinh_ID,MATCH(Sheet1!N1162,Tinh_TP,0)))</f>
        <v/>
      </c>
      <c r="R1162" s="38"/>
      <c r="S1162" s="38"/>
      <c r="T1162" s="38"/>
      <c r="U1162" s="38"/>
      <c r="V1162" s="38"/>
      <c r="W1162" s="38"/>
      <c r="X1162" s="39" t="s">
        <v>5</v>
      </c>
      <c r="Y1162" s="37" t="str">
        <f ca="1">IF(N1162="","",INDEX(Tinh_ID,MATCH(Sheet1!N1162,Tinh_TP,0)))</f>
        <v/>
      </c>
      <c r="Z1162" s="40" t="str">
        <f ca="1">IF(N1162="","",INDEX(Ma_tinh,MATCH(Sheet1!N1162,Tinh_TP,0)))</f>
        <v/>
      </c>
      <c r="AA1162" s="21" t="str">
        <f t="array" aca="1" ref="AA1162" ca="1">IF(O1162="","",INDIRECT("quan_huyen!f"&amp;MAX(IF(COUNTIF(O1162,"*"&amp;data&amp;"*")=1,ROW(data),0))))</f>
        <v/>
      </c>
      <c r="AB1162" s="21" t="str">
        <f t="array" aca="1" ref="AB1162" ca="1">IF(P1162="","",INDIRECT("xa_phuong!a"&amp;MAX(IF(COUNTIF(P1162,"*"&amp;Dist&amp;"*")=1,ROW(Dist),0))))</f>
        <v/>
      </c>
      <c r="AC1162" s="41" t="str">
        <f ca="1">IF(N1162="","",INDEX(Ma_tinh,MATCH(Sheet1!N1162,Tinh_TP,0)))</f>
        <v/>
      </c>
      <c r="AD1162" s="42" t="str">
        <f t="shared" ca="1" si="36"/>
        <v/>
      </c>
      <c r="AE1162" s="42" t="str">
        <f t="shared" ca="1" si="37"/>
        <v/>
      </c>
    </row>
    <row r="1163" spans="2:31">
      <c r="B1163" s="33"/>
      <c r="C1163" s="33"/>
      <c r="D1163" s="33"/>
      <c r="E1163" s="34"/>
      <c r="F1163" s="34"/>
      <c r="G1163" s="34"/>
      <c r="H1163" s="34"/>
      <c r="I1163" s="34"/>
      <c r="J1163" s="34"/>
      <c r="K1163" s="34"/>
      <c r="L1163" s="35"/>
      <c r="M1163" s="36"/>
      <c r="N1163" s="43" t="str">
        <f t="array" aca="1" ref="N1163" ca="1">IF(M1163="","",INDIRECT("quan_huyen!l"&amp;MAX(IF(COUNTIF($M1163,"*"&amp;Tinh_TP&amp;"*")=1,ROW(Tinh_TP),0))))</f>
        <v/>
      </c>
      <c r="O1163" s="37" t="str">
        <f t="array" aca="1" ref="O1163" ca="1">IF(AND(M1163="",N1163=""),"",INDIRECT("quan_huyen!h"&amp;MAX(IF(COUNTIF(M1163,"*"&amp;data&amp;"*")=1,ROW(data),0))))</f>
        <v/>
      </c>
      <c r="P1163" s="37" t="str">
        <f t="array" aca="1" ref="P1163" ca="1">IF(OR(N1163="",O1163=""),"",INDIRECT("xa_phuong!b"&amp;MAX(IF(COUNTIF(M1163,"*"&amp;Dist&amp;"*")=1,ROW(Dist),0))))</f>
        <v/>
      </c>
      <c r="Q1163" s="45" t="str">
        <f ca="1">IF(N1163="","",INDEX(Tinh_ID,MATCH(Sheet1!N1163,Tinh_TP,0)))</f>
        <v/>
      </c>
      <c r="R1163" s="38"/>
      <c r="S1163" s="38"/>
      <c r="T1163" s="38"/>
      <c r="U1163" s="38"/>
      <c r="V1163" s="38"/>
      <c r="W1163" s="38"/>
      <c r="X1163" s="39" t="s">
        <v>5</v>
      </c>
      <c r="Y1163" s="37" t="str">
        <f ca="1">IF(N1163="","",INDEX(Tinh_ID,MATCH(Sheet1!N1163,Tinh_TP,0)))</f>
        <v/>
      </c>
      <c r="Z1163" s="40" t="str">
        <f ca="1">IF(N1163="","",INDEX(Ma_tinh,MATCH(Sheet1!N1163,Tinh_TP,0)))</f>
        <v/>
      </c>
      <c r="AA1163" s="21" t="str">
        <f t="array" aca="1" ref="AA1163" ca="1">IF(O1163="","",INDIRECT("quan_huyen!f"&amp;MAX(IF(COUNTIF(O1163,"*"&amp;data&amp;"*")=1,ROW(data),0))))</f>
        <v/>
      </c>
      <c r="AB1163" s="21" t="str">
        <f t="array" aca="1" ref="AB1163" ca="1">IF(P1163="","",INDIRECT("xa_phuong!a"&amp;MAX(IF(COUNTIF(P1163,"*"&amp;Dist&amp;"*")=1,ROW(Dist),0))))</f>
        <v/>
      </c>
      <c r="AC1163" s="41" t="str">
        <f ca="1">IF(N1163="","",INDEX(Ma_tinh,MATCH(Sheet1!N1163,Tinh_TP,0)))</f>
        <v/>
      </c>
      <c r="AD1163" s="42" t="str">
        <f t="shared" ca="1" si="36"/>
        <v/>
      </c>
      <c r="AE1163" s="42" t="str">
        <f t="shared" ca="1" si="37"/>
        <v/>
      </c>
    </row>
    <row r="1164" spans="2:31">
      <c r="B1164" s="33"/>
      <c r="C1164" s="33"/>
      <c r="D1164" s="33"/>
      <c r="E1164" s="34"/>
      <c r="F1164" s="34"/>
      <c r="G1164" s="34"/>
      <c r="H1164" s="34"/>
      <c r="I1164" s="34"/>
      <c r="J1164" s="34"/>
      <c r="K1164" s="34"/>
      <c r="L1164" s="35"/>
      <c r="M1164" s="36"/>
      <c r="N1164" s="43" t="str">
        <f t="array" aca="1" ref="N1164" ca="1">IF(M1164="","",INDIRECT("quan_huyen!l"&amp;MAX(IF(COUNTIF($M1164,"*"&amp;Tinh_TP&amp;"*")=1,ROW(Tinh_TP),0))))</f>
        <v/>
      </c>
      <c r="O1164" s="37" t="str">
        <f t="array" aca="1" ref="O1164" ca="1">IF(AND(M1164="",N1164=""),"",INDIRECT("quan_huyen!h"&amp;MAX(IF(COUNTIF(M1164,"*"&amp;data&amp;"*")=1,ROW(data),0))))</f>
        <v/>
      </c>
      <c r="P1164" s="37" t="str">
        <f t="array" aca="1" ref="P1164" ca="1">IF(OR(N1164="",O1164=""),"",INDIRECT("xa_phuong!b"&amp;MAX(IF(COUNTIF(M1164,"*"&amp;Dist&amp;"*")=1,ROW(Dist),0))))</f>
        <v/>
      </c>
      <c r="Q1164" s="45" t="str">
        <f ca="1">IF(N1164="","",INDEX(Tinh_ID,MATCH(Sheet1!N1164,Tinh_TP,0)))</f>
        <v/>
      </c>
      <c r="R1164" s="38"/>
      <c r="S1164" s="38"/>
      <c r="T1164" s="38"/>
      <c r="U1164" s="38"/>
      <c r="V1164" s="38"/>
      <c r="W1164" s="38"/>
      <c r="X1164" s="39" t="s">
        <v>5</v>
      </c>
      <c r="Y1164" s="37" t="str">
        <f ca="1">IF(N1164="","",INDEX(Tinh_ID,MATCH(Sheet1!N1164,Tinh_TP,0)))</f>
        <v/>
      </c>
      <c r="Z1164" s="40" t="str">
        <f ca="1">IF(N1164="","",INDEX(Ma_tinh,MATCH(Sheet1!N1164,Tinh_TP,0)))</f>
        <v/>
      </c>
      <c r="AA1164" s="21" t="str">
        <f t="array" aca="1" ref="AA1164" ca="1">IF(O1164="","",INDIRECT("quan_huyen!f"&amp;MAX(IF(COUNTIF(O1164,"*"&amp;data&amp;"*")=1,ROW(data),0))))</f>
        <v/>
      </c>
      <c r="AB1164" s="21" t="str">
        <f t="array" aca="1" ref="AB1164" ca="1">IF(P1164="","",INDIRECT("xa_phuong!a"&amp;MAX(IF(COUNTIF(P1164,"*"&amp;Dist&amp;"*")=1,ROW(Dist),0))))</f>
        <v/>
      </c>
      <c r="AC1164" s="41" t="str">
        <f ca="1">IF(N1164="","",INDEX(Ma_tinh,MATCH(Sheet1!N1164,Tinh_TP,0)))</f>
        <v/>
      </c>
      <c r="AD1164" s="42" t="str">
        <f t="shared" ca="1" si="36"/>
        <v/>
      </c>
      <c r="AE1164" s="42" t="str">
        <f t="shared" ca="1" si="37"/>
        <v/>
      </c>
    </row>
    <row r="1165" spans="2:31">
      <c r="B1165" s="33"/>
      <c r="C1165" s="33"/>
      <c r="D1165" s="33"/>
      <c r="E1165" s="34"/>
      <c r="F1165" s="34"/>
      <c r="G1165" s="34"/>
      <c r="H1165" s="34"/>
      <c r="I1165" s="34"/>
      <c r="J1165" s="34"/>
      <c r="K1165" s="34"/>
      <c r="L1165" s="35"/>
      <c r="M1165" s="36"/>
      <c r="N1165" s="43" t="str">
        <f t="array" aca="1" ref="N1165" ca="1">IF(M1165="","",INDIRECT("quan_huyen!l"&amp;MAX(IF(COUNTIF($M1165,"*"&amp;Tinh_TP&amp;"*")=1,ROW(Tinh_TP),0))))</f>
        <v/>
      </c>
      <c r="O1165" s="37" t="str">
        <f t="array" aca="1" ref="O1165" ca="1">IF(AND(M1165="",N1165=""),"",INDIRECT("quan_huyen!h"&amp;MAX(IF(COUNTIF(M1165,"*"&amp;data&amp;"*")=1,ROW(data),0))))</f>
        <v/>
      </c>
      <c r="P1165" s="37" t="str">
        <f t="array" aca="1" ref="P1165" ca="1">IF(OR(N1165="",O1165=""),"",INDIRECT("xa_phuong!b"&amp;MAX(IF(COUNTIF(M1165,"*"&amp;Dist&amp;"*")=1,ROW(Dist),0))))</f>
        <v/>
      </c>
      <c r="Q1165" s="45" t="str">
        <f ca="1">IF(N1165="","",INDEX(Tinh_ID,MATCH(Sheet1!N1165,Tinh_TP,0)))</f>
        <v/>
      </c>
      <c r="R1165" s="38"/>
      <c r="S1165" s="38"/>
      <c r="T1165" s="38"/>
      <c r="U1165" s="38"/>
      <c r="V1165" s="38"/>
      <c r="W1165" s="38"/>
      <c r="X1165" s="39" t="s">
        <v>5</v>
      </c>
      <c r="Y1165" s="37" t="str">
        <f ca="1">IF(N1165="","",INDEX(Tinh_ID,MATCH(Sheet1!N1165,Tinh_TP,0)))</f>
        <v/>
      </c>
      <c r="Z1165" s="40" t="str">
        <f ca="1">IF(N1165="","",INDEX(Ma_tinh,MATCH(Sheet1!N1165,Tinh_TP,0)))</f>
        <v/>
      </c>
      <c r="AA1165" s="21" t="str">
        <f t="array" aca="1" ref="AA1165" ca="1">IF(O1165="","",INDIRECT("quan_huyen!f"&amp;MAX(IF(COUNTIF(O1165,"*"&amp;data&amp;"*")=1,ROW(data),0))))</f>
        <v/>
      </c>
      <c r="AB1165" s="21" t="str">
        <f t="array" aca="1" ref="AB1165" ca="1">IF(P1165="","",INDIRECT("xa_phuong!a"&amp;MAX(IF(COUNTIF(P1165,"*"&amp;Dist&amp;"*")=1,ROW(Dist),0))))</f>
        <v/>
      </c>
      <c r="AC1165" s="41" t="str">
        <f ca="1">IF(N1165="","",INDEX(Ma_tinh,MATCH(Sheet1!N1165,Tinh_TP,0)))</f>
        <v/>
      </c>
      <c r="AD1165" s="42" t="str">
        <f t="shared" ca="1" si="36"/>
        <v/>
      </c>
      <c r="AE1165" s="42" t="str">
        <f t="shared" ca="1" si="37"/>
        <v/>
      </c>
    </row>
    <row r="1166" spans="2:31">
      <c r="B1166" s="33"/>
      <c r="C1166" s="33"/>
      <c r="D1166" s="33"/>
      <c r="E1166" s="34"/>
      <c r="F1166" s="34"/>
      <c r="G1166" s="34"/>
      <c r="H1166" s="34"/>
      <c r="I1166" s="34"/>
      <c r="J1166" s="34"/>
      <c r="K1166" s="34"/>
      <c r="L1166" s="35"/>
      <c r="M1166" s="36"/>
      <c r="N1166" s="43" t="str">
        <f t="array" aca="1" ref="N1166" ca="1">IF(M1166="","",INDIRECT("quan_huyen!l"&amp;MAX(IF(COUNTIF($M1166,"*"&amp;Tinh_TP&amp;"*")=1,ROW(Tinh_TP),0))))</f>
        <v/>
      </c>
      <c r="O1166" s="37" t="str">
        <f t="array" aca="1" ref="O1166" ca="1">IF(AND(M1166="",N1166=""),"",INDIRECT("quan_huyen!h"&amp;MAX(IF(COUNTIF(M1166,"*"&amp;data&amp;"*")=1,ROW(data),0))))</f>
        <v/>
      </c>
      <c r="P1166" s="37" t="str">
        <f t="array" aca="1" ref="P1166" ca="1">IF(OR(N1166="",O1166=""),"",INDIRECT("xa_phuong!b"&amp;MAX(IF(COUNTIF(M1166,"*"&amp;Dist&amp;"*")=1,ROW(Dist),0))))</f>
        <v/>
      </c>
      <c r="Q1166" s="45" t="str">
        <f ca="1">IF(N1166="","",INDEX(Tinh_ID,MATCH(Sheet1!N1166,Tinh_TP,0)))</f>
        <v/>
      </c>
      <c r="R1166" s="38"/>
      <c r="S1166" s="38"/>
      <c r="T1166" s="38"/>
      <c r="U1166" s="38"/>
      <c r="V1166" s="38"/>
      <c r="W1166" s="38"/>
      <c r="X1166" s="39" t="s">
        <v>5</v>
      </c>
      <c r="Y1166" s="37" t="str">
        <f ca="1">IF(N1166="","",INDEX(Tinh_ID,MATCH(Sheet1!N1166,Tinh_TP,0)))</f>
        <v/>
      </c>
      <c r="Z1166" s="40" t="str">
        <f ca="1">IF(N1166="","",INDEX(Ma_tinh,MATCH(Sheet1!N1166,Tinh_TP,0)))</f>
        <v/>
      </c>
      <c r="AA1166" s="21" t="str">
        <f t="array" aca="1" ref="AA1166" ca="1">IF(O1166="","",INDIRECT("quan_huyen!f"&amp;MAX(IF(COUNTIF(O1166,"*"&amp;data&amp;"*")=1,ROW(data),0))))</f>
        <v/>
      </c>
      <c r="AB1166" s="21" t="str">
        <f t="array" aca="1" ref="AB1166" ca="1">IF(P1166="","",INDIRECT("xa_phuong!a"&amp;MAX(IF(COUNTIF(P1166,"*"&amp;Dist&amp;"*")=1,ROW(Dist),0))))</f>
        <v/>
      </c>
      <c r="AC1166" s="41" t="str">
        <f ca="1">IF(N1166="","",INDEX(Ma_tinh,MATCH(Sheet1!N1166,Tinh_TP,0)))</f>
        <v/>
      </c>
      <c r="AD1166" s="42" t="str">
        <f t="shared" ca="1" si="36"/>
        <v/>
      </c>
      <c r="AE1166" s="42" t="str">
        <f t="shared" ca="1" si="37"/>
        <v/>
      </c>
    </row>
    <row r="1167" spans="2:31">
      <c r="B1167" s="33"/>
      <c r="C1167" s="33"/>
      <c r="D1167" s="33"/>
      <c r="E1167" s="34"/>
      <c r="F1167" s="34"/>
      <c r="G1167" s="34"/>
      <c r="H1167" s="34"/>
      <c r="I1167" s="34"/>
      <c r="J1167" s="34"/>
      <c r="K1167" s="34"/>
      <c r="L1167" s="35"/>
      <c r="M1167" s="36"/>
      <c r="N1167" s="43" t="str">
        <f t="array" aca="1" ref="N1167" ca="1">IF(M1167="","",INDIRECT("quan_huyen!l"&amp;MAX(IF(COUNTIF($M1167,"*"&amp;Tinh_TP&amp;"*")=1,ROW(Tinh_TP),0))))</f>
        <v/>
      </c>
      <c r="O1167" s="37" t="str">
        <f t="array" aca="1" ref="O1167" ca="1">IF(AND(M1167="",N1167=""),"",INDIRECT("quan_huyen!h"&amp;MAX(IF(COUNTIF(M1167,"*"&amp;data&amp;"*")=1,ROW(data),0))))</f>
        <v/>
      </c>
      <c r="P1167" s="37" t="str">
        <f t="array" aca="1" ref="P1167" ca="1">IF(OR(N1167="",O1167=""),"",INDIRECT("xa_phuong!b"&amp;MAX(IF(COUNTIF(M1167,"*"&amp;Dist&amp;"*")=1,ROW(Dist),0))))</f>
        <v/>
      </c>
      <c r="Q1167" s="45" t="str">
        <f ca="1">IF(N1167="","",INDEX(Tinh_ID,MATCH(Sheet1!N1167,Tinh_TP,0)))</f>
        <v/>
      </c>
      <c r="R1167" s="38"/>
      <c r="S1167" s="38"/>
      <c r="T1167" s="38"/>
      <c r="U1167" s="38"/>
      <c r="V1167" s="38"/>
      <c r="W1167" s="38"/>
      <c r="X1167" s="39" t="s">
        <v>5</v>
      </c>
      <c r="Y1167" s="37" t="str">
        <f ca="1">IF(N1167="","",INDEX(Tinh_ID,MATCH(Sheet1!N1167,Tinh_TP,0)))</f>
        <v/>
      </c>
      <c r="Z1167" s="40" t="str">
        <f ca="1">IF(N1167="","",INDEX(Ma_tinh,MATCH(Sheet1!N1167,Tinh_TP,0)))</f>
        <v/>
      </c>
      <c r="AA1167" s="21" t="str">
        <f t="array" aca="1" ref="AA1167" ca="1">IF(O1167="","",INDIRECT("quan_huyen!f"&amp;MAX(IF(COUNTIF(O1167,"*"&amp;data&amp;"*")=1,ROW(data),0))))</f>
        <v/>
      </c>
      <c r="AB1167" s="21" t="str">
        <f t="array" aca="1" ref="AB1167" ca="1">IF(P1167="","",INDIRECT("xa_phuong!a"&amp;MAX(IF(COUNTIF(P1167,"*"&amp;Dist&amp;"*")=1,ROW(Dist),0))))</f>
        <v/>
      </c>
      <c r="AC1167" s="41" t="str">
        <f ca="1">IF(N1167="","",INDEX(Ma_tinh,MATCH(Sheet1!N1167,Tinh_TP,0)))</f>
        <v/>
      </c>
      <c r="AD1167" s="42" t="str">
        <f t="shared" ca="1" si="36"/>
        <v/>
      </c>
      <c r="AE1167" s="42" t="str">
        <f t="shared" ca="1" si="37"/>
        <v/>
      </c>
    </row>
    <row r="1168" spans="2:31">
      <c r="B1168" s="33"/>
      <c r="C1168" s="33"/>
      <c r="D1168" s="33"/>
      <c r="E1168" s="34"/>
      <c r="F1168" s="34"/>
      <c r="G1168" s="34"/>
      <c r="H1168" s="34"/>
      <c r="I1168" s="34"/>
      <c r="J1168" s="34"/>
      <c r="K1168" s="34"/>
      <c r="L1168" s="35"/>
      <c r="M1168" s="36"/>
      <c r="N1168" s="43" t="str">
        <f t="array" aca="1" ref="N1168" ca="1">IF(M1168="","",INDIRECT("quan_huyen!l"&amp;MAX(IF(COUNTIF($M1168,"*"&amp;Tinh_TP&amp;"*")=1,ROW(Tinh_TP),0))))</f>
        <v/>
      </c>
      <c r="O1168" s="37" t="str">
        <f t="array" aca="1" ref="O1168" ca="1">IF(AND(M1168="",N1168=""),"",INDIRECT("quan_huyen!h"&amp;MAX(IF(COUNTIF(M1168,"*"&amp;data&amp;"*")=1,ROW(data),0))))</f>
        <v/>
      </c>
      <c r="P1168" s="37" t="str">
        <f t="array" aca="1" ref="P1168" ca="1">IF(OR(N1168="",O1168=""),"",INDIRECT("xa_phuong!b"&amp;MAX(IF(COUNTIF(M1168,"*"&amp;Dist&amp;"*")=1,ROW(Dist),0))))</f>
        <v/>
      </c>
      <c r="Q1168" s="45" t="str">
        <f ca="1">IF(N1168="","",INDEX(Tinh_ID,MATCH(Sheet1!N1168,Tinh_TP,0)))</f>
        <v/>
      </c>
      <c r="R1168" s="38"/>
      <c r="S1168" s="38"/>
      <c r="T1168" s="38"/>
      <c r="U1168" s="38"/>
      <c r="V1168" s="38"/>
      <c r="W1168" s="38"/>
      <c r="X1168" s="39" t="s">
        <v>5</v>
      </c>
      <c r="Y1168" s="37" t="str">
        <f ca="1">IF(N1168="","",INDEX(Tinh_ID,MATCH(Sheet1!N1168,Tinh_TP,0)))</f>
        <v/>
      </c>
      <c r="Z1168" s="40" t="str">
        <f ca="1">IF(N1168="","",INDEX(Ma_tinh,MATCH(Sheet1!N1168,Tinh_TP,0)))</f>
        <v/>
      </c>
      <c r="AA1168" s="21" t="str">
        <f t="array" aca="1" ref="AA1168" ca="1">IF(O1168="","",INDIRECT("quan_huyen!f"&amp;MAX(IF(COUNTIF(O1168,"*"&amp;data&amp;"*")=1,ROW(data),0))))</f>
        <v/>
      </c>
      <c r="AB1168" s="21" t="str">
        <f t="array" aca="1" ref="AB1168" ca="1">IF(P1168="","",INDIRECT("xa_phuong!a"&amp;MAX(IF(COUNTIF(P1168,"*"&amp;Dist&amp;"*")=1,ROW(Dist),0))))</f>
        <v/>
      </c>
      <c r="AC1168" s="41" t="str">
        <f ca="1">IF(N1168="","",INDEX(Ma_tinh,MATCH(Sheet1!N1168,Tinh_TP,0)))</f>
        <v/>
      </c>
      <c r="AD1168" s="42" t="str">
        <f t="shared" ca="1" si="36"/>
        <v/>
      </c>
      <c r="AE1168" s="42" t="str">
        <f t="shared" ca="1" si="37"/>
        <v/>
      </c>
    </row>
    <row r="1169" spans="2:31">
      <c r="B1169" s="33"/>
      <c r="C1169" s="33"/>
      <c r="D1169" s="33"/>
      <c r="E1169" s="34"/>
      <c r="F1169" s="34"/>
      <c r="G1169" s="34"/>
      <c r="H1169" s="34"/>
      <c r="I1169" s="34"/>
      <c r="J1169" s="34"/>
      <c r="K1169" s="34"/>
      <c r="L1169" s="35"/>
      <c r="M1169" s="36"/>
      <c r="N1169" s="43" t="str">
        <f t="array" aca="1" ref="N1169" ca="1">IF(M1169="","",INDIRECT("quan_huyen!l"&amp;MAX(IF(COUNTIF($M1169,"*"&amp;Tinh_TP&amp;"*")=1,ROW(Tinh_TP),0))))</f>
        <v/>
      </c>
      <c r="O1169" s="37" t="str">
        <f t="array" aca="1" ref="O1169" ca="1">IF(AND(M1169="",N1169=""),"",INDIRECT("quan_huyen!h"&amp;MAX(IF(COUNTIF(M1169,"*"&amp;data&amp;"*")=1,ROW(data),0))))</f>
        <v/>
      </c>
      <c r="P1169" s="37" t="str">
        <f t="array" aca="1" ref="P1169" ca="1">IF(OR(N1169="",O1169=""),"",INDIRECT("xa_phuong!b"&amp;MAX(IF(COUNTIF(M1169,"*"&amp;Dist&amp;"*")=1,ROW(Dist),0))))</f>
        <v/>
      </c>
      <c r="Q1169" s="45" t="str">
        <f ca="1">IF(N1169="","",INDEX(Tinh_ID,MATCH(Sheet1!N1169,Tinh_TP,0)))</f>
        <v/>
      </c>
      <c r="R1169" s="38"/>
      <c r="S1169" s="38"/>
      <c r="T1169" s="38"/>
      <c r="U1169" s="38"/>
      <c r="V1169" s="38"/>
      <c r="W1169" s="38"/>
      <c r="X1169" s="39" t="s">
        <v>5</v>
      </c>
      <c r="Y1169" s="37" t="str">
        <f ca="1">IF(N1169="","",INDEX(Tinh_ID,MATCH(Sheet1!N1169,Tinh_TP,0)))</f>
        <v/>
      </c>
      <c r="Z1169" s="40" t="str">
        <f ca="1">IF(N1169="","",INDEX(Ma_tinh,MATCH(Sheet1!N1169,Tinh_TP,0)))</f>
        <v/>
      </c>
      <c r="AA1169" s="21" t="str">
        <f t="array" aca="1" ref="AA1169" ca="1">IF(O1169="","",INDIRECT("quan_huyen!f"&amp;MAX(IF(COUNTIF(O1169,"*"&amp;data&amp;"*")=1,ROW(data),0))))</f>
        <v/>
      </c>
      <c r="AB1169" s="21" t="str">
        <f t="array" aca="1" ref="AB1169" ca="1">IF(P1169="","",INDIRECT("xa_phuong!a"&amp;MAX(IF(COUNTIF(P1169,"*"&amp;Dist&amp;"*")=1,ROW(Dist),0))))</f>
        <v/>
      </c>
      <c r="AC1169" s="41" t="str">
        <f ca="1">IF(N1169="","",INDEX(Ma_tinh,MATCH(Sheet1!N1169,Tinh_TP,0)))</f>
        <v/>
      </c>
      <c r="AD1169" s="42" t="str">
        <f t="shared" ca="1" si="36"/>
        <v/>
      </c>
      <c r="AE1169" s="42" t="str">
        <f t="shared" ca="1" si="37"/>
        <v/>
      </c>
    </row>
    <row r="1170" spans="2:31">
      <c r="B1170" s="33"/>
      <c r="C1170" s="33"/>
      <c r="D1170" s="33"/>
      <c r="E1170" s="34"/>
      <c r="F1170" s="34"/>
      <c r="G1170" s="34"/>
      <c r="H1170" s="34"/>
      <c r="I1170" s="34"/>
      <c r="J1170" s="34"/>
      <c r="K1170" s="34"/>
      <c r="L1170" s="35"/>
      <c r="M1170" s="36"/>
      <c r="N1170" s="43" t="str">
        <f t="array" aca="1" ref="N1170" ca="1">IF(M1170="","",INDIRECT("quan_huyen!l"&amp;MAX(IF(COUNTIF($M1170,"*"&amp;Tinh_TP&amp;"*")=1,ROW(Tinh_TP),0))))</f>
        <v/>
      </c>
      <c r="O1170" s="37" t="str">
        <f t="array" aca="1" ref="O1170" ca="1">IF(AND(M1170="",N1170=""),"",INDIRECT("quan_huyen!h"&amp;MAX(IF(COUNTIF(M1170,"*"&amp;data&amp;"*")=1,ROW(data),0))))</f>
        <v/>
      </c>
      <c r="P1170" s="37" t="str">
        <f t="array" aca="1" ref="P1170" ca="1">IF(OR(N1170="",O1170=""),"",INDIRECT("xa_phuong!b"&amp;MAX(IF(COUNTIF(M1170,"*"&amp;Dist&amp;"*")=1,ROW(Dist),0))))</f>
        <v/>
      </c>
      <c r="Q1170" s="45" t="str">
        <f ca="1">IF(N1170="","",INDEX(Tinh_ID,MATCH(Sheet1!N1170,Tinh_TP,0)))</f>
        <v/>
      </c>
      <c r="R1170" s="38"/>
      <c r="S1170" s="38"/>
      <c r="T1170" s="38"/>
      <c r="U1170" s="38"/>
      <c r="V1170" s="38"/>
      <c r="W1170" s="38"/>
      <c r="X1170" s="39" t="s">
        <v>5</v>
      </c>
      <c r="Y1170" s="37" t="str">
        <f ca="1">IF(N1170="","",INDEX(Tinh_ID,MATCH(Sheet1!N1170,Tinh_TP,0)))</f>
        <v/>
      </c>
      <c r="Z1170" s="40" t="str">
        <f ca="1">IF(N1170="","",INDEX(Ma_tinh,MATCH(Sheet1!N1170,Tinh_TP,0)))</f>
        <v/>
      </c>
      <c r="AA1170" s="21" t="str">
        <f t="array" aca="1" ref="AA1170" ca="1">IF(O1170="","",INDIRECT("quan_huyen!f"&amp;MAX(IF(COUNTIF(O1170,"*"&amp;data&amp;"*")=1,ROW(data),0))))</f>
        <v/>
      </c>
      <c r="AB1170" s="21" t="str">
        <f t="array" aca="1" ref="AB1170" ca="1">IF(P1170="","",INDIRECT("xa_phuong!a"&amp;MAX(IF(COUNTIF(P1170,"*"&amp;Dist&amp;"*")=1,ROW(Dist),0))))</f>
        <v/>
      </c>
      <c r="AC1170" s="41" t="str">
        <f ca="1">IF(N1170="","",INDEX(Ma_tinh,MATCH(Sheet1!N1170,Tinh_TP,0)))</f>
        <v/>
      </c>
      <c r="AD1170" s="42" t="str">
        <f t="shared" ca="1" si="36"/>
        <v/>
      </c>
      <c r="AE1170" s="42" t="str">
        <f t="shared" ca="1" si="37"/>
        <v/>
      </c>
    </row>
    <row r="1171" spans="2:31">
      <c r="B1171" s="33"/>
      <c r="C1171" s="33"/>
      <c r="D1171" s="33"/>
      <c r="E1171" s="34"/>
      <c r="F1171" s="34"/>
      <c r="G1171" s="34"/>
      <c r="H1171" s="34"/>
      <c r="I1171" s="34"/>
      <c r="J1171" s="34"/>
      <c r="K1171" s="34"/>
      <c r="L1171" s="35"/>
      <c r="M1171" s="36"/>
      <c r="N1171" s="43" t="str">
        <f t="array" aca="1" ref="N1171" ca="1">IF(M1171="","",INDIRECT("quan_huyen!l"&amp;MAX(IF(COUNTIF($M1171,"*"&amp;Tinh_TP&amp;"*")=1,ROW(Tinh_TP),0))))</f>
        <v/>
      </c>
      <c r="O1171" s="37" t="str">
        <f t="array" aca="1" ref="O1171" ca="1">IF(AND(M1171="",N1171=""),"",INDIRECT("quan_huyen!h"&amp;MAX(IF(COUNTIF(M1171,"*"&amp;data&amp;"*")=1,ROW(data),0))))</f>
        <v/>
      </c>
      <c r="P1171" s="37" t="str">
        <f t="array" aca="1" ref="P1171" ca="1">IF(OR(N1171="",O1171=""),"",INDIRECT("xa_phuong!b"&amp;MAX(IF(COUNTIF(M1171,"*"&amp;Dist&amp;"*")=1,ROW(Dist),0))))</f>
        <v/>
      </c>
      <c r="Q1171" s="45" t="str">
        <f ca="1">IF(N1171="","",INDEX(Tinh_ID,MATCH(Sheet1!N1171,Tinh_TP,0)))</f>
        <v/>
      </c>
      <c r="R1171" s="38"/>
      <c r="S1171" s="38"/>
      <c r="T1171" s="38"/>
      <c r="U1171" s="38"/>
      <c r="V1171" s="38"/>
      <c r="W1171" s="38"/>
      <c r="X1171" s="39" t="s">
        <v>5</v>
      </c>
      <c r="Y1171" s="37" t="str">
        <f ca="1">IF(N1171="","",INDEX(Tinh_ID,MATCH(Sheet1!N1171,Tinh_TP,0)))</f>
        <v/>
      </c>
      <c r="Z1171" s="40" t="str">
        <f ca="1">IF(N1171="","",INDEX(Ma_tinh,MATCH(Sheet1!N1171,Tinh_TP,0)))</f>
        <v/>
      </c>
      <c r="AA1171" s="21" t="str">
        <f t="array" aca="1" ref="AA1171" ca="1">IF(O1171="","",INDIRECT("quan_huyen!f"&amp;MAX(IF(COUNTIF(O1171,"*"&amp;data&amp;"*")=1,ROW(data),0))))</f>
        <v/>
      </c>
      <c r="AB1171" s="21" t="str">
        <f t="array" aca="1" ref="AB1171" ca="1">IF(P1171="","",INDIRECT("xa_phuong!a"&amp;MAX(IF(COUNTIF(P1171,"*"&amp;Dist&amp;"*")=1,ROW(Dist),0))))</f>
        <v/>
      </c>
      <c r="AC1171" s="41" t="str">
        <f ca="1">IF(N1171="","",INDEX(Ma_tinh,MATCH(Sheet1!N1171,Tinh_TP,0)))</f>
        <v/>
      </c>
      <c r="AD1171" s="42" t="str">
        <f t="shared" ca="1" si="36"/>
        <v/>
      </c>
      <c r="AE1171" s="42" t="str">
        <f t="shared" ca="1" si="37"/>
        <v/>
      </c>
    </row>
    <row r="1172" spans="2:31">
      <c r="B1172" s="33"/>
      <c r="C1172" s="33"/>
      <c r="D1172" s="33"/>
      <c r="E1172" s="34"/>
      <c r="F1172" s="34"/>
      <c r="G1172" s="34"/>
      <c r="H1172" s="34"/>
      <c r="I1172" s="34"/>
      <c r="J1172" s="34"/>
      <c r="K1172" s="34"/>
      <c r="L1172" s="35"/>
      <c r="M1172" s="36"/>
      <c r="N1172" s="43" t="str">
        <f t="array" aca="1" ref="N1172" ca="1">IF(M1172="","",INDIRECT("quan_huyen!l"&amp;MAX(IF(COUNTIF($M1172,"*"&amp;Tinh_TP&amp;"*")=1,ROW(Tinh_TP),0))))</f>
        <v/>
      </c>
      <c r="O1172" s="37" t="str">
        <f t="array" aca="1" ref="O1172" ca="1">IF(AND(M1172="",N1172=""),"",INDIRECT("quan_huyen!h"&amp;MAX(IF(COUNTIF(M1172,"*"&amp;data&amp;"*")=1,ROW(data),0))))</f>
        <v/>
      </c>
      <c r="P1172" s="37" t="str">
        <f t="array" aca="1" ref="P1172" ca="1">IF(OR(N1172="",O1172=""),"",INDIRECT("xa_phuong!b"&amp;MAX(IF(COUNTIF(M1172,"*"&amp;Dist&amp;"*")=1,ROW(Dist),0))))</f>
        <v/>
      </c>
      <c r="Q1172" s="45" t="str">
        <f ca="1">IF(N1172="","",INDEX(Tinh_ID,MATCH(Sheet1!N1172,Tinh_TP,0)))</f>
        <v/>
      </c>
      <c r="R1172" s="38"/>
      <c r="S1172" s="38"/>
      <c r="T1172" s="38"/>
      <c r="U1172" s="38"/>
      <c r="V1172" s="38"/>
      <c r="W1172" s="38"/>
      <c r="X1172" s="39" t="s">
        <v>5</v>
      </c>
      <c r="Y1172" s="37" t="str">
        <f ca="1">IF(N1172="","",INDEX(Tinh_ID,MATCH(Sheet1!N1172,Tinh_TP,0)))</f>
        <v/>
      </c>
      <c r="Z1172" s="40" t="str">
        <f ca="1">IF(N1172="","",INDEX(Ma_tinh,MATCH(Sheet1!N1172,Tinh_TP,0)))</f>
        <v/>
      </c>
      <c r="AA1172" s="21" t="str">
        <f t="array" aca="1" ref="AA1172" ca="1">IF(O1172="","",INDIRECT("quan_huyen!f"&amp;MAX(IF(COUNTIF(O1172,"*"&amp;data&amp;"*")=1,ROW(data),0))))</f>
        <v/>
      </c>
      <c r="AB1172" s="21" t="str">
        <f t="array" aca="1" ref="AB1172" ca="1">IF(P1172="","",INDIRECT("xa_phuong!a"&amp;MAX(IF(COUNTIF(P1172,"*"&amp;Dist&amp;"*")=1,ROW(Dist),0))))</f>
        <v/>
      </c>
      <c r="AC1172" s="41" t="str">
        <f ca="1">IF(N1172="","",INDEX(Ma_tinh,MATCH(Sheet1!N1172,Tinh_TP,0)))</f>
        <v/>
      </c>
      <c r="AD1172" s="42" t="str">
        <f t="shared" ca="1" si="36"/>
        <v/>
      </c>
      <c r="AE1172" s="42" t="str">
        <f t="shared" ca="1" si="37"/>
        <v/>
      </c>
    </row>
    <row r="1173" spans="2:31">
      <c r="B1173" s="33"/>
      <c r="C1173" s="33"/>
      <c r="D1173" s="33"/>
      <c r="E1173" s="34"/>
      <c r="F1173" s="34"/>
      <c r="G1173" s="34"/>
      <c r="H1173" s="34"/>
      <c r="I1173" s="34"/>
      <c r="J1173" s="34"/>
      <c r="K1173" s="34"/>
      <c r="L1173" s="35"/>
      <c r="M1173" s="36"/>
      <c r="N1173" s="43" t="str">
        <f t="array" aca="1" ref="N1173" ca="1">IF(M1173="","",INDIRECT("quan_huyen!l"&amp;MAX(IF(COUNTIF($M1173,"*"&amp;Tinh_TP&amp;"*")=1,ROW(Tinh_TP),0))))</f>
        <v/>
      </c>
      <c r="O1173" s="37" t="str">
        <f t="array" aca="1" ref="O1173" ca="1">IF(AND(M1173="",N1173=""),"",INDIRECT("quan_huyen!h"&amp;MAX(IF(COUNTIF(M1173,"*"&amp;data&amp;"*")=1,ROW(data),0))))</f>
        <v/>
      </c>
      <c r="P1173" s="37" t="str">
        <f t="array" aca="1" ref="P1173" ca="1">IF(OR(N1173="",O1173=""),"",INDIRECT("xa_phuong!b"&amp;MAX(IF(COUNTIF(M1173,"*"&amp;Dist&amp;"*")=1,ROW(Dist),0))))</f>
        <v/>
      </c>
      <c r="Q1173" s="45" t="str">
        <f ca="1">IF(N1173="","",INDEX(Tinh_ID,MATCH(Sheet1!N1173,Tinh_TP,0)))</f>
        <v/>
      </c>
      <c r="R1173" s="38"/>
      <c r="S1173" s="38"/>
      <c r="T1173" s="38"/>
      <c r="U1173" s="38"/>
      <c r="V1173" s="38"/>
      <c r="W1173" s="38"/>
      <c r="X1173" s="39" t="s">
        <v>5</v>
      </c>
      <c r="Y1173" s="37" t="str">
        <f ca="1">IF(N1173="","",INDEX(Tinh_ID,MATCH(Sheet1!N1173,Tinh_TP,0)))</f>
        <v/>
      </c>
      <c r="Z1173" s="40" t="str">
        <f ca="1">IF(N1173="","",INDEX(Ma_tinh,MATCH(Sheet1!N1173,Tinh_TP,0)))</f>
        <v/>
      </c>
      <c r="AA1173" s="21" t="str">
        <f t="array" aca="1" ref="AA1173" ca="1">IF(O1173="","",INDIRECT("quan_huyen!f"&amp;MAX(IF(COUNTIF(O1173,"*"&amp;data&amp;"*")=1,ROW(data),0))))</f>
        <v/>
      </c>
      <c r="AB1173" s="21" t="str">
        <f t="array" aca="1" ref="AB1173" ca="1">IF(P1173="","",INDIRECT("xa_phuong!a"&amp;MAX(IF(COUNTIF(P1173,"*"&amp;Dist&amp;"*")=1,ROW(Dist),0))))</f>
        <v/>
      </c>
      <c r="AC1173" s="41" t="str">
        <f ca="1">IF(N1173="","",INDEX(Ma_tinh,MATCH(Sheet1!N1173,Tinh_TP,0)))</f>
        <v/>
      </c>
      <c r="AD1173" s="42" t="str">
        <f t="shared" ca="1" si="36"/>
        <v/>
      </c>
      <c r="AE1173" s="42" t="str">
        <f t="shared" ca="1" si="37"/>
        <v/>
      </c>
    </row>
    <row r="1174" spans="2:31">
      <c r="B1174" s="33"/>
      <c r="C1174" s="33"/>
      <c r="D1174" s="33"/>
      <c r="E1174" s="34"/>
      <c r="F1174" s="34"/>
      <c r="G1174" s="34"/>
      <c r="H1174" s="34"/>
      <c r="I1174" s="34"/>
      <c r="J1174" s="34"/>
      <c r="K1174" s="34"/>
      <c r="L1174" s="35"/>
      <c r="M1174" s="36"/>
      <c r="N1174" s="43" t="str">
        <f t="array" aca="1" ref="N1174" ca="1">IF(M1174="","",INDIRECT("quan_huyen!l"&amp;MAX(IF(COUNTIF($M1174,"*"&amp;Tinh_TP&amp;"*")=1,ROW(Tinh_TP),0))))</f>
        <v/>
      </c>
      <c r="O1174" s="37" t="str">
        <f t="array" aca="1" ref="O1174" ca="1">IF(AND(M1174="",N1174=""),"",INDIRECT("quan_huyen!h"&amp;MAX(IF(COUNTIF(M1174,"*"&amp;data&amp;"*")=1,ROW(data),0))))</f>
        <v/>
      </c>
      <c r="P1174" s="37" t="str">
        <f t="array" aca="1" ref="P1174" ca="1">IF(OR(N1174="",O1174=""),"",INDIRECT("xa_phuong!b"&amp;MAX(IF(COUNTIF(M1174,"*"&amp;Dist&amp;"*")=1,ROW(Dist),0))))</f>
        <v/>
      </c>
      <c r="Q1174" s="45" t="str">
        <f ca="1">IF(N1174="","",INDEX(Tinh_ID,MATCH(Sheet1!N1174,Tinh_TP,0)))</f>
        <v/>
      </c>
      <c r="R1174" s="38"/>
      <c r="S1174" s="38"/>
      <c r="T1174" s="38"/>
      <c r="U1174" s="38"/>
      <c r="V1174" s="38"/>
      <c r="W1174" s="38"/>
      <c r="X1174" s="39" t="s">
        <v>5</v>
      </c>
      <c r="Y1174" s="37" t="str">
        <f ca="1">IF(N1174="","",INDEX(Tinh_ID,MATCH(Sheet1!N1174,Tinh_TP,0)))</f>
        <v/>
      </c>
      <c r="Z1174" s="40" t="str">
        <f ca="1">IF(N1174="","",INDEX(Ma_tinh,MATCH(Sheet1!N1174,Tinh_TP,0)))</f>
        <v/>
      </c>
      <c r="AA1174" s="21" t="str">
        <f t="array" aca="1" ref="AA1174" ca="1">IF(O1174="","",INDIRECT("quan_huyen!f"&amp;MAX(IF(COUNTIF(O1174,"*"&amp;data&amp;"*")=1,ROW(data),0))))</f>
        <v/>
      </c>
      <c r="AB1174" s="21" t="str">
        <f t="array" aca="1" ref="AB1174" ca="1">IF(P1174="","",INDIRECT("xa_phuong!a"&amp;MAX(IF(COUNTIF(P1174,"*"&amp;Dist&amp;"*")=1,ROW(Dist),0))))</f>
        <v/>
      </c>
      <c r="AC1174" s="41" t="str">
        <f ca="1">IF(N1174="","",INDEX(Ma_tinh,MATCH(Sheet1!N1174,Tinh_TP,0)))</f>
        <v/>
      </c>
      <c r="AD1174" s="42" t="str">
        <f t="shared" ca="1" si="36"/>
        <v/>
      </c>
      <c r="AE1174" s="42" t="str">
        <f t="shared" ca="1" si="37"/>
        <v/>
      </c>
    </row>
    <row r="1175" spans="2:31">
      <c r="B1175" s="33"/>
      <c r="C1175" s="33"/>
      <c r="D1175" s="33"/>
      <c r="E1175" s="34"/>
      <c r="F1175" s="34"/>
      <c r="G1175" s="34"/>
      <c r="H1175" s="34"/>
      <c r="I1175" s="34"/>
      <c r="J1175" s="34"/>
      <c r="K1175" s="34"/>
      <c r="L1175" s="35"/>
      <c r="M1175" s="36"/>
      <c r="N1175" s="43" t="str">
        <f t="array" aca="1" ref="N1175" ca="1">IF(M1175="","",INDIRECT("quan_huyen!l"&amp;MAX(IF(COUNTIF($M1175,"*"&amp;Tinh_TP&amp;"*")=1,ROW(Tinh_TP),0))))</f>
        <v/>
      </c>
      <c r="O1175" s="37" t="str">
        <f t="array" aca="1" ref="O1175" ca="1">IF(AND(M1175="",N1175=""),"",INDIRECT("quan_huyen!h"&amp;MAX(IF(COUNTIF(M1175,"*"&amp;data&amp;"*")=1,ROW(data),0))))</f>
        <v/>
      </c>
      <c r="P1175" s="37" t="str">
        <f t="array" aca="1" ref="P1175" ca="1">IF(OR(N1175="",O1175=""),"",INDIRECT("xa_phuong!b"&amp;MAX(IF(COUNTIF(M1175,"*"&amp;Dist&amp;"*")=1,ROW(Dist),0))))</f>
        <v/>
      </c>
      <c r="Q1175" s="45" t="str">
        <f ca="1">IF(N1175="","",INDEX(Tinh_ID,MATCH(Sheet1!N1175,Tinh_TP,0)))</f>
        <v/>
      </c>
      <c r="R1175" s="38"/>
      <c r="S1175" s="38"/>
      <c r="T1175" s="38"/>
      <c r="U1175" s="38"/>
      <c r="V1175" s="38"/>
      <c r="W1175" s="38"/>
      <c r="X1175" s="39" t="s">
        <v>5</v>
      </c>
      <c r="Y1175" s="37" t="str">
        <f ca="1">IF(N1175="","",INDEX(Tinh_ID,MATCH(Sheet1!N1175,Tinh_TP,0)))</f>
        <v/>
      </c>
      <c r="Z1175" s="40" t="str">
        <f ca="1">IF(N1175="","",INDEX(Ma_tinh,MATCH(Sheet1!N1175,Tinh_TP,0)))</f>
        <v/>
      </c>
      <c r="AA1175" s="21" t="str">
        <f t="array" aca="1" ref="AA1175" ca="1">IF(O1175="","",INDIRECT("quan_huyen!f"&amp;MAX(IF(COUNTIF(O1175,"*"&amp;data&amp;"*")=1,ROW(data),0))))</f>
        <v/>
      </c>
      <c r="AB1175" s="21" t="str">
        <f t="array" aca="1" ref="AB1175" ca="1">IF(P1175="","",INDIRECT("xa_phuong!a"&amp;MAX(IF(COUNTIF(P1175,"*"&amp;Dist&amp;"*")=1,ROW(Dist),0))))</f>
        <v/>
      </c>
      <c r="AC1175" s="41" t="str">
        <f ca="1">IF(N1175="","",INDEX(Ma_tinh,MATCH(Sheet1!N1175,Tinh_TP,0)))</f>
        <v/>
      </c>
      <c r="AD1175" s="42" t="str">
        <f t="shared" ca="1" si="36"/>
        <v/>
      </c>
      <c r="AE1175" s="42" t="str">
        <f t="shared" ca="1" si="37"/>
        <v/>
      </c>
    </row>
    <row r="1176" spans="2:31">
      <c r="B1176" s="33"/>
      <c r="C1176" s="33"/>
      <c r="D1176" s="33"/>
      <c r="E1176" s="34"/>
      <c r="F1176" s="34"/>
      <c r="G1176" s="34"/>
      <c r="H1176" s="34"/>
      <c r="I1176" s="34"/>
      <c r="J1176" s="34"/>
      <c r="K1176" s="34"/>
      <c r="L1176" s="35"/>
      <c r="M1176" s="36"/>
      <c r="N1176" s="43" t="str">
        <f t="array" aca="1" ref="N1176" ca="1">IF(M1176="","",INDIRECT("quan_huyen!l"&amp;MAX(IF(COUNTIF($M1176,"*"&amp;Tinh_TP&amp;"*")=1,ROW(Tinh_TP),0))))</f>
        <v/>
      </c>
      <c r="O1176" s="37" t="str">
        <f t="array" aca="1" ref="O1176" ca="1">IF(AND(M1176="",N1176=""),"",INDIRECT("quan_huyen!h"&amp;MAX(IF(COUNTIF(M1176,"*"&amp;data&amp;"*")=1,ROW(data),0))))</f>
        <v/>
      </c>
      <c r="P1176" s="37" t="str">
        <f t="array" aca="1" ref="P1176" ca="1">IF(OR(N1176="",O1176=""),"",INDIRECT("xa_phuong!b"&amp;MAX(IF(COUNTIF(M1176,"*"&amp;Dist&amp;"*")=1,ROW(Dist),0))))</f>
        <v/>
      </c>
      <c r="Q1176" s="45" t="str">
        <f ca="1">IF(N1176="","",INDEX(Tinh_ID,MATCH(Sheet1!N1176,Tinh_TP,0)))</f>
        <v/>
      </c>
      <c r="R1176" s="38"/>
      <c r="S1176" s="38"/>
      <c r="T1176" s="38"/>
      <c r="U1176" s="38"/>
      <c r="V1176" s="38"/>
      <c r="W1176" s="38"/>
      <c r="X1176" s="39" t="s">
        <v>5</v>
      </c>
      <c r="Y1176" s="37" t="str">
        <f ca="1">IF(N1176="","",INDEX(Tinh_ID,MATCH(Sheet1!N1176,Tinh_TP,0)))</f>
        <v/>
      </c>
      <c r="Z1176" s="40" t="str">
        <f ca="1">IF(N1176="","",INDEX(Ma_tinh,MATCH(Sheet1!N1176,Tinh_TP,0)))</f>
        <v/>
      </c>
      <c r="AA1176" s="21" t="str">
        <f t="array" aca="1" ref="AA1176" ca="1">IF(O1176="","",INDIRECT("quan_huyen!f"&amp;MAX(IF(COUNTIF(O1176,"*"&amp;data&amp;"*")=1,ROW(data),0))))</f>
        <v/>
      </c>
      <c r="AB1176" s="21" t="str">
        <f t="array" aca="1" ref="AB1176" ca="1">IF(P1176="","",INDIRECT("xa_phuong!a"&amp;MAX(IF(COUNTIF(P1176,"*"&amp;Dist&amp;"*")=1,ROW(Dist),0))))</f>
        <v/>
      </c>
      <c r="AC1176" s="41" t="str">
        <f ca="1">IF(N1176="","",INDEX(Ma_tinh,MATCH(Sheet1!N1176,Tinh_TP,0)))</f>
        <v/>
      </c>
      <c r="AD1176" s="42" t="str">
        <f t="shared" ca="1" si="36"/>
        <v/>
      </c>
      <c r="AE1176" s="42" t="str">
        <f t="shared" ca="1" si="37"/>
        <v/>
      </c>
    </row>
    <row r="1177" spans="2:31">
      <c r="B1177" s="33"/>
      <c r="C1177" s="33"/>
      <c r="D1177" s="33"/>
      <c r="E1177" s="34"/>
      <c r="F1177" s="34"/>
      <c r="G1177" s="34"/>
      <c r="H1177" s="34"/>
      <c r="I1177" s="34"/>
      <c r="J1177" s="34"/>
      <c r="K1177" s="34"/>
      <c r="L1177" s="35"/>
      <c r="M1177" s="36"/>
      <c r="N1177" s="43" t="str">
        <f t="array" aca="1" ref="N1177" ca="1">IF(M1177="","",INDIRECT("quan_huyen!l"&amp;MAX(IF(COUNTIF($M1177,"*"&amp;Tinh_TP&amp;"*")=1,ROW(Tinh_TP),0))))</f>
        <v/>
      </c>
      <c r="O1177" s="37" t="str">
        <f t="array" aca="1" ref="O1177" ca="1">IF(AND(M1177="",N1177=""),"",INDIRECT("quan_huyen!h"&amp;MAX(IF(COUNTIF(M1177,"*"&amp;data&amp;"*")=1,ROW(data),0))))</f>
        <v/>
      </c>
      <c r="P1177" s="37" t="str">
        <f t="array" aca="1" ref="P1177" ca="1">IF(OR(N1177="",O1177=""),"",INDIRECT("xa_phuong!b"&amp;MAX(IF(COUNTIF(M1177,"*"&amp;Dist&amp;"*")=1,ROW(Dist),0))))</f>
        <v/>
      </c>
      <c r="Q1177" s="45" t="str">
        <f ca="1">IF(N1177="","",INDEX(Tinh_ID,MATCH(Sheet1!N1177,Tinh_TP,0)))</f>
        <v/>
      </c>
      <c r="R1177" s="38"/>
      <c r="S1177" s="38"/>
      <c r="T1177" s="38"/>
      <c r="U1177" s="38"/>
      <c r="V1177" s="38"/>
      <c r="W1177" s="38"/>
      <c r="X1177" s="39" t="s">
        <v>5</v>
      </c>
      <c r="Y1177" s="37" t="str">
        <f ca="1">IF(N1177="","",INDEX(Tinh_ID,MATCH(Sheet1!N1177,Tinh_TP,0)))</f>
        <v/>
      </c>
      <c r="Z1177" s="40" t="str">
        <f ca="1">IF(N1177="","",INDEX(Ma_tinh,MATCH(Sheet1!N1177,Tinh_TP,0)))</f>
        <v/>
      </c>
      <c r="AA1177" s="21" t="str">
        <f t="array" aca="1" ref="AA1177" ca="1">IF(O1177="","",INDIRECT("quan_huyen!f"&amp;MAX(IF(COUNTIF(O1177,"*"&amp;data&amp;"*")=1,ROW(data),0))))</f>
        <v/>
      </c>
      <c r="AB1177" s="21" t="str">
        <f t="array" aca="1" ref="AB1177" ca="1">IF(P1177="","",INDIRECT("xa_phuong!a"&amp;MAX(IF(COUNTIF(P1177,"*"&amp;Dist&amp;"*")=1,ROW(Dist),0))))</f>
        <v/>
      </c>
      <c r="AC1177" s="41" t="str">
        <f ca="1">IF(N1177="","",INDEX(Ma_tinh,MATCH(Sheet1!N1177,Tinh_TP,0)))</f>
        <v/>
      </c>
      <c r="AD1177" s="42" t="str">
        <f t="shared" ca="1" si="36"/>
        <v/>
      </c>
      <c r="AE1177" s="42" t="str">
        <f t="shared" ca="1" si="37"/>
        <v/>
      </c>
    </row>
    <row r="1178" spans="2:31">
      <c r="B1178" s="33"/>
      <c r="C1178" s="33"/>
      <c r="D1178" s="33"/>
      <c r="E1178" s="34"/>
      <c r="F1178" s="34"/>
      <c r="G1178" s="34"/>
      <c r="H1178" s="34"/>
      <c r="I1178" s="34"/>
      <c r="J1178" s="34"/>
      <c r="K1178" s="34"/>
      <c r="L1178" s="35"/>
      <c r="M1178" s="36"/>
      <c r="N1178" s="43" t="str">
        <f t="array" aca="1" ref="N1178" ca="1">IF(M1178="","",INDIRECT("quan_huyen!l"&amp;MAX(IF(COUNTIF($M1178,"*"&amp;Tinh_TP&amp;"*")=1,ROW(Tinh_TP),0))))</f>
        <v/>
      </c>
      <c r="O1178" s="37" t="str">
        <f t="array" aca="1" ref="O1178" ca="1">IF(AND(M1178="",N1178=""),"",INDIRECT("quan_huyen!h"&amp;MAX(IF(COUNTIF(M1178,"*"&amp;data&amp;"*")=1,ROW(data),0))))</f>
        <v/>
      </c>
      <c r="P1178" s="37" t="str">
        <f t="array" aca="1" ref="P1178" ca="1">IF(OR(N1178="",O1178=""),"",INDIRECT("xa_phuong!b"&amp;MAX(IF(COUNTIF(M1178,"*"&amp;Dist&amp;"*")=1,ROW(Dist),0))))</f>
        <v/>
      </c>
      <c r="Q1178" s="45" t="str">
        <f ca="1">IF(N1178="","",INDEX(Tinh_ID,MATCH(Sheet1!N1178,Tinh_TP,0)))</f>
        <v/>
      </c>
      <c r="R1178" s="38"/>
      <c r="S1178" s="38"/>
      <c r="T1178" s="38"/>
      <c r="U1178" s="38"/>
      <c r="V1178" s="38"/>
      <c r="W1178" s="38"/>
      <c r="X1178" s="39" t="s">
        <v>5</v>
      </c>
      <c r="Y1178" s="37" t="str">
        <f ca="1">IF(N1178="","",INDEX(Tinh_ID,MATCH(Sheet1!N1178,Tinh_TP,0)))</f>
        <v/>
      </c>
      <c r="Z1178" s="40" t="str">
        <f ca="1">IF(N1178="","",INDEX(Ma_tinh,MATCH(Sheet1!N1178,Tinh_TP,0)))</f>
        <v/>
      </c>
      <c r="AA1178" s="21" t="str">
        <f t="array" aca="1" ref="AA1178" ca="1">IF(O1178="","",INDIRECT("quan_huyen!f"&amp;MAX(IF(COUNTIF(O1178,"*"&amp;data&amp;"*")=1,ROW(data),0))))</f>
        <v/>
      </c>
      <c r="AB1178" s="21" t="str">
        <f t="array" aca="1" ref="AB1178" ca="1">IF(P1178="","",INDIRECT("xa_phuong!a"&amp;MAX(IF(COUNTIF(P1178,"*"&amp;Dist&amp;"*")=1,ROW(Dist),0))))</f>
        <v/>
      </c>
      <c r="AC1178" s="41" t="str">
        <f ca="1">IF(N1178="","",INDEX(Ma_tinh,MATCH(Sheet1!N1178,Tinh_TP,0)))</f>
        <v/>
      </c>
      <c r="AD1178" s="42" t="str">
        <f t="shared" ca="1" si="36"/>
        <v/>
      </c>
      <c r="AE1178" s="42" t="str">
        <f t="shared" ca="1" si="37"/>
        <v/>
      </c>
    </row>
    <row r="1179" spans="2:31">
      <c r="B1179" s="33"/>
      <c r="C1179" s="33"/>
      <c r="D1179" s="33"/>
      <c r="E1179" s="34"/>
      <c r="F1179" s="34"/>
      <c r="G1179" s="34"/>
      <c r="H1179" s="34"/>
      <c r="I1179" s="34"/>
      <c r="J1179" s="34"/>
      <c r="K1179" s="34"/>
      <c r="L1179" s="35"/>
      <c r="M1179" s="36"/>
      <c r="N1179" s="43" t="str">
        <f t="array" aca="1" ref="N1179" ca="1">IF(M1179="","",INDIRECT("quan_huyen!l"&amp;MAX(IF(COUNTIF($M1179,"*"&amp;Tinh_TP&amp;"*")=1,ROW(Tinh_TP),0))))</f>
        <v/>
      </c>
      <c r="O1179" s="37" t="str">
        <f t="array" aca="1" ref="O1179" ca="1">IF(AND(M1179="",N1179=""),"",INDIRECT("quan_huyen!h"&amp;MAX(IF(COUNTIF(M1179,"*"&amp;data&amp;"*")=1,ROW(data),0))))</f>
        <v/>
      </c>
      <c r="P1179" s="37" t="str">
        <f t="array" aca="1" ref="P1179" ca="1">IF(OR(N1179="",O1179=""),"",INDIRECT("xa_phuong!b"&amp;MAX(IF(COUNTIF(M1179,"*"&amp;Dist&amp;"*")=1,ROW(Dist),0))))</f>
        <v/>
      </c>
      <c r="Q1179" s="45" t="str">
        <f ca="1">IF(N1179="","",INDEX(Tinh_ID,MATCH(Sheet1!N1179,Tinh_TP,0)))</f>
        <v/>
      </c>
      <c r="R1179" s="38"/>
      <c r="S1179" s="38"/>
      <c r="T1179" s="38"/>
      <c r="U1179" s="38"/>
      <c r="V1179" s="38"/>
      <c r="W1179" s="38"/>
      <c r="X1179" s="39" t="s">
        <v>5</v>
      </c>
      <c r="Y1179" s="37" t="str">
        <f ca="1">IF(N1179="","",INDEX(Tinh_ID,MATCH(Sheet1!N1179,Tinh_TP,0)))</f>
        <v/>
      </c>
      <c r="Z1179" s="40" t="str">
        <f ca="1">IF(N1179="","",INDEX(Ma_tinh,MATCH(Sheet1!N1179,Tinh_TP,0)))</f>
        <v/>
      </c>
      <c r="AA1179" s="21" t="str">
        <f t="array" aca="1" ref="AA1179" ca="1">IF(O1179="","",INDIRECT("quan_huyen!f"&amp;MAX(IF(COUNTIF(O1179,"*"&amp;data&amp;"*")=1,ROW(data),0))))</f>
        <v/>
      </c>
      <c r="AB1179" s="21" t="str">
        <f t="array" aca="1" ref="AB1179" ca="1">IF(P1179="","",INDIRECT("xa_phuong!a"&amp;MAX(IF(COUNTIF(P1179,"*"&amp;Dist&amp;"*")=1,ROW(Dist),0))))</f>
        <v/>
      </c>
      <c r="AC1179" s="41" t="str">
        <f ca="1">IF(N1179="","",INDEX(Ma_tinh,MATCH(Sheet1!N1179,Tinh_TP,0)))</f>
        <v/>
      </c>
      <c r="AD1179" s="42" t="str">
        <f t="shared" ca="1" si="36"/>
        <v/>
      </c>
      <c r="AE1179" s="42" t="str">
        <f t="shared" ca="1" si="37"/>
        <v/>
      </c>
    </row>
    <row r="1180" spans="2:31">
      <c r="B1180" s="33"/>
      <c r="C1180" s="33"/>
      <c r="D1180" s="33"/>
      <c r="E1180" s="34"/>
      <c r="F1180" s="34"/>
      <c r="G1180" s="34"/>
      <c r="H1180" s="34"/>
      <c r="I1180" s="34"/>
      <c r="J1180" s="34"/>
      <c r="K1180" s="34"/>
      <c r="L1180" s="35"/>
      <c r="M1180" s="36"/>
      <c r="N1180" s="43" t="str">
        <f t="array" aca="1" ref="N1180" ca="1">IF(M1180="","",INDIRECT("quan_huyen!l"&amp;MAX(IF(COUNTIF($M1180,"*"&amp;Tinh_TP&amp;"*")=1,ROW(Tinh_TP),0))))</f>
        <v/>
      </c>
      <c r="O1180" s="37" t="str">
        <f t="array" aca="1" ref="O1180" ca="1">IF(AND(M1180="",N1180=""),"",INDIRECT("quan_huyen!h"&amp;MAX(IF(COUNTIF(M1180,"*"&amp;data&amp;"*")=1,ROW(data),0))))</f>
        <v/>
      </c>
      <c r="P1180" s="37" t="str">
        <f t="array" aca="1" ref="P1180" ca="1">IF(OR(N1180="",O1180=""),"",INDIRECT("xa_phuong!b"&amp;MAX(IF(COUNTIF(M1180,"*"&amp;Dist&amp;"*")=1,ROW(Dist),0))))</f>
        <v/>
      </c>
      <c r="Q1180" s="45" t="str">
        <f ca="1">IF(N1180="","",INDEX(Tinh_ID,MATCH(Sheet1!N1180,Tinh_TP,0)))</f>
        <v/>
      </c>
      <c r="R1180" s="38"/>
      <c r="S1180" s="38"/>
      <c r="T1180" s="38"/>
      <c r="U1180" s="38"/>
      <c r="V1180" s="38"/>
      <c r="W1180" s="38"/>
      <c r="X1180" s="39" t="s">
        <v>5</v>
      </c>
      <c r="Y1180" s="37" t="str">
        <f ca="1">IF(N1180="","",INDEX(Tinh_ID,MATCH(Sheet1!N1180,Tinh_TP,0)))</f>
        <v/>
      </c>
      <c r="Z1180" s="40" t="str">
        <f ca="1">IF(N1180="","",INDEX(Ma_tinh,MATCH(Sheet1!N1180,Tinh_TP,0)))</f>
        <v/>
      </c>
      <c r="AA1180" s="21" t="str">
        <f t="array" aca="1" ref="AA1180" ca="1">IF(O1180="","",INDIRECT("quan_huyen!f"&amp;MAX(IF(COUNTIF(O1180,"*"&amp;data&amp;"*")=1,ROW(data),0))))</f>
        <v/>
      </c>
      <c r="AB1180" s="21" t="str">
        <f t="array" aca="1" ref="AB1180" ca="1">IF(P1180="","",INDIRECT("xa_phuong!a"&amp;MAX(IF(COUNTIF(P1180,"*"&amp;Dist&amp;"*")=1,ROW(Dist),0))))</f>
        <v/>
      </c>
      <c r="AC1180" s="41" t="str">
        <f ca="1">IF(N1180="","",INDEX(Ma_tinh,MATCH(Sheet1!N1180,Tinh_TP,0)))</f>
        <v/>
      </c>
      <c r="AD1180" s="42" t="str">
        <f t="shared" ca="1" si="36"/>
        <v/>
      </c>
      <c r="AE1180" s="42" t="str">
        <f t="shared" ca="1" si="37"/>
        <v/>
      </c>
    </row>
    <row r="1181" spans="2:31">
      <c r="B1181" s="33"/>
      <c r="C1181" s="33"/>
      <c r="D1181" s="33"/>
      <c r="E1181" s="34"/>
      <c r="F1181" s="34"/>
      <c r="G1181" s="34"/>
      <c r="H1181" s="34"/>
      <c r="I1181" s="34"/>
      <c r="J1181" s="34"/>
      <c r="K1181" s="34"/>
      <c r="L1181" s="35"/>
      <c r="M1181" s="36"/>
      <c r="N1181" s="43" t="str">
        <f t="array" aca="1" ref="N1181" ca="1">IF(M1181="","",INDIRECT("quan_huyen!l"&amp;MAX(IF(COUNTIF($M1181,"*"&amp;Tinh_TP&amp;"*")=1,ROW(Tinh_TP),0))))</f>
        <v/>
      </c>
      <c r="O1181" s="37" t="str">
        <f t="array" aca="1" ref="O1181" ca="1">IF(AND(M1181="",N1181=""),"",INDIRECT("quan_huyen!h"&amp;MAX(IF(COUNTIF(M1181,"*"&amp;data&amp;"*")=1,ROW(data),0))))</f>
        <v/>
      </c>
      <c r="P1181" s="37" t="str">
        <f t="array" aca="1" ref="P1181" ca="1">IF(OR(N1181="",O1181=""),"",INDIRECT("xa_phuong!b"&amp;MAX(IF(COUNTIF(M1181,"*"&amp;Dist&amp;"*")=1,ROW(Dist),0))))</f>
        <v/>
      </c>
      <c r="Q1181" s="45" t="str">
        <f ca="1">IF(N1181="","",INDEX(Tinh_ID,MATCH(Sheet1!N1181,Tinh_TP,0)))</f>
        <v/>
      </c>
      <c r="R1181" s="38"/>
      <c r="S1181" s="38"/>
      <c r="T1181" s="38"/>
      <c r="U1181" s="38"/>
      <c r="V1181" s="38"/>
      <c r="W1181" s="38"/>
      <c r="X1181" s="39" t="s">
        <v>5</v>
      </c>
      <c r="Y1181" s="37" t="str">
        <f ca="1">IF(N1181="","",INDEX(Tinh_ID,MATCH(Sheet1!N1181,Tinh_TP,0)))</f>
        <v/>
      </c>
      <c r="Z1181" s="40" t="str">
        <f ca="1">IF(N1181="","",INDEX(Ma_tinh,MATCH(Sheet1!N1181,Tinh_TP,0)))</f>
        <v/>
      </c>
      <c r="AA1181" s="21" t="str">
        <f t="array" aca="1" ref="AA1181" ca="1">IF(O1181="","",INDIRECT("quan_huyen!f"&amp;MAX(IF(COUNTIF(O1181,"*"&amp;data&amp;"*")=1,ROW(data),0))))</f>
        <v/>
      </c>
      <c r="AB1181" s="21" t="str">
        <f t="array" aca="1" ref="AB1181" ca="1">IF(P1181="","",INDIRECT("xa_phuong!a"&amp;MAX(IF(COUNTIF(P1181,"*"&amp;Dist&amp;"*")=1,ROW(Dist),0))))</f>
        <v/>
      </c>
      <c r="AC1181" s="41" t="str">
        <f ca="1">IF(N1181="","",INDEX(Ma_tinh,MATCH(Sheet1!N1181,Tinh_TP,0)))</f>
        <v/>
      </c>
      <c r="AD1181" s="42" t="str">
        <f t="shared" ca="1" si="36"/>
        <v/>
      </c>
      <c r="AE1181" s="42" t="str">
        <f t="shared" ca="1" si="37"/>
        <v/>
      </c>
    </row>
    <row r="1182" spans="2:31">
      <c r="B1182" s="33"/>
      <c r="C1182" s="33"/>
      <c r="D1182" s="33"/>
      <c r="E1182" s="34"/>
      <c r="F1182" s="34"/>
      <c r="G1182" s="34"/>
      <c r="H1182" s="34"/>
      <c r="I1182" s="34"/>
      <c r="J1182" s="34"/>
      <c r="K1182" s="34"/>
      <c r="L1182" s="35"/>
      <c r="M1182" s="36"/>
      <c r="N1182" s="43" t="str">
        <f t="array" aca="1" ref="N1182" ca="1">IF(M1182="","",INDIRECT("quan_huyen!l"&amp;MAX(IF(COUNTIF($M1182,"*"&amp;Tinh_TP&amp;"*")=1,ROW(Tinh_TP),0))))</f>
        <v/>
      </c>
      <c r="O1182" s="37" t="str">
        <f t="array" aca="1" ref="O1182" ca="1">IF(AND(M1182="",N1182=""),"",INDIRECT("quan_huyen!h"&amp;MAX(IF(COUNTIF(M1182,"*"&amp;data&amp;"*")=1,ROW(data),0))))</f>
        <v/>
      </c>
      <c r="P1182" s="37" t="str">
        <f t="array" aca="1" ref="P1182" ca="1">IF(OR(N1182="",O1182=""),"",INDIRECT("xa_phuong!b"&amp;MAX(IF(COUNTIF(M1182,"*"&amp;Dist&amp;"*")=1,ROW(Dist),0))))</f>
        <v/>
      </c>
      <c r="Q1182" s="45" t="str">
        <f ca="1">IF(N1182="","",INDEX(Tinh_ID,MATCH(Sheet1!N1182,Tinh_TP,0)))</f>
        <v/>
      </c>
      <c r="R1182" s="38"/>
      <c r="S1182" s="38"/>
      <c r="T1182" s="38"/>
      <c r="U1182" s="38"/>
      <c r="V1182" s="38"/>
      <c r="W1182" s="38"/>
      <c r="X1182" s="39" t="s">
        <v>5</v>
      </c>
      <c r="Y1182" s="37" t="str">
        <f ca="1">IF(N1182="","",INDEX(Tinh_ID,MATCH(Sheet1!N1182,Tinh_TP,0)))</f>
        <v/>
      </c>
      <c r="Z1182" s="40" t="str">
        <f ca="1">IF(N1182="","",INDEX(Ma_tinh,MATCH(Sheet1!N1182,Tinh_TP,0)))</f>
        <v/>
      </c>
      <c r="AA1182" s="21" t="str">
        <f t="array" aca="1" ref="AA1182" ca="1">IF(O1182="","",INDIRECT("quan_huyen!f"&amp;MAX(IF(COUNTIF(O1182,"*"&amp;data&amp;"*")=1,ROW(data),0))))</f>
        <v/>
      </c>
      <c r="AB1182" s="21" t="str">
        <f t="array" aca="1" ref="AB1182" ca="1">IF(P1182="","",INDIRECT("xa_phuong!a"&amp;MAX(IF(COUNTIF(P1182,"*"&amp;Dist&amp;"*")=1,ROW(Dist),0))))</f>
        <v/>
      </c>
      <c r="AC1182" s="41" t="str">
        <f ca="1">IF(N1182="","",INDEX(Ma_tinh,MATCH(Sheet1!N1182,Tinh_TP,0)))</f>
        <v/>
      </c>
      <c r="AD1182" s="42" t="str">
        <f t="shared" ca="1" si="36"/>
        <v/>
      </c>
      <c r="AE1182" s="42" t="str">
        <f t="shared" ca="1" si="37"/>
        <v/>
      </c>
    </row>
    <row r="1183" spans="2:31">
      <c r="B1183" s="33"/>
      <c r="C1183" s="33"/>
      <c r="D1183" s="33"/>
      <c r="E1183" s="34"/>
      <c r="F1183" s="34"/>
      <c r="G1183" s="34"/>
      <c r="H1183" s="34"/>
      <c r="I1183" s="34"/>
      <c r="J1183" s="34"/>
      <c r="K1183" s="34"/>
      <c r="L1183" s="35"/>
      <c r="M1183" s="36"/>
      <c r="N1183" s="43" t="str">
        <f t="array" aca="1" ref="N1183" ca="1">IF(M1183="","",INDIRECT("quan_huyen!l"&amp;MAX(IF(COUNTIF($M1183,"*"&amp;Tinh_TP&amp;"*")=1,ROW(Tinh_TP),0))))</f>
        <v/>
      </c>
      <c r="O1183" s="37" t="str">
        <f t="array" aca="1" ref="O1183" ca="1">IF(AND(M1183="",N1183=""),"",INDIRECT("quan_huyen!h"&amp;MAX(IF(COUNTIF(M1183,"*"&amp;data&amp;"*")=1,ROW(data),0))))</f>
        <v/>
      </c>
      <c r="P1183" s="37" t="str">
        <f t="array" aca="1" ref="P1183" ca="1">IF(OR(N1183="",O1183=""),"",INDIRECT("xa_phuong!b"&amp;MAX(IF(COUNTIF(M1183,"*"&amp;Dist&amp;"*")=1,ROW(Dist),0))))</f>
        <v/>
      </c>
      <c r="Q1183" s="45" t="str">
        <f ca="1">IF(N1183="","",INDEX(Tinh_ID,MATCH(Sheet1!N1183,Tinh_TP,0)))</f>
        <v/>
      </c>
      <c r="R1183" s="38"/>
      <c r="S1183" s="38"/>
      <c r="T1183" s="38"/>
      <c r="U1183" s="38"/>
      <c r="V1183" s="38"/>
      <c r="W1183" s="38"/>
      <c r="X1183" s="39" t="s">
        <v>5</v>
      </c>
      <c r="Y1183" s="37" t="str">
        <f ca="1">IF(N1183="","",INDEX(Tinh_ID,MATCH(Sheet1!N1183,Tinh_TP,0)))</f>
        <v/>
      </c>
      <c r="Z1183" s="40" t="str">
        <f ca="1">IF(N1183="","",INDEX(Ma_tinh,MATCH(Sheet1!N1183,Tinh_TP,0)))</f>
        <v/>
      </c>
      <c r="AA1183" s="21" t="str">
        <f t="array" aca="1" ref="AA1183" ca="1">IF(O1183="","",INDIRECT("quan_huyen!f"&amp;MAX(IF(COUNTIF(O1183,"*"&amp;data&amp;"*")=1,ROW(data),0))))</f>
        <v/>
      </c>
      <c r="AB1183" s="21" t="str">
        <f t="array" aca="1" ref="AB1183" ca="1">IF(P1183="","",INDIRECT("xa_phuong!a"&amp;MAX(IF(COUNTIF(P1183,"*"&amp;Dist&amp;"*")=1,ROW(Dist),0))))</f>
        <v/>
      </c>
      <c r="AC1183" s="41" t="str">
        <f ca="1">IF(N1183="","",INDEX(Ma_tinh,MATCH(Sheet1!N1183,Tinh_TP,0)))</f>
        <v/>
      </c>
      <c r="AD1183" s="42" t="str">
        <f t="shared" ca="1" si="36"/>
        <v/>
      </c>
      <c r="AE1183" s="42" t="str">
        <f t="shared" ca="1" si="37"/>
        <v/>
      </c>
    </row>
    <row r="1184" spans="2:31">
      <c r="B1184" s="33"/>
      <c r="C1184" s="33"/>
      <c r="D1184" s="33"/>
      <c r="E1184" s="34"/>
      <c r="F1184" s="34"/>
      <c r="G1184" s="34"/>
      <c r="H1184" s="34"/>
      <c r="I1184" s="34"/>
      <c r="J1184" s="34"/>
      <c r="K1184" s="34"/>
      <c r="L1184" s="35"/>
      <c r="M1184" s="36"/>
      <c r="N1184" s="43" t="str">
        <f t="array" aca="1" ref="N1184" ca="1">IF(M1184="","",INDIRECT("quan_huyen!l"&amp;MAX(IF(COUNTIF($M1184,"*"&amp;Tinh_TP&amp;"*")=1,ROW(Tinh_TP),0))))</f>
        <v/>
      </c>
      <c r="O1184" s="37" t="str">
        <f t="array" aca="1" ref="O1184" ca="1">IF(AND(M1184="",N1184=""),"",INDIRECT("quan_huyen!h"&amp;MAX(IF(COUNTIF(M1184,"*"&amp;data&amp;"*")=1,ROW(data),0))))</f>
        <v/>
      </c>
      <c r="P1184" s="37" t="str">
        <f t="array" aca="1" ref="P1184" ca="1">IF(OR(N1184="",O1184=""),"",INDIRECT("xa_phuong!b"&amp;MAX(IF(COUNTIF(M1184,"*"&amp;Dist&amp;"*")=1,ROW(Dist),0))))</f>
        <v/>
      </c>
      <c r="Q1184" s="45" t="str">
        <f ca="1">IF(N1184="","",INDEX(Tinh_ID,MATCH(Sheet1!N1184,Tinh_TP,0)))</f>
        <v/>
      </c>
      <c r="R1184" s="38"/>
      <c r="S1184" s="38"/>
      <c r="T1184" s="38"/>
      <c r="U1184" s="38"/>
      <c r="V1184" s="38"/>
      <c r="W1184" s="38"/>
      <c r="X1184" s="39" t="s">
        <v>5</v>
      </c>
      <c r="Y1184" s="37" t="str">
        <f ca="1">IF(N1184="","",INDEX(Tinh_ID,MATCH(Sheet1!N1184,Tinh_TP,0)))</f>
        <v/>
      </c>
      <c r="Z1184" s="40" t="str">
        <f ca="1">IF(N1184="","",INDEX(Ma_tinh,MATCH(Sheet1!N1184,Tinh_TP,0)))</f>
        <v/>
      </c>
      <c r="AA1184" s="21" t="str">
        <f t="array" aca="1" ref="AA1184" ca="1">IF(O1184="","",INDIRECT("quan_huyen!f"&amp;MAX(IF(COUNTIF(O1184,"*"&amp;data&amp;"*")=1,ROW(data),0))))</f>
        <v/>
      </c>
      <c r="AB1184" s="21" t="str">
        <f t="array" aca="1" ref="AB1184" ca="1">IF(P1184="","",INDIRECT("xa_phuong!a"&amp;MAX(IF(COUNTIF(P1184,"*"&amp;Dist&amp;"*")=1,ROW(Dist),0))))</f>
        <v/>
      </c>
      <c r="AC1184" s="41" t="str">
        <f ca="1">IF(N1184="","",INDEX(Ma_tinh,MATCH(Sheet1!N1184,Tinh_TP,0)))</f>
        <v/>
      </c>
      <c r="AD1184" s="42" t="str">
        <f t="shared" ca="1" si="36"/>
        <v/>
      </c>
      <c r="AE1184" s="42" t="str">
        <f t="shared" ca="1" si="37"/>
        <v/>
      </c>
    </row>
    <row r="1185" spans="2:31">
      <c r="B1185" s="33"/>
      <c r="C1185" s="33"/>
      <c r="D1185" s="33"/>
      <c r="E1185" s="34"/>
      <c r="F1185" s="34"/>
      <c r="G1185" s="34"/>
      <c r="H1185" s="34"/>
      <c r="I1185" s="34"/>
      <c r="J1185" s="34"/>
      <c r="K1185" s="34"/>
      <c r="L1185" s="35"/>
      <c r="M1185" s="36"/>
      <c r="N1185" s="43" t="str">
        <f t="array" aca="1" ref="N1185" ca="1">IF(M1185="","",INDIRECT("quan_huyen!l"&amp;MAX(IF(COUNTIF($M1185,"*"&amp;Tinh_TP&amp;"*")=1,ROW(Tinh_TP),0))))</f>
        <v/>
      </c>
      <c r="O1185" s="37" t="str">
        <f t="array" aca="1" ref="O1185" ca="1">IF(AND(M1185="",N1185=""),"",INDIRECT("quan_huyen!h"&amp;MAX(IF(COUNTIF(M1185,"*"&amp;data&amp;"*")=1,ROW(data),0))))</f>
        <v/>
      </c>
      <c r="P1185" s="37" t="str">
        <f t="array" aca="1" ref="P1185" ca="1">IF(OR(N1185="",O1185=""),"",INDIRECT("xa_phuong!b"&amp;MAX(IF(COUNTIF(M1185,"*"&amp;Dist&amp;"*")=1,ROW(Dist),0))))</f>
        <v/>
      </c>
      <c r="Q1185" s="45" t="str">
        <f ca="1">IF(N1185="","",INDEX(Tinh_ID,MATCH(Sheet1!N1185,Tinh_TP,0)))</f>
        <v/>
      </c>
      <c r="R1185" s="38"/>
      <c r="S1185" s="38"/>
      <c r="T1185" s="38"/>
      <c r="U1185" s="38"/>
      <c r="V1185" s="38"/>
      <c r="W1185" s="38"/>
      <c r="X1185" s="39" t="s">
        <v>5</v>
      </c>
      <c r="Y1185" s="37" t="str">
        <f ca="1">IF(N1185="","",INDEX(Tinh_ID,MATCH(Sheet1!N1185,Tinh_TP,0)))</f>
        <v/>
      </c>
      <c r="Z1185" s="40" t="str">
        <f ca="1">IF(N1185="","",INDEX(Ma_tinh,MATCH(Sheet1!N1185,Tinh_TP,0)))</f>
        <v/>
      </c>
      <c r="AA1185" s="21" t="str">
        <f t="array" aca="1" ref="AA1185" ca="1">IF(O1185="","",INDIRECT("quan_huyen!f"&amp;MAX(IF(COUNTIF(O1185,"*"&amp;data&amp;"*")=1,ROW(data),0))))</f>
        <v/>
      </c>
      <c r="AB1185" s="21" t="str">
        <f t="array" aca="1" ref="AB1185" ca="1">IF(P1185="","",INDIRECT("xa_phuong!a"&amp;MAX(IF(COUNTIF(P1185,"*"&amp;Dist&amp;"*")=1,ROW(Dist),0))))</f>
        <v/>
      </c>
      <c r="AC1185" s="41" t="str">
        <f ca="1">IF(N1185="","",INDEX(Ma_tinh,MATCH(Sheet1!N1185,Tinh_TP,0)))</f>
        <v/>
      </c>
      <c r="AD1185" s="42" t="str">
        <f t="shared" ca="1" si="36"/>
        <v/>
      </c>
      <c r="AE1185" s="42" t="str">
        <f t="shared" ca="1" si="37"/>
        <v/>
      </c>
    </row>
    <row r="1186" spans="2:31">
      <c r="B1186" s="33"/>
      <c r="C1186" s="33"/>
      <c r="D1186" s="33"/>
      <c r="E1186" s="34"/>
      <c r="F1186" s="34"/>
      <c r="G1186" s="34"/>
      <c r="H1186" s="34"/>
      <c r="I1186" s="34"/>
      <c r="J1186" s="34"/>
      <c r="K1186" s="34"/>
      <c r="L1186" s="35"/>
      <c r="M1186" s="36"/>
      <c r="N1186" s="43" t="str">
        <f t="array" aca="1" ref="N1186" ca="1">IF(M1186="","",INDIRECT("quan_huyen!l"&amp;MAX(IF(COUNTIF($M1186,"*"&amp;Tinh_TP&amp;"*")=1,ROW(Tinh_TP),0))))</f>
        <v/>
      </c>
      <c r="O1186" s="37" t="str">
        <f t="array" aca="1" ref="O1186" ca="1">IF(AND(M1186="",N1186=""),"",INDIRECT("quan_huyen!h"&amp;MAX(IF(COUNTIF(M1186,"*"&amp;data&amp;"*")=1,ROW(data),0))))</f>
        <v/>
      </c>
      <c r="P1186" s="37" t="str">
        <f t="array" aca="1" ref="P1186" ca="1">IF(OR(N1186="",O1186=""),"",INDIRECT("xa_phuong!b"&amp;MAX(IF(COUNTIF(M1186,"*"&amp;Dist&amp;"*")=1,ROW(Dist),0))))</f>
        <v/>
      </c>
      <c r="Q1186" s="45" t="str">
        <f ca="1">IF(N1186="","",INDEX(Tinh_ID,MATCH(Sheet1!N1186,Tinh_TP,0)))</f>
        <v/>
      </c>
      <c r="R1186" s="38"/>
      <c r="S1186" s="38"/>
      <c r="T1186" s="38"/>
      <c r="U1186" s="38"/>
      <c r="V1186" s="38"/>
      <c r="W1186" s="38"/>
      <c r="X1186" s="39" t="s">
        <v>5</v>
      </c>
      <c r="Y1186" s="37" t="str">
        <f ca="1">IF(N1186="","",INDEX(Tinh_ID,MATCH(Sheet1!N1186,Tinh_TP,0)))</f>
        <v/>
      </c>
      <c r="Z1186" s="40" t="str">
        <f ca="1">IF(N1186="","",INDEX(Ma_tinh,MATCH(Sheet1!N1186,Tinh_TP,0)))</f>
        <v/>
      </c>
      <c r="AA1186" s="21" t="str">
        <f t="array" aca="1" ref="AA1186" ca="1">IF(O1186="","",INDIRECT("quan_huyen!f"&amp;MAX(IF(COUNTIF(O1186,"*"&amp;data&amp;"*")=1,ROW(data),0))))</f>
        <v/>
      </c>
      <c r="AB1186" s="21" t="str">
        <f t="array" aca="1" ref="AB1186" ca="1">IF(P1186="","",INDIRECT("xa_phuong!a"&amp;MAX(IF(COUNTIF(P1186,"*"&amp;Dist&amp;"*")=1,ROW(Dist),0))))</f>
        <v/>
      </c>
      <c r="AC1186" s="41" t="str">
        <f ca="1">IF(N1186="","",INDEX(Ma_tinh,MATCH(Sheet1!N1186,Tinh_TP,0)))</f>
        <v/>
      </c>
      <c r="AD1186" s="42" t="str">
        <f t="shared" ca="1" si="36"/>
        <v/>
      </c>
      <c r="AE1186" s="42" t="str">
        <f t="shared" ca="1" si="37"/>
        <v/>
      </c>
    </row>
    <row r="1187" spans="2:31">
      <c r="B1187" s="33"/>
      <c r="C1187" s="33"/>
      <c r="D1187" s="33"/>
      <c r="E1187" s="34"/>
      <c r="F1187" s="34"/>
      <c r="G1187" s="34"/>
      <c r="H1187" s="34"/>
      <c r="I1187" s="34"/>
      <c r="J1187" s="34"/>
      <c r="K1187" s="34"/>
      <c r="L1187" s="35"/>
      <c r="M1187" s="36"/>
      <c r="N1187" s="43" t="str">
        <f t="array" aca="1" ref="N1187" ca="1">IF(M1187="","",INDIRECT("quan_huyen!l"&amp;MAX(IF(COUNTIF($M1187,"*"&amp;Tinh_TP&amp;"*")=1,ROW(Tinh_TP),0))))</f>
        <v/>
      </c>
      <c r="O1187" s="37" t="str">
        <f t="array" aca="1" ref="O1187" ca="1">IF(AND(M1187="",N1187=""),"",INDIRECT("quan_huyen!h"&amp;MAX(IF(COUNTIF(M1187,"*"&amp;data&amp;"*")=1,ROW(data),0))))</f>
        <v/>
      </c>
      <c r="P1187" s="37" t="str">
        <f t="array" aca="1" ref="P1187" ca="1">IF(OR(N1187="",O1187=""),"",INDIRECT("xa_phuong!b"&amp;MAX(IF(COUNTIF(M1187,"*"&amp;Dist&amp;"*")=1,ROW(Dist),0))))</f>
        <v/>
      </c>
      <c r="Q1187" s="45" t="str">
        <f ca="1">IF(N1187="","",INDEX(Tinh_ID,MATCH(Sheet1!N1187,Tinh_TP,0)))</f>
        <v/>
      </c>
      <c r="R1187" s="38"/>
      <c r="S1187" s="38"/>
      <c r="T1187" s="38"/>
      <c r="U1187" s="38"/>
      <c r="V1187" s="38"/>
      <c r="W1187" s="38"/>
      <c r="X1187" s="39" t="s">
        <v>5</v>
      </c>
      <c r="Y1187" s="37" t="str">
        <f ca="1">IF(N1187="","",INDEX(Tinh_ID,MATCH(Sheet1!N1187,Tinh_TP,0)))</f>
        <v/>
      </c>
      <c r="Z1187" s="40" t="str">
        <f ca="1">IF(N1187="","",INDEX(Ma_tinh,MATCH(Sheet1!N1187,Tinh_TP,0)))</f>
        <v/>
      </c>
      <c r="AA1187" s="21" t="str">
        <f t="array" aca="1" ref="AA1187" ca="1">IF(O1187="","",INDIRECT("quan_huyen!f"&amp;MAX(IF(COUNTIF(O1187,"*"&amp;data&amp;"*")=1,ROW(data),0))))</f>
        <v/>
      </c>
      <c r="AB1187" s="21" t="str">
        <f t="array" aca="1" ref="AB1187" ca="1">IF(P1187="","",INDIRECT("xa_phuong!a"&amp;MAX(IF(COUNTIF(P1187,"*"&amp;Dist&amp;"*")=1,ROW(Dist),0))))</f>
        <v/>
      </c>
      <c r="AC1187" s="41" t="str">
        <f ca="1">IF(N1187="","",INDEX(Ma_tinh,MATCH(Sheet1!N1187,Tinh_TP,0)))</f>
        <v/>
      </c>
      <c r="AD1187" s="42" t="str">
        <f t="shared" ca="1" si="36"/>
        <v/>
      </c>
      <c r="AE1187" s="42" t="str">
        <f t="shared" ca="1" si="37"/>
        <v/>
      </c>
    </row>
    <row r="1188" spans="2:31">
      <c r="B1188" s="33"/>
      <c r="C1188" s="33"/>
      <c r="D1188" s="33"/>
      <c r="E1188" s="34"/>
      <c r="F1188" s="34"/>
      <c r="G1188" s="34"/>
      <c r="H1188" s="34"/>
      <c r="I1188" s="34"/>
      <c r="J1188" s="34"/>
      <c r="K1188" s="34"/>
      <c r="L1188" s="35"/>
      <c r="M1188" s="36"/>
      <c r="N1188" s="43" t="str">
        <f t="array" aca="1" ref="N1188" ca="1">IF(M1188="","",INDIRECT("quan_huyen!l"&amp;MAX(IF(COUNTIF($M1188,"*"&amp;Tinh_TP&amp;"*")=1,ROW(Tinh_TP),0))))</f>
        <v/>
      </c>
      <c r="O1188" s="37" t="str">
        <f t="array" aca="1" ref="O1188" ca="1">IF(AND(M1188="",N1188=""),"",INDIRECT("quan_huyen!h"&amp;MAX(IF(COUNTIF(M1188,"*"&amp;data&amp;"*")=1,ROW(data),0))))</f>
        <v/>
      </c>
      <c r="P1188" s="37" t="str">
        <f t="array" aca="1" ref="P1188" ca="1">IF(OR(N1188="",O1188=""),"",INDIRECT("xa_phuong!b"&amp;MAX(IF(COUNTIF(M1188,"*"&amp;Dist&amp;"*")=1,ROW(Dist),0))))</f>
        <v/>
      </c>
      <c r="Q1188" s="45" t="str">
        <f ca="1">IF(N1188="","",INDEX(Tinh_ID,MATCH(Sheet1!N1188,Tinh_TP,0)))</f>
        <v/>
      </c>
      <c r="R1188" s="38"/>
      <c r="S1188" s="38"/>
      <c r="T1188" s="38"/>
      <c r="U1188" s="38"/>
      <c r="V1188" s="38"/>
      <c r="W1188" s="38"/>
      <c r="X1188" s="39" t="s">
        <v>5</v>
      </c>
      <c r="Y1188" s="37" t="str">
        <f ca="1">IF(N1188="","",INDEX(Tinh_ID,MATCH(Sheet1!N1188,Tinh_TP,0)))</f>
        <v/>
      </c>
      <c r="Z1188" s="40" t="str">
        <f ca="1">IF(N1188="","",INDEX(Ma_tinh,MATCH(Sheet1!N1188,Tinh_TP,0)))</f>
        <v/>
      </c>
      <c r="AA1188" s="21" t="str">
        <f t="array" aca="1" ref="AA1188" ca="1">IF(O1188="","",INDIRECT("quan_huyen!f"&amp;MAX(IF(COUNTIF(O1188,"*"&amp;data&amp;"*")=1,ROW(data),0))))</f>
        <v/>
      </c>
      <c r="AB1188" s="21" t="str">
        <f t="array" aca="1" ref="AB1188" ca="1">IF(P1188="","",INDIRECT("xa_phuong!a"&amp;MAX(IF(COUNTIF(P1188,"*"&amp;Dist&amp;"*")=1,ROW(Dist),0))))</f>
        <v/>
      </c>
      <c r="AC1188" s="41" t="str">
        <f ca="1">IF(N1188="","",INDEX(Ma_tinh,MATCH(Sheet1!N1188,Tinh_TP,0)))</f>
        <v/>
      </c>
      <c r="AD1188" s="42" t="str">
        <f t="shared" ca="1" si="36"/>
        <v/>
      </c>
      <c r="AE1188" s="42" t="str">
        <f t="shared" ca="1" si="37"/>
        <v/>
      </c>
    </row>
    <row r="1189" spans="2:31">
      <c r="B1189" s="33"/>
      <c r="C1189" s="33"/>
      <c r="D1189" s="33"/>
      <c r="E1189" s="34"/>
      <c r="F1189" s="34"/>
      <c r="G1189" s="34"/>
      <c r="H1189" s="34"/>
      <c r="I1189" s="34"/>
      <c r="J1189" s="34"/>
      <c r="K1189" s="34"/>
      <c r="L1189" s="35"/>
      <c r="M1189" s="36"/>
      <c r="N1189" s="43" t="str">
        <f t="array" aca="1" ref="N1189" ca="1">IF(M1189="","",INDIRECT("quan_huyen!l"&amp;MAX(IF(COUNTIF($M1189,"*"&amp;Tinh_TP&amp;"*")=1,ROW(Tinh_TP),0))))</f>
        <v/>
      </c>
      <c r="O1189" s="37" t="str">
        <f t="array" aca="1" ref="O1189" ca="1">IF(AND(M1189="",N1189=""),"",INDIRECT("quan_huyen!h"&amp;MAX(IF(COUNTIF(M1189,"*"&amp;data&amp;"*")=1,ROW(data),0))))</f>
        <v/>
      </c>
      <c r="P1189" s="37" t="str">
        <f t="array" aca="1" ref="P1189" ca="1">IF(OR(N1189="",O1189=""),"",INDIRECT("xa_phuong!b"&amp;MAX(IF(COUNTIF(M1189,"*"&amp;Dist&amp;"*")=1,ROW(Dist),0))))</f>
        <v/>
      </c>
      <c r="Q1189" s="45" t="str">
        <f ca="1">IF(N1189="","",INDEX(Tinh_ID,MATCH(Sheet1!N1189,Tinh_TP,0)))</f>
        <v/>
      </c>
      <c r="R1189" s="38"/>
      <c r="S1189" s="38"/>
      <c r="T1189" s="38"/>
      <c r="U1189" s="38"/>
      <c r="V1189" s="38"/>
      <c r="W1189" s="38"/>
      <c r="X1189" s="39" t="s">
        <v>5</v>
      </c>
      <c r="Y1189" s="37" t="str">
        <f ca="1">IF(N1189="","",INDEX(Tinh_ID,MATCH(Sheet1!N1189,Tinh_TP,0)))</f>
        <v/>
      </c>
      <c r="Z1189" s="40" t="str">
        <f ca="1">IF(N1189="","",INDEX(Ma_tinh,MATCH(Sheet1!N1189,Tinh_TP,0)))</f>
        <v/>
      </c>
      <c r="AA1189" s="21" t="str">
        <f t="array" aca="1" ref="AA1189" ca="1">IF(O1189="","",INDIRECT("quan_huyen!f"&amp;MAX(IF(COUNTIF(O1189,"*"&amp;data&amp;"*")=1,ROW(data),0))))</f>
        <v/>
      </c>
      <c r="AB1189" s="21" t="str">
        <f t="array" aca="1" ref="AB1189" ca="1">IF(P1189="","",INDIRECT("xa_phuong!a"&amp;MAX(IF(COUNTIF(P1189,"*"&amp;Dist&amp;"*")=1,ROW(Dist),0))))</f>
        <v/>
      </c>
      <c r="AC1189" s="41" t="str">
        <f ca="1">IF(N1189="","",INDEX(Ma_tinh,MATCH(Sheet1!N1189,Tinh_TP,0)))</f>
        <v/>
      </c>
      <c r="AD1189" s="42" t="str">
        <f t="shared" ca="1" si="36"/>
        <v/>
      </c>
      <c r="AE1189" s="42" t="str">
        <f t="shared" ca="1" si="37"/>
        <v/>
      </c>
    </row>
    <row r="1190" spans="2:31">
      <c r="B1190" s="33"/>
      <c r="C1190" s="33"/>
      <c r="D1190" s="33"/>
      <c r="E1190" s="34"/>
      <c r="F1190" s="34"/>
      <c r="G1190" s="34"/>
      <c r="H1190" s="34"/>
      <c r="I1190" s="34"/>
      <c r="J1190" s="34"/>
      <c r="K1190" s="34"/>
      <c r="L1190" s="35"/>
      <c r="M1190" s="36"/>
      <c r="N1190" s="43" t="str">
        <f t="array" aca="1" ref="N1190" ca="1">IF(M1190="","",INDIRECT("quan_huyen!l"&amp;MAX(IF(COUNTIF($M1190,"*"&amp;Tinh_TP&amp;"*")=1,ROW(Tinh_TP),0))))</f>
        <v/>
      </c>
      <c r="O1190" s="37" t="str">
        <f t="array" aca="1" ref="O1190" ca="1">IF(AND(M1190="",N1190=""),"",INDIRECT("quan_huyen!h"&amp;MAX(IF(COUNTIF(M1190,"*"&amp;data&amp;"*")=1,ROW(data),0))))</f>
        <v/>
      </c>
      <c r="P1190" s="37" t="str">
        <f t="array" aca="1" ref="P1190" ca="1">IF(OR(N1190="",O1190=""),"",INDIRECT("xa_phuong!b"&amp;MAX(IF(COUNTIF(M1190,"*"&amp;Dist&amp;"*")=1,ROW(Dist),0))))</f>
        <v/>
      </c>
      <c r="Q1190" s="45" t="str">
        <f ca="1">IF(N1190="","",INDEX(Tinh_ID,MATCH(Sheet1!N1190,Tinh_TP,0)))</f>
        <v/>
      </c>
      <c r="R1190" s="38"/>
      <c r="S1190" s="38"/>
      <c r="T1190" s="38"/>
      <c r="U1190" s="38"/>
      <c r="V1190" s="38"/>
      <c r="W1190" s="38"/>
      <c r="X1190" s="39" t="s">
        <v>5</v>
      </c>
      <c r="Y1190" s="37" t="str">
        <f ca="1">IF(N1190="","",INDEX(Tinh_ID,MATCH(Sheet1!N1190,Tinh_TP,0)))</f>
        <v/>
      </c>
      <c r="Z1190" s="40" t="str">
        <f ca="1">IF(N1190="","",INDEX(Ma_tinh,MATCH(Sheet1!N1190,Tinh_TP,0)))</f>
        <v/>
      </c>
      <c r="AA1190" s="21" t="str">
        <f t="array" aca="1" ref="AA1190" ca="1">IF(O1190="","",INDIRECT("quan_huyen!f"&amp;MAX(IF(COUNTIF(O1190,"*"&amp;data&amp;"*")=1,ROW(data),0))))</f>
        <v/>
      </c>
      <c r="AB1190" s="21" t="str">
        <f t="array" aca="1" ref="AB1190" ca="1">IF(P1190="","",INDIRECT("xa_phuong!a"&amp;MAX(IF(COUNTIF(P1190,"*"&amp;Dist&amp;"*")=1,ROW(Dist),0))))</f>
        <v/>
      </c>
      <c r="AC1190" s="41" t="str">
        <f ca="1">IF(N1190="","",INDEX(Ma_tinh,MATCH(Sheet1!N1190,Tinh_TP,0)))</f>
        <v/>
      </c>
      <c r="AD1190" s="42" t="str">
        <f t="shared" ca="1" si="36"/>
        <v/>
      </c>
      <c r="AE1190" s="42" t="str">
        <f t="shared" ca="1" si="37"/>
        <v/>
      </c>
    </row>
    <row r="1191" spans="2:31">
      <c r="B1191" s="33"/>
      <c r="C1191" s="33"/>
      <c r="D1191" s="33"/>
      <c r="E1191" s="34"/>
      <c r="F1191" s="34"/>
      <c r="G1191" s="34"/>
      <c r="H1191" s="34"/>
      <c r="I1191" s="34"/>
      <c r="J1191" s="34"/>
      <c r="K1191" s="34"/>
      <c r="L1191" s="35"/>
      <c r="M1191" s="36"/>
      <c r="N1191" s="43" t="str">
        <f t="array" aca="1" ref="N1191" ca="1">IF(M1191="","",INDIRECT("quan_huyen!l"&amp;MAX(IF(COUNTIF($M1191,"*"&amp;Tinh_TP&amp;"*")=1,ROW(Tinh_TP),0))))</f>
        <v/>
      </c>
      <c r="O1191" s="37" t="str">
        <f t="array" aca="1" ref="O1191" ca="1">IF(AND(M1191="",N1191=""),"",INDIRECT("quan_huyen!h"&amp;MAX(IF(COUNTIF(M1191,"*"&amp;data&amp;"*")=1,ROW(data),0))))</f>
        <v/>
      </c>
      <c r="P1191" s="37" t="str">
        <f t="array" aca="1" ref="P1191" ca="1">IF(OR(N1191="",O1191=""),"",INDIRECT("xa_phuong!b"&amp;MAX(IF(COUNTIF(M1191,"*"&amp;Dist&amp;"*")=1,ROW(Dist),0))))</f>
        <v/>
      </c>
      <c r="Q1191" s="45" t="str">
        <f ca="1">IF(N1191="","",INDEX(Tinh_ID,MATCH(Sheet1!N1191,Tinh_TP,0)))</f>
        <v/>
      </c>
      <c r="R1191" s="38"/>
      <c r="S1191" s="38"/>
      <c r="T1191" s="38"/>
      <c r="U1191" s="38"/>
      <c r="V1191" s="38"/>
      <c r="W1191" s="38"/>
      <c r="X1191" s="39" t="s">
        <v>5</v>
      </c>
      <c r="Y1191" s="37" t="str">
        <f ca="1">IF(N1191="","",INDEX(Tinh_ID,MATCH(Sheet1!N1191,Tinh_TP,0)))</f>
        <v/>
      </c>
      <c r="Z1191" s="40" t="str">
        <f ca="1">IF(N1191="","",INDEX(Ma_tinh,MATCH(Sheet1!N1191,Tinh_TP,0)))</f>
        <v/>
      </c>
      <c r="AA1191" s="21" t="str">
        <f t="array" aca="1" ref="AA1191" ca="1">IF(O1191="","",INDIRECT("quan_huyen!f"&amp;MAX(IF(COUNTIF(O1191,"*"&amp;data&amp;"*")=1,ROW(data),0))))</f>
        <v/>
      </c>
      <c r="AB1191" s="21" t="str">
        <f t="array" aca="1" ref="AB1191" ca="1">IF(P1191="","",INDIRECT("xa_phuong!a"&amp;MAX(IF(COUNTIF(P1191,"*"&amp;Dist&amp;"*")=1,ROW(Dist),0))))</f>
        <v/>
      </c>
      <c r="AC1191" s="41" t="str">
        <f ca="1">IF(N1191="","",INDEX(Ma_tinh,MATCH(Sheet1!N1191,Tinh_TP,0)))</f>
        <v/>
      </c>
      <c r="AD1191" s="42" t="str">
        <f t="shared" ca="1" si="36"/>
        <v/>
      </c>
      <c r="AE1191" s="42" t="str">
        <f t="shared" ca="1" si="37"/>
        <v/>
      </c>
    </row>
    <row r="1192" spans="2:31">
      <c r="B1192" s="33"/>
      <c r="C1192" s="33"/>
      <c r="D1192" s="33"/>
      <c r="E1192" s="34"/>
      <c r="F1192" s="34"/>
      <c r="G1192" s="34"/>
      <c r="H1192" s="34"/>
      <c r="I1192" s="34"/>
      <c r="J1192" s="34"/>
      <c r="K1192" s="34"/>
      <c r="L1192" s="35"/>
      <c r="M1192" s="36"/>
      <c r="N1192" s="43" t="str">
        <f t="array" aca="1" ref="N1192" ca="1">IF(M1192="","",INDIRECT("quan_huyen!l"&amp;MAX(IF(COUNTIF($M1192,"*"&amp;Tinh_TP&amp;"*")=1,ROW(Tinh_TP),0))))</f>
        <v/>
      </c>
      <c r="O1192" s="37" t="str">
        <f t="array" aca="1" ref="O1192" ca="1">IF(AND(M1192="",N1192=""),"",INDIRECT("quan_huyen!h"&amp;MAX(IF(COUNTIF(M1192,"*"&amp;data&amp;"*")=1,ROW(data),0))))</f>
        <v/>
      </c>
      <c r="P1192" s="37" t="str">
        <f t="array" aca="1" ref="P1192" ca="1">IF(OR(N1192="",O1192=""),"",INDIRECT("xa_phuong!b"&amp;MAX(IF(COUNTIF(M1192,"*"&amp;Dist&amp;"*")=1,ROW(Dist),0))))</f>
        <v/>
      </c>
      <c r="Q1192" s="45" t="str">
        <f ca="1">IF(N1192="","",INDEX(Tinh_ID,MATCH(Sheet1!N1192,Tinh_TP,0)))</f>
        <v/>
      </c>
      <c r="R1192" s="38"/>
      <c r="S1192" s="38"/>
      <c r="T1192" s="38"/>
      <c r="U1192" s="38"/>
      <c r="V1192" s="38"/>
      <c r="W1192" s="38"/>
      <c r="X1192" s="39" t="s">
        <v>5</v>
      </c>
      <c r="Y1192" s="37" t="str">
        <f ca="1">IF(N1192="","",INDEX(Tinh_ID,MATCH(Sheet1!N1192,Tinh_TP,0)))</f>
        <v/>
      </c>
      <c r="Z1192" s="40" t="str">
        <f ca="1">IF(N1192="","",INDEX(Ma_tinh,MATCH(Sheet1!N1192,Tinh_TP,0)))</f>
        <v/>
      </c>
      <c r="AA1192" s="21" t="str">
        <f t="array" aca="1" ref="AA1192" ca="1">IF(O1192="","",INDIRECT("quan_huyen!f"&amp;MAX(IF(COUNTIF(O1192,"*"&amp;data&amp;"*")=1,ROW(data),0))))</f>
        <v/>
      </c>
      <c r="AB1192" s="21" t="str">
        <f t="array" aca="1" ref="AB1192" ca="1">IF(P1192="","",INDIRECT("xa_phuong!a"&amp;MAX(IF(COUNTIF(P1192,"*"&amp;Dist&amp;"*")=1,ROW(Dist),0))))</f>
        <v/>
      </c>
      <c r="AC1192" s="41" t="str">
        <f ca="1">IF(N1192="","",INDEX(Ma_tinh,MATCH(Sheet1!N1192,Tinh_TP,0)))</f>
        <v/>
      </c>
      <c r="AD1192" s="42" t="str">
        <f t="shared" ca="1" si="36"/>
        <v/>
      </c>
      <c r="AE1192" s="42" t="str">
        <f t="shared" ca="1" si="37"/>
        <v/>
      </c>
    </row>
    <row r="1193" spans="2:31">
      <c r="B1193" s="33"/>
      <c r="C1193" s="33"/>
      <c r="D1193" s="33"/>
      <c r="E1193" s="34"/>
      <c r="F1193" s="34"/>
      <c r="G1193" s="34"/>
      <c r="H1193" s="34"/>
      <c r="I1193" s="34"/>
      <c r="J1193" s="34"/>
      <c r="K1193" s="34"/>
      <c r="L1193" s="35"/>
      <c r="M1193" s="36"/>
      <c r="N1193" s="43" t="str">
        <f t="array" aca="1" ref="N1193" ca="1">IF(M1193="","",INDIRECT("quan_huyen!l"&amp;MAX(IF(COUNTIF($M1193,"*"&amp;Tinh_TP&amp;"*")=1,ROW(Tinh_TP),0))))</f>
        <v/>
      </c>
      <c r="O1193" s="37" t="str">
        <f t="array" aca="1" ref="O1193" ca="1">IF(AND(M1193="",N1193=""),"",INDIRECT("quan_huyen!h"&amp;MAX(IF(COUNTIF(M1193,"*"&amp;data&amp;"*")=1,ROW(data),0))))</f>
        <v/>
      </c>
      <c r="P1193" s="37" t="str">
        <f t="array" aca="1" ref="P1193" ca="1">IF(OR(N1193="",O1193=""),"",INDIRECT("xa_phuong!b"&amp;MAX(IF(COUNTIF(M1193,"*"&amp;Dist&amp;"*")=1,ROW(Dist),0))))</f>
        <v/>
      </c>
      <c r="Q1193" s="45" t="str">
        <f ca="1">IF(N1193="","",INDEX(Tinh_ID,MATCH(Sheet1!N1193,Tinh_TP,0)))</f>
        <v/>
      </c>
      <c r="R1193" s="38"/>
      <c r="S1193" s="38"/>
      <c r="T1193" s="38"/>
      <c r="U1193" s="38"/>
      <c r="V1193" s="38"/>
      <c r="W1193" s="38"/>
      <c r="X1193" s="39" t="s">
        <v>5</v>
      </c>
      <c r="Y1193" s="37" t="str">
        <f ca="1">IF(N1193="","",INDEX(Tinh_ID,MATCH(Sheet1!N1193,Tinh_TP,0)))</f>
        <v/>
      </c>
      <c r="Z1193" s="40" t="str">
        <f ca="1">IF(N1193="","",INDEX(Ma_tinh,MATCH(Sheet1!N1193,Tinh_TP,0)))</f>
        <v/>
      </c>
      <c r="AA1193" s="21" t="str">
        <f t="array" aca="1" ref="AA1193" ca="1">IF(O1193="","",INDIRECT("quan_huyen!f"&amp;MAX(IF(COUNTIF(O1193,"*"&amp;data&amp;"*")=1,ROW(data),0))))</f>
        <v/>
      </c>
      <c r="AB1193" s="21" t="str">
        <f t="array" aca="1" ref="AB1193" ca="1">IF(P1193="","",INDIRECT("xa_phuong!a"&amp;MAX(IF(COUNTIF(P1193,"*"&amp;Dist&amp;"*")=1,ROW(Dist),0))))</f>
        <v/>
      </c>
      <c r="AC1193" s="41" t="str">
        <f ca="1">IF(N1193="","",INDEX(Ma_tinh,MATCH(Sheet1!N1193,Tinh_TP,0)))</f>
        <v/>
      </c>
      <c r="AD1193" s="42" t="str">
        <f t="shared" ca="1" si="36"/>
        <v/>
      </c>
      <c r="AE1193" s="42" t="str">
        <f t="shared" ca="1" si="37"/>
        <v/>
      </c>
    </row>
    <row r="1194" spans="2:31">
      <c r="B1194" s="33"/>
      <c r="C1194" s="33"/>
      <c r="D1194" s="33"/>
      <c r="E1194" s="34"/>
      <c r="F1194" s="34"/>
      <c r="G1194" s="34"/>
      <c r="H1194" s="34"/>
      <c r="I1194" s="34"/>
      <c r="J1194" s="34"/>
      <c r="K1194" s="34"/>
      <c r="L1194" s="35"/>
      <c r="M1194" s="36"/>
      <c r="N1194" s="43" t="str">
        <f t="array" aca="1" ref="N1194" ca="1">IF(M1194="","",INDIRECT("quan_huyen!l"&amp;MAX(IF(COUNTIF($M1194,"*"&amp;Tinh_TP&amp;"*")=1,ROW(Tinh_TP),0))))</f>
        <v/>
      </c>
      <c r="O1194" s="37" t="str">
        <f t="array" aca="1" ref="O1194" ca="1">IF(AND(M1194="",N1194=""),"",INDIRECT("quan_huyen!h"&amp;MAX(IF(COUNTIF(M1194,"*"&amp;data&amp;"*")=1,ROW(data),0))))</f>
        <v/>
      </c>
      <c r="P1194" s="37" t="str">
        <f t="array" aca="1" ref="P1194" ca="1">IF(OR(N1194="",O1194=""),"",INDIRECT("xa_phuong!b"&amp;MAX(IF(COUNTIF(M1194,"*"&amp;Dist&amp;"*")=1,ROW(Dist),0))))</f>
        <v/>
      </c>
      <c r="Q1194" s="45" t="str">
        <f ca="1">IF(N1194="","",INDEX(Tinh_ID,MATCH(Sheet1!N1194,Tinh_TP,0)))</f>
        <v/>
      </c>
      <c r="R1194" s="38"/>
      <c r="S1194" s="38"/>
      <c r="T1194" s="38"/>
      <c r="U1194" s="38"/>
      <c r="V1194" s="38"/>
      <c r="W1194" s="38"/>
      <c r="X1194" s="39" t="s">
        <v>5</v>
      </c>
      <c r="Y1194" s="37" t="str">
        <f ca="1">IF(N1194="","",INDEX(Tinh_ID,MATCH(Sheet1!N1194,Tinh_TP,0)))</f>
        <v/>
      </c>
      <c r="Z1194" s="40" t="str">
        <f ca="1">IF(N1194="","",INDEX(Ma_tinh,MATCH(Sheet1!N1194,Tinh_TP,0)))</f>
        <v/>
      </c>
      <c r="AA1194" s="21" t="str">
        <f t="array" aca="1" ref="AA1194" ca="1">IF(O1194="","",INDIRECT("quan_huyen!f"&amp;MAX(IF(COUNTIF(O1194,"*"&amp;data&amp;"*")=1,ROW(data),0))))</f>
        <v/>
      </c>
      <c r="AB1194" s="21" t="str">
        <f t="array" aca="1" ref="AB1194" ca="1">IF(P1194="","",INDIRECT("xa_phuong!a"&amp;MAX(IF(COUNTIF(P1194,"*"&amp;Dist&amp;"*")=1,ROW(Dist),0))))</f>
        <v/>
      </c>
      <c r="AC1194" s="41" t="str">
        <f ca="1">IF(N1194="","",INDEX(Ma_tinh,MATCH(Sheet1!N1194,Tinh_TP,0)))</f>
        <v/>
      </c>
      <c r="AD1194" s="42" t="str">
        <f t="shared" ca="1" si="36"/>
        <v/>
      </c>
      <c r="AE1194" s="42" t="str">
        <f t="shared" ca="1" si="37"/>
        <v/>
      </c>
    </row>
    <row r="1195" spans="2:31">
      <c r="B1195" s="33"/>
      <c r="C1195" s="33"/>
      <c r="D1195" s="33"/>
      <c r="E1195" s="34"/>
      <c r="F1195" s="34"/>
      <c r="G1195" s="34"/>
      <c r="H1195" s="34"/>
      <c r="I1195" s="34"/>
      <c r="J1195" s="34"/>
      <c r="K1195" s="34"/>
      <c r="L1195" s="35"/>
      <c r="M1195" s="36"/>
      <c r="N1195" s="43" t="str">
        <f t="array" aca="1" ref="N1195" ca="1">IF(M1195="","",INDIRECT("quan_huyen!l"&amp;MAX(IF(COUNTIF($M1195,"*"&amp;Tinh_TP&amp;"*")=1,ROW(Tinh_TP),0))))</f>
        <v/>
      </c>
      <c r="O1195" s="37" t="str">
        <f t="array" aca="1" ref="O1195" ca="1">IF(AND(M1195="",N1195=""),"",INDIRECT("quan_huyen!h"&amp;MAX(IF(COUNTIF(M1195,"*"&amp;data&amp;"*")=1,ROW(data),0))))</f>
        <v/>
      </c>
      <c r="P1195" s="37" t="str">
        <f t="array" aca="1" ref="P1195" ca="1">IF(OR(N1195="",O1195=""),"",INDIRECT("xa_phuong!b"&amp;MAX(IF(COUNTIF(M1195,"*"&amp;Dist&amp;"*")=1,ROW(Dist),0))))</f>
        <v/>
      </c>
      <c r="Q1195" s="45" t="str">
        <f ca="1">IF(N1195="","",INDEX(Tinh_ID,MATCH(Sheet1!N1195,Tinh_TP,0)))</f>
        <v/>
      </c>
      <c r="R1195" s="38"/>
      <c r="S1195" s="38"/>
      <c r="T1195" s="38"/>
      <c r="U1195" s="38"/>
      <c r="V1195" s="38"/>
      <c r="W1195" s="38"/>
      <c r="X1195" s="39" t="s">
        <v>5</v>
      </c>
      <c r="Y1195" s="37" t="str">
        <f ca="1">IF(N1195="","",INDEX(Tinh_ID,MATCH(Sheet1!N1195,Tinh_TP,0)))</f>
        <v/>
      </c>
      <c r="Z1195" s="40" t="str">
        <f ca="1">IF(N1195="","",INDEX(Ma_tinh,MATCH(Sheet1!N1195,Tinh_TP,0)))</f>
        <v/>
      </c>
      <c r="AA1195" s="21" t="str">
        <f t="array" aca="1" ref="AA1195" ca="1">IF(O1195="","",INDIRECT("quan_huyen!f"&amp;MAX(IF(COUNTIF(O1195,"*"&amp;data&amp;"*")=1,ROW(data),0))))</f>
        <v/>
      </c>
      <c r="AB1195" s="21" t="str">
        <f t="array" aca="1" ref="AB1195" ca="1">IF(P1195="","",INDIRECT("xa_phuong!a"&amp;MAX(IF(COUNTIF(P1195,"*"&amp;Dist&amp;"*")=1,ROW(Dist),0))))</f>
        <v/>
      </c>
      <c r="AC1195" s="41" t="str">
        <f ca="1">IF(N1195="","",INDEX(Ma_tinh,MATCH(Sheet1!N1195,Tinh_TP,0)))</f>
        <v/>
      </c>
      <c r="AD1195" s="42" t="str">
        <f t="shared" ca="1" si="36"/>
        <v/>
      </c>
      <c r="AE1195" s="42" t="str">
        <f t="shared" ca="1" si="37"/>
        <v/>
      </c>
    </row>
    <row r="1196" spans="2:31">
      <c r="B1196" s="33"/>
      <c r="C1196" s="33"/>
      <c r="D1196" s="33"/>
      <c r="E1196" s="34"/>
      <c r="F1196" s="34"/>
      <c r="G1196" s="34"/>
      <c r="H1196" s="34"/>
      <c r="I1196" s="34"/>
      <c r="J1196" s="34"/>
      <c r="K1196" s="34"/>
      <c r="L1196" s="35"/>
      <c r="M1196" s="36"/>
      <c r="N1196" s="43" t="str">
        <f t="array" aca="1" ref="N1196" ca="1">IF(M1196="","",INDIRECT("quan_huyen!l"&amp;MAX(IF(COUNTIF($M1196,"*"&amp;Tinh_TP&amp;"*")=1,ROW(Tinh_TP),0))))</f>
        <v/>
      </c>
      <c r="O1196" s="37" t="str">
        <f t="array" aca="1" ref="O1196" ca="1">IF(AND(M1196="",N1196=""),"",INDIRECT("quan_huyen!h"&amp;MAX(IF(COUNTIF(M1196,"*"&amp;data&amp;"*")=1,ROW(data),0))))</f>
        <v/>
      </c>
      <c r="P1196" s="37" t="str">
        <f t="array" aca="1" ref="P1196" ca="1">IF(OR(N1196="",O1196=""),"",INDIRECT("xa_phuong!b"&amp;MAX(IF(COUNTIF(M1196,"*"&amp;Dist&amp;"*")=1,ROW(Dist),0))))</f>
        <v/>
      </c>
      <c r="Q1196" s="45" t="str">
        <f ca="1">IF(N1196="","",INDEX(Tinh_ID,MATCH(Sheet1!N1196,Tinh_TP,0)))</f>
        <v/>
      </c>
      <c r="R1196" s="38"/>
      <c r="S1196" s="38"/>
      <c r="T1196" s="38"/>
      <c r="U1196" s="38"/>
      <c r="V1196" s="38"/>
      <c r="W1196" s="38"/>
      <c r="X1196" s="39" t="s">
        <v>5</v>
      </c>
      <c r="Y1196" s="37" t="str">
        <f ca="1">IF(N1196="","",INDEX(Tinh_ID,MATCH(Sheet1!N1196,Tinh_TP,0)))</f>
        <v/>
      </c>
      <c r="Z1196" s="40" t="str">
        <f ca="1">IF(N1196="","",INDEX(Ma_tinh,MATCH(Sheet1!N1196,Tinh_TP,0)))</f>
        <v/>
      </c>
      <c r="AA1196" s="21" t="str">
        <f t="array" aca="1" ref="AA1196" ca="1">IF(O1196="","",INDIRECT("quan_huyen!f"&amp;MAX(IF(COUNTIF(O1196,"*"&amp;data&amp;"*")=1,ROW(data),0))))</f>
        <v/>
      </c>
      <c r="AB1196" s="21" t="str">
        <f t="array" aca="1" ref="AB1196" ca="1">IF(P1196="","",INDIRECT("xa_phuong!a"&amp;MAX(IF(COUNTIF(P1196,"*"&amp;Dist&amp;"*")=1,ROW(Dist),0))))</f>
        <v/>
      </c>
      <c r="AC1196" s="41" t="str">
        <f ca="1">IF(N1196="","",INDEX(Ma_tinh,MATCH(Sheet1!N1196,Tinh_TP,0)))</f>
        <v/>
      </c>
      <c r="AD1196" s="42" t="str">
        <f t="shared" ca="1" si="36"/>
        <v/>
      </c>
      <c r="AE1196" s="42" t="str">
        <f t="shared" ca="1" si="37"/>
        <v/>
      </c>
    </row>
    <row r="1197" spans="2:31">
      <c r="B1197" s="33"/>
      <c r="C1197" s="33"/>
      <c r="D1197" s="33"/>
      <c r="E1197" s="34"/>
      <c r="F1197" s="34"/>
      <c r="G1197" s="34"/>
      <c r="H1197" s="34"/>
      <c r="I1197" s="34"/>
      <c r="J1197" s="34"/>
      <c r="K1197" s="34"/>
      <c r="L1197" s="35"/>
      <c r="M1197" s="36"/>
      <c r="N1197" s="43" t="str">
        <f t="array" aca="1" ref="N1197" ca="1">IF(M1197="","",INDIRECT("quan_huyen!l"&amp;MAX(IF(COUNTIF($M1197,"*"&amp;Tinh_TP&amp;"*")=1,ROW(Tinh_TP),0))))</f>
        <v/>
      </c>
      <c r="O1197" s="37" t="str">
        <f t="array" aca="1" ref="O1197" ca="1">IF(AND(M1197="",N1197=""),"",INDIRECT("quan_huyen!h"&amp;MAX(IF(COUNTIF(M1197,"*"&amp;data&amp;"*")=1,ROW(data),0))))</f>
        <v/>
      </c>
      <c r="P1197" s="37" t="str">
        <f t="array" aca="1" ref="P1197" ca="1">IF(OR(N1197="",O1197=""),"",INDIRECT("xa_phuong!b"&amp;MAX(IF(COUNTIF(M1197,"*"&amp;Dist&amp;"*")=1,ROW(Dist),0))))</f>
        <v/>
      </c>
      <c r="Q1197" s="45" t="str">
        <f ca="1">IF(N1197="","",INDEX(Tinh_ID,MATCH(Sheet1!N1197,Tinh_TP,0)))</f>
        <v/>
      </c>
      <c r="R1197" s="38"/>
      <c r="S1197" s="38"/>
      <c r="T1197" s="38"/>
      <c r="U1197" s="38"/>
      <c r="V1197" s="38"/>
      <c r="W1197" s="38"/>
      <c r="X1197" s="39" t="s">
        <v>5</v>
      </c>
      <c r="Y1197" s="37" t="str">
        <f ca="1">IF(N1197="","",INDEX(Tinh_ID,MATCH(Sheet1!N1197,Tinh_TP,0)))</f>
        <v/>
      </c>
      <c r="Z1197" s="40" t="str">
        <f ca="1">IF(N1197="","",INDEX(Ma_tinh,MATCH(Sheet1!N1197,Tinh_TP,0)))</f>
        <v/>
      </c>
      <c r="AA1197" s="21" t="str">
        <f t="array" aca="1" ref="AA1197" ca="1">IF(O1197="","",INDIRECT("quan_huyen!f"&amp;MAX(IF(COUNTIF(O1197,"*"&amp;data&amp;"*")=1,ROW(data),0))))</f>
        <v/>
      </c>
      <c r="AB1197" s="21" t="str">
        <f t="array" aca="1" ref="AB1197" ca="1">IF(P1197="","",INDIRECT("xa_phuong!a"&amp;MAX(IF(COUNTIF(P1197,"*"&amp;Dist&amp;"*")=1,ROW(Dist),0))))</f>
        <v/>
      </c>
      <c r="AC1197" s="41" t="str">
        <f ca="1">IF(N1197="","",INDEX(Ma_tinh,MATCH(Sheet1!N1197,Tinh_TP,0)))</f>
        <v/>
      </c>
      <c r="AD1197" s="42" t="str">
        <f t="shared" ca="1" si="36"/>
        <v/>
      </c>
      <c r="AE1197" s="42" t="str">
        <f t="shared" ca="1" si="37"/>
        <v/>
      </c>
    </row>
    <row r="1198" spans="2:31">
      <c r="B1198" s="33"/>
      <c r="C1198" s="33"/>
      <c r="D1198" s="33"/>
      <c r="E1198" s="34"/>
      <c r="F1198" s="34"/>
      <c r="G1198" s="34"/>
      <c r="H1198" s="34"/>
      <c r="I1198" s="34"/>
      <c r="J1198" s="34"/>
      <c r="K1198" s="34"/>
      <c r="L1198" s="35"/>
      <c r="M1198" s="36"/>
      <c r="N1198" s="43" t="str">
        <f t="array" aca="1" ref="N1198" ca="1">IF(M1198="","",INDIRECT("quan_huyen!l"&amp;MAX(IF(COUNTIF($M1198,"*"&amp;Tinh_TP&amp;"*")=1,ROW(Tinh_TP),0))))</f>
        <v/>
      </c>
      <c r="O1198" s="37" t="str">
        <f t="array" aca="1" ref="O1198" ca="1">IF(AND(M1198="",N1198=""),"",INDIRECT("quan_huyen!h"&amp;MAX(IF(COUNTIF(M1198,"*"&amp;data&amp;"*")=1,ROW(data),0))))</f>
        <v/>
      </c>
      <c r="P1198" s="37" t="str">
        <f t="array" aca="1" ref="P1198" ca="1">IF(OR(N1198="",O1198=""),"",INDIRECT("xa_phuong!b"&amp;MAX(IF(COUNTIF(M1198,"*"&amp;Dist&amp;"*")=1,ROW(Dist),0))))</f>
        <v/>
      </c>
      <c r="Q1198" s="45" t="str">
        <f ca="1">IF(N1198="","",INDEX(Tinh_ID,MATCH(Sheet1!N1198,Tinh_TP,0)))</f>
        <v/>
      </c>
      <c r="R1198" s="38"/>
      <c r="S1198" s="38"/>
      <c r="T1198" s="38"/>
      <c r="U1198" s="38"/>
      <c r="V1198" s="38"/>
      <c r="W1198" s="38"/>
      <c r="X1198" s="39" t="s">
        <v>5</v>
      </c>
      <c r="Y1198" s="37" t="str">
        <f ca="1">IF(N1198="","",INDEX(Tinh_ID,MATCH(Sheet1!N1198,Tinh_TP,0)))</f>
        <v/>
      </c>
      <c r="Z1198" s="40" t="str">
        <f ca="1">IF(N1198="","",INDEX(Ma_tinh,MATCH(Sheet1!N1198,Tinh_TP,0)))</f>
        <v/>
      </c>
      <c r="AA1198" s="21" t="str">
        <f t="array" aca="1" ref="AA1198" ca="1">IF(O1198="","",INDIRECT("quan_huyen!f"&amp;MAX(IF(COUNTIF(O1198,"*"&amp;data&amp;"*")=1,ROW(data),0))))</f>
        <v/>
      </c>
      <c r="AB1198" s="21" t="str">
        <f t="array" aca="1" ref="AB1198" ca="1">IF(P1198="","",INDIRECT("xa_phuong!a"&amp;MAX(IF(COUNTIF(P1198,"*"&amp;Dist&amp;"*")=1,ROW(Dist),0))))</f>
        <v/>
      </c>
      <c r="AC1198" s="41" t="str">
        <f ca="1">IF(N1198="","",INDEX(Ma_tinh,MATCH(Sheet1!N1198,Tinh_TP,0)))</f>
        <v/>
      </c>
      <c r="AD1198" s="42" t="str">
        <f t="shared" ca="1" si="36"/>
        <v/>
      </c>
      <c r="AE1198" s="42" t="str">
        <f t="shared" ca="1" si="37"/>
        <v/>
      </c>
    </row>
    <row r="1199" spans="2:31">
      <c r="B1199" s="33"/>
      <c r="C1199" s="33"/>
      <c r="D1199" s="33"/>
      <c r="E1199" s="34"/>
      <c r="F1199" s="34"/>
      <c r="G1199" s="34"/>
      <c r="H1199" s="34"/>
      <c r="I1199" s="34"/>
      <c r="J1199" s="34"/>
      <c r="K1199" s="34"/>
      <c r="L1199" s="35"/>
      <c r="M1199" s="36"/>
      <c r="N1199" s="43" t="str">
        <f t="array" aca="1" ref="N1199" ca="1">IF(M1199="","",INDIRECT("quan_huyen!l"&amp;MAX(IF(COUNTIF($M1199,"*"&amp;Tinh_TP&amp;"*")=1,ROW(Tinh_TP),0))))</f>
        <v/>
      </c>
      <c r="O1199" s="37" t="str">
        <f t="array" aca="1" ref="O1199" ca="1">IF(AND(M1199="",N1199=""),"",INDIRECT("quan_huyen!h"&amp;MAX(IF(COUNTIF(M1199,"*"&amp;data&amp;"*")=1,ROW(data),0))))</f>
        <v/>
      </c>
      <c r="P1199" s="37" t="str">
        <f t="array" aca="1" ref="P1199" ca="1">IF(OR(N1199="",O1199=""),"",INDIRECT("xa_phuong!b"&amp;MAX(IF(COUNTIF(M1199,"*"&amp;Dist&amp;"*")=1,ROW(Dist),0))))</f>
        <v/>
      </c>
      <c r="Q1199" s="45" t="str">
        <f ca="1">IF(N1199="","",INDEX(Tinh_ID,MATCH(Sheet1!N1199,Tinh_TP,0)))</f>
        <v/>
      </c>
      <c r="R1199" s="38"/>
      <c r="S1199" s="38"/>
      <c r="T1199" s="38"/>
      <c r="U1199" s="38"/>
      <c r="V1199" s="38"/>
      <c r="W1199" s="38"/>
      <c r="X1199" s="39" t="s">
        <v>5</v>
      </c>
      <c r="Y1199" s="37" t="str">
        <f ca="1">IF(N1199="","",INDEX(Tinh_ID,MATCH(Sheet1!N1199,Tinh_TP,0)))</f>
        <v/>
      </c>
      <c r="Z1199" s="40" t="str">
        <f ca="1">IF(N1199="","",INDEX(Ma_tinh,MATCH(Sheet1!N1199,Tinh_TP,0)))</f>
        <v/>
      </c>
      <c r="AA1199" s="21" t="str">
        <f t="array" aca="1" ref="AA1199" ca="1">IF(O1199="","",INDIRECT("quan_huyen!f"&amp;MAX(IF(COUNTIF(O1199,"*"&amp;data&amp;"*")=1,ROW(data),0))))</f>
        <v/>
      </c>
      <c r="AB1199" s="21" t="str">
        <f t="array" aca="1" ref="AB1199" ca="1">IF(P1199="","",INDIRECT("xa_phuong!a"&amp;MAX(IF(COUNTIF(P1199,"*"&amp;Dist&amp;"*")=1,ROW(Dist),0))))</f>
        <v/>
      </c>
      <c r="AC1199" s="41" t="str">
        <f ca="1">IF(N1199="","",INDEX(Ma_tinh,MATCH(Sheet1!N1199,Tinh_TP,0)))</f>
        <v/>
      </c>
      <c r="AD1199" s="42" t="str">
        <f t="shared" ca="1" si="36"/>
        <v/>
      </c>
      <c r="AE1199" s="42" t="str">
        <f t="shared" ca="1" si="37"/>
        <v/>
      </c>
    </row>
    <row r="1200" spans="2:31">
      <c r="B1200" s="33"/>
      <c r="C1200" s="33"/>
      <c r="D1200" s="33"/>
      <c r="E1200" s="34"/>
      <c r="F1200" s="34"/>
      <c r="G1200" s="34"/>
      <c r="H1200" s="34"/>
      <c r="I1200" s="34"/>
      <c r="J1200" s="34"/>
      <c r="K1200" s="34"/>
      <c r="L1200" s="35"/>
      <c r="M1200" s="36"/>
      <c r="N1200" s="43" t="str">
        <f t="array" aca="1" ref="N1200" ca="1">IF(M1200="","",INDIRECT("quan_huyen!l"&amp;MAX(IF(COUNTIF($M1200,"*"&amp;Tinh_TP&amp;"*")=1,ROW(Tinh_TP),0))))</f>
        <v/>
      </c>
      <c r="O1200" s="37" t="str">
        <f t="array" aca="1" ref="O1200" ca="1">IF(AND(M1200="",N1200=""),"",INDIRECT("quan_huyen!h"&amp;MAX(IF(COUNTIF(M1200,"*"&amp;data&amp;"*")=1,ROW(data),0))))</f>
        <v/>
      </c>
      <c r="P1200" s="37" t="str">
        <f t="array" aca="1" ref="P1200" ca="1">IF(OR(N1200="",O1200=""),"",INDIRECT("xa_phuong!b"&amp;MAX(IF(COUNTIF(M1200,"*"&amp;Dist&amp;"*")=1,ROW(Dist),0))))</f>
        <v/>
      </c>
      <c r="Q1200" s="45" t="str">
        <f ca="1">IF(N1200="","",INDEX(Tinh_ID,MATCH(Sheet1!N1200,Tinh_TP,0)))</f>
        <v/>
      </c>
      <c r="R1200" s="38"/>
      <c r="S1200" s="38"/>
      <c r="T1200" s="38"/>
      <c r="U1200" s="38"/>
      <c r="V1200" s="38"/>
      <c r="W1200" s="38"/>
      <c r="X1200" s="39" t="s">
        <v>5</v>
      </c>
      <c r="Y1200" s="37" t="str">
        <f ca="1">IF(N1200="","",INDEX(Tinh_ID,MATCH(Sheet1!N1200,Tinh_TP,0)))</f>
        <v/>
      </c>
      <c r="Z1200" s="40" t="str">
        <f ca="1">IF(N1200="","",INDEX(Ma_tinh,MATCH(Sheet1!N1200,Tinh_TP,0)))</f>
        <v/>
      </c>
      <c r="AA1200" s="21" t="str">
        <f t="array" aca="1" ref="AA1200" ca="1">IF(O1200="","",INDIRECT("quan_huyen!f"&amp;MAX(IF(COUNTIF(O1200,"*"&amp;data&amp;"*")=1,ROW(data),0))))</f>
        <v/>
      </c>
      <c r="AB1200" s="21" t="str">
        <f t="array" aca="1" ref="AB1200" ca="1">IF(P1200="","",INDIRECT("xa_phuong!a"&amp;MAX(IF(COUNTIF(P1200,"*"&amp;Dist&amp;"*")=1,ROW(Dist),0))))</f>
        <v/>
      </c>
      <c r="AC1200" s="41" t="str">
        <f ca="1">IF(N1200="","",INDEX(Ma_tinh,MATCH(Sheet1!N1200,Tinh_TP,0)))</f>
        <v/>
      </c>
      <c r="AD1200" s="42" t="str">
        <f t="shared" ca="1" si="36"/>
        <v/>
      </c>
      <c r="AE1200" s="42" t="str">
        <f t="shared" ca="1" si="37"/>
        <v/>
      </c>
    </row>
    <row r="1201" spans="2:31">
      <c r="B1201" s="33"/>
      <c r="C1201" s="33"/>
      <c r="D1201" s="33"/>
      <c r="E1201" s="34"/>
      <c r="F1201" s="34"/>
      <c r="G1201" s="34"/>
      <c r="H1201" s="34"/>
      <c r="I1201" s="34"/>
      <c r="J1201" s="34"/>
      <c r="K1201" s="34"/>
      <c r="L1201" s="35"/>
      <c r="M1201" s="36"/>
      <c r="N1201" s="43" t="str">
        <f t="array" aca="1" ref="N1201" ca="1">IF(M1201="","",INDIRECT("quan_huyen!l"&amp;MAX(IF(COUNTIF($M1201,"*"&amp;Tinh_TP&amp;"*")=1,ROW(Tinh_TP),0))))</f>
        <v/>
      </c>
      <c r="O1201" s="37" t="str">
        <f t="array" aca="1" ref="O1201" ca="1">IF(AND(M1201="",N1201=""),"",INDIRECT("quan_huyen!h"&amp;MAX(IF(COUNTIF(M1201,"*"&amp;data&amp;"*")=1,ROW(data),0))))</f>
        <v/>
      </c>
      <c r="P1201" s="37" t="str">
        <f t="array" aca="1" ref="P1201" ca="1">IF(OR(N1201="",O1201=""),"",INDIRECT("xa_phuong!b"&amp;MAX(IF(COUNTIF(M1201,"*"&amp;Dist&amp;"*")=1,ROW(Dist),0))))</f>
        <v/>
      </c>
      <c r="Q1201" s="45" t="str">
        <f ca="1">IF(N1201="","",INDEX(Tinh_ID,MATCH(Sheet1!N1201,Tinh_TP,0)))</f>
        <v/>
      </c>
      <c r="R1201" s="38"/>
      <c r="S1201" s="38"/>
      <c r="T1201" s="38"/>
      <c r="U1201" s="38"/>
      <c r="V1201" s="38"/>
      <c r="W1201" s="38"/>
      <c r="X1201" s="39" t="s">
        <v>5</v>
      </c>
      <c r="Y1201" s="37" t="str">
        <f ca="1">IF(N1201="","",INDEX(Tinh_ID,MATCH(Sheet1!N1201,Tinh_TP,0)))</f>
        <v/>
      </c>
      <c r="Z1201" s="40" t="str">
        <f ca="1">IF(N1201="","",INDEX(Ma_tinh,MATCH(Sheet1!N1201,Tinh_TP,0)))</f>
        <v/>
      </c>
      <c r="AA1201" s="21" t="str">
        <f t="array" aca="1" ref="AA1201" ca="1">IF(O1201="","",INDIRECT("quan_huyen!f"&amp;MAX(IF(COUNTIF(O1201,"*"&amp;data&amp;"*")=1,ROW(data),0))))</f>
        <v/>
      </c>
      <c r="AB1201" s="21" t="str">
        <f t="array" aca="1" ref="AB1201" ca="1">IF(P1201="","",INDIRECT("xa_phuong!a"&amp;MAX(IF(COUNTIF(P1201,"*"&amp;Dist&amp;"*")=1,ROW(Dist),0))))</f>
        <v/>
      </c>
      <c r="AC1201" s="41" t="str">
        <f ca="1">IF(N1201="","",INDEX(Ma_tinh,MATCH(Sheet1!N1201,Tinh_TP,0)))</f>
        <v/>
      </c>
      <c r="AD1201" s="42" t="str">
        <f t="shared" ca="1" si="36"/>
        <v/>
      </c>
      <c r="AE1201" s="42" t="str">
        <f t="shared" ca="1" si="37"/>
        <v/>
      </c>
    </row>
    <row r="1202" spans="2:31">
      <c r="B1202" s="33"/>
      <c r="C1202" s="33"/>
      <c r="D1202" s="33"/>
      <c r="E1202" s="34"/>
      <c r="F1202" s="34"/>
      <c r="G1202" s="34"/>
      <c r="H1202" s="34"/>
      <c r="I1202" s="34"/>
      <c r="J1202" s="34"/>
      <c r="K1202" s="34"/>
      <c r="L1202" s="35"/>
      <c r="M1202" s="36"/>
      <c r="N1202" s="43" t="str">
        <f t="array" aca="1" ref="N1202" ca="1">IF(M1202="","",INDIRECT("quan_huyen!l"&amp;MAX(IF(COUNTIF($M1202,"*"&amp;Tinh_TP&amp;"*")=1,ROW(Tinh_TP),0))))</f>
        <v/>
      </c>
      <c r="O1202" s="37" t="str">
        <f t="array" aca="1" ref="O1202" ca="1">IF(AND(M1202="",N1202=""),"",INDIRECT("quan_huyen!h"&amp;MAX(IF(COUNTIF(M1202,"*"&amp;data&amp;"*")=1,ROW(data),0))))</f>
        <v/>
      </c>
      <c r="P1202" s="37" t="str">
        <f t="array" aca="1" ref="P1202" ca="1">IF(OR(N1202="",O1202=""),"",INDIRECT("xa_phuong!b"&amp;MAX(IF(COUNTIF(M1202,"*"&amp;Dist&amp;"*")=1,ROW(Dist),0))))</f>
        <v/>
      </c>
      <c r="Q1202" s="45" t="str">
        <f ca="1">IF(N1202="","",INDEX(Tinh_ID,MATCH(Sheet1!N1202,Tinh_TP,0)))</f>
        <v/>
      </c>
      <c r="R1202" s="38"/>
      <c r="S1202" s="38"/>
      <c r="T1202" s="38"/>
      <c r="U1202" s="38"/>
      <c r="V1202" s="38"/>
      <c r="W1202" s="38"/>
      <c r="X1202" s="39" t="s">
        <v>5</v>
      </c>
      <c r="Y1202" s="37" t="str">
        <f ca="1">IF(N1202="","",INDEX(Tinh_ID,MATCH(Sheet1!N1202,Tinh_TP,0)))</f>
        <v/>
      </c>
      <c r="Z1202" s="40" t="str">
        <f ca="1">IF(N1202="","",INDEX(Ma_tinh,MATCH(Sheet1!N1202,Tinh_TP,0)))</f>
        <v/>
      </c>
      <c r="AA1202" s="21" t="str">
        <f t="array" aca="1" ref="AA1202" ca="1">IF(O1202="","",INDIRECT("quan_huyen!f"&amp;MAX(IF(COUNTIF(O1202,"*"&amp;data&amp;"*")=1,ROW(data),0))))</f>
        <v/>
      </c>
      <c r="AB1202" s="21" t="str">
        <f t="array" aca="1" ref="AB1202" ca="1">IF(P1202="","",INDIRECT("xa_phuong!a"&amp;MAX(IF(COUNTIF(P1202,"*"&amp;Dist&amp;"*")=1,ROW(Dist),0))))</f>
        <v/>
      </c>
      <c r="AC1202" s="41" t="str">
        <f ca="1">IF(N1202="","",INDEX(Ma_tinh,MATCH(Sheet1!N1202,Tinh_TP,0)))</f>
        <v/>
      </c>
      <c r="AD1202" s="42" t="str">
        <f t="shared" ca="1" si="36"/>
        <v/>
      </c>
      <c r="AE1202" s="42" t="str">
        <f t="shared" ca="1" si="37"/>
        <v/>
      </c>
    </row>
    <row r="1203" spans="2:31">
      <c r="B1203" s="33"/>
      <c r="C1203" s="33"/>
      <c r="D1203" s="33"/>
      <c r="E1203" s="34"/>
      <c r="F1203" s="34"/>
      <c r="G1203" s="34"/>
      <c r="H1203" s="34"/>
      <c r="I1203" s="34"/>
      <c r="J1203" s="34"/>
      <c r="K1203" s="34"/>
      <c r="L1203" s="35"/>
      <c r="M1203" s="36"/>
      <c r="N1203" s="43" t="str">
        <f t="array" aca="1" ref="N1203" ca="1">IF(M1203="","",INDIRECT("quan_huyen!l"&amp;MAX(IF(COUNTIF($M1203,"*"&amp;Tinh_TP&amp;"*")=1,ROW(Tinh_TP),0))))</f>
        <v/>
      </c>
      <c r="O1203" s="37" t="str">
        <f t="array" aca="1" ref="O1203" ca="1">IF(AND(M1203="",N1203=""),"",INDIRECT("quan_huyen!h"&amp;MAX(IF(COUNTIF(M1203,"*"&amp;data&amp;"*")=1,ROW(data),0))))</f>
        <v/>
      </c>
      <c r="P1203" s="37" t="str">
        <f t="array" aca="1" ref="P1203" ca="1">IF(OR(N1203="",O1203=""),"",INDIRECT("xa_phuong!b"&amp;MAX(IF(COUNTIF(M1203,"*"&amp;Dist&amp;"*")=1,ROW(Dist),0))))</f>
        <v/>
      </c>
      <c r="Q1203" s="45" t="str">
        <f ca="1">IF(N1203="","",INDEX(Tinh_ID,MATCH(Sheet1!N1203,Tinh_TP,0)))</f>
        <v/>
      </c>
      <c r="R1203" s="38"/>
      <c r="S1203" s="38"/>
      <c r="T1203" s="38"/>
      <c r="U1203" s="38"/>
      <c r="V1203" s="38"/>
      <c r="W1203" s="38"/>
      <c r="X1203" s="39" t="s">
        <v>5</v>
      </c>
      <c r="Y1203" s="37" t="str">
        <f ca="1">IF(N1203="","",INDEX(Tinh_ID,MATCH(Sheet1!N1203,Tinh_TP,0)))</f>
        <v/>
      </c>
      <c r="Z1203" s="40" t="str">
        <f ca="1">IF(N1203="","",INDEX(Ma_tinh,MATCH(Sheet1!N1203,Tinh_TP,0)))</f>
        <v/>
      </c>
      <c r="AA1203" s="21" t="str">
        <f t="array" aca="1" ref="AA1203" ca="1">IF(O1203="","",INDIRECT("quan_huyen!f"&amp;MAX(IF(COUNTIF(O1203,"*"&amp;data&amp;"*")=1,ROW(data),0))))</f>
        <v/>
      </c>
      <c r="AB1203" s="21" t="str">
        <f t="array" aca="1" ref="AB1203" ca="1">IF(P1203="","",INDIRECT("xa_phuong!a"&amp;MAX(IF(COUNTIF(P1203,"*"&amp;Dist&amp;"*")=1,ROW(Dist),0))))</f>
        <v/>
      </c>
      <c r="AC1203" s="41" t="str">
        <f ca="1">IF(N1203="","",INDEX(Ma_tinh,MATCH(Sheet1!N1203,Tinh_TP,0)))</f>
        <v/>
      </c>
      <c r="AD1203" s="42" t="str">
        <f t="shared" ca="1" si="36"/>
        <v/>
      </c>
      <c r="AE1203" s="42" t="str">
        <f t="shared" ca="1" si="37"/>
        <v/>
      </c>
    </row>
    <row r="1204" spans="2:31">
      <c r="B1204" s="33"/>
      <c r="C1204" s="33"/>
      <c r="D1204" s="33"/>
      <c r="E1204" s="34"/>
      <c r="F1204" s="34"/>
      <c r="G1204" s="34"/>
      <c r="H1204" s="34"/>
      <c r="I1204" s="34"/>
      <c r="J1204" s="34"/>
      <c r="K1204" s="34"/>
      <c r="L1204" s="35"/>
      <c r="M1204" s="36"/>
      <c r="N1204" s="43" t="str">
        <f t="array" aca="1" ref="N1204" ca="1">IF(M1204="","",INDIRECT("quan_huyen!l"&amp;MAX(IF(COUNTIF($M1204,"*"&amp;Tinh_TP&amp;"*")=1,ROW(Tinh_TP),0))))</f>
        <v/>
      </c>
      <c r="O1204" s="37" t="str">
        <f t="array" aca="1" ref="O1204" ca="1">IF(AND(M1204="",N1204=""),"",INDIRECT("quan_huyen!h"&amp;MAX(IF(COUNTIF(M1204,"*"&amp;data&amp;"*")=1,ROW(data),0))))</f>
        <v/>
      </c>
      <c r="P1204" s="37" t="str">
        <f t="array" aca="1" ref="P1204" ca="1">IF(OR(N1204="",O1204=""),"",INDIRECT("xa_phuong!b"&amp;MAX(IF(COUNTIF(M1204,"*"&amp;Dist&amp;"*")=1,ROW(Dist),0))))</f>
        <v/>
      </c>
      <c r="Q1204" s="45" t="str">
        <f ca="1">IF(N1204="","",INDEX(Tinh_ID,MATCH(Sheet1!N1204,Tinh_TP,0)))</f>
        <v/>
      </c>
      <c r="R1204" s="38"/>
      <c r="S1204" s="38"/>
      <c r="T1204" s="38"/>
      <c r="U1204" s="38"/>
      <c r="V1204" s="38"/>
      <c r="W1204" s="38"/>
      <c r="X1204" s="39" t="s">
        <v>5</v>
      </c>
      <c r="Y1204" s="37" t="str">
        <f ca="1">IF(N1204="","",INDEX(Tinh_ID,MATCH(Sheet1!N1204,Tinh_TP,0)))</f>
        <v/>
      </c>
      <c r="Z1204" s="40" t="str">
        <f ca="1">IF(N1204="","",INDEX(Ma_tinh,MATCH(Sheet1!N1204,Tinh_TP,0)))</f>
        <v/>
      </c>
      <c r="AA1204" s="21" t="str">
        <f t="array" aca="1" ref="AA1204" ca="1">IF(O1204="","",INDIRECT("quan_huyen!f"&amp;MAX(IF(COUNTIF(O1204,"*"&amp;data&amp;"*")=1,ROW(data),0))))</f>
        <v/>
      </c>
      <c r="AB1204" s="21" t="str">
        <f t="array" aca="1" ref="AB1204" ca="1">IF(P1204="","",INDIRECT("xa_phuong!a"&amp;MAX(IF(COUNTIF(P1204,"*"&amp;Dist&amp;"*")=1,ROW(Dist),0))))</f>
        <v/>
      </c>
      <c r="AC1204" s="41" t="str">
        <f ca="1">IF(N1204="","",INDEX(Ma_tinh,MATCH(Sheet1!N1204,Tinh_TP,0)))</f>
        <v/>
      </c>
      <c r="AD1204" s="42" t="str">
        <f t="shared" ca="1" si="36"/>
        <v/>
      </c>
      <c r="AE1204" s="42" t="str">
        <f t="shared" ca="1" si="37"/>
        <v/>
      </c>
    </row>
    <row r="1205" spans="2:31">
      <c r="B1205" s="33"/>
      <c r="C1205" s="33"/>
      <c r="D1205" s="33"/>
      <c r="E1205" s="34"/>
      <c r="F1205" s="34"/>
      <c r="G1205" s="34"/>
      <c r="H1205" s="34"/>
      <c r="I1205" s="34"/>
      <c r="J1205" s="34"/>
      <c r="K1205" s="34"/>
      <c r="L1205" s="35"/>
      <c r="M1205" s="36"/>
      <c r="N1205" s="43" t="str">
        <f t="array" aca="1" ref="N1205" ca="1">IF(M1205="","",INDIRECT("quan_huyen!l"&amp;MAX(IF(COUNTIF($M1205,"*"&amp;Tinh_TP&amp;"*")=1,ROW(Tinh_TP),0))))</f>
        <v/>
      </c>
      <c r="O1205" s="37" t="str">
        <f t="array" aca="1" ref="O1205" ca="1">IF(AND(M1205="",N1205=""),"",INDIRECT("quan_huyen!h"&amp;MAX(IF(COUNTIF(M1205,"*"&amp;data&amp;"*")=1,ROW(data),0))))</f>
        <v/>
      </c>
      <c r="P1205" s="37" t="str">
        <f t="array" aca="1" ref="P1205" ca="1">IF(OR(N1205="",O1205=""),"",INDIRECT("xa_phuong!b"&amp;MAX(IF(COUNTIF(M1205,"*"&amp;Dist&amp;"*")=1,ROW(Dist),0))))</f>
        <v/>
      </c>
      <c r="Q1205" s="45" t="str">
        <f ca="1">IF(N1205="","",INDEX(Tinh_ID,MATCH(Sheet1!N1205,Tinh_TP,0)))</f>
        <v/>
      </c>
      <c r="R1205" s="38"/>
      <c r="S1205" s="38"/>
      <c r="T1205" s="38"/>
      <c r="U1205" s="38"/>
      <c r="V1205" s="38"/>
      <c r="W1205" s="38"/>
      <c r="X1205" s="39" t="s">
        <v>5</v>
      </c>
      <c r="Y1205" s="37" t="str">
        <f ca="1">IF(N1205="","",INDEX(Tinh_ID,MATCH(Sheet1!N1205,Tinh_TP,0)))</f>
        <v/>
      </c>
      <c r="Z1205" s="40" t="str">
        <f ca="1">IF(N1205="","",INDEX(Ma_tinh,MATCH(Sheet1!N1205,Tinh_TP,0)))</f>
        <v/>
      </c>
      <c r="AA1205" s="21" t="str">
        <f t="array" aca="1" ref="AA1205" ca="1">IF(O1205="","",INDIRECT("quan_huyen!f"&amp;MAX(IF(COUNTIF(O1205,"*"&amp;data&amp;"*")=1,ROW(data),0))))</f>
        <v/>
      </c>
      <c r="AB1205" s="21" t="str">
        <f t="array" aca="1" ref="AB1205" ca="1">IF(P1205="","",INDIRECT("xa_phuong!a"&amp;MAX(IF(COUNTIF(P1205,"*"&amp;Dist&amp;"*")=1,ROW(Dist),0))))</f>
        <v/>
      </c>
      <c r="AC1205" s="41" t="str">
        <f ca="1">IF(N1205="","",INDEX(Ma_tinh,MATCH(Sheet1!N1205,Tinh_TP,0)))</f>
        <v/>
      </c>
      <c r="AD1205" s="42" t="str">
        <f t="shared" ca="1" si="36"/>
        <v/>
      </c>
      <c r="AE1205" s="42" t="str">
        <f t="shared" ca="1" si="37"/>
        <v/>
      </c>
    </row>
    <row r="1206" spans="2:31">
      <c r="B1206" s="33"/>
      <c r="C1206" s="33"/>
      <c r="D1206" s="33"/>
      <c r="E1206" s="34"/>
      <c r="F1206" s="34"/>
      <c r="G1206" s="34"/>
      <c r="H1206" s="34"/>
      <c r="I1206" s="34"/>
      <c r="J1206" s="34"/>
      <c r="K1206" s="34"/>
      <c r="L1206" s="35"/>
      <c r="M1206" s="36"/>
      <c r="N1206" s="43" t="str">
        <f t="array" aca="1" ref="N1206" ca="1">IF(M1206="","",INDIRECT("quan_huyen!l"&amp;MAX(IF(COUNTIF($M1206,"*"&amp;Tinh_TP&amp;"*")=1,ROW(Tinh_TP),0))))</f>
        <v/>
      </c>
      <c r="O1206" s="37" t="str">
        <f t="array" aca="1" ref="O1206" ca="1">IF(AND(M1206="",N1206=""),"",INDIRECT("quan_huyen!h"&amp;MAX(IF(COUNTIF(M1206,"*"&amp;data&amp;"*")=1,ROW(data),0))))</f>
        <v/>
      </c>
      <c r="P1206" s="37" t="str">
        <f t="array" aca="1" ref="P1206" ca="1">IF(OR(N1206="",O1206=""),"",INDIRECT("xa_phuong!b"&amp;MAX(IF(COUNTIF(M1206,"*"&amp;Dist&amp;"*")=1,ROW(Dist),0))))</f>
        <v/>
      </c>
      <c r="Q1206" s="45" t="str">
        <f ca="1">IF(N1206="","",INDEX(Tinh_ID,MATCH(Sheet1!N1206,Tinh_TP,0)))</f>
        <v/>
      </c>
      <c r="R1206" s="38"/>
      <c r="S1206" s="38"/>
      <c r="T1206" s="38"/>
      <c r="U1206" s="38"/>
      <c r="V1206" s="38"/>
      <c r="W1206" s="38"/>
      <c r="X1206" s="39" t="s">
        <v>5</v>
      </c>
      <c r="Y1206" s="37" t="str">
        <f ca="1">IF(N1206="","",INDEX(Tinh_ID,MATCH(Sheet1!N1206,Tinh_TP,0)))</f>
        <v/>
      </c>
      <c r="Z1206" s="40" t="str">
        <f ca="1">IF(N1206="","",INDEX(Ma_tinh,MATCH(Sheet1!N1206,Tinh_TP,0)))</f>
        <v/>
      </c>
      <c r="AA1206" s="21" t="str">
        <f t="array" aca="1" ref="AA1206" ca="1">IF(O1206="","",INDIRECT("quan_huyen!f"&amp;MAX(IF(COUNTIF(O1206,"*"&amp;data&amp;"*")=1,ROW(data),0))))</f>
        <v/>
      </c>
      <c r="AB1206" s="21" t="str">
        <f t="array" aca="1" ref="AB1206" ca="1">IF(P1206="","",INDIRECT("xa_phuong!a"&amp;MAX(IF(COUNTIF(P1206,"*"&amp;Dist&amp;"*")=1,ROW(Dist),0))))</f>
        <v/>
      </c>
      <c r="AC1206" s="41" t="str">
        <f ca="1">IF(N1206="","",INDEX(Ma_tinh,MATCH(Sheet1!N1206,Tinh_TP,0)))</f>
        <v/>
      </c>
      <c r="AD1206" s="42" t="str">
        <f t="shared" ca="1" si="36"/>
        <v/>
      </c>
      <c r="AE1206" s="42" t="str">
        <f t="shared" ca="1" si="37"/>
        <v/>
      </c>
    </row>
    <row r="1207" spans="2:31">
      <c r="B1207" s="33"/>
      <c r="C1207" s="33"/>
      <c r="D1207" s="33"/>
      <c r="E1207" s="34"/>
      <c r="F1207" s="34"/>
      <c r="G1207" s="34"/>
      <c r="H1207" s="34"/>
      <c r="I1207" s="34"/>
      <c r="J1207" s="34"/>
      <c r="K1207" s="34"/>
      <c r="L1207" s="35"/>
      <c r="M1207" s="36"/>
      <c r="N1207" s="43" t="str">
        <f t="array" aca="1" ref="N1207" ca="1">IF(M1207="","",INDIRECT("quan_huyen!l"&amp;MAX(IF(COUNTIF($M1207,"*"&amp;Tinh_TP&amp;"*")=1,ROW(Tinh_TP),0))))</f>
        <v/>
      </c>
      <c r="O1207" s="37" t="str">
        <f t="array" aca="1" ref="O1207" ca="1">IF(AND(M1207="",N1207=""),"",INDIRECT("quan_huyen!h"&amp;MAX(IF(COUNTIF(M1207,"*"&amp;data&amp;"*")=1,ROW(data),0))))</f>
        <v/>
      </c>
      <c r="P1207" s="37" t="str">
        <f t="array" aca="1" ref="P1207" ca="1">IF(OR(N1207="",O1207=""),"",INDIRECT("xa_phuong!b"&amp;MAX(IF(COUNTIF(M1207,"*"&amp;Dist&amp;"*")=1,ROW(Dist),0))))</f>
        <v/>
      </c>
      <c r="Q1207" s="45" t="str">
        <f ca="1">IF(N1207="","",INDEX(Tinh_ID,MATCH(Sheet1!N1207,Tinh_TP,0)))</f>
        <v/>
      </c>
      <c r="R1207" s="38"/>
      <c r="S1207" s="38"/>
      <c r="T1207" s="38"/>
      <c r="U1207" s="38"/>
      <c r="V1207" s="38"/>
      <c r="W1207" s="38"/>
      <c r="X1207" s="39" t="s">
        <v>5</v>
      </c>
      <c r="Y1207" s="37" t="str">
        <f ca="1">IF(N1207="","",INDEX(Tinh_ID,MATCH(Sheet1!N1207,Tinh_TP,0)))</f>
        <v/>
      </c>
      <c r="Z1207" s="40" t="str">
        <f ca="1">IF(N1207="","",INDEX(Ma_tinh,MATCH(Sheet1!N1207,Tinh_TP,0)))</f>
        <v/>
      </c>
      <c r="AA1207" s="21" t="str">
        <f t="array" aca="1" ref="AA1207" ca="1">IF(O1207="","",INDIRECT("quan_huyen!f"&amp;MAX(IF(COUNTIF(O1207,"*"&amp;data&amp;"*")=1,ROW(data),0))))</f>
        <v/>
      </c>
      <c r="AB1207" s="21" t="str">
        <f t="array" aca="1" ref="AB1207" ca="1">IF(P1207="","",INDIRECT("xa_phuong!a"&amp;MAX(IF(COUNTIF(P1207,"*"&amp;Dist&amp;"*")=1,ROW(Dist),0))))</f>
        <v/>
      </c>
      <c r="AC1207" s="41" t="str">
        <f ca="1">IF(N1207="","",INDEX(Ma_tinh,MATCH(Sheet1!N1207,Tinh_TP,0)))</f>
        <v/>
      </c>
      <c r="AD1207" s="42" t="str">
        <f t="shared" ca="1" si="36"/>
        <v/>
      </c>
      <c r="AE1207" s="42" t="str">
        <f t="shared" ca="1" si="37"/>
        <v/>
      </c>
    </row>
    <row r="1208" spans="2:31">
      <c r="B1208" s="33"/>
      <c r="C1208" s="33"/>
      <c r="D1208" s="33"/>
      <c r="E1208" s="34"/>
      <c r="F1208" s="34"/>
      <c r="G1208" s="34"/>
      <c r="H1208" s="34"/>
      <c r="I1208" s="34"/>
      <c r="J1208" s="34"/>
      <c r="K1208" s="34"/>
      <c r="L1208" s="35"/>
      <c r="M1208" s="36"/>
      <c r="N1208" s="43" t="str">
        <f t="array" aca="1" ref="N1208" ca="1">IF(M1208="","",INDIRECT("quan_huyen!l"&amp;MAX(IF(COUNTIF($M1208,"*"&amp;Tinh_TP&amp;"*")=1,ROW(Tinh_TP),0))))</f>
        <v/>
      </c>
      <c r="O1208" s="37" t="str">
        <f t="array" aca="1" ref="O1208" ca="1">IF(AND(M1208="",N1208=""),"",INDIRECT("quan_huyen!h"&amp;MAX(IF(COUNTIF(M1208,"*"&amp;data&amp;"*")=1,ROW(data),0))))</f>
        <v/>
      </c>
      <c r="P1208" s="37" t="str">
        <f t="array" aca="1" ref="P1208" ca="1">IF(OR(N1208="",O1208=""),"",INDIRECT("xa_phuong!b"&amp;MAX(IF(COUNTIF(M1208,"*"&amp;Dist&amp;"*")=1,ROW(Dist),0))))</f>
        <v/>
      </c>
      <c r="Q1208" s="45" t="str">
        <f ca="1">IF(N1208="","",INDEX(Tinh_ID,MATCH(Sheet1!N1208,Tinh_TP,0)))</f>
        <v/>
      </c>
      <c r="R1208" s="38"/>
      <c r="S1208" s="38"/>
      <c r="T1208" s="38"/>
      <c r="U1208" s="38"/>
      <c r="V1208" s="38"/>
      <c r="W1208" s="38"/>
      <c r="X1208" s="39" t="s">
        <v>5</v>
      </c>
      <c r="Y1208" s="37" t="str">
        <f ca="1">IF(N1208="","",INDEX(Tinh_ID,MATCH(Sheet1!N1208,Tinh_TP,0)))</f>
        <v/>
      </c>
      <c r="Z1208" s="40" t="str">
        <f ca="1">IF(N1208="","",INDEX(Ma_tinh,MATCH(Sheet1!N1208,Tinh_TP,0)))</f>
        <v/>
      </c>
      <c r="AA1208" s="21" t="str">
        <f t="array" aca="1" ref="AA1208" ca="1">IF(O1208="","",INDIRECT("quan_huyen!f"&amp;MAX(IF(COUNTIF(O1208,"*"&amp;data&amp;"*")=1,ROW(data),0))))</f>
        <v/>
      </c>
      <c r="AB1208" s="21" t="str">
        <f t="array" aca="1" ref="AB1208" ca="1">IF(P1208="","",INDIRECT("xa_phuong!a"&amp;MAX(IF(COUNTIF(P1208,"*"&amp;Dist&amp;"*")=1,ROW(Dist),0))))</f>
        <v/>
      </c>
      <c r="AC1208" s="41" t="str">
        <f ca="1">IF(N1208="","",INDEX(Ma_tinh,MATCH(Sheet1!N1208,Tinh_TP,0)))</f>
        <v/>
      </c>
      <c r="AD1208" s="42" t="str">
        <f t="shared" ca="1" si="36"/>
        <v/>
      </c>
      <c r="AE1208" s="42" t="str">
        <f t="shared" ca="1" si="37"/>
        <v/>
      </c>
    </row>
    <row r="1209" spans="2:31">
      <c r="B1209" s="33"/>
      <c r="C1209" s="33"/>
      <c r="D1209" s="33"/>
      <c r="E1209" s="34"/>
      <c r="F1209" s="34"/>
      <c r="G1209" s="34"/>
      <c r="H1209" s="34"/>
      <c r="I1209" s="34"/>
      <c r="J1209" s="34"/>
      <c r="K1209" s="34"/>
      <c r="L1209" s="35"/>
      <c r="M1209" s="36"/>
      <c r="N1209" s="43" t="str">
        <f t="array" aca="1" ref="N1209" ca="1">IF(M1209="","",INDIRECT("quan_huyen!l"&amp;MAX(IF(COUNTIF($M1209,"*"&amp;Tinh_TP&amp;"*")=1,ROW(Tinh_TP),0))))</f>
        <v/>
      </c>
      <c r="O1209" s="37" t="str">
        <f t="array" aca="1" ref="O1209" ca="1">IF(AND(M1209="",N1209=""),"",INDIRECT("quan_huyen!h"&amp;MAX(IF(COUNTIF(M1209,"*"&amp;data&amp;"*")=1,ROW(data),0))))</f>
        <v/>
      </c>
      <c r="P1209" s="37" t="str">
        <f t="array" aca="1" ref="P1209" ca="1">IF(OR(N1209="",O1209=""),"",INDIRECT("xa_phuong!b"&amp;MAX(IF(COUNTIF(M1209,"*"&amp;Dist&amp;"*")=1,ROW(Dist),0))))</f>
        <v/>
      </c>
      <c r="Q1209" s="45" t="str">
        <f ca="1">IF(N1209="","",INDEX(Tinh_ID,MATCH(Sheet1!N1209,Tinh_TP,0)))</f>
        <v/>
      </c>
      <c r="R1209" s="38"/>
      <c r="S1209" s="38"/>
      <c r="T1209" s="38"/>
      <c r="U1209" s="38"/>
      <c r="V1209" s="38"/>
      <c r="W1209" s="38"/>
      <c r="X1209" s="39" t="s">
        <v>5</v>
      </c>
      <c r="Y1209" s="37" t="str">
        <f ca="1">IF(N1209="","",INDEX(Tinh_ID,MATCH(Sheet1!N1209,Tinh_TP,0)))</f>
        <v/>
      </c>
      <c r="Z1209" s="40" t="str">
        <f ca="1">IF(N1209="","",INDEX(Ma_tinh,MATCH(Sheet1!N1209,Tinh_TP,0)))</f>
        <v/>
      </c>
      <c r="AA1209" s="21" t="str">
        <f t="array" aca="1" ref="AA1209" ca="1">IF(O1209="","",INDIRECT("quan_huyen!f"&amp;MAX(IF(COUNTIF(O1209,"*"&amp;data&amp;"*")=1,ROW(data),0))))</f>
        <v/>
      </c>
      <c r="AB1209" s="21" t="str">
        <f t="array" aca="1" ref="AB1209" ca="1">IF(P1209="","",INDIRECT("xa_phuong!a"&amp;MAX(IF(COUNTIF(P1209,"*"&amp;Dist&amp;"*")=1,ROW(Dist),0))))</f>
        <v/>
      </c>
      <c r="AC1209" s="41" t="str">
        <f ca="1">IF(N1209="","",INDEX(Ma_tinh,MATCH(Sheet1!N1209,Tinh_TP,0)))</f>
        <v/>
      </c>
      <c r="AD1209" s="42" t="str">
        <f t="shared" ca="1" si="36"/>
        <v/>
      </c>
      <c r="AE1209" s="42" t="str">
        <f t="shared" ca="1" si="37"/>
        <v/>
      </c>
    </row>
    <row r="1210" spans="2:31">
      <c r="B1210" s="33"/>
      <c r="C1210" s="33"/>
      <c r="D1210" s="33"/>
      <c r="E1210" s="34"/>
      <c r="F1210" s="34"/>
      <c r="G1210" s="34"/>
      <c r="H1210" s="34"/>
      <c r="I1210" s="34"/>
      <c r="J1210" s="34"/>
      <c r="K1210" s="34"/>
      <c r="L1210" s="35"/>
      <c r="M1210" s="36"/>
      <c r="N1210" s="43" t="str">
        <f t="array" aca="1" ref="N1210" ca="1">IF(M1210="","",INDIRECT("quan_huyen!l"&amp;MAX(IF(COUNTIF($M1210,"*"&amp;Tinh_TP&amp;"*")=1,ROW(Tinh_TP),0))))</f>
        <v/>
      </c>
      <c r="O1210" s="37" t="str">
        <f t="array" aca="1" ref="O1210" ca="1">IF(AND(M1210="",N1210=""),"",INDIRECT("quan_huyen!h"&amp;MAX(IF(COUNTIF(M1210,"*"&amp;data&amp;"*")=1,ROW(data),0))))</f>
        <v/>
      </c>
      <c r="P1210" s="37" t="str">
        <f t="array" aca="1" ref="P1210" ca="1">IF(OR(N1210="",O1210=""),"",INDIRECT("xa_phuong!b"&amp;MAX(IF(COUNTIF(M1210,"*"&amp;Dist&amp;"*")=1,ROW(Dist),0))))</f>
        <v/>
      </c>
      <c r="Q1210" s="45" t="str">
        <f ca="1">IF(N1210="","",INDEX(Tinh_ID,MATCH(Sheet1!N1210,Tinh_TP,0)))</f>
        <v/>
      </c>
      <c r="R1210" s="38"/>
      <c r="S1210" s="38"/>
      <c r="T1210" s="38"/>
      <c r="U1210" s="38"/>
      <c r="V1210" s="38"/>
      <c r="W1210" s="38"/>
      <c r="X1210" s="39" t="s">
        <v>5</v>
      </c>
      <c r="Y1210" s="37" t="str">
        <f ca="1">IF(N1210="","",INDEX(Tinh_ID,MATCH(Sheet1!N1210,Tinh_TP,0)))</f>
        <v/>
      </c>
      <c r="Z1210" s="40" t="str">
        <f ca="1">IF(N1210="","",INDEX(Ma_tinh,MATCH(Sheet1!N1210,Tinh_TP,0)))</f>
        <v/>
      </c>
      <c r="AA1210" s="21" t="str">
        <f t="array" aca="1" ref="AA1210" ca="1">IF(O1210="","",INDIRECT("quan_huyen!f"&amp;MAX(IF(COUNTIF(O1210,"*"&amp;data&amp;"*")=1,ROW(data),0))))</f>
        <v/>
      </c>
      <c r="AB1210" s="21" t="str">
        <f t="array" aca="1" ref="AB1210" ca="1">IF(P1210="","",INDIRECT("xa_phuong!a"&amp;MAX(IF(COUNTIF(P1210,"*"&amp;Dist&amp;"*")=1,ROW(Dist),0))))</f>
        <v/>
      </c>
      <c r="AC1210" s="41" t="str">
        <f ca="1">IF(N1210="","",INDEX(Ma_tinh,MATCH(Sheet1!N1210,Tinh_TP,0)))</f>
        <v/>
      </c>
      <c r="AD1210" s="42" t="str">
        <f t="shared" ca="1" si="36"/>
        <v/>
      </c>
      <c r="AE1210" s="42" t="str">
        <f t="shared" ca="1" si="37"/>
        <v/>
      </c>
    </row>
    <row r="1211" spans="2:31">
      <c r="B1211" s="33"/>
      <c r="C1211" s="33"/>
      <c r="D1211" s="33"/>
      <c r="E1211" s="34"/>
      <c r="F1211" s="34"/>
      <c r="G1211" s="34"/>
      <c r="H1211" s="34"/>
      <c r="I1211" s="34"/>
      <c r="J1211" s="34"/>
      <c r="K1211" s="34"/>
      <c r="L1211" s="35"/>
      <c r="M1211" s="36"/>
      <c r="N1211" s="43" t="str">
        <f t="array" aca="1" ref="N1211" ca="1">IF(M1211="","",INDIRECT("quan_huyen!l"&amp;MAX(IF(COUNTIF($M1211,"*"&amp;Tinh_TP&amp;"*")=1,ROW(Tinh_TP),0))))</f>
        <v/>
      </c>
      <c r="O1211" s="37" t="str">
        <f t="array" aca="1" ref="O1211" ca="1">IF(AND(M1211="",N1211=""),"",INDIRECT("quan_huyen!h"&amp;MAX(IF(COUNTIF(M1211,"*"&amp;data&amp;"*")=1,ROW(data),0))))</f>
        <v/>
      </c>
      <c r="P1211" s="37" t="str">
        <f t="array" aca="1" ref="P1211" ca="1">IF(OR(N1211="",O1211=""),"",INDIRECT("xa_phuong!b"&amp;MAX(IF(COUNTIF(M1211,"*"&amp;Dist&amp;"*")=1,ROW(Dist),0))))</f>
        <v/>
      </c>
      <c r="Q1211" s="45" t="str">
        <f ca="1">IF(N1211="","",INDEX(Tinh_ID,MATCH(Sheet1!N1211,Tinh_TP,0)))</f>
        <v/>
      </c>
      <c r="R1211" s="38"/>
      <c r="S1211" s="38"/>
      <c r="T1211" s="38"/>
      <c r="U1211" s="38"/>
      <c r="V1211" s="38"/>
      <c r="W1211" s="38"/>
      <c r="X1211" s="39" t="s">
        <v>5</v>
      </c>
      <c r="Y1211" s="37" t="str">
        <f ca="1">IF(N1211="","",INDEX(Tinh_ID,MATCH(Sheet1!N1211,Tinh_TP,0)))</f>
        <v/>
      </c>
      <c r="Z1211" s="40" t="str">
        <f ca="1">IF(N1211="","",INDEX(Ma_tinh,MATCH(Sheet1!N1211,Tinh_TP,0)))</f>
        <v/>
      </c>
      <c r="AA1211" s="21" t="str">
        <f t="array" aca="1" ref="AA1211" ca="1">IF(O1211="","",INDIRECT("quan_huyen!f"&amp;MAX(IF(COUNTIF(O1211,"*"&amp;data&amp;"*")=1,ROW(data),0))))</f>
        <v/>
      </c>
      <c r="AB1211" s="21" t="str">
        <f t="array" aca="1" ref="AB1211" ca="1">IF(P1211="","",INDIRECT("xa_phuong!a"&amp;MAX(IF(COUNTIF(P1211,"*"&amp;Dist&amp;"*")=1,ROW(Dist),0))))</f>
        <v/>
      </c>
      <c r="AC1211" s="41" t="str">
        <f ca="1">IF(N1211="","",INDEX(Ma_tinh,MATCH(Sheet1!N1211,Tinh_TP,0)))</f>
        <v/>
      </c>
      <c r="AD1211" s="42" t="str">
        <f t="shared" ca="1" si="36"/>
        <v/>
      </c>
      <c r="AE1211" s="42" t="str">
        <f t="shared" ca="1" si="37"/>
        <v/>
      </c>
    </row>
    <row r="1212" spans="2:31">
      <c r="B1212" s="33"/>
      <c r="C1212" s="33"/>
      <c r="D1212" s="33"/>
      <c r="E1212" s="34"/>
      <c r="F1212" s="34"/>
      <c r="G1212" s="34"/>
      <c r="H1212" s="34"/>
      <c r="I1212" s="34"/>
      <c r="J1212" s="34"/>
      <c r="K1212" s="34"/>
      <c r="L1212" s="35"/>
      <c r="M1212" s="36"/>
      <c r="N1212" s="43" t="str">
        <f t="array" aca="1" ref="N1212" ca="1">IF(M1212="","",INDIRECT("quan_huyen!l"&amp;MAX(IF(COUNTIF($M1212,"*"&amp;Tinh_TP&amp;"*")=1,ROW(Tinh_TP),0))))</f>
        <v/>
      </c>
      <c r="O1212" s="37" t="str">
        <f t="array" aca="1" ref="O1212" ca="1">IF(AND(M1212="",N1212=""),"",INDIRECT("quan_huyen!h"&amp;MAX(IF(COUNTIF(M1212,"*"&amp;data&amp;"*")=1,ROW(data),0))))</f>
        <v/>
      </c>
      <c r="P1212" s="37" t="str">
        <f t="array" aca="1" ref="P1212" ca="1">IF(OR(N1212="",O1212=""),"",INDIRECT("xa_phuong!b"&amp;MAX(IF(COUNTIF(M1212,"*"&amp;Dist&amp;"*")=1,ROW(Dist),0))))</f>
        <v/>
      </c>
      <c r="Q1212" s="45" t="str">
        <f ca="1">IF(N1212="","",INDEX(Tinh_ID,MATCH(Sheet1!N1212,Tinh_TP,0)))</f>
        <v/>
      </c>
      <c r="R1212" s="38"/>
      <c r="S1212" s="38"/>
      <c r="T1212" s="38"/>
      <c r="U1212" s="38"/>
      <c r="V1212" s="38"/>
      <c r="W1212" s="38"/>
      <c r="X1212" s="39" t="s">
        <v>5</v>
      </c>
      <c r="Y1212" s="37" t="str">
        <f ca="1">IF(N1212="","",INDEX(Tinh_ID,MATCH(Sheet1!N1212,Tinh_TP,0)))</f>
        <v/>
      </c>
      <c r="Z1212" s="40" t="str">
        <f ca="1">IF(N1212="","",INDEX(Ma_tinh,MATCH(Sheet1!N1212,Tinh_TP,0)))</f>
        <v/>
      </c>
      <c r="AA1212" s="21" t="str">
        <f t="array" aca="1" ref="AA1212" ca="1">IF(O1212="","",INDIRECT("quan_huyen!f"&amp;MAX(IF(COUNTIF(O1212,"*"&amp;data&amp;"*")=1,ROW(data),0))))</f>
        <v/>
      </c>
      <c r="AB1212" s="21" t="str">
        <f t="array" aca="1" ref="AB1212" ca="1">IF(P1212="","",INDIRECT("xa_phuong!a"&amp;MAX(IF(COUNTIF(P1212,"*"&amp;Dist&amp;"*")=1,ROW(Dist),0))))</f>
        <v/>
      </c>
      <c r="AC1212" s="41" t="str">
        <f ca="1">IF(N1212="","",INDEX(Ma_tinh,MATCH(Sheet1!N1212,Tinh_TP,0)))</f>
        <v/>
      </c>
      <c r="AD1212" s="42" t="str">
        <f t="shared" ca="1" si="36"/>
        <v/>
      </c>
      <c r="AE1212" s="42" t="str">
        <f t="shared" ca="1" si="37"/>
        <v/>
      </c>
    </row>
    <row r="1213" spans="2:31">
      <c r="B1213" s="33"/>
      <c r="C1213" s="33"/>
      <c r="D1213" s="33"/>
      <c r="E1213" s="34"/>
      <c r="F1213" s="34"/>
      <c r="G1213" s="34"/>
      <c r="H1213" s="34"/>
      <c r="I1213" s="34"/>
      <c r="J1213" s="34"/>
      <c r="K1213" s="34"/>
      <c r="L1213" s="35"/>
      <c r="M1213" s="36"/>
      <c r="N1213" s="43" t="str">
        <f t="array" aca="1" ref="N1213" ca="1">IF(M1213="","",INDIRECT("quan_huyen!l"&amp;MAX(IF(COUNTIF($M1213,"*"&amp;Tinh_TP&amp;"*")=1,ROW(Tinh_TP),0))))</f>
        <v/>
      </c>
      <c r="O1213" s="37" t="str">
        <f t="array" aca="1" ref="O1213" ca="1">IF(AND(M1213="",N1213=""),"",INDIRECT("quan_huyen!h"&amp;MAX(IF(COUNTIF(M1213,"*"&amp;data&amp;"*")=1,ROW(data),0))))</f>
        <v/>
      </c>
      <c r="P1213" s="37" t="str">
        <f t="array" aca="1" ref="P1213" ca="1">IF(OR(N1213="",O1213=""),"",INDIRECT("xa_phuong!b"&amp;MAX(IF(COUNTIF(M1213,"*"&amp;Dist&amp;"*")=1,ROW(Dist),0))))</f>
        <v/>
      </c>
      <c r="Q1213" s="45" t="str">
        <f ca="1">IF(N1213="","",INDEX(Tinh_ID,MATCH(Sheet1!N1213,Tinh_TP,0)))</f>
        <v/>
      </c>
      <c r="R1213" s="38"/>
      <c r="S1213" s="38"/>
      <c r="T1213" s="38"/>
      <c r="U1213" s="38"/>
      <c r="V1213" s="38"/>
      <c r="W1213" s="38"/>
      <c r="X1213" s="39" t="s">
        <v>5</v>
      </c>
      <c r="Y1213" s="37" t="str">
        <f ca="1">IF(N1213="","",INDEX(Tinh_ID,MATCH(Sheet1!N1213,Tinh_TP,0)))</f>
        <v/>
      </c>
      <c r="Z1213" s="40" t="str">
        <f ca="1">IF(N1213="","",INDEX(Ma_tinh,MATCH(Sheet1!N1213,Tinh_TP,0)))</f>
        <v/>
      </c>
      <c r="AA1213" s="21" t="str">
        <f t="array" aca="1" ref="AA1213" ca="1">IF(O1213="","",INDIRECT("quan_huyen!f"&amp;MAX(IF(COUNTIF(O1213,"*"&amp;data&amp;"*")=1,ROW(data),0))))</f>
        <v/>
      </c>
      <c r="AB1213" s="21" t="str">
        <f t="array" aca="1" ref="AB1213" ca="1">IF(P1213="","",INDIRECT("xa_phuong!a"&amp;MAX(IF(COUNTIF(P1213,"*"&amp;Dist&amp;"*")=1,ROW(Dist),0))))</f>
        <v/>
      </c>
      <c r="AC1213" s="41" t="str">
        <f ca="1">IF(N1213="","",INDEX(Ma_tinh,MATCH(Sheet1!N1213,Tinh_TP,0)))</f>
        <v/>
      </c>
      <c r="AD1213" s="42" t="str">
        <f t="shared" ca="1" si="36"/>
        <v/>
      </c>
      <c r="AE1213" s="42" t="str">
        <f t="shared" ca="1" si="37"/>
        <v/>
      </c>
    </row>
    <row r="1214" spans="2:31">
      <c r="B1214" s="33"/>
      <c r="C1214" s="33"/>
      <c r="D1214" s="33"/>
      <c r="E1214" s="34"/>
      <c r="F1214" s="34"/>
      <c r="G1214" s="34"/>
      <c r="H1214" s="34"/>
      <c r="I1214" s="34"/>
      <c r="J1214" s="34"/>
      <c r="K1214" s="34"/>
      <c r="L1214" s="35"/>
      <c r="M1214" s="36"/>
      <c r="N1214" s="43" t="str">
        <f t="array" aca="1" ref="N1214" ca="1">IF(M1214="","",INDIRECT("quan_huyen!l"&amp;MAX(IF(COUNTIF($M1214,"*"&amp;Tinh_TP&amp;"*")=1,ROW(Tinh_TP),0))))</f>
        <v/>
      </c>
      <c r="O1214" s="37" t="str">
        <f t="array" aca="1" ref="O1214" ca="1">IF(AND(M1214="",N1214=""),"",INDIRECT("quan_huyen!h"&amp;MAX(IF(COUNTIF(M1214,"*"&amp;data&amp;"*")=1,ROW(data),0))))</f>
        <v/>
      </c>
      <c r="P1214" s="37" t="str">
        <f t="array" aca="1" ref="P1214" ca="1">IF(OR(N1214="",O1214=""),"",INDIRECT("xa_phuong!b"&amp;MAX(IF(COUNTIF(M1214,"*"&amp;Dist&amp;"*")=1,ROW(Dist),0))))</f>
        <v/>
      </c>
      <c r="Q1214" s="45" t="str">
        <f ca="1">IF(N1214="","",INDEX(Tinh_ID,MATCH(Sheet1!N1214,Tinh_TP,0)))</f>
        <v/>
      </c>
      <c r="R1214" s="38"/>
      <c r="S1214" s="38"/>
      <c r="T1214" s="38"/>
      <c r="U1214" s="38"/>
      <c r="V1214" s="38"/>
      <c r="W1214" s="38"/>
      <c r="X1214" s="39" t="s">
        <v>5</v>
      </c>
      <c r="Y1214" s="37" t="str">
        <f ca="1">IF(N1214="","",INDEX(Tinh_ID,MATCH(Sheet1!N1214,Tinh_TP,0)))</f>
        <v/>
      </c>
      <c r="Z1214" s="40" t="str">
        <f ca="1">IF(N1214="","",INDEX(Ma_tinh,MATCH(Sheet1!N1214,Tinh_TP,0)))</f>
        <v/>
      </c>
      <c r="AA1214" s="21" t="str">
        <f t="array" aca="1" ref="AA1214" ca="1">IF(O1214="","",INDIRECT("quan_huyen!f"&amp;MAX(IF(COUNTIF(O1214,"*"&amp;data&amp;"*")=1,ROW(data),0))))</f>
        <v/>
      </c>
      <c r="AB1214" s="21" t="str">
        <f t="array" aca="1" ref="AB1214" ca="1">IF(P1214="","",INDIRECT("xa_phuong!a"&amp;MAX(IF(COUNTIF(P1214,"*"&amp;Dist&amp;"*")=1,ROW(Dist),0))))</f>
        <v/>
      </c>
      <c r="AC1214" s="41" t="str">
        <f ca="1">IF(N1214="","",INDEX(Ma_tinh,MATCH(Sheet1!N1214,Tinh_TP,0)))</f>
        <v/>
      </c>
      <c r="AD1214" s="42" t="str">
        <f t="shared" ca="1" si="36"/>
        <v/>
      </c>
      <c r="AE1214" s="42" t="str">
        <f t="shared" ca="1" si="37"/>
        <v/>
      </c>
    </row>
    <row r="1215" spans="2:31">
      <c r="B1215" s="33"/>
      <c r="C1215" s="33"/>
      <c r="D1215" s="33"/>
      <c r="E1215" s="34"/>
      <c r="F1215" s="34"/>
      <c r="G1215" s="34"/>
      <c r="H1215" s="34"/>
      <c r="I1215" s="34"/>
      <c r="J1215" s="34"/>
      <c r="K1215" s="34"/>
      <c r="L1215" s="35"/>
      <c r="M1215" s="36"/>
      <c r="N1215" s="43" t="str">
        <f t="array" aca="1" ref="N1215" ca="1">IF(M1215="","",INDIRECT("quan_huyen!l"&amp;MAX(IF(COUNTIF($M1215,"*"&amp;Tinh_TP&amp;"*")=1,ROW(Tinh_TP),0))))</f>
        <v/>
      </c>
      <c r="O1215" s="37" t="str">
        <f t="array" aca="1" ref="O1215" ca="1">IF(AND(M1215="",N1215=""),"",INDIRECT("quan_huyen!h"&amp;MAX(IF(COUNTIF(M1215,"*"&amp;data&amp;"*")=1,ROW(data),0))))</f>
        <v/>
      </c>
      <c r="P1215" s="37" t="str">
        <f t="array" aca="1" ref="P1215" ca="1">IF(OR(N1215="",O1215=""),"",INDIRECT("xa_phuong!b"&amp;MAX(IF(COUNTIF(M1215,"*"&amp;Dist&amp;"*")=1,ROW(Dist),0))))</f>
        <v/>
      </c>
      <c r="Q1215" s="45" t="str">
        <f ca="1">IF(N1215="","",INDEX(Tinh_ID,MATCH(Sheet1!N1215,Tinh_TP,0)))</f>
        <v/>
      </c>
      <c r="R1215" s="38"/>
      <c r="S1215" s="38"/>
      <c r="T1215" s="38"/>
      <c r="U1215" s="38"/>
      <c r="V1215" s="38"/>
      <c r="W1215" s="38"/>
      <c r="X1215" s="39" t="s">
        <v>5</v>
      </c>
      <c r="Y1215" s="37" t="str">
        <f ca="1">IF(N1215="","",INDEX(Tinh_ID,MATCH(Sheet1!N1215,Tinh_TP,0)))</f>
        <v/>
      </c>
      <c r="Z1215" s="40" t="str">
        <f ca="1">IF(N1215="","",INDEX(Ma_tinh,MATCH(Sheet1!N1215,Tinh_TP,0)))</f>
        <v/>
      </c>
      <c r="AA1215" s="21" t="str">
        <f t="array" aca="1" ref="AA1215" ca="1">IF(O1215="","",INDIRECT("quan_huyen!f"&amp;MAX(IF(COUNTIF(O1215,"*"&amp;data&amp;"*")=1,ROW(data),0))))</f>
        <v/>
      </c>
      <c r="AB1215" s="21" t="str">
        <f t="array" aca="1" ref="AB1215" ca="1">IF(P1215="","",INDIRECT("xa_phuong!a"&amp;MAX(IF(COUNTIF(P1215,"*"&amp;Dist&amp;"*")=1,ROW(Dist),0))))</f>
        <v/>
      </c>
      <c r="AC1215" s="41" t="str">
        <f ca="1">IF(N1215="","",INDEX(Ma_tinh,MATCH(Sheet1!N1215,Tinh_TP,0)))</f>
        <v/>
      </c>
      <c r="AD1215" s="42" t="str">
        <f t="shared" ca="1" si="36"/>
        <v/>
      </c>
      <c r="AE1215" s="42" t="str">
        <f t="shared" ca="1" si="37"/>
        <v/>
      </c>
    </row>
    <row r="1216" spans="2:31">
      <c r="B1216" s="33"/>
      <c r="C1216" s="33"/>
      <c r="D1216" s="33"/>
      <c r="E1216" s="34"/>
      <c r="F1216" s="34"/>
      <c r="G1216" s="34"/>
      <c r="H1216" s="34"/>
      <c r="I1216" s="34"/>
      <c r="J1216" s="34"/>
      <c r="K1216" s="34"/>
      <c r="L1216" s="35"/>
      <c r="M1216" s="36"/>
      <c r="N1216" s="43" t="str">
        <f t="array" aca="1" ref="N1216" ca="1">IF(M1216="","",INDIRECT("quan_huyen!l"&amp;MAX(IF(COUNTIF($M1216,"*"&amp;Tinh_TP&amp;"*")=1,ROW(Tinh_TP),0))))</f>
        <v/>
      </c>
      <c r="O1216" s="37" t="str">
        <f t="array" aca="1" ref="O1216" ca="1">IF(AND(M1216="",N1216=""),"",INDIRECT("quan_huyen!h"&amp;MAX(IF(COUNTIF(M1216,"*"&amp;data&amp;"*")=1,ROW(data),0))))</f>
        <v/>
      </c>
      <c r="P1216" s="37" t="str">
        <f t="array" aca="1" ref="P1216" ca="1">IF(OR(N1216="",O1216=""),"",INDIRECT("xa_phuong!b"&amp;MAX(IF(COUNTIF(M1216,"*"&amp;Dist&amp;"*")=1,ROW(Dist),0))))</f>
        <v/>
      </c>
      <c r="Q1216" s="45" t="str">
        <f ca="1">IF(N1216="","",INDEX(Tinh_ID,MATCH(Sheet1!N1216,Tinh_TP,0)))</f>
        <v/>
      </c>
      <c r="R1216" s="38"/>
      <c r="S1216" s="38"/>
      <c r="T1216" s="38"/>
      <c r="U1216" s="38"/>
      <c r="V1216" s="38"/>
      <c r="W1216" s="38"/>
      <c r="X1216" s="39" t="s">
        <v>5</v>
      </c>
      <c r="Y1216" s="37" t="str">
        <f ca="1">IF(N1216="","",INDEX(Tinh_ID,MATCH(Sheet1!N1216,Tinh_TP,0)))</f>
        <v/>
      </c>
      <c r="Z1216" s="40" t="str">
        <f ca="1">IF(N1216="","",INDEX(Ma_tinh,MATCH(Sheet1!N1216,Tinh_TP,0)))</f>
        <v/>
      </c>
      <c r="AA1216" s="21" t="str">
        <f t="array" aca="1" ref="AA1216" ca="1">IF(O1216="","",INDIRECT("quan_huyen!f"&amp;MAX(IF(COUNTIF(O1216,"*"&amp;data&amp;"*")=1,ROW(data),0))))</f>
        <v/>
      </c>
      <c r="AB1216" s="21" t="str">
        <f t="array" aca="1" ref="AB1216" ca="1">IF(P1216="","",INDIRECT("xa_phuong!a"&amp;MAX(IF(COUNTIF(P1216,"*"&amp;Dist&amp;"*")=1,ROW(Dist),0))))</f>
        <v/>
      </c>
      <c r="AC1216" s="41" t="str">
        <f ca="1">IF(N1216="","",INDEX(Ma_tinh,MATCH(Sheet1!N1216,Tinh_TP,0)))</f>
        <v/>
      </c>
      <c r="AD1216" s="42" t="str">
        <f t="shared" ca="1" si="36"/>
        <v/>
      </c>
      <c r="AE1216" s="42" t="str">
        <f t="shared" ca="1" si="37"/>
        <v/>
      </c>
    </row>
    <row r="1217" spans="2:31">
      <c r="B1217" s="33"/>
      <c r="C1217" s="33"/>
      <c r="D1217" s="33"/>
      <c r="E1217" s="34"/>
      <c r="F1217" s="34"/>
      <c r="G1217" s="34"/>
      <c r="H1217" s="34"/>
      <c r="I1217" s="34"/>
      <c r="J1217" s="34"/>
      <c r="K1217" s="34"/>
      <c r="L1217" s="35"/>
      <c r="M1217" s="36"/>
      <c r="N1217" s="43" t="str">
        <f t="array" aca="1" ref="N1217" ca="1">IF(M1217="","",INDIRECT("quan_huyen!l"&amp;MAX(IF(COUNTIF($M1217,"*"&amp;Tinh_TP&amp;"*")=1,ROW(Tinh_TP),0))))</f>
        <v/>
      </c>
      <c r="O1217" s="37" t="str">
        <f t="array" aca="1" ref="O1217" ca="1">IF(AND(M1217="",N1217=""),"",INDIRECT("quan_huyen!h"&amp;MAX(IF(COUNTIF(M1217,"*"&amp;data&amp;"*")=1,ROW(data),0))))</f>
        <v/>
      </c>
      <c r="P1217" s="37" t="str">
        <f t="array" aca="1" ref="P1217" ca="1">IF(OR(N1217="",O1217=""),"",INDIRECT("xa_phuong!b"&amp;MAX(IF(COUNTIF(M1217,"*"&amp;Dist&amp;"*")=1,ROW(Dist),0))))</f>
        <v/>
      </c>
      <c r="Q1217" s="45" t="str">
        <f ca="1">IF(N1217="","",INDEX(Tinh_ID,MATCH(Sheet1!N1217,Tinh_TP,0)))</f>
        <v/>
      </c>
      <c r="R1217" s="38"/>
      <c r="S1217" s="38"/>
      <c r="T1217" s="38"/>
      <c r="U1217" s="38"/>
      <c r="V1217" s="38"/>
      <c r="W1217" s="38"/>
      <c r="X1217" s="39" t="s">
        <v>5</v>
      </c>
      <c r="Y1217" s="37" t="str">
        <f ca="1">IF(N1217="","",INDEX(Tinh_ID,MATCH(Sheet1!N1217,Tinh_TP,0)))</f>
        <v/>
      </c>
      <c r="Z1217" s="40" t="str">
        <f ca="1">IF(N1217="","",INDEX(Ma_tinh,MATCH(Sheet1!N1217,Tinh_TP,0)))</f>
        <v/>
      </c>
      <c r="AA1217" s="21" t="str">
        <f t="array" aca="1" ref="AA1217" ca="1">IF(O1217="","",INDIRECT("quan_huyen!f"&amp;MAX(IF(COUNTIF(O1217,"*"&amp;data&amp;"*")=1,ROW(data),0))))</f>
        <v/>
      </c>
      <c r="AB1217" s="21" t="str">
        <f t="array" aca="1" ref="AB1217" ca="1">IF(P1217="","",INDIRECT("xa_phuong!a"&amp;MAX(IF(COUNTIF(P1217,"*"&amp;Dist&amp;"*")=1,ROW(Dist),0))))</f>
        <v/>
      </c>
      <c r="AC1217" s="41" t="str">
        <f ca="1">IF(N1217="","",INDEX(Ma_tinh,MATCH(Sheet1!N1217,Tinh_TP,0)))</f>
        <v/>
      </c>
      <c r="AD1217" s="42" t="str">
        <f t="shared" ca="1" si="36"/>
        <v/>
      </c>
      <c r="AE1217" s="42" t="str">
        <f t="shared" ca="1" si="37"/>
        <v/>
      </c>
    </row>
    <row r="1218" spans="2:31">
      <c r="B1218" s="33"/>
      <c r="C1218" s="33"/>
      <c r="D1218" s="33"/>
      <c r="E1218" s="34"/>
      <c r="F1218" s="34"/>
      <c r="G1218" s="34"/>
      <c r="H1218" s="34"/>
      <c r="I1218" s="34"/>
      <c r="J1218" s="34"/>
      <c r="K1218" s="34"/>
      <c r="L1218" s="35"/>
      <c r="M1218" s="36"/>
      <c r="N1218" s="43" t="str">
        <f t="array" aca="1" ref="N1218" ca="1">IF(M1218="","",INDIRECT("quan_huyen!l"&amp;MAX(IF(COUNTIF($M1218,"*"&amp;Tinh_TP&amp;"*")=1,ROW(Tinh_TP),0))))</f>
        <v/>
      </c>
      <c r="O1218" s="37" t="str">
        <f t="array" aca="1" ref="O1218" ca="1">IF(AND(M1218="",N1218=""),"",INDIRECT("quan_huyen!h"&amp;MAX(IF(COUNTIF(M1218,"*"&amp;data&amp;"*")=1,ROW(data),0))))</f>
        <v/>
      </c>
      <c r="P1218" s="37" t="str">
        <f t="array" aca="1" ref="P1218" ca="1">IF(OR(N1218="",O1218=""),"",INDIRECT("xa_phuong!b"&amp;MAX(IF(COUNTIF(M1218,"*"&amp;Dist&amp;"*")=1,ROW(Dist),0))))</f>
        <v/>
      </c>
      <c r="Q1218" s="45" t="str">
        <f ca="1">IF(N1218="","",INDEX(Tinh_ID,MATCH(Sheet1!N1218,Tinh_TP,0)))</f>
        <v/>
      </c>
      <c r="R1218" s="38"/>
      <c r="S1218" s="38"/>
      <c r="T1218" s="38"/>
      <c r="U1218" s="38"/>
      <c r="V1218" s="38"/>
      <c r="W1218" s="38"/>
      <c r="X1218" s="39" t="s">
        <v>5</v>
      </c>
      <c r="Y1218" s="37" t="str">
        <f ca="1">IF(N1218="","",INDEX(Tinh_ID,MATCH(Sheet1!N1218,Tinh_TP,0)))</f>
        <v/>
      </c>
      <c r="Z1218" s="40" t="str">
        <f ca="1">IF(N1218="","",INDEX(Ma_tinh,MATCH(Sheet1!N1218,Tinh_TP,0)))</f>
        <v/>
      </c>
      <c r="AA1218" s="21" t="str">
        <f t="array" aca="1" ref="AA1218" ca="1">IF(O1218="","",INDIRECT("quan_huyen!f"&amp;MAX(IF(COUNTIF(O1218,"*"&amp;data&amp;"*")=1,ROW(data),0))))</f>
        <v/>
      </c>
      <c r="AB1218" s="21" t="str">
        <f t="array" aca="1" ref="AB1218" ca="1">IF(P1218="","",INDIRECT("xa_phuong!a"&amp;MAX(IF(COUNTIF(P1218,"*"&amp;Dist&amp;"*")=1,ROW(Dist),0))))</f>
        <v/>
      </c>
      <c r="AC1218" s="41" t="str">
        <f ca="1">IF(N1218="","",INDEX(Ma_tinh,MATCH(Sheet1!N1218,Tinh_TP,0)))</f>
        <v/>
      </c>
      <c r="AD1218" s="42" t="str">
        <f t="shared" ref="AD1218:AD1281" ca="1" si="38">IF(O1218="","",INDIRECT("Quan_huyen!F1"&amp;MAX(IF(COUNTIF(O1218,"*"&amp;data&amp;"*")=1,ROW(data),0))))</f>
        <v/>
      </c>
      <c r="AE1218" s="42" t="str">
        <f t="shared" ref="AE1218:AE1281" ca="1" si="39">IF(P1218="","",INDIRECT("Sheet1!A1"&amp;MAX(IF(COUNTIF(P1218,"*"&amp;Dist&amp;"*")=1,ROW(Dist),0))))</f>
        <v/>
      </c>
    </row>
    <row r="1219" spans="2:31">
      <c r="B1219" s="33"/>
      <c r="C1219" s="33"/>
      <c r="D1219" s="33"/>
      <c r="E1219" s="34"/>
      <c r="F1219" s="34"/>
      <c r="G1219" s="34"/>
      <c r="H1219" s="34"/>
      <c r="I1219" s="34"/>
      <c r="J1219" s="34"/>
      <c r="K1219" s="34"/>
      <c r="L1219" s="35"/>
      <c r="M1219" s="36"/>
      <c r="N1219" s="43" t="str">
        <f t="array" aca="1" ref="N1219" ca="1">IF(M1219="","",INDIRECT("quan_huyen!l"&amp;MAX(IF(COUNTIF($M1219,"*"&amp;Tinh_TP&amp;"*")=1,ROW(Tinh_TP),0))))</f>
        <v/>
      </c>
      <c r="O1219" s="37" t="str">
        <f t="array" aca="1" ref="O1219" ca="1">IF(AND(M1219="",N1219=""),"",INDIRECT("quan_huyen!h"&amp;MAX(IF(COUNTIF(M1219,"*"&amp;data&amp;"*")=1,ROW(data),0))))</f>
        <v/>
      </c>
      <c r="P1219" s="37" t="str">
        <f t="array" aca="1" ref="P1219" ca="1">IF(OR(N1219="",O1219=""),"",INDIRECT("xa_phuong!b"&amp;MAX(IF(COUNTIF(M1219,"*"&amp;Dist&amp;"*")=1,ROW(Dist),0))))</f>
        <v/>
      </c>
      <c r="Q1219" s="45" t="str">
        <f ca="1">IF(N1219="","",INDEX(Tinh_ID,MATCH(Sheet1!N1219,Tinh_TP,0)))</f>
        <v/>
      </c>
      <c r="R1219" s="38"/>
      <c r="S1219" s="38"/>
      <c r="T1219" s="38"/>
      <c r="U1219" s="38"/>
      <c r="V1219" s="38"/>
      <c r="W1219" s="38"/>
      <c r="X1219" s="39" t="s">
        <v>5</v>
      </c>
      <c r="Y1219" s="37" t="str">
        <f ca="1">IF(N1219="","",INDEX(Tinh_ID,MATCH(Sheet1!N1219,Tinh_TP,0)))</f>
        <v/>
      </c>
      <c r="Z1219" s="40" t="str">
        <f ca="1">IF(N1219="","",INDEX(Ma_tinh,MATCH(Sheet1!N1219,Tinh_TP,0)))</f>
        <v/>
      </c>
      <c r="AA1219" s="21" t="str">
        <f t="array" aca="1" ref="AA1219" ca="1">IF(O1219="","",INDIRECT("quan_huyen!f"&amp;MAX(IF(COUNTIF(O1219,"*"&amp;data&amp;"*")=1,ROW(data),0))))</f>
        <v/>
      </c>
      <c r="AB1219" s="21" t="str">
        <f t="array" aca="1" ref="AB1219" ca="1">IF(P1219="","",INDIRECT("xa_phuong!a"&amp;MAX(IF(COUNTIF(P1219,"*"&amp;Dist&amp;"*")=1,ROW(Dist),0))))</f>
        <v/>
      </c>
      <c r="AC1219" s="41" t="str">
        <f ca="1">IF(N1219="","",INDEX(Ma_tinh,MATCH(Sheet1!N1219,Tinh_TP,0)))</f>
        <v/>
      </c>
      <c r="AD1219" s="42" t="str">
        <f t="shared" ca="1" si="38"/>
        <v/>
      </c>
      <c r="AE1219" s="42" t="str">
        <f t="shared" ca="1" si="39"/>
        <v/>
      </c>
    </row>
    <row r="1220" spans="2:31">
      <c r="B1220" s="33"/>
      <c r="C1220" s="33"/>
      <c r="D1220" s="33"/>
      <c r="E1220" s="34"/>
      <c r="F1220" s="34"/>
      <c r="G1220" s="34"/>
      <c r="H1220" s="34"/>
      <c r="I1220" s="34"/>
      <c r="J1220" s="34"/>
      <c r="K1220" s="34"/>
      <c r="L1220" s="35"/>
      <c r="M1220" s="36"/>
      <c r="N1220" s="43" t="str">
        <f t="array" aca="1" ref="N1220" ca="1">IF(M1220="","",INDIRECT("quan_huyen!l"&amp;MAX(IF(COUNTIF($M1220,"*"&amp;Tinh_TP&amp;"*")=1,ROW(Tinh_TP),0))))</f>
        <v/>
      </c>
      <c r="O1220" s="37" t="str">
        <f t="array" aca="1" ref="O1220" ca="1">IF(AND(M1220="",N1220=""),"",INDIRECT("quan_huyen!h"&amp;MAX(IF(COUNTIF(M1220,"*"&amp;data&amp;"*")=1,ROW(data),0))))</f>
        <v/>
      </c>
      <c r="P1220" s="37" t="str">
        <f t="array" aca="1" ref="P1220" ca="1">IF(OR(N1220="",O1220=""),"",INDIRECT("xa_phuong!b"&amp;MAX(IF(COUNTIF(M1220,"*"&amp;Dist&amp;"*")=1,ROW(Dist),0))))</f>
        <v/>
      </c>
      <c r="Q1220" s="45" t="str">
        <f ca="1">IF(N1220="","",INDEX(Tinh_ID,MATCH(Sheet1!N1220,Tinh_TP,0)))</f>
        <v/>
      </c>
      <c r="R1220" s="38"/>
      <c r="S1220" s="38"/>
      <c r="T1220" s="38"/>
      <c r="U1220" s="38"/>
      <c r="V1220" s="38"/>
      <c r="W1220" s="38"/>
      <c r="X1220" s="39" t="s">
        <v>5</v>
      </c>
      <c r="Y1220" s="37" t="str">
        <f ca="1">IF(N1220="","",INDEX(Tinh_ID,MATCH(Sheet1!N1220,Tinh_TP,0)))</f>
        <v/>
      </c>
      <c r="Z1220" s="40" t="str">
        <f ca="1">IF(N1220="","",INDEX(Ma_tinh,MATCH(Sheet1!N1220,Tinh_TP,0)))</f>
        <v/>
      </c>
      <c r="AA1220" s="21" t="str">
        <f t="array" aca="1" ref="AA1220" ca="1">IF(O1220="","",INDIRECT("quan_huyen!f"&amp;MAX(IF(COUNTIF(O1220,"*"&amp;data&amp;"*")=1,ROW(data),0))))</f>
        <v/>
      </c>
      <c r="AB1220" s="21" t="str">
        <f t="array" aca="1" ref="AB1220" ca="1">IF(P1220="","",INDIRECT("xa_phuong!a"&amp;MAX(IF(COUNTIF(P1220,"*"&amp;Dist&amp;"*")=1,ROW(Dist),0))))</f>
        <v/>
      </c>
      <c r="AC1220" s="41" t="str">
        <f ca="1">IF(N1220="","",INDEX(Ma_tinh,MATCH(Sheet1!N1220,Tinh_TP,0)))</f>
        <v/>
      </c>
      <c r="AD1220" s="42" t="str">
        <f t="shared" ca="1" si="38"/>
        <v/>
      </c>
      <c r="AE1220" s="42" t="str">
        <f t="shared" ca="1" si="39"/>
        <v/>
      </c>
    </row>
    <row r="1221" spans="2:31">
      <c r="B1221" s="33"/>
      <c r="C1221" s="33"/>
      <c r="D1221" s="33"/>
      <c r="E1221" s="34"/>
      <c r="F1221" s="34"/>
      <c r="G1221" s="34"/>
      <c r="H1221" s="34"/>
      <c r="I1221" s="34"/>
      <c r="J1221" s="34"/>
      <c r="K1221" s="34"/>
      <c r="L1221" s="35"/>
      <c r="M1221" s="36"/>
      <c r="N1221" s="43" t="str">
        <f t="array" aca="1" ref="N1221" ca="1">IF(M1221="","",INDIRECT("quan_huyen!l"&amp;MAX(IF(COUNTIF($M1221,"*"&amp;Tinh_TP&amp;"*")=1,ROW(Tinh_TP),0))))</f>
        <v/>
      </c>
      <c r="O1221" s="37" t="str">
        <f t="array" aca="1" ref="O1221" ca="1">IF(AND(M1221="",N1221=""),"",INDIRECT("quan_huyen!h"&amp;MAX(IF(COUNTIF(M1221,"*"&amp;data&amp;"*")=1,ROW(data),0))))</f>
        <v/>
      </c>
      <c r="P1221" s="37" t="str">
        <f t="array" aca="1" ref="P1221" ca="1">IF(OR(N1221="",O1221=""),"",INDIRECT("xa_phuong!b"&amp;MAX(IF(COUNTIF(M1221,"*"&amp;Dist&amp;"*")=1,ROW(Dist),0))))</f>
        <v/>
      </c>
      <c r="Q1221" s="45" t="str">
        <f ca="1">IF(N1221="","",INDEX(Tinh_ID,MATCH(Sheet1!N1221,Tinh_TP,0)))</f>
        <v/>
      </c>
      <c r="R1221" s="38"/>
      <c r="S1221" s="38"/>
      <c r="T1221" s="38"/>
      <c r="U1221" s="38"/>
      <c r="V1221" s="38"/>
      <c r="W1221" s="38"/>
      <c r="X1221" s="39" t="s">
        <v>5</v>
      </c>
      <c r="Y1221" s="37" t="str">
        <f ca="1">IF(N1221="","",INDEX(Tinh_ID,MATCH(Sheet1!N1221,Tinh_TP,0)))</f>
        <v/>
      </c>
      <c r="Z1221" s="40" t="str">
        <f ca="1">IF(N1221="","",INDEX(Ma_tinh,MATCH(Sheet1!N1221,Tinh_TP,0)))</f>
        <v/>
      </c>
      <c r="AA1221" s="21" t="str">
        <f t="array" aca="1" ref="AA1221" ca="1">IF(O1221="","",INDIRECT("quan_huyen!f"&amp;MAX(IF(COUNTIF(O1221,"*"&amp;data&amp;"*")=1,ROW(data),0))))</f>
        <v/>
      </c>
      <c r="AB1221" s="21" t="str">
        <f t="array" aca="1" ref="AB1221" ca="1">IF(P1221="","",INDIRECT("xa_phuong!a"&amp;MAX(IF(COUNTIF(P1221,"*"&amp;Dist&amp;"*")=1,ROW(Dist),0))))</f>
        <v/>
      </c>
      <c r="AC1221" s="41" t="str">
        <f ca="1">IF(N1221="","",INDEX(Ma_tinh,MATCH(Sheet1!N1221,Tinh_TP,0)))</f>
        <v/>
      </c>
      <c r="AD1221" s="42" t="str">
        <f t="shared" ca="1" si="38"/>
        <v/>
      </c>
      <c r="AE1221" s="42" t="str">
        <f t="shared" ca="1" si="39"/>
        <v/>
      </c>
    </row>
    <row r="1222" spans="2:31">
      <c r="B1222" s="33"/>
      <c r="C1222" s="33"/>
      <c r="D1222" s="33"/>
      <c r="E1222" s="34"/>
      <c r="F1222" s="34"/>
      <c r="G1222" s="34"/>
      <c r="H1222" s="34"/>
      <c r="I1222" s="34"/>
      <c r="J1222" s="34"/>
      <c r="K1222" s="34"/>
      <c r="L1222" s="35"/>
      <c r="M1222" s="36"/>
      <c r="N1222" s="43" t="str">
        <f t="array" aca="1" ref="N1222" ca="1">IF(M1222="","",INDIRECT("quan_huyen!l"&amp;MAX(IF(COUNTIF($M1222,"*"&amp;Tinh_TP&amp;"*")=1,ROW(Tinh_TP),0))))</f>
        <v/>
      </c>
      <c r="O1222" s="37" t="str">
        <f t="array" aca="1" ref="O1222" ca="1">IF(AND(M1222="",N1222=""),"",INDIRECT("quan_huyen!h"&amp;MAX(IF(COUNTIF(M1222,"*"&amp;data&amp;"*")=1,ROW(data),0))))</f>
        <v/>
      </c>
      <c r="P1222" s="37" t="str">
        <f t="array" aca="1" ref="P1222" ca="1">IF(OR(N1222="",O1222=""),"",INDIRECT("xa_phuong!b"&amp;MAX(IF(COUNTIF(M1222,"*"&amp;Dist&amp;"*")=1,ROW(Dist),0))))</f>
        <v/>
      </c>
      <c r="Q1222" s="45" t="str">
        <f ca="1">IF(N1222="","",INDEX(Tinh_ID,MATCH(Sheet1!N1222,Tinh_TP,0)))</f>
        <v/>
      </c>
      <c r="R1222" s="38"/>
      <c r="S1222" s="38"/>
      <c r="T1222" s="38"/>
      <c r="U1222" s="38"/>
      <c r="V1222" s="38"/>
      <c r="W1222" s="38"/>
      <c r="X1222" s="39" t="s">
        <v>5</v>
      </c>
      <c r="Y1222" s="37" t="str">
        <f ca="1">IF(N1222="","",INDEX(Tinh_ID,MATCH(Sheet1!N1222,Tinh_TP,0)))</f>
        <v/>
      </c>
      <c r="Z1222" s="40" t="str">
        <f ca="1">IF(N1222="","",INDEX(Ma_tinh,MATCH(Sheet1!N1222,Tinh_TP,0)))</f>
        <v/>
      </c>
      <c r="AA1222" s="21" t="str">
        <f t="array" aca="1" ref="AA1222" ca="1">IF(O1222="","",INDIRECT("quan_huyen!f"&amp;MAX(IF(COUNTIF(O1222,"*"&amp;data&amp;"*")=1,ROW(data),0))))</f>
        <v/>
      </c>
      <c r="AB1222" s="21" t="str">
        <f t="array" aca="1" ref="AB1222" ca="1">IF(P1222="","",INDIRECT("xa_phuong!a"&amp;MAX(IF(COUNTIF(P1222,"*"&amp;Dist&amp;"*")=1,ROW(Dist),0))))</f>
        <v/>
      </c>
      <c r="AC1222" s="41" t="str">
        <f ca="1">IF(N1222="","",INDEX(Ma_tinh,MATCH(Sheet1!N1222,Tinh_TP,0)))</f>
        <v/>
      </c>
      <c r="AD1222" s="42" t="str">
        <f t="shared" ca="1" si="38"/>
        <v/>
      </c>
      <c r="AE1222" s="42" t="str">
        <f t="shared" ca="1" si="39"/>
        <v/>
      </c>
    </row>
    <row r="1223" spans="2:31">
      <c r="B1223" s="33"/>
      <c r="C1223" s="33"/>
      <c r="D1223" s="33"/>
      <c r="E1223" s="34"/>
      <c r="F1223" s="34"/>
      <c r="G1223" s="34"/>
      <c r="H1223" s="34"/>
      <c r="I1223" s="34"/>
      <c r="J1223" s="34"/>
      <c r="K1223" s="34"/>
      <c r="L1223" s="35"/>
      <c r="M1223" s="36"/>
      <c r="N1223" s="43" t="str">
        <f t="array" aca="1" ref="N1223" ca="1">IF(M1223="","",INDIRECT("quan_huyen!l"&amp;MAX(IF(COUNTIF($M1223,"*"&amp;Tinh_TP&amp;"*")=1,ROW(Tinh_TP),0))))</f>
        <v/>
      </c>
      <c r="O1223" s="37" t="str">
        <f t="array" aca="1" ref="O1223" ca="1">IF(AND(M1223="",N1223=""),"",INDIRECT("quan_huyen!h"&amp;MAX(IF(COUNTIF(M1223,"*"&amp;data&amp;"*")=1,ROW(data),0))))</f>
        <v/>
      </c>
      <c r="P1223" s="37" t="str">
        <f t="array" aca="1" ref="P1223" ca="1">IF(OR(N1223="",O1223=""),"",INDIRECT("xa_phuong!b"&amp;MAX(IF(COUNTIF(M1223,"*"&amp;Dist&amp;"*")=1,ROW(Dist),0))))</f>
        <v/>
      </c>
      <c r="Q1223" s="45" t="str">
        <f ca="1">IF(N1223="","",INDEX(Tinh_ID,MATCH(Sheet1!N1223,Tinh_TP,0)))</f>
        <v/>
      </c>
      <c r="R1223" s="38"/>
      <c r="S1223" s="38"/>
      <c r="T1223" s="38"/>
      <c r="U1223" s="38"/>
      <c r="V1223" s="38"/>
      <c r="W1223" s="38"/>
      <c r="X1223" s="39" t="s">
        <v>5</v>
      </c>
      <c r="Y1223" s="37" t="str">
        <f ca="1">IF(N1223="","",INDEX(Tinh_ID,MATCH(Sheet1!N1223,Tinh_TP,0)))</f>
        <v/>
      </c>
      <c r="Z1223" s="40" t="str">
        <f ca="1">IF(N1223="","",INDEX(Ma_tinh,MATCH(Sheet1!N1223,Tinh_TP,0)))</f>
        <v/>
      </c>
      <c r="AA1223" s="21" t="str">
        <f t="array" aca="1" ref="AA1223" ca="1">IF(O1223="","",INDIRECT("quan_huyen!f"&amp;MAX(IF(COUNTIF(O1223,"*"&amp;data&amp;"*")=1,ROW(data),0))))</f>
        <v/>
      </c>
      <c r="AB1223" s="21" t="str">
        <f t="array" aca="1" ref="AB1223" ca="1">IF(P1223="","",INDIRECT("xa_phuong!a"&amp;MAX(IF(COUNTIF(P1223,"*"&amp;Dist&amp;"*")=1,ROW(Dist),0))))</f>
        <v/>
      </c>
      <c r="AC1223" s="41" t="str">
        <f ca="1">IF(N1223="","",INDEX(Ma_tinh,MATCH(Sheet1!N1223,Tinh_TP,0)))</f>
        <v/>
      </c>
      <c r="AD1223" s="42" t="str">
        <f t="shared" ca="1" si="38"/>
        <v/>
      </c>
      <c r="AE1223" s="42" t="str">
        <f t="shared" ca="1" si="39"/>
        <v/>
      </c>
    </row>
    <row r="1224" spans="2:31">
      <c r="B1224" s="33"/>
      <c r="C1224" s="33"/>
      <c r="D1224" s="33"/>
      <c r="E1224" s="34"/>
      <c r="F1224" s="34"/>
      <c r="G1224" s="34"/>
      <c r="H1224" s="34"/>
      <c r="I1224" s="34"/>
      <c r="J1224" s="34"/>
      <c r="K1224" s="34"/>
      <c r="L1224" s="35"/>
      <c r="M1224" s="36"/>
      <c r="N1224" s="43" t="str">
        <f t="array" aca="1" ref="N1224" ca="1">IF(M1224="","",INDIRECT("quan_huyen!l"&amp;MAX(IF(COUNTIF($M1224,"*"&amp;Tinh_TP&amp;"*")=1,ROW(Tinh_TP),0))))</f>
        <v/>
      </c>
      <c r="O1224" s="37" t="str">
        <f t="array" aca="1" ref="O1224" ca="1">IF(AND(M1224="",N1224=""),"",INDIRECT("quan_huyen!h"&amp;MAX(IF(COUNTIF(M1224,"*"&amp;data&amp;"*")=1,ROW(data),0))))</f>
        <v/>
      </c>
      <c r="P1224" s="37" t="str">
        <f t="array" aca="1" ref="P1224" ca="1">IF(OR(N1224="",O1224=""),"",INDIRECT("xa_phuong!b"&amp;MAX(IF(COUNTIF(M1224,"*"&amp;Dist&amp;"*")=1,ROW(Dist),0))))</f>
        <v/>
      </c>
      <c r="Q1224" s="45" t="str">
        <f ca="1">IF(N1224="","",INDEX(Tinh_ID,MATCH(Sheet1!N1224,Tinh_TP,0)))</f>
        <v/>
      </c>
      <c r="R1224" s="38"/>
      <c r="S1224" s="38"/>
      <c r="T1224" s="38"/>
      <c r="U1224" s="38"/>
      <c r="V1224" s="38"/>
      <c r="W1224" s="38"/>
      <c r="X1224" s="39" t="s">
        <v>5</v>
      </c>
      <c r="Y1224" s="37" t="str">
        <f ca="1">IF(N1224="","",INDEX(Tinh_ID,MATCH(Sheet1!N1224,Tinh_TP,0)))</f>
        <v/>
      </c>
      <c r="Z1224" s="40" t="str">
        <f ca="1">IF(N1224="","",INDEX(Ma_tinh,MATCH(Sheet1!N1224,Tinh_TP,0)))</f>
        <v/>
      </c>
      <c r="AA1224" s="21" t="str">
        <f t="array" aca="1" ref="AA1224" ca="1">IF(O1224="","",INDIRECT("quan_huyen!f"&amp;MAX(IF(COUNTIF(O1224,"*"&amp;data&amp;"*")=1,ROW(data),0))))</f>
        <v/>
      </c>
      <c r="AB1224" s="21" t="str">
        <f t="array" aca="1" ref="AB1224" ca="1">IF(P1224="","",INDIRECT("xa_phuong!a"&amp;MAX(IF(COUNTIF(P1224,"*"&amp;Dist&amp;"*")=1,ROW(Dist),0))))</f>
        <v/>
      </c>
      <c r="AC1224" s="41" t="str">
        <f ca="1">IF(N1224="","",INDEX(Ma_tinh,MATCH(Sheet1!N1224,Tinh_TP,0)))</f>
        <v/>
      </c>
      <c r="AD1224" s="42" t="str">
        <f t="shared" ca="1" si="38"/>
        <v/>
      </c>
      <c r="AE1224" s="42" t="str">
        <f t="shared" ca="1" si="39"/>
        <v/>
      </c>
    </row>
    <row r="1225" spans="2:31">
      <c r="B1225" s="33"/>
      <c r="C1225" s="33"/>
      <c r="D1225" s="33"/>
      <c r="E1225" s="34"/>
      <c r="F1225" s="34"/>
      <c r="G1225" s="34"/>
      <c r="H1225" s="34"/>
      <c r="I1225" s="34"/>
      <c r="J1225" s="34"/>
      <c r="K1225" s="34"/>
      <c r="L1225" s="35"/>
      <c r="M1225" s="36"/>
      <c r="N1225" s="43" t="str">
        <f t="array" aca="1" ref="N1225" ca="1">IF(M1225="","",INDIRECT("quan_huyen!l"&amp;MAX(IF(COUNTIF($M1225,"*"&amp;Tinh_TP&amp;"*")=1,ROW(Tinh_TP),0))))</f>
        <v/>
      </c>
      <c r="O1225" s="37" t="str">
        <f t="array" aca="1" ref="O1225" ca="1">IF(AND(M1225="",N1225=""),"",INDIRECT("quan_huyen!h"&amp;MAX(IF(COUNTIF(M1225,"*"&amp;data&amp;"*")=1,ROW(data),0))))</f>
        <v/>
      </c>
      <c r="P1225" s="37" t="str">
        <f t="array" aca="1" ref="P1225" ca="1">IF(OR(N1225="",O1225=""),"",INDIRECT("xa_phuong!b"&amp;MAX(IF(COUNTIF(M1225,"*"&amp;Dist&amp;"*")=1,ROW(Dist),0))))</f>
        <v/>
      </c>
      <c r="Q1225" s="45" t="str">
        <f ca="1">IF(N1225="","",INDEX(Tinh_ID,MATCH(Sheet1!N1225,Tinh_TP,0)))</f>
        <v/>
      </c>
      <c r="R1225" s="38"/>
      <c r="S1225" s="38"/>
      <c r="T1225" s="38"/>
      <c r="U1225" s="38"/>
      <c r="V1225" s="38"/>
      <c r="W1225" s="38"/>
      <c r="X1225" s="39" t="s">
        <v>5</v>
      </c>
      <c r="Y1225" s="37" t="str">
        <f ca="1">IF(N1225="","",INDEX(Tinh_ID,MATCH(Sheet1!N1225,Tinh_TP,0)))</f>
        <v/>
      </c>
      <c r="Z1225" s="40" t="str">
        <f ca="1">IF(N1225="","",INDEX(Ma_tinh,MATCH(Sheet1!N1225,Tinh_TP,0)))</f>
        <v/>
      </c>
      <c r="AA1225" s="21" t="str">
        <f t="array" aca="1" ref="AA1225" ca="1">IF(O1225="","",INDIRECT("quan_huyen!f"&amp;MAX(IF(COUNTIF(O1225,"*"&amp;data&amp;"*")=1,ROW(data),0))))</f>
        <v/>
      </c>
      <c r="AB1225" s="21" t="str">
        <f t="array" aca="1" ref="AB1225" ca="1">IF(P1225="","",INDIRECT("xa_phuong!a"&amp;MAX(IF(COUNTIF(P1225,"*"&amp;Dist&amp;"*")=1,ROW(Dist),0))))</f>
        <v/>
      </c>
      <c r="AC1225" s="41" t="str">
        <f ca="1">IF(N1225="","",INDEX(Ma_tinh,MATCH(Sheet1!N1225,Tinh_TP,0)))</f>
        <v/>
      </c>
      <c r="AD1225" s="42" t="str">
        <f t="shared" ca="1" si="38"/>
        <v/>
      </c>
      <c r="AE1225" s="42" t="str">
        <f t="shared" ca="1" si="39"/>
        <v/>
      </c>
    </row>
    <row r="1226" spans="2:31">
      <c r="B1226" s="33"/>
      <c r="C1226" s="33"/>
      <c r="D1226" s="33"/>
      <c r="E1226" s="34"/>
      <c r="F1226" s="34"/>
      <c r="G1226" s="34"/>
      <c r="H1226" s="34"/>
      <c r="I1226" s="34"/>
      <c r="J1226" s="34"/>
      <c r="K1226" s="34"/>
      <c r="L1226" s="35"/>
      <c r="M1226" s="36"/>
      <c r="N1226" s="43" t="str">
        <f t="array" aca="1" ref="N1226" ca="1">IF(M1226="","",INDIRECT("quan_huyen!l"&amp;MAX(IF(COUNTIF($M1226,"*"&amp;Tinh_TP&amp;"*")=1,ROW(Tinh_TP),0))))</f>
        <v/>
      </c>
      <c r="O1226" s="37" t="str">
        <f t="array" aca="1" ref="O1226" ca="1">IF(AND(M1226="",N1226=""),"",INDIRECT("quan_huyen!h"&amp;MAX(IF(COUNTIF(M1226,"*"&amp;data&amp;"*")=1,ROW(data),0))))</f>
        <v/>
      </c>
      <c r="P1226" s="37" t="str">
        <f t="array" aca="1" ref="P1226" ca="1">IF(OR(N1226="",O1226=""),"",INDIRECT("xa_phuong!b"&amp;MAX(IF(COUNTIF(M1226,"*"&amp;Dist&amp;"*")=1,ROW(Dist),0))))</f>
        <v/>
      </c>
      <c r="Q1226" s="45" t="str">
        <f ca="1">IF(N1226="","",INDEX(Tinh_ID,MATCH(Sheet1!N1226,Tinh_TP,0)))</f>
        <v/>
      </c>
      <c r="R1226" s="38"/>
      <c r="S1226" s="38"/>
      <c r="T1226" s="38"/>
      <c r="U1226" s="38"/>
      <c r="V1226" s="38"/>
      <c r="W1226" s="38"/>
      <c r="X1226" s="39" t="s">
        <v>5</v>
      </c>
      <c r="Y1226" s="37" t="str">
        <f ca="1">IF(N1226="","",INDEX(Tinh_ID,MATCH(Sheet1!N1226,Tinh_TP,0)))</f>
        <v/>
      </c>
      <c r="Z1226" s="40" t="str">
        <f ca="1">IF(N1226="","",INDEX(Ma_tinh,MATCH(Sheet1!N1226,Tinh_TP,0)))</f>
        <v/>
      </c>
      <c r="AA1226" s="21" t="str">
        <f t="array" aca="1" ref="AA1226" ca="1">IF(O1226="","",INDIRECT("quan_huyen!f"&amp;MAX(IF(COUNTIF(O1226,"*"&amp;data&amp;"*")=1,ROW(data),0))))</f>
        <v/>
      </c>
      <c r="AB1226" s="21" t="str">
        <f t="array" aca="1" ref="AB1226" ca="1">IF(P1226="","",INDIRECT("xa_phuong!a"&amp;MAX(IF(COUNTIF(P1226,"*"&amp;Dist&amp;"*")=1,ROW(Dist),0))))</f>
        <v/>
      </c>
      <c r="AC1226" s="41" t="str">
        <f ca="1">IF(N1226="","",INDEX(Ma_tinh,MATCH(Sheet1!N1226,Tinh_TP,0)))</f>
        <v/>
      </c>
      <c r="AD1226" s="42" t="str">
        <f t="shared" ca="1" si="38"/>
        <v/>
      </c>
      <c r="AE1226" s="42" t="str">
        <f t="shared" ca="1" si="39"/>
        <v/>
      </c>
    </row>
    <row r="1227" spans="2:31">
      <c r="B1227" s="33"/>
      <c r="C1227" s="33"/>
      <c r="D1227" s="33"/>
      <c r="E1227" s="34"/>
      <c r="F1227" s="34"/>
      <c r="G1227" s="34"/>
      <c r="H1227" s="34"/>
      <c r="I1227" s="34"/>
      <c r="J1227" s="34"/>
      <c r="K1227" s="34"/>
      <c r="L1227" s="35"/>
      <c r="M1227" s="36"/>
      <c r="N1227" s="43" t="str">
        <f t="array" aca="1" ref="N1227" ca="1">IF(M1227="","",INDIRECT("quan_huyen!l"&amp;MAX(IF(COUNTIF($M1227,"*"&amp;Tinh_TP&amp;"*")=1,ROW(Tinh_TP),0))))</f>
        <v/>
      </c>
      <c r="O1227" s="37" t="str">
        <f t="array" aca="1" ref="O1227" ca="1">IF(AND(M1227="",N1227=""),"",INDIRECT("quan_huyen!h"&amp;MAX(IF(COUNTIF(M1227,"*"&amp;data&amp;"*")=1,ROW(data),0))))</f>
        <v/>
      </c>
      <c r="P1227" s="37" t="str">
        <f t="array" aca="1" ref="P1227" ca="1">IF(OR(N1227="",O1227=""),"",INDIRECT("xa_phuong!b"&amp;MAX(IF(COUNTIF(M1227,"*"&amp;Dist&amp;"*")=1,ROW(Dist),0))))</f>
        <v/>
      </c>
      <c r="Q1227" s="45" t="str">
        <f ca="1">IF(N1227="","",INDEX(Tinh_ID,MATCH(Sheet1!N1227,Tinh_TP,0)))</f>
        <v/>
      </c>
      <c r="R1227" s="38"/>
      <c r="S1227" s="38"/>
      <c r="T1227" s="38"/>
      <c r="U1227" s="38"/>
      <c r="V1227" s="38"/>
      <c r="W1227" s="38"/>
      <c r="X1227" s="39" t="s">
        <v>5</v>
      </c>
      <c r="Y1227" s="37" t="str">
        <f ca="1">IF(N1227="","",INDEX(Tinh_ID,MATCH(Sheet1!N1227,Tinh_TP,0)))</f>
        <v/>
      </c>
      <c r="Z1227" s="40" t="str">
        <f ca="1">IF(N1227="","",INDEX(Ma_tinh,MATCH(Sheet1!N1227,Tinh_TP,0)))</f>
        <v/>
      </c>
      <c r="AA1227" s="21" t="str">
        <f t="array" aca="1" ref="AA1227" ca="1">IF(O1227="","",INDIRECT("quan_huyen!f"&amp;MAX(IF(COUNTIF(O1227,"*"&amp;data&amp;"*")=1,ROW(data),0))))</f>
        <v/>
      </c>
      <c r="AB1227" s="21" t="str">
        <f t="array" aca="1" ref="AB1227" ca="1">IF(P1227="","",INDIRECT("xa_phuong!a"&amp;MAX(IF(COUNTIF(P1227,"*"&amp;Dist&amp;"*")=1,ROW(Dist),0))))</f>
        <v/>
      </c>
      <c r="AC1227" s="41" t="str">
        <f ca="1">IF(N1227="","",INDEX(Ma_tinh,MATCH(Sheet1!N1227,Tinh_TP,0)))</f>
        <v/>
      </c>
      <c r="AD1227" s="42" t="str">
        <f t="shared" ca="1" si="38"/>
        <v/>
      </c>
      <c r="AE1227" s="42" t="str">
        <f t="shared" ca="1" si="39"/>
        <v/>
      </c>
    </row>
    <row r="1228" spans="2:31">
      <c r="B1228" s="33"/>
      <c r="C1228" s="33"/>
      <c r="D1228" s="33"/>
      <c r="E1228" s="34"/>
      <c r="F1228" s="34"/>
      <c r="G1228" s="34"/>
      <c r="H1228" s="34"/>
      <c r="I1228" s="34"/>
      <c r="J1228" s="34"/>
      <c r="K1228" s="34"/>
      <c r="L1228" s="35"/>
      <c r="M1228" s="36"/>
      <c r="N1228" s="43" t="str">
        <f t="array" aca="1" ref="N1228" ca="1">IF(M1228="","",INDIRECT("quan_huyen!l"&amp;MAX(IF(COUNTIF($M1228,"*"&amp;Tinh_TP&amp;"*")=1,ROW(Tinh_TP),0))))</f>
        <v/>
      </c>
      <c r="O1228" s="37" t="str">
        <f t="array" aca="1" ref="O1228" ca="1">IF(AND(M1228="",N1228=""),"",INDIRECT("quan_huyen!h"&amp;MAX(IF(COUNTIF(M1228,"*"&amp;data&amp;"*")=1,ROW(data),0))))</f>
        <v/>
      </c>
      <c r="P1228" s="37" t="str">
        <f t="array" aca="1" ref="P1228" ca="1">IF(OR(N1228="",O1228=""),"",INDIRECT("xa_phuong!b"&amp;MAX(IF(COUNTIF(M1228,"*"&amp;Dist&amp;"*")=1,ROW(Dist),0))))</f>
        <v/>
      </c>
      <c r="Q1228" s="45" t="str">
        <f ca="1">IF(N1228="","",INDEX(Tinh_ID,MATCH(Sheet1!N1228,Tinh_TP,0)))</f>
        <v/>
      </c>
      <c r="R1228" s="38"/>
      <c r="S1228" s="38"/>
      <c r="T1228" s="38"/>
      <c r="U1228" s="38"/>
      <c r="V1228" s="38"/>
      <c r="W1228" s="38"/>
      <c r="X1228" s="39" t="s">
        <v>5</v>
      </c>
      <c r="Y1228" s="37" t="str">
        <f ca="1">IF(N1228="","",INDEX(Tinh_ID,MATCH(Sheet1!N1228,Tinh_TP,0)))</f>
        <v/>
      </c>
      <c r="Z1228" s="40" t="str">
        <f ca="1">IF(N1228="","",INDEX(Ma_tinh,MATCH(Sheet1!N1228,Tinh_TP,0)))</f>
        <v/>
      </c>
      <c r="AA1228" s="21" t="str">
        <f t="array" aca="1" ref="AA1228" ca="1">IF(O1228="","",INDIRECT("quan_huyen!f"&amp;MAX(IF(COUNTIF(O1228,"*"&amp;data&amp;"*")=1,ROW(data),0))))</f>
        <v/>
      </c>
      <c r="AB1228" s="21" t="str">
        <f t="array" aca="1" ref="AB1228" ca="1">IF(P1228="","",INDIRECT("xa_phuong!a"&amp;MAX(IF(COUNTIF(P1228,"*"&amp;Dist&amp;"*")=1,ROW(Dist),0))))</f>
        <v/>
      </c>
      <c r="AC1228" s="41" t="str">
        <f ca="1">IF(N1228="","",INDEX(Ma_tinh,MATCH(Sheet1!N1228,Tinh_TP,0)))</f>
        <v/>
      </c>
      <c r="AD1228" s="42" t="str">
        <f t="shared" ca="1" si="38"/>
        <v/>
      </c>
      <c r="AE1228" s="42" t="str">
        <f t="shared" ca="1" si="39"/>
        <v/>
      </c>
    </row>
    <row r="1229" spans="2:31">
      <c r="B1229" s="33"/>
      <c r="C1229" s="33"/>
      <c r="D1229" s="33"/>
      <c r="E1229" s="34"/>
      <c r="F1229" s="34"/>
      <c r="G1229" s="34"/>
      <c r="H1229" s="34"/>
      <c r="I1229" s="34"/>
      <c r="J1229" s="34"/>
      <c r="K1229" s="34"/>
      <c r="L1229" s="35"/>
      <c r="M1229" s="36"/>
      <c r="N1229" s="43" t="str">
        <f t="array" aca="1" ref="N1229" ca="1">IF(M1229="","",INDIRECT("quan_huyen!l"&amp;MAX(IF(COUNTIF($M1229,"*"&amp;Tinh_TP&amp;"*")=1,ROW(Tinh_TP),0))))</f>
        <v/>
      </c>
      <c r="O1229" s="37" t="str">
        <f t="array" aca="1" ref="O1229" ca="1">IF(AND(M1229="",N1229=""),"",INDIRECT("quan_huyen!h"&amp;MAX(IF(COUNTIF(M1229,"*"&amp;data&amp;"*")=1,ROW(data),0))))</f>
        <v/>
      </c>
      <c r="P1229" s="37" t="str">
        <f t="array" aca="1" ref="P1229" ca="1">IF(OR(N1229="",O1229=""),"",INDIRECT("xa_phuong!b"&amp;MAX(IF(COUNTIF(M1229,"*"&amp;Dist&amp;"*")=1,ROW(Dist),0))))</f>
        <v/>
      </c>
      <c r="Q1229" s="45" t="str">
        <f ca="1">IF(N1229="","",INDEX(Tinh_ID,MATCH(Sheet1!N1229,Tinh_TP,0)))</f>
        <v/>
      </c>
      <c r="R1229" s="38"/>
      <c r="S1229" s="38"/>
      <c r="T1229" s="38"/>
      <c r="U1229" s="38"/>
      <c r="V1229" s="38"/>
      <c r="W1229" s="38"/>
      <c r="X1229" s="39" t="s">
        <v>5</v>
      </c>
      <c r="Y1229" s="37" t="str">
        <f ca="1">IF(N1229="","",INDEX(Tinh_ID,MATCH(Sheet1!N1229,Tinh_TP,0)))</f>
        <v/>
      </c>
      <c r="Z1229" s="40" t="str">
        <f ca="1">IF(N1229="","",INDEX(Ma_tinh,MATCH(Sheet1!N1229,Tinh_TP,0)))</f>
        <v/>
      </c>
      <c r="AA1229" s="21" t="str">
        <f t="array" aca="1" ref="AA1229" ca="1">IF(O1229="","",INDIRECT("quan_huyen!f"&amp;MAX(IF(COUNTIF(O1229,"*"&amp;data&amp;"*")=1,ROW(data),0))))</f>
        <v/>
      </c>
      <c r="AB1229" s="21" t="str">
        <f t="array" aca="1" ref="AB1229" ca="1">IF(P1229="","",INDIRECT("xa_phuong!a"&amp;MAX(IF(COUNTIF(P1229,"*"&amp;Dist&amp;"*")=1,ROW(Dist),0))))</f>
        <v/>
      </c>
      <c r="AC1229" s="41" t="str">
        <f ca="1">IF(N1229="","",INDEX(Ma_tinh,MATCH(Sheet1!N1229,Tinh_TP,0)))</f>
        <v/>
      </c>
      <c r="AD1229" s="42" t="str">
        <f t="shared" ca="1" si="38"/>
        <v/>
      </c>
      <c r="AE1229" s="42" t="str">
        <f t="shared" ca="1" si="39"/>
        <v/>
      </c>
    </row>
    <row r="1230" spans="2:31">
      <c r="B1230" s="33"/>
      <c r="C1230" s="33"/>
      <c r="D1230" s="33"/>
      <c r="E1230" s="34"/>
      <c r="F1230" s="34"/>
      <c r="G1230" s="34"/>
      <c r="H1230" s="34"/>
      <c r="I1230" s="34"/>
      <c r="J1230" s="34"/>
      <c r="K1230" s="34"/>
      <c r="L1230" s="35"/>
      <c r="M1230" s="36"/>
      <c r="N1230" s="43" t="str">
        <f t="array" aca="1" ref="N1230" ca="1">IF(M1230="","",INDIRECT("quan_huyen!l"&amp;MAX(IF(COUNTIF($M1230,"*"&amp;Tinh_TP&amp;"*")=1,ROW(Tinh_TP),0))))</f>
        <v/>
      </c>
      <c r="O1230" s="37" t="str">
        <f t="array" aca="1" ref="O1230" ca="1">IF(AND(M1230="",N1230=""),"",INDIRECT("quan_huyen!h"&amp;MAX(IF(COUNTIF(M1230,"*"&amp;data&amp;"*")=1,ROW(data),0))))</f>
        <v/>
      </c>
      <c r="P1230" s="37" t="str">
        <f t="array" aca="1" ref="P1230" ca="1">IF(OR(N1230="",O1230=""),"",INDIRECT("xa_phuong!b"&amp;MAX(IF(COUNTIF(M1230,"*"&amp;Dist&amp;"*")=1,ROW(Dist),0))))</f>
        <v/>
      </c>
      <c r="Q1230" s="45" t="str">
        <f ca="1">IF(N1230="","",INDEX(Tinh_ID,MATCH(Sheet1!N1230,Tinh_TP,0)))</f>
        <v/>
      </c>
      <c r="R1230" s="38"/>
      <c r="S1230" s="38"/>
      <c r="T1230" s="38"/>
      <c r="U1230" s="38"/>
      <c r="V1230" s="38"/>
      <c r="W1230" s="38"/>
      <c r="X1230" s="39" t="s">
        <v>5</v>
      </c>
      <c r="Y1230" s="37" t="str">
        <f ca="1">IF(N1230="","",INDEX(Tinh_ID,MATCH(Sheet1!N1230,Tinh_TP,0)))</f>
        <v/>
      </c>
      <c r="Z1230" s="40" t="str">
        <f ca="1">IF(N1230="","",INDEX(Ma_tinh,MATCH(Sheet1!N1230,Tinh_TP,0)))</f>
        <v/>
      </c>
      <c r="AA1230" s="21" t="str">
        <f t="array" aca="1" ref="AA1230" ca="1">IF(O1230="","",INDIRECT("quan_huyen!f"&amp;MAX(IF(COUNTIF(O1230,"*"&amp;data&amp;"*")=1,ROW(data),0))))</f>
        <v/>
      </c>
      <c r="AB1230" s="21" t="str">
        <f t="array" aca="1" ref="AB1230" ca="1">IF(P1230="","",INDIRECT("xa_phuong!a"&amp;MAX(IF(COUNTIF(P1230,"*"&amp;Dist&amp;"*")=1,ROW(Dist),0))))</f>
        <v/>
      </c>
      <c r="AC1230" s="41" t="str">
        <f ca="1">IF(N1230="","",INDEX(Ma_tinh,MATCH(Sheet1!N1230,Tinh_TP,0)))</f>
        <v/>
      </c>
      <c r="AD1230" s="42" t="str">
        <f t="shared" ca="1" si="38"/>
        <v/>
      </c>
      <c r="AE1230" s="42" t="str">
        <f t="shared" ca="1" si="39"/>
        <v/>
      </c>
    </row>
    <row r="1231" spans="2:31">
      <c r="B1231" s="33"/>
      <c r="C1231" s="33"/>
      <c r="D1231" s="33"/>
      <c r="E1231" s="34"/>
      <c r="F1231" s="34"/>
      <c r="G1231" s="34"/>
      <c r="H1231" s="34"/>
      <c r="I1231" s="34"/>
      <c r="J1231" s="34"/>
      <c r="K1231" s="34"/>
      <c r="L1231" s="35"/>
      <c r="M1231" s="36"/>
      <c r="N1231" s="43" t="str">
        <f t="array" aca="1" ref="N1231" ca="1">IF(M1231="","",INDIRECT("quan_huyen!l"&amp;MAX(IF(COUNTIF($M1231,"*"&amp;Tinh_TP&amp;"*")=1,ROW(Tinh_TP),0))))</f>
        <v/>
      </c>
      <c r="O1231" s="37" t="str">
        <f t="array" aca="1" ref="O1231" ca="1">IF(AND(M1231="",N1231=""),"",INDIRECT("quan_huyen!h"&amp;MAX(IF(COUNTIF(M1231,"*"&amp;data&amp;"*")=1,ROW(data),0))))</f>
        <v/>
      </c>
      <c r="P1231" s="37" t="str">
        <f t="array" aca="1" ref="P1231" ca="1">IF(OR(N1231="",O1231=""),"",INDIRECT("xa_phuong!b"&amp;MAX(IF(COUNTIF(M1231,"*"&amp;Dist&amp;"*")=1,ROW(Dist),0))))</f>
        <v/>
      </c>
      <c r="Q1231" s="45" t="str">
        <f ca="1">IF(N1231="","",INDEX(Tinh_ID,MATCH(Sheet1!N1231,Tinh_TP,0)))</f>
        <v/>
      </c>
      <c r="R1231" s="38"/>
      <c r="S1231" s="38"/>
      <c r="T1231" s="38"/>
      <c r="U1231" s="38"/>
      <c r="V1231" s="38"/>
      <c r="W1231" s="38"/>
      <c r="X1231" s="39" t="s">
        <v>5</v>
      </c>
      <c r="Y1231" s="37" t="str">
        <f ca="1">IF(N1231="","",INDEX(Tinh_ID,MATCH(Sheet1!N1231,Tinh_TP,0)))</f>
        <v/>
      </c>
      <c r="Z1231" s="40" t="str">
        <f ca="1">IF(N1231="","",INDEX(Ma_tinh,MATCH(Sheet1!N1231,Tinh_TP,0)))</f>
        <v/>
      </c>
      <c r="AA1231" s="21" t="str">
        <f t="array" aca="1" ref="AA1231" ca="1">IF(O1231="","",INDIRECT("quan_huyen!f"&amp;MAX(IF(COUNTIF(O1231,"*"&amp;data&amp;"*")=1,ROW(data),0))))</f>
        <v/>
      </c>
      <c r="AB1231" s="21" t="str">
        <f t="array" aca="1" ref="AB1231" ca="1">IF(P1231="","",INDIRECT("xa_phuong!a"&amp;MAX(IF(COUNTIF(P1231,"*"&amp;Dist&amp;"*")=1,ROW(Dist),0))))</f>
        <v/>
      </c>
      <c r="AC1231" s="41" t="str">
        <f ca="1">IF(N1231="","",INDEX(Ma_tinh,MATCH(Sheet1!N1231,Tinh_TP,0)))</f>
        <v/>
      </c>
      <c r="AD1231" s="42" t="str">
        <f t="shared" ca="1" si="38"/>
        <v/>
      </c>
      <c r="AE1231" s="42" t="str">
        <f t="shared" ca="1" si="39"/>
        <v/>
      </c>
    </row>
    <row r="1232" spans="2:31">
      <c r="B1232" s="33"/>
      <c r="C1232" s="33"/>
      <c r="D1232" s="33"/>
      <c r="E1232" s="34"/>
      <c r="F1232" s="34"/>
      <c r="G1232" s="34"/>
      <c r="H1232" s="34"/>
      <c r="I1232" s="34"/>
      <c r="J1232" s="34"/>
      <c r="K1232" s="34"/>
      <c r="L1232" s="35"/>
      <c r="M1232" s="36"/>
      <c r="N1232" s="43" t="str">
        <f t="array" aca="1" ref="N1232" ca="1">IF(M1232="","",INDIRECT("quan_huyen!l"&amp;MAX(IF(COUNTIF($M1232,"*"&amp;Tinh_TP&amp;"*")=1,ROW(Tinh_TP),0))))</f>
        <v/>
      </c>
      <c r="O1232" s="37" t="str">
        <f t="array" aca="1" ref="O1232" ca="1">IF(AND(M1232="",N1232=""),"",INDIRECT("quan_huyen!h"&amp;MAX(IF(COUNTIF(M1232,"*"&amp;data&amp;"*")=1,ROW(data),0))))</f>
        <v/>
      </c>
      <c r="P1232" s="37" t="str">
        <f t="array" aca="1" ref="P1232" ca="1">IF(OR(N1232="",O1232=""),"",INDIRECT("xa_phuong!b"&amp;MAX(IF(COUNTIF(M1232,"*"&amp;Dist&amp;"*")=1,ROW(Dist),0))))</f>
        <v/>
      </c>
      <c r="Q1232" s="45" t="str">
        <f ca="1">IF(N1232="","",INDEX(Tinh_ID,MATCH(Sheet1!N1232,Tinh_TP,0)))</f>
        <v/>
      </c>
      <c r="R1232" s="38"/>
      <c r="S1232" s="38"/>
      <c r="T1232" s="38"/>
      <c r="U1232" s="38"/>
      <c r="V1232" s="38"/>
      <c r="W1232" s="38"/>
      <c r="X1232" s="39" t="s">
        <v>5</v>
      </c>
      <c r="Y1232" s="37" t="str">
        <f ca="1">IF(N1232="","",INDEX(Tinh_ID,MATCH(Sheet1!N1232,Tinh_TP,0)))</f>
        <v/>
      </c>
      <c r="Z1232" s="40" t="str">
        <f ca="1">IF(N1232="","",INDEX(Ma_tinh,MATCH(Sheet1!N1232,Tinh_TP,0)))</f>
        <v/>
      </c>
      <c r="AA1232" s="21" t="str">
        <f t="array" aca="1" ref="AA1232" ca="1">IF(O1232="","",INDIRECT("quan_huyen!f"&amp;MAX(IF(COUNTIF(O1232,"*"&amp;data&amp;"*")=1,ROW(data),0))))</f>
        <v/>
      </c>
      <c r="AB1232" s="21" t="str">
        <f t="array" aca="1" ref="AB1232" ca="1">IF(P1232="","",INDIRECT("xa_phuong!a"&amp;MAX(IF(COUNTIF(P1232,"*"&amp;Dist&amp;"*")=1,ROW(Dist),0))))</f>
        <v/>
      </c>
      <c r="AC1232" s="41" t="str">
        <f ca="1">IF(N1232="","",INDEX(Ma_tinh,MATCH(Sheet1!N1232,Tinh_TP,0)))</f>
        <v/>
      </c>
      <c r="AD1232" s="42" t="str">
        <f t="shared" ca="1" si="38"/>
        <v/>
      </c>
      <c r="AE1232" s="42" t="str">
        <f t="shared" ca="1" si="39"/>
        <v/>
      </c>
    </row>
    <row r="1233" spans="2:31">
      <c r="B1233" s="33"/>
      <c r="C1233" s="33"/>
      <c r="D1233" s="33"/>
      <c r="E1233" s="34"/>
      <c r="F1233" s="34"/>
      <c r="G1233" s="34"/>
      <c r="H1233" s="34"/>
      <c r="I1233" s="34"/>
      <c r="J1233" s="34"/>
      <c r="K1233" s="34"/>
      <c r="L1233" s="35"/>
      <c r="M1233" s="36"/>
      <c r="N1233" s="43" t="str">
        <f t="array" aca="1" ref="N1233" ca="1">IF(M1233="","",INDIRECT("quan_huyen!l"&amp;MAX(IF(COUNTIF($M1233,"*"&amp;Tinh_TP&amp;"*")=1,ROW(Tinh_TP),0))))</f>
        <v/>
      </c>
      <c r="O1233" s="37" t="str">
        <f t="array" aca="1" ref="O1233" ca="1">IF(AND(M1233="",N1233=""),"",INDIRECT("quan_huyen!h"&amp;MAX(IF(COUNTIF(M1233,"*"&amp;data&amp;"*")=1,ROW(data),0))))</f>
        <v/>
      </c>
      <c r="P1233" s="37" t="str">
        <f t="array" aca="1" ref="P1233" ca="1">IF(OR(N1233="",O1233=""),"",INDIRECT("xa_phuong!b"&amp;MAX(IF(COUNTIF(M1233,"*"&amp;Dist&amp;"*")=1,ROW(Dist),0))))</f>
        <v/>
      </c>
      <c r="Q1233" s="45" t="str">
        <f ca="1">IF(N1233="","",INDEX(Tinh_ID,MATCH(Sheet1!N1233,Tinh_TP,0)))</f>
        <v/>
      </c>
      <c r="R1233" s="38"/>
      <c r="S1233" s="38"/>
      <c r="T1233" s="38"/>
      <c r="U1233" s="38"/>
      <c r="V1233" s="38"/>
      <c r="W1233" s="38"/>
      <c r="X1233" s="39" t="s">
        <v>5</v>
      </c>
      <c r="Y1233" s="37" t="str">
        <f ca="1">IF(N1233="","",INDEX(Tinh_ID,MATCH(Sheet1!N1233,Tinh_TP,0)))</f>
        <v/>
      </c>
      <c r="Z1233" s="40" t="str">
        <f ca="1">IF(N1233="","",INDEX(Ma_tinh,MATCH(Sheet1!N1233,Tinh_TP,0)))</f>
        <v/>
      </c>
      <c r="AA1233" s="21" t="str">
        <f t="array" aca="1" ref="AA1233" ca="1">IF(O1233="","",INDIRECT("quan_huyen!f"&amp;MAX(IF(COUNTIF(O1233,"*"&amp;data&amp;"*")=1,ROW(data),0))))</f>
        <v/>
      </c>
      <c r="AB1233" s="21" t="str">
        <f t="array" aca="1" ref="AB1233" ca="1">IF(P1233="","",INDIRECT("xa_phuong!a"&amp;MAX(IF(COUNTIF(P1233,"*"&amp;Dist&amp;"*")=1,ROW(Dist),0))))</f>
        <v/>
      </c>
      <c r="AC1233" s="41" t="str">
        <f ca="1">IF(N1233="","",INDEX(Ma_tinh,MATCH(Sheet1!N1233,Tinh_TP,0)))</f>
        <v/>
      </c>
      <c r="AD1233" s="42" t="str">
        <f t="shared" ca="1" si="38"/>
        <v/>
      </c>
      <c r="AE1233" s="42" t="str">
        <f t="shared" ca="1" si="39"/>
        <v/>
      </c>
    </row>
    <row r="1234" spans="2:31">
      <c r="B1234" s="33"/>
      <c r="C1234" s="33"/>
      <c r="D1234" s="33"/>
      <c r="E1234" s="34"/>
      <c r="F1234" s="34"/>
      <c r="G1234" s="34"/>
      <c r="H1234" s="34"/>
      <c r="I1234" s="34"/>
      <c r="J1234" s="34"/>
      <c r="K1234" s="34"/>
      <c r="L1234" s="35"/>
      <c r="M1234" s="36"/>
      <c r="N1234" s="43" t="str">
        <f t="array" aca="1" ref="N1234" ca="1">IF(M1234="","",INDIRECT("quan_huyen!l"&amp;MAX(IF(COUNTIF($M1234,"*"&amp;Tinh_TP&amp;"*")=1,ROW(Tinh_TP),0))))</f>
        <v/>
      </c>
      <c r="O1234" s="37" t="str">
        <f t="array" aca="1" ref="O1234" ca="1">IF(AND(M1234="",N1234=""),"",INDIRECT("quan_huyen!h"&amp;MAX(IF(COUNTIF(M1234,"*"&amp;data&amp;"*")=1,ROW(data),0))))</f>
        <v/>
      </c>
      <c r="P1234" s="37" t="str">
        <f t="array" aca="1" ref="P1234" ca="1">IF(OR(N1234="",O1234=""),"",INDIRECT("xa_phuong!b"&amp;MAX(IF(COUNTIF(M1234,"*"&amp;Dist&amp;"*")=1,ROW(Dist),0))))</f>
        <v/>
      </c>
      <c r="Q1234" s="45" t="str">
        <f ca="1">IF(N1234="","",INDEX(Tinh_ID,MATCH(Sheet1!N1234,Tinh_TP,0)))</f>
        <v/>
      </c>
      <c r="R1234" s="38"/>
      <c r="S1234" s="38"/>
      <c r="T1234" s="38"/>
      <c r="U1234" s="38"/>
      <c r="V1234" s="38"/>
      <c r="W1234" s="38"/>
      <c r="X1234" s="39" t="s">
        <v>5</v>
      </c>
      <c r="Y1234" s="37" t="str">
        <f ca="1">IF(N1234="","",INDEX(Tinh_ID,MATCH(Sheet1!N1234,Tinh_TP,0)))</f>
        <v/>
      </c>
      <c r="Z1234" s="40" t="str">
        <f ca="1">IF(N1234="","",INDEX(Ma_tinh,MATCH(Sheet1!N1234,Tinh_TP,0)))</f>
        <v/>
      </c>
      <c r="AA1234" s="21" t="str">
        <f t="array" aca="1" ref="AA1234" ca="1">IF(O1234="","",INDIRECT("quan_huyen!f"&amp;MAX(IF(COUNTIF(O1234,"*"&amp;data&amp;"*")=1,ROW(data),0))))</f>
        <v/>
      </c>
      <c r="AB1234" s="21" t="str">
        <f t="array" aca="1" ref="AB1234" ca="1">IF(P1234="","",INDIRECT("xa_phuong!a"&amp;MAX(IF(COUNTIF(P1234,"*"&amp;Dist&amp;"*")=1,ROW(Dist),0))))</f>
        <v/>
      </c>
      <c r="AC1234" s="41" t="str">
        <f ca="1">IF(N1234="","",INDEX(Ma_tinh,MATCH(Sheet1!N1234,Tinh_TP,0)))</f>
        <v/>
      </c>
      <c r="AD1234" s="42" t="str">
        <f t="shared" ca="1" si="38"/>
        <v/>
      </c>
      <c r="AE1234" s="42" t="str">
        <f t="shared" ca="1" si="39"/>
        <v/>
      </c>
    </row>
    <row r="1235" spans="2:31">
      <c r="B1235" s="33"/>
      <c r="C1235" s="33"/>
      <c r="D1235" s="33"/>
      <c r="E1235" s="34"/>
      <c r="F1235" s="34"/>
      <c r="G1235" s="34"/>
      <c r="H1235" s="34"/>
      <c r="I1235" s="34"/>
      <c r="J1235" s="34"/>
      <c r="K1235" s="34"/>
      <c r="L1235" s="35"/>
      <c r="M1235" s="36"/>
      <c r="N1235" s="43" t="str">
        <f t="array" aca="1" ref="N1235" ca="1">IF(M1235="","",INDIRECT("quan_huyen!l"&amp;MAX(IF(COUNTIF($M1235,"*"&amp;Tinh_TP&amp;"*")=1,ROW(Tinh_TP),0))))</f>
        <v/>
      </c>
      <c r="O1235" s="37" t="str">
        <f t="array" aca="1" ref="O1235" ca="1">IF(AND(M1235="",N1235=""),"",INDIRECT("quan_huyen!h"&amp;MAX(IF(COUNTIF(M1235,"*"&amp;data&amp;"*")=1,ROW(data),0))))</f>
        <v/>
      </c>
      <c r="P1235" s="37" t="str">
        <f t="array" aca="1" ref="P1235" ca="1">IF(OR(N1235="",O1235=""),"",INDIRECT("xa_phuong!b"&amp;MAX(IF(COUNTIF(M1235,"*"&amp;Dist&amp;"*")=1,ROW(Dist),0))))</f>
        <v/>
      </c>
      <c r="Q1235" s="45" t="str">
        <f ca="1">IF(N1235="","",INDEX(Tinh_ID,MATCH(Sheet1!N1235,Tinh_TP,0)))</f>
        <v/>
      </c>
      <c r="R1235" s="38"/>
      <c r="S1235" s="38"/>
      <c r="T1235" s="38"/>
      <c r="U1235" s="38"/>
      <c r="V1235" s="38"/>
      <c r="W1235" s="38"/>
      <c r="X1235" s="39" t="s">
        <v>5</v>
      </c>
      <c r="Y1235" s="37" t="str">
        <f ca="1">IF(N1235="","",INDEX(Tinh_ID,MATCH(Sheet1!N1235,Tinh_TP,0)))</f>
        <v/>
      </c>
      <c r="Z1235" s="40" t="str">
        <f ca="1">IF(N1235="","",INDEX(Ma_tinh,MATCH(Sheet1!N1235,Tinh_TP,0)))</f>
        <v/>
      </c>
      <c r="AA1235" s="21" t="str">
        <f t="array" aca="1" ref="AA1235" ca="1">IF(O1235="","",INDIRECT("quan_huyen!f"&amp;MAX(IF(COUNTIF(O1235,"*"&amp;data&amp;"*")=1,ROW(data),0))))</f>
        <v/>
      </c>
      <c r="AB1235" s="21" t="str">
        <f t="array" aca="1" ref="AB1235" ca="1">IF(P1235="","",INDIRECT("xa_phuong!a"&amp;MAX(IF(COUNTIF(P1235,"*"&amp;Dist&amp;"*")=1,ROW(Dist),0))))</f>
        <v/>
      </c>
      <c r="AC1235" s="41" t="str">
        <f ca="1">IF(N1235="","",INDEX(Ma_tinh,MATCH(Sheet1!N1235,Tinh_TP,0)))</f>
        <v/>
      </c>
      <c r="AD1235" s="42" t="str">
        <f t="shared" ca="1" si="38"/>
        <v/>
      </c>
      <c r="AE1235" s="42" t="str">
        <f t="shared" ca="1" si="39"/>
        <v/>
      </c>
    </row>
    <row r="1236" spans="2:31">
      <c r="B1236" s="33"/>
      <c r="C1236" s="33"/>
      <c r="D1236" s="33"/>
      <c r="E1236" s="34"/>
      <c r="F1236" s="34"/>
      <c r="G1236" s="34"/>
      <c r="H1236" s="34"/>
      <c r="I1236" s="34"/>
      <c r="J1236" s="34"/>
      <c r="K1236" s="34"/>
      <c r="L1236" s="35"/>
      <c r="M1236" s="36"/>
      <c r="N1236" s="43" t="str">
        <f t="array" aca="1" ref="N1236" ca="1">IF(M1236="","",INDIRECT("quan_huyen!l"&amp;MAX(IF(COUNTIF($M1236,"*"&amp;Tinh_TP&amp;"*")=1,ROW(Tinh_TP),0))))</f>
        <v/>
      </c>
      <c r="O1236" s="37" t="str">
        <f t="array" aca="1" ref="O1236" ca="1">IF(AND(M1236="",N1236=""),"",INDIRECT("quan_huyen!h"&amp;MAX(IF(COUNTIF(M1236,"*"&amp;data&amp;"*")=1,ROW(data),0))))</f>
        <v/>
      </c>
      <c r="P1236" s="37" t="str">
        <f t="array" aca="1" ref="P1236" ca="1">IF(OR(N1236="",O1236=""),"",INDIRECT("xa_phuong!b"&amp;MAX(IF(COUNTIF(M1236,"*"&amp;Dist&amp;"*")=1,ROW(Dist),0))))</f>
        <v/>
      </c>
      <c r="Q1236" s="45" t="str">
        <f ca="1">IF(N1236="","",INDEX(Tinh_ID,MATCH(Sheet1!N1236,Tinh_TP,0)))</f>
        <v/>
      </c>
      <c r="R1236" s="38"/>
      <c r="S1236" s="38"/>
      <c r="T1236" s="38"/>
      <c r="U1236" s="38"/>
      <c r="V1236" s="38"/>
      <c r="W1236" s="38"/>
      <c r="X1236" s="39" t="s">
        <v>5</v>
      </c>
      <c r="Y1236" s="37" t="str">
        <f ca="1">IF(N1236="","",INDEX(Tinh_ID,MATCH(Sheet1!N1236,Tinh_TP,0)))</f>
        <v/>
      </c>
      <c r="Z1236" s="40" t="str">
        <f ca="1">IF(N1236="","",INDEX(Ma_tinh,MATCH(Sheet1!N1236,Tinh_TP,0)))</f>
        <v/>
      </c>
      <c r="AA1236" s="21" t="str">
        <f t="array" aca="1" ref="AA1236" ca="1">IF(O1236="","",INDIRECT("quan_huyen!f"&amp;MAX(IF(COUNTIF(O1236,"*"&amp;data&amp;"*")=1,ROW(data),0))))</f>
        <v/>
      </c>
      <c r="AB1236" s="21" t="str">
        <f t="array" aca="1" ref="AB1236" ca="1">IF(P1236="","",INDIRECT("xa_phuong!a"&amp;MAX(IF(COUNTIF(P1236,"*"&amp;Dist&amp;"*")=1,ROW(Dist),0))))</f>
        <v/>
      </c>
      <c r="AC1236" s="41" t="str">
        <f ca="1">IF(N1236="","",INDEX(Ma_tinh,MATCH(Sheet1!N1236,Tinh_TP,0)))</f>
        <v/>
      </c>
      <c r="AD1236" s="42" t="str">
        <f t="shared" ca="1" si="38"/>
        <v/>
      </c>
      <c r="AE1236" s="42" t="str">
        <f t="shared" ca="1" si="39"/>
        <v/>
      </c>
    </row>
    <row r="1237" spans="2:31">
      <c r="B1237" s="33"/>
      <c r="C1237" s="33"/>
      <c r="D1237" s="33"/>
      <c r="E1237" s="34"/>
      <c r="F1237" s="34"/>
      <c r="G1237" s="34"/>
      <c r="H1237" s="34"/>
      <c r="I1237" s="34"/>
      <c r="J1237" s="34"/>
      <c r="K1237" s="34"/>
      <c r="L1237" s="35"/>
      <c r="M1237" s="36"/>
      <c r="N1237" s="43" t="str">
        <f t="array" aca="1" ref="N1237" ca="1">IF(M1237="","",INDIRECT("quan_huyen!l"&amp;MAX(IF(COUNTIF($M1237,"*"&amp;Tinh_TP&amp;"*")=1,ROW(Tinh_TP),0))))</f>
        <v/>
      </c>
      <c r="O1237" s="37" t="str">
        <f t="array" aca="1" ref="O1237" ca="1">IF(AND(M1237="",N1237=""),"",INDIRECT("quan_huyen!h"&amp;MAX(IF(COUNTIF(M1237,"*"&amp;data&amp;"*")=1,ROW(data),0))))</f>
        <v/>
      </c>
      <c r="P1237" s="37" t="str">
        <f t="array" aca="1" ref="P1237" ca="1">IF(OR(N1237="",O1237=""),"",INDIRECT("xa_phuong!b"&amp;MAX(IF(COUNTIF(M1237,"*"&amp;Dist&amp;"*")=1,ROW(Dist),0))))</f>
        <v/>
      </c>
      <c r="Q1237" s="45" t="str">
        <f ca="1">IF(N1237="","",INDEX(Tinh_ID,MATCH(Sheet1!N1237,Tinh_TP,0)))</f>
        <v/>
      </c>
      <c r="R1237" s="38"/>
      <c r="S1237" s="38"/>
      <c r="T1237" s="38"/>
      <c r="U1237" s="38"/>
      <c r="V1237" s="38"/>
      <c r="W1237" s="38"/>
      <c r="X1237" s="39" t="s">
        <v>5</v>
      </c>
      <c r="Y1237" s="37" t="str">
        <f ca="1">IF(N1237="","",INDEX(Tinh_ID,MATCH(Sheet1!N1237,Tinh_TP,0)))</f>
        <v/>
      </c>
      <c r="Z1237" s="40" t="str">
        <f ca="1">IF(N1237="","",INDEX(Ma_tinh,MATCH(Sheet1!N1237,Tinh_TP,0)))</f>
        <v/>
      </c>
      <c r="AA1237" s="21" t="str">
        <f t="array" aca="1" ref="AA1237" ca="1">IF(O1237="","",INDIRECT("quan_huyen!f"&amp;MAX(IF(COUNTIF(O1237,"*"&amp;data&amp;"*")=1,ROW(data),0))))</f>
        <v/>
      </c>
      <c r="AB1237" s="21" t="str">
        <f t="array" aca="1" ref="AB1237" ca="1">IF(P1237="","",INDIRECT("xa_phuong!a"&amp;MAX(IF(COUNTIF(P1237,"*"&amp;Dist&amp;"*")=1,ROW(Dist),0))))</f>
        <v/>
      </c>
      <c r="AC1237" s="41" t="str">
        <f ca="1">IF(N1237="","",INDEX(Ma_tinh,MATCH(Sheet1!N1237,Tinh_TP,0)))</f>
        <v/>
      </c>
      <c r="AD1237" s="42" t="str">
        <f t="shared" ca="1" si="38"/>
        <v/>
      </c>
      <c r="AE1237" s="42" t="str">
        <f t="shared" ca="1" si="39"/>
        <v/>
      </c>
    </row>
    <row r="1238" spans="2:31">
      <c r="B1238" s="33"/>
      <c r="C1238" s="33"/>
      <c r="D1238" s="33"/>
      <c r="E1238" s="34"/>
      <c r="F1238" s="34"/>
      <c r="G1238" s="34"/>
      <c r="H1238" s="34"/>
      <c r="I1238" s="34"/>
      <c r="J1238" s="34"/>
      <c r="K1238" s="34"/>
      <c r="L1238" s="35"/>
      <c r="M1238" s="36"/>
      <c r="N1238" s="43" t="str">
        <f t="array" aca="1" ref="N1238" ca="1">IF(M1238="","",INDIRECT("quan_huyen!l"&amp;MAX(IF(COUNTIF($M1238,"*"&amp;Tinh_TP&amp;"*")=1,ROW(Tinh_TP),0))))</f>
        <v/>
      </c>
      <c r="O1238" s="37" t="str">
        <f t="array" aca="1" ref="O1238" ca="1">IF(AND(M1238="",N1238=""),"",INDIRECT("quan_huyen!h"&amp;MAX(IF(COUNTIF(M1238,"*"&amp;data&amp;"*")=1,ROW(data),0))))</f>
        <v/>
      </c>
      <c r="P1238" s="37" t="str">
        <f t="array" aca="1" ref="P1238" ca="1">IF(OR(N1238="",O1238=""),"",INDIRECT("xa_phuong!b"&amp;MAX(IF(COUNTIF(M1238,"*"&amp;Dist&amp;"*")=1,ROW(Dist),0))))</f>
        <v/>
      </c>
      <c r="Q1238" s="45" t="str">
        <f ca="1">IF(N1238="","",INDEX(Tinh_ID,MATCH(Sheet1!N1238,Tinh_TP,0)))</f>
        <v/>
      </c>
      <c r="R1238" s="38"/>
      <c r="S1238" s="38"/>
      <c r="T1238" s="38"/>
      <c r="U1238" s="38"/>
      <c r="V1238" s="38"/>
      <c r="W1238" s="38"/>
      <c r="X1238" s="39" t="s">
        <v>5</v>
      </c>
      <c r="Y1238" s="37" t="str">
        <f ca="1">IF(N1238="","",INDEX(Tinh_ID,MATCH(Sheet1!N1238,Tinh_TP,0)))</f>
        <v/>
      </c>
      <c r="Z1238" s="40" t="str">
        <f ca="1">IF(N1238="","",INDEX(Ma_tinh,MATCH(Sheet1!N1238,Tinh_TP,0)))</f>
        <v/>
      </c>
      <c r="AA1238" s="21" t="str">
        <f t="array" aca="1" ref="AA1238" ca="1">IF(O1238="","",INDIRECT("quan_huyen!f"&amp;MAX(IF(COUNTIF(O1238,"*"&amp;data&amp;"*")=1,ROW(data),0))))</f>
        <v/>
      </c>
      <c r="AB1238" s="21" t="str">
        <f t="array" aca="1" ref="AB1238" ca="1">IF(P1238="","",INDIRECT("xa_phuong!a"&amp;MAX(IF(COUNTIF(P1238,"*"&amp;Dist&amp;"*")=1,ROW(Dist),0))))</f>
        <v/>
      </c>
      <c r="AC1238" s="41" t="str">
        <f ca="1">IF(N1238="","",INDEX(Ma_tinh,MATCH(Sheet1!N1238,Tinh_TP,0)))</f>
        <v/>
      </c>
      <c r="AD1238" s="42" t="str">
        <f t="shared" ca="1" si="38"/>
        <v/>
      </c>
      <c r="AE1238" s="42" t="str">
        <f t="shared" ca="1" si="39"/>
        <v/>
      </c>
    </row>
    <row r="1239" spans="2:31">
      <c r="B1239" s="33"/>
      <c r="C1239" s="33"/>
      <c r="D1239" s="33"/>
      <c r="E1239" s="34"/>
      <c r="F1239" s="34"/>
      <c r="G1239" s="34"/>
      <c r="H1239" s="34"/>
      <c r="I1239" s="34"/>
      <c r="J1239" s="34"/>
      <c r="K1239" s="34"/>
      <c r="L1239" s="35"/>
      <c r="M1239" s="36"/>
      <c r="N1239" s="43" t="str">
        <f t="array" aca="1" ref="N1239" ca="1">IF(M1239="","",INDIRECT("quan_huyen!l"&amp;MAX(IF(COUNTIF($M1239,"*"&amp;Tinh_TP&amp;"*")=1,ROW(Tinh_TP),0))))</f>
        <v/>
      </c>
      <c r="O1239" s="37" t="str">
        <f t="array" aca="1" ref="O1239" ca="1">IF(AND(M1239="",N1239=""),"",INDIRECT("quan_huyen!h"&amp;MAX(IF(COUNTIF(M1239,"*"&amp;data&amp;"*")=1,ROW(data),0))))</f>
        <v/>
      </c>
      <c r="P1239" s="37" t="str">
        <f t="array" aca="1" ref="P1239" ca="1">IF(OR(N1239="",O1239=""),"",INDIRECT("xa_phuong!b"&amp;MAX(IF(COUNTIF(M1239,"*"&amp;Dist&amp;"*")=1,ROW(Dist),0))))</f>
        <v/>
      </c>
      <c r="Q1239" s="45" t="str">
        <f ca="1">IF(N1239="","",INDEX(Tinh_ID,MATCH(Sheet1!N1239,Tinh_TP,0)))</f>
        <v/>
      </c>
      <c r="R1239" s="38"/>
      <c r="S1239" s="38"/>
      <c r="T1239" s="38"/>
      <c r="U1239" s="38"/>
      <c r="V1239" s="38"/>
      <c r="W1239" s="38"/>
      <c r="X1239" s="39" t="s">
        <v>5</v>
      </c>
      <c r="Y1239" s="37" t="str">
        <f ca="1">IF(N1239="","",INDEX(Tinh_ID,MATCH(Sheet1!N1239,Tinh_TP,0)))</f>
        <v/>
      </c>
      <c r="Z1239" s="40" t="str">
        <f ca="1">IF(N1239="","",INDEX(Ma_tinh,MATCH(Sheet1!N1239,Tinh_TP,0)))</f>
        <v/>
      </c>
      <c r="AA1239" s="21" t="str">
        <f t="array" aca="1" ref="AA1239" ca="1">IF(O1239="","",INDIRECT("quan_huyen!f"&amp;MAX(IF(COUNTIF(O1239,"*"&amp;data&amp;"*")=1,ROW(data),0))))</f>
        <v/>
      </c>
      <c r="AB1239" s="21" t="str">
        <f t="array" aca="1" ref="AB1239" ca="1">IF(P1239="","",INDIRECT("xa_phuong!a"&amp;MAX(IF(COUNTIF(P1239,"*"&amp;Dist&amp;"*")=1,ROW(Dist),0))))</f>
        <v/>
      </c>
      <c r="AC1239" s="41" t="str">
        <f ca="1">IF(N1239="","",INDEX(Ma_tinh,MATCH(Sheet1!N1239,Tinh_TP,0)))</f>
        <v/>
      </c>
      <c r="AD1239" s="42" t="str">
        <f t="shared" ca="1" si="38"/>
        <v/>
      </c>
      <c r="AE1239" s="42" t="str">
        <f t="shared" ca="1" si="39"/>
        <v/>
      </c>
    </row>
    <row r="1240" spans="2:31">
      <c r="B1240" s="33"/>
      <c r="C1240" s="33"/>
      <c r="D1240" s="33"/>
      <c r="E1240" s="34"/>
      <c r="F1240" s="34"/>
      <c r="G1240" s="34"/>
      <c r="H1240" s="34"/>
      <c r="I1240" s="34"/>
      <c r="J1240" s="34"/>
      <c r="K1240" s="34"/>
      <c r="L1240" s="35"/>
      <c r="M1240" s="36"/>
      <c r="N1240" s="43" t="str">
        <f t="array" aca="1" ref="N1240" ca="1">IF(M1240="","",INDIRECT("quan_huyen!l"&amp;MAX(IF(COUNTIF($M1240,"*"&amp;Tinh_TP&amp;"*")=1,ROW(Tinh_TP),0))))</f>
        <v/>
      </c>
      <c r="O1240" s="37" t="str">
        <f t="array" aca="1" ref="O1240" ca="1">IF(AND(M1240="",N1240=""),"",INDIRECT("quan_huyen!h"&amp;MAX(IF(COUNTIF(M1240,"*"&amp;data&amp;"*")=1,ROW(data),0))))</f>
        <v/>
      </c>
      <c r="P1240" s="37" t="str">
        <f t="array" aca="1" ref="P1240" ca="1">IF(OR(N1240="",O1240=""),"",INDIRECT("xa_phuong!b"&amp;MAX(IF(COUNTIF(M1240,"*"&amp;Dist&amp;"*")=1,ROW(Dist),0))))</f>
        <v/>
      </c>
      <c r="Q1240" s="45" t="str">
        <f ca="1">IF(N1240="","",INDEX(Tinh_ID,MATCH(Sheet1!N1240,Tinh_TP,0)))</f>
        <v/>
      </c>
      <c r="R1240" s="38"/>
      <c r="S1240" s="38"/>
      <c r="T1240" s="38"/>
      <c r="U1240" s="38"/>
      <c r="V1240" s="38"/>
      <c r="W1240" s="38"/>
      <c r="X1240" s="39" t="s">
        <v>5</v>
      </c>
      <c r="Y1240" s="37" t="str">
        <f ca="1">IF(N1240="","",INDEX(Tinh_ID,MATCH(Sheet1!N1240,Tinh_TP,0)))</f>
        <v/>
      </c>
      <c r="Z1240" s="40" t="str">
        <f ca="1">IF(N1240="","",INDEX(Ma_tinh,MATCH(Sheet1!N1240,Tinh_TP,0)))</f>
        <v/>
      </c>
      <c r="AA1240" s="21" t="str">
        <f t="array" aca="1" ref="AA1240" ca="1">IF(O1240="","",INDIRECT("quan_huyen!f"&amp;MAX(IF(COUNTIF(O1240,"*"&amp;data&amp;"*")=1,ROW(data),0))))</f>
        <v/>
      </c>
      <c r="AB1240" s="21" t="str">
        <f t="array" aca="1" ref="AB1240" ca="1">IF(P1240="","",INDIRECT("xa_phuong!a"&amp;MAX(IF(COUNTIF(P1240,"*"&amp;Dist&amp;"*")=1,ROW(Dist),0))))</f>
        <v/>
      </c>
      <c r="AC1240" s="41" t="str">
        <f ca="1">IF(N1240="","",INDEX(Ma_tinh,MATCH(Sheet1!N1240,Tinh_TP,0)))</f>
        <v/>
      </c>
      <c r="AD1240" s="42" t="str">
        <f t="shared" ca="1" si="38"/>
        <v/>
      </c>
      <c r="AE1240" s="42" t="str">
        <f t="shared" ca="1" si="39"/>
        <v/>
      </c>
    </row>
    <row r="1241" spans="2:31">
      <c r="B1241" s="33"/>
      <c r="C1241" s="33"/>
      <c r="D1241" s="33"/>
      <c r="E1241" s="34"/>
      <c r="F1241" s="34"/>
      <c r="G1241" s="34"/>
      <c r="H1241" s="34"/>
      <c r="I1241" s="34"/>
      <c r="J1241" s="34"/>
      <c r="K1241" s="34"/>
      <c r="L1241" s="35"/>
      <c r="M1241" s="36"/>
      <c r="N1241" s="43" t="str">
        <f t="array" aca="1" ref="N1241" ca="1">IF(M1241="","",INDIRECT("quan_huyen!l"&amp;MAX(IF(COUNTIF($M1241,"*"&amp;Tinh_TP&amp;"*")=1,ROW(Tinh_TP),0))))</f>
        <v/>
      </c>
      <c r="O1241" s="37" t="str">
        <f t="array" aca="1" ref="O1241" ca="1">IF(AND(M1241="",N1241=""),"",INDIRECT("quan_huyen!h"&amp;MAX(IF(COUNTIF(M1241,"*"&amp;data&amp;"*")=1,ROW(data),0))))</f>
        <v/>
      </c>
      <c r="P1241" s="37" t="str">
        <f t="array" aca="1" ref="P1241" ca="1">IF(OR(N1241="",O1241=""),"",INDIRECT("xa_phuong!b"&amp;MAX(IF(COUNTIF(M1241,"*"&amp;Dist&amp;"*")=1,ROW(Dist),0))))</f>
        <v/>
      </c>
      <c r="Q1241" s="45" t="str">
        <f ca="1">IF(N1241="","",INDEX(Tinh_ID,MATCH(Sheet1!N1241,Tinh_TP,0)))</f>
        <v/>
      </c>
      <c r="R1241" s="38"/>
      <c r="S1241" s="38"/>
      <c r="T1241" s="38"/>
      <c r="U1241" s="38"/>
      <c r="V1241" s="38"/>
      <c r="W1241" s="38"/>
      <c r="X1241" s="39" t="s">
        <v>5</v>
      </c>
      <c r="Y1241" s="37" t="str">
        <f ca="1">IF(N1241="","",INDEX(Tinh_ID,MATCH(Sheet1!N1241,Tinh_TP,0)))</f>
        <v/>
      </c>
      <c r="Z1241" s="40" t="str">
        <f ca="1">IF(N1241="","",INDEX(Ma_tinh,MATCH(Sheet1!N1241,Tinh_TP,0)))</f>
        <v/>
      </c>
      <c r="AA1241" s="21" t="str">
        <f t="array" aca="1" ref="AA1241" ca="1">IF(O1241="","",INDIRECT("quan_huyen!f"&amp;MAX(IF(COUNTIF(O1241,"*"&amp;data&amp;"*")=1,ROW(data),0))))</f>
        <v/>
      </c>
      <c r="AB1241" s="21" t="str">
        <f t="array" aca="1" ref="AB1241" ca="1">IF(P1241="","",INDIRECT("xa_phuong!a"&amp;MAX(IF(COUNTIF(P1241,"*"&amp;Dist&amp;"*")=1,ROW(Dist),0))))</f>
        <v/>
      </c>
      <c r="AC1241" s="41" t="str">
        <f ca="1">IF(N1241="","",INDEX(Ma_tinh,MATCH(Sheet1!N1241,Tinh_TP,0)))</f>
        <v/>
      </c>
      <c r="AD1241" s="42" t="str">
        <f t="shared" ca="1" si="38"/>
        <v/>
      </c>
      <c r="AE1241" s="42" t="str">
        <f t="shared" ca="1" si="39"/>
        <v/>
      </c>
    </row>
    <row r="1242" spans="2:31">
      <c r="B1242" s="33"/>
      <c r="C1242" s="33"/>
      <c r="D1242" s="33"/>
      <c r="E1242" s="34"/>
      <c r="F1242" s="34"/>
      <c r="G1242" s="34"/>
      <c r="H1242" s="34"/>
      <c r="I1242" s="34"/>
      <c r="J1242" s="34"/>
      <c r="K1242" s="34"/>
      <c r="L1242" s="35"/>
      <c r="M1242" s="36"/>
      <c r="N1242" s="43" t="str">
        <f t="array" aca="1" ref="N1242" ca="1">IF(M1242="","",INDIRECT("quan_huyen!l"&amp;MAX(IF(COUNTIF($M1242,"*"&amp;Tinh_TP&amp;"*")=1,ROW(Tinh_TP),0))))</f>
        <v/>
      </c>
      <c r="O1242" s="37" t="str">
        <f t="array" aca="1" ref="O1242" ca="1">IF(AND(M1242="",N1242=""),"",INDIRECT("quan_huyen!h"&amp;MAX(IF(COUNTIF(M1242,"*"&amp;data&amp;"*")=1,ROW(data),0))))</f>
        <v/>
      </c>
      <c r="P1242" s="37" t="str">
        <f t="array" aca="1" ref="P1242" ca="1">IF(OR(N1242="",O1242=""),"",INDIRECT("xa_phuong!b"&amp;MAX(IF(COUNTIF(M1242,"*"&amp;Dist&amp;"*")=1,ROW(Dist),0))))</f>
        <v/>
      </c>
      <c r="Q1242" s="45" t="str">
        <f ca="1">IF(N1242="","",INDEX(Tinh_ID,MATCH(Sheet1!N1242,Tinh_TP,0)))</f>
        <v/>
      </c>
      <c r="R1242" s="38"/>
      <c r="S1242" s="38"/>
      <c r="T1242" s="38"/>
      <c r="U1242" s="38"/>
      <c r="V1242" s="38"/>
      <c r="W1242" s="38"/>
      <c r="X1242" s="39" t="s">
        <v>5</v>
      </c>
      <c r="Y1242" s="37" t="str">
        <f ca="1">IF(N1242="","",INDEX(Tinh_ID,MATCH(Sheet1!N1242,Tinh_TP,0)))</f>
        <v/>
      </c>
      <c r="Z1242" s="40" t="str">
        <f ca="1">IF(N1242="","",INDEX(Ma_tinh,MATCH(Sheet1!N1242,Tinh_TP,0)))</f>
        <v/>
      </c>
      <c r="AA1242" s="21" t="str">
        <f t="array" aca="1" ref="AA1242" ca="1">IF(O1242="","",INDIRECT("quan_huyen!f"&amp;MAX(IF(COUNTIF(O1242,"*"&amp;data&amp;"*")=1,ROW(data),0))))</f>
        <v/>
      </c>
      <c r="AB1242" s="21" t="str">
        <f t="array" aca="1" ref="AB1242" ca="1">IF(P1242="","",INDIRECT("xa_phuong!a"&amp;MAX(IF(COUNTIF(P1242,"*"&amp;Dist&amp;"*")=1,ROW(Dist),0))))</f>
        <v/>
      </c>
      <c r="AC1242" s="41" t="str">
        <f ca="1">IF(N1242="","",INDEX(Ma_tinh,MATCH(Sheet1!N1242,Tinh_TP,0)))</f>
        <v/>
      </c>
      <c r="AD1242" s="42" t="str">
        <f t="shared" ca="1" si="38"/>
        <v/>
      </c>
      <c r="AE1242" s="42" t="str">
        <f t="shared" ca="1" si="39"/>
        <v/>
      </c>
    </row>
    <row r="1243" spans="2:31">
      <c r="B1243" s="33"/>
      <c r="C1243" s="33"/>
      <c r="D1243" s="33"/>
      <c r="E1243" s="34"/>
      <c r="F1243" s="34"/>
      <c r="G1243" s="34"/>
      <c r="H1243" s="34"/>
      <c r="I1243" s="34"/>
      <c r="J1243" s="34"/>
      <c r="K1243" s="34"/>
      <c r="L1243" s="35"/>
      <c r="M1243" s="36"/>
      <c r="N1243" s="43" t="str">
        <f t="array" aca="1" ref="N1243" ca="1">IF(M1243="","",INDIRECT("quan_huyen!l"&amp;MAX(IF(COUNTIF($M1243,"*"&amp;Tinh_TP&amp;"*")=1,ROW(Tinh_TP),0))))</f>
        <v/>
      </c>
      <c r="O1243" s="37" t="str">
        <f t="array" aca="1" ref="O1243" ca="1">IF(AND(M1243="",N1243=""),"",INDIRECT("quan_huyen!h"&amp;MAX(IF(COUNTIF(M1243,"*"&amp;data&amp;"*")=1,ROW(data),0))))</f>
        <v/>
      </c>
      <c r="P1243" s="37" t="str">
        <f t="array" aca="1" ref="P1243" ca="1">IF(OR(N1243="",O1243=""),"",INDIRECT("xa_phuong!b"&amp;MAX(IF(COUNTIF(M1243,"*"&amp;Dist&amp;"*")=1,ROW(Dist),0))))</f>
        <v/>
      </c>
      <c r="Q1243" s="45" t="str">
        <f ca="1">IF(N1243="","",INDEX(Tinh_ID,MATCH(Sheet1!N1243,Tinh_TP,0)))</f>
        <v/>
      </c>
      <c r="R1243" s="38"/>
      <c r="S1243" s="38"/>
      <c r="T1243" s="38"/>
      <c r="U1243" s="38"/>
      <c r="V1243" s="38"/>
      <c r="W1243" s="38"/>
      <c r="X1243" s="39" t="s">
        <v>5</v>
      </c>
      <c r="Y1243" s="37" t="str">
        <f ca="1">IF(N1243="","",INDEX(Tinh_ID,MATCH(Sheet1!N1243,Tinh_TP,0)))</f>
        <v/>
      </c>
      <c r="Z1243" s="40" t="str">
        <f ca="1">IF(N1243="","",INDEX(Ma_tinh,MATCH(Sheet1!N1243,Tinh_TP,0)))</f>
        <v/>
      </c>
      <c r="AA1243" s="21" t="str">
        <f t="array" aca="1" ref="AA1243" ca="1">IF(O1243="","",INDIRECT("quan_huyen!f"&amp;MAX(IF(COUNTIF(O1243,"*"&amp;data&amp;"*")=1,ROW(data),0))))</f>
        <v/>
      </c>
      <c r="AB1243" s="21" t="str">
        <f t="array" aca="1" ref="AB1243" ca="1">IF(P1243="","",INDIRECT("xa_phuong!a"&amp;MAX(IF(COUNTIF(P1243,"*"&amp;Dist&amp;"*")=1,ROW(Dist),0))))</f>
        <v/>
      </c>
      <c r="AC1243" s="41" t="str">
        <f ca="1">IF(N1243="","",INDEX(Ma_tinh,MATCH(Sheet1!N1243,Tinh_TP,0)))</f>
        <v/>
      </c>
      <c r="AD1243" s="42" t="str">
        <f t="shared" ca="1" si="38"/>
        <v/>
      </c>
      <c r="AE1243" s="42" t="str">
        <f t="shared" ca="1" si="39"/>
        <v/>
      </c>
    </row>
    <row r="1244" spans="2:31">
      <c r="B1244" s="33"/>
      <c r="C1244" s="33"/>
      <c r="D1244" s="33"/>
      <c r="E1244" s="34"/>
      <c r="F1244" s="34"/>
      <c r="G1244" s="34"/>
      <c r="H1244" s="34"/>
      <c r="I1244" s="34"/>
      <c r="J1244" s="34"/>
      <c r="K1244" s="34"/>
      <c r="L1244" s="35"/>
      <c r="M1244" s="36"/>
      <c r="N1244" s="43" t="str">
        <f t="array" aca="1" ref="N1244" ca="1">IF(M1244="","",INDIRECT("quan_huyen!l"&amp;MAX(IF(COUNTIF($M1244,"*"&amp;Tinh_TP&amp;"*")=1,ROW(Tinh_TP),0))))</f>
        <v/>
      </c>
      <c r="O1244" s="37" t="str">
        <f t="array" aca="1" ref="O1244" ca="1">IF(AND(M1244="",N1244=""),"",INDIRECT("quan_huyen!h"&amp;MAX(IF(COUNTIF(M1244,"*"&amp;data&amp;"*")=1,ROW(data),0))))</f>
        <v/>
      </c>
      <c r="P1244" s="37" t="str">
        <f t="array" aca="1" ref="P1244" ca="1">IF(OR(N1244="",O1244=""),"",INDIRECT("xa_phuong!b"&amp;MAX(IF(COUNTIF(M1244,"*"&amp;Dist&amp;"*")=1,ROW(Dist),0))))</f>
        <v/>
      </c>
      <c r="Q1244" s="45" t="str">
        <f ca="1">IF(N1244="","",INDEX(Tinh_ID,MATCH(Sheet1!N1244,Tinh_TP,0)))</f>
        <v/>
      </c>
      <c r="R1244" s="38"/>
      <c r="S1244" s="38"/>
      <c r="T1244" s="38"/>
      <c r="U1244" s="38"/>
      <c r="V1244" s="38"/>
      <c r="W1244" s="38"/>
      <c r="X1244" s="39" t="s">
        <v>5</v>
      </c>
      <c r="Y1244" s="37" t="str">
        <f ca="1">IF(N1244="","",INDEX(Tinh_ID,MATCH(Sheet1!N1244,Tinh_TP,0)))</f>
        <v/>
      </c>
      <c r="Z1244" s="40" t="str">
        <f ca="1">IF(N1244="","",INDEX(Ma_tinh,MATCH(Sheet1!N1244,Tinh_TP,0)))</f>
        <v/>
      </c>
      <c r="AA1244" s="21" t="str">
        <f t="array" aca="1" ref="AA1244" ca="1">IF(O1244="","",INDIRECT("quan_huyen!f"&amp;MAX(IF(COUNTIF(O1244,"*"&amp;data&amp;"*")=1,ROW(data),0))))</f>
        <v/>
      </c>
      <c r="AB1244" s="21" t="str">
        <f t="array" aca="1" ref="AB1244" ca="1">IF(P1244="","",INDIRECT("xa_phuong!a"&amp;MAX(IF(COUNTIF(P1244,"*"&amp;Dist&amp;"*")=1,ROW(Dist),0))))</f>
        <v/>
      </c>
      <c r="AC1244" s="41" t="str">
        <f ca="1">IF(N1244="","",INDEX(Ma_tinh,MATCH(Sheet1!N1244,Tinh_TP,0)))</f>
        <v/>
      </c>
      <c r="AD1244" s="42" t="str">
        <f t="shared" ca="1" si="38"/>
        <v/>
      </c>
      <c r="AE1244" s="42" t="str">
        <f t="shared" ca="1" si="39"/>
        <v/>
      </c>
    </row>
    <row r="1245" spans="2:31">
      <c r="B1245" s="33"/>
      <c r="C1245" s="33"/>
      <c r="D1245" s="33"/>
      <c r="E1245" s="34"/>
      <c r="F1245" s="34"/>
      <c r="G1245" s="34"/>
      <c r="H1245" s="34"/>
      <c r="I1245" s="34"/>
      <c r="J1245" s="34"/>
      <c r="K1245" s="34"/>
      <c r="L1245" s="35"/>
      <c r="M1245" s="36"/>
      <c r="N1245" s="43" t="str">
        <f t="array" aca="1" ref="N1245" ca="1">IF(M1245="","",INDIRECT("quan_huyen!l"&amp;MAX(IF(COUNTIF($M1245,"*"&amp;Tinh_TP&amp;"*")=1,ROW(Tinh_TP),0))))</f>
        <v/>
      </c>
      <c r="O1245" s="37" t="str">
        <f t="array" aca="1" ref="O1245" ca="1">IF(AND(M1245="",N1245=""),"",INDIRECT("quan_huyen!h"&amp;MAX(IF(COUNTIF(M1245,"*"&amp;data&amp;"*")=1,ROW(data),0))))</f>
        <v/>
      </c>
      <c r="P1245" s="37" t="str">
        <f t="array" aca="1" ref="P1245" ca="1">IF(OR(N1245="",O1245=""),"",INDIRECT("xa_phuong!b"&amp;MAX(IF(COUNTIF(M1245,"*"&amp;Dist&amp;"*")=1,ROW(Dist),0))))</f>
        <v/>
      </c>
      <c r="Q1245" s="45" t="str">
        <f ca="1">IF(N1245="","",INDEX(Tinh_ID,MATCH(Sheet1!N1245,Tinh_TP,0)))</f>
        <v/>
      </c>
      <c r="R1245" s="38"/>
      <c r="S1245" s="38"/>
      <c r="T1245" s="38"/>
      <c r="U1245" s="38"/>
      <c r="V1245" s="38"/>
      <c r="W1245" s="38"/>
      <c r="X1245" s="39" t="s">
        <v>5</v>
      </c>
      <c r="Y1245" s="37" t="str">
        <f ca="1">IF(N1245="","",INDEX(Tinh_ID,MATCH(Sheet1!N1245,Tinh_TP,0)))</f>
        <v/>
      </c>
      <c r="Z1245" s="40" t="str">
        <f ca="1">IF(N1245="","",INDEX(Ma_tinh,MATCH(Sheet1!N1245,Tinh_TP,0)))</f>
        <v/>
      </c>
      <c r="AA1245" s="21" t="str">
        <f t="array" aca="1" ref="AA1245" ca="1">IF(O1245="","",INDIRECT("quan_huyen!f"&amp;MAX(IF(COUNTIF(O1245,"*"&amp;data&amp;"*")=1,ROW(data),0))))</f>
        <v/>
      </c>
      <c r="AB1245" s="21" t="str">
        <f t="array" aca="1" ref="AB1245" ca="1">IF(P1245="","",INDIRECT("xa_phuong!a"&amp;MAX(IF(COUNTIF(P1245,"*"&amp;Dist&amp;"*")=1,ROW(Dist),0))))</f>
        <v/>
      </c>
      <c r="AC1245" s="41" t="str">
        <f ca="1">IF(N1245="","",INDEX(Ma_tinh,MATCH(Sheet1!N1245,Tinh_TP,0)))</f>
        <v/>
      </c>
      <c r="AD1245" s="42" t="str">
        <f t="shared" ca="1" si="38"/>
        <v/>
      </c>
      <c r="AE1245" s="42" t="str">
        <f t="shared" ca="1" si="39"/>
        <v/>
      </c>
    </row>
    <row r="1246" spans="2:31">
      <c r="B1246" s="33"/>
      <c r="C1246" s="33"/>
      <c r="D1246" s="33"/>
      <c r="E1246" s="34"/>
      <c r="F1246" s="34"/>
      <c r="G1246" s="34"/>
      <c r="H1246" s="34"/>
      <c r="I1246" s="34"/>
      <c r="J1246" s="34"/>
      <c r="K1246" s="34"/>
      <c r="L1246" s="35"/>
      <c r="M1246" s="36"/>
      <c r="N1246" s="43" t="str">
        <f t="array" aca="1" ref="N1246" ca="1">IF(M1246="","",INDIRECT("quan_huyen!l"&amp;MAX(IF(COUNTIF($M1246,"*"&amp;Tinh_TP&amp;"*")=1,ROW(Tinh_TP),0))))</f>
        <v/>
      </c>
      <c r="O1246" s="37" t="str">
        <f t="array" aca="1" ref="O1246" ca="1">IF(AND(M1246="",N1246=""),"",INDIRECT("quan_huyen!h"&amp;MAX(IF(COUNTIF(M1246,"*"&amp;data&amp;"*")=1,ROW(data),0))))</f>
        <v/>
      </c>
      <c r="P1246" s="37" t="str">
        <f t="array" aca="1" ref="P1246" ca="1">IF(OR(N1246="",O1246=""),"",INDIRECT("xa_phuong!b"&amp;MAX(IF(COUNTIF(M1246,"*"&amp;Dist&amp;"*")=1,ROW(Dist),0))))</f>
        <v/>
      </c>
      <c r="Q1246" s="45" t="str">
        <f ca="1">IF(N1246="","",INDEX(Tinh_ID,MATCH(Sheet1!N1246,Tinh_TP,0)))</f>
        <v/>
      </c>
      <c r="R1246" s="38"/>
      <c r="S1246" s="38"/>
      <c r="T1246" s="38"/>
      <c r="U1246" s="38"/>
      <c r="V1246" s="38"/>
      <c r="W1246" s="38"/>
      <c r="X1246" s="39" t="s">
        <v>5</v>
      </c>
      <c r="Y1246" s="37" t="str">
        <f ca="1">IF(N1246="","",INDEX(Tinh_ID,MATCH(Sheet1!N1246,Tinh_TP,0)))</f>
        <v/>
      </c>
      <c r="Z1246" s="40" t="str">
        <f ca="1">IF(N1246="","",INDEX(Ma_tinh,MATCH(Sheet1!N1246,Tinh_TP,0)))</f>
        <v/>
      </c>
      <c r="AA1246" s="21" t="str">
        <f t="array" aca="1" ref="AA1246" ca="1">IF(O1246="","",INDIRECT("quan_huyen!f"&amp;MAX(IF(COUNTIF(O1246,"*"&amp;data&amp;"*")=1,ROW(data),0))))</f>
        <v/>
      </c>
      <c r="AB1246" s="21" t="str">
        <f t="array" aca="1" ref="AB1246" ca="1">IF(P1246="","",INDIRECT("xa_phuong!a"&amp;MAX(IF(COUNTIF(P1246,"*"&amp;Dist&amp;"*")=1,ROW(Dist),0))))</f>
        <v/>
      </c>
      <c r="AC1246" s="41" t="str">
        <f ca="1">IF(N1246="","",INDEX(Ma_tinh,MATCH(Sheet1!N1246,Tinh_TP,0)))</f>
        <v/>
      </c>
      <c r="AD1246" s="42" t="str">
        <f t="shared" ca="1" si="38"/>
        <v/>
      </c>
      <c r="AE1246" s="42" t="str">
        <f t="shared" ca="1" si="39"/>
        <v/>
      </c>
    </row>
    <row r="1247" spans="2:31">
      <c r="B1247" s="33"/>
      <c r="C1247" s="33"/>
      <c r="D1247" s="33"/>
      <c r="E1247" s="34"/>
      <c r="F1247" s="34"/>
      <c r="G1247" s="34"/>
      <c r="H1247" s="34"/>
      <c r="I1247" s="34"/>
      <c r="J1247" s="34"/>
      <c r="K1247" s="34"/>
      <c r="L1247" s="35"/>
      <c r="M1247" s="36"/>
      <c r="N1247" s="43" t="str">
        <f t="array" aca="1" ref="N1247" ca="1">IF(M1247="","",INDIRECT("quan_huyen!l"&amp;MAX(IF(COUNTIF($M1247,"*"&amp;Tinh_TP&amp;"*")=1,ROW(Tinh_TP),0))))</f>
        <v/>
      </c>
      <c r="O1247" s="37" t="str">
        <f t="array" aca="1" ref="O1247" ca="1">IF(AND(M1247="",N1247=""),"",INDIRECT("quan_huyen!h"&amp;MAX(IF(COUNTIF(M1247,"*"&amp;data&amp;"*")=1,ROW(data),0))))</f>
        <v/>
      </c>
      <c r="P1247" s="37" t="str">
        <f t="array" aca="1" ref="P1247" ca="1">IF(OR(N1247="",O1247=""),"",INDIRECT("xa_phuong!b"&amp;MAX(IF(COUNTIF(M1247,"*"&amp;Dist&amp;"*")=1,ROW(Dist),0))))</f>
        <v/>
      </c>
      <c r="Q1247" s="45" t="str">
        <f ca="1">IF(N1247="","",INDEX(Tinh_ID,MATCH(Sheet1!N1247,Tinh_TP,0)))</f>
        <v/>
      </c>
      <c r="R1247" s="38"/>
      <c r="S1247" s="38"/>
      <c r="T1247" s="38"/>
      <c r="U1247" s="38"/>
      <c r="V1247" s="38"/>
      <c r="W1247" s="38"/>
      <c r="X1247" s="39" t="s">
        <v>5</v>
      </c>
      <c r="Y1247" s="37" t="str">
        <f ca="1">IF(N1247="","",INDEX(Tinh_ID,MATCH(Sheet1!N1247,Tinh_TP,0)))</f>
        <v/>
      </c>
      <c r="Z1247" s="40" t="str">
        <f ca="1">IF(N1247="","",INDEX(Ma_tinh,MATCH(Sheet1!N1247,Tinh_TP,0)))</f>
        <v/>
      </c>
      <c r="AA1247" s="21" t="str">
        <f t="array" aca="1" ref="AA1247" ca="1">IF(O1247="","",INDIRECT("quan_huyen!f"&amp;MAX(IF(COUNTIF(O1247,"*"&amp;data&amp;"*")=1,ROW(data),0))))</f>
        <v/>
      </c>
      <c r="AB1247" s="21" t="str">
        <f t="array" aca="1" ref="AB1247" ca="1">IF(P1247="","",INDIRECT("xa_phuong!a"&amp;MAX(IF(COUNTIF(P1247,"*"&amp;Dist&amp;"*")=1,ROW(Dist),0))))</f>
        <v/>
      </c>
      <c r="AC1247" s="41" t="str">
        <f ca="1">IF(N1247="","",INDEX(Ma_tinh,MATCH(Sheet1!N1247,Tinh_TP,0)))</f>
        <v/>
      </c>
      <c r="AD1247" s="42" t="str">
        <f t="shared" ca="1" si="38"/>
        <v/>
      </c>
      <c r="AE1247" s="42" t="str">
        <f t="shared" ca="1" si="39"/>
        <v/>
      </c>
    </row>
    <row r="1248" spans="2:31">
      <c r="B1248" s="33"/>
      <c r="C1248" s="33"/>
      <c r="D1248" s="33"/>
      <c r="E1248" s="34"/>
      <c r="F1248" s="34"/>
      <c r="G1248" s="34"/>
      <c r="H1248" s="34"/>
      <c r="I1248" s="34"/>
      <c r="J1248" s="34"/>
      <c r="K1248" s="34"/>
      <c r="L1248" s="35"/>
      <c r="M1248" s="36"/>
      <c r="N1248" s="43" t="str">
        <f t="array" aca="1" ref="N1248" ca="1">IF(M1248="","",INDIRECT("quan_huyen!l"&amp;MAX(IF(COUNTIF($M1248,"*"&amp;Tinh_TP&amp;"*")=1,ROW(Tinh_TP),0))))</f>
        <v/>
      </c>
      <c r="O1248" s="37" t="str">
        <f t="array" aca="1" ref="O1248" ca="1">IF(AND(M1248="",N1248=""),"",INDIRECT("quan_huyen!h"&amp;MAX(IF(COUNTIF(M1248,"*"&amp;data&amp;"*")=1,ROW(data),0))))</f>
        <v/>
      </c>
      <c r="P1248" s="37" t="str">
        <f t="array" aca="1" ref="P1248" ca="1">IF(OR(N1248="",O1248=""),"",INDIRECT("xa_phuong!b"&amp;MAX(IF(COUNTIF(M1248,"*"&amp;Dist&amp;"*")=1,ROW(Dist),0))))</f>
        <v/>
      </c>
      <c r="Q1248" s="45" t="str">
        <f ca="1">IF(N1248="","",INDEX(Tinh_ID,MATCH(Sheet1!N1248,Tinh_TP,0)))</f>
        <v/>
      </c>
      <c r="R1248" s="38"/>
      <c r="S1248" s="38"/>
      <c r="T1248" s="38"/>
      <c r="U1248" s="38"/>
      <c r="V1248" s="38"/>
      <c r="W1248" s="38"/>
      <c r="X1248" s="39" t="s">
        <v>5</v>
      </c>
      <c r="Y1248" s="37" t="str">
        <f ca="1">IF(N1248="","",INDEX(Tinh_ID,MATCH(Sheet1!N1248,Tinh_TP,0)))</f>
        <v/>
      </c>
      <c r="Z1248" s="40" t="str">
        <f ca="1">IF(N1248="","",INDEX(Ma_tinh,MATCH(Sheet1!N1248,Tinh_TP,0)))</f>
        <v/>
      </c>
      <c r="AA1248" s="21" t="str">
        <f t="array" aca="1" ref="AA1248" ca="1">IF(O1248="","",INDIRECT("quan_huyen!f"&amp;MAX(IF(COUNTIF(O1248,"*"&amp;data&amp;"*")=1,ROW(data),0))))</f>
        <v/>
      </c>
      <c r="AB1248" s="21" t="str">
        <f t="array" aca="1" ref="AB1248" ca="1">IF(P1248="","",INDIRECT("xa_phuong!a"&amp;MAX(IF(COUNTIF(P1248,"*"&amp;Dist&amp;"*")=1,ROW(Dist),0))))</f>
        <v/>
      </c>
      <c r="AC1248" s="41" t="str">
        <f ca="1">IF(N1248="","",INDEX(Ma_tinh,MATCH(Sheet1!N1248,Tinh_TP,0)))</f>
        <v/>
      </c>
      <c r="AD1248" s="42" t="str">
        <f t="shared" ca="1" si="38"/>
        <v/>
      </c>
      <c r="AE1248" s="42" t="str">
        <f t="shared" ca="1" si="39"/>
        <v/>
      </c>
    </row>
    <row r="1249" spans="2:31">
      <c r="B1249" s="33"/>
      <c r="C1249" s="33"/>
      <c r="D1249" s="33"/>
      <c r="E1249" s="34"/>
      <c r="F1249" s="34"/>
      <c r="G1249" s="34"/>
      <c r="H1249" s="34"/>
      <c r="I1249" s="34"/>
      <c r="J1249" s="34"/>
      <c r="K1249" s="34"/>
      <c r="L1249" s="35"/>
      <c r="M1249" s="36"/>
      <c r="N1249" s="43" t="str">
        <f t="array" aca="1" ref="N1249" ca="1">IF(M1249="","",INDIRECT("quan_huyen!l"&amp;MAX(IF(COUNTIF($M1249,"*"&amp;Tinh_TP&amp;"*")=1,ROW(Tinh_TP),0))))</f>
        <v/>
      </c>
      <c r="O1249" s="37" t="str">
        <f t="array" aca="1" ref="O1249" ca="1">IF(AND(M1249="",N1249=""),"",INDIRECT("quan_huyen!h"&amp;MAX(IF(COUNTIF(M1249,"*"&amp;data&amp;"*")=1,ROW(data),0))))</f>
        <v/>
      </c>
      <c r="P1249" s="37" t="str">
        <f t="array" aca="1" ref="P1249" ca="1">IF(OR(N1249="",O1249=""),"",INDIRECT("xa_phuong!b"&amp;MAX(IF(COUNTIF(M1249,"*"&amp;Dist&amp;"*")=1,ROW(Dist),0))))</f>
        <v/>
      </c>
      <c r="Q1249" s="45" t="str">
        <f ca="1">IF(N1249="","",INDEX(Tinh_ID,MATCH(Sheet1!N1249,Tinh_TP,0)))</f>
        <v/>
      </c>
      <c r="R1249" s="38"/>
      <c r="S1249" s="38"/>
      <c r="T1249" s="38"/>
      <c r="U1249" s="38"/>
      <c r="V1249" s="38"/>
      <c r="W1249" s="38"/>
      <c r="X1249" s="39" t="s">
        <v>5</v>
      </c>
      <c r="Y1249" s="37" t="str">
        <f ca="1">IF(N1249="","",INDEX(Tinh_ID,MATCH(Sheet1!N1249,Tinh_TP,0)))</f>
        <v/>
      </c>
      <c r="Z1249" s="40" t="str">
        <f ca="1">IF(N1249="","",INDEX(Ma_tinh,MATCH(Sheet1!N1249,Tinh_TP,0)))</f>
        <v/>
      </c>
      <c r="AA1249" s="21" t="str">
        <f t="array" aca="1" ref="AA1249" ca="1">IF(O1249="","",INDIRECT("quan_huyen!f"&amp;MAX(IF(COUNTIF(O1249,"*"&amp;data&amp;"*")=1,ROW(data),0))))</f>
        <v/>
      </c>
      <c r="AB1249" s="21" t="str">
        <f t="array" aca="1" ref="AB1249" ca="1">IF(P1249="","",INDIRECT("xa_phuong!a"&amp;MAX(IF(COUNTIF(P1249,"*"&amp;Dist&amp;"*")=1,ROW(Dist),0))))</f>
        <v/>
      </c>
      <c r="AC1249" s="41" t="str">
        <f ca="1">IF(N1249="","",INDEX(Ma_tinh,MATCH(Sheet1!N1249,Tinh_TP,0)))</f>
        <v/>
      </c>
      <c r="AD1249" s="42" t="str">
        <f t="shared" ca="1" si="38"/>
        <v/>
      </c>
      <c r="AE1249" s="42" t="str">
        <f t="shared" ca="1" si="39"/>
        <v/>
      </c>
    </row>
    <row r="1250" spans="2:31">
      <c r="B1250" s="33"/>
      <c r="C1250" s="33"/>
      <c r="D1250" s="33"/>
      <c r="E1250" s="34"/>
      <c r="F1250" s="34"/>
      <c r="G1250" s="34"/>
      <c r="H1250" s="34"/>
      <c r="I1250" s="34"/>
      <c r="J1250" s="34"/>
      <c r="K1250" s="34"/>
      <c r="L1250" s="35"/>
      <c r="M1250" s="36"/>
      <c r="N1250" s="43" t="str">
        <f t="array" aca="1" ref="N1250" ca="1">IF(M1250="","",INDIRECT("quan_huyen!l"&amp;MAX(IF(COUNTIF($M1250,"*"&amp;Tinh_TP&amp;"*")=1,ROW(Tinh_TP),0))))</f>
        <v/>
      </c>
      <c r="O1250" s="37" t="str">
        <f t="array" aca="1" ref="O1250" ca="1">IF(AND(M1250="",N1250=""),"",INDIRECT("quan_huyen!h"&amp;MAX(IF(COUNTIF(M1250,"*"&amp;data&amp;"*")=1,ROW(data),0))))</f>
        <v/>
      </c>
      <c r="P1250" s="37" t="str">
        <f t="array" aca="1" ref="P1250" ca="1">IF(OR(N1250="",O1250=""),"",INDIRECT("xa_phuong!b"&amp;MAX(IF(COUNTIF(M1250,"*"&amp;Dist&amp;"*")=1,ROW(Dist),0))))</f>
        <v/>
      </c>
      <c r="Q1250" s="45" t="str">
        <f ca="1">IF(N1250="","",INDEX(Tinh_ID,MATCH(Sheet1!N1250,Tinh_TP,0)))</f>
        <v/>
      </c>
      <c r="R1250" s="38"/>
      <c r="S1250" s="38"/>
      <c r="T1250" s="38"/>
      <c r="U1250" s="38"/>
      <c r="V1250" s="38"/>
      <c r="W1250" s="38"/>
      <c r="X1250" s="39" t="s">
        <v>5</v>
      </c>
      <c r="Y1250" s="37" t="str">
        <f ca="1">IF(N1250="","",INDEX(Tinh_ID,MATCH(Sheet1!N1250,Tinh_TP,0)))</f>
        <v/>
      </c>
      <c r="Z1250" s="40" t="str">
        <f ca="1">IF(N1250="","",INDEX(Ma_tinh,MATCH(Sheet1!N1250,Tinh_TP,0)))</f>
        <v/>
      </c>
      <c r="AA1250" s="21" t="str">
        <f t="array" aca="1" ref="AA1250" ca="1">IF(O1250="","",INDIRECT("quan_huyen!f"&amp;MAX(IF(COUNTIF(O1250,"*"&amp;data&amp;"*")=1,ROW(data),0))))</f>
        <v/>
      </c>
      <c r="AB1250" s="21" t="str">
        <f t="array" aca="1" ref="AB1250" ca="1">IF(P1250="","",INDIRECT("xa_phuong!a"&amp;MAX(IF(COUNTIF(P1250,"*"&amp;Dist&amp;"*")=1,ROW(Dist),0))))</f>
        <v/>
      </c>
      <c r="AC1250" s="41" t="str">
        <f ca="1">IF(N1250="","",INDEX(Ma_tinh,MATCH(Sheet1!N1250,Tinh_TP,0)))</f>
        <v/>
      </c>
      <c r="AD1250" s="42" t="str">
        <f t="shared" ca="1" si="38"/>
        <v/>
      </c>
      <c r="AE1250" s="42" t="str">
        <f t="shared" ca="1" si="39"/>
        <v/>
      </c>
    </row>
    <row r="1251" spans="2:31">
      <c r="B1251" s="33"/>
      <c r="C1251" s="33"/>
      <c r="D1251" s="33"/>
      <c r="E1251" s="34"/>
      <c r="F1251" s="34"/>
      <c r="G1251" s="34"/>
      <c r="H1251" s="34"/>
      <c r="I1251" s="34"/>
      <c r="J1251" s="34"/>
      <c r="K1251" s="34"/>
      <c r="L1251" s="35"/>
      <c r="M1251" s="36"/>
      <c r="N1251" s="43" t="str">
        <f t="array" aca="1" ref="N1251" ca="1">IF(M1251="","",INDIRECT("quan_huyen!l"&amp;MAX(IF(COUNTIF($M1251,"*"&amp;Tinh_TP&amp;"*")=1,ROW(Tinh_TP),0))))</f>
        <v/>
      </c>
      <c r="O1251" s="37" t="str">
        <f t="array" aca="1" ref="O1251" ca="1">IF(AND(M1251="",N1251=""),"",INDIRECT("quan_huyen!h"&amp;MAX(IF(COUNTIF(M1251,"*"&amp;data&amp;"*")=1,ROW(data),0))))</f>
        <v/>
      </c>
      <c r="P1251" s="37" t="str">
        <f t="array" aca="1" ref="P1251" ca="1">IF(OR(N1251="",O1251=""),"",INDIRECT("xa_phuong!b"&amp;MAX(IF(COUNTIF(M1251,"*"&amp;Dist&amp;"*")=1,ROW(Dist),0))))</f>
        <v/>
      </c>
      <c r="Q1251" s="45" t="str">
        <f ca="1">IF(N1251="","",INDEX(Tinh_ID,MATCH(Sheet1!N1251,Tinh_TP,0)))</f>
        <v/>
      </c>
      <c r="R1251" s="38"/>
      <c r="S1251" s="38"/>
      <c r="T1251" s="38"/>
      <c r="U1251" s="38"/>
      <c r="V1251" s="38"/>
      <c r="W1251" s="38"/>
      <c r="X1251" s="39" t="s">
        <v>5</v>
      </c>
      <c r="Y1251" s="37" t="str">
        <f ca="1">IF(N1251="","",INDEX(Tinh_ID,MATCH(Sheet1!N1251,Tinh_TP,0)))</f>
        <v/>
      </c>
      <c r="Z1251" s="40" t="str">
        <f ca="1">IF(N1251="","",INDEX(Ma_tinh,MATCH(Sheet1!N1251,Tinh_TP,0)))</f>
        <v/>
      </c>
      <c r="AA1251" s="21" t="str">
        <f t="array" aca="1" ref="AA1251" ca="1">IF(O1251="","",INDIRECT("quan_huyen!f"&amp;MAX(IF(COUNTIF(O1251,"*"&amp;data&amp;"*")=1,ROW(data),0))))</f>
        <v/>
      </c>
      <c r="AB1251" s="21" t="str">
        <f t="array" aca="1" ref="AB1251" ca="1">IF(P1251="","",INDIRECT("xa_phuong!a"&amp;MAX(IF(COUNTIF(P1251,"*"&amp;Dist&amp;"*")=1,ROW(Dist),0))))</f>
        <v/>
      </c>
      <c r="AC1251" s="41" t="str">
        <f ca="1">IF(N1251="","",INDEX(Ma_tinh,MATCH(Sheet1!N1251,Tinh_TP,0)))</f>
        <v/>
      </c>
      <c r="AD1251" s="42" t="str">
        <f t="shared" ca="1" si="38"/>
        <v/>
      </c>
      <c r="AE1251" s="42" t="str">
        <f t="shared" ca="1" si="39"/>
        <v/>
      </c>
    </row>
    <row r="1252" spans="2:31">
      <c r="B1252" s="33"/>
      <c r="C1252" s="33"/>
      <c r="D1252" s="33"/>
      <c r="E1252" s="34"/>
      <c r="F1252" s="34"/>
      <c r="G1252" s="34"/>
      <c r="H1252" s="34"/>
      <c r="I1252" s="34"/>
      <c r="J1252" s="34"/>
      <c r="K1252" s="34"/>
      <c r="L1252" s="35"/>
      <c r="M1252" s="36"/>
      <c r="N1252" s="43" t="str">
        <f t="array" aca="1" ref="N1252" ca="1">IF(M1252="","",INDIRECT("quan_huyen!l"&amp;MAX(IF(COUNTIF($M1252,"*"&amp;Tinh_TP&amp;"*")=1,ROW(Tinh_TP),0))))</f>
        <v/>
      </c>
      <c r="O1252" s="37" t="str">
        <f t="array" aca="1" ref="O1252" ca="1">IF(AND(M1252="",N1252=""),"",INDIRECT("quan_huyen!h"&amp;MAX(IF(COUNTIF(M1252,"*"&amp;data&amp;"*")=1,ROW(data),0))))</f>
        <v/>
      </c>
      <c r="P1252" s="37" t="str">
        <f t="array" aca="1" ref="P1252" ca="1">IF(OR(N1252="",O1252=""),"",INDIRECT("xa_phuong!b"&amp;MAX(IF(COUNTIF(M1252,"*"&amp;Dist&amp;"*")=1,ROW(Dist),0))))</f>
        <v/>
      </c>
      <c r="Q1252" s="45" t="str">
        <f ca="1">IF(N1252="","",INDEX(Tinh_ID,MATCH(Sheet1!N1252,Tinh_TP,0)))</f>
        <v/>
      </c>
      <c r="R1252" s="38"/>
      <c r="S1252" s="38"/>
      <c r="T1252" s="38"/>
      <c r="U1252" s="38"/>
      <c r="V1252" s="38"/>
      <c r="W1252" s="38"/>
      <c r="X1252" s="39" t="s">
        <v>5</v>
      </c>
      <c r="Y1252" s="37" t="str">
        <f ca="1">IF(N1252="","",INDEX(Tinh_ID,MATCH(Sheet1!N1252,Tinh_TP,0)))</f>
        <v/>
      </c>
      <c r="Z1252" s="40" t="str">
        <f ca="1">IF(N1252="","",INDEX(Ma_tinh,MATCH(Sheet1!N1252,Tinh_TP,0)))</f>
        <v/>
      </c>
      <c r="AA1252" s="21" t="str">
        <f t="array" aca="1" ref="AA1252" ca="1">IF(O1252="","",INDIRECT("quan_huyen!f"&amp;MAX(IF(COUNTIF(O1252,"*"&amp;data&amp;"*")=1,ROW(data),0))))</f>
        <v/>
      </c>
      <c r="AB1252" s="21" t="str">
        <f t="array" aca="1" ref="AB1252" ca="1">IF(P1252="","",INDIRECT("xa_phuong!a"&amp;MAX(IF(COUNTIF(P1252,"*"&amp;Dist&amp;"*")=1,ROW(Dist),0))))</f>
        <v/>
      </c>
      <c r="AC1252" s="41" t="str">
        <f ca="1">IF(N1252="","",INDEX(Ma_tinh,MATCH(Sheet1!N1252,Tinh_TP,0)))</f>
        <v/>
      </c>
      <c r="AD1252" s="42" t="str">
        <f t="shared" ca="1" si="38"/>
        <v/>
      </c>
      <c r="AE1252" s="42" t="str">
        <f t="shared" ca="1" si="39"/>
        <v/>
      </c>
    </row>
    <row r="1253" spans="2:31">
      <c r="B1253" s="33"/>
      <c r="C1253" s="33"/>
      <c r="D1253" s="33"/>
      <c r="E1253" s="34"/>
      <c r="F1253" s="34"/>
      <c r="G1253" s="34"/>
      <c r="H1253" s="34"/>
      <c r="I1253" s="34"/>
      <c r="J1253" s="34"/>
      <c r="K1253" s="34"/>
      <c r="L1253" s="35"/>
      <c r="M1253" s="36"/>
      <c r="N1253" s="43" t="str">
        <f t="array" aca="1" ref="N1253" ca="1">IF(M1253="","",INDIRECT("quan_huyen!l"&amp;MAX(IF(COUNTIF($M1253,"*"&amp;Tinh_TP&amp;"*")=1,ROW(Tinh_TP),0))))</f>
        <v/>
      </c>
      <c r="O1253" s="37" t="str">
        <f t="array" aca="1" ref="O1253" ca="1">IF(AND(M1253="",N1253=""),"",INDIRECT("quan_huyen!h"&amp;MAX(IF(COUNTIF(M1253,"*"&amp;data&amp;"*")=1,ROW(data),0))))</f>
        <v/>
      </c>
      <c r="P1253" s="37" t="str">
        <f t="array" aca="1" ref="P1253" ca="1">IF(OR(N1253="",O1253=""),"",INDIRECT("xa_phuong!b"&amp;MAX(IF(COUNTIF(M1253,"*"&amp;Dist&amp;"*")=1,ROW(Dist),0))))</f>
        <v/>
      </c>
      <c r="Q1253" s="45" t="str">
        <f ca="1">IF(N1253="","",INDEX(Tinh_ID,MATCH(Sheet1!N1253,Tinh_TP,0)))</f>
        <v/>
      </c>
      <c r="R1253" s="38"/>
      <c r="S1253" s="38"/>
      <c r="T1253" s="38"/>
      <c r="U1253" s="38"/>
      <c r="V1253" s="38"/>
      <c r="W1253" s="38"/>
      <c r="X1253" s="39" t="s">
        <v>5</v>
      </c>
      <c r="Y1253" s="37" t="str">
        <f ca="1">IF(N1253="","",INDEX(Tinh_ID,MATCH(Sheet1!N1253,Tinh_TP,0)))</f>
        <v/>
      </c>
      <c r="Z1253" s="40" t="str">
        <f ca="1">IF(N1253="","",INDEX(Ma_tinh,MATCH(Sheet1!N1253,Tinh_TP,0)))</f>
        <v/>
      </c>
      <c r="AA1253" s="21" t="str">
        <f t="array" aca="1" ref="AA1253" ca="1">IF(O1253="","",INDIRECT("quan_huyen!f"&amp;MAX(IF(COUNTIF(O1253,"*"&amp;data&amp;"*")=1,ROW(data),0))))</f>
        <v/>
      </c>
      <c r="AB1253" s="21" t="str">
        <f t="array" aca="1" ref="AB1253" ca="1">IF(P1253="","",INDIRECT("xa_phuong!a"&amp;MAX(IF(COUNTIF(P1253,"*"&amp;Dist&amp;"*")=1,ROW(Dist),0))))</f>
        <v/>
      </c>
      <c r="AC1253" s="41" t="str">
        <f ca="1">IF(N1253="","",INDEX(Ma_tinh,MATCH(Sheet1!N1253,Tinh_TP,0)))</f>
        <v/>
      </c>
      <c r="AD1253" s="42" t="str">
        <f t="shared" ca="1" si="38"/>
        <v/>
      </c>
      <c r="AE1253" s="42" t="str">
        <f t="shared" ca="1" si="39"/>
        <v/>
      </c>
    </row>
    <row r="1254" spans="2:31">
      <c r="B1254" s="33"/>
      <c r="C1254" s="33"/>
      <c r="D1254" s="33"/>
      <c r="E1254" s="34"/>
      <c r="F1254" s="34"/>
      <c r="G1254" s="34"/>
      <c r="H1254" s="34"/>
      <c r="I1254" s="34"/>
      <c r="J1254" s="34"/>
      <c r="K1254" s="34"/>
      <c r="L1254" s="35"/>
      <c r="M1254" s="36"/>
      <c r="N1254" s="43" t="str">
        <f t="array" aca="1" ref="N1254" ca="1">IF(M1254="","",INDIRECT("quan_huyen!l"&amp;MAX(IF(COUNTIF($M1254,"*"&amp;Tinh_TP&amp;"*")=1,ROW(Tinh_TP),0))))</f>
        <v/>
      </c>
      <c r="O1254" s="37" t="str">
        <f t="array" aca="1" ref="O1254" ca="1">IF(AND(M1254="",N1254=""),"",INDIRECT("quan_huyen!h"&amp;MAX(IF(COUNTIF(M1254,"*"&amp;data&amp;"*")=1,ROW(data),0))))</f>
        <v/>
      </c>
      <c r="P1254" s="37" t="str">
        <f t="array" aca="1" ref="P1254" ca="1">IF(OR(N1254="",O1254=""),"",INDIRECT("xa_phuong!b"&amp;MAX(IF(COUNTIF(M1254,"*"&amp;Dist&amp;"*")=1,ROW(Dist),0))))</f>
        <v/>
      </c>
      <c r="Q1254" s="45" t="str">
        <f ca="1">IF(N1254="","",INDEX(Tinh_ID,MATCH(Sheet1!N1254,Tinh_TP,0)))</f>
        <v/>
      </c>
      <c r="R1254" s="38"/>
      <c r="S1254" s="38"/>
      <c r="T1254" s="38"/>
      <c r="U1254" s="38"/>
      <c r="V1254" s="38"/>
      <c r="W1254" s="38"/>
      <c r="X1254" s="39" t="s">
        <v>5</v>
      </c>
      <c r="Y1254" s="37" t="str">
        <f ca="1">IF(N1254="","",INDEX(Tinh_ID,MATCH(Sheet1!N1254,Tinh_TP,0)))</f>
        <v/>
      </c>
      <c r="Z1254" s="40" t="str">
        <f ca="1">IF(N1254="","",INDEX(Ma_tinh,MATCH(Sheet1!N1254,Tinh_TP,0)))</f>
        <v/>
      </c>
      <c r="AA1254" s="21" t="str">
        <f t="array" aca="1" ref="AA1254" ca="1">IF(O1254="","",INDIRECT("quan_huyen!f"&amp;MAX(IF(COUNTIF(O1254,"*"&amp;data&amp;"*")=1,ROW(data),0))))</f>
        <v/>
      </c>
      <c r="AB1254" s="21" t="str">
        <f t="array" aca="1" ref="AB1254" ca="1">IF(P1254="","",INDIRECT("xa_phuong!a"&amp;MAX(IF(COUNTIF(P1254,"*"&amp;Dist&amp;"*")=1,ROW(Dist),0))))</f>
        <v/>
      </c>
      <c r="AC1254" s="41" t="str">
        <f ca="1">IF(N1254="","",INDEX(Ma_tinh,MATCH(Sheet1!N1254,Tinh_TP,0)))</f>
        <v/>
      </c>
      <c r="AD1254" s="42" t="str">
        <f t="shared" ca="1" si="38"/>
        <v/>
      </c>
      <c r="AE1254" s="42" t="str">
        <f t="shared" ca="1" si="39"/>
        <v/>
      </c>
    </row>
    <row r="1255" spans="2:31">
      <c r="B1255" s="33"/>
      <c r="C1255" s="33"/>
      <c r="D1255" s="33"/>
      <c r="E1255" s="34"/>
      <c r="F1255" s="34"/>
      <c r="G1255" s="34"/>
      <c r="H1255" s="34"/>
      <c r="I1255" s="34"/>
      <c r="J1255" s="34"/>
      <c r="K1255" s="34"/>
      <c r="L1255" s="35"/>
      <c r="M1255" s="36"/>
      <c r="N1255" s="43" t="str">
        <f t="array" aca="1" ref="N1255" ca="1">IF(M1255="","",INDIRECT("quan_huyen!l"&amp;MAX(IF(COUNTIF($M1255,"*"&amp;Tinh_TP&amp;"*")=1,ROW(Tinh_TP),0))))</f>
        <v/>
      </c>
      <c r="O1255" s="37" t="str">
        <f t="array" aca="1" ref="O1255" ca="1">IF(AND(M1255="",N1255=""),"",INDIRECT("quan_huyen!h"&amp;MAX(IF(COUNTIF(M1255,"*"&amp;data&amp;"*")=1,ROW(data),0))))</f>
        <v/>
      </c>
      <c r="P1255" s="37" t="str">
        <f t="array" aca="1" ref="P1255" ca="1">IF(OR(N1255="",O1255=""),"",INDIRECT("xa_phuong!b"&amp;MAX(IF(COUNTIF(M1255,"*"&amp;Dist&amp;"*")=1,ROW(Dist),0))))</f>
        <v/>
      </c>
      <c r="Q1255" s="45" t="str">
        <f ca="1">IF(N1255="","",INDEX(Tinh_ID,MATCH(Sheet1!N1255,Tinh_TP,0)))</f>
        <v/>
      </c>
      <c r="R1255" s="38"/>
      <c r="S1255" s="38"/>
      <c r="T1255" s="38"/>
      <c r="U1255" s="38"/>
      <c r="V1255" s="38"/>
      <c r="W1255" s="38"/>
      <c r="X1255" s="39" t="s">
        <v>5</v>
      </c>
      <c r="Y1255" s="37" t="str">
        <f ca="1">IF(N1255="","",INDEX(Tinh_ID,MATCH(Sheet1!N1255,Tinh_TP,0)))</f>
        <v/>
      </c>
      <c r="Z1255" s="40" t="str">
        <f ca="1">IF(N1255="","",INDEX(Ma_tinh,MATCH(Sheet1!N1255,Tinh_TP,0)))</f>
        <v/>
      </c>
      <c r="AA1255" s="21" t="str">
        <f t="array" aca="1" ref="AA1255" ca="1">IF(O1255="","",INDIRECT("quan_huyen!f"&amp;MAX(IF(COUNTIF(O1255,"*"&amp;data&amp;"*")=1,ROW(data),0))))</f>
        <v/>
      </c>
      <c r="AB1255" s="21" t="str">
        <f t="array" aca="1" ref="AB1255" ca="1">IF(P1255="","",INDIRECT("xa_phuong!a"&amp;MAX(IF(COUNTIF(P1255,"*"&amp;Dist&amp;"*")=1,ROW(Dist),0))))</f>
        <v/>
      </c>
      <c r="AC1255" s="41" t="str">
        <f ca="1">IF(N1255="","",INDEX(Ma_tinh,MATCH(Sheet1!N1255,Tinh_TP,0)))</f>
        <v/>
      </c>
      <c r="AD1255" s="42" t="str">
        <f t="shared" ca="1" si="38"/>
        <v/>
      </c>
      <c r="AE1255" s="42" t="str">
        <f t="shared" ca="1" si="39"/>
        <v/>
      </c>
    </row>
    <row r="1256" spans="2:31">
      <c r="B1256" s="33"/>
      <c r="C1256" s="33"/>
      <c r="D1256" s="33"/>
      <c r="E1256" s="34"/>
      <c r="F1256" s="34"/>
      <c r="G1256" s="34"/>
      <c r="H1256" s="34"/>
      <c r="I1256" s="34"/>
      <c r="J1256" s="34"/>
      <c r="K1256" s="34"/>
      <c r="L1256" s="35"/>
      <c r="M1256" s="36"/>
      <c r="N1256" s="43" t="str">
        <f t="array" aca="1" ref="N1256" ca="1">IF(M1256="","",INDIRECT("quan_huyen!l"&amp;MAX(IF(COUNTIF($M1256,"*"&amp;Tinh_TP&amp;"*")=1,ROW(Tinh_TP),0))))</f>
        <v/>
      </c>
      <c r="O1256" s="37" t="str">
        <f t="array" aca="1" ref="O1256" ca="1">IF(AND(M1256="",N1256=""),"",INDIRECT("quan_huyen!h"&amp;MAX(IF(COUNTIF(M1256,"*"&amp;data&amp;"*")=1,ROW(data),0))))</f>
        <v/>
      </c>
      <c r="P1256" s="37" t="str">
        <f t="array" aca="1" ref="P1256" ca="1">IF(OR(N1256="",O1256=""),"",INDIRECT("xa_phuong!b"&amp;MAX(IF(COUNTIF(M1256,"*"&amp;Dist&amp;"*")=1,ROW(Dist),0))))</f>
        <v/>
      </c>
      <c r="Q1256" s="45" t="str">
        <f ca="1">IF(N1256="","",INDEX(Tinh_ID,MATCH(Sheet1!N1256,Tinh_TP,0)))</f>
        <v/>
      </c>
      <c r="R1256" s="38"/>
      <c r="S1256" s="38"/>
      <c r="T1256" s="38"/>
      <c r="U1256" s="38"/>
      <c r="V1256" s="38"/>
      <c r="W1256" s="38"/>
      <c r="X1256" s="39" t="s">
        <v>5</v>
      </c>
      <c r="Y1256" s="37" t="str">
        <f ca="1">IF(N1256="","",INDEX(Tinh_ID,MATCH(Sheet1!N1256,Tinh_TP,0)))</f>
        <v/>
      </c>
      <c r="Z1256" s="40" t="str">
        <f ca="1">IF(N1256="","",INDEX(Ma_tinh,MATCH(Sheet1!N1256,Tinh_TP,0)))</f>
        <v/>
      </c>
      <c r="AA1256" s="21" t="str">
        <f t="array" aca="1" ref="AA1256" ca="1">IF(O1256="","",INDIRECT("quan_huyen!f"&amp;MAX(IF(COUNTIF(O1256,"*"&amp;data&amp;"*")=1,ROW(data),0))))</f>
        <v/>
      </c>
      <c r="AB1256" s="21" t="str">
        <f t="array" aca="1" ref="AB1256" ca="1">IF(P1256="","",INDIRECT("xa_phuong!a"&amp;MAX(IF(COUNTIF(P1256,"*"&amp;Dist&amp;"*")=1,ROW(Dist),0))))</f>
        <v/>
      </c>
      <c r="AC1256" s="41" t="str">
        <f ca="1">IF(N1256="","",INDEX(Ma_tinh,MATCH(Sheet1!N1256,Tinh_TP,0)))</f>
        <v/>
      </c>
      <c r="AD1256" s="42" t="str">
        <f t="shared" ca="1" si="38"/>
        <v/>
      </c>
      <c r="AE1256" s="42" t="str">
        <f t="shared" ca="1" si="39"/>
        <v/>
      </c>
    </row>
    <row r="1257" spans="2:31">
      <c r="B1257" s="33"/>
      <c r="C1257" s="33"/>
      <c r="D1257" s="33"/>
      <c r="E1257" s="34"/>
      <c r="F1257" s="34"/>
      <c r="G1257" s="34"/>
      <c r="H1257" s="34"/>
      <c r="I1257" s="34"/>
      <c r="J1257" s="34"/>
      <c r="K1257" s="34"/>
      <c r="L1257" s="35"/>
      <c r="M1257" s="36"/>
      <c r="N1257" s="43" t="str">
        <f t="array" aca="1" ref="N1257" ca="1">IF(M1257="","",INDIRECT("quan_huyen!l"&amp;MAX(IF(COUNTIF($M1257,"*"&amp;Tinh_TP&amp;"*")=1,ROW(Tinh_TP),0))))</f>
        <v/>
      </c>
      <c r="O1257" s="37" t="str">
        <f t="array" aca="1" ref="O1257" ca="1">IF(AND(M1257="",N1257=""),"",INDIRECT("quan_huyen!h"&amp;MAX(IF(COUNTIF(M1257,"*"&amp;data&amp;"*")=1,ROW(data),0))))</f>
        <v/>
      </c>
      <c r="P1257" s="37" t="str">
        <f t="array" aca="1" ref="P1257" ca="1">IF(OR(N1257="",O1257=""),"",INDIRECT("xa_phuong!b"&amp;MAX(IF(COUNTIF(M1257,"*"&amp;Dist&amp;"*")=1,ROW(Dist),0))))</f>
        <v/>
      </c>
      <c r="Q1257" s="45" t="str">
        <f ca="1">IF(N1257="","",INDEX(Tinh_ID,MATCH(Sheet1!N1257,Tinh_TP,0)))</f>
        <v/>
      </c>
      <c r="R1257" s="38"/>
      <c r="S1257" s="38"/>
      <c r="T1257" s="38"/>
      <c r="U1257" s="38"/>
      <c r="V1257" s="38"/>
      <c r="W1257" s="38"/>
      <c r="X1257" s="39" t="s">
        <v>5</v>
      </c>
      <c r="Y1257" s="37" t="str">
        <f ca="1">IF(N1257="","",INDEX(Tinh_ID,MATCH(Sheet1!N1257,Tinh_TP,0)))</f>
        <v/>
      </c>
      <c r="Z1257" s="40" t="str">
        <f ca="1">IF(N1257="","",INDEX(Ma_tinh,MATCH(Sheet1!N1257,Tinh_TP,0)))</f>
        <v/>
      </c>
      <c r="AA1257" s="21" t="str">
        <f t="array" aca="1" ref="AA1257" ca="1">IF(O1257="","",INDIRECT("quan_huyen!f"&amp;MAX(IF(COUNTIF(O1257,"*"&amp;data&amp;"*")=1,ROW(data),0))))</f>
        <v/>
      </c>
      <c r="AB1257" s="21" t="str">
        <f t="array" aca="1" ref="AB1257" ca="1">IF(P1257="","",INDIRECT("xa_phuong!a"&amp;MAX(IF(COUNTIF(P1257,"*"&amp;Dist&amp;"*")=1,ROW(Dist),0))))</f>
        <v/>
      </c>
      <c r="AC1257" s="41" t="str">
        <f ca="1">IF(N1257="","",INDEX(Ma_tinh,MATCH(Sheet1!N1257,Tinh_TP,0)))</f>
        <v/>
      </c>
      <c r="AD1257" s="42" t="str">
        <f t="shared" ca="1" si="38"/>
        <v/>
      </c>
      <c r="AE1257" s="42" t="str">
        <f t="shared" ca="1" si="39"/>
        <v/>
      </c>
    </row>
    <row r="1258" spans="2:31">
      <c r="B1258" s="33"/>
      <c r="C1258" s="33"/>
      <c r="D1258" s="33"/>
      <c r="E1258" s="34"/>
      <c r="F1258" s="34"/>
      <c r="G1258" s="34"/>
      <c r="H1258" s="34"/>
      <c r="I1258" s="34"/>
      <c r="J1258" s="34"/>
      <c r="K1258" s="34"/>
      <c r="L1258" s="35"/>
      <c r="M1258" s="36"/>
      <c r="N1258" s="43" t="str">
        <f t="array" aca="1" ref="N1258" ca="1">IF(M1258="","",INDIRECT("quan_huyen!l"&amp;MAX(IF(COUNTIF($M1258,"*"&amp;Tinh_TP&amp;"*")=1,ROW(Tinh_TP),0))))</f>
        <v/>
      </c>
      <c r="O1258" s="37" t="str">
        <f t="array" aca="1" ref="O1258" ca="1">IF(AND(M1258="",N1258=""),"",INDIRECT("quan_huyen!h"&amp;MAX(IF(COUNTIF(M1258,"*"&amp;data&amp;"*")=1,ROW(data),0))))</f>
        <v/>
      </c>
      <c r="P1258" s="37" t="str">
        <f t="array" aca="1" ref="P1258" ca="1">IF(OR(N1258="",O1258=""),"",INDIRECT("xa_phuong!b"&amp;MAX(IF(COUNTIF(M1258,"*"&amp;Dist&amp;"*")=1,ROW(Dist),0))))</f>
        <v/>
      </c>
      <c r="Q1258" s="45" t="str">
        <f ca="1">IF(N1258="","",INDEX(Tinh_ID,MATCH(Sheet1!N1258,Tinh_TP,0)))</f>
        <v/>
      </c>
      <c r="R1258" s="38"/>
      <c r="S1258" s="38"/>
      <c r="T1258" s="38"/>
      <c r="U1258" s="38"/>
      <c r="V1258" s="38"/>
      <c r="W1258" s="38"/>
      <c r="X1258" s="39" t="s">
        <v>5</v>
      </c>
      <c r="Y1258" s="37" t="str">
        <f ca="1">IF(N1258="","",INDEX(Tinh_ID,MATCH(Sheet1!N1258,Tinh_TP,0)))</f>
        <v/>
      </c>
      <c r="Z1258" s="40" t="str">
        <f ca="1">IF(N1258="","",INDEX(Ma_tinh,MATCH(Sheet1!N1258,Tinh_TP,0)))</f>
        <v/>
      </c>
      <c r="AA1258" s="21" t="str">
        <f t="array" aca="1" ref="AA1258" ca="1">IF(O1258="","",INDIRECT("quan_huyen!f"&amp;MAX(IF(COUNTIF(O1258,"*"&amp;data&amp;"*")=1,ROW(data),0))))</f>
        <v/>
      </c>
      <c r="AB1258" s="21" t="str">
        <f t="array" aca="1" ref="AB1258" ca="1">IF(P1258="","",INDIRECT("xa_phuong!a"&amp;MAX(IF(COUNTIF(P1258,"*"&amp;Dist&amp;"*")=1,ROW(Dist),0))))</f>
        <v/>
      </c>
      <c r="AC1258" s="41" t="str">
        <f ca="1">IF(N1258="","",INDEX(Ma_tinh,MATCH(Sheet1!N1258,Tinh_TP,0)))</f>
        <v/>
      </c>
      <c r="AD1258" s="42" t="str">
        <f t="shared" ca="1" si="38"/>
        <v/>
      </c>
      <c r="AE1258" s="42" t="str">
        <f t="shared" ca="1" si="39"/>
        <v/>
      </c>
    </row>
    <row r="1259" spans="2:31">
      <c r="B1259" s="33"/>
      <c r="C1259" s="33"/>
      <c r="D1259" s="33"/>
      <c r="E1259" s="34"/>
      <c r="F1259" s="34"/>
      <c r="G1259" s="34"/>
      <c r="H1259" s="34"/>
      <c r="I1259" s="34"/>
      <c r="J1259" s="34"/>
      <c r="K1259" s="34"/>
      <c r="L1259" s="35"/>
      <c r="M1259" s="36"/>
      <c r="N1259" s="43" t="str">
        <f t="array" aca="1" ref="N1259" ca="1">IF(M1259="","",INDIRECT("quan_huyen!l"&amp;MAX(IF(COUNTIF($M1259,"*"&amp;Tinh_TP&amp;"*")=1,ROW(Tinh_TP),0))))</f>
        <v/>
      </c>
      <c r="O1259" s="37" t="str">
        <f t="array" aca="1" ref="O1259" ca="1">IF(AND(M1259="",N1259=""),"",INDIRECT("quan_huyen!h"&amp;MAX(IF(COUNTIF(M1259,"*"&amp;data&amp;"*")=1,ROW(data),0))))</f>
        <v/>
      </c>
      <c r="P1259" s="37" t="str">
        <f t="array" aca="1" ref="P1259" ca="1">IF(OR(N1259="",O1259=""),"",INDIRECT("xa_phuong!b"&amp;MAX(IF(COUNTIF(M1259,"*"&amp;Dist&amp;"*")=1,ROW(Dist),0))))</f>
        <v/>
      </c>
      <c r="Q1259" s="45" t="str">
        <f ca="1">IF(N1259="","",INDEX(Tinh_ID,MATCH(Sheet1!N1259,Tinh_TP,0)))</f>
        <v/>
      </c>
      <c r="R1259" s="38"/>
      <c r="S1259" s="38"/>
      <c r="T1259" s="38"/>
      <c r="U1259" s="38"/>
      <c r="V1259" s="38"/>
      <c r="W1259" s="38"/>
      <c r="X1259" s="39" t="s">
        <v>5</v>
      </c>
      <c r="Y1259" s="37" t="str">
        <f ca="1">IF(N1259="","",INDEX(Tinh_ID,MATCH(Sheet1!N1259,Tinh_TP,0)))</f>
        <v/>
      </c>
      <c r="Z1259" s="40" t="str">
        <f ca="1">IF(N1259="","",INDEX(Ma_tinh,MATCH(Sheet1!N1259,Tinh_TP,0)))</f>
        <v/>
      </c>
      <c r="AA1259" s="21" t="str">
        <f t="array" aca="1" ref="AA1259" ca="1">IF(O1259="","",INDIRECT("quan_huyen!f"&amp;MAX(IF(COUNTIF(O1259,"*"&amp;data&amp;"*")=1,ROW(data),0))))</f>
        <v/>
      </c>
      <c r="AB1259" s="21" t="str">
        <f t="array" aca="1" ref="AB1259" ca="1">IF(P1259="","",INDIRECT("xa_phuong!a"&amp;MAX(IF(COUNTIF(P1259,"*"&amp;Dist&amp;"*")=1,ROW(Dist),0))))</f>
        <v/>
      </c>
      <c r="AC1259" s="41" t="str">
        <f ca="1">IF(N1259="","",INDEX(Ma_tinh,MATCH(Sheet1!N1259,Tinh_TP,0)))</f>
        <v/>
      </c>
      <c r="AD1259" s="42" t="str">
        <f t="shared" ca="1" si="38"/>
        <v/>
      </c>
      <c r="AE1259" s="42" t="str">
        <f t="shared" ca="1" si="39"/>
        <v/>
      </c>
    </row>
    <row r="1260" spans="2:31">
      <c r="B1260" s="33"/>
      <c r="C1260" s="33"/>
      <c r="D1260" s="33"/>
      <c r="E1260" s="34"/>
      <c r="F1260" s="34"/>
      <c r="G1260" s="34"/>
      <c r="H1260" s="34"/>
      <c r="I1260" s="34"/>
      <c r="J1260" s="34"/>
      <c r="K1260" s="34"/>
      <c r="L1260" s="35"/>
      <c r="M1260" s="36"/>
      <c r="N1260" s="43" t="str">
        <f t="array" aca="1" ref="N1260" ca="1">IF(M1260="","",INDIRECT("quan_huyen!l"&amp;MAX(IF(COUNTIF($M1260,"*"&amp;Tinh_TP&amp;"*")=1,ROW(Tinh_TP),0))))</f>
        <v/>
      </c>
      <c r="O1260" s="37" t="str">
        <f t="array" aca="1" ref="O1260" ca="1">IF(AND(M1260="",N1260=""),"",INDIRECT("quan_huyen!h"&amp;MAX(IF(COUNTIF(M1260,"*"&amp;data&amp;"*")=1,ROW(data),0))))</f>
        <v/>
      </c>
      <c r="P1260" s="37" t="str">
        <f t="array" aca="1" ref="P1260" ca="1">IF(OR(N1260="",O1260=""),"",INDIRECT("xa_phuong!b"&amp;MAX(IF(COUNTIF(M1260,"*"&amp;Dist&amp;"*")=1,ROW(Dist),0))))</f>
        <v/>
      </c>
      <c r="Q1260" s="45" t="str">
        <f ca="1">IF(N1260="","",INDEX(Tinh_ID,MATCH(Sheet1!N1260,Tinh_TP,0)))</f>
        <v/>
      </c>
      <c r="R1260" s="38"/>
      <c r="S1260" s="38"/>
      <c r="T1260" s="38"/>
      <c r="U1260" s="38"/>
      <c r="V1260" s="38"/>
      <c r="W1260" s="38"/>
      <c r="X1260" s="39" t="s">
        <v>5</v>
      </c>
      <c r="Y1260" s="37" t="str">
        <f ca="1">IF(N1260="","",INDEX(Tinh_ID,MATCH(Sheet1!N1260,Tinh_TP,0)))</f>
        <v/>
      </c>
      <c r="Z1260" s="40" t="str">
        <f ca="1">IF(N1260="","",INDEX(Ma_tinh,MATCH(Sheet1!N1260,Tinh_TP,0)))</f>
        <v/>
      </c>
      <c r="AA1260" s="21" t="str">
        <f t="array" aca="1" ref="AA1260" ca="1">IF(O1260="","",INDIRECT("quan_huyen!f"&amp;MAX(IF(COUNTIF(O1260,"*"&amp;data&amp;"*")=1,ROW(data),0))))</f>
        <v/>
      </c>
      <c r="AB1260" s="21" t="str">
        <f t="array" aca="1" ref="AB1260" ca="1">IF(P1260="","",INDIRECT("xa_phuong!a"&amp;MAX(IF(COUNTIF(P1260,"*"&amp;Dist&amp;"*")=1,ROW(Dist),0))))</f>
        <v/>
      </c>
      <c r="AC1260" s="41" t="str">
        <f ca="1">IF(N1260="","",INDEX(Ma_tinh,MATCH(Sheet1!N1260,Tinh_TP,0)))</f>
        <v/>
      </c>
      <c r="AD1260" s="42" t="str">
        <f t="shared" ca="1" si="38"/>
        <v/>
      </c>
      <c r="AE1260" s="42" t="str">
        <f t="shared" ca="1" si="39"/>
        <v/>
      </c>
    </row>
    <row r="1261" spans="2:31">
      <c r="B1261" s="33"/>
      <c r="C1261" s="33"/>
      <c r="D1261" s="33"/>
      <c r="E1261" s="34"/>
      <c r="F1261" s="34"/>
      <c r="G1261" s="34"/>
      <c r="H1261" s="34"/>
      <c r="I1261" s="34"/>
      <c r="J1261" s="34"/>
      <c r="K1261" s="34"/>
      <c r="L1261" s="35"/>
      <c r="M1261" s="36"/>
      <c r="N1261" s="43" t="str">
        <f t="array" aca="1" ref="N1261" ca="1">IF(M1261="","",INDIRECT("quan_huyen!l"&amp;MAX(IF(COUNTIF($M1261,"*"&amp;Tinh_TP&amp;"*")=1,ROW(Tinh_TP),0))))</f>
        <v/>
      </c>
      <c r="O1261" s="37" t="str">
        <f t="array" aca="1" ref="O1261" ca="1">IF(AND(M1261="",N1261=""),"",INDIRECT("quan_huyen!h"&amp;MAX(IF(COUNTIF(M1261,"*"&amp;data&amp;"*")=1,ROW(data),0))))</f>
        <v/>
      </c>
      <c r="P1261" s="37" t="str">
        <f t="array" aca="1" ref="P1261" ca="1">IF(OR(N1261="",O1261=""),"",INDIRECT("xa_phuong!b"&amp;MAX(IF(COUNTIF(M1261,"*"&amp;Dist&amp;"*")=1,ROW(Dist),0))))</f>
        <v/>
      </c>
      <c r="Q1261" s="45" t="str">
        <f ca="1">IF(N1261="","",INDEX(Tinh_ID,MATCH(Sheet1!N1261,Tinh_TP,0)))</f>
        <v/>
      </c>
      <c r="R1261" s="38"/>
      <c r="S1261" s="38"/>
      <c r="T1261" s="38"/>
      <c r="U1261" s="38"/>
      <c r="V1261" s="38"/>
      <c r="W1261" s="38"/>
      <c r="X1261" s="39" t="s">
        <v>5</v>
      </c>
      <c r="Y1261" s="37" t="str">
        <f ca="1">IF(N1261="","",INDEX(Tinh_ID,MATCH(Sheet1!N1261,Tinh_TP,0)))</f>
        <v/>
      </c>
      <c r="Z1261" s="40" t="str">
        <f ca="1">IF(N1261="","",INDEX(Ma_tinh,MATCH(Sheet1!N1261,Tinh_TP,0)))</f>
        <v/>
      </c>
      <c r="AA1261" s="21" t="str">
        <f t="array" aca="1" ref="AA1261" ca="1">IF(O1261="","",INDIRECT("quan_huyen!f"&amp;MAX(IF(COUNTIF(O1261,"*"&amp;data&amp;"*")=1,ROW(data),0))))</f>
        <v/>
      </c>
      <c r="AB1261" s="21" t="str">
        <f t="array" aca="1" ref="AB1261" ca="1">IF(P1261="","",INDIRECT("xa_phuong!a"&amp;MAX(IF(COUNTIF(P1261,"*"&amp;Dist&amp;"*")=1,ROW(Dist),0))))</f>
        <v/>
      </c>
      <c r="AC1261" s="41" t="str">
        <f ca="1">IF(N1261="","",INDEX(Ma_tinh,MATCH(Sheet1!N1261,Tinh_TP,0)))</f>
        <v/>
      </c>
      <c r="AD1261" s="42" t="str">
        <f t="shared" ca="1" si="38"/>
        <v/>
      </c>
      <c r="AE1261" s="42" t="str">
        <f t="shared" ca="1" si="39"/>
        <v/>
      </c>
    </row>
    <row r="1262" spans="2:31">
      <c r="B1262" s="33"/>
      <c r="C1262" s="33"/>
      <c r="D1262" s="33"/>
      <c r="E1262" s="34"/>
      <c r="F1262" s="34"/>
      <c r="G1262" s="34"/>
      <c r="H1262" s="34"/>
      <c r="I1262" s="34"/>
      <c r="J1262" s="34"/>
      <c r="K1262" s="34"/>
      <c r="L1262" s="35"/>
      <c r="M1262" s="36"/>
      <c r="N1262" s="43" t="str">
        <f t="array" aca="1" ref="N1262" ca="1">IF(M1262="","",INDIRECT("quan_huyen!l"&amp;MAX(IF(COUNTIF($M1262,"*"&amp;Tinh_TP&amp;"*")=1,ROW(Tinh_TP),0))))</f>
        <v/>
      </c>
      <c r="O1262" s="37" t="str">
        <f t="array" aca="1" ref="O1262" ca="1">IF(AND(M1262="",N1262=""),"",INDIRECT("quan_huyen!h"&amp;MAX(IF(COUNTIF(M1262,"*"&amp;data&amp;"*")=1,ROW(data),0))))</f>
        <v/>
      </c>
      <c r="P1262" s="37" t="str">
        <f t="array" aca="1" ref="P1262" ca="1">IF(OR(N1262="",O1262=""),"",INDIRECT("xa_phuong!b"&amp;MAX(IF(COUNTIF(M1262,"*"&amp;Dist&amp;"*")=1,ROW(Dist),0))))</f>
        <v/>
      </c>
      <c r="Q1262" s="45" t="str">
        <f ca="1">IF(N1262="","",INDEX(Tinh_ID,MATCH(Sheet1!N1262,Tinh_TP,0)))</f>
        <v/>
      </c>
      <c r="R1262" s="38"/>
      <c r="S1262" s="38"/>
      <c r="T1262" s="38"/>
      <c r="U1262" s="38"/>
      <c r="V1262" s="38"/>
      <c r="W1262" s="38"/>
      <c r="X1262" s="39" t="s">
        <v>5</v>
      </c>
      <c r="Y1262" s="37" t="str">
        <f ca="1">IF(N1262="","",INDEX(Tinh_ID,MATCH(Sheet1!N1262,Tinh_TP,0)))</f>
        <v/>
      </c>
      <c r="Z1262" s="40" t="str">
        <f ca="1">IF(N1262="","",INDEX(Ma_tinh,MATCH(Sheet1!N1262,Tinh_TP,0)))</f>
        <v/>
      </c>
      <c r="AA1262" s="21" t="str">
        <f t="array" aca="1" ref="AA1262" ca="1">IF(O1262="","",INDIRECT("quan_huyen!f"&amp;MAX(IF(COUNTIF(O1262,"*"&amp;data&amp;"*")=1,ROW(data),0))))</f>
        <v/>
      </c>
      <c r="AB1262" s="21" t="str">
        <f t="array" aca="1" ref="AB1262" ca="1">IF(P1262="","",INDIRECT("xa_phuong!a"&amp;MAX(IF(COUNTIF(P1262,"*"&amp;Dist&amp;"*")=1,ROW(Dist),0))))</f>
        <v/>
      </c>
      <c r="AC1262" s="41" t="str">
        <f ca="1">IF(N1262="","",INDEX(Ma_tinh,MATCH(Sheet1!N1262,Tinh_TP,0)))</f>
        <v/>
      </c>
      <c r="AD1262" s="42" t="str">
        <f t="shared" ca="1" si="38"/>
        <v/>
      </c>
      <c r="AE1262" s="42" t="str">
        <f t="shared" ca="1" si="39"/>
        <v/>
      </c>
    </row>
    <row r="1263" spans="2:31">
      <c r="B1263" s="33"/>
      <c r="C1263" s="33"/>
      <c r="D1263" s="33"/>
      <c r="E1263" s="34"/>
      <c r="F1263" s="34"/>
      <c r="G1263" s="34"/>
      <c r="H1263" s="34"/>
      <c r="I1263" s="34"/>
      <c r="J1263" s="34"/>
      <c r="K1263" s="34"/>
      <c r="L1263" s="35"/>
      <c r="M1263" s="36"/>
      <c r="N1263" s="43" t="str">
        <f t="array" aca="1" ref="N1263" ca="1">IF(M1263="","",INDIRECT("quan_huyen!l"&amp;MAX(IF(COUNTIF($M1263,"*"&amp;Tinh_TP&amp;"*")=1,ROW(Tinh_TP),0))))</f>
        <v/>
      </c>
      <c r="O1263" s="37" t="str">
        <f t="array" aca="1" ref="O1263" ca="1">IF(AND(M1263="",N1263=""),"",INDIRECT("quan_huyen!h"&amp;MAX(IF(COUNTIF(M1263,"*"&amp;data&amp;"*")=1,ROW(data),0))))</f>
        <v/>
      </c>
      <c r="P1263" s="37" t="str">
        <f t="array" aca="1" ref="P1263" ca="1">IF(OR(N1263="",O1263=""),"",INDIRECT("xa_phuong!b"&amp;MAX(IF(COUNTIF(M1263,"*"&amp;Dist&amp;"*")=1,ROW(Dist),0))))</f>
        <v/>
      </c>
      <c r="Q1263" s="45" t="str">
        <f ca="1">IF(N1263="","",INDEX(Tinh_ID,MATCH(Sheet1!N1263,Tinh_TP,0)))</f>
        <v/>
      </c>
      <c r="R1263" s="38"/>
      <c r="S1263" s="38"/>
      <c r="T1263" s="38"/>
      <c r="U1263" s="38"/>
      <c r="V1263" s="38"/>
      <c r="W1263" s="38"/>
      <c r="X1263" s="39" t="s">
        <v>5</v>
      </c>
      <c r="Y1263" s="37" t="str">
        <f ca="1">IF(N1263="","",INDEX(Tinh_ID,MATCH(Sheet1!N1263,Tinh_TP,0)))</f>
        <v/>
      </c>
      <c r="Z1263" s="40" t="str">
        <f ca="1">IF(N1263="","",INDEX(Ma_tinh,MATCH(Sheet1!N1263,Tinh_TP,0)))</f>
        <v/>
      </c>
      <c r="AA1263" s="21" t="str">
        <f t="array" aca="1" ref="AA1263" ca="1">IF(O1263="","",INDIRECT("quan_huyen!f"&amp;MAX(IF(COUNTIF(O1263,"*"&amp;data&amp;"*")=1,ROW(data),0))))</f>
        <v/>
      </c>
      <c r="AB1263" s="21" t="str">
        <f t="array" aca="1" ref="AB1263" ca="1">IF(P1263="","",INDIRECT("xa_phuong!a"&amp;MAX(IF(COUNTIF(P1263,"*"&amp;Dist&amp;"*")=1,ROW(Dist),0))))</f>
        <v/>
      </c>
      <c r="AC1263" s="41" t="str">
        <f ca="1">IF(N1263="","",INDEX(Ma_tinh,MATCH(Sheet1!N1263,Tinh_TP,0)))</f>
        <v/>
      </c>
      <c r="AD1263" s="42" t="str">
        <f t="shared" ca="1" si="38"/>
        <v/>
      </c>
      <c r="AE1263" s="42" t="str">
        <f t="shared" ca="1" si="39"/>
        <v/>
      </c>
    </row>
    <row r="1264" spans="2:31">
      <c r="B1264" s="33"/>
      <c r="C1264" s="33"/>
      <c r="D1264" s="33"/>
      <c r="E1264" s="34"/>
      <c r="F1264" s="34"/>
      <c r="G1264" s="34"/>
      <c r="H1264" s="34"/>
      <c r="I1264" s="34"/>
      <c r="J1264" s="34"/>
      <c r="K1264" s="34"/>
      <c r="L1264" s="35"/>
      <c r="M1264" s="36"/>
      <c r="N1264" s="43" t="str">
        <f t="array" aca="1" ref="N1264" ca="1">IF(M1264="","",INDIRECT("quan_huyen!l"&amp;MAX(IF(COUNTIF($M1264,"*"&amp;Tinh_TP&amp;"*")=1,ROW(Tinh_TP),0))))</f>
        <v/>
      </c>
      <c r="O1264" s="37" t="str">
        <f t="array" aca="1" ref="O1264" ca="1">IF(AND(M1264="",N1264=""),"",INDIRECT("quan_huyen!h"&amp;MAX(IF(COUNTIF(M1264,"*"&amp;data&amp;"*")=1,ROW(data),0))))</f>
        <v/>
      </c>
      <c r="P1264" s="37" t="str">
        <f t="array" aca="1" ref="P1264" ca="1">IF(OR(N1264="",O1264=""),"",INDIRECT("xa_phuong!b"&amp;MAX(IF(COUNTIF(M1264,"*"&amp;Dist&amp;"*")=1,ROW(Dist),0))))</f>
        <v/>
      </c>
      <c r="Q1264" s="45" t="str">
        <f ca="1">IF(N1264="","",INDEX(Tinh_ID,MATCH(Sheet1!N1264,Tinh_TP,0)))</f>
        <v/>
      </c>
      <c r="R1264" s="38"/>
      <c r="S1264" s="38"/>
      <c r="T1264" s="38"/>
      <c r="U1264" s="38"/>
      <c r="V1264" s="38"/>
      <c r="W1264" s="38"/>
      <c r="X1264" s="39" t="s">
        <v>5</v>
      </c>
      <c r="Y1264" s="37" t="str">
        <f ca="1">IF(N1264="","",INDEX(Tinh_ID,MATCH(Sheet1!N1264,Tinh_TP,0)))</f>
        <v/>
      </c>
      <c r="Z1264" s="40" t="str">
        <f ca="1">IF(N1264="","",INDEX(Ma_tinh,MATCH(Sheet1!N1264,Tinh_TP,0)))</f>
        <v/>
      </c>
      <c r="AA1264" s="21" t="str">
        <f t="array" aca="1" ref="AA1264" ca="1">IF(O1264="","",INDIRECT("quan_huyen!f"&amp;MAX(IF(COUNTIF(O1264,"*"&amp;data&amp;"*")=1,ROW(data),0))))</f>
        <v/>
      </c>
      <c r="AB1264" s="21" t="str">
        <f t="array" aca="1" ref="AB1264" ca="1">IF(P1264="","",INDIRECT("xa_phuong!a"&amp;MAX(IF(COUNTIF(P1264,"*"&amp;Dist&amp;"*")=1,ROW(Dist),0))))</f>
        <v/>
      </c>
      <c r="AC1264" s="41" t="str">
        <f ca="1">IF(N1264="","",INDEX(Ma_tinh,MATCH(Sheet1!N1264,Tinh_TP,0)))</f>
        <v/>
      </c>
      <c r="AD1264" s="42" t="str">
        <f t="shared" ca="1" si="38"/>
        <v/>
      </c>
      <c r="AE1264" s="42" t="str">
        <f t="shared" ca="1" si="39"/>
        <v/>
      </c>
    </row>
    <row r="1265" spans="2:31">
      <c r="B1265" s="33"/>
      <c r="C1265" s="33"/>
      <c r="D1265" s="33"/>
      <c r="E1265" s="34"/>
      <c r="F1265" s="34"/>
      <c r="G1265" s="34"/>
      <c r="H1265" s="34"/>
      <c r="I1265" s="34"/>
      <c r="J1265" s="34"/>
      <c r="K1265" s="34"/>
      <c r="L1265" s="35"/>
      <c r="M1265" s="36"/>
      <c r="N1265" s="43" t="str">
        <f t="array" aca="1" ref="N1265" ca="1">IF(M1265="","",INDIRECT("quan_huyen!l"&amp;MAX(IF(COUNTIF($M1265,"*"&amp;Tinh_TP&amp;"*")=1,ROW(Tinh_TP),0))))</f>
        <v/>
      </c>
      <c r="O1265" s="37" t="str">
        <f t="array" aca="1" ref="O1265" ca="1">IF(AND(M1265="",N1265=""),"",INDIRECT("quan_huyen!h"&amp;MAX(IF(COUNTIF(M1265,"*"&amp;data&amp;"*")=1,ROW(data),0))))</f>
        <v/>
      </c>
      <c r="P1265" s="37" t="str">
        <f t="array" aca="1" ref="P1265" ca="1">IF(OR(N1265="",O1265=""),"",INDIRECT("xa_phuong!b"&amp;MAX(IF(COUNTIF(M1265,"*"&amp;Dist&amp;"*")=1,ROW(Dist),0))))</f>
        <v/>
      </c>
      <c r="Q1265" s="45" t="str">
        <f ca="1">IF(N1265="","",INDEX(Tinh_ID,MATCH(Sheet1!N1265,Tinh_TP,0)))</f>
        <v/>
      </c>
      <c r="R1265" s="38"/>
      <c r="S1265" s="38"/>
      <c r="T1265" s="38"/>
      <c r="U1265" s="38"/>
      <c r="V1265" s="38"/>
      <c r="W1265" s="38"/>
      <c r="X1265" s="39" t="s">
        <v>5</v>
      </c>
      <c r="Y1265" s="37" t="str">
        <f ca="1">IF(N1265="","",INDEX(Tinh_ID,MATCH(Sheet1!N1265,Tinh_TP,0)))</f>
        <v/>
      </c>
      <c r="Z1265" s="40" t="str">
        <f ca="1">IF(N1265="","",INDEX(Ma_tinh,MATCH(Sheet1!N1265,Tinh_TP,0)))</f>
        <v/>
      </c>
      <c r="AA1265" s="21" t="str">
        <f t="array" aca="1" ref="AA1265" ca="1">IF(O1265="","",INDIRECT("quan_huyen!f"&amp;MAX(IF(COUNTIF(O1265,"*"&amp;data&amp;"*")=1,ROW(data),0))))</f>
        <v/>
      </c>
      <c r="AB1265" s="21" t="str">
        <f t="array" aca="1" ref="AB1265" ca="1">IF(P1265="","",INDIRECT("xa_phuong!a"&amp;MAX(IF(COUNTIF(P1265,"*"&amp;Dist&amp;"*")=1,ROW(Dist),0))))</f>
        <v/>
      </c>
      <c r="AC1265" s="41" t="str">
        <f ca="1">IF(N1265="","",INDEX(Ma_tinh,MATCH(Sheet1!N1265,Tinh_TP,0)))</f>
        <v/>
      </c>
      <c r="AD1265" s="42" t="str">
        <f t="shared" ca="1" si="38"/>
        <v/>
      </c>
      <c r="AE1265" s="42" t="str">
        <f t="shared" ca="1" si="39"/>
        <v/>
      </c>
    </row>
    <row r="1266" spans="2:31">
      <c r="B1266" s="33"/>
      <c r="C1266" s="33"/>
      <c r="D1266" s="33"/>
      <c r="E1266" s="34"/>
      <c r="F1266" s="34"/>
      <c r="G1266" s="34"/>
      <c r="H1266" s="34"/>
      <c r="I1266" s="34"/>
      <c r="J1266" s="34"/>
      <c r="K1266" s="34"/>
      <c r="L1266" s="35"/>
      <c r="M1266" s="36"/>
      <c r="N1266" s="43" t="str">
        <f t="array" aca="1" ref="N1266" ca="1">IF(M1266="","",INDIRECT("quan_huyen!l"&amp;MAX(IF(COUNTIF($M1266,"*"&amp;Tinh_TP&amp;"*")=1,ROW(Tinh_TP),0))))</f>
        <v/>
      </c>
      <c r="O1266" s="37" t="str">
        <f t="array" aca="1" ref="O1266" ca="1">IF(AND(M1266="",N1266=""),"",INDIRECT("quan_huyen!h"&amp;MAX(IF(COUNTIF(M1266,"*"&amp;data&amp;"*")=1,ROW(data),0))))</f>
        <v/>
      </c>
      <c r="P1266" s="37" t="str">
        <f t="array" aca="1" ref="P1266" ca="1">IF(OR(N1266="",O1266=""),"",INDIRECT("xa_phuong!b"&amp;MAX(IF(COUNTIF(M1266,"*"&amp;Dist&amp;"*")=1,ROW(Dist),0))))</f>
        <v/>
      </c>
      <c r="Q1266" s="45" t="str">
        <f ca="1">IF(N1266="","",INDEX(Tinh_ID,MATCH(Sheet1!N1266,Tinh_TP,0)))</f>
        <v/>
      </c>
      <c r="R1266" s="38"/>
      <c r="S1266" s="38"/>
      <c r="T1266" s="38"/>
      <c r="U1266" s="38"/>
      <c r="V1266" s="38"/>
      <c r="W1266" s="38"/>
      <c r="X1266" s="39" t="s">
        <v>5</v>
      </c>
      <c r="Y1266" s="37" t="str">
        <f ca="1">IF(N1266="","",INDEX(Tinh_ID,MATCH(Sheet1!N1266,Tinh_TP,0)))</f>
        <v/>
      </c>
      <c r="Z1266" s="40" t="str">
        <f ca="1">IF(N1266="","",INDEX(Ma_tinh,MATCH(Sheet1!N1266,Tinh_TP,0)))</f>
        <v/>
      </c>
      <c r="AA1266" s="21" t="str">
        <f t="array" aca="1" ref="AA1266" ca="1">IF(O1266="","",INDIRECT("quan_huyen!f"&amp;MAX(IF(COUNTIF(O1266,"*"&amp;data&amp;"*")=1,ROW(data),0))))</f>
        <v/>
      </c>
      <c r="AB1266" s="21" t="str">
        <f t="array" aca="1" ref="AB1266" ca="1">IF(P1266="","",INDIRECT("xa_phuong!a"&amp;MAX(IF(COUNTIF(P1266,"*"&amp;Dist&amp;"*")=1,ROW(Dist),0))))</f>
        <v/>
      </c>
      <c r="AC1266" s="41" t="str">
        <f ca="1">IF(N1266="","",INDEX(Ma_tinh,MATCH(Sheet1!N1266,Tinh_TP,0)))</f>
        <v/>
      </c>
      <c r="AD1266" s="42" t="str">
        <f t="shared" ca="1" si="38"/>
        <v/>
      </c>
      <c r="AE1266" s="42" t="str">
        <f t="shared" ca="1" si="39"/>
        <v/>
      </c>
    </row>
    <row r="1267" spans="2:31">
      <c r="B1267" s="33"/>
      <c r="C1267" s="33"/>
      <c r="D1267" s="33"/>
      <c r="E1267" s="34"/>
      <c r="F1267" s="34"/>
      <c r="G1267" s="34"/>
      <c r="H1267" s="34"/>
      <c r="I1267" s="34"/>
      <c r="J1267" s="34"/>
      <c r="K1267" s="34"/>
      <c r="L1267" s="35"/>
      <c r="M1267" s="36"/>
      <c r="N1267" s="43" t="str">
        <f t="array" aca="1" ref="N1267" ca="1">IF(M1267="","",INDIRECT("quan_huyen!l"&amp;MAX(IF(COUNTIF($M1267,"*"&amp;Tinh_TP&amp;"*")=1,ROW(Tinh_TP),0))))</f>
        <v/>
      </c>
      <c r="O1267" s="37" t="str">
        <f t="array" aca="1" ref="O1267" ca="1">IF(AND(M1267="",N1267=""),"",INDIRECT("quan_huyen!h"&amp;MAX(IF(COUNTIF(M1267,"*"&amp;data&amp;"*")=1,ROW(data),0))))</f>
        <v/>
      </c>
      <c r="P1267" s="37" t="str">
        <f t="array" aca="1" ref="P1267" ca="1">IF(OR(N1267="",O1267=""),"",INDIRECT("xa_phuong!b"&amp;MAX(IF(COUNTIF(M1267,"*"&amp;Dist&amp;"*")=1,ROW(Dist),0))))</f>
        <v/>
      </c>
      <c r="Q1267" s="45" t="str">
        <f ca="1">IF(N1267="","",INDEX(Tinh_ID,MATCH(Sheet1!N1267,Tinh_TP,0)))</f>
        <v/>
      </c>
      <c r="R1267" s="38"/>
      <c r="S1267" s="38"/>
      <c r="T1267" s="38"/>
      <c r="U1267" s="38"/>
      <c r="V1267" s="38"/>
      <c r="W1267" s="38"/>
      <c r="X1267" s="39" t="s">
        <v>5</v>
      </c>
      <c r="Y1267" s="37" t="str">
        <f ca="1">IF(N1267="","",INDEX(Tinh_ID,MATCH(Sheet1!N1267,Tinh_TP,0)))</f>
        <v/>
      </c>
      <c r="Z1267" s="40" t="str">
        <f ca="1">IF(N1267="","",INDEX(Ma_tinh,MATCH(Sheet1!N1267,Tinh_TP,0)))</f>
        <v/>
      </c>
      <c r="AA1267" s="21" t="str">
        <f t="array" aca="1" ref="AA1267" ca="1">IF(O1267="","",INDIRECT("quan_huyen!f"&amp;MAX(IF(COUNTIF(O1267,"*"&amp;data&amp;"*")=1,ROW(data),0))))</f>
        <v/>
      </c>
      <c r="AB1267" s="21" t="str">
        <f t="array" aca="1" ref="AB1267" ca="1">IF(P1267="","",INDIRECT("xa_phuong!a"&amp;MAX(IF(COUNTIF(P1267,"*"&amp;Dist&amp;"*")=1,ROW(Dist),0))))</f>
        <v/>
      </c>
      <c r="AC1267" s="41" t="str">
        <f ca="1">IF(N1267="","",INDEX(Ma_tinh,MATCH(Sheet1!N1267,Tinh_TP,0)))</f>
        <v/>
      </c>
      <c r="AD1267" s="42" t="str">
        <f t="shared" ca="1" si="38"/>
        <v/>
      </c>
      <c r="AE1267" s="42" t="str">
        <f t="shared" ca="1" si="39"/>
        <v/>
      </c>
    </row>
    <row r="1268" spans="2:31">
      <c r="B1268" s="33"/>
      <c r="C1268" s="33"/>
      <c r="D1268" s="33"/>
      <c r="E1268" s="34"/>
      <c r="F1268" s="34"/>
      <c r="G1268" s="34"/>
      <c r="H1268" s="34"/>
      <c r="I1268" s="34"/>
      <c r="J1268" s="34"/>
      <c r="K1268" s="34"/>
      <c r="L1268" s="35"/>
      <c r="M1268" s="36"/>
      <c r="N1268" s="43" t="str">
        <f t="array" aca="1" ref="N1268" ca="1">IF(M1268="","",INDIRECT("quan_huyen!l"&amp;MAX(IF(COUNTIF($M1268,"*"&amp;Tinh_TP&amp;"*")=1,ROW(Tinh_TP),0))))</f>
        <v/>
      </c>
      <c r="O1268" s="37" t="str">
        <f t="array" aca="1" ref="O1268" ca="1">IF(AND(M1268="",N1268=""),"",INDIRECT("quan_huyen!h"&amp;MAX(IF(COUNTIF(M1268,"*"&amp;data&amp;"*")=1,ROW(data),0))))</f>
        <v/>
      </c>
      <c r="P1268" s="37" t="str">
        <f t="array" aca="1" ref="P1268" ca="1">IF(OR(N1268="",O1268=""),"",INDIRECT("xa_phuong!b"&amp;MAX(IF(COUNTIF(M1268,"*"&amp;Dist&amp;"*")=1,ROW(Dist),0))))</f>
        <v/>
      </c>
      <c r="Q1268" s="45" t="str">
        <f ca="1">IF(N1268="","",INDEX(Tinh_ID,MATCH(Sheet1!N1268,Tinh_TP,0)))</f>
        <v/>
      </c>
      <c r="R1268" s="38"/>
      <c r="S1268" s="38"/>
      <c r="T1268" s="38"/>
      <c r="U1268" s="38"/>
      <c r="V1268" s="38"/>
      <c r="W1268" s="38"/>
      <c r="X1268" s="39" t="s">
        <v>5</v>
      </c>
      <c r="Y1268" s="37" t="str">
        <f ca="1">IF(N1268="","",INDEX(Tinh_ID,MATCH(Sheet1!N1268,Tinh_TP,0)))</f>
        <v/>
      </c>
      <c r="Z1268" s="40" t="str">
        <f ca="1">IF(N1268="","",INDEX(Ma_tinh,MATCH(Sheet1!N1268,Tinh_TP,0)))</f>
        <v/>
      </c>
      <c r="AA1268" s="21" t="str">
        <f t="array" aca="1" ref="AA1268" ca="1">IF(O1268="","",INDIRECT("quan_huyen!f"&amp;MAX(IF(COUNTIF(O1268,"*"&amp;data&amp;"*")=1,ROW(data),0))))</f>
        <v/>
      </c>
      <c r="AB1268" s="21" t="str">
        <f t="array" aca="1" ref="AB1268" ca="1">IF(P1268="","",INDIRECT("xa_phuong!a"&amp;MAX(IF(COUNTIF(P1268,"*"&amp;Dist&amp;"*")=1,ROW(Dist),0))))</f>
        <v/>
      </c>
      <c r="AC1268" s="41" t="str">
        <f ca="1">IF(N1268="","",INDEX(Ma_tinh,MATCH(Sheet1!N1268,Tinh_TP,0)))</f>
        <v/>
      </c>
      <c r="AD1268" s="42" t="str">
        <f t="shared" ca="1" si="38"/>
        <v/>
      </c>
      <c r="AE1268" s="42" t="str">
        <f t="shared" ca="1" si="39"/>
        <v/>
      </c>
    </row>
    <row r="1269" spans="2:31">
      <c r="B1269" s="33"/>
      <c r="C1269" s="33"/>
      <c r="D1269" s="33"/>
      <c r="E1269" s="34"/>
      <c r="F1269" s="34"/>
      <c r="G1269" s="34"/>
      <c r="H1269" s="34"/>
      <c r="I1269" s="34"/>
      <c r="J1269" s="34"/>
      <c r="K1269" s="34"/>
      <c r="L1269" s="35"/>
      <c r="M1269" s="36"/>
      <c r="N1269" s="43" t="str">
        <f t="array" aca="1" ref="N1269" ca="1">IF(M1269="","",INDIRECT("quan_huyen!l"&amp;MAX(IF(COUNTIF($M1269,"*"&amp;Tinh_TP&amp;"*")=1,ROW(Tinh_TP),0))))</f>
        <v/>
      </c>
      <c r="O1269" s="37" t="str">
        <f t="array" aca="1" ref="O1269" ca="1">IF(AND(M1269="",N1269=""),"",INDIRECT("quan_huyen!h"&amp;MAX(IF(COUNTIF(M1269,"*"&amp;data&amp;"*")=1,ROW(data),0))))</f>
        <v/>
      </c>
      <c r="P1269" s="37" t="str">
        <f t="array" aca="1" ref="P1269" ca="1">IF(OR(N1269="",O1269=""),"",INDIRECT("xa_phuong!b"&amp;MAX(IF(COUNTIF(M1269,"*"&amp;Dist&amp;"*")=1,ROW(Dist),0))))</f>
        <v/>
      </c>
      <c r="Q1269" s="45" t="str">
        <f ca="1">IF(N1269="","",INDEX(Tinh_ID,MATCH(Sheet1!N1269,Tinh_TP,0)))</f>
        <v/>
      </c>
      <c r="R1269" s="38"/>
      <c r="S1269" s="38"/>
      <c r="T1269" s="38"/>
      <c r="U1269" s="38"/>
      <c r="V1269" s="38"/>
      <c r="W1269" s="38"/>
      <c r="X1269" s="39" t="s">
        <v>5</v>
      </c>
      <c r="Y1269" s="37" t="str">
        <f ca="1">IF(N1269="","",INDEX(Tinh_ID,MATCH(Sheet1!N1269,Tinh_TP,0)))</f>
        <v/>
      </c>
      <c r="Z1269" s="40" t="str">
        <f ca="1">IF(N1269="","",INDEX(Ma_tinh,MATCH(Sheet1!N1269,Tinh_TP,0)))</f>
        <v/>
      </c>
      <c r="AA1269" s="21" t="str">
        <f t="array" aca="1" ref="AA1269" ca="1">IF(O1269="","",INDIRECT("quan_huyen!f"&amp;MAX(IF(COUNTIF(O1269,"*"&amp;data&amp;"*")=1,ROW(data),0))))</f>
        <v/>
      </c>
      <c r="AB1269" s="21" t="str">
        <f t="array" aca="1" ref="AB1269" ca="1">IF(P1269="","",INDIRECT("xa_phuong!a"&amp;MAX(IF(COUNTIF(P1269,"*"&amp;Dist&amp;"*")=1,ROW(Dist),0))))</f>
        <v/>
      </c>
      <c r="AC1269" s="41" t="str">
        <f ca="1">IF(N1269="","",INDEX(Ma_tinh,MATCH(Sheet1!N1269,Tinh_TP,0)))</f>
        <v/>
      </c>
      <c r="AD1269" s="42" t="str">
        <f t="shared" ca="1" si="38"/>
        <v/>
      </c>
      <c r="AE1269" s="42" t="str">
        <f t="shared" ca="1" si="39"/>
        <v/>
      </c>
    </row>
    <row r="1270" spans="2:31">
      <c r="B1270" s="33"/>
      <c r="C1270" s="33"/>
      <c r="D1270" s="33"/>
      <c r="E1270" s="34"/>
      <c r="F1270" s="34"/>
      <c r="G1270" s="34"/>
      <c r="H1270" s="34"/>
      <c r="I1270" s="34"/>
      <c r="J1270" s="34"/>
      <c r="K1270" s="34"/>
      <c r="L1270" s="35"/>
      <c r="M1270" s="36"/>
      <c r="N1270" s="43" t="str">
        <f t="array" aca="1" ref="N1270" ca="1">IF(M1270="","",INDIRECT("quan_huyen!l"&amp;MAX(IF(COUNTIF($M1270,"*"&amp;Tinh_TP&amp;"*")=1,ROW(Tinh_TP),0))))</f>
        <v/>
      </c>
      <c r="O1270" s="37" t="str">
        <f t="array" aca="1" ref="O1270" ca="1">IF(AND(M1270="",N1270=""),"",INDIRECT("quan_huyen!h"&amp;MAX(IF(COUNTIF(M1270,"*"&amp;data&amp;"*")=1,ROW(data),0))))</f>
        <v/>
      </c>
      <c r="P1270" s="37" t="str">
        <f t="array" aca="1" ref="P1270" ca="1">IF(OR(N1270="",O1270=""),"",INDIRECT("xa_phuong!b"&amp;MAX(IF(COUNTIF(M1270,"*"&amp;Dist&amp;"*")=1,ROW(Dist),0))))</f>
        <v/>
      </c>
      <c r="Q1270" s="45" t="str">
        <f ca="1">IF(N1270="","",INDEX(Tinh_ID,MATCH(Sheet1!N1270,Tinh_TP,0)))</f>
        <v/>
      </c>
      <c r="R1270" s="38"/>
      <c r="S1270" s="38"/>
      <c r="T1270" s="38"/>
      <c r="U1270" s="38"/>
      <c r="V1270" s="38"/>
      <c r="W1270" s="38"/>
      <c r="X1270" s="39" t="s">
        <v>5</v>
      </c>
      <c r="Y1270" s="37" t="str">
        <f ca="1">IF(N1270="","",INDEX(Tinh_ID,MATCH(Sheet1!N1270,Tinh_TP,0)))</f>
        <v/>
      </c>
      <c r="Z1270" s="40" t="str">
        <f ca="1">IF(N1270="","",INDEX(Ma_tinh,MATCH(Sheet1!N1270,Tinh_TP,0)))</f>
        <v/>
      </c>
      <c r="AA1270" s="21" t="str">
        <f t="array" aca="1" ref="AA1270" ca="1">IF(O1270="","",INDIRECT("quan_huyen!f"&amp;MAX(IF(COUNTIF(O1270,"*"&amp;data&amp;"*")=1,ROW(data),0))))</f>
        <v/>
      </c>
      <c r="AB1270" s="21" t="str">
        <f t="array" aca="1" ref="AB1270" ca="1">IF(P1270="","",INDIRECT("xa_phuong!a"&amp;MAX(IF(COUNTIF(P1270,"*"&amp;Dist&amp;"*")=1,ROW(Dist),0))))</f>
        <v/>
      </c>
      <c r="AC1270" s="41" t="str">
        <f ca="1">IF(N1270="","",INDEX(Ma_tinh,MATCH(Sheet1!N1270,Tinh_TP,0)))</f>
        <v/>
      </c>
      <c r="AD1270" s="42" t="str">
        <f t="shared" ca="1" si="38"/>
        <v/>
      </c>
      <c r="AE1270" s="42" t="str">
        <f t="shared" ca="1" si="39"/>
        <v/>
      </c>
    </row>
    <row r="1271" spans="2:31">
      <c r="B1271" s="33"/>
      <c r="C1271" s="33"/>
      <c r="D1271" s="33"/>
      <c r="E1271" s="34"/>
      <c r="F1271" s="34"/>
      <c r="G1271" s="34"/>
      <c r="H1271" s="34"/>
      <c r="I1271" s="34"/>
      <c r="J1271" s="34"/>
      <c r="K1271" s="34"/>
      <c r="L1271" s="35"/>
      <c r="M1271" s="36"/>
      <c r="N1271" s="43" t="str">
        <f t="array" aca="1" ref="N1271" ca="1">IF(M1271="","",INDIRECT("quan_huyen!l"&amp;MAX(IF(COUNTIF($M1271,"*"&amp;Tinh_TP&amp;"*")=1,ROW(Tinh_TP),0))))</f>
        <v/>
      </c>
      <c r="O1271" s="37" t="str">
        <f t="array" aca="1" ref="O1271" ca="1">IF(AND(M1271="",N1271=""),"",INDIRECT("quan_huyen!h"&amp;MAX(IF(COUNTIF(M1271,"*"&amp;data&amp;"*")=1,ROW(data),0))))</f>
        <v/>
      </c>
      <c r="P1271" s="37" t="str">
        <f t="array" aca="1" ref="P1271" ca="1">IF(OR(N1271="",O1271=""),"",INDIRECT("xa_phuong!b"&amp;MAX(IF(COUNTIF(M1271,"*"&amp;Dist&amp;"*")=1,ROW(Dist),0))))</f>
        <v/>
      </c>
      <c r="Q1271" s="45" t="str">
        <f ca="1">IF(N1271="","",INDEX(Tinh_ID,MATCH(Sheet1!N1271,Tinh_TP,0)))</f>
        <v/>
      </c>
      <c r="R1271" s="38"/>
      <c r="S1271" s="38"/>
      <c r="T1271" s="38"/>
      <c r="U1271" s="38"/>
      <c r="V1271" s="38"/>
      <c r="W1271" s="38"/>
      <c r="X1271" s="39" t="s">
        <v>5</v>
      </c>
      <c r="Y1271" s="37" t="str">
        <f ca="1">IF(N1271="","",INDEX(Tinh_ID,MATCH(Sheet1!N1271,Tinh_TP,0)))</f>
        <v/>
      </c>
      <c r="Z1271" s="40" t="str">
        <f ca="1">IF(N1271="","",INDEX(Ma_tinh,MATCH(Sheet1!N1271,Tinh_TP,0)))</f>
        <v/>
      </c>
      <c r="AA1271" s="21" t="str">
        <f t="array" aca="1" ref="AA1271" ca="1">IF(O1271="","",INDIRECT("quan_huyen!f"&amp;MAX(IF(COUNTIF(O1271,"*"&amp;data&amp;"*")=1,ROW(data),0))))</f>
        <v/>
      </c>
      <c r="AB1271" s="21" t="str">
        <f t="array" aca="1" ref="AB1271" ca="1">IF(P1271="","",INDIRECT("xa_phuong!a"&amp;MAX(IF(COUNTIF(P1271,"*"&amp;Dist&amp;"*")=1,ROW(Dist),0))))</f>
        <v/>
      </c>
      <c r="AC1271" s="41" t="str">
        <f ca="1">IF(N1271="","",INDEX(Ma_tinh,MATCH(Sheet1!N1271,Tinh_TP,0)))</f>
        <v/>
      </c>
      <c r="AD1271" s="42" t="str">
        <f t="shared" ca="1" si="38"/>
        <v/>
      </c>
      <c r="AE1271" s="42" t="str">
        <f t="shared" ca="1" si="39"/>
        <v/>
      </c>
    </row>
    <row r="1272" spans="2:31">
      <c r="B1272" s="33"/>
      <c r="C1272" s="33"/>
      <c r="D1272" s="33"/>
      <c r="E1272" s="34"/>
      <c r="F1272" s="34"/>
      <c r="G1272" s="34"/>
      <c r="H1272" s="34"/>
      <c r="I1272" s="34"/>
      <c r="J1272" s="34"/>
      <c r="K1272" s="34"/>
      <c r="L1272" s="35"/>
      <c r="M1272" s="36"/>
      <c r="N1272" s="43" t="str">
        <f t="array" aca="1" ref="N1272" ca="1">IF(M1272="","",INDIRECT("quan_huyen!l"&amp;MAX(IF(COUNTIF($M1272,"*"&amp;Tinh_TP&amp;"*")=1,ROW(Tinh_TP),0))))</f>
        <v/>
      </c>
      <c r="O1272" s="37" t="str">
        <f t="array" aca="1" ref="O1272" ca="1">IF(AND(M1272="",N1272=""),"",INDIRECT("quan_huyen!h"&amp;MAX(IF(COUNTIF(M1272,"*"&amp;data&amp;"*")=1,ROW(data),0))))</f>
        <v/>
      </c>
      <c r="P1272" s="37" t="str">
        <f t="array" aca="1" ref="P1272" ca="1">IF(OR(N1272="",O1272=""),"",INDIRECT("xa_phuong!b"&amp;MAX(IF(COUNTIF(M1272,"*"&amp;Dist&amp;"*")=1,ROW(Dist),0))))</f>
        <v/>
      </c>
      <c r="Q1272" s="45" t="str">
        <f ca="1">IF(N1272="","",INDEX(Tinh_ID,MATCH(Sheet1!N1272,Tinh_TP,0)))</f>
        <v/>
      </c>
      <c r="R1272" s="38"/>
      <c r="S1272" s="38"/>
      <c r="T1272" s="38"/>
      <c r="U1272" s="38"/>
      <c r="V1272" s="38"/>
      <c r="W1272" s="38"/>
      <c r="X1272" s="39" t="s">
        <v>5</v>
      </c>
      <c r="Y1272" s="37" t="str">
        <f ca="1">IF(N1272="","",INDEX(Tinh_ID,MATCH(Sheet1!N1272,Tinh_TP,0)))</f>
        <v/>
      </c>
      <c r="Z1272" s="40" t="str">
        <f ca="1">IF(N1272="","",INDEX(Ma_tinh,MATCH(Sheet1!N1272,Tinh_TP,0)))</f>
        <v/>
      </c>
      <c r="AA1272" s="21" t="str">
        <f t="array" aca="1" ref="AA1272" ca="1">IF(O1272="","",INDIRECT("quan_huyen!f"&amp;MAX(IF(COUNTIF(O1272,"*"&amp;data&amp;"*")=1,ROW(data),0))))</f>
        <v/>
      </c>
      <c r="AB1272" s="21" t="str">
        <f t="array" aca="1" ref="AB1272" ca="1">IF(P1272="","",INDIRECT("xa_phuong!a"&amp;MAX(IF(COUNTIF(P1272,"*"&amp;Dist&amp;"*")=1,ROW(Dist),0))))</f>
        <v/>
      </c>
      <c r="AC1272" s="41" t="str">
        <f ca="1">IF(N1272="","",INDEX(Ma_tinh,MATCH(Sheet1!N1272,Tinh_TP,0)))</f>
        <v/>
      </c>
      <c r="AD1272" s="42" t="str">
        <f t="shared" ca="1" si="38"/>
        <v/>
      </c>
      <c r="AE1272" s="42" t="str">
        <f t="shared" ca="1" si="39"/>
        <v/>
      </c>
    </row>
    <row r="1273" spans="2:31">
      <c r="B1273" s="33"/>
      <c r="C1273" s="33"/>
      <c r="D1273" s="33"/>
      <c r="E1273" s="34"/>
      <c r="F1273" s="34"/>
      <c r="G1273" s="34"/>
      <c r="H1273" s="34"/>
      <c r="I1273" s="34"/>
      <c r="J1273" s="34"/>
      <c r="K1273" s="34"/>
      <c r="L1273" s="35"/>
      <c r="M1273" s="36"/>
      <c r="N1273" s="43" t="str">
        <f t="array" aca="1" ref="N1273" ca="1">IF(M1273="","",INDIRECT("quan_huyen!l"&amp;MAX(IF(COUNTIF($M1273,"*"&amp;Tinh_TP&amp;"*")=1,ROW(Tinh_TP),0))))</f>
        <v/>
      </c>
      <c r="O1273" s="37" t="str">
        <f t="array" aca="1" ref="O1273" ca="1">IF(AND(M1273="",N1273=""),"",INDIRECT("quan_huyen!h"&amp;MAX(IF(COUNTIF(M1273,"*"&amp;data&amp;"*")=1,ROW(data),0))))</f>
        <v/>
      </c>
      <c r="P1273" s="37" t="str">
        <f t="array" aca="1" ref="P1273" ca="1">IF(OR(N1273="",O1273=""),"",INDIRECT("xa_phuong!b"&amp;MAX(IF(COUNTIF(M1273,"*"&amp;Dist&amp;"*")=1,ROW(Dist),0))))</f>
        <v/>
      </c>
      <c r="Q1273" s="45" t="str">
        <f ca="1">IF(N1273="","",INDEX(Tinh_ID,MATCH(Sheet1!N1273,Tinh_TP,0)))</f>
        <v/>
      </c>
      <c r="R1273" s="38"/>
      <c r="S1273" s="38"/>
      <c r="T1273" s="38"/>
      <c r="U1273" s="38"/>
      <c r="V1273" s="38"/>
      <c r="W1273" s="38"/>
      <c r="X1273" s="39" t="s">
        <v>5</v>
      </c>
      <c r="Y1273" s="37" t="str">
        <f ca="1">IF(N1273="","",INDEX(Tinh_ID,MATCH(Sheet1!N1273,Tinh_TP,0)))</f>
        <v/>
      </c>
      <c r="Z1273" s="40" t="str">
        <f ca="1">IF(N1273="","",INDEX(Ma_tinh,MATCH(Sheet1!N1273,Tinh_TP,0)))</f>
        <v/>
      </c>
      <c r="AA1273" s="21" t="str">
        <f t="array" aca="1" ref="AA1273" ca="1">IF(O1273="","",INDIRECT("quan_huyen!f"&amp;MAX(IF(COUNTIF(O1273,"*"&amp;data&amp;"*")=1,ROW(data),0))))</f>
        <v/>
      </c>
      <c r="AB1273" s="21" t="str">
        <f t="array" aca="1" ref="AB1273" ca="1">IF(P1273="","",INDIRECT("xa_phuong!a"&amp;MAX(IF(COUNTIF(P1273,"*"&amp;Dist&amp;"*")=1,ROW(Dist),0))))</f>
        <v/>
      </c>
      <c r="AC1273" s="41" t="str">
        <f ca="1">IF(N1273="","",INDEX(Ma_tinh,MATCH(Sheet1!N1273,Tinh_TP,0)))</f>
        <v/>
      </c>
      <c r="AD1273" s="42" t="str">
        <f t="shared" ca="1" si="38"/>
        <v/>
      </c>
      <c r="AE1273" s="42" t="str">
        <f t="shared" ca="1" si="39"/>
        <v/>
      </c>
    </row>
    <row r="1274" spans="2:31">
      <c r="B1274" s="33"/>
      <c r="C1274" s="33"/>
      <c r="D1274" s="33"/>
      <c r="E1274" s="34"/>
      <c r="F1274" s="34"/>
      <c r="G1274" s="34"/>
      <c r="H1274" s="34"/>
      <c r="I1274" s="34"/>
      <c r="J1274" s="34"/>
      <c r="K1274" s="34"/>
      <c r="L1274" s="35"/>
      <c r="M1274" s="36"/>
      <c r="N1274" s="43" t="str">
        <f t="array" aca="1" ref="N1274" ca="1">IF(M1274="","",INDIRECT("quan_huyen!l"&amp;MAX(IF(COUNTIF($M1274,"*"&amp;Tinh_TP&amp;"*")=1,ROW(Tinh_TP),0))))</f>
        <v/>
      </c>
      <c r="O1274" s="37" t="str">
        <f t="array" aca="1" ref="O1274" ca="1">IF(AND(M1274="",N1274=""),"",INDIRECT("quan_huyen!h"&amp;MAX(IF(COUNTIF(M1274,"*"&amp;data&amp;"*")=1,ROW(data),0))))</f>
        <v/>
      </c>
      <c r="P1274" s="37" t="str">
        <f t="array" aca="1" ref="P1274" ca="1">IF(OR(N1274="",O1274=""),"",INDIRECT("xa_phuong!b"&amp;MAX(IF(COUNTIF(M1274,"*"&amp;Dist&amp;"*")=1,ROW(Dist),0))))</f>
        <v/>
      </c>
      <c r="Q1274" s="45" t="str">
        <f ca="1">IF(N1274="","",INDEX(Tinh_ID,MATCH(Sheet1!N1274,Tinh_TP,0)))</f>
        <v/>
      </c>
      <c r="R1274" s="38"/>
      <c r="S1274" s="38"/>
      <c r="T1274" s="38"/>
      <c r="U1274" s="38"/>
      <c r="V1274" s="38"/>
      <c r="W1274" s="38"/>
      <c r="X1274" s="39" t="s">
        <v>5</v>
      </c>
      <c r="Y1274" s="37" t="str">
        <f ca="1">IF(N1274="","",INDEX(Tinh_ID,MATCH(Sheet1!N1274,Tinh_TP,0)))</f>
        <v/>
      </c>
      <c r="Z1274" s="40" t="str">
        <f ca="1">IF(N1274="","",INDEX(Ma_tinh,MATCH(Sheet1!N1274,Tinh_TP,0)))</f>
        <v/>
      </c>
      <c r="AA1274" s="21" t="str">
        <f t="array" aca="1" ref="AA1274" ca="1">IF(O1274="","",INDIRECT("quan_huyen!f"&amp;MAX(IF(COUNTIF(O1274,"*"&amp;data&amp;"*")=1,ROW(data),0))))</f>
        <v/>
      </c>
      <c r="AB1274" s="21" t="str">
        <f t="array" aca="1" ref="AB1274" ca="1">IF(P1274="","",INDIRECT("xa_phuong!a"&amp;MAX(IF(COUNTIF(P1274,"*"&amp;Dist&amp;"*")=1,ROW(Dist),0))))</f>
        <v/>
      </c>
      <c r="AC1274" s="41" t="str">
        <f ca="1">IF(N1274="","",INDEX(Ma_tinh,MATCH(Sheet1!N1274,Tinh_TP,0)))</f>
        <v/>
      </c>
      <c r="AD1274" s="42" t="str">
        <f t="shared" ca="1" si="38"/>
        <v/>
      </c>
      <c r="AE1274" s="42" t="str">
        <f t="shared" ca="1" si="39"/>
        <v/>
      </c>
    </row>
    <row r="1275" spans="2:31">
      <c r="B1275" s="33"/>
      <c r="C1275" s="33"/>
      <c r="D1275" s="33"/>
      <c r="E1275" s="34"/>
      <c r="F1275" s="34"/>
      <c r="G1275" s="34"/>
      <c r="H1275" s="34"/>
      <c r="I1275" s="34"/>
      <c r="J1275" s="34"/>
      <c r="K1275" s="34"/>
      <c r="L1275" s="35"/>
      <c r="M1275" s="36"/>
      <c r="N1275" s="43" t="str">
        <f t="array" aca="1" ref="N1275" ca="1">IF(M1275="","",INDIRECT("quan_huyen!l"&amp;MAX(IF(COUNTIF($M1275,"*"&amp;Tinh_TP&amp;"*")=1,ROW(Tinh_TP),0))))</f>
        <v/>
      </c>
      <c r="O1275" s="37" t="str">
        <f t="array" aca="1" ref="O1275" ca="1">IF(AND(M1275="",N1275=""),"",INDIRECT("quan_huyen!h"&amp;MAX(IF(COUNTIF(M1275,"*"&amp;data&amp;"*")=1,ROW(data),0))))</f>
        <v/>
      </c>
      <c r="P1275" s="37" t="str">
        <f t="array" aca="1" ref="P1275" ca="1">IF(OR(N1275="",O1275=""),"",INDIRECT("xa_phuong!b"&amp;MAX(IF(COUNTIF(M1275,"*"&amp;Dist&amp;"*")=1,ROW(Dist),0))))</f>
        <v/>
      </c>
      <c r="Q1275" s="45" t="str">
        <f ca="1">IF(N1275="","",INDEX(Tinh_ID,MATCH(Sheet1!N1275,Tinh_TP,0)))</f>
        <v/>
      </c>
      <c r="R1275" s="38"/>
      <c r="S1275" s="38"/>
      <c r="T1275" s="38"/>
      <c r="U1275" s="38"/>
      <c r="V1275" s="38"/>
      <c r="W1275" s="38"/>
      <c r="X1275" s="39" t="s">
        <v>5</v>
      </c>
      <c r="Y1275" s="37" t="str">
        <f ca="1">IF(N1275="","",INDEX(Tinh_ID,MATCH(Sheet1!N1275,Tinh_TP,0)))</f>
        <v/>
      </c>
      <c r="Z1275" s="40" t="str">
        <f ca="1">IF(N1275="","",INDEX(Ma_tinh,MATCH(Sheet1!N1275,Tinh_TP,0)))</f>
        <v/>
      </c>
      <c r="AA1275" s="21" t="str">
        <f t="array" aca="1" ref="AA1275" ca="1">IF(O1275="","",INDIRECT("quan_huyen!f"&amp;MAX(IF(COUNTIF(O1275,"*"&amp;data&amp;"*")=1,ROW(data),0))))</f>
        <v/>
      </c>
      <c r="AB1275" s="21" t="str">
        <f t="array" aca="1" ref="AB1275" ca="1">IF(P1275="","",INDIRECT("xa_phuong!a"&amp;MAX(IF(COUNTIF(P1275,"*"&amp;Dist&amp;"*")=1,ROW(Dist),0))))</f>
        <v/>
      </c>
      <c r="AC1275" s="41" t="str">
        <f ca="1">IF(N1275="","",INDEX(Ma_tinh,MATCH(Sheet1!N1275,Tinh_TP,0)))</f>
        <v/>
      </c>
      <c r="AD1275" s="42" t="str">
        <f t="shared" ca="1" si="38"/>
        <v/>
      </c>
      <c r="AE1275" s="42" t="str">
        <f t="shared" ca="1" si="39"/>
        <v/>
      </c>
    </row>
    <row r="1276" spans="2:31">
      <c r="B1276" s="33"/>
      <c r="C1276" s="33"/>
      <c r="D1276" s="33"/>
      <c r="E1276" s="34"/>
      <c r="F1276" s="34"/>
      <c r="G1276" s="34"/>
      <c r="H1276" s="34"/>
      <c r="I1276" s="34"/>
      <c r="J1276" s="34"/>
      <c r="K1276" s="34"/>
      <c r="L1276" s="35"/>
      <c r="M1276" s="36"/>
      <c r="N1276" s="43" t="str">
        <f t="array" aca="1" ref="N1276" ca="1">IF(M1276="","",INDIRECT("quan_huyen!l"&amp;MAX(IF(COUNTIF($M1276,"*"&amp;Tinh_TP&amp;"*")=1,ROW(Tinh_TP),0))))</f>
        <v/>
      </c>
      <c r="O1276" s="37" t="str">
        <f t="array" aca="1" ref="O1276" ca="1">IF(AND(M1276="",N1276=""),"",INDIRECT("quan_huyen!h"&amp;MAX(IF(COUNTIF(M1276,"*"&amp;data&amp;"*")=1,ROW(data),0))))</f>
        <v/>
      </c>
      <c r="P1276" s="37" t="str">
        <f t="array" aca="1" ref="P1276" ca="1">IF(OR(N1276="",O1276=""),"",INDIRECT("xa_phuong!b"&amp;MAX(IF(COUNTIF(M1276,"*"&amp;Dist&amp;"*")=1,ROW(Dist),0))))</f>
        <v/>
      </c>
      <c r="Q1276" s="45" t="str">
        <f ca="1">IF(N1276="","",INDEX(Tinh_ID,MATCH(Sheet1!N1276,Tinh_TP,0)))</f>
        <v/>
      </c>
      <c r="R1276" s="38"/>
      <c r="S1276" s="38"/>
      <c r="T1276" s="38"/>
      <c r="U1276" s="38"/>
      <c r="V1276" s="38"/>
      <c r="W1276" s="38"/>
      <c r="X1276" s="39" t="s">
        <v>5</v>
      </c>
      <c r="Y1276" s="37" t="str">
        <f ca="1">IF(N1276="","",INDEX(Tinh_ID,MATCH(Sheet1!N1276,Tinh_TP,0)))</f>
        <v/>
      </c>
      <c r="Z1276" s="40" t="str">
        <f ca="1">IF(N1276="","",INDEX(Ma_tinh,MATCH(Sheet1!N1276,Tinh_TP,0)))</f>
        <v/>
      </c>
      <c r="AA1276" s="21" t="str">
        <f t="array" aca="1" ref="AA1276" ca="1">IF(O1276="","",INDIRECT("quan_huyen!f"&amp;MAX(IF(COUNTIF(O1276,"*"&amp;data&amp;"*")=1,ROW(data),0))))</f>
        <v/>
      </c>
      <c r="AB1276" s="21" t="str">
        <f t="array" aca="1" ref="AB1276" ca="1">IF(P1276="","",INDIRECT("xa_phuong!a"&amp;MAX(IF(COUNTIF(P1276,"*"&amp;Dist&amp;"*")=1,ROW(Dist),0))))</f>
        <v/>
      </c>
      <c r="AC1276" s="41" t="str">
        <f ca="1">IF(N1276="","",INDEX(Ma_tinh,MATCH(Sheet1!N1276,Tinh_TP,0)))</f>
        <v/>
      </c>
      <c r="AD1276" s="42" t="str">
        <f t="shared" ca="1" si="38"/>
        <v/>
      </c>
      <c r="AE1276" s="42" t="str">
        <f t="shared" ca="1" si="39"/>
        <v/>
      </c>
    </row>
    <row r="1277" spans="2:31">
      <c r="B1277" s="33"/>
      <c r="C1277" s="33"/>
      <c r="D1277" s="33"/>
      <c r="E1277" s="34"/>
      <c r="F1277" s="34"/>
      <c r="G1277" s="34"/>
      <c r="H1277" s="34"/>
      <c r="I1277" s="34"/>
      <c r="J1277" s="34"/>
      <c r="K1277" s="34"/>
      <c r="L1277" s="35"/>
      <c r="M1277" s="36"/>
      <c r="N1277" s="43" t="str">
        <f t="array" aca="1" ref="N1277" ca="1">IF(M1277="","",INDIRECT("quan_huyen!l"&amp;MAX(IF(COUNTIF($M1277,"*"&amp;Tinh_TP&amp;"*")=1,ROW(Tinh_TP),0))))</f>
        <v/>
      </c>
      <c r="O1277" s="37" t="str">
        <f t="array" aca="1" ref="O1277" ca="1">IF(AND(M1277="",N1277=""),"",INDIRECT("quan_huyen!h"&amp;MAX(IF(COUNTIF(M1277,"*"&amp;data&amp;"*")=1,ROW(data),0))))</f>
        <v/>
      </c>
      <c r="P1277" s="37" t="str">
        <f t="array" aca="1" ref="P1277" ca="1">IF(OR(N1277="",O1277=""),"",INDIRECT("xa_phuong!b"&amp;MAX(IF(COUNTIF(M1277,"*"&amp;Dist&amp;"*")=1,ROW(Dist),0))))</f>
        <v/>
      </c>
      <c r="Q1277" s="45" t="str">
        <f ca="1">IF(N1277="","",INDEX(Tinh_ID,MATCH(Sheet1!N1277,Tinh_TP,0)))</f>
        <v/>
      </c>
      <c r="R1277" s="38"/>
      <c r="S1277" s="38"/>
      <c r="T1277" s="38"/>
      <c r="U1277" s="38"/>
      <c r="V1277" s="38"/>
      <c r="W1277" s="38"/>
      <c r="X1277" s="39" t="s">
        <v>5</v>
      </c>
      <c r="Y1277" s="37" t="str">
        <f ca="1">IF(N1277="","",INDEX(Tinh_ID,MATCH(Sheet1!N1277,Tinh_TP,0)))</f>
        <v/>
      </c>
      <c r="Z1277" s="40" t="str">
        <f ca="1">IF(N1277="","",INDEX(Ma_tinh,MATCH(Sheet1!N1277,Tinh_TP,0)))</f>
        <v/>
      </c>
      <c r="AA1277" s="21" t="str">
        <f t="array" aca="1" ref="AA1277" ca="1">IF(O1277="","",INDIRECT("quan_huyen!f"&amp;MAX(IF(COUNTIF(O1277,"*"&amp;data&amp;"*")=1,ROW(data),0))))</f>
        <v/>
      </c>
      <c r="AB1277" s="21" t="str">
        <f t="array" aca="1" ref="AB1277" ca="1">IF(P1277="","",INDIRECT("xa_phuong!a"&amp;MAX(IF(COUNTIF(P1277,"*"&amp;Dist&amp;"*")=1,ROW(Dist),0))))</f>
        <v/>
      </c>
      <c r="AC1277" s="41" t="str">
        <f ca="1">IF(N1277="","",INDEX(Ma_tinh,MATCH(Sheet1!N1277,Tinh_TP,0)))</f>
        <v/>
      </c>
      <c r="AD1277" s="42" t="str">
        <f t="shared" ca="1" si="38"/>
        <v/>
      </c>
      <c r="AE1277" s="42" t="str">
        <f t="shared" ca="1" si="39"/>
        <v/>
      </c>
    </row>
    <row r="1278" spans="2:31">
      <c r="B1278" s="33"/>
      <c r="C1278" s="33"/>
      <c r="D1278" s="33"/>
      <c r="E1278" s="34"/>
      <c r="F1278" s="34"/>
      <c r="G1278" s="34"/>
      <c r="H1278" s="34"/>
      <c r="I1278" s="34"/>
      <c r="J1278" s="34"/>
      <c r="K1278" s="34"/>
      <c r="L1278" s="35"/>
      <c r="M1278" s="36"/>
      <c r="N1278" s="43" t="str">
        <f t="array" aca="1" ref="N1278" ca="1">IF(M1278="","",INDIRECT("quan_huyen!l"&amp;MAX(IF(COUNTIF($M1278,"*"&amp;Tinh_TP&amp;"*")=1,ROW(Tinh_TP),0))))</f>
        <v/>
      </c>
      <c r="O1278" s="37" t="str">
        <f t="array" aca="1" ref="O1278" ca="1">IF(AND(M1278="",N1278=""),"",INDIRECT("quan_huyen!h"&amp;MAX(IF(COUNTIF(M1278,"*"&amp;data&amp;"*")=1,ROW(data),0))))</f>
        <v/>
      </c>
      <c r="P1278" s="37" t="str">
        <f t="array" aca="1" ref="P1278" ca="1">IF(OR(N1278="",O1278=""),"",INDIRECT("xa_phuong!b"&amp;MAX(IF(COUNTIF(M1278,"*"&amp;Dist&amp;"*")=1,ROW(Dist),0))))</f>
        <v/>
      </c>
      <c r="Q1278" s="45" t="str">
        <f ca="1">IF(N1278="","",INDEX(Tinh_ID,MATCH(Sheet1!N1278,Tinh_TP,0)))</f>
        <v/>
      </c>
      <c r="R1278" s="38"/>
      <c r="S1278" s="38"/>
      <c r="T1278" s="38"/>
      <c r="U1278" s="38"/>
      <c r="V1278" s="38"/>
      <c r="W1278" s="38"/>
      <c r="X1278" s="39" t="s">
        <v>5</v>
      </c>
      <c r="Y1278" s="37" t="str">
        <f ca="1">IF(N1278="","",INDEX(Tinh_ID,MATCH(Sheet1!N1278,Tinh_TP,0)))</f>
        <v/>
      </c>
      <c r="Z1278" s="40" t="str">
        <f ca="1">IF(N1278="","",INDEX(Ma_tinh,MATCH(Sheet1!N1278,Tinh_TP,0)))</f>
        <v/>
      </c>
      <c r="AA1278" s="21" t="str">
        <f t="array" aca="1" ref="AA1278" ca="1">IF(O1278="","",INDIRECT("quan_huyen!f"&amp;MAX(IF(COUNTIF(O1278,"*"&amp;data&amp;"*")=1,ROW(data),0))))</f>
        <v/>
      </c>
      <c r="AB1278" s="21" t="str">
        <f t="array" aca="1" ref="AB1278" ca="1">IF(P1278="","",INDIRECT("xa_phuong!a"&amp;MAX(IF(COUNTIF(P1278,"*"&amp;Dist&amp;"*")=1,ROW(Dist),0))))</f>
        <v/>
      </c>
      <c r="AC1278" s="41" t="str">
        <f ca="1">IF(N1278="","",INDEX(Ma_tinh,MATCH(Sheet1!N1278,Tinh_TP,0)))</f>
        <v/>
      </c>
      <c r="AD1278" s="42" t="str">
        <f t="shared" ca="1" si="38"/>
        <v/>
      </c>
      <c r="AE1278" s="42" t="str">
        <f t="shared" ca="1" si="39"/>
        <v/>
      </c>
    </row>
    <row r="1279" spans="2:31">
      <c r="B1279" s="33"/>
      <c r="C1279" s="33"/>
      <c r="D1279" s="33"/>
      <c r="E1279" s="34"/>
      <c r="F1279" s="34"/>
      <c r="G1279" s="34"/>
      <c r="H1279" s="34"/>
      <c r="I1279" s="34"/>
      <c r="J1279" s="34"/>
      <c r="K1279" s="34"/>
      <c r="L1279" s="35"/>
      <c r="M1279" s="36"/>
      <c r="N1279" s="43" t="str">
        <f t="array" aca="1" ref="N1279" ca="1">IF(M1279="","",INDIRECT("quan_huyen!l"&amp;MAX(IF(COUNTIF($M1279,"*"&amp;Tinh_TP&amp;"*")=1,ROW(Tinh_TP),0))))</f>
        <v/>
      </c>
      <c r="O1279" s="37" t="str">
        <f t="array" aca="1" ref="O1279" ca="1">IF(AND(M1279="",N1279=""),"",INDIRECT("quan_huyen!h"&amp;MAX(IF(COUNTIF(M1279,"*"&amp;data&amp;"*")=1,ROW(data),0))))</f>
        <v/>
      </c>
      <c r="P1279" s="37" t="str">
        <f t="array" aca="1" ref="P1279" ca="1">IF(OR(N1279="",O1279=""),"",INDIRECT("xa_phuong!b"&amp;MAX(IF(COUNTIF(M1279,"*"&amp;Dist&amp;"*")=1,ROW(Dist),0))))</f>
        <v/>
      </c>
      <c r="Q1279" s="45" t="str">
        <f ca="1">IF(N1279="","",INDEX(Tinh_ID,MATCH(Sheet1!N1279,Tinh_TP,0)))</f>
        <v/>
      </c>
      <c r="R1279" s="38"/>
      <c r="S1279" s="38"/>
      <c r="T1279" s="38"/>
      <c r="U1279" s="38"/>
      <c r="V1279" s="38"/>
      <c r="W1279" s="38"/>
      <c r="X1279" s="39" t="s">
        <v>5</v>
      </c>
      <c r="Y1279" s="37" t="str">
        <f ca="1">IF(N1279="","",INDEX(Tinh_ID,MATCH(Sheet1!N1279,Tinh_TP,0)))</f>
        <v/>
      </c>
      <c r="Z1279" s="40" t="str">
        <f ca="1">IF(N1279="","",INDEX(Ma_tinh,MATCH(Sheet1!N1279,Tinh_TP,0)))</f>
        <v/>
      </c>
      <c r="AA1279" s="21" t="str">
        <f t="array" aca="1" ref="AA1279" ca="1">IF(O1279="","",INDIRECT("quan_huyen!f"&amp;MAX(IF(COUNTIF(O1279,"*"&amp;data&amp;"*")=1,ROW(data),0))))</f>
        <v/>
      </c>
      <c r="AB1279" s="21" t="str">
        <f t="array" aca="1" ref="AB1279" ca="1">IF(P1279="","",INDIRECT("xa_phuong!a"&amp;MAX(IF(COUNTIF(P1279,"*"&amp;Dist&amp;"*")=1,ROW(Dist),0))))</f>
        <v/>
      </c>
      <c r="AC1279" s="41" t="str">
        <f ca="1">IF(N1279="","",INDEX(Ma_tinh,MATCH(Sheet1!N1279,Tinh_TP,0)))</f>
        <v/>
      </c>
      <c r="AD1279" s="42" t="str">
        <f t="shared" ca="1" si="38"/>
        <v/>
      </c>
      <c r="AE1279" s="42" t="str">
        <f t="shared" ca="1" si="39"/>
        <v/>
      </c>
    </row>
    <row r="1280" spans="2:31">
      <c r="B1280" s="33"/>
      <c r="C1280" s="33"/>
      <c r="D1280" s="33"/>
      <c r="E1280" s="34"/>
      <c r="F1280" s="34"/>
      <c r="G1280" s="34"/>
      <c r="H1280" s="34"/>
      <c r="I1280" s="34"/>
      <c r="J1280" s="34"/>
      <c r="K1280" s="34"/>
      <c r="L1280" s="35"/>
      <c r="M1280" s="36"/>
      <c r="N1280" s="43" t="str">
        <f t="array" aca="1" ref="N1280" ca="1">IF(M1280="","",INDIRECT("quan_huyen!l"&amp;MAX(IF(COUNTIF($M1280,"*"&amp;Tinh_TP&amp;"*")=1,ROW(Tinh_TP),0))))</f>
        <v/>
      </c>
      <c r="O1280" s="37" t="str">
        <f t="array" aca="1" ref="O1280" ca="1">IF(AND(M1280="",N1280=""),"",INDIRECT("quan_huyen!h"&amp;MAX(IF(COUNTIF(M1280,"*"&amp;data&amp;"*")=1,ROW(data),0))))</f>
        <v/>
      </c>
      <c r="P1280" s="37" t="str">
        <f t="array" aca="1" ref="P1280" ca="1">IF(OR(N1280="",O1280=""),"",INDIRECT("xa_phuong!b"&amp;MAX(IF(COUNTIF(M1280,"*"&amp;Dist&amp;"*")=1,ROW(Dist),0))))</f>
        <v/>
      </c>
      <c r="Q1280" s="45" t="str">
        <f ca="1">IF(N1280="","",INDEX(Tinh_ID,MATCH(Sheet1!N1280,Tinh_TP,0)))</f>
        <v/>
      </c>
      <c r="R1280" s="38"/>
      <c r="S1280" s="38"/>
      <c r="T1280" s="38"/>
      <c r="U1280" s="38"/>
      <c r="V1280" s="38"/>
      <c r="W1280" s="38"/>
      <c r="X1280" s="39" t="s">
        <v>5</v>
      </c>
      <c r="Y1280" s="37" t="str">
        <f ca="1">IF(N1280="","",INDEX(Tinh_ID,MATCH(Sheet1!N1280,Tinh_TP,0)))</f>
        <v/>
      </c>
      <c r="Z1280" s="40" t="str">
        <f ca="1">IF(N1280="","",INDEX(Ma_tinh,MATCH(Sheet1!N1280,Tinh_TP,0)))</f>
        <v/>
      </c>
      <c r="AA1280" s="21" t="str">
        <f t="array" aca="1" ref="AA1280" ca="1">IF(O1280="","",INDIRECT("quan_huyen!f"&amp;MAX(IF(COUNTIF(O1280,"*"&amp;data&amp;"*")=1,ROW(data),0))))</f>
        <v/>
      </c>
      <c r="AB1280" s="21" t="str">
        <f t="array" aca="1" ref="AB1280" ca="1">IF(P1280="","",INDIRECT("xa_phuong!a"&amp;MAX(IF(COUNTIF(P1280,"*"&amp;Dist&amp;"*")=1,ROW(Dist),0))))</f>
        <v/>
      </c>
      <c r="AC1280" s="41" t="str">
        <f ca="1">IF(N1280="","",INDEX(Ma_tinh,MATCH(Sheet1!N1280,Tinh_TP,0)))</f>
        <v/>
      </c>
      <c r="AD1280" s="42" t="str">
        <f t="shared" ca="1" si="38"/>
        <v/>
      </c>
      <c r="AE1280" s="42" t="str">
        <f t="shared" ca="1" si="39"/>
        <v/>
      </c>
    </row>
    <row r="1281" spans="2:31">
      <c r="B1281" s="33"/>
      <c r="C1281" s="33"/>
      <c r="D1281" s="33"/>
      <c r="E1281" s="34"/>
      <c r="F1281" s="34"/>
      <c r="G1281" s="34"/>
      <c r="H1281" s="34"/>
      <c r="I1281" s="34"/>
      <c r="J1281" s="34"/>
      <c r="K1281" s="34"/>
      <c r="L1281" s="35"/>
      <c r="M1281" s="36"/>
      <c r="N1281" s="43" t="str">
        <f t="array" aca="1" ref="N1281" ca="1">IF(M1281="","",INDIRECT("quan_huyen!l"&amp;MAX(IF(COUNTIF($M1281,"*"&amp;Tinh_TP&amp;"*")=1,ROW(Tinh_TP),0))))</f>
        <v/>
      </c>
      <c r="O1281" s="37" t="str">
        <f t="array" aca="1" ref="O1281" ca="1">IF(AND(M1281="",N1281=""),"",INDIRECT("quan_huyen!h"&amp;MAX(IF(COUNTIF(M1281,"*"&amp;data&amp;"*")=1,ROW(data),0))))</f>
        <v/>
      </c>
      <c r="P1281" s="37" t="str">
        <f t="array" aca="1" ref="P1281" ca="1">IF(OR(N1281="",O1281=""),"",INDIRECT("xa_phuong!b"&amp;MAX(IF(COUNTIF(M1281,"*"&amp;Dist&amp;"*")=1,ROW(Dist),0))))</f>
        <v/>
      </c>
      <c r="Q1281" s="45" t="str">
        <f ca="1">IF(N1281="","",INDEX(Tinh_ID,MATCH(Sheet1!N1281,Tinh_TP,0)))</f>
        <v/>
      </c>
      <c r="R1281" s="38"/>
      <c r="S1281" s="38"/>
      <c r="T1281" s="38"/>
      <c r="U1281" s="38"/>
      <c r="V1281" s="38"/>
      <c r="W1281" s="38"/>
      <c r="X1281" s="39" t="s">
        <v>5</v>
      </c>
      <c r="Y1281" s="37" t="str">
        <f ca="1">IF(N1281="","",INDEX(Tinh_ID,MATCH(Sheet1!N1281,Tinh_TP,0)))</f>
        <v/>
      </c>
      <c r="Z1281" s="40" t="str">
        <f ca="1">IF(N1281="","",INDEX(Ma_tinh,MATCH(Sheet1!N1281,Tinh_TP,0)))</f>
        <v/>
      </c>
      <c r="AA1281" s="21" t="str">
        <f t="array" aca="1" ref="AA1281" ca="1">IF(O1281="","",INDIRECT("quan_huyen!f"&amp;MAX(IF(COUNTIF(O1281,"*"&amp;data&amp;"*")=1,ROW(data),0))))</f>
        <v/>
      </c>
      <c r="AB1281" s="21" t="str">
        <f t="array" aca="1" ref="AB1281" ca="1">IF(P1281="","",INDIRECT("xa_phuong!a"&amp;MAX(IF(COUNTIF(P1281,"*"&amp;Dist&amp;"*")=1,ROW(Dist),0))))</f>
        <v/>
      </c>
      <c r="AC1281" s="41" t="str">
        <f ca="1">IF(N1281="","",INDEX(Ma_tinh,MATCH(Sheet1!N1281,Tinh_TP,0)))</f>
        <v/>
      </c>
      <c r="AD1281" s="42" t="str">
        <f t="shared" ca="1" si="38"/>
        <v/>
      </c>
      <c r="AE1281" s="42" t="str">
        <f t="shared" ca="1" si="39"/>
        <v/>
      </c>
    </row>
    <row r="1282" spans="2:31">
      <c r="B1282" s="33"/>
      <c r="C1282" s="33"/>
      <c r="D1282" s="33"/>
      <c r="E1282" s="34"/>
      <c r="F1282" s="34"/>
      <c r="G1282" s="34"/>
      <c r="H1282" s="34"/>
      <c r="I1282" s="34"/>
      <c r="J1282" s="34"/>
      <c r="K1282" s="34"/>
      <c r="L1282" s="35"/>
      <c r="M1282" s="36"/>
      <c r="N1282" s="43" t="str">
        <f t="array" aca="1" ref="N1282" ca="1">IF(M1282="","",INDIRECT("quan_huyen!l"&amp;MAX(IF(COUNTIF($M1282,"*"&amp;Tinh_TP&amp;"*")=1,ROW(Tinh_TP),0))))</f>
        <v/>
      </c>
      <c r="O1282" s="37" t="str">
        <f t="array" aca="1" ref="O1282" ca="1">IF(AND(M1282="",N1282=""),"",INDIRECT("quan_huyen!h"&amp;MAX(IF(COUNTIF(M1282,"*"&amp;data&amp;"*")=1,ROW(data),0))))</f>
        <v/>
      </c>
      <c r="P1282" s="37" t="str">
        <f t="array" aca="1" ref="P1282" ca="1">IF(OR(N1282="",O1282=""),"",INDIRECT("xa_phuong!b"&amp;MAX(IF(COUNTIF(M1282,"*"&amp;Dist&amp;"*")=1,ROW(Dist),0))))</f>
        <v/>
      </c>
      <c r="Q1282" s="45" t="str">
        <f ca="1">IF(N1282="","",INDEX(Tinh_ID,MATCH(Sheet1!N1282,Tinh_TP,0)))</f>
        <v/>
      </c>
      <c r="R1282" s="38"/>
      <c r="S1282" s="38"/>
      <c r="T1282" s="38"/>
      <c r="U1282" s="38"/>
      <c r="V1282" s="38"/>
      <c r="W1282" s="38"/>
      <c r="X1282" s="39" t="s">
        <v>5</v>
      </c>
      <c r="Y1282" s="37" t="str">
        <f ca="1">IF(N1282="","",INDEX(Tinh_ID,MATCH(Sheet1!N1282,Tinh_TP,0)))</f>
        <v/>
      </c>
      <c r="Z1282" s="40" t="str">
        <f ca="1">IF(N1282="","",INDEX(Ma_tinh,MATCH(Sheet1!N1282,Tinh_TP,0)))</f>
        <v/>
      </c>
      <c r="AA1282" s="21" t="str">
        <f t="array" aca="1" ref="AA1282" ca="1">IF(O1282="","",INDIRECT("quan_huyen!f"&amp;MAX(IF(COUNTIF(O1282,"*"&amp;data&amp;"*")=1,ROW(data),0))))</f>
        <v/>
      </c>
      <c r="AB1282" s="21" t="str">
        <f t="array" aca="1" ref="AB1282" ca="1">IF(P1282="","",INDIRECT("xa_phuong!a"&amp;MAX(IF(COUNTIF(P1282,"*"&amp;Dist&amp;"*")=1,ROW(Dist),0))))</f>
        <v/>
      </c>
      <c r="AC1282" s="41" t="str">
        <f ca="1">IF(N1282="","",INDEX(Ma_tinh,MATCH(Sheet1!N1282,Tinh_TP,0)))</f>
        <v/>
      </c>
      <c r="AD1282" s="42" t="str">
        <f t="shared" ref="AD1282:AD1345" ca="1" si="40">IF(O1282="","",INDIRECT("Quan_huyen!F1"&amp;MAX(IF(COUNTIF(O1282,"*"&amp;data&amp;"*")=1,ROW(data),0))))</f>
        <v/>
      </c>
      <c r="AE1282" s="42" t="str">
        <f t="shared" ref="AE1282:AE1345" ca="1" si="41">IF(P1282="","",INDIRECT("Sheet1!A1"&amp;MAX(IF(COUNTIF(P1282,"*"&amp;Dist&amp;"*")=1,ROW(Dist),0))))</f>
        <v/>
      </c>
    </row>
    <row r="1283" spans="2:31">
      <c r="B1283" s="33"/>
      <c r="C1283" s="33"/>
      <c r="D1283" s="33"/>
      <c r="E1283" s="34"/>
      <c r="F1283" s="34"/>
      <c r="G1283" s="34"/>
      <c r="H1283" s="34"/>
      <c r="I1283" s="34"/>
      <c r="J1283" s="34"/>
      <c r="K1283" s="34"/>
      <c r="L1283" s="35"/>
      <c r="M1283" s="36"/>
      <c r="N1283" s="43" t="str">
        <f t="array" aca="1" ref="N1283" ca="1">IF(M1283="","",INDIRECT("quan_huyen!l"&amp;MAX(IF(COUNTIF($M1283,"*"&amp;Tinh_TP&amp;"*")=1,ROW(Tinh_TP),0))))</f>
        <v/>
      </c>
      <c r="O1283" s="37" t="str">
        <f t="array" aca="1" ref="O1283" ca="1">IF(AND(M1283="",N1283=""),"",INDIRECT("quan_huyen!h"&amp;MAX(IF(COUNTIF(M1283,"*"&amp;data&amp;"*")=1,ROW(data),0))))</f>
        <v/>
      </c>
      <c r="P1283" s="37" t="str">
        <f t="array" aca="1" ref="P1283" ca="1">IF(OR(N1283="",O1283=""),"",INDIRECT("xa_phuong!b"&amp;MAX(IF(COUNTIF(M1283,"*"&amp;Dist&amp;"*")=1,ROW(Dist),0))))</f>
        <v/>
      </c>
      <c r="Q1283" s="45" t="str">
        <f ca="1">IF(N1283="","",INDEX(Tinh_ID,MATCH(Sheet1!N1283,Tinh_TP,0)))</f>
        <v/>
      </c>
      <c r="R1283" s="38"/>
      <c r="S1283" s="38"/>
      <c r="T1283" s="38"/>
      <c r="U1283" s="38"/>
      <c r="V1283" s="38"/>
      <c r="W1283" s="38"/>
      <c r="X1283" s="39" t="s">
        <v>5</v>
      </c>
      <c r="Y1283" s="37" t="str">
        <f ca="1">IF(N1283="","",INDEX(Tinh_ID,MATCH(Sheet1!N1283,Tinh_TP,0)))</f>
        <v/>
      </c>
      <c r="Z1283" s="40" t="str">
        <f ca="1">IF(N1283="","",INDEX(Ma_tinh,MATCH(Sheet1!N1283,Tinh_TP,0)))</f>
        <v/>
      </c>
      <c r="AA1283" s="21" t="str">
        <f t="array" aca="1" ref="AA1283" ca="1">IF(O1283="","",INDIRECT("quan_huyen!f"&amp;MAX(IF(COUNTIF(O1283,"*"&amp;data&amp;"*")=1,ROW(data),0))))</f>
        <v/>
      </c>
      <c r="AB1283" s="21" t="str">
        <f t="array" aca="1" ref="AB1283" ca="1">IF(P1283="","",INDIRECT("xa_phuong!a"&amp;MAX(IF(COUNTIF(P1283,"*"&amp;Dist&amp;"*")=1,ROW(Dist),0))))</f>
        <v/>
      </c>
      <c r="AC1283" s="41" t="str">
        <f ca="1">IF(N1283="","",INDEX(Ma_tinh,MATCH(Sheet1!N1283,Tinh_TP,0)))</f>
        <v/>
      </c>
      <c r="AD1283" s="42" t="str">
        <f t="shared" ca="1" si="40"/>
        <v/>
      </c>
      <c r="AE1283" s="42" t="str">
        <f t="shared" ca="1" si="41"/>
        <v/>
      </c>
    </row>
    <row r="1284" spans="2:31">
      <c r="B1284" s="33"/>
      <c r="C1284" s="33"/>
      <c r="D1284" s="33"/>
      <c r="E1284" s="34"/>
      <c r="F1284" s="34"/>
      <c r="G1284" s="34"/>
      <c r="H1284" s="34"/>
      <c r="I1284" s="34"/>
      <c r="J1284" s="34"/>
      <c r="K1284" s="34"/>
      <c r="L1284" s="35"/>
      <c r="M1284" s="36"/>
      <c r="N1284" s="43" t="str">
        <f t="array" aca="1" ref="N1284" ca="1">IF(M1284="","",INDIRECT("quan_huyen!l"&amp;MAX(IF(COUNTIF($M1284,"*"&amp;Tinh_TP&amp;"*")=1,ROW(Tinh_TP),0))))</f>
        <v/>
      </c>
      <c r="O1284" s="37" t="str">
        <f t="array" aca="1" ref="O1284" ca="1">IF(AND(M1284="",N1284=""),"",INDIRECT("quan_huyen!h"&amp;MAX(IF(COUNTIF(M1284,"*"&amp;data&amp;"*")=1,ROW(data),0))))</f>
        <v/>
      </c>
      <c r="P1284" s="37" t="str">
        <f t="array" aca="1" ref="P1284" ca="1">IF(OR(N1284="",O1284=""),"",INDIRECT("xa_phuong!b"&amp;MAX(IF(COUNTIF(M1284,"*"&amp;Dist&amp;"*")=1,ROW(Dist),0))))</f>
        <v/>
      </c>
      <c r="Q1284" s="45" t="str">
        <f ca="1">IF(N1284="","",INDEX(Tinh_ID,MATCH(Sheet1!N1284,Tinh_TP,0)))</f>
        <v/>
      </c>
      <c r="R1284" s="38"/>
      <c r="S1284" s="38"/>
      <c r="T1284" s="38"/>
      <c r="U1284" s="38"/>
      <c r="V1284" s="38"/>
      <c r="W1284" s="38"/>
      <c r="X1284" s="39" t="s">
        <v>5</v>
      </c>
      <c r="Y1284" s="37" t="str">
        <f ca="1">IF(N1284="","",INDEX(Tinh_ID,MATCH(Sheet1!N1284,Tinh_TP,0)))</f>
        <v/>
      </c>
      <c r="Z1284" s="40" t="str">
        <f ca="1">IF(N1284="","",INDEX(Ma_tinh,MATCH(Sheet1!N1284,Tinh_TP,0)))</f>
        <v/>
      </c>
      <c r="AA1284" s="21" t="str">
        <f t="array" aca="1" ref="AA1284" ca="1">IF(O1284="","",INDIRECT("quan_huyen!f"&amp;MAX(IF(COUNTIF(O1284,"*"&amp;data&amp;"*")=1,ROW(data),0))))</f>
        <v/>
      </c>
      <c r="AB1284" s="21" t="str">
        <f t="array" aca="1" ref="AB1284" ca="1">IF(P1284="","",INDIRECT("xa_phuong!a"&amp;MAX(IF(COUNTIF(P1284,"*"&amp;Dist&amp;"*")=1,ROW(Dist),0))))</f>
        <v/>
      </c>
      <c r="AC1284" s="41" t="str">
        <f ca="1">IF(N1284="","",INDEX(Ma_tinh,MATCH(Sheet1!N1284,Tinh_TP,0)))</f>
        <v/>
      </c>
      <c r="AD1284" s="42" t="str">
        <f t="shared" ca="1" si="40"/>
        <v/>
      </c>
      <c r="AE1284" s="42" t="str">
        <f t="shared" ca="1" si="41"/>
        <v/>
      </c>
    </row>
    <row r="1285" spans="2:31">
      <c r="B1285" s="33"/>
      <c r="C1285" s="33"/>
      <c r="D1285" s="33"/>
      <c r="E1285" s="34"/>
      <c r="F1285" s="34"/>
      <c r="G1285" s="34"/>
      <c r="H1285" s="34"/>
      <c r="I1285" s="34"/>
      <c r="J1285" s="34"/>
      <c r="K1285" s="34"/>
      <c r="L1285" s="35"/>
      <c r="M1285" s="36"/>
      <c r="N1285" s="43" t="str">
        <f t="array" aca="1" ref="N1285" ca="1">IF(M1285="","",INDIRECT("quan_huyen!l"&amp;MAX(IF(COUNTIF($M1285,"*"&amp;Tinh_TP&amp;"*")=1,ROW(Tinh_TP),0))))</f>
        <v/>
      </c>
      <c r="O1285" s="37" t="str">
        <f t="array" aca="1" ref="O1285" ca="1">IF(AND(M1285="",N1285=""),"",INDIRECT("quan_huyen!h"&amp;MAX(IF(COUNTIF(M1285,"*"&amp;data&amp;"*")=1,ROW(data),0))))</f>
        <v/>
      </c>
      <c r="P1285" s="37" t="str">
        <f t="array" aca="1" ref="P1285" ca="1">IF(OR(N1285="",O1285=""),"",INDIRECT("xa_phuong!b"&amp;MAX(IF(COUNTIF(M1285,"*"&amp;Dist&amp;"*")=1,ROW(Dist),0))))</f>
        <v/>
      </c>
      <c r="Q1285" s="45" t="str">
        <f ca="1">IF(N1285="","",INDEX(Tinh_ID,MATCH(Sheet1!N1285,Tinh_TP,0)))</f>
        <v/>
      </c>
      <c r="R1285" s="38"/>
      <c r="S1285" s="38"/>
      <c r="T1285" s="38"/>
      <c r="U1285" s="38"/>
      <c r="V1285" s="38"/>
      <c r="W1285" s="38"/>
      <c r="X1285" s="39" t="s">
        <v>5</v>
      </c>
      <c r="Y1285" s="37" t="str">
        <f ca="1">IF(N1285="","",INDEX(Tinh_ID,MATCH(Sheet1!N1285,Tinh_TP,0)))</f>
        <v/>
      </c>
      <c r="Z1285" s="40" t="str">
        <f ca="1">IF(N1285="","",INDEX(Ma_tinh,MATCH(Sheet1!N1285,Tinh_TP,0)))</f>
        <v/>
      </c>
      <c r="AA1285" s="21" t="str">
        <f t="array" aca="1" ref="AA1285" ca="1">IF(O1285="","",INDIRECT("quan_huyen!f"&amp;MAX(IF(COUNTIF(O1285,"*"&amp;data&amp;"*")=1,ROW(data),0))))</f>
        <v/>
      </c>
      <c r="AB1285" s="21" t="str">
        <f t="array" aca="1" ref="AB1285" ca="1">IF(P1285="","",INDIRECT("xa_phuong!a"&amp;MAX(IF(COUNTIF(P1285,"*"&amp;Dist&amp;"*")=1,ROW(Dist),0))))</f>
        <v/>
      </c>
      <c r="AC1285" s="41" t="str">
        <f ca="1">IF(N1285="","",INDEX(Ma_tinh,MATCH(Sheet1!N1285,Tinh_TP,0)))</f>
        <v/>
      </c>
      <c r="AD1285" s="42" t="str">
        <f t="shared" ca="1" si="40"/>
        <v/>
      </c>
      <c r="AE1285" s="42" t="str">
        <f t="shared" ca="1" si="41"/>
        <v/>
      </c>
    </row>
    <row r="1286" spans="2:31">
      <c r="B1286" s="33"/>
      <c r="C1286" s="33"/>
      <c r="D1286" s="33"/>
      <c r="E1286" s="34"/>
      <c r="F1286" s="34"/>
      <c r="G1286" s="34"/>
      <c r="H1286" s="34"/>
      <c r="I1286" s="34"/>
      <c r="J1286" s="34"/>
      <c r="K1286" s="34"/>
      <c r="L1286" s="35"/>
      <c r="M1286" s="36"/>
      <c r="N1286" s="43" t="str">
        <f t="array" aca="1" ref="N1286" ca="1">IF(M1286="","",INDIRECT("quan_huyen!l"&amp;MAX(IF(COUNTIF($M1286,"*"&amp;Tinh_TP&amp;"*")=1,ROW(Tinh_TP),0))))</f>
        <v/>
      </c>
      <c r="O1286" s="37" t="str">
        <f t="array" aca="1" ref="O1286" ca="1">IF(AND(M1286="",N1286=""),"",INDIRECT("quan_huyen!h"&amp;MAX(IF(COUNTIF(M1286,"*"&amp;data&amp;"*")=1,ROW(data),0))))</f>
        <v/>
      </c>
      <c r="P1286" s="37" t="str">
        <f t="array" aca="1" ref="P1286" ca="1">IF(OR(N1286="",O1286=""),"",INDIRECT("xa_phuong!b"&amp;MAX(IF(COUNTIF(M1286,"*"&amp;Dist&amp;"*")=1,ROW(Dist),0))))</f>
        <v/>
      </c>
      <c r="Q1286" s="45" t="str">
        <f ca="1">IF(N1286="","",INDEX(Tinh_ID,MATCH(Sheet1!N1286,Tinh_TP,0)))</f>
        <v/>
      </c>
      <c r="R1286" s="38"/>
      <c r="S1286" s="38"/>
      <c r="T1286" s="38"/>
      <c r="U1286" s="38"/>
      <c r="V1286" s="38"/>
      <c r="W1286" s="38"/>
      <c r="X1286" s="39" t="s">
        <v>5</v>
      </c>
      <c r="Y1286" s="37" t="str">
        <f ca="1">IF(N1286="","",INDEX(Tinh_ID,MATCH(Sheet1!N1286,Tinh_TP,0)))</f>
        <v/>
      </c>
      <c r="Z1286" s="40" t="str">
        <f ca="1">IF(N1286="","",INDEX(Ma_tinh,MATCH(Sheet1!N1286,Tinh_TP,0)))</f>
        <v/>
      </c>
      <c r="AA1286" s="21" t="str">
        <f t="array" aca="1" ref="AA1286" ca="1">IF(O1286="","",INDIRECT("quan_huyen!f"&amp;MAX(IF(COUNTIF(O1286,"*"&amp;data&amp;"*")=1,ROW(data),0))))</f>
        <v/>
      </c>
      <c r="AB1286" s="21" t="str">
        <f t="array" aca="1" ref="AB1286" ca="1">IF(P1286="","",INDIRECT("xa_phuong!a"&amp;MAX(IF(COUNTIF(P1286,"*"&amp;Dist&amp;"*")=1,ROW(Dist),0))))</f>
        <v/>
      </c>
      <c r="AC1286" s="41" t="str">
        <f ca="1">IF(N1286="","",INDEX(Ma_tinh,MATCH(Sheet1!N1286,Tinh_TP,0)))</f>
        <v/>
      </c>
      <c r="AD1286" s="42" t="str">
        <f t="shared" ca="1" si="40"/>
        <v/>
      </c>
      <c r="AE1286" s="42" t="str">
        <f t="shared" ca="1" si="41"/>
        <v/>
      </c>
    </row>
    <row r="1287" spans="2:31">
      <c r="B1287" s="33"/>
      <c r="C1287" s="33"/>
      <c r="D1287" s="33"/>
      <c r="E1287" s="34"/>
      <c r="F1287" s="34"/>
      <c r="G1287" s="34"/>
      <c r="H1287" s="34"/>
      <c r="I1287" s="34"/>
      <c r="J1287" s="34"/>
      <c r="K1287" s="34"/>
      <c r="L1287" s="35"/>
      <c r="M1287" s="36"/>
      <c r="N1287" s="43" t="str">
        <f t="array" aca="1" ref="N1287" ca="1">IF(M1287="","",INDIRECT("quan_huyen!l"&amp;MAX(IF(COUNTIF($M1287,"*"&amp;Tinh_TP&amp;"*")=1,ROW(Tinh_TP),0))))</f>
        <v/>
      </c>
      <c r="O1287" s="37" t="str">
        <f t="array" aca="1" ref="O1287" ca="1">IF(AND(M1287="",N1287=""),"",INDIRECT("quan_huyen!h"&amp;MAX(IF(COUNTIF(M1287,"*"&amp;data&amp;"*")=1,ROW(data),0))))</f>
        <v/>
      </c>
      <c r="P1287" s="37" t="str">
        <f t="array" aca="1" ref="P1287" ca="1">IF(OR(N1287="",O1287=""),"",INDIRECT("xa_phuong!b"&amp;MAX(IF(COUNTIF(M1287,"*"&amp;Dist&amp;"*")=1,ROW(Dist),0))))</f>
        <v/>
      </c>
      <c r="Q1287" s="45" t="str">
        <f ca="1">IF(N1287="","",INDEX(Tinh_ID,MATCH(Sheet1!N1287,Tinh_TP,0)))</f>
        <v/>
      </c>
      <c r="R1287" s="38"/>
      <c r="S1287" s="38"/>
      <c r="T1287" s="38"/>
      <c r="U1287" s="38"/>
      <c r="V1287" s="38"/>
      <c r="W1287" s="38"/>
      <c r="X1287" s="39" t="s">
        <v>5</v>
      </c>
      <c r="Y1287" s="37" t="str">
        <f ca="1">IF(N1287="","",INDEX(Tinh_ID,MATCH(Sheet1!N1287,Tinh_TP,0)))</f>
        <v/>
      </c>
      <c r="Z1287" s="40" t="str">
        <f ca="1">IF(N1287="","",INDEX(Ma_tinh,MATCH(Sheet1!N1287,Tinh_TP,0)))</f>
        <v/>
      </c>
      <c r="AA1287" s="21" t="str">
        <f t="array" aca="1" ref="AA1287" ca="1">IF(O1287="","",INDIRECT("quan_huyen!f"&amp;MAX(IF(COUNTIF(O1287,"*"&amp;data&amp;"*")=1,ROW(data),0))))</f>
        <v/>
      </c>
      <c r="AB1287" s="21" t="str">
        <f t="array" aca="1" ref="AB1287" ca="1">IF(P1287="","",INDIRECT("xa_phuong!a"&amp;MAX(IF(COUNTIF(P1287,"*"&amp;Dist&amp;"*")=1,ROW(Dist),0))))</f>
        <v/>
      </c>
      <c r="AC1287" s="41" t="str">
        <f ca="1">IF(N1287="","",INDEX(Ma_tinh,MATCH(Sheet1!N1287,Tinh_TP,0)))</f>
        <v/>
      </c>
      <c r="AD1287" s="42" t="str">
        <f t="shared" ca="1" si="40"/>
        <v/>
      </c>
      <c r="AE1287" s="42" t="str">
        <f t="shared" ca="1" si="41"/>
        <v/>
      </c>
    </row>
    <row r="1288" spans="2:31">
      <c r="B1288" s="33"/>
      <c r="C1288" s="33"/>
      <c r="D1288" s="33"/>
      <c r="E1288" s="34"/>
      <c r="F1288" s="34"/>
      <c r="G1288" s="34"/>
      <c r="H1288" s="34"/>
      <c r="I1288" s="34"/>
      <c r="J1288" s="34"/>
      <c r="K1288" s="34"/>
      <c r="L1288" s="35"/>
      <c r="M1288" s="36"/>
      <c r="N1288" s="43" t="str">
        <f t="array" aca="1" ref="N1288" ca="1">IF(M1288="","",INDIRECT("quan_huyen!l"&amp;MAX(IF(COUNTIF($M1288,"*"&amp;Tinh_TP&amp;"*")=1,ROW(Tinh_TP),0))))</f>
        <v/>
      </c>
      <c r="O1288" s="37" t="str">
        <f t="array" aca="1" ref="O1288" ca="1">IF(AND(M1288="",N1288=""),"",INDIRECT("quan_huyen!h"&amp;MAX(IF(COUNTIF(M1288,"*"&amp;data&amp;"*")=1,ROW(data),0))))</f>
        <v/>
      </c>
      <c r="P1288" s="37" t="str">
        <f t="array" aca="1" ref="P1288" ca="1">IF(OR(N1288="",O1288=""),"",INDIRECT("xa_phuong!b"&amp;MAX(IF(COUNTIF(M1288,"*"&amp;Dist&amp;"*")=1,ROW(Dist),0))))</f>
        <v/>
      </c>
      <c r="Q1288" s="45" t="str">
        <f ca="1">IF(N1288="","",INDEX(Tinh_ID,MATCH(Sheet1!N1288,Tinh_TP,0)))</f>
        <v/>
      </c>
      <c r="R1288" s="38"/>
      <c r="S1288" s="38"/>
      <c r="T1288" s="38"/>
      <c r="U1288" s="38"/>
      <c r="V1288" s="38"/>
      <c r="W1288" s="38"/>
      <c r="X1288" s="39" t="s">
        <v>5</v>
      </c>
      <c r="Y1288" s="37" t="str">
        <f ca="1">IF(N1288="","",INDEX(Tinh_ID,MATCH(Sheet1!N1288,Tinh_TP,0)))</f>
        <v/>
      </c>
      <c r="Z1288" s="40" t="str">
        <f ca="1">IF(N1288="","",INDEX(Ma_tinh,MATCH(Sheet1!N1288,Tinh_TP,0)))</f>
        <v/>
      </c>
      <c r="AA1288" s="21" t="str">
        <f t="array" aca="1" ref="AA1288" ca="1">IF(O1288="","",INDIRECT("quan_huyen!f"&amp;MAX(IF(COUNTIF(O1288,"*"&amp;data&amp;"*")=1,ROW(data),0))))</f>
        <v/>
      </c>
      <c r="AB1288" s="21" t="str">
        <f t="array" aca="1" ref="AB1288" ca="1">IF(P1288="","",INDIRECT("xa_phuong!a"&amp;MAX(IF(COUNTIF(P1288,"*"&amp;Dist&amp;"*")=1,ROW(Dist),0))))</f>
        <v/>
      </c>
      <c r="AC1288" s="41" t="str">
        <f ca="1">IF(N1288="","",INDEX(Ma_tinh,MATCH(Sheet1!N1288,Tinh_TP,0)))</f>
        <v/>
      </c>
      <c r="AD1288" s="42" t="str">
        <f t="shared" ca="1" si="40"/>
        <v/>
      </c>
      <c r="AE1288" s="42" t="str">
        <f t="shared" ca="1" si="41"/>
        <v/>
      </c>
    </row>
    <row r="1289" spans="2:31">
      <c r="B1289" s="33"/>
      <c r="C1289" s="33"/>
      <c r="D1289" s="33"/>
      <c r="E1289" s="34"/>
      <c r="F1289" s="34"/>
      <c r="G1289" s="34"/>
      <c r="H1289" s="34"/>
      <c r="I1289" s="34"/>
      <c r="J1289" s="34"/>
      <c r="K1289" s="34"/>
      <c r="L1289" s="35"/>
      <c r="M1289" s="36"/>
      <c r="N1289" s="43" t="str">
        <f t="array" aca="1" ref="N1289" ca="1">IF(M1289="","",INDIRECT("quan_huyen!l"&amp;MAX(IF(COUNTIF($M1289,"*"&amp;Tinh_TP&amp;"*")=1,ROW(Tinh_TP),0))))</f>
        <v/>
      </c>
      <c r="O1289" s="37" t="str">
        <f t="array" aca="1" ref="O1289" ca="1">IF(AND(M1289="",N1289=""),"",INDIRECT("quan_huyen!h"&amp;MAX(IF(COUNTIF(M1289,"*"&amp;data&amp;"*")=1,ROW(data),0))))</f>
        <v/>
      </c>
      <c r="P1289" s="37" t="str">
        <f t="array" aca="1" ref="P1289" ca="1">IF(OR(N1289="",O1289=""),"",INDIRECT("xa_phuong!b"&amp;MAX(IF(COUNTIF(M1289,"*"&amp;Dist&amp;"*")=1,ROW(Dist),0))))</f>
        <v/>
      </c>
      <c r="Q1289" s="45" t="str">
        <f ca="1">IF(N1289="","",INDEX(Tinh_ID,MATCH(Sheet1!N1289,Tinh_TP,0)))</f>
        <v/>
      </c>
      <c r="R1289" s="38"/>
      <c r="S1289" s="38"/>
      <c r="T1289" s="38"/>
      <c r="U1289" s="38"/>
      <c r="V1289" s="38"/>
      <c r="W1289" s="38"/>
      <c r="X1289" s="39" t="s">
        <v>5</v>
      </c>
      <c r="Y1289" s="37" t="str">
        <f ca="1">IF(N1289="","",INDEX(Tinh_ID,MATCH(Sheet1!N1289,Tinh_TP,0)))</f>
        <v/>
      </c>
      <c r="Z1289" s="40" t="str">
        <f ca="1">IF(N1289="","",INDEX(Ma_tinh,MATCH(Sheet1!N1289,Tinh_TP,0)))</f>
        <v/>
      </c>
      <c r="AA1289" s="21" t="str">
        <f t="array" aca="1" ref="AA1289" ca="1">IF(O1289="","",INDIRECT("quan_huyen!f"&amp;MAX(IF(COUNTIF(O1289,"*"&amp;data&amp;"*")=1,ROW(data),0))))</f>
        <v/>
      </c>
      <c r="AB1289" s="21" t="str">
        <f t="array" aca="1" ref="AB1289" ca="1">IF(P1289="","",INDIRECT("xa_phuong!a"&amp;MAX(IF(COUNTIF(P1289,"*"&amp;Dist&amp;"*")=1,ROW(Dist),0))))</f>
        <v/>
      </c>
      <c r="AC1289" s="41" t="str">
        <f ca="1">IF(N1289="","",INDEX(Ma_tinh,MATCH(Sheet1!N1289,Tinh_TP,0)))</f>
        <v/>
      </c>
      <c r="AD1289" s="42" t="str">
        <f t="shared" ca="1" si="40"/>
        <v/>
      </c>
      <c r="AE1289" s="42" t="str">
        <f t="shared" ca="1" si="41"/>
        <v/>
      </c>
    </row>
    <row r="1290" spans="2:31">
      <c r="B1290" s="33"/>
      <c r="C1290" s="33"/>
      <c r="D1290" s="33"/>
      <c r="E1290" s="34"/>
      <c r="F1290" s="34"/>
      <c r="G1290" s="34"/>
      <c r="H1290" s="34"/>
      <c r="I1290" s="34"/>
      <c r="J1290" s="34"/>
      <c r="K1290" s="34"/>
      <c r="L1290" s="35"/>
      <c r="M1290" s="36"/>
      <c r="N1290" s="43" t="str">
        <f t="array" aca="1" ref="N1290" ca="1">IF(M1290="","",INDIRECT("quan_huyen!l"&amp;MAX(IF(COUNTIF($M1290,"*"&amp;Tinh_TP&amp;"*")=1,ROW(Tinh_TP),0))))</f>
        <v/>
      </c>
      <c r="O1290" s="37" t="str">
        <f t="array" aca="1" ref="O1290" ca="1">IF(AND(M1290="",N1290=""),"",INDIRECT("quan_huyen!h"&amp;MAX(IF(COUNTIF(M1290,"*"&amp;data&amp;"*")=1,ROW(data),0))))</f>
        <v/>
      </c>
      <c r="P1290" s="37" t="str">
        <f t="array" aca="1" ref="P1290" ca="1">IF(OR(N1290="",O1290=""),"",INDIRECT("xa_phuong!b"&amp;MAX(IF(COUNTIF(M1290,"*"&amp;Dist&amp;"*")=1,ROW(Dist),0))))</f>
        <v/>
      </c>
      <c r="Q1290" s="45" t="str">
        <f ca="1">IF(N1290="","",INDEX(Tinh_ID,MATCH(Sheet1!N1290,Tinh_TP,0)))</f>
        <v/>
      </c>
      <c r="R1290" s="38"/>
      <c r="S1290" s="38"/>
      <c r="T1290" s="38"/>
      <c r="U1290" s="38"/>
      <c r="V1290" s="38"/>
      <c r="W1290" s="38"/>
      <c r="X1290" s="39" t="s">
        <v>5</v>
      </c>
      <c r="Y1290" s="37" t="str">
        <f ca="1">IF(N1290="","",INDEX(Tinh_ID,MATCH(Sheet1!N1290,Tinh_TP,0)))</f>
        <v/>
      </c>
      <c r="Z1290" s="40" t="str">
        <f ca="1">IF(N1290="","",INDEX(Ma_tinh,MATCH(Sheet1!N1290,Tinh_TP,0)))</f>
        <v/>
      </c>
      <c r="AA1290" s="21" t="str">
        <f t="array" aca="1" ref="AA1290" ca="1">IF(O1290="","",INDIRECT("quan_huyen!f"&amp;MAX(IF(COUNTIF(O1290,"*"&amp;data&amp;"*")=1,ROW(data),0))))</f>
        <v/>
      </c>
      <c r="AB1290" s="21" t="str">
        <f t="array" aca="1" ref="AB1290" ca="1">IF(P1290="","",INDIRECT("xa_phuong!a"&amp;MAX(IF(COUNTIF(P1290,"*"&amp;Dist&amp;"*")=1,ROW(Dist),0))))</f>
        <v/>
      </c>
      <c r="AC1290" s="41" t="str">
        <f ca="1">IF(N1290="","",INDEX(Ma_tinh,MATCH(Sheet1!N1290,Tinh_TP,0)))</f>
        <v/>
      </c>
      <c r="AD1290" s="42" t="str">
        <f t="shared" ca="1" si="40"/>
        <v/>
      </c>
      <c r="AE1290" s="42" t="str">
        <f t="shared" ca="1" si="41"/>
        <v/>
      </c>
    </row>
    <row r="1291" spans="2:31">
      <c r="B1291" s="33"/>
      <c r="C1291" s="33"/>
      <c r="D1291" s="33"/>
      <c r="E1291" s="34"/>
      <c r="F1291" s="34"/>
      <c r="G1291" s="34"/>
      <c r="H1291" s="34"/>
      <c r="I1291" s="34"/>
      <c r="J1291" s="34"/>
      <c r="K1291" s="34"/>
      <c r="L1291" s="35"/>
      <c r="M1291" s="36"/>
      <c r="N1291" s="43" t="str">
        <f t="array" aca="1" ref="N1291" ca="1">IF(M1291="","",INDIRECT("quan_huyen!l"&amp;MAX(IF(COUNTIF($M1291,"*"&amp;Tinh_TP&amp;"*")=1,ROW(Tinh_TP),0))))</f>
        <v/>
      </c>
      <c r="O1291" s="37" t="str">
        <f t="array" aca="1" ref="O1291" ca="1">IF(AND(M1291="",N1291=""),"",INDIRECT("quan_huyen!h"&amp;MAX(IF(COUNTIF(M1291,"*"&amp;data&amp;"*")=1,ROW(data),0))))</f>
        <v/>
      </c>
      <c r="P1291" s="37" t="str">
        <f t="array" aca="1" ref="P1291" ca="1">IF(OR(N1291="",O1291=""),"",INDIRECT("xa_phuong!b"&amp;MAX(IF(COUNTIF(M1291,"*"&amp;Dist&amp;"*")=1,ROW(Dist),0))))</f>
        <v/>
      </c>
      <c r="Q1291" s="45" t="str">
        <f ca="1">IF(N1291="","",INDEX(Tinh_ID,MATCH(Sheet1!N1291,Tinh_TP,0)))</f>
        <v/>
      </c>
      <c r="R1291" s="38"/>
      <c r="S1291" s="38"/>
      <c r="T1291" s="38"/>
      <c r="U1291" s="38"/>
      <c r="V1291" s="38"/>
      <c r="W1291" s="38"/>
      <c r="X1291" s="39" t="s">
        <v>5</v>
      </c>
      <c r="Y1291" s="37" t="str">
        <f ca="1">IF(N1291="","",INDEX(Tinh_ID,MATCH(Sheet1!N1291,Tinh_TP,0)))</f>
        <v/>
      </c>
      <c r="Z1291" s="40" t="str">
        <f ca="1">IF(N1291="","",INDEX(Ma_tinh,MATCH(Sheet1!N1291,Tinh_TP,0)))</f>
        <v/>
      </c>
      <c r="AA1291" s="21" t="str">
        <f t="array" aca="1" ref="AA1291" ca="1">IF(O1291="","",INDIRECT("quan_huyen!f"&amp;MAX(IF(COUNTIF(O1291,"*"&amp;data&amp;"*")=1,ROW(data),0))))</f>
        <v/>
      </c>
      <c r="AB1291" s="21" t="str">
        <f t="array" aca="1" ref="AB1291" ca="1">IF(P1291="","",INDIRECT("xa_phuong!a"&amp;MAX(IF(COUNTIF(P1291,"*"&amp;Dist&amp;"*")=1,ROW(Dist),0))))</f>
        <v/>
      </c>
      <c r="AC1291" s="41" t="str">
        <f ca="1">IF(N1291="","",INDEX(Ma_tinh,MATCH(Sheet1!N1291,Tinh_TP,0)))</f>
        <v/>
      </c>
      <c r="AD1291" s="42" t="str">
        <f t="shared" ca="1" si="40"/>
        <v/>
      </c>
      <c r="AE1291" s="42" t="str">
        <f t="shared" ca="1" si="41"/>
        <v/>
      </c>
    </row>
    <row r="1292" spans="2:31">
      <c r="B1292" s="33"/>
      <c r="C1292" s="33"/>
      <c r="D1292" s="33"/>
      <c r="E1292" s="34"/>
      <c r="F1292" s="34"/>
      <c r="G1292" s="34"/>
      <c r="H1292" s="34"/>
      <c r="I1292" s="34"/>
      <c r="J1292" s="34"/>
      <c r="K1292" s="34"/>
      <c r="L1292" s="35"/>
      <c r="M1292" s="36"/>
      <c r="N1292" s="43" t="str">
        <f t="array" aca="1" ref="N1292" ca="1">IF(M1292="","",INDIRECT("quan_huyen!l"&amp;MAX(IF(COUNTIF($M1292,"*"&amp;Tinh_TP&amp;"*")=1,ROW(Tinh_TP),0))))</f>
        <v/>
      </c>
      <c r="O1292" s="37" t="str">
        <f t="array" aca="1" ref="O1292" ca="1">IF(AND(M1292="",N1292=""),"",INDIRECT("quan_huyen!h"&amp;MAX(IF(COUNTIF(M1292,"*"&amp;data&amp;"*")=1,ROW(data),0))))</f>
        <v/>
      </c>
      <c r="P1292" s="37" t="str">
        <f t="array" aca="1" ref="P1292" ca="1">IF(OR(N1292="",O1292=""),"",INDIRECT("xa_phuong!b"&amp;MAX(IF(COUNTIF(M1292,"*"&amp;Dist&amp;"*")=1,ROW(Dist),0))))</f>
        <v/>
      </c>
      <c r="Q1292" s="45" t="str">
        <f ca="1">IF(N1292="","",INDEX(Tinh_ID,MATCH(Sheet1!N1292,Tinh_TP,0)))</f>
        <v/>
      </c>
      <c r="R1292" s="38"/>
      <c r="S1292" s="38"/>
      <c r="T1292" s="38"/>
      <c r="U1292" s="38"/>
      <c r="V1292" s="38"/>
      <c r="W1292" s="38"/>
      <c r="X1292" s="39" t="s">
        <v>5</v>
      </c>
      <c r="Y1292" s="37" t="str">
        <f ca="1">IF(N1292="","",INDEX(Tinh_ID,MATCH(Sheet1!N1292,Tinh_TP,0)))</f>
        <v/>
      </c>
      <c r="Z1292" s="40" t="str">
        <f ca="1">IF(N1292="","",INDEX(Ma_tinh,MATCH(Sheet1!N1292,Tinh_TP,0)))</f>
        <v/>
      </c>
      <c r="AA1292" s="21" t="str">
        <f t="array" aca="1" ref="AA1292" ca="1">IF(O1292="","",INDIRECT("quan_huyen!f"&amp;MAX(IF(COUNTIF(O1292,"*"&amp;data&amp;"*")=1,ROW(data),0))))</f>
        <v/>
      </c>
      <c r="AB1292" s="21" t="str">
        <f t="array" aca="1" ref="AB1292" ca="1">IF(P1292="","",INDIRECT("xa_phuong!a"&amp;MAX(IF(COUNTIF(P1292,"*"&amp;Dist&amp;"*")=1,ROW(Dist),0))))</f>
        <v/>
      </c>
      <c r="AC1292" s="41" t="str">
        <f ca="1">IF(N1292="","",INDEX(Ma_tinh,MATCH(Sheet1!N1292,Tinh_TP,0)))</f>
        <v/>
      </c>
      <c r="AD1292" s="42" t="str">
        <f t="shared" ca="1" si="40"/>
        <v/>
      </c>
      <c r="AE1292" s="42" t="str">
        <f t="shared" ca="1" si="41"/>
        <v/>
      </c>
    </row>
    <row r="1293" spans="2:31">
      <c r="B1293" s="33"/>
      <c r="C1293" s="33"/>
      <c r="D1293" s="33"/>
      <c r="E1293" s="34"/>
      <c r="F1293" s="34"/>
      <c r="G1293" s="34"/>
      <c r="H1293" s="34"/>
      <c r="I1293" s="34"/>
      <c r="J1293" s="34"/>
      <c r="K1293" s="34"/>
      <c r="L1293" s="35"/>
      <c r="M1293" s="36"/>
      <c r="N1293" s="43" t="str">
        <f t="array" aca="1" ref="N1293" ca="1">IF(M1293="","",INDIRECT("quan_huyen!l"&amp;MAX(IF(COUNTIF($M1293,"*"&amp;Tinh_TP&amp;"*")=1,ROW(Tinh_TP),0))))</f>
        <v/>
      </c>
      <c r="O1293" s="37" t="str">
        <f t="array" aca="1" ref="O1293" ca="1">IF(AND(M1293="",N1293=""),"",INDIRECT("quan_huyen!h"&amp;MAX(IF(COUNTIF(M1293,"*"&amp;data&amp;"*")=1,ROW(data),0))))</f>
        <v/>
      </c>
      <c r="P1293" s="37" t="str">
        <f t="array" aca="1" ref="P1293" ca="1">IF(OR(N1293="",O1293=""),"",INDIRECT("xa_phuong!b"&amp;MAX(IF(COUNTIF(M1293,"*"&amp;Dist&amp;"*")=1,ROW(Dist),0))))</f>
        <v/>
      </c>
      <c r="Q1293" s="45" t="str">
        <f ca="1">IF(N1293="","",INDEX(Tinh_ID,MATCH(Sheet1!N1293,Tinh_TP,0)))</f>
        <v/>
      </c>
      <c r="R1293" s="38"/>
      <c r="S1293" s="38"/>
      <c r="T1293" s="38"/>
      <c r="U1293" s="38"/>
      <c r="V1293" s="38"/>
      <c r="W1293" s="38"/>
      <c r="X1293" s="39" t="s">
        <v>5</v>
      </c>
      <c r="Y1293" s="37" t="str">
        <f ca="1">IF(N1293="","",INDEX(Tinh_ID,MATCH(Sheet1!N1293,Tinh_TP,0)))</f>
        <v/>
      </c>
      <c r="Z1293" s="40" t="str">
        <f ca="1">IF(N1293="","",INDEX(Ma_tinh,MATCH(Sheet1!N1293,Tinh_TP,0)))</f>
        <v/>
      </c>
      <c r="AA1293" s="21" t="str">
        <f t="array" aca="1" ref="AA1293" ca="1">IF(O1293="","",INDIRECT("quan_huyen!f"&amp;MAX(IF(COUNTIF(O1293,"*"&amp;data&amp;"*")=1,ROW(data),0))))</f>
        <v/>
      </c>
      <c r="AB1293" s="21" t="str">
        <f t="array" aca="1" ref="AB1293" ca="1">IF(P1293="","",INDIRECT("xa_phuong!a"&amp;MAX(IF(COUNTIF(P1293,"*"&amp;Dist&amp;"*")=1,ROW(Dist),0))))</f>
        <v/>
      </c>
      <c r="AC1293" s="41" t="str">
        <f ca="1">IF(N1293="","",INDEX(Ma_tinh,MATCH(Sheet1!N1293,Tinh_TP,0)))</f>
        <v/>
      </c>
      <c r="AD1293" s="42" t="str">
        <f t="shared" ca="1" si="40"/>
        <v/>
      </c>
      <c r="AE1293" s="42" t="str">
        <f t="shared" ca="1" si="41"/>
        <v/>
      </c>
    </row>
    <row r="1294" spans="2:31">
      <c r="B1294" s="33"/>
      <c r="C1294" s="33"/>
      <c r="D1294" s="33"/>
      <c r="E1294" s="34"/>
      <c r="F1294" s="34"/>
      <c r="G1294" s="34"/>
      <c r="H1294" s="34"/>
      <c r="I1294" s="34"/>
      <c r="J1294" s="34"/>
      <c r="K1294" s="34"/>
      <c r="L1294" s="35"/>
      <c r="M1294" s="36"/>
      <c r="N1294" s="43" t="str">
        <f t="array" aca="1" ref="N1294" ca="1">IF(M1294="","",INDIRECT("quan_huyen!l"&amp;MAX(IF(COUNTIF($M1294,"*"&amp;Tinh_TP&amp;"*")=1,ROW(Tinh_TP),0))))</f>
        <v/>
      </c>
      <c r="O1294" s="37" t="str">
        <f t="array" aca="1" ref="O1294" ca="1">IF(AND(M1294="",N1294=""),"",INDIRECT("quan_huyen!h"&amp;MAX(IF(COUNTIF(M1294,"*"&amp;data&amp;"*")=1,ROW(data),0))))</f>
        <v/>
      </c>
      <c r="P1294" s="37" t="str">
        <f t="array" aca="1" ref="P1294" ca="1">IF(OR(N1294="",O1294=""),"",INDIRECT("xa_phuong!b"&amp;MAX(IF(COUNTIF(M1294,"*"&amp;Dist&amp;"*")=1,ROW(Dist),0))))</f>
        <v/>
      </c>
      <c r="Q1294" s="45" t="str">
        <f ca="1">IF(N1294="","",INDEX(Tinh_ID,MATCH(Sheet1!N1294,Tinh_TP,0)))</f>
        <v/>
      </c>
      <c r="R1294" s="38"/>
      <c r="S1294" s="38"/>
      <c r="T1294" s="38"/>
      <c r="U1294" s="38"/>
      <c r="V1294" s="38"/>
      <c r="W1294" s="38"/>
      <c r="X1294" s="39" t="s">
        <v>5</v>
      </c>
      <c r="Y1294" s="37" t="str">
        <f ca="1">IF(N1294="","",INDEX(Tinh_ID,MATCH(Sheet1!N1294,Tinh_TP,0)))</f>
        <v/>
      </c>
      <c r="Z1294" s="40" t="str">
        <f ca="1">IF(N1294="","",INDEX(Ma_tinh,MATCH(Sheet1!N1294,Tinh_TP,0)))</f>
        <v/>
      </c>
      <c r="AA1294" s="21" t="str">
        <f t="array" aca="1" ref="AA1294" ca="1">IF(O1294="","",INDIRECT("quan_huyen!f"&amp;MAX(IF(COUNTIF(O1294,"*"&amp;data&amp;"*")=1,ROW(data),0))))</f>
        <v/>
      </c>
      <c r="AB1294" s="21" t="str">
        <f t="array" aca="1" ref="AB1294" ca="1">IF(P1294="","",INDIRECT("xa_phuong!a"&amp;MAX(IF(COUNTIF(P1294,"*"&amp;Dist&amp;"*")=1,ROW(Dist),0))))</f>
        <v/>
      </c>
      <c r="AC1294" s="41" t="str">
        <f ca="1">IF(N1294="","",INDEX(Ma_tinh,MATCH(Sheet1!N1294,Tinh_TP,0)))</f>
        <v/>
      </c>
      <c r="AD1294" s="42" t="str">
        <f t="shared" ca="1" si="40"/>
        <v/>
      </c>
      <c r="AE1294" s="42" t="str">
        <f t="shared" ca="1" si="41"/>
        <v/>
      </c>
    </row>
    <row r="1295" spans="2:31">
      <c r="B1295" s="33"/>
      <c r="C1295" s="33"/>
      <c r="D1295" s="33"/>
      <c r="E1295" s="34"/>
      <c r="F1295" s="34"/>
      <c r="G1295" s="34"/>
      <c r="H1295" s="34"/>
      <c r="I1295" s="34"/>
      <c r="J1295" s="34"/>
      <c r="K1295" s="34"/>
      <c r="L1295" s="35"/>
      <c r="M1295" s="36"/>
      <c r="N1295" s="43" t="str">
        <f t="array" aca="1" ref="N1295" ca="1">IF(M1295="","",INDIRECT("quan_huyen!l"&amp;MAX(IF(COUNTIF($M1295,"*"&amp;Tinh_TP&amp;"*")=1,ROW(Tinh_TP),0))))</f>
        <v/>
      </c>
      <c r="O1295" s="37" t="str">
        <f t="array" aca="1" ref="O1295" ca="1">IF(AND(M1295="",N1295=""),"",INDIRECT("quan_huyen!h"&amp;MAX(IF(COUNTIF(M1295,"*"&amp;data&amp;"*")=1,ROW(data),0))))</f>
        <v/>
      </c>
      <c r="P1295" s="37" t="str">
        <f t="array" aca="1" ref="P1295" ca="1">IF(OR(N1295="",O1295=""),"",INDIRECT("xa_phuong!b"&amp;MAX(IF(COUNTIF(M1295,"*"&amp;Dist&amp;"*")=1,ROW(Dist),0))))</f>
        <v/>
      </c>
      <c r="Q1295" s="45" t="str">
        <f ca="1">IF(N1295="","",INDEX(Tinh_ID,MATCH(Sheet1!N1295,Tinh_TP,0)))</f>
        <v/>
      </c>
      <c r="R1295" s="38"/>
      <c r="S1295" s="38"/>
      <c r="T1295" s="38"/>
      <c r="U1295" s="38"/>
      <c r="V1295" s="38"/>
      <c r="W1295" s="38"/>
      <c r="X1295" s="39" t="s">
        <v>5</v>
      </c>
      <c r="Y1295" s="37" t="str">
        <f ca="1">IF(N1295="","",INDEX(Tinh_ID,MATCH(Sheet1!N1295,Tinh_TP,0)))</f>
        <v/>
      </c>
      <c r="Z1295" s="40" t="str">
        <f ca="1">IF(N1295="","",INDEX(Ma_tinh,MATCH(Sheet1!N1295,Tinh_TP,0)))</f>
        <v/>
      </c>
      <c r="AA1295" s="21" t="str">
        <f t="array" aca="1" ref="AA1295" ca="1">IF(O1295="","",INDIRECT("quan_huyen!f"&amp;MAX(IF(COUNTIF(O1295,"*"&amp;data&amp;"*")=1,ROW(data),0))))</f>
        <v/>
      </c>
      <c r="AB1295" s="21" t="str">
        <f t="array" aca="1" ref="AB1295" ca="1">IF(P1295="","",INDIRECT("xa_phuong!a"&amp;MAX(IF(COUNTIF(P1295,"*"&amp;Dist&amp;"*")=1,ROW(Dist),0))))</f>
        <v/>
      </c>
      <c r="AC1295" s="41" t="str">
        <f ca="1">IF(N1295="","",INDEX(Ma_tinh,MATCH(Sheet1!N1295,Tinh_TP,0)))</f>
        <v/>
      </c>
      <c r="AD1295" s="42" t="str">
        <f t="shared" ca="1" si="40"/>
        <v/>
      </c>
      <c r="AE1295" s="42" t="str">
        <f t="shared" ca="1" si="41"/>
        <v/>
      </c>
    </row>
    <row r="1296" spans="2:31">
      <c r="B1296" s="33"/>
      <c r="C1296" s="33"/>
      <c r="D1296" s="33"/>
      <c r="E1296" s="34"/>
      <c r="F1296" s="34"/>
      <c r="G1296" s="34"/>
      <c r="H1296" s="34"/>
      <c r="I1296" s="34"/>
      <c r="J1296" s="34"/>
      <c r="K1296" s="34"/>
      <c r="L1296" s="35"/>
      <c r="M1296" s="36"/>
      <c r="N1296" s="43" t="str">
        <f t="array" aca="1" ref="N1296" ca="1">IF(M1296="","",INDIRECT("quan_huyen!l"&amp;MAX(IF(COUNTIF($M1296,"*"&amp;Tinh_TP&amp;"*")=1,ROW(Tinh_TP),0))))</f>
        <v/>
      </c>
      <c r="O1296" s="37" t="str">
        <f t="array" aca="1" ref="O1296" ca="1">IF(AND(M1296="",N1296=""),"",INDIRECT("quan_huyen!h"&amp;MAX(IF(COUNTIF(M1296,"*"&amp;data&amp;"*")=1,ROW(data),0))))</f>
        <v/>
      </c>
      <c r="P1296" s="37" t="str">
        <f t="array" aca="1" ref="P1296" ca="1">IF(OR(N1296="",O1296=""),"",INDIRECT("xa_phuong!b"&amp;MAX(IF(COUNTIF(M1296,"*"&amp;Dist&amp;"*")=1,ROW(Dist),0))))</f>
        <v/>
      </c>
      <c r="Q1296" s="45" t="str">
        <f ca="1">IF(N1296="","",INDEX(Tinh_ID,MATCH(Sheet1!N1296,Tinh_TP,0)))</f>
        <v/>
      </c>
      <c r="R1296" s="38"/>
      <c r="S1296" s="38"/>
      <c r="T1296" s="38"/>
      <c r="U1296" s="38"/>
      <c r="V1296" s="38"/>
      <c r="W1296" s="38"/>
      <c r="X1296" s="39" t="s">
        <v>5</v>
      </c>
      <c r="Y1296" s="37" t="str">
        <f ca="1">IF(N1296="","",INDEX(Tinh_ID,MATCH(Sheet1!N1296,Tinh_TP,0)))</f>
        <v/>
      </c>
      <c r="Z1296" s="40" t="str">
        <f ca="1">IF(N1296="","",INDEX(Ma_tinh,MATCH(Sheet1!N1296,Tinh_TP,0)))</f>
        <v/>
      </c>
      <c r="AA1296" s="21" t="str">
        <f t="array" aca="1" ref="AA1296" ca="1">IF(O1296="","",INDIRECT("quan_huyen!f"&amp;MAX(IF(COUNTIF(O1296,"*"&amp;data&amp;"*")=1,ROW(data),0))))</f>
        <v/>
      </c>
      <c r="AB1296" s="21" t="str">
        <f t="array" aca="1" ref="AB1296" ca="1">IF(P1296="","",INDIRECT("xa_phuong!a"&amp;MAX(IF(COUNTIF(P1296,"*"&amp;Dist&amp;"*")=1,ROW(Dist),0))))</f>
        <v/>
      </c>
      <c r="AC1296" s="41" t="str">
        <f ca="1">IF(N1296="","",INDEX(Ma_tinh,MATCH(Sheet1!N1296,Tinh_TP,0)))</f>
        <v/>
      </c>
      <c r="AD1296" s="42" t="str">
        <f t="shared" ca="1" si="40"/>
        <v/>
      </c>
      <c r="AE1296" s="42" t="str">
        <f t="shared" ca="1" si="41"/>
        <v/>
      </c>
    </row>
    <row r="1297" spans="2:31">
      <c r="B1297" s="33"/>
      <c r="C1297" s="33"/>
      <c r="D1297" s="33"/>
      <c r="E1297" s="34"/>
      <c r="F1297" s="34"/>
      <c r="G1297" s="34"/>
      <c r="H1297" s="34"/>
      <c r="I1297" s="34"/>
      <c r="J1297" s="34"/>
      <c r="K1297" s="34"/>
      <c r="L1297" s="35"/>
      <c r="M1297" s="36"/>
      <c r="N1297" s="43" t="str">
        <f t="array" aca="1" ref="N1297" ca="1">IF(M1297="","",INDIRECT("quan_huyen!l"&amp;MAX(IF(COUNTIF($M1297,"*"&amp;Tinh_TP&amp;"*")=1,ROW(Tinh_TP),0))))</f>
        <v/>
      </c>
      <c r="O1297" s="37" t="str">
        <f t="array" aca="1" ref="O1297" ca="1">IF(AND(M1297="",N1297=""),"",INDIRECT("quan_huyen!h"&amp;MAX(IF(COUNTIF(M1297,"*"&amp;data&amp;"*")=1,ROW(data),0))))</f>
        <v/>
      </c>
      <c r="P1297" s="37" t="str">
        <f t="array" aca="1" ref="P1297" ca="1">IF(OR(N1297="",O1297=""),"",INDIRECT("xa_phuong!b"&amp;MAX(IF(COUNTIF(M1297,"*"&amp;Dist&amp;"*")=1,ROW(Dist),0))))</f>
        <v/>
      </c>
      <c r="Q1297" s="45" t="str">
        <f ca="1">IF(N1297="","",INDEX(Tinh_ID,MATCH(Sheet1!N1297,Tinh_TP,0)))</f>
        <v/>
      </c>
      <c r="R1297" s="38"/>
      <c r="S1297" s="38"/>
      <c r="T1297" s="38"/>
      <c r="U1297" s="38"/>
      <c r="V1297" s="38"/>
      <c r="W1297" s="38"/>
      <c r="X1297" s="39" t="s">
        <v>5</v>
      </c>
      <c r="Y1297" s="37" t="str">
        <f ca="1">IF(N1297="","",INDEX(Tinh_ID,MATCH(Sheet1!N1297,Tinh_TP,0)))</f>
        <v/>
      </c>
      <c r="Z1297" s="40" t="str">
        <f ca="1">IF(N1297="","",INDEX(Ma_tinh,MATCH(Sheet1!N1297,Tinh_TP,0)))</f>
        <v/>
      </c>
      <c r="AA1297" s="21" t="str">
        <f t="array" aca="1" ref="AA1297" ca="1">IF(O1297="","",INDIRECT("quan_huyen!f"&amp;MAX(IF(COUNTIF(O1297,"*"&amp;data&amp;"*")=1,ROW(data),0))))</f>
        <v/>
      </c>
      <c r="AB1297" s="21" t="str">
        <f t="array" aca="1" ref="AB1297" ca="1">IF(P1297="","",INDIRECT("xa_phuong!a"&amp;MAX(IF(COUNTIF(P1297,"*"&amp;Dist&amp;"*")=1,ROW(Dist),0))))</f>
        <v/>
      </c>
      <c r="AC1297" s="41" t="str">
        <f ca="1">IF(N1297="","",INDEX(Ma_tinh,MATCH(Sheet1!N1297,Tinh_TP,0)))</f>
        <v/>
      </c>
      <c r="AD1297" s="42" t="str">
        <f t="shared" ca="1" si="40"/>
        <v/>
      </c>
      <c r="AE1297" s="42" t="str">
        <f t="shared" ca="1" si="41"/>
        <v/>
      </c>
    </row>
    <row r="1298" spans="2:31">
      <c r="B1298" s="33"/>
      <c r="C1298" s="33"/>
      <c r="D1298" s="33"/>
      <c r="E1298" s="34"/>
      <c r="F1298" s="34"/>
      <c r="G1298" s="34"/>
      <c r="H1298" s="34"/>
      <c r="I1298" s="34"/>
      <c r="J1298" s="34"/>
      <c r="K1298" s="34"/>
      <c r="L1298" s="35"/>
      <c r="M1298" s="36"/>
      <c r="N1298" s="43" t="str">
        <f t="array" aca="1" ref="N1298" ca="1">IF(M1298="","",INDIRECT("quan_huyen!l"&amp;MAX(IF(COUNTIF($M1298,"*"&amp;Tinh_TP&amp;"*")=1,ROW(Tinh_TP),0))))</f>
        <v/>
      </c>
      <c r="O1298" s="37" t="str">
        <f t="array" aca="1" ref="O1298" ca="1">IF(AND(M1298="",N1298=""),"",INDIRECT("quan_huyen!h"&amp;MAX(IF(COUNTIF(M1298,"*"&amp;data&amp;"*")=1,ROW(data),0))))</f>
        <v/>
      </c>
      <c r="P1298" s="37" t="str">
        <f t="array" aca="1" ref="P1298" ca="1">IF(OR(N1298="",O1298=""),"",INDIRECT("xa_phuong!b"&amp;MAX(IF(COUNTIF(M1298,"*"&amp;Dist&amp;"*")=1,ROW(Dist),0))))</f>
        <v/>
      </c>
      <c r="Q1298" s="45" t="str">
        <f ca="1">IF(N1298="","",INDEX(Tinh_ID,MATCH(Sheet1!N1298,Tinh_TP,0)))</f>
        <v/>
      </c>
      <c r="R1298" s="38"/>
      <c r="S1298" s="38"/>
      <c r="T1298" s="38"/>
      <c r="U1298" s="38"/>
      <c r="V1298" s="38"/>
      <c r="W1298" s="38"/>
      <c r="X1298" s="39" t="s">
        <v>5</v>
      </c>
      <c r="Y1298" s="37" t="str">
        <f ca="1">IF(N1298="","",INDEX(Tinh_ID,MATCH(Sheet1!N1298,Tinh_TP,0)))</f>
        <v/>
      </c>
      <c r="Z1298" s="40" t="str">
        <f ca="1">IF(N1298="","",INDEX(Ma_tinh,MATCH(Sheet1!N1298,Tinh_TP,0)))</f>
        <v/>
      </c>
      <c r="AA1298" s="21" t="str">
        <f t="array" aca="1" ref="AA1298" ca="1">IF(O1298="","",INDIRECT("quan_huyen!f"&amp;MAX(IF(COUNTIF(O1298,"*"&amp;data&amp;"*")=1,ROW(data),0))))</f>
        <v/>
      </c>
      <c r="AB1298" s="21" t="str">
        <f t="array" aca="1" ref="AB1298" ca="1">IF(P1298="","",INDIRECT("xa_phuong!a"&amp;MAX(IF(COUNTIF(P1298,"*"&amp;Dist&amp;"*")=1,ROW(Dist),0))))</f>
        <v/>
      </c>
      <c r="AC1298" s="41" t="str">
        <f ca="1">IF(N1298="","",INDEX(Ma_tinh,MATCH(Sheet1!N1298,Tinh_TP,0)))</f>
        <v/>
      </c>
      <c r="AD1298" s="42" t="str">
        <f t="shared" ca="1" si="40"/>
        <v/>
      </c>
      <c r="AE1298" s="42" t="str">
        <f t="shared" ca="1" si="41"/>
        <v/>
      </c>
    </row>
    <row r="1299" spans="2:31">
      <c r="B1299" s="33"/>
      <c r="C1299" s="33"/>
      <c r="D1299" s="33"/>
      <c r="E1299" s="34"/>
      <c r="F1299" s="34"/>
      <c r="G1299" s="34"/>
      <c r="H1299" s="34"/>
      <c r="I1299" s="34"/>
      <c r="J1299" s="34"/>
      <c r="K1299" s="34"/>
      <c r="L1299" s="35"/>
      <c r="M1299" s="36"/>
      <c r="N1299" s="43" t="str">
        <f t="array" aca="1" ref="N1299" ca="1">IF(M1299="","",INDIRECT("quan_huyen!l"&amp;MAX(IF(COUNTIF($M1299,"*"&amp;Tinh_TP&amp;"*")=1,ROW(Tinh_TP),0))))</f>
        <v/>
      </c>
      <c r="O1299" s="37" t="str">
        <f t="array" aca="1" ref="O1299" ca="1">IF(AND(M1299="",N1299=""),"",INDIRECT("quan_huyen!h"&amp;MAX(IF(COUNTIF(M1299,"*"&amp;data&amp;"*")=1,ROW(data),0))))</f>
        <v/>
      </c>
      <c r="P1299" s="37" t="str">
        <f t="array" aca="1" ref="P1299" ca="1">IF(OR(N1299="",O1299=""),"",INDIRECT("xa_phuong!b"&amp;MAX(IF(COUNTIF(M1299,"*"&amp;Dist&amp;"*")=1,ROW(Dist),0))))</f>
        <v/>
      </c>
      <c r="Q1299" s="45" t="str">
        <f ca="1">IF(N1299="","",INDEX(Tinh_ID,MATCH(Sheet1!N1299,Tinh_TP,0)))</f>
        <v/>
      </c>
      <c r="R1299" s="38"/>
      <c r="S1299" s="38"/>
      <c r="T1299" s="38"/>
      <c r="U1299" s="38"/>
      <c r="V1299" s="38"/>
      <c r="W1299" s="38"/>
      <c r="X1299" s="39" t="s">
        <v>5</v>
      </c>
      <c r="Y1299" s="37" t="str">
        <f ca="1">IF(N1299="","",INDEX(Tinh_ID,MATCH(Sheet1!N1299,Tinh_TP,0)))</f>
        <v/>
      </c>
      <c r="Z1299" s="40" t="str">
        <f ca="1">IF(N1299="","",INDEX(Ma_tinh,MATCH(Sheet1!N1299,Tinh_TP,0)))</f>
        <v/>
      </c>
      <c r="AA1299" s="21" t="str">
        <f t="array" aca="1" ref="AA1299" ca="1">IF(O1299="","",INDIRECT("quan_huyen!f"&amp;MAX(IF(COUNTIF(O1299,"*"&amp;data&amp;"*")=1,ROW(data),0))))</f>
        <v/>
      </c>
      <c r="AB1299" s="21" t="str">
        <f t="array" aca="1" ref="AB1299" ca="1">IF(P1299="","",INDIRECT("xa_phuong!a"&amp;MAX(IF(COUNTIF(P1299,"*"&amp;Dist&amp;"*")=1,ROW(Dist),0))))</f>
        <v/>
      </c>
      <c r="AC1299" s="41" t="str">
        <f ca="1">IF(N1299="","",INDEX(Ma_tinh,MATCH(Sheet1!N1299,Tinh_TP,0)))</f>
        <v/>
      </c>
      <c r="AD1299" s="42" t="str">
        <f t="shared" ca="1" si="40"/>
        <v/>
      </c>
      <c r="AE1299" s="42" t="str">
        <f t="shared" ca="1" si="41"/>
        <v/>
      </c>
    </row>
    <row r="1300" spans="2:31">
      <c r="B1300" s="33"/>
      <c r="C1300" s="33"/>
      <c r="D1300" s="33"/>
      <c r="E1300" s="34"/>
      <c r="F1300" s="34"/>
      <c r="G1300" s="34"/>
      <c r="H1300" s="34"/>
      <c r="I1300" s="34"/>
      <c r="J1300" s="34"/>
      <c r="K1300" s="34"/>
      <c r="L1300" s="35"/>
      <c r="M1300" s="36"/>
      <c r="N1300" s="43" t="str">
        <f t="array" aca="1" ref="N1300" ca="1">IF(M1300="","",INDIRECT("quan_huyen!l"&amp;MAX(IF(COUNTIF($M1300,"*"&amp;Tinh_TP&amp;"*")=1,ROW(Tinh_TP),0))))</f>
        <v/>
      </c>
      <c r="O1300" s="37" t="str">
        <f t="array" aca="1" ref="O1300" ca="1">IF(AND(M1300="",N1300=""),"",INDIRECT("quan_huyen!h"&amp;MAX(IF(COUNTIF(M1300,"*"&amp;data&amp;"*")=1,ROW(data),0))))</f>
        <v/>
      </c>
      <c r="P1300" s="37" t="str">
        <f t="array" aca="1" ref="P1300" ca="1">IF(OR(N1300="",O1300=""),"",INDIRECT("xa_phuong!b"&amp;MAX(IF(COUNTIF(M1300,"*"&amp;Dist&amp;"*")=1,ROW(Dist),0))))</f>
        <v/>
      </c>
      <c r="Q1300" s="45" t="str">
        <f ca="1">IF(N1300="","",INDEX(Tinh_ID,MATCH(Sheet1!N1300,Tinh_TP,0)))</f>
        <v/>
      </c>
      <c r="R1300" s="38"/>
      <c r="S1300" s="38"/>
      <c r="T1300" s="38"/>
      <c r="U1300" s="38"/>
      <c r="V1300" s="38"/>
      <c r="W1300" s="38"/>
      <c r="X1300" s="39" t="s">
        <v>5</v>
      </c>
      <c r="Y1300" s="37" t="str">
        <f ca="1">IF(N1300="","",INDEX(Tinh_ID,MATCH(Sheet1!N1300,Tinh_TP,0)))</f>
        <v/>
      </c>
      <c r="Z1300" s="40" t="str">
        <f ca="1">IF(N1300="","",INDEX(Ma_tinh,MATCH(Sheet1!N1300,Tinh_TP,0)))</f>
        <v/>
      </c>
      <c r="AA1300" s="21" t="str">
        <f t="array" aca="1" ref="AA1300" ca="1">IF(O1300="","",INDIRECT("quan_huyen!f"&amp;MAX(IF(COUNTIF(O1300,"*"&amp;data&amp;"*")=1,ROW(data),0))))</f>
        <v/>
      </c>
      <c r="AB1300" s="21" t="str">
        <f t="array" aca="1" ref="AB1300" ca="1">IF(P1300="","",INDIRECT("xa_phuong!a"&amp;MAX(IF(COUNTIF(P1300,"*"&amp;Dist&amp;"*")=1,ROW(Dist),0))))</f>
        <v/>
      </c>
      <c r="AC1300" s="41" t="str">
        <f ca="1">IF(N1300="","",INDEX(Ma_tinh,MATCH(Sheet1!N1300,Tinh_TP,0)))</f>
        <v/>
      </c>
      <c r="AD1300" s="42" t="str">
        <f t="shared" ca="1" si="40"/>
        <v/>
      </c>
      <c r="AE1300" s="42" t="str">
        <f t="shared" ca="1" si="41"/>
        <v/>
      </c>
    </row>
    <row r="1301" spans="2:31">
      <c r="B1301" s="33"/>
      <c r="C1301" s="33"/>
      <c r="D1301" s="33"/>
      <c r="E1301" s="34"/>
      <c r="F1301" s="34"/>
      <c r="G1301" s="34"/>
      <c r="H1301" s="34"/>
      <c r="I1301" s="34"/>
      <c r="J1301" s="34"/>
      <c r="K1301" s="34"/>
      <c r="L1301" s="35"/>
      <c r="M1301" s="36"/>
      <c r="N1301" s="43" t="str">
        <f t="array" aca="1" ref="N1301" ca="1">IF(M1301="","",INDIRECT("quan_huyen!l"&amp;MAX(IF(COUNTIF($M1301,"*"&amp;Tinh_TP&amp;"*")=1,ROW(Tinh_TP),0))))</f>
        <v/>
      </c>
      <c r="O1301" s="37" t="str">
        <f t="array" aca="1" ref="O1301" ca="1">IF(AND(M1301="",N1301=""),"",INDIRECT("quan_huyen!h"&amp;MAX(IF(COUNTIF(M1301,"*"&amp;data&amp;"*")=1,ROW(data),0))))</f>
        <v/>
      </c>
      <c r="P1301" s="37" t="str">
        <f t="array" aca="1" ref="P1301" ca="1">IF(OR(N1301="",O1301=""),"",INDIRECT("xa_phuong!b"&amp;MAX(IF(COUNTIF(M1301,"*"&amp;Dist&amp;"*")=1,ROW(Dist),0))))</f>
        <v/>
      </c>
      <c r="Q1301" s="45" t="str">
        <f ca="1">IF(N1301="","",INDEX(Tinh_ID,MATCH(Sheet1!N1301,Tinh_TP,0)))</f>
        <v/>
      </c>
      <c r="R1301" s="38"/>
      <c r="S1301" s="38"/>
      <c r="T1301" s="38"/>
      <c r="U1301" s="38"/>
      <c r="V1301" s="38"/>
      <c r="W1301" s="38"/>
      <c r="X1301" s="39" t="s">
        <v>5</v>
      </c>
      <c r="Y1301" s="37" t="str">
        <f ca="1">IF(N1301="","",INDEX(Tinh_ID,MATCH(Sheet1!N1301,Tinh_TP,0)))</f>
        <v/>
      </c>
      <c r="Z1301" s="40" t="str">
        <f ca="1">IF(N1301="","",INDEX(Ma_tinh,MATCH(Sheet1!N1301,Tinh_TP,0)))</f>
        <v/>
      </c>
      <c r="AA1301" s="21" t="str">
        <f t="array" aca="1" ref="AA1301" ca="1">IF(O1301="","",INDIRECT("quan_huyen!f"&amp;MAX(IF(COUNTIF(O1301,"*"&amp;data&amp;"*")=1,ROW(data),0))))</f>
        <v/>
      </c>
      <c r="AB1301" s="21" t="str">
        <f t="array" aca="1" ref="AB1301" ca="1">IF(P1301="","",INDIRECT("xa_phuong!a"&amp;MAX(IF(COUNTIF(P1301,"*"&amp;Dist&amp;"*")=1,ROW(Dist),0))))</f>
        <v/>
      </c>
      <c r="AC1301" s="41" t="str">
        <f ca="1">IF(N1301="","",INDEX(Ma_tinh,MATCH(Sheet1!N1301,Tinh_TP,0)))</f>
        <v/>
      </c>
      <c r="AD1301" s="42" t="str">
        <f t="shared" ca="1" si="40"/>
        <v/>
      </c>
      <c r="AE1301" s="42" t="str">
        <f t="shared" ca="1" si="41"/>
        <v/>
      </c>
    </row>
    <row r="1302" spans="2:31">
      <c r="B1302" s="33"/>
      <c r="C1302" s="33"/>
      <c r="D1302" s="33"/>
      <c r="E1302" s="34"/>
      <c r="F1302" s="34"/>
      <c r="G1302" s="34"/>
      <c r="H1302" s="34"/>
      <c r="I1302" s="34"/>
      <c r="J1302" s="34"/>
      <c r="K1302" s="34"/>
      <c r="L1302" s="35"/>
      <c r="M1302" s="36"/>
      <c r="N1302" s="43" t="str">
        <f t="array" aca="1" ref="N1302" ca="1">IF(M1302="","",INDIRECT("quan_huyen!l"&amp;MAX(IF(COUNTIF($M1302,"*"&amp;Tinh_TP&amp;"*")=1,ROW(Tinh_TP),0))))</f>
        <v/>
      </c>
      <c r="O1302" s="37" t="str">
        <f t="array" aca="1" ref="O1302" ca="1">IF(AND(M1302="",N1302=""),"",INDIRECT("quan_huyen!h"&amp;MAX(IF(COUNTIF(M1302,"*"&amp;data&amp;"*")=1,ROW(data),0))))</f>
        <v/>
      </c>
      <c r="P1302" s="37" t="str">
        <f t="array" aca="1" ref="P1302" ca="1">IF(OR(N1302="",O1302=""),"",INDIRECT("xa_phuong!b"&amp;MAX(IF(COUNTIF(M1302,"*"&amp;Dist&amp;"*")=1,ROW(Dist),0))))</f>
        <v/>
      </c>
      <c r="Q1302" s="45" t="str">
        <f ca="1">IF(N1302="","",INDEX(Tinh_ID,MATCH(Sheet1!N1302,Tinh_TP,0)))</f>
        <v/>
      </c>
      <c r="R1302" s="38"/>
      <c r="S1302" s="38"/>
      <c r="T1302" s="38"/>
      <c r="U1302" s="38"/>
      <c r="V1302" s="38"/>
      <c r="W1302" s="38"/>
      <c r="X1302" s="39" t="s">
        <v>5</v>
      </c>
      <c r="Y1302" s="37" t="str">
        <f ca="1">IF(N1302="","",INDEX(Tinh_ID,MATCH(Sheet1!N1302,Tinh_TP,0)))</f>
        <v/>
      </c>
      <c r="Z1302" s="40" t="str">
        <f ca="1">IF(N1302="","",INDEX(Ma_tinh,MATCH(Sheet1!N1302,Tinh_TP,0)))</f>
        <v/>
      </c>
      <c r="AA1302" s="21" t="str">
        <f t="array" aca="1" ref="AA1302" ca="1">IF(O1302="","",INDIRECT("quan_huyen!f"&amp;MAX(IF(COUNTIF(O1302,"*"&amp;data&amp;"*")=1,ROW(data),0))))</f>
        <v/>
      </c>
      <c r="AB1302" s="21" t="str">
        <f t="array" aca="1" ref="AB1302" ca="1">IF(P1302="","",INDIRECT("xa_phuong!a"&amp;MAX(IF(COUNTIF(P1302,"*"&amp;Dist&amp;"*")=1,ROW(Dist),0))))</f>
        <v/>
      </c>
      <c r="AC1302" s="41" t="str">
        <f ca="1">IF(N1302="","",INDEX(Ma_tinh,MATCH(Sheet1!N1302,Tinh_TP,0)))</f>
        <v/>
      </c>
      <c r="AD1302" s="42" t="str">
        <f t="shared" ca="1" si="40"/>
        <v/>
      </c>
      <c r="AE1302" s="42" t="str">
        <f t="shared" ca="1" si="41"/>
        <v/>
      </c>
    </row>
    <row r="1303" spans="2:31">
      <c r="B1303" s="33"/>
      <c r="C1303" s="33"/>
      <c r="D1303" s="33"/>
      <c r="E1303" s="34"/>
      <c r="F1303" s="34"/>
      <c r="G1303" s="34"/>
      <c r="H1303" s="34"/>
      <c r="I1303" s="34"/>
      <c r="J1303" s="34"/>
      <c r="K1303" s="34"/>
      <c r="L1303" s="35"/>
      <c r="M1303" s="36"/>
      <c r="N1303" s="43" t="str">
        <f t="array" aca="1" ref="N1303" ca="1">IF(M1303="","",INDIRECT("quan_huyen!l"&amp;MAX(IF(COUNTIF($M1303,"*"&amp;Tinh_TP&amp;"*")=1,ROW(Tinh_TP),0))))</f>
        <v/>
      </c>
      <c r="O1303" s="37" t="str">
        <f t="array" aca="1" ref="O1303" ca="1">IF(AND(M1303="",N1303=""),"",INDIRECT("quan_huyen!h"&amp;MAX(IF(COUNTIF(M1303,"*"&amp;data&amp;"*")=1,ROW(data),0))))</f>
        <v/>
      </c>
      <c r="P1303" s="37" t="str">
        <f t="array" aca="1" ref="P1303" ca="1">IF(OR(N1303="",O1303=""),"",INDIRECT("xa_phuong!b"&amp;MAX(IF(COUNTIF(M1303,"*"&amp;Dist&amp;"*")=1,ROW(Dist),0))))</f>
        <v/>
      </c>
      <c r="Q1303" s="45" t="str">
        <f ca="1">IF(N1303="","",INDEX(Tinh_ID,MATCH(Sheet1!N1303,Tinh_TP,0)))</f>
        <v/>
      </c>
      <c r="R1303" s="38"/>
      <c r="S1303" s="38"/>
      <c r="T1303" s="38"/>
      <c r="U1303" s="38"/>
      <c r="V1303" s="38"/>
      <c r="W1303" s="38"/>
      <c r="X1303" s="39" t="s">
        <v>5</v>
      </c>
      <c r="Y1303" s="37" t="str">
        <f ca="1">IF(N1303="","",INDEX(Tinh_ID,MATCH(Sheet1!N1303,Tinh_TP,0)))</f>
        <v/>
      </c>
      <c r="Z1303" s="40" t="str">
        <f ca="1">IF(N1303="","",INDEX(Ma_tinh,MATCH(Sheet1!N1303,Tinh_TP,0)))</f>
        <v/>
      </c>
      <c r="AA1303" s="21" t="str">
        <f t="array" aca="1" ref="AA1303" ca="1">IF(O1303="","",INDIRECT("quan_huyen!f"&amp;MAX(IF(COUNTIF(O1303,"*"&amp;data&amp;"*")=1,ROW(data),0))))</f>
        <v/>
      </c>
      <c r="AB1303" s="21" t="str">
        <f t="array" aca="1" ref="AB1303" ca="1">IF(P1303="","",INDIRECT("xa_phuong!a"&amp;MAX(IF(COUNTIF(P1303,"*"&amp;Dist&amp;"*")=1,ROW(Dist),0))))</f>
        <v/>
      </c>
      <c r="AC1303" s="41" t="str">
        <f ca="1">IF(N1303="","",INDEX(Ma_tinh,MATCH(Sheet1!N1303,Tinh_TP,0)))</f>
        <v/>
      </c>
      <c r="AD1303" s="42" t="str">
        <f t="shared" ca="1" si="40"/>
        <v/>
      </c>
      <c r="AE1303" s="42" t="str">
        <f t="shared" ca="1" si="41"/>
        <v/>
      </c>
    </row>
    <row r="1304" spans="2:31">
      <c r="B1304" s="33"/>
      <c r="C1304" s="33"/>
      <c r="D1304" s="33"/>
      <c r="E1304" s="34"/>
      <c r="F1304" s="34"/>
      <c r="G1304" s="34"/>
      <c r="H1304" s="34"/>
      <c r="I1304" s="34"/>
      <c r="J1304" s="34"/>
      <c r="K1304" s="34"/>
      <c r="L1304" s="35"/>
      <c r="M1304" s="36"/>
      <c r="N1304" s="43" t="str">
        <f t="array" aca="1" ref="N1304" ca="1">IF(M1304="","",INDIRECT("quan_huyen!l"&amp;MAX(IF(COUNTIF($M1304,"*"&amp;Tinh_TP&amp;"*")=1,ROW(Tinh_TP),0))))</f>
        <v/>
      </c>
      <c r="O1304" s="37" t="str">
        <f t="array" aca="1" ref="O1304" ca="1">IF(AND(M1304="",N1304=""),"",INDIRECT("quan_huyen!h"&amp;MAX(IF(COUNTIF(M1304,"*"&amp;data&amp;"*")=1,ROW(data),0))))</f>
        <v/>
      </c>
      <c r="P1304" s="37" t="str">
        <f t="array" aca="1" ref="P1304" ca="1">IF(OR(N1304="",O1304=""),"",INDIRECT("xa_phuong!b"&amp;MAX(IF(COUNTIF(M1304,"*"&amp;Dist&amp;"*")=1,ROW(Dist),0))))</f>
        <v/>
      </c>
      <c r="Q1304" s="45" t="str">
        <f ca="1">IF(N1304="","",INDEX(Tinh_ID,MATCH(Sheet1!N1304,Tinh_TP,0)))</f>
        <v/>
      </c>
      <c r="R1304" s="38"/>
      <c r="S1304" s="38"/>
      <c r="T1304" s="38"/>
      <c r="U1304" s="38"/>
      <c r="V1304" s="38"/>
      <c r="W1304" s="38"/>
      <c r="X1304" s="39" t="s">
        <v>5</v>
      </c>
      <c r="Y1304" s="37" t="str">
        <f ca="1">IF(N1304="","",INDEX(Tinh_ID,MATCH(Sheet1!N1304,Tinh_TP,0)))</f>
        <v/>
      </c>
      <c r="Z1304" s="40" t="str">
        <f ca="1">IF(N1304="","",INDEX(Ma_tinh,MATCH(Sheet1!N1304,Tinh_TP,0)))</f>
        <v/>
      </c>
      <c r="AA1304" s="21" t="str">
        <f t="array" aca="1" ref="AA1304" ca="1">IF(O1304="","",INDIRECT("quan_huyen!f"&amp;MAX(IF(COUNTIF(O1304,"*"&amp;data&amp;"*")=1,ROW(data),0))))</f>
        <v/>
      </c>
      <c r="AB1304" s="21" t="str">
        <f t="array" aca="1" ref="AB1304" ca="1">IF(P1304="","",INDIRECT("xa_phuong!a"&amp;MAX(IF(COUNTIF(P1304,"*"&amp;Dist&amp;"*")=1,ROW(Dist),0))))</f>
        <v/>
      </c>
      <c r="AC1304" s="41" t="str">
        <f ca="1">IF(N1304="","",INDEX(Ma_tinh,MATCH(Sheet1!N1304,Tinh_TP,0)))</f>
        <v/>
      </c>
      <c r="AD1304" s="42" t="str">
        <f t="shared" ca="1" si="40"/>
        <v/>
      </c>
      <c r="AE1304" s="42" t="str">
        <f t="shared" ca="1" si="41"/>
        <v/>
      </c>
    </row>
    <row r="1305" spans="2:31">
      <c r="B1305" s="33"/>
      <c r="C1305" s="33"/>
      <c r="D1305" s="33"/>
      <c r="E1305" s="34"/>
      <c r="F1305" s="34"/>
      <c r="G1305" s="34"/>
      <c r="H1305" s="34"/>
      <c r="I1305" s="34"/>
      <c r="J1305" s="34"/>
      <c r="K1305" s="34"/>
      <c r="L1305" s="35"/>
      <c r="M1305" s="36"/>
      <c r="N1305" s="43" t="str">
        <f t="array" aca="1" ref="N1305" ca="1">IF(M1305="","",INDIRECT("quan_huyen!l"&amp;MAX(IF(COUNTIF($M1305,"*"&amp;Tinh_TP&amp;"*")=1,ROW(Tinh_TP),0))))</f>
        <v/>
      </c>
      <c r="O1305" s="37" t="str">
        <f t="array" aca="1" ref="O1305" ca="1">IF(AND(M1305="",N1305=""),"",INDIRECT("quan_huyen!h"&amp;MAX(IF(COUNTIF(M1305,"*"&amp;data&amp;"*")=1,ROW(data),0))))</f>
        <v/>
      </c>
      <c r="P1305" s="37" t="str">
        <f t="array" aca="1" ref="P1305" ca="1">IF(OR(N1305="",O1305=""),"",INDIRECT("xa_phuong!b"&amp;MAX(IF(COUNTIF(M1305,"*"&amp;Dist&amp;"*")=1,ROW(Dist),0))))</f>
        <v/>
      </c>
      <c r="Q1305" s="45" t="str">
        <f ca="1">IF(N1305="","",INDEX(Tinh_ID,MATCH(Sheet1!N1305,Tinh_TP,0)))</f>
        <v/>
      </c>
      <c r="R1305" s="38"/>
      <c r="S1305" s="38"/>
      <c r="T1305" s="38"/>
      <c r="U1305" s="38"/>
      <c r="V1305" s="38"/>
      <c r="W1305" s="38"/>
      <c r="X1305" s="39" t="s">
        <v>5</v>
      </c>
      <c r="Y1305" s="37" t="str">
        <f ca="1">IF(N1305="","",INDEX(Tinh_ID,MATCH(Sheet1!N1305,Tinh_TP,0)))</f>
        <v/>
      </c>
      <c r="Z1305" s="40" t="str">
        <f ca="1">IF(N1305="","",INDEX(Ma_tinh,MATCH(Sheet1!N1305,Tinh_TP,0)))</f>
        <v/>
      </c>
      <c r="AA1305" s="21" t="str">
        <f t="array" aca="1" ref="AA1305" ca="1">IF(O1305="","",INDIRECT("quan_huyen!f"&amp;MAX(IF(COUNTIF(O1305,"*"&amp;data&amp;"*")=1,ROW(data),0))))</f>
        <v/>
      </c>
      <c r="AB1305" s="21" t="str">
        <f t="array" aca="1" ref="AB1305" ca="1">IF(P1305="","",INDIRECT("xa_phuong!a"&amp;MAX(IF(COUNTIF(P1305,"*"&amp;Dist&amp;"*")=1,ROW(Dist),0))))</f>
        <v/>
      </c>
      <c r="AC1305" s="41" t="str">
        <f ca="1">IF(N1305="","",INDEX(Ma_tinh,MATCH(Sheet1!N1305,Tinh_TP,0)))</f>
        <v/>
      </c>
      <c r="AD1305" s="42" t="str">
        <f t="shared" ca="1" si="40"/>
        <v/>
      </c>
      <c r="AE1305" s="42" t="str">
        <f t="shared" ca="1" si="41"/>
        <v/>
      </c>
    </row>
    <row r="1306" spans="2:31">
      <c r="B1306" s="33"/>
      <c r="C1306" s="33"/>
      <c r="D1306" s="33"/>
      <c r="E1306" s="34"/>
      <c r="F1306" s="34"/>
      <c r="G1306" s="34"/>
      <c r="H1306" s="34"/>
      <c r="I1306" s="34"/>
      <c r="J1306" s="34"/>
      <c r="K1306" s="34"/>
      <c r="L1306" s="35"/>
      <c r="M1306" s="36"/>
      <c r="N1306" s="43" t="str">
        <f t="array" aca="1" ref="N1306" ca="1">IF(M1306="","",INDIRECT("quan_huyen!l"&amp;MAX(IF(COUNTIF($M1306,"*"&amp;Tinh_TP&amp;"*")=1,ROW(Tinh_TP),0))))</f>
        <v/>
      </c>
      <c r="O1306" s="37" t="str">
        <f t="array" aca="1" ref="O1306" ca="1">IF(AND(M1306="",N1306=""),"",INDIRECT("quan_huyen!h"&amp;MAX(IF(COUNTIF(M1306,"*"&amp;data&amp;"*")=1,ROW(data),0))))</f>
        <v/>
      </c>
      <c r="P1306" s="37" t="str">
        <f t="array" aca="1" ref="P1306" ca="1">IF(OR(N1306="",O1306=""),"",INDIRECT("xa_phuong!b"&amp;MAX(IF(COUNTIF(M1306,"*"&amp;Dist&amp;"*")=1,ROW(Dist),0))))</f>
        <v/>
      </c>
      <c r="Q1306" s="45" t="str">
        <f ca="1">IF(N1306="","",INDEX(Tinh_ID,MATCH(Sheet1!N1306,Tinh_TP,0)))</f>
        <v/>
      </c>
      <c r="R1306" s="38"/>
      <c r="S1306" s="38"/>
      <c r="T1306" s="38"/>
      <c r="U1306" s="38"/>
      <c r="V1306" s="38"/>
      <c r="W1306" s="38"/>
      <c r="X1306" s="39" t="s">
        <v>5</v>
      </c>
      <c r="Y1306" s="37" t="str">
        <f ca="1">IF(N1306="","",INDEX(Tinh_ID,MATCH(Sheet1!N1306,Tinh_TP,0)))</f>
        <v/>
      </c>
      <c r="Z1306" s="40" t="str">
        <f ca="1">IF(N1306="","",INDEX(Ma_tinh,MATCH(Sheet1!N1306,Tinh_TP,0)))</f>
        <v/>
      </c>
      <c r="AA1306" s="21" t="str">
        <f t="array" aca="1" ref="AA1306" ca="1">IF(O1306="","",INDIRECT("quan_huyen!f"&amp;MAX(IF(COUNTIF(O1306,"*"&amp;data&amp;"*")=1,ROW(data),0))))</f>
        <v/>
      </c>
      <c r="AB1306" s="21" t="str">
        <f t="array" aca="1" ref="AB1306" ca="1">IF(P1306="","",INDIRECT("xa_phuong!a"&amp;MAX(IF(COUNTIF(P1306,"*"&amp;Dist&amp;"*")=1,ROW(Dist),0))))</f>
        <v/>
      </c>
      <c r="AC1306" s="41" t="str">
        <f ca="1">IF(N1306="","",INDEX(Ma_tinh,MATCH(Sheet1!N1306,Tinh_TP,0)))</f>
        <v/>
      </c>
      <c r="AD1306" s="42" t="str">
        <f t="shared" ca="1" si="40"/>
        <v/>
      </c>
      <c r="AE1306" s="42" t="str">
        <f t="shared" ca="1" si="41"/>
        <v/>
      </c>
    </row>
    <row r="1307" spans="2:31">
      <c r="B1307" s="33"/>
      <c r="C1307" s="33"/>
      <c r="D1307" s="33"/>
      <c r="E1307" s="34"/>
      <c r="F1307" s="34"/>
      <c r="G1307" s="34"/>
      <c r="H1307" s="34"/>
      <c r="I1307" s="34"/>
      <c r="J1307" s="34"/>
      <c r="K1307" s="34"/>
      <c r="L1307" s="35"/>
      <c r="M1307" s="36"/>
      <c r="N1307" s="43" t="str">
        <f t="array" aca="1" ref="N1307" ca="1">IF(M1307="","",INDIRECT("quan_huyen!l"&amp;MAX(IF(COUNTIF($M1307,"*"&amp;Tinh_TP&amp;"*")=1,ROW(Tinh_TP),0))))</f>
        <v/>
      </c>
      <c r="O1307" s="37" t="str">
        <f t="array" aca="1" ref="O1307" ca="1">IF(AND(M1307="",N1307=""),"",INDIRECT("quan_huyen!h"&amp;MAX(IF(COUNTIF(M1307,"*"&amp;data&amp;"*")=1,ROW(data),0))))</f>
        <v/>
      </c>
      <c r="P1307" s="37" t="str">
        <f t="array" aca="1" ref="P1307" ca="1">IF(OR(N1307="",O1307=""),"",INDIRECT("xa_phuong!b"&amp;MAX(IF(COUNTIF(M1307,"*"&amp;Dist&amp;"*")=1,ROW(Dist),0))))</f>
        <v/>
      </c>
      <c r="Q1307" s="45" t="str">
        <f ca="1">IF(N1307="","",INDEX(Tinh_ID,MATCH(Sheet1!N1307,Tinh_TP,0)))</f>
        <v/>
      </c>
      <c r="R1307" s="38"/>
      <c r="S1307" s="38"/>
      <c r="T1307" s="38"/>
      <c r="U1307" s="38"/>
      <c r="V1307" s="38"/>
      <c r="W1307" s="38"/>
      <c r="X1307" s="39" t="s">
        <v>5</v>
      </c>
      <c r="Y1307" s="37" t="str">
        <f ca="1">IF(N1307="","",INDEX(Tinh_ID,MATCH(Sheet1!N1307,Tinh_TP,0)))</f>
        <v/>
      </c>
      <c r="Z1307" s="40" t="str">
        <f ca="1">IF(N1307="","",INDEX(Ma_tinh,MATCH(Sheet1!N1307,Tinh_TP,0)))</f>
        <v/>
      </c>
      <c r="AA1307" s="21" t="str">
        <f t="array" aca="1" ref="AA1307" ca="1">IF(O1307="","",INDIRECT("quan_huyen!f"&amp;MAX(IF(COUNTIF(O1307,"*"&amp;data&amp;"*")=1,ROW(data),0))))</f>
        <v/>
      </c>
      <c r="AB1307" s="21" t="str">
        <f t="array" aca="1" ref="AB1307" ca="1">IF(P1307="","",INDIRECT("xa_phuong!a"&amp;MAX(IF(COUNTIF(P1307,"*"&amp;Dist&amp;"*")=1,ROW(Dist),0))))</f>
        <v/>
      </c>
      <c r="AC1307" s="41" t="str">
        <f ca="1">IF(N1307="","",INDEX(Ma_tinh,MATCH(Sheet1!N1307,Tinh_TP,0)))</f>
        <v/>
      </c>
      <c r="AD1307" s="42" t="str">
        <f t="shared" ca="1" si="40"/>
        <v/>
      </c>
      <c r="AE1307" s="42" t="str">
        <f t="shared" ca="1" si="41"/>
        <v/>
      </c>
    </row>
    <row r="1308" spans="2:31">
      <c r="B1308" s="33"/>
      <c r="C1308" s="33"/>
      <c r="D1308" s="33"/>
      <c r="E1308" s="34"/>
      <c r="F1308" s="34"/>
      <c r="G1308" s="34"/>
      <c r="H1308" s="34"/>
      <c r="I1308" s="34"/>
      <c r="J1308" s="34"/>
      <c r="K1308" s="34"/>
      <c r="L1308" s="35"/>
      <c r="M1308" s="36"/>
      <c r="N1308" s="43" t="str">
        <f t="array" aca="1" ref="N1308" ca="1">IF(M1308="","",INDIRECT("quan_huyen!l"&amp;MAX(IF(COUNTIF($M1308,"*"&amp;Tinh_TP&amp;"*")=1,ROW(Tinh_TP),0))))</f>
        <v/>
      </c>
      <c r="O1308" s="37" t="str">
        <f t="array" aca="1" ref="O1308" ca="1">IF(AND(M1308="",N1308=""),"",INDIRECT("quan_huyen!h"&amp;MAX(IF(COUNTIF(M1308,"*"&amp;data&amp;"*")=1,ROW(data),0))))</f>
        <v/>
      </c>
      <c r="P1308" s="37" t="str">
        <f t="array" aca="1" ref="P1308" ca="1">IF(OR(N1308="",O1308=""),"",INDIRECT("xa_phuong!b"&amp;MAX(IF(COUNTIF(M1308,"*"&amp;Dist&amp;"*")=1,ROW(Dist),0))))</f>
        <v/>
      </c>
      <c r="Q1308" s="45" t="str">
        <f ca="1">IF(N1308="","",INDEX(Tinh_ID,MATCH(Sheet1!N1308,Tinh_TP,0)))</f>
        <v/>
      </c>
      <c r="R1308" s="38"/>
      <c r="S1308" s="38"/>
      <c r="T1308" s="38"/>
      <c r="U1308" s="38"/>
      <c r="V1308" s="38"/>
      <c r="W1308" s="38"/>
      <c r="X1308" s="39" t="s">
        <v>5</v>
      </c>
      <c r="Y1308" s="37" t="str">
        <f ca="1">IF(N1308="","",INDEX(Tinh_ID,MATCH(Sheet1!N1308,Tinh_TP,0)))</f>
        <v/>
      </c>
      <c r="Z1308" s="40" t="str">
        <f ca="1">IF(N1308="","",INDEX(Ma_tinh,MATCH(Sheet1!N1308,Tinh_TP,0)))</f>
        <v/>
      </c>
      <c r="AA1308" s="21" t="str">
        <f t="array" aca="1" ref="AA1308" ca="1">IF(O1308="","",INDIRECT("quan_huyen!f"&amp;MAX(IF(COUNTIF(O1308,"*"&amp;data&amp;"*")=1,ROW(data),0))))</f>
        <v/>
      </c>
      <c r="AB1308" s="21" t="str">
        <f t="array" aca="1" ref="AB1308" ca="1">IF(P1308="","",INDIRECT("xa_phuong!a"&amp;MAX(IF(COUNTIF(P1308,"*"&amp;Dist&amp;"*")=1,ROW(Dist),0))))</f>
        <v/>
      </c>
      <c r="AC1308" s="41" t="str">
        <f ca="1">IF(N1308="","",INDEX(Ma_tinh,MATCH(Sheet1!N1308,Tinh_TP,0)))</f>
        <v/>
      </c>
      <c r="AD1308" s="42" t="str">
        <f t="shared" ca="1" si="40"/>
        <v/>
      </c>
      <c r="AE1308" s="42" t="str">
        <f t="shared" ca="1" si="41"/>
        <v/>
      </c>
    </row>
    <row r="1309" spans="2:31">
      <c r="B1309" s="33"/>
      <c r="C1309" s="33"/>
      <c r="D1309" s="33"/>
      <c r="E1309" s="34"/>
      <c r="F1309" s="34"/>
      <c r="G1309" s="34"/>
      <c r="H1309" s="34"/>
      <c r="I1309" s="34"/>
      <c r="J1309" s="34"/>
      <c r="K1309" s="34"/>
      <c r="L1309" s="35"/>
      <c r="M1309" s="36"/>
      <c r="N1309" s="43" t="str">
        <f t="array" aca="1" ref="N1309" ca="1">IF(M1309="","",INDIRECT("quan_huyen!l"&amp;MAX(IF(COUNTIF($M1309,"*"&amp;Tinh_TP&amp;"*")=1,ROW(Tinh_TP),0))))</f>
        <v/>
      </c>
      <c r="O1309" s="37" t="str">
        <f t="array" aca="1" ref="O1309" ca="1">IF(AND(M1309="",N1309=""),"",INDIRECT("quan_huyen!h"&amp;MAX(IF(COUNTIF(M1309,"*"&amp;data&amp;"*")=1,ROW(data),0))))</f>
        <v/>
      </c>
      <c r="P1309" s="37" t="str">
        <f t="array" aca="1" ref="P1309" ca="1">IF(OR(N1309="",O1309=""),"",INDIRECT("xa_phuong!b"&amp;MAX(IF(COUNTIF(M1309,"*"&amp;Dist&amp;"*")=1,ROW(Dist),0))))</f>
        <v/>
      </c>
      <c r="Q1309" s="45" t="str">
        <f ca="1">IF(N1309="","",INDEX(Tinh_ID,MATCH(Sheet1!N1309,Tinh_TP,0)))</f>
        <v/>
      </c>
      <c r="R1309" s="38"/>
      <c r="S1309" s="38"/>
      <c r="T1309" s="38"/>
      <c r="U1309" s="38"/>
      <c r="V1309" s="38"/>
      <c r="W1309" s="38"/>
      <c r="X1309" s="39" t="s">
        <v>5</v>
      </c>
      <c r="Y1309" s="37" t="str">
        <f ca="1">IF(N1309="","",INDEX(Tinh_ID,MATCH(Sheet1!N1309,Tinh_TP,0)))</f>
        <v/>
      </c>
      <c r="Z1309" s="40" t="str">
        <f ca="1">IF(N1309="","",INDEX(Ma_tinh,MATCH(Sheet1!N1309,Tinh_TP,0)))</f>
        <v/>
      </c>
      <c r="AA1309" s="21" t="str">
        <f t="array" aca="1" ref="AA1309" ca="1">IF(O1309="","",INDIRECT("quan_huyen!f"&amp;MAX(IF(COUNTIF(O1309,"*"&amp;data&amp;"*")=1,ROW(data),0))))</f>
        <v/>
      </c>
      <c r="AB1309" s="21" t="str">
        <f t="array" aca="1" ref="AB1309" ca="1">IF(P1309="","",INDIRECT("xa_phuong!a"&amp;MAX(IF(COUNTIF(P1309,"*"&amp;Dist&amp;"*")=1,ROW(Dist),0))))</f>
        <v/>
      </c>
      <c r="AC1309" s="41" t="str">
        <f ca="1">IF(N1309="","",INDEX(Ma_tinh,MATCH(Sheet1!N1309,Tinh_TP,0)))</f>
        <v/>
      </c>
      <c r="AD1309" s="42" t="str">
        <f t="shared" ca="1" si="40"/>
        <v/>
      </c>
      <c r="AE1309" s="42" t="str">
        <f t="shared" ca="1" si="41"/>
        <v/>
      </c>
    </row>
    <row r="1310" spans="2:31">
      <c r="B1310" s="33"/>
      <c r="C1310" s="33"/>
      <c r="D1310" s="33"/>
      <c r="E1310" s="34"/>
      <c r="F1310" s="34"/>
      <c r="G1310" s="34"/>
      <c r="H1310" s="34"/>
      <c r="I1310" s="34"/>
      <c r="J1310" s="34"/>
      <c r="K1310" s="34"/>
      <c r="L1310" s="35"/>
      <c r="M1310" s="36"/>
      <c r="N1310" s="43" t="str">
        <f t="array" aca="1" ref="N1310" ca="1">IF(M1310="","",INDIRECT("quan_huyen!l"&amp;MAX(IF(COUNTIF($M1310,"*"&amp;Tinh_TP&amp;"*")=1,ROW(Tinh_TP),0))))</f>
        <v/>
      </c>
      <c r="O1310" s="37" t="str">
        <f t="array" aca="1" ref="O1310" ca="1">IF(AND(M1310="",N1310=""),"",INDIRECT("quan_huyen!h"&amp;MAX(IF(COUNTIF(M1310,"*"&amp;data&amp;"*")=1,ROW(data),0))))</f>
        <v/>
      </c>
      <c r="P1310" s="37" t="str">
        <f t="array" aca="1" ref="P1310" ca="1">IF(OR(N1310="",O1310=""),"",INDIRECT("xa_phuong!b"&amp;MAX(IF(COUNTIF(M1310,"*"&amp;Dist&amp;"*")=1,ROW(Dist),0))))</f>
        <v/>
      </c>
      <c r="Q1310" s="45" t="str">
        <f ca="1">IF(N1310="","",INDEX(Tinh_ID,MATCH(Sheet1!N1310,Tinh_TP,0)))</f>
        <v/>
      </c>
      <c r="R1310" s="38"/>
      <c r="S1310" s="38"/>
      <c r="T1310" s="38"/>
      <c r="U1310" s="38"/>
      <c r="V1310" s="38"/>
      <c r="W1310" s="38"/>
      <c r="X1310" s="39" t="s">
        <v>5</v>
      </c>
      <c r="Y1310" s="37" t="str">
        <f ca="1">IF(N1310="","",INDEX(Tinh_ID,MATCH(Sheet1!N1310,Tinh_TP,0)))</f>
        <v/>
      </c>
      <c r="Z1310" s="40" t="str">
        <f ca="1">IF(N1310="","",INDEX(Ma_tinh,MATCH(Sheet1!N1310,Tinh_TP,0)))</f>
        <v/>
      </c>
      <c r="AA1310" s="21" t="str">
        <f t="array" aca="1" ref="AA1310" ca="1">IF(O1310="","",INDIRECT("quan_huyen!f"&amp;MAX(IF(COUNTIF(O1310,"*"&amp;data&amp;"*")=1,ROW(data),0))))</f>
        <v/>
      </c>
      <c r="AB1310" s="21" t="str">
        <f t="array" aca="1" ref="AB1310" ca="1">IF(P1310="","",INDIRECT("xa_phuong!a"&amp;MAX(IF(COUNTIF(P1310,"*"&amp;Dist&amp;"*")=1,ROW(Dist),0))))</f>
        <v/>
      </c>
      <c r="AC1310" s="41" t="str">
        <f ca="1">IF(N1310="","",INDEX(Ma_tinh,MATCH(Sheet1!N1310,Tinh_TP,0)))</f>
        <v/>
      </c>
      <c r="AD1310" s="42" t="str">
        <f t="shared" ca="1" si="40"/>
        <v/>
      </c>
      <c r="AE1310" s="42" t="str">
        <f t="shared" ca="1" si="41"/>
        <v/>
      </c>
    </row>
    <row r="1311" spans="2:31">
      <c r="B1311" s="33"/>
      <c r="C1311" s="33"/>
      <c r="D1311" s="33"/>
      <c r="E1311" s="34"/>
      <c r="F1311" s="34"/>
      <c r="G1311" s="34"/>
      <c r="H1311" s="34"/>
      <c r="I1311" s="34"/>
      <c r="J1311" s="34"/>
      <c r="K1311" s="34"/>
      <c r="L1311" s="35"/>
      <c r="M1311" s="36"/>
      <c r="N1311" s="43" t="str">
        <f t="array" aca="1" ref="N1311" ca="1">IF(M1311="","",INDIRECT("quan_huyen!l"&amp;MAX(IF(COUNTIF($M1311,"*"&amp;Tinh_TP&amp;"*")=1,ROW(Tinh_TP),0))))</f>
        <v/>
      </c>
      <c r="O1311" s="37" t="str">
        <f t="array" aca="1" ref="O1311" ca="1">IF(AND(M1311="",N1311=""),"",INDIRECT("quan_huyen!h"&amp;MAX(IF(COUNTIF(M1311,"*"&amp;data&amp;"*")=1,ROW(data),0))))</f>
        <v/>
      </c>
      <c r="P1311" s="37" t="str">
        <f t="array" aca="1" ref="P1311" ca="1">IF(OR(N1311="",O1311=""),"",INDIRECT("xa_phuong!b"&amp;MAX(IF(COUNTIF(M1311,"*"&amp;Dist&amp;"*")=1,ROW(Dist),0))))</f>
        <v/>
      </c>
      <c r="Q1311" s="45" t="str">
        <f ca="1">IF(N1311="","",INDEX(Tinh_ID,MATCH(Sheet1!N1311,Tinh_TP,0)))</f>
        <v/>
      </c>
      <c r="R1311" s="38"/>
      <c r="S1311" s="38"/>
      <c r="T1311" s="38"/>
      <c r="U1311" s="38"/>
      <c r="V1311" s="38"/>
      <c r="W1311" s="38"/>
      <c r="X1311" s="39" t="s">
        <v>5</v>
      </c>
      <c r="Y1311" s="37" t="str">
        <f ca="1">IF(N1311="","",INDEX(Tinh_ID,MATCH(Sheet1!N1311,Tinh_TP,0)))</f>
        <v/>
      </c>
      <c r="Z1311" s="40" t="str">
        <f ca="1">IF(N1311="","",INDEX(Ma_tinh,MATCH(Sheet1!N1311,Tinh_TP,0)))</f>
        <v/>
      </c>
      <c r="AA1311" s="21" t="str">
        <f t="array" aca="1" ref="AA1311" ca="1">IF(O1311="","",INDIRECT("quan_huyen!f"&amp;MAX(IF(COUNTIF(O1311,"*"&amp;data&amp;"*")=1,ROW(data),0))))</f>
        <v/>
      </c>
      <c r="AB1311" s="21" t="str">
        <f t="array" aca="1" ref="AB1311" ca="1">IF(P1311="","",INDIRECT("xa_phuong!a"&amp;MAX(IF(COUNTIF(P1311,"*"&amp;Dist&amp;"*")=1,ROW(Dist),0))))</f>
        <v/>
      </c>
      <c r="AC1311" s="41" t="str">
        <f ca="1">IF(N1311="","",INDEX(Ma_tinh,MATCH(Sheet1!N1311,Tinh_TP,0)))</f>
        <v/>
      </c>
      <c r="AD1311" s="42" t="str">
        <f t="shared" ca="1" si="40"/>
        <v/>
      </c>
      <c r="AE1311" s="42" t="str">
        <f t="shared" ca="1" si="41"/>
        <v/>
      </c>
    </row>
    <row r="1312" spans="2:31">
      <c r="B1312" s="33"/>
      <c r="C1312" s="33"/>
      <c r="D1312" s="33"/>
      <c r="E1312" s="34"/>
      <c r="F1312" s="34"/>
      <c r="G1312" s="34"/>
      <c r="H1312" s="34"/>
      <c r="I1312" s="34"/>
      <c r="J1312" s="34"/>
      <c r="K1312" s="34"/>
      <c r="L1312" s="35"/>
      <c r="M1312" s="36"/>
      <c r="N1312" s="43" t="str">
        <f t="array" aca="1" ref="N1312" ca="1">IF(M1312="","",INDIRECT("quan_huyen!l"&amp;MAX(IF(COUNTIF($M1312,"*"&amp;Tinh_TP&amp;"*")=1,ROW(Tinh_TP),0))))</f>
        <v/>
      </c>
      <c r="O1312" s="37" t="str">
        <f t="array" aca="1" ref="O1312" ca="1">IF(AND(M1312="",N1312=""),"",INDIRECT("quan_huyen!h"&amp;MAX(IF(COUNTIF(M1312,"*"&amp;data&amp;"*")=1,ROW(data),0))))</f>
        <v/>
      </c>
      <c r="P1312" s="37" t="str">
        <f t="array" aca="1" ref="P1312" ca="1">IF(OR(N1312="",O1312=""),"",INDIRECT("xa_phuong!b"&amp;MAX(IF(COUNTIF(M1312,"*"&amp;Dist&amp;"*")=1,ROW(Dist),0))))</f>
        <v/>
      </c>
      <c r="Q1312" s="45" t="str">
        <f ca="1">IF(N1312="","",INDEX(Tinh_ID,MATCH(Sheet1!N1312,Tinh_TP,0)))</f>
        <v/>
      </c>
      <c r="R1312" s="38"/>
      <c r="S1312" s="38"/>
      <c r="T1312" s="38"/>
      <c r="U1312" s="38"/>
      <c r="V1312" s="38"/>
      <c r="W1312" s="38"/>
      <c r="X1312" s="39" t="s">
        <v>5</v>
      </c>
      <c r="Y1312" s="37" t="str">
        <f ca="1">IF(N1312="","",INDEX(Tinh_ID,MATCH(Sheet1!N1312,Tinh_TP,0)))</f>
        <v/>
      </c>
      <c r="Z1312" s="40" t="str">
        <f ca="1">IF(N1312="","",INDEX(Ma_tinh,MATCH(Sheet1!N1312,Tinh_TP,0)))</f>
        <v/>
      </c>
      <c r="AA1312" s="21" t="str">
        <f t="array" aca="1" ref="AA1312" ca="1">IF(O1312="","",INDIRECT("quan_huyen!f"&amp;MAX(IF(COUNTIF(O1312,"*"&amp;data&amp;"*")=1,ROW(data),0))))</f>
        <v/>
      </c>
      <c r="AB1312" s="21" t="str">
        <f t="array" aca="1" ref="AB1312" ca="1">IF(P1312="","",INDIRECT("xa_phuong!a"&amp;MAX(IF(COUNTIF(P1312,"*"&amp;Dist&amp;"*")=1,ROW(Dist),0))))</f>
        <v/>
      </c>
      <c r="AC1312" s="41" t="str">
        <f ca="1">IF(N1312="","",INDEX(Ma_tinh,MATCH(Sheet1!N1312,Tinh_TP,0)))</f>
        <v/>
      </c>
      <c r="AD1312" s="42" t="str">
        <f t="shared" ca="1" si="40"/>
        <v/>
      </c>
      <c r="AE1312" s="42" t="str">
        <f t="shared" ca="1" si="41"/>
        <v/>
      </c>
    </row>
    <row r="1313" spans="2:31">
      <c r="B1313" s="33"/>
      <c r="C1313" s="33"/>
      <c r="D1313" s="33"/>
      <c r="E1313" s="34"/>
      <c r="F1313" s="34"/>
      <c r="G1313" s="34"/>
      <c r="H1313" s="34"/>
      <c r="I1313" s="34"/>
      <c r="J1313" s="34"/>
      <c r="K1313" s="34"/>
      <c r="L1313" s="35"/>
      <c r="M1313" s="36"/>
      <c r="N1313" s="43" t="str">
        <f t="array" aca="1" ref="N1313" ca="1">IF(M1313="","",INDIRECT("quan_huyen!l"&amp;MAX(IF(COUNTIF($M1313,"*"&amp;Tinh_TP&amp;"*")=1,ROW(Tinh_TP),0))))</f>
        <v/>
      </c>
      <c r="O1313" s="37" t="str">
        <f t="array" aca="1" ref="O1313" ca="1">IF(AND(M1313="",N1313=""),"",INDIRECT("quan_huyen!h"&amp;MAX(IF(COUNTIF(M1313,"*"&amp;data&amp;"*")=1,ROW(data),0))))</f>
        <v/>
      </c>
      <c r="P1313" s="37" t="str">
        <f t="array" aca="1" ref="P1313" ca="1">IF(OR(N1313="",O1313=""),"",INDIRECT("xa_phuong!b"&amp;MAX(IF(COUNTIF(M1313,"*"&amp;Dist&amp;"*")=1,ROW(Dist),0))))</f>
        <v/>
      </c>
      <c r="Q1313" s="45" t="str">
        <f ca="1">IF(N1313="","",INDEX(Tinh_ID,MATCH(Sheet1!N1313,Tinh_TP,0)))</f>
        <v/>
      </c>
      <c r="R1313" s="38"/>
      <c r="S1313" s="38"/>
      <c r="T1313" s="38"/>
      <c r="U1313" s="38"/>
      <c r="V1313" s="38"/>
      <c r="W1313" s="38"/>
      <c r="X1313" s="39" t="s">
        <v>5</v>
      </c>
      <c r="Y1313" s="37" t="str">
        <f ca="1">IF(N1313="","",INDEX(Tinh_ID,MATCH(Sheet1!N1313,Tinh_TP,0)))</f>
        <v/>
      </c>
      <c r="Z1313" s="40" t="str">
        <f ca="1">IF(N1313="","",INDEX(Ma_tinh,MATCH(Sheet1!N1313,Tinh_TP,0)))</f>
        <v/>
      </c>
      <c r="AA1313" s="21" t="str">
        <f t="array" aca="1" ref="AA1313" ca="1">IF(O1313="","",INDIRECT("quan_huyen!f"&amp;MAX(IF(COUNTIF(O1313,"*"&amp;data&amp;"*")=1,ROW(data),0))))</f>
        <v/>
      </c>
      <c r="AB1313" s="21" t="str">
        <f t="array" aca="1" ref="AB1313" ca="1">IF(P1313="","",INDIRECT("xa_phuong!a"&amp;MAX(IF(COUNTIF(P1313,"*"&amp;Dist&amp;"*")=1,ROW(Dist),0))))</f>
        <v/>
      </c>
      <c r="AC1313" s="41" t="str">
        <f ca="1">IF(N1313="","",INDEX(Ma_tinh,MATCH(Sheet1!N1313,Tinh_TP,0)))</f>
        <v/>
      </c>
      <c r="AD1313" s="42" t="str">
        <f t="shared" ca="1" si="40"/>
        <v/>
      </c>
      <c r="AE1313" s="42" t="str">
        <f t="shared" ca="1" si="41"/>
        <v/>
      </c>
    </row>
    <row r="1314" spans="2:31">
      <c r="B1314" s="33"/>
      <c r="C1314" s="33"/>
      <c r="D1314" s="33"/>
      <c r="E1314" s="34"/>
      <c r="F1314" s="34"/>
      <c r="G1314" s="34"/>
      <c r="H1314" s="34"/>
      <c r="I1314" s="34"/>
      <c r="J1314" s="34"/>
      <c r="K1314" s="34"/>
      <c r="L1314" s="35"/>
      <c r="M1314" s="36"/>
      <c r="N1314" s="43" t="str">
        <f t="array" aca="1" ref="N1314" ca="1">IF(M1314="","",INDIRECT("quan_huyen!l"&amp;MAX(IF(COUNTIF($M1314,"*"&amp;Tinh_TP&amp;"*")=1,ROW(Tinh_TP),0))))</f>
        <v/>
      </c>
      <c r="O1314" s="37" t="str">
        <f t="array" aca="1" ref="O1314" ca="1">IF(AND(M1314="",N1314=""),"",INDIRECT("quan_huyen!h"&amp;MAX(IF(COUNTIF(M1314,"*"&amp;data&amp;"*")=1,ROW(data),0))))</f>
        <v/>
      </c>
      <c r="P1314" s="37" t="str">
        <f t="array" aca="1" ref="P1314" ca="1">IF(OR(N1314="",O1314=""),"",INDIRECT("xa_phuong!b"&amp;MAX(IF(COUNTIF(M1314,"*"&amp;Dist&amp;"*")=1,ROW(Dist),0))))</f>
        <v/>
      </c>
      <c r="Q1314" s="45" t="str">
        <f ca="1">IF(N1314="","",INDEX(Tinh_ID,MATCH(Sheet1!N1314,Tinh_TP,0)))</f>
        <v/>
      </c>
      <c r="R1314" s="38"/>
      <c r="S1314" s="38"/>
      <c r="T1314" s="38"/>
      <c r="U1314" s="38"/>
      <c r="V1314" s="38"/>
      <c r="W1314" s="38"/>
      <c r="X1314" s="39" t="s">
        <v>5</v>
      </c>
      <c r="Y1314" s="37" t="str">
        <f ca="1">IF(N1314="","",INDEX(Tinh_ID,MATCH(Sheet1!N1314,Tinh_TP,0)))</f>
        <v/>
      </c>
      <c r="Z1314" s="40" t="str">
        <f ca="1">IF(N1314="","",INDEX(Ma_tinh,MATCH(Sheet1!N1314,Tinh_TP,0)))</f>
        <v/>
      </c>
      <c r="AA1314" s="21" t="str">
        <f t="array" aca="1" ref="AA1314" ca="1">IF(O1314="","",INDIRECT("quan_huyen!f"&amp;MAX(IF(COUNTIF(O1314,"*"&amp;data&amp;"*")=1,ROW(data),0))))</f>
        <v/>
      </c>
      <c r="AB1314" s="21" t="str">
        <f t="array" aca="1" ref="AB1314" ca="1">IF(P1314="","",INDIRECT("xa_phuong!a"&amp;MAX(IF(COUNTIF(P1314,"*"&amp;Dist&amp;"*")=1,ROW(Dist),0))))</f>
        <v/>
      </c>
      <c r="AC1314" s="41" t="str">
        <f ca="1">IF(N1314="","",INDEX(Ma_tinh,MATCH(Sheet1!N1314,Tinh_TP,0)))</f>
        <v/>
      </c>
      <c r="AD1314" s="42" t="str">
        <f t="shared" ca="1" si="40"/>
        <v/>
      </c>
      <c r="AE1314" s="42" t="str">
        <f t="shared" ca="1" si="41"/>
        <v/>
      </c>
    </row>
    <row r="1315" spans="2:31">
      <c r="B1315" s="33"/>
      <c r="C1315" s="33"/>
      <c r="D1315" s="33"/>
      <c r="E1315" s="34"/>
      <c r="F1315" s="34"/>
      <c r="G1315" s="34"/>
      <c r="H1315" s="34"/>
      <c r="I1315" s="34"/>
      <c r="J1315" s="34"/>
      <c r="K1315" s="34"/>
      <c r="L1315" s="35"/>
      <c r="M1315" s="36"/>
      <c r="N1315" s="43" t="str">
        <f t="array" aca="1" ref="N1315" ca="1">IF(M1315="","",INDIRECT("quan_huyen!l"&amp;MAX(IF(COUNTIF($M1315,"*"&amp;Tinh_TP&amp;"*")=1,ROW(Tinh_TP),0))))</f>
        <v/>
      </c>
      <c r="O1315" s="37" t="str">
        <f t="array" aca="1" ref="O1315" ca="1">IF(AND(M1315="",N1315=""),"",INDIRECT("quan_huyen!h"&amp;MAX(IF(COUNTIF(M1315,"*"&amp;data&amp;"*")=1,ROW(data),0))))</f>
        <v/>
      </c>
      <c r="P1315" s="37" t="str">
        <f t="array" aca="1" ref="P1315" ca="1">IF(OR(N1315="",O1315=""),"",INDIRECT("xa_phuong!b"&amp;MAX(IF(COUNTIF(M1315,"*"&amp;Dist&amp;"*")=1,ROW(Dist),0))))</f>
        <v/>
      </c>
      <c r="Q1315" s="45" t="str">
        <f ca="1">IF(N1315="","",INDEX(Tinh_ID,MATCH(Sheet1!N1315,Tinh_TP,0)))</f>
        <v/>
      </c>
      <c r="R1315" s="38"/>
      <c r="S1315" s="38"/>
      <c r="T1315" s="38"/>
      <c r="U1315" s="38"/>
      <c r="V1315" s="38"/>
      <c r="W1315" s="38"/>
      <c r="X1315" s="39" t="s">
        <v>5</v>
      </c>
      <c r="Y1315" s="37" t="str">
        <f ca="1">IF(N1315="","",INDEX(Tinh_ID,MATCH(Sheet1!N1315,Tinh_TP,0)))</f>
        <v/>
      </c>
      <c r="Z1315" s="40" t="str">
        <f ca="1">IF(N1315="","",INDEX(Ma_tinh,MATCH(Sheet1!N1315,Tinh_TP,0)))</f>
        <v/>
      </c>
      <c r="AA1315" s="21" t="str">
        <f t="array" aca="1" ref="AA1315" ca="1">IF(O1315="","",INDIRECT("quan_huyen!f"&amp;MAX(IF(COUNTIF(O1315,"*"&amp;data&amp;"*")=1,ROW(data),0))))</f>
        <v/>
      </c>
      <c r="AB1315" s="21" t="str">
        <f t="array" aca="1" ref="AB1315" ca="1">IF(P1315="","",INDIRECT("xa_phuong!a"&amp;MAX(IF(COUNTIF(P1315,"*"&amp;Dist&amp;"*")=1,ROW(Dist),0))))</f>
        <v/>
      </c>
      <c r="AC1315" s="41" t="str">
        <f ca="1">IF(N1315="","",INDEX(Ma_tinh,MATCH(Sheet1!N1315,Tinh_TP,0)))</f>
        <v/>
      </c>
      <c r="AD1315" s="42" t="str">
        <f t="shared" ca="1" si="40"/>
        <v/>
      </c>
      <c r="AE1315" s="42" t="str">
        <f t="shared" ca="1" si="41"/>
        <v/>
      </c>
    </row>
    <row r="1316" spans="2:31">
      <c r="B1316" s="33"/>
      <c r="C1316" s="33"/>
      <c r="D1316" s="33"/>
      <c r="E1316" s="34"/>
      <c r="F1316" s="34"/>
      <c r="G1316" s="34"/>
      <c r="H1316" s="34"/>
      <c r="I1316" s="34"/>
      <c r="J1316" s="34"/>
      <c r="K1316" s="34"/>
      <c r="L1316" s="35"/>
      <c r="M1316" s="36"/>
      <c r="N1316" s="43" t="str">
        <f t="array" aca="1" ref="N1316" ca="1">IF(M1316="","",INDIRECT("quan_huyen!l"&amp;MAX(IF(COUNTIF($M1316,"*"&amp;Tinh_TP&amp;"*")=1,ROW(Tinh_TP),0))))</f>
        <v/>
      </c>
      <c r="O1316" s="37" t="str">
        <f t="array" aca="1" ref="O1316" ca="1">IF(AND(M1316="",N1316=""),"",INDIRECT("quan_huyen!h"&amp;MAX(IF(COUNTIF(M1316,"*"&amp;data&amp;"*")=1,ROW(data),0))))</f>
        <v/>
      </c>
      <c r="P1316" s="37" t="str">
        <f t="array" aca="1" ref="P1316" ca="1">IF(OR(N1316="",O1316=""),"",INDIRECT("xa_phuong!b"&amp;MAX(IF(COUNTIF(M1316,"*"&amp;Dist&amp;"*")=1,ROW(Dist),0))))</f>
        <v/>
      </c>
      <c r="Q1316" s="45" t="str">
        <f ca="1">IF(N1316="","",INDEX(Tinh_ID,MATCH(Sheet1!N1316,Tinh_TP,0)))</f>
        <v/>
      </c>
      <c r="R1316" s="38"/>
      <c r="S1316" s="38"/>
      <c r="T1316" s="38"/>
      <c r="U1316" s="38"/>
      <c r="V1316" s="38"/>
      <c r="W1316" s="38"/>
      <c r="X1316" s="39" t="s">
        <v>5</v>
      </c>
      <c r="Y1316" s="37" t="str">
        <f ca="1">IF(N1316="","",INDEX(Tinh_ID,MATCH(Sheet1!N1316,Tinh_TP,0)))</f>
        <v/>
      </c>
      <c r="Z1316" s="40" t="str">
        <f ca="1">IF(N1316="","",INDEX(Ma_tinh,MATCH(Sheet1!N1316,Tinh_TP,0)))</f>
        <v/>
      </c>
      <c r="AA1316" s="21" t="str">
        <f t="array" aca="1" ref="AA1316" ca="1">IF(O1316="","",INDIRECT("quan_huyen!f"&amp;MAX(IF(COUNTIF(O1316,"*"&amp;data&amp;"*")=1,ROW(data),0))))</f>
        <v/>
      </c>
      <c r="AB1316" s="21" t="str">
        <f t="array" aca="1" ref="AB1316" ca="1">IF(P1316="","",INDIRECT("xa_phuong!a"&amp;MAX(IF(COUNTIF(P1316,"*"&amp;Dist&amp;"*")=1,ROW(Dist),0))))</f>
        <v/>
      </c>
      <c r="AC1316" s="41" t="str">
        <f ca="1">IF(N1316="","",INDEX(Ma_tinh,MATCH(Sheet1!N1316,Tinh_TP,0)))</f>
        <v/>
      </c>
      <c r="AD1316" s="42" t="str">
        <f t="shared" ca="1" si="40"/>
        <v/>
      </c>
      <c r="AE1316" s="42" t="str">
        <f t="shared" ca="1" si="41"/>
        <v/>
      </c>
    </row>
    <row r="1317" spans="2:31">
      <c r="B1317" s="33"/>
      <c r="C1317" s="33"/>
      <c r="D1317" s="33"/>
      <c r="E1317" s="34"/>
      <c r="F1317" s="34"/>
      <c r="G1317" s="34"/>
      <c r="H1317" s="34"/>
      <c r="I1317" s="34"/>
      <c r="J1317" s="34"/>
      <c r="K1317" s="34"/>
      <c r="L1317" s="35"/>
      <c r="M1317" s="36"/>
      <c r="N1317" s="43" t="str">
        <f t="array" aca="1" ref="N1317" ca="1">IF(M1317="","",INDIRECT("quan_huyen!l"&amp;MAX(IF(COUNTIF($M1317,"*"&amp;Tinh_TP&amp;"*")=1,ROW(Tinh_TP),0))))</f>
        <v/>
      </c>
      <c r="O1317" s="37" t="str">
        <f t="array" aca="1" ref="O1317" ca="1">IF(AND(M1317="",N1317=""),"",INDIRECT("quan_huyen!h"&amp;MAX(IF(COUNTIF(M1317,"*"&amp;data&amp;"*")=1,ROW(data),0))))</f>
        <v/>
      </c>
      <c r="P1317" s="37" t="str">
        <f t="array" aca="1" ref="P1317" ca="1">IF(OR(N1317="",O1317=""),"",INDIRECT("xa_phuong!b"&amp;MAX(IF(COUNTIF(M1317,"*"&amp;Dist&amp;"*")=1,ROW(Dist),0))))</f>
        <v/>
      </c>
      <c r="Q1317" s="45" t="str">
        <f ca="1">IF(N1317="","",INDEX(Tinh_ID,MATCH(Sheet1!N1317,Tinh_TP,0)))</f>
        <v/>
      </c>
      <c r="R1317" s="38"/>
      <c r="S1317" s="38"/>
      <c r="T1317" s="38"/>
      <c r="U1317" s="38"/>
      <c r="V1317" s="38"/>
      <c r="W1317" s="38"/>
      <c r="X1317" s="39" t="s">
        <v>5</v>
      </c>
      <c r="Y1317" s="37" t="str">
        <f ca="1">IF(N1317="","",INDEX(Tinh_ID,MATCH(Sheet1!N1317,Tinh_TP,0)))</f>
        <v/>
      </c>
      <c r="Z1317" s="40" t="str">
        <f ca="1">IF(N1317="","",INDEX(Ma_tinh,MATCH(Sheet1!N1317,Tinh_TP,0)))</f>
        <v/>
      </c>
      <c r="AA1317" s="21" t="str">
        <f t="array" aca="1" ref="AA1317" ca="1">IF(O1317="","",INDIRECT("quan_huyen!f"&amp;MAX(IF(COUNTIF(O1317,"*"&amp;data&amp;"*")=1,ROW(data),0))))</f>
        <v/>
      </c>
      <c r="AB1317" s="21" t="str">
        <f t="array" aca="1" ref="AB1317" ca="1">IF(P1317="","",INDIRECT("xa_phuong!a"&amp;MAX(IF(COUNTIF(P1317,"*"&amp;Dist&amp;"*")=1,ROW(Dist),0))))</f>
        <v/>
      </c>
      <c r="AC1317" s="41" t="str">
        <f ca="1">IF(N1317="","",INDEX(Ma_tinh,MATCH(Sheet1!N1317,Tinh_TP,0)))</f>
        <v/>
      </c>
      <c r="AD1317" s="42" t="str">
        <f t="shared" ca="1" si="40"/>
        <v/>
      </c>
      <c r="AE1317" s="42" t="str">
        <f t="shared" ca="1" si="41"/>
        <v/>
      </c>
    </row>
    <row r="1318" spans="2:31">
      <c r="B1318" s="33"/>
      <c r="C1318" s="33"/>
      <c r="D1318" s="33"/>
      <c r="E1318" s="34"/>
      <c r="F1318" s="34"/>
      <c r="G1318" s="34"/>
      <c r="H1318" s="34"/>
      <c r="I1318" s="34"/>
      <c r="J1318" s="34"/>
      <c r="K1318" s="34"/>
      <c r="L1318" s="35"/>
      <c r="M1318" s="36"/>
      <c r="N1318" s="43" t="str">
        <f t="array" aca="1" ref="N1318" ca="1">IF(M1318="","",INDIRECT("quan_huyen!l"&amp;MAX(IF(COUNTIF($M1318,"*"&amp;Tinh_TP&amp;"*")=1,ROW(Tinh_TP),0))))</f>
        <v/>
      </c>
      <c r="O1318" s="37" t="str">
        <f t="array" aca="1" ref="O1318" ca="1">IF(AND(M1318="",N1318=""),"",INDIRECT("quan_huyen!h"&amp;MAX(IF(COUNTIF(M1318,"*"&amp;data&amp;"*")=1,ROW(data),0))))</f>
        <v/>
      </c>
      <c r="P1318" s="37" t="str">
        <f t="array" aca="1" ref="P1318" ca="1">IF(OR(N1318="",O1318=""),"",INDIRECT("xa_phuong!b"&amp;MAX(IF(COUNTIF(M1318,"*"&amp;Dist&amp;"*")=1,ROW(Dist),0))))</f>
        <v/>
      </c>
      <c r="Q1318" s="45" t="str">
        <f ca="1">IF(N1318="","",INDEX(Tinh_ID,MATCH(Sheet1!N1318,Tinh_TP,0)))</f>
        <v/>
      </c>
      <c r="R1318" s="38"/>
      <c r="S1318" s="38"/>
      <c r="T1318" s="38"/>
      <c r="U1318" s="38"/>
      <c r="V1318" s="38"/>
      <c r="W1318" s="38"/>
      <c r="X1318" s="39" t="s">
        <v>5</v>
      </c>
      <c r="Y1318" s="37" t="str">
        <f ca="1">IF(N1318="","",INDEX(Tinh_ID,MATCH(Sheet1!N1318,Tinh_TP,0)))</f>
        <v/>
      </c>
      <c r="Z1318" s="40" t="str">
        <f ca="1">IF(N1318="","",INDEX(Ma_tinh,MATCH(Sheet1!N1318,Tinh_TP,0)))</f>
        <v/>
      </c>
      <c r="AA1318" s="21" t="str">
        <f t="array" aca="1" ref="AA1318" ca="1">IF(O1318="","",INDIRECT("quan_huyen!f"&amp;MAX(IF(COUNTIF(O1318,"*"&amp;data&amp;"*")=1,ROW(data),0))))</f>
        <v/>
      </c>
      <c r="AB1318" s="21" t="str">
        <f t="array" aca="1" ref="AB1318" ca="1">IF(P1318="","",INDIRECT("xa_phuong!a"&amp;MAX(IF(COUNTIF(P1318,"*"&amp;Dist&amp;"*")=1,ROW(Dist),0))))</f>
        <v/>
      </c>
      <c r="AC1318" s="41" t="str">
        <f ca="1">IF(N1318="","",INDEX(Ma_tinh,MATCH(Sheet1!N1318,Tinh_TP,0)))</f>
        <v/>
      </c>
      <c r="AD1318" s="42" t="str">
        <f t="shared" ca="1" si="40"/>
        <v/>
      </c>
      <c r="AE1318" s="42" t="str">
        <f t="shared" ca="1" si="41"/>
        <v/>
      </c>
    </row>
    <row r="1319" spans="2:31">
      <c r="B1319" s="33"/>
      <c r="C1319" s="33"/>
      <c r="D1319" s="33"/>
      <c r="E1319" s="34"/>
      <c r="F1319" s="34"/>
      <c r="G1319" s="34"/>
      <c r="H1319" s="34"/>
      <c r="I1319" s="34"/>
      <c r="J1319" s="34"/>
      <c r="K1319" s="34"/>
      <c r="L1319" s="35"/>
      <c r="M1319" s="36"/>
      <c r="N1319" s="43" t="str">
        <f t="array" aca="1" ref="N1319" ca="1">IF(M1319="","",INDIRECT("quan_huyen!l"&amp;MAX(IF(COUNTIF($M1319,"*"&amp;Tinh_TP&amp;"*")=1,ROW(Tinh_TP),0))))</f>
        <v/>
      </c>
      <c r="O1319" s="37" t="str">
        <f t="array" aca="1" ref="O1319" ca="1">IF(AND(M1319="",N1319=""),"",INDIRECT("quan_huyen!h"&amp;MAX(IF(COUNTIF(M1319,"*"&amp;data&amp;"*")=1,ROW(data),0))))</f>
        <v/>
      </c>
      <c r="P1319" s="37" t="str">
        <f t="array" aca="1" ref="P1319" ca="1">IF(OR(N1319="",O1319=""),"",INDIRECT("xa_phuong!b"&amp;MAX(IF(COUNTIF(M1319,"*"&amp;Dist&amp;"*")=1,ROW(Dist),0))))</f>
        <v/>
      </c>
      <c r="Q1319" s="45" t="str">
        <f ca="1">IF(N1319="","",INDEX(Tinh_ID,MATCH(Sheet1!N1319,Tinh_TP,0)))</f>
        <v/>
      </c>
      <c r="R1319" s="38"/>
      <c r="S1319" s="38"/>
      <c r="T1319" s="38"/>
      <c r="U1319" s="38"/>
      <c r="V1319" s="38"/>
      <c r="W1319" s="38"/>
      <c r="X1319" s="39" t="s">
        <v>5</v>
      </c>
      <c r="Y1319" s="37" t="str">
        <f ca="1">IF(N1319="","",INDEX(Tinh_ID,MATCH(Sheet1!N1319,Tinh_TP,0)))</f>
        <v/>
      </c>
      <c r="Z1319" s="40" t="str">
        <f ca="1">IF(N1319="","",INDEX(Ma_tinh,MATCH(Sheet1!N1319,Tinh_TP,0)))</f>
        <v/>
      </c>
      <c r="AA1319" s="21" t="str">
        <f t="array" aca="1" ref="AA1319" ca="1">IF(O1319="","",INDIRECT("quan_huyen!f"&amp;MAX(IF(COUNTIF(O1319,"*"&amp;data&amp;"*")=1,ROW(data),0))))</f>
        <v/>
      </c>
      <c r="AB1319" s="21" t="str">
        <f t="array" aca="1" ref="AB1319" ca="1">IF(P1319="","",INDIRECT("xa_phuong!a"&amp;MAX(IF(COUNTIF(P1319,"*"&amp;Dist&amp;"*")=1,ROW(Dist),0))))</f>
        <v/>
      </c>
      <c r="AC1319" s="41" t="str">
        <f ca="1">IF(N1319="","",INDEX(Ma_tinh,MATCH(Sheet1!N1319,Tinh_TP,0)))</f>
        <v/>
      </c>
      <c r="AD1319" s="42" t="str">
        <f t="shared" ca="1" si="40"/>
        <v/>
      </c>
      <c r="AE1319" s="42" t="str">
        <f t="shared" ca="1" si="41"/>
        <v/>
      </c>
    </row>
    <row r="1320" spans="2:31">
      <c r="B1320" s="33"/>
      <c r="C1320" s="33"/>
      <c r="D1320" s="33"/>
      <c r="E1320" s="34"/>
      <c r="F1320" s="34"/>
      <c r="G1320" s="34"/>
      <c r="H1320" s="34"/>
      <c r="I1320" s="34"/>
      <c r="J1320" s="34"/>
      <c r="K1320" s="34"/>
      <c r="L1320" s="35"/>
      <c r="M1320" s="36"/>
      <c r="N1320" s="43" t="str">
        <f t="array" aca="1" ref="N1320" ca="1">IF(M1320="","",INDIRECT("quan_huyen!l"&amp;MAX(IF(COUNTIF($M1320,"*"&amp;Tinh_TP&amp;"*")=1,ROW(Tinh_TP),0))))</f>
        <v/>
      </c>
      <c r="O1320" s="37" t="str">
        <f t="array" aca="1" ref="O1320" ca="1">IF(AND(M1320="",N1320=""),"",INDIRECT("quan_huyen!h"&amp;MAX(IF(COUNTIF(M1320,"*"&amp;data&amp;"*")=1,ROW(data),0))))</f>
        <v/>
      </c>
      <c r="P1320" s="37" t="str">
        <f t="array" aca="1" ref="P1320" ca="1">IF(OR(N1320="",O1320=""),"",INDIRECT("xa_phuong!b"&amp;MAX(IF(COUNTIF(M1320,"*"&amp;Dist&amp;"*")=1,ROW(Dist),0))))</f>
        <v/>
      </c>
      <c r="Q1320" s="45" t="str">
        <f ca="1">IF(N1320="","",INDEX(Tinh_ID,MATCH(Sheet1!N1320,Tinh_TP,0)))</f>
        <v/>
      </c>
      <c r="R1320" s="38"/>
      <c r="S1320" s="38"/>
      <c r="T1320" s="38"/>
      <c r="U1320" s="38"/>
      <c r="V1320" s="38"/>
      <c r="W1320" s="38"/>
      <c r="X1320" s="39" t="s">
        <v>5</v>
      </c>
      <c r="Y1320" s="37" t="str">
        <f ca="1">IF(N1320="","",INDEX(Tinh_ID,MATCH(Sheet1!N1320,Tinh_TP,0)))</f>
        <v/>
      </c>
      <c r="Z1320" s="40" t="str">
        <f ca="1">IF(N1320="","",INDEX(Ma_tinh,MATCH(Sheet1!N1320,Tinh_TP,0)))</f>
        <v/>
      </c>
      <c r="AA1320" s="21" t="str">
        <f t="array" aca="1" ref="AA1320" ca="1">IF(O1320="","",INDIRECT("quan_huyen!f"&amp;MAX(IF(COUNTIF(O1320,"*"&amp;data&amp;"*")=1,ROW(data),0))))</f>
        <v/>
      </c>
      <c r="AB1320" s="21" t="str">
        <f t="array" aca="1" ref="AB1320" ca="1">IF(P1320="","",INDIRECT("xa_phuong!a"&amp;MAX(IF(COUNTIF(P1320,"*"&amp;Dist&amp;"*")=1,ROW(Dist),0))))</f>
        <v/>
      </c>
      <c r="AC1320" s="41" t="str">
        <f ca="1">IF(N1320="","",INDEX(Ma_tinh,MATCH(Sheet1!N1320,Tinh_TP,0)))</f>
        <v/>
      </c>
      <c r="AD1320" s="42" t="str">
        <f t="shared" ca="1" si="40"/>
        <v/>
      </c>
      <c r="AE1320" s="42" t="str">
        <f t="shared" ca="1" si="41"/>
        <v/>
      </c>
    </row>
    <row r="1321" spans="2:31">
      <c r="B1321" s="33"/>
      <c r="C1321" s="33"/>
      <c r="D1321" s="33"/>
      <c r="E1321" s="34"/>
      <c r="F1321" s="34"/>
      <c r="G1321" s="34"/>
      <c r="H1321" s="34"/>
      <c r="I1321" s="34"/>
      <c r="J1321" s="34"/>
      <c r="K1321" s="34"/>
      <c r="L1321" s="35"/>
      <c r="M1321" s="36"/>
      <c r="N1321" s="43" t="str">
        <f t="array" aca="1" ref="N1321" ca="1">IF(M1321="","",INDIRECT("quan_huyen!l"&amp;MAX(IF(COUNTIF($M1321,"*"&amp;Tinh_TP&amp;"*")=1,ROW(Tinh_TP),0))))</f>
        <v/>
      </c>
      <c r="O1321" s="37" t="str">
        <f t="array" aca="1" ref="O1321" ca="1">IF(AND(M1321="",N1321=""),"",INDIRECT("quan_huyen!h"&amp;MAX(IF(COUNTIF(M1321,"*"&amp;data&amp;"*")=1,ROW(data),0))))</f>
        <v/>
      </c>
      <c r="P1321" s="37" t="str">
        <f t="array" aca="1" ref="P1321" ca="1">IF(OR(N1321="",O1321=""),"",INDIRECT("xa_phuong!b"&amp;MAX(IF(COUNTIF(M1321,"*"&amp;Dist&amp;"*")=1,ROW(Dist),0))))</f>
        <v/>
      </c>
      <c r="Q1321" s="45" t="str">
        <f ca="1">IF(N1321="","",INDEX(Tinh_ID,MATCH(Sheet1!N1321,Tinh_TP,0)))</f>
        <v/>
      </c>
      <c r="R1321" s="38"/>
      <c r="S1321" s="38"/>
      <c r="T1321" s="38"/>
      <c r="U1321" s="38"/>
      <c r="V1321" s="38"/>
      <c r="W1321" s="38"/>
      <c r="X1321" s="39" t="s">
        <v>5</v>
      </c>
      <c r="Y1321" s="37" t="str">
        <f ca="1">IF(N1321="","",INDEX(Tinh_ID,MATCH(Sheet1!N1321,Tinh_TP,0)))</f>
        <v/>
      </c>
      <c r="Z1321" s="40" t="str">
        <f ca="1">IF(N1321="","",INDEX(Ma_tinh,MATCH(Sheet1!N1321,Tinh_TP,0)))</f>
        <v/>
      </c>
      <c r="AA1321" s="21" t="str">
        <f t="array" aca="1" ref="AA1321" ca="1">IF(O1321="","",INDIRECT("quan_huyen!f"&amp;MAX(IF(COUNTIF(O1321,"*"&amp;data&amp;"*")=1,ROW(data),0))))</f>
        <v/>
      </c>
      <c r="AB1321" s="21" t="str">
        <f t="array" aca="1" ref="AB1321" ca="1">IF(P1321="","",INDIRECT("xa_phuong!a"&amp;MAX(IF(COUNTIF(P1321,"*"&amp;Dist&amp;"*")=1,ROW(Dist),0))))</f>
        <v/>
      </c>
      <c r="AC1321" s="41" t="str">
        <f ca="1">IF(N1321="","",INDEX(Ma_tinh,MATCH(Sheet1!N1321,Tinh_TP,0)))</f>
        <v/>
      </c>
      <c r="AD1321" s="42" t="str">
        <f t="shared" ca="1" si="40"/>
        <v/>
      </c>
      <c r="AE1321" s="42" t="str">
        <f t="shared" ca="1" si="41"/>
        <v/>
      </c>
    </row>
    <row r="1322" spans="2:31">
      <c r="B1322" s="33"/>
      <c r="C1322" s="33"/>
      <c r="D1322" s="33"/>
      <c r="E1322" s="34"/>
      <c r="F1322" s="34"/>
      <c r="G1322" s="34"/>
      <c r="H1322" s="34"/>
      <c r="I1322" s="34"/>
      <c r="J1322" s="34"/>
      <c r="K1322" s="34"/>
      <c r="L1322" s="35"/>
      <c r="M1322" s="36"/>
      <c r="N1322" s="43" t="str">
        <f t="array" aca="1" ref="N1322" ca="1">IF(M1322="","",INDIRECT("quan_huyen!l"&amp;MAX(IF(COUNTIF($M1322,"*"&amp;Tinh_TP&amp;"*")=1,ROW(Tinh_TP),0))))</f>
        <v/>
      </c>
      <c r="O1322" s="37" t="str">
        <f t="array" aca="1" ref="O1322" ca="1">IF(AND(M1322="",N1322=""),"",INDIRECT("quan_huyen!h"&amp;MAX(IF(COUNTIF(M1322,"*"&amp;data&amp;"*")=1,ROW(data),0))))</f>
        <v/>
      </c>
      <c r="P1322" s="37" t="str">
        <f t="array" aca="1" ref="P1322" ca="1">IF(OR(N1322="",O1322=""),"",INDIRECT("xa_phuong!b"&amp;MAX(IF(COUNTIF(M1322,"*"&amp;Dist&amp;"*")=1,ROW(Dist),0))))</f>
        <v/>
      </c>
      <c r="Q1322" s="45" t="str">
        <f ca="1">IF(N1322="","",INDEX(Tinh_ID,MATCH(Sheet1!N1322,Tinh_TP,0)))</f>
        <v/>
      </c>
      <c r="R1322" s="38"/>
      <c r="S1322" s="38"/>
      <c r="T1322" s="38"/>
      <c r="U1322" s="38"/>
      <c r="V1322" s="38"/>
      <c r="W1322" s="38"/>
      <c r="X1322" s="39" t="s">
        <v>5</v>
      </c>
      <c r="Y1322" s="37" t="str">
        <f ca="1">IF(N1322="","",INDEX(Tinh_ID,MATCH(Sheet1!N1322,Tinh_TP,0)))</f>
        <v/>
      </c>
      <c r="Z1322" s="40" t="str">
        <f ca="1">IF(N1322="","",INDEX(Ma_tinh,MATCH(Sheet1!N1322,Tinh_TP,0)))</f>
        <v/>
      </c>
      <c r="AA1322" s="21" t="str">
        <f t="array" aca="1" ref="AA1322" ca="1">IF(O1322="","",INDIRECT("quan_huyen!f"&amp;MAX(IF(COUNTIF(O1322,"*"&amp;data&amp;"*")=1,ROW(data),0))))</f>
        <v/>
      </c>
      <c r="AB1322" s="21" t="str">
        <f t="array" aca="1" ref="AB1322" ca="1">IF(P1322="","",INDIRECT("xa_phuong!a"&amp;MAX(IF(COUNTIF(P1322,"*"&amp;Dist&amp;"*")=1,ROW(Dist),0))))</f>
        <v/>
      </c>
      <c r="AC1322" s="41" t="str">
        <f ca="1">IF(N1322="","",INDEX(Ma_tinh,MATCH(Sheet1!N1322,Tinh_TP,0)))</f>
        <v/>
      </c>
      <c r="AD1322" s="42" t="str">
        <f t="shared" ca="1" si="40"/>
        <v/>
      </c>
      <c r="AE1322" s="42" t="str">
        <f t="shared" ca="1" si="41"/>
        <v/>
      </c>
    </row>
    <row r="1323" spans="2:31">
      <c r="B1323" s="33"/>
      <c r="C1323" s="33"/>
      <c r="D1323" s="33"/>
      <c r="E1323" s="34"/>
      <c r="F1323" s="34"/>
      <c r="G1323" s="34"/>
      <c r="H1323" s="34"/>
      <c r="I1323" s="34"/>
      <c r="J1323" s="34"/>
      <c r="K1323" s="34"/>
      <c r="L1323" s="35"/>
      <c r="M1323" s="36"/>
      <c r="N1323" s="43" t="str">
        <f t="array" aca="1" ref="N1323" ca="1">IF(M1323="","",INDIRECT("quan_huyen!l"&amp;MAX(IF(COUNTIF($M1323,"*"&amp;Tinh_TP&amp;"*")=1,ROW(Tinh_TP),0))))</f>
        <v/>
      </c>
      <c r="O1323" s="37" t="str">
        <f t="array" aca="1" ref="O1323" ca="1">IF(AND(M1323="",N1323=""),"",INDIRECT("quan_huyen!h"&amp;MAX(IF(COUNTIF(M1323,"*"&amp;data&amp;"*")=1,ROW(data),0))))</f>
        <v/>
      </c>
      <c r="P1323" s="37" t="str">
        <f t="array" aca="1" ref="P1323" ca="1">IF(OR(N1323="",O1323=""),"",INDIRECT("xa_phuong!b"&amp;MAX(IF(COUNTIF(M1323,"*"&amp;Dist&amp;"*")=1,ROW(Dist),0))))</f>
        <v/>
      </c>
      <c r="Q1323" s="45" t="str">
        <f ca="1">IF(N1323="","",INDEX(Tinh_ID,MATCH(Sheet1!N1323,Tinh_TP,0)))</f>
        <v/>
      </c>
      <c r="R1323" s="38"/>
      <c r="S1323" s="38"/>
      <c r="T1323" s="38"/>
      <c r="U1323" s="38"/>
      <c r="V1323" s="38"/>
      <c r="W1323" s="38"/>
      <c r="X1323" s="39" t="s">
        <v>5</v>
      </c>
      <c r="Y1323" s="37" t="str">
        <f ca="1">IF(N1323="","",INDEX(Tinh_ID,MATCH(Sheet1!N1323,Tinh_TP,0)))</f>
        <v/>
      </c>
      <c r="Z1323" s="40" t="str">
        <f ca="1">IF(N1323="","",INDEX(Ma_tinh,MATCH(Sheet1!N1323,Tinh_TP,0)))</f>
        <v/>
      </c>
      <c r="AA1323" s="21" t="str">
        <f t="array" aca="1" ref="AA1323" ca="1">IF(O1323="","",INDIRECT("quan_huyen!f"&amp;MAX(IF(COUNTIF(O1323,"*"&amp;data&amp;"*")=1,ROW(data),0))))</f>
        <v/>
      </c>
      <c r="AB1323" s="21" t="str">
        <f t="array" aca="1" ref="AB1323" ca="1">IF(P1323="","",INDIRECT("xa_phuong!a"&amp;MAX(IF(COUNTIF(P1323,"*"&amp;Dist&amp;"*")=1,ROW(Dist),0))))</f>
        <v/>
      </c>
      <c r="AC1323" s="41" t="str">
        <f ca="1">IF(N1323="","",INDEX(Ma_tinh,MATCH(Sheet1!N1323,Tinh_TP,0)))</f>
        <v/>
      </c>
      <c r="AD1323" s="42" t="str">
        <f t="shared" ca="1" si="40"/>
        <v/>
      </c>
      <c r="AE1323" s="42" t="str">
        <f t="shared" ca="1" si="41"/>
        <v/>
      </c>
    </row>
    <row r="1324" spans="2:31">
      <c r="B1324" s="33"/>
      <c r="C1324" s="33"/>
      <c r="D1324" s="33"/>
      <c r="E1324" s="34"/>
      <c r="F1324" s="34"/>
      <c r="G1324" s="34"/>
      <c r="H1324" s="34"/>
      <c r="I1324" s="34"/>
      <c r="J1324" s="34"/>
      <c r="K1324" s="34"/>
      <c r="L1324" s="35"/>
      <c r="M1324" s="36"/>
      <c r="N1324" s="43" t="str">
        <f t="array" aca="1" ref="N1324" ca="1">IF(M1324="","",INDIRECT("quan_huyen!l"&amp;MAX(IF(COUNTIF($M1324,"*"&amp;Tinh_TP&amp;"*")=1,ROW(Tinh_TP),0))))</f>
        <v/>
      </c>
      <c r="O1324" s="37" t="str">
        <f t="array" aca="1" ref="O1324" ca="1">IF(AND(M1324="",N1324=""),"",INDIRECT("quan_huyen!h"&amp;MAX(IF(COUNTIF(M1324,"*"&amp;data&amp;"*")=1,ROW(data),0))))</f>
        <v/>
      </c>
      <c r="P1324" s="37" t="str">
        <f t="array" aca="1" ref="P1324" ca="1">IF(OR(N1324="",O1324=""),"",INDIRECT("xa_phuong!b"&amp;MAX(IF(COUNTIF(M1324,"*"&amp;Dist&amp;"*")=1,ROW(Dist),0))))</f>
        <v/>
      </c>
      <c r="Q1324" s="45" t="str">
        <f ca="1">IF(N1324="","",INDEX(Tinh_ID,MATCH(Sheet1!N1324,Tinh_TP,0)))</f>
        <v/>
      </c>
      <c r="R1324" s="38"/>
      <c r="S1324" s="38"/>
      <c r="T1324" s="38"/>
      <c r="U1324" s="38"/>
      <c r="V1324" s="38"/>
      <c r="W1324" s="38"/>
      <c r="X1324" s="39" t="s">
        <v>5</v>
      </c>
      <c r="Y1324" s="37" t="str">
        <f ca="1">IF(N1324="","",INDEX(Tinh_ID,MATCH(Sheet1!N1324,Tinh_TP,0)))</f>
        <v/>
      </c>
      <c r="Z1324" s="40" t="str">
        <f ca="1">IF(N1324="","",INDEX(Ma_tinh,MATCH(Sheet1!N1324,Tinh_TP,0)))</f>
        <v/>
      </c>
      <c r="AA1324" s="21" t="str">
        <f t="array" aca="1" ref="AA1324" ca="1">IF(O1324="","",INDIRECT("quan_huyen!f"&amp;MAX(IF(COUNTIF(O1324,"*"&amp;data&amp;"*")=1,ROW(data),0))))</f>
        <v/>
      </c>
      <c r="AB1324" s="21" t="str">
        <f t="array" aca="1" ref="AB1324" ca="1">IF(P1324="","",INDIRECT("xa_phuong!a"&amp;MAX(IF(COUNTIF(P1324,"*"&amp;Dist&amp;"*")=1,ROW(Dist),0))))</f>
        <v/>
      </c>
      <c r="AC1324" s="41" t="str">
        <f ca="1">IF(N1324="","",INDEX(Ma_tinh,MATCH(Sheet1!N1324,Tinh_TP,0)))</f>
        <v/>
      </c>
      <c r="AD1324" s="42" t="str">
        <f t="shared" ca="1" si="40"/>
        <v/>
      </c>
      <c r="AE1324" s="42" t="str">
        <f t="shared" ca="1" si="41"/>
        <v/>
      </c>
    </row>
    <row r="1325" spans="2:31">
      <c r="B1325" s="33"/>
      <c r="C1325" s="33"/>
      <c r="D1325" s="33"/>
      <c r="E1325" s="34"/>
      <c r="F1325" s="34"/>
      <c r="G1325" s="34"/>
      <c r="H1325" s="34"/>
      <c r="I1325" s="34"/>
      <c r="J1325" s="34"/>
      <c r="K1325" s="34"/>
      <c r="L1325" s="35"/>
      <c r="M1325" s="36"/>
      <c r="N1325" s="43" t="str">
        <f t="array" aca="1" ref="N1325" ca="1">IF(M1325="","",INDIRECT("quan_huyen!l"&amp;MAX(IF(COUNTIF($M1325,"*"&amp;Tinh_TP&amp;"*")=1,ROW(Tinh_TP),0))))</f>
        <v/>
      </c>
      <c r="O1325" s="37" t="str">
        <f t="array" aca="1" ref="O1325" ca="1">IF(AND(M1325="",N1325=""),"",INDIRECT("quan_huyen!h"&amp;MAX(IF(COUNTIF(M1325,"*"&amp;data&amp;"*")=1,ROW(data),0))))</f>
        <v/>
      </c>
      <c r="P1325" s="37" t="str">
        <f t="array" aca="1" ref="P1325" ca="1">IF(OR(N1325="",O1325=""),"",INDIRECT("xa_phuong!b"&amp;MAX(IF(COUNTIF(M1325,"*"&amp;Dist&amp;"*")=1,ROW(Dist),0))))</f>
        <v/>
      </c>
      <c r="Q1325" s="45" t="str">
        <f ca="1">IF(N1325="","",INDEX(Tinh_ID,MATCH(Sheet1!N1325,Tinh_TP,0)))</f>
        <v/>
      </c>
      <c r="R1325" s="38"/>
      <c r="S1325" s="38"/>
      <c r="T1325" s="38"/>
      <c r="U1325" s="38"/>
      <c r="V1325" s="38"/>
      <c r="W1325" s="38"/>
      <c r="X1325" s="39" t="s">
        <v>5</v>
      </c>
      <c r="Y1325" s="37" t="str">
        <f ca="1">IF(N1325="","",INDEX(Tinh_ID,MATCH(Sheet1!N1325,Tinh_TP,0)))</f>
        <v/>
      </c>
      <c r="Z1325" s="40" t="str">
        <f ca="1">IF(N1325="","",INDEX(Ma_tinh,MATCH(Sheet1!N1325,Tinh_TP,0)))</f>
        <v/>
      </c>
      <c r="AA1325" s="21" t="str">
        <f t="array" aca="1" ref="AA1325" ca="1">IF(O1325="","",INDIRECT("quan_huyen!f"&amp;MAX(IF(COUNTIF(O1325,"*"&amp;data&amp;"*")=1,ROW(data),0))))</f>
        <v/>
      </c>
      <c r="AB1325" s="21" t="str">
        <f t="array" aca="1" ref="AB1325" ca="1">IF(P1325="","",INDIRECT("xa_phuong!a"&amp;MAX(IF(COUNTIF(P1325,"*"&amp;Dist&amp;"*")=1,ROW(Dist),0))))</f>
        <v/>
      </c>
      <c r="AC1325" s="41" t="str">
        <f ca="1">IF(N1325="","",INDEX(Ma_tinh,MATCH(Sheet1!N1325,Tinh_TP,0)))</f>
        <v/>
      </c>
      <c r="AD1325" s="42" t="str">
        <f t="shared" ca="1" si="40"/>
        <v/>
      </c>
      <c r="AE1325" s="42" t="str">
        <f t="shared" ca="1" si="41"/>
        <v/>
      </c>
    </row>
    <row r="1326" spans="2:31">
      <c r="B1326" s="33"/>
      <c r="C1326" s="33"/>
      <c r="D1326" s="33"/>
      <c r="E1326" s="34"/>
      <c r="F1326" s="34"/>
      <c r="G1326" s="34"/>
      <c r="H1326" s="34"/>
      <c r="I1326" s="34"/>
      <c r="J1326" s="34"/>
      <c r="K1326" s="34"/>
      <c r="L1326" s="35"/>
      <c r="M1326" s="36"/>
      <c r="N1326" s="43" t="str">
        <f t="array" aca="1" ref="N1326" ca="1">IF(M1326="","",INDIRECT("quan_huyen!l"&amp;MAX(IF(COUNTIF($M1326,"*"&amp;Tinh_TP&amp;"*")=1,ROW(Tinh_TP),0))))</f>
        <v/>
      </c>
      <c r="O1326" s="37" t="str">
        <f t="array" aca="1" ref="O1326" ca="1">IF(AND(M1326="",N1326=""),"",INDIRECT("quan_huyen!h"&amp;MAX(IF(COUNTIF(M1326,"*"&amp;data&amp;"*")=1,ROW(data),0))))</f>
        <v/>
      </c>
      <c r="P1326" s="37" t="str">
        <f t="array" aca="1" ref="P1326" ca="1">IF(OR(N1326="",O1326=""),"",INDIRECT("xa_phuong!b"&amp;MAX(IF(COUNTIF(M1326,"*"&amp;Dist&amp;"*")=1,ROW(Dist),0))))</f>
        <v/>
      </c>
      <c r="Q1326" s="45" t="str">
        <f ca="1">IF(N1326="","",INDEX(Tinh_ID,MATCH(Sheet1!N1326,Tinh_TP,0)))</f>
        <v/>
      </c>
      <c r="R1326" s="38"/>
      <c r="S1326" s="38"/>
      <c r="T1326" s="38"/>
      <c r="U1326" s="38"/>
      <c r="V1326" s="38"/>
      <c r="W1326" s="38"/>
      <c r="X1326" s="39" t="s">
        <v>5</v>
      </c>
      <c r="Y1326" s="37" t="str">
        <f ca="1">IF(N1326="","",INDEX(Tinh_ID,MATCH(Sheet1!N1326,Tinh_TP,0)))</f>
        <v/>
      </c>
      <c r="Z1326" s="40" t="str">
        <f ca="1">IF(N1326="","",INDEX(Ma_tinh,MATCH(Sheet1!N1326,Tinh_TP,0)))</f>
        <v/>
      </c>
      <c r="AA1326" s="21" t="str">
        <f t="array" aca="1" ref="AA1326" ca="1">IF(O1326="","",INDIRECT("quan_huyen!f"&amp;MAX(IF(COUNTIF(O1326,"*"&amp;data&amp;"*")=1,ROW(data),0))))</f>
        <v/>
      </c>
      <c r="AB1326" s="21" t="str">
        <f t="array" aca="1" ref="AB1326" ca="1">IF(P1326="","",INDIRECT("xa_phuong!a"&amp;MAX(IF(COUNTIF(P1326,"*"&amp;Dist&amp;"*")=1,ROW(Dist),0))))</f>
        <v/>
      </c>
      <c r="AC1326" s="41" t="str">
        <f ca="1">IF(N1326="","",INDEX(Ma_tinh,MATCH(Sheet1!N1326,Tinh_TP,0)))</f>
        <v/>
      </c>
      <c r="AD1326" s="42" t="str">
        <f t="shared" ca="1" si="40"/>
        <v/>
      </c>
      <c r="AE1326" s="42" t="str">
        <f t="shared" ca="1" si="41"/>
        <v/>
      </c>
    </row>
    <row r="1327" spans="2:31">
      <c r="B1327" s="33"/>
      <c r="C1327" s="33"/>
      <c r="D1327" s="33"/>
      <c r="E1327" s="34"/>
      <c r="F1327" s="34"/>
      <c r="G1327" s="34"/>
      <c r="H1327" s="34"/>
      <c r="I1327" s="34"/>
      <c r="J1327" s="34"/>
      <c r="K1327" s="34"/>
      <c r="L1327" s="35"/>
      <c r="M1327" s="36"/>
      <c r="N1327" s="43" t="str">
        <f t="array" aca="1" ref="N1327" ca="1">IF(M1327="","",INDIRECT("quan_huyen!l"&amp;MAX(IF(COUNTIF($M1327,"*"&amp;Tinh_TP&amp;"*")=1,ROW(Tinh_TP),0))))</f>
        <v/>
      </c>
      <c r="O1327" s="37" t="str">
        <f t="array" aca="1" ref="O1327" ca="1">IF(AND(M1327="",N1327=""),"",INDIRECT("quan_huyen!h"&amp;MAX(IF(COUNTIF(M1327,"*"&amp;data&amp;"*")=1,ROW(data),0))))</f>
        <v/>
      </c>
      <c r="P1327" s="37" t="str">
        <f t="array" aca="1" ref="P1327" ca="1">IF(OR(N1327="",O1327=""),"",INDIRECT("xa_phuong!b"&amp;MAX(IF(COUNTIF(M1327,"*"&amp;Dist&amp;"*")=1,ROW(Dist),0))))</f>
        <v/>
      </c>
      <c r="Q1327" s="45" t="str">
        <f ca="1">IF(N1327="","",INDEX(Tinh_ID,MATCH(Sheet1!N1327,Tinh_TP,0)))</f>
        <v/>
      </c>
      <c r="R1327" s="38"/>
      <c r="S1327" s="38"/>
      <c r="T1327" s="38"/>
      <c r="U1327" s="38"/>
      <c r="V1327" s="38"/>
      <c r="W1327" s="38"/>
      <c r="X1327" s="39" t="s">
        <v>5</v>
      </c>
      <c r="Y1327" s="37" t="str">
        <f ca="1">IF(N1327="","",INDEX(Tinh_ID,MATCH(Sheet1!N1327,Tinh_TP,0)))</f>
        <v/>
      </c>
      <c r="Z1327" s="40" t="str">
        <f ca="1">IF(N1327="","",INDEX(Ma_tinh,MATCH(Sheet1!N1327,Tinh_TP,0)))</f>
        <v/>
      </c>
      <c r="AA1327" s="21" t="str">
        <f t="array" aca="1" ref="AA1327" ca="1">IF(O1327="","",INDIRECT("quan_huyen!f"&amp;MAX(IF(COUNTIF(O1327,"*"&amp;data&amp;"*")=1,ROW(data),0))))</f>
        <v/>
      </c>
      <c r="AB1327" s="21" t="str">
        <f t="array" aca="1" ref="AB1327" ca="1">IF(P1327="","",INDIRECT("xa_phuong!a"&amp;MAX(IF(COUNTIF(P1327,"*"&amp;Dist&amp;"*")=1,ROW(Dist),0))))</f>
        <v/>
      </c>
      <c r="AC1327" s="41" t="str">
        <f ca="1">IF(N1327="","",INDEX(Ma_tinh,MATCH(Sheet1!N1327,Tinh_TP,0)))</f>
        <v/>
      </c>
      <c r="AD1327" s="42" t="str">
        <f t="shared" ca="1" si="40"/>
        <v/>
      </c>
      <c r="AE1327" s="42" t="str">
        <f t="shared" ca="1" si="41"/>
        <v/>
      </c>
    </row>
    <row r="1328" spans="2:31">
      <c r="B1328" s="33"/>
      <c r="C1328" s="33"/>
      <c r="D1328" s="33"/>
      <c r="E1328" s="34"/>
      <c r="F1328" s="34"/>
      <c r="G1328" s="34"/>
      <c r="H1328" s="34"/>
      <c r="I1328" s="34"/>
      <c r="J1328" s="34"/>
      <c r="K1328" s="34"/>
      <c r="L1328" s="35"/>
      <c r="M1328" s="36"/>
      <c r="N1328" s="43" t="str">
        <f t="array" aca="1" ref="N1328" ca="1">IF(M1328="","",INDIRECT("quan_huyen!l"&amp;MAX(IF(COUNTIF($M1328,"*"&amp;Tinh_TP&amp;"*")=1,ROW(Tinh_TP),0))))</f>
        <v/>
      </c>
      <c r="O1328" s="37" t="str">
        <f t="array" aca="1" ref="O1328" ca="1">IF(AND(M1328="",N1328=""),"",INDIRECT("quan_huyen!h"&amp;MAX(IF(COUNTIF(M1328,"*"&amp;data&amp;"*")=1,ROW(data),0))))</f>
        <v/>
      </c>
      <c r="P1328" s="37" t="str">
        <f t="array" aca="1" ref="P1328" ca="1">IF(OR(N1328="",O1328=""),"",INDIRECT("xa_phuong!b"&amp;MAX(IF(COUNTIF(M1328,"*"&amp;Dist&amp;"*")=1,ROW(Dist),0))))</f>
        <v/>
      </c>
      <c r="Q1328" s="45" t="str">
        <f ca="1">IF(N1328="","",INDEX(Tinh_ID,MATCH(Sheet1!N1328,Tinh_TP,0)))</f>
        <v/>
      </c>
      <c r="R1328" s="38"/>
      <c r="S1328" s="38"/>
      <c r="T1328" s="38"/>
      <c r="U1328" s="38"/>
      <c r="V1328" s="38"/>
      <c r="W1328" s="38"/>
      <c r="X1328" s="39" t="s">
        <v>5</v>
      </c>
      <c r="Y1328" s="37" t="str">
        <f ca="1">IF(N1328="","",INDEX(Tinh_ID,MATCH(Sheet1!N1328,Tinh_TP,0)))</f>
        <v/>
      </c>
      <c r="Z1328" s="40" t="str">
        <f ca="1">IF(N1328="","",INDEX(Ma_tinh,MATCH(Sheet1!N1328,Tinh_TP,0)))</f>
        <v/>
      </c>
      <c r="AA1328" s="21" t="str">
        <f t="array" aca="1" ref="AA1328" ca="1">IF(O1328="","",INDIRECT("quan_huyen!f"&amp;MAX(IF(COUNTIF(O1328,"*"&amp;data&amp;"*")=1,ROW(data),0))))</f>
        <v/>
      </c>
      <c r="AB1328" s="21" t="str">
        <f t="array" aca="1" ref="AB1328" ca="1">IF(P1328="","",INDIRECT("xa_phuong!a"&amp;MAX(IF(COUNTIF(P1328,"*"&amp;Dist&amp;"*")=1,ROW(Dist),0))))</f>
        <v/>
      </c>
      <c r="AC1328" s="41" t="str">
        <f ca="1">IF(N1328="","",INDEX(Ma_tinh,MATCH(Sheet1!N1328,Tinh_TP,0)))</f>
        <v/>
      </c>
      <c r="AD1328" s="42" t="str">
        <f t="shared" ca="1" si="40"/>
        <v/>
      </c>
      <c r="AE1328" s="42" t="str">
        <f t="shared" ca="1" si="41"/>
        <v/>
      </c>
    </row>
    <row r="1329" spans="2:31">
      <c r="B1329" s="33"/>
      <c r="C1329" s="33"/>
      <c r="D1329" s="33"/>
      <c r="E1329" s="34"/>
      <c r="F1329" s="34"/>
      <c r="G1329" s="34"/>
      <c r="H1329" s="34"/>
      <c r="I1329" s="34"/>
      <c r="J1329" s="34"/>
      <c r="K1329" s="34"/>
      <c r="L1329" s="35"/>
      <c r="M1329" s="36"/>
      <c r="N1329" s="43" t="str">
        <f t="array" aca="1" ref="N1329" ca="1">IF(M1329="","",INDIRECT("quan_huyen!l"&amp;MAX(IF(COUNTIF($M1329,"*"&amp;Tinh_TP&amp;"*")=1,ROW(Tinh_TP),0))))</f>
        <v/>
      </c>
      <c r="O1329" s="37" t="str">
        <f t="array" aca="1" ref="O1329" ca="1">IF(AND(M1329="",N1329=""),"",INDIRECT("quan_huyen!h"&amp;MAX(IF(COUNTIF(M1329,"*"&amp;data&amp;"*")=1,ROW(data),0))))</f>
        <v/>
      </c>
      <c r="P1329" s="37" t="str">
        <f t="array" aca="1" ref="P1329" ca="1">IF(OR(N1329="",O1329=""),"",INDIRECT("xa_phuong!b"&amp;MAX(IF(COUNTIF(M1329,"*"&amp;Dist&amp;"*")=1,ROW(Dist),0))))</f>
        <v/>
      </c>
      <c r="Q1329" s="45" t="str">
        <f ca="1">IF(N1329="","",INDEX(Tinh_ID,MATCH(Sheet1!N1329,Tinh_TP,0)))</f>
        <v/>
      </c>
      <c r="R1329" s="38"/>
      <c r="S1329" s="38"/>
      <c r="T1329" s="38"/>
      <c r="U1329" s="38"/>
      <c r="V1329" s="38"/>
      <c r="W1329" s="38"/>
      <c r="X1329" s="39" t="s">
        <v>5</v>
      </c>
      <c r="Y1329" s="37" t="str">
        <f ca="1">IF(N1329="","",INDEX(Tinh_ID,MATCH(Sheet1!N1329,Tinh_TP,0)))</f>
        <v/>
      </c>
      <c r="Z1329" s="40" t="str">
        <f ca="1">IF(N1329="","",INDEX(Ma_tinh,MATCH(Sheet1!N1329,Tinh_TP,0)))</f>
        <v/>
      </c>
      <c r="AA1329" s="21" t="str">
        <f t="array" aca="1" ref="AA1329" ca="1">IF(O1329="","",INDIRECT("quan_huyen!f"&amp;MAX(IF(COUNTIF(O1329,"*"&amp;data&amp;"*")=1,ROW(data),0))))</f>
        <v/>
      </c>
      <c r="AB1329" s="21" t="str">
        <f t="array" aca="1" ref="AB1329" ca="1">IF(P1329="","",INDIRECT("xa_phuong!a"&amp;MAX(IF(COUNTIF(P1329,"*"&amp;Dist&amp;"*")=1,ROW(Dist),0))))</f>
        <v/>
      </c>
      <c r="AC1329" s="41" t="str">
        <f ca="1">IF(N1329="","",INDEX(Ma_tinh,MATCH(Sheet1!N1329,Tinh_TP,0)))</f>
        <v/>
      </c>
      <c r="AD1329" s="42" t="str">
        <f t="shared" ca="1" si="40"/>
        <v/>
      </c>
      <c r="AE1329" s="42" t="str">
        <f t="shared" ca="1" si="41"/>
        <v/>
      </c>
    </row>
    <row r="1330" spans="2:31">
      <c r="B1330" s="33"/>
      <c r="C1330" s="33"/>
      <c r="D1330" s="33"/>
      <c r="E1330" s="34"/>
      <c r="F1330" s="34"/>
      <c r="G1330" s="34"/>
      <c r="H1330" s="34"/>
      <c r="I1330" s="34"/>
      <c r="J1330" s="34"/>
      <c r="K1330" s="34"/>
      <c r="L1330" s="35"/>
      <c r="M1330" s="36"/>
      <c r="N1330" s="43" t="str">
        <f t="array" aca="1" ref="N1330" ca="1">IF(M1330="","",INDIRECT("quan_huyen!l"&amp;MAX(IF(COUNTIF($M1330,"*"&amp;Tinh_TP&amp;"*")=1,ROW(Tinh_TP),0))))</f>
        <v/>
      </c>
      <c r="O1330" s="37" t="str">
        <f t="array" aca="1" ref="O1330" ca="1">IF(AND(M1330="",N1330=""),"",INDIRECT("quan_huyen!h"&amp;MAX(IF(COUNTIF(M1330,"*"&amp;data&amp;"*")=1,ROW(data),0))))</f>
        <v/>
      </c>
      <c r="P1330" s="37" t="str">
        <f t="array" aca="1" ref="P1330" ca="1">IF(OR(N1330="",O1330=""),"",INDIRECT("xa_phuong!b"&amp;MAX(IF(COUNTIF(M1330,"*"&amp;Dist&amp;"*")=1,ROW(Dist),0))))</f>
        <v/>
      </c>
      <c r="Q1330" s="45" t="str">
        <f ca="1">IF(N1330="","",INDEX(Tinh_ID,MATCH(Sheet1!N1330,Tinh_TP,0)))</f>
        <v/>
      </c>
      <c r="R1330" s="38"/>
      <c r="S1330" s="38"/>
      <c r="T1330" s="38"/>
      <c r="U1330" s="38"/>
      <c r="V1330" s="38"/>
      <c r="W1330" s="38"/>
      <c r="X1330" s="39" t="s">
        <v>5</v>
      </c>
      <c r="Y1330" s="37" t="str">
        <f ca="1">IF(N1330="","",INDEX(Tinh_ID,MATCH(Sheet1!N1330,Tinh_TP,0)))</f>
        <v/>
      </c>
      <c r="Z1330" s="40" t="str">
        <f ca="1">IF(N1330="","",INDEX(Ma_tinh,MATCH(Sheet1!N1330,Tinh_TP,0)))</f>
        <v/>
      </c>
      <c r="AA1330" s="21" t="str">
        <f t="array" aca="1" ref="AA1330" ca="1">IF(O1330="","",INDIRECT("quan_huyen!f"&amp;MAX(IF(COUNTIF(O1330,"*"&amp;data&amp;"*")=1,ROW(data),0))))</f>
        <v/>
      </c>
      <c r="AB1330" s="21" t="str">
        <f t="array" aca="1" ref="AB1330" ca="1">IF(P1330="","",INDIRECT("xa_phuong!a"&amp;MAX(IF(COUNTIF(P1330,"*"&amp;Dist&amp;"*")=1,ROW(Dist),0))))</f>
        <v/>
      </c>
      <c r="AC1330" s="41" t="str">
        <f ca="1">IF(N1330="","",INDEX(Ma_tinh,MATCH(Sheet1!N1330,Tinh_TP,0)))</f>
        <v/>
      </c>
      <c r="AD1330" s="42" t="str">
        <f t="shared" ca="1" si="40"/>
        <v/>
      </c>
      <c r="AE1330" s="42" t="str">
        <f t="shared" ca="1" si="41"/>
        <v/>
      </c>
    </row>
    <row r="1331" spans="2:31">
      <c r="B1331" s="33"/>
      <c r="C1331" s="33"/>
      <c r="D1331" s="33"/>
      <c r="E1331" s="34"/>
      <c r="F1331" s="34"/>
      <c r="G1331" s="34"/>
      <c r="H1331" s="34"/>
      <c r="I1331" s="34"/>
      <c r="J1331" s="34"/>
      <c r="K1331" s="34"/>
      <c r="L1331" s="35"/>
      <c r="M1331" s="36"/>
      <c r="N1331" s="43" t="str">
        <f t="array" aca="1" ref="N1331" ca="1">IF(M1331="","",INDIRECT("quan_huyen!l"&amp;MAX(IF(COUNTIF($M1331,"*"&amp;Tinh_TP&amp;"*")=1,ROW(Tinh_TP),0))))</f>
        <v/>
      </c>
      <c r="O1331" s="37" t="str">
        <f t="array" aca="1" ref="O1331" ca="1">IF(AND(M1331="",N1331=""),"",INDIRECT("quan_huyen!h"&amp;MAX(IF(COUNTIF(M1331,"*"&amp;data&amp;"*")=1,ROW(data),0))))</f>
        <v/>
      </c>
      <c r="P1331" s="37" t="str">
        <f t="array" aca="1" ref="P1331" ca="1">IF(OR(N1331="",O1331=""),"",INDIRECT("xa_phuong!b"&amp;MAX(IF(COUNTIF(M1331,"*"&amp;Dist&amp;"*")=1,ROW(Dist),0))))</f>
        <v/>
      </c>
      <c r="Q1331" s="45" t="str">
        <f ca="1">IF(N1331="","",INDEX(Tinh_ID,MATCH(Sheet1!N1331,Tinh_TP,0)))</f>
        <v/>
      </c>
      <c r="R1331" s="38"/>
      <c r="S1331" s="38"/>
      <c r="T1331" s="38"/>
      <c r="U1331" s="38"/>
      <c r="V1331" s="38"/>
      <c r="W1331" s="38"/>
      <c r="X1331" s="39" t="s">
        <v>5</v>
      </c>
      <c r="Y1331" s="37" t="str">
        <f ca="1">IF(N1331="","",INDEX(Tinh_ID,MATCH(Sheet1!N1331,Tinh_TP,0)))</f>
        <v/>
      </c>
      <c r="Z1331" s="40" t="str">
        <f ca="1">IF(N1331="","",INDEX(Ma_tinh,MATCH(Sheet1!N1331,Tinh_TP,0)))</f>
        <v/>
      </c>
      <c r="AA1331" s="21" t="str">
        <f t="array" aca="1" ref="AA1331" ca="1">IF(O1331="","",INDIRECT("quan_huyen!f"&amp;MAX(IF(COUNTIF(O1331,"*"&amp;data&amp;"*")=1,ROW(data),0))))</f>
        <v/>
      </c>
      <c r="AB1331" s="21" t="str">
        <f t="array" aca="1" ref="AB1331" ca="1">IF(P1331="","",INDIRECT("xa_phuong!a"&amp;MAX(IF(COUNTIF(P1331,"*"&amp;Dist&amp;"*")=1,ROW(Dist),0))))</f>
        <v/>
      </c>
      <c r="AC1331" s="41" t="str">
        <f ca="1">IF(N1331="","",INDEX(Ma_tinh,MATCH(Sheet1!N1331,Tinh_TP,0)))</f>
        <v/>
      </c>
      <c r="AD1331" s="42" t="str">
        <f t="shared" ca="1" si="40"/>
        <v/>
      </c>
      <c r="AE1331" s="42" t="str">
        <f t="shared" ca="1" si="41"/>
        <v/>
      </c>
    </row>
    <row r="1332" spans="2:31">
      <c r="B1332" s="33"/>
      <c r="C1332" s="33"/>
      <c r="D1332" s="33"/>
      <c r="E1332" s="34"/>
      <c r="F1332" s="34"/>
      <c r="G1332" s="34"/>
      <c r="H1332" s="34"/>
      <c r="I1332" s="34"/>
      <c r="J1332" s="34"/>
      <c r="K1332" s="34"/>
      <c r="L1332" s="35"/>
      <c r="M1332" s="36"/>
      <c r="N1332" s="43" t="str">
        <f t="array" aca="1" ref="N1332" ca="1">IF(M1332="","",INDIRECT("quan_huyen!l"&amp;MAX(IF(COUNTIF($M1332,"*"&amp;Tinh_TP&amp;"*")=1,ROW(Tinh_TP),0))))</f>
        <v/>
      </c>
      <c r="O1332" s="37" t="str">
        <f t="array" aca="1" ref="O1332" ca="1">IF(AND(M1332="",N1332=""),"",INDIRECT("quan_huyen!h"&amp;MAX(IF(COUNTIF(M1332,"*"&amp;data&amp;"*")=1,ROW(data),0))))</f>
        <v/>
      </c>
      <c r="P1332" s="37" t="str">
        <f t="array" aca="1" ref="P1332" ca="1">IF(OR(N1332="",O1332=""),"",INDIRECT("xa_phuong!b"&amp;MAX(IF(COUNTIF(M1332,"*"&amp;Dist&amp;"*")=1,ROW(Dist),0))))</f>
        <v/>
      </c>
      <c r="Q1332" s="45" t="str">
        <f ca="1">IF(N1332="","",INDEX(Tinh_ID,MATCH(Sheet1!N1332,Tinh_TP,0)))</f>
        <v/>
      </c>
      <c r="R1332" s="38"/>
      <c r="S1332" s="38"/>
      <c r="T1332" s="38"/>
      <c r="U1332" s="38"/>
      <c r="V1332" s="38"/>
      <c r="W1332" s="38"/>
      <c r="X1332" s="39" t="s">
        <v>5</v>
      </c>
      <c r="Y1332" s="37" t="str">
        <f ca="1">IF(N1332="","",INDEX(Tinh_ID,MATCH(Sheet1!N1332,Tinh_TP,0)))</f>
        <v/>
      </c>
      <c r="Z1332" s="40" t="str">
        <f ca="1">IF(N1332="","",INDEX(Ma_tinh,MATCH(Sheet1!N1332,Tinh_TP,0)))</f>
        <v/>
      </c>
      <c r="AA1332" s="21" t="str">
        <f t="array" aca="1" ref="AA1332" ca="1">IF(O1332="","",INDIRECT("quan_huyen!f"&amp;MAX(IF(COUNTIF(O1332,"*"&amp;data&amp;"*")=1,ROW(data),0))))</f>
        <v/>
      </c>
      <c r="AB1332" s="21" t="str">
        <f t="array" aca="1" ref="AB1332" ca="1">IF(P1332="","",INDIRECT("xa_phuong!a"&amp;MAX(IF(COUNTIF(P1332,"*"&amp;Dist&amp;"*")=1,ROW(Dist),0))))</f>
        <v/>
      </c>
      <c r="AC1332" s="41" t="str">
        <f ca="1">IF(N1332="","",INDEX(Ma_tinh,MATCH(Sheet1!N1332,Tinh_TP,0)))</f>
        <v/>
      </c>
      <c r="AD1332" s="42" t="str">
        <f t="shared" ca="1" si="40"/>
        <v/>
      </c>
      <c r="AE1332" s="42" t="str">
        <f t="shared" ca="1" si="41"/>
        <v/>
      </c>
    </row>
    <row r="1333" spans="2:31">
      <c r="B1333" s="33"/>
      <c r="C1333" s="33"/>
      <c r="D1333" s="33"/>
      <c r="E1333" s="34"/>
      <c r="F1333" s="34"/>
      <c r="G1333" s="34"/>
      <c r="H1333" s="34"/>
      <c r="I1333" s="34"/>
      <c r="J1333" s="34"/>
      <c r="K1333" s="34"/>
      <c r="L1333" s="35"/>
      <c r="M1333" s="36"/>
      <c r="N1333" s="43" t="str">
        <f t="array" aca="1" ref="N1333" ca="1">IF(M1333="","",INDIRECT("quan_huyen!l"&amp;MAX(IF(COUNTIF($M1333,"*"&amp;Tinh_TP&amp;"*")=1,ROW(Tinh_TP),0))))</f>
        <v/>
      </c>
      <c r="O1333" s="37" t="str">
        <f t="array" aca="1" ref="O1333" ca="1">IF(AND(M1333="",N1333=""),"",INDIRECT("quan_huyen!h"&amp;MAX(IF(COUNTIF(M1333,"*"&amp;data&amp;"*")=1,ROW(data),0))))</f>
        <v/>
      </c>
      <c r="P1333" s="37" t="str">
        <f t="array" aca="1" ref="P1333" ca="1">IF(OR(N1333="",O1333=""),"",INDIRECT("xa_phuong!b"&amp;MAX(IF(COUNTIF(M1333,"*"&amp;Dist&amp;"*")=1,ROW(Dist),0))))</f>
        <v/>
      </c>
      <c r="Q1333" s="45" t="str">
        <f ca="1">IF(N1333="","",INDEX(Tinh_ID,MATCH(Sheet1!N1333,Tinh_TP,0)))</f>
        <v/>
      </c>
      <c r="R1333" s="38"/>
      <c r="S1333" s="38"/>
      <c r="T1333" s="38"/>
      <c r="U1333" s="38"/>
      <c r="V1333" s="38"/>
      <c r="W1333" s="38"/>
      <c r="X1333" s="39" t="s">
        <v>5</v>
      </c>
      <c r="Y1333" s="37" t="str">
        <f ca="1">IF(N1333="","",INDEX(Tinh_ID,MATCH(Sheet1!N1333,Tinh_TP,0)))</f>
        <v/>
      </c>
      <c r="Z1333" s="40" t="str">
        <f ca="1">IF(N1333="","",INDEX(Ma_tinh,MATCH(Sheet1!N1333,Tinh_TP,0)))</f>
        <v/>
      </c>
      <c r="AA1333" s="21" t="str">
        <f t="array" aca="1" ref="AA1333" ca="1">IF(O1333="","",INDIRECT("quan_huyen!f"&amp;MAX(IF(COUNTIF(O1333,"*"&amp;data&amp;"*")=1,ROW(data),0))))</f>
        <v/>
      </c>
      <c r="AB1333" s="21" t="str">
        <f t="array" aca="1" ref="AB1333" ca="1">IF(P1333="","",INDIRECT("xa_phuong!a"&amp;MAX(IF(COUNTIF(P1333,"*"&amp;Dist&amp;"*")=1,ROW(Dist),0))))</f>
        <v/>
      </c>
      <c r="AC1333" s="41" t="str">
        <f ca="1">IF(N1333="","",INDEX(Ma_tinh,MATCH(Sheet1!N1333,Tinh_TP,0)))</f>
        <v/>
      </c>
      <c r="AD1333" s="42" t="str">
        <f t="shared" ca="1" si="40"/>
        <v/>
      </c>
      <c r="AE1333" s="42" t="str">
        <f t="shared" ca="1" si="41"/>
        <v/>
      </c>
    </row>
    <row r="1334" spans="2:31">
      <c r="B1334" s="33"/>
      <c r="C1334" s="33"/>
      <c r="D1334" s="33"/>
      <c r="E1334" s="34"/>
      <c r="F1334" s="34"/>
      <c r="G1334" s="34"/>
      <c r="H1334" s="34"/>
      <c r="I1334" s="34"/>
      <c r="J1334" s="34"/>
      <c r="K1334" s="34"/>
      <c r="L1334" s="35"/>
      <c r="M1334" s="36"/>
      <c r="N1334" s="43" t="str">
        <f t="array" aca="1" ref="N1334" ca="1">IF(M1334="","",INDIRECT("quan_huyen!l"&amp;MAX(IF(COUNTIF($M1334,"*"&amp;Tinh_TP&amp;"*")=1,ROW(Tinh_TP),0))))</f>
        <v/>
      </c>
      <c r="O1334" s="37" t="str">
        <f t="array" aca="1" ref="O1334" ca="1">IF(AND(M1334="",N1334=""),"",INDIRECT("quan_huyen!h"&amp;MAX(IF(COUNTIF(M1334,"*"&amp;data&amp;"*")=1,ROW(data),0))))</f>
        <v/>
      </c>
      <c r="P1334" s="37" t="str">
        <f t="array" aca="1" ref="P1334" ca="1">IF(OR(N1334="",O1334=""),"",INDIRECT("xa_phuong!b"&amp;MAX(IF(COUNTIF(M1334,"*"&amp;Dist&amp;"*")=1,ROW(Dist),0))))</f>
        <v/>
      </c>
      <c r="Q1334" s="45" t="str">
        <f ca="1">IF(N1334="","",INDEX(Tinh_ID,MATCH(Sheet1!N1334,Tinh_TP,0)))</f>
        <v/>
      </c>
      <c r="R1334" s="38"/>
      <c r="S1334" s="38"/>
      <c r="T1334" s="38"/>
      <c r="U1334" s="38"/>
      <c r="V1334" s="38"/>
      <c r="W1334" s="38"/>
      <c r="X1334" s="39" t="s">
        <v>5</v>
      </c>
      <c r="Y1334" s="37" t="str">
        <f ca="1">IF(N1334="","",INDEX(Tinh_ID,MATCH(Sheet1!N1334,Tinh_TP,0)))</f>
        <v/>
      </c>
      <c r="Z1334" s="40" t="str">
        <f ca="1">IF(N1334="","",INDEX(Ma_tinh,MATCH(Sheet1!N1334,Tinh_TP,0)))</f>
        <v/>
      </c>
      <c r="AA1334" s="21" t="str">
        <f t="array" aca="1" ref="AA1334" ca="1">IF(O1334="","",INDIRECT("quan_huyen!f"&amp;MAX(IF(COUNTIF(O1334,"*"&amp;data&amp;"*")=1,ROW(data),0))))</f>
        <v/>
      </c>
      <c r="AB1334" s="21" t="str">
        <f t="array" aca="1" ref="AB1334" ca="1">IF(P1334="","",INDIRECT("xa_phuong!a"&amp;MAX(IF(COUNTIF(P1334,"*"&amp;Dist&amp;"*")=1,ROW(Dist),0))))</f>
        <v/>
      </c>
      <c r="AC1334" s="41" t="str">
        <f ca="1">IF(N1334="","",INDEX(Ma_tinh,MATCH(Sheet1!N1334,Tinh_TP,0)))</f>
        <v/>
      </c>
      <c r="AD1334" s="42" t="str">
        <f t="shared" ca="1" si="40"/>
        <v/>
      </c>
      <c r="AE1334" s="42" t="str">
        <f t="shared" ca="1" si="41"/>
        <v/>
      </c>
    </row>
    <row r="1335" spans="2:31">
      <c r="B1335" s="33"/>
      <c r="C1335" s="33"/>
      <c r="D1335" s="33"/>
      <c r="E1335" s="34"/>
      <c r="F1335" s="34"/>
      <c r="G1335" s="34"/>
      <c r="H1335" s="34"/>
      <c r="I1335" s="34"/>
      <c r="J1335" s="34"/>
      <c r="K1335" s="34"/>
      <c r="L1335" s="35"/>
      <c r="M1335" s="36"/>
      <c r="N1335" s="43" t="str">
        <f t="array" aca="1" ref="N1335" ca="1">IF(M1335="","",INDIRECT("quan_huyen!l"&amp;MAX(IF(COUNTIF($M1335,"*"&amp;Tinh_TP&amp;"*")=1,ROW(Tinh_TP),0))))</f>
        <v/>
      </c>
      <c r="O1335" s="37" t="str">
        <f t="array" aca="1" ref="O1335" ca="1">IF(AND(M1335="",N1335=""),"",INDIRECT("quan_huyen!h"&amp;MAX(IF(COUNTIF(M1335,"*"&amp;data&amp;"*")=1,ROW(data),0))))</f>
        <v/>
      </c>
      <c r="P1335" s="37" t="str">
        <f t="array" aca="1" ref="P1335" ca="1">IF(OR(N1335="",O1335=""),"",INDIRECT("xa_phuong!b"&amp;MAX(IF(COUNTIF(M1335,"*"&amp;Dist&amp;"*")=1,ROW(Dist),0))))</f>
        <v/>
      </c>
      <c r="Q1335" s="45" t="str">
        <f ca="1">IF(N1335="","",INDEX(Tinh_ID,MATCH(Sheet1!N1335,Tinh_TP,0)))</f>
        <v/>
      </c>
      <c r="R1335" s="38"/>
      <c r="S1335" s="38"/>
      <c r="T1335" s="38"/>
      <c r="U1335" s="38"/>
      <c r="V1335" s="38"/>
      <c r="W1335" s="38"/>
      <c r="X1335" s="39" t="s">
        <v>5</v>
      </c>
      <c r="Y1335" s="37" t="str">
        <f ca="1">IF(N1335="","",INDEX(Tinh_ID,MATCH(Sheet1!N1335,Tinh_TP,0)))</f>
        <v/>
      </c>
      <c r="Z1335" s="40" t="str">
        <f ca="1">IF(N1335="","",INDEX(Ma_tinh,MATCH(Sheet1!N1335,Tinh_TP,0)))</f>
        <v/>
      </c>
      <c r="AA1335" s="21" t="str">
        <f t="array" aca="1" ref="AA1335" ca="1">IF(O1335="","",INDIRECT("quan_huyen!f"&amp;MAX(IF(COUNTIF(O1335,"*"&amp;data&amp;"*")=1,ROW(data),0))))</f>
        <v/>
      </c>
      <c r="AB1335" s="21" t="str">
        <f t="array" aca="1" ref="AB1335" ca="1">IF(P1335="","",INDIRECT("xa_phuong!a"&amp;MAX(IF(COUNTIF(P1335,"*"&amp;Dist&amp;"*")=1,ROW(Dist),0))))</f>
        <v/>
      </c>
      <c r="AC1335" s="41" t="str">
        <f ca="1">IF(N1335="","",INDEX(Ma_tinh,MATCH(Sheet1!N1335,Tinh_TP,0)))</f>
        <v/>
      </c>
      <c r="AD1335" s="42" t="str">
        <f t="shared" ca="1" si="40"/>
        <v/>
      </c>
      <c r="AE1335" s="42" t="str">
        <f t="shared" ca="1" si="41"/>
        <v/>
      </c>
    </row>
    <row r="1336" spans="2:31">
      <c r="B1336" s="33"/>
      <c r="C1336" s="33"/>
      <c r="D1336" s="33"/>
      <c r="E1336" s="34"/>
      <c r="F1336" s="34"/>
      <c r="G1336" s="34"/>
      <c r="H1336" s="34"/>
      <c r="I1336" s="34"/>
      <c r="J1336" s="34"/>
      <c r="K1336" s="34"/>
      <c r="L1336" s="35"/>
      <c r="M1336" s="36"/>
      <c r="N1336" s="43" t="str">
        <f t="array" aca="1" ref="N1336" ca="1">IF(M1336="","",INDIRECT("quan_huyen!l"&amp;MAX(IF(COUNTIF($M1336,"*"&amp;Tinh_TP&amp;"*")=1,ROW(Tinh_TP),0))))</f>
        <v/>
      </c>
      <c r="O1336" s="37" t="str">
        <f t="array" aca="1" ref="O1336" ca="1">IF(AND(M1336="",N1336=""),"",INDIRECT("quan_huyen!h"&amp;MAX(IF(COUNTIF(M1336,"*"&amp;data&amp;"*")=1,ROW(data),0))))</f>
        <v/>
      </c>
      <c r="P1336" s="37" t="str">
        <f t="array" aca="1" ref="P1336" ca="1">IF(OR(N1336="",O1336=""),"",INDIRECT("xa_phuong!b"&amp;MAX(IF(COUNTIF(M1336,"*"&amp;Dist&amp;"*")=1,ROW(Dist),0))))</f>
        <v/>
      </c>
      <c r="Q1336" s="45" t="str">
        <f ca="1">IF(N1336="","",INDEX(Tinh_ID,MATCH(Sheet1!N1336,Tinh_TP,0)))</f>
        <v/>
      </c>
      <c r="R1336" s="38"/>
      <c r="S1336" s="38"/>
      <c r="T1336" s="38"/>
      <c r="U1336" s="38"/>
      <c r="V1336" s="38"/>
      <c r="W1336" s="38"/>
      <c r="X1336" s="39" t="s">
        <v>5</v>
      </c>
      <c r="Y1336" s="37" t="str">
        <f ca="1">IF(N1336="","",INDEX(Tinh_ID,MATCH(Sheet1!N1336,Tinh_TP,0)))</f>
        <v/>
      </c>
      <c r="Z1336" s="40" t="str">
        <f ca="1">IF(N1336="","",INDEX(Ma_tinh,MATCH(Sheet1!N1336,Tinh_TP,0)))</f>
        <v/>
      </c>
      <c r="AA1336" s="21" t="str">
        <f t="array" aca="1" ref="AA1336" ca="1">IF(O1336="","",INDIRECT("quan_huyen!f"&amp;MAX(IF(COUNTIF(O1336,"*"&amp;data&amp;"*")=1,ROW(data),0))))</f>
        <v/>
      </c>
      <c r="AB1336" s="21" t="str">
        <f t="array" aca="1" ref="AB1336" ca="1">IF(P1336="","",INDIRECT("xa_phuong!a"&amp;MAX(IF(COUNTIF(P1336,"*"&amp;Dist&amp;"*")=1,ROW(Dist),0))))</f>
        <v/>
      </c>
      <c r="AC1336" s="41" t="str">
        <f ca="1">IF(N1336="","",INDEX(Ma_tinh,MATCH(Sheet1!N1336,Tinh_TP,0)))</f>
        <v/>
      </c>
      <c r="AD1336" s="42" t="str">
        <f t="shared" ca="1" si="40"/>
        <v/>
      </c>
      <c r="AE1336" s="42" t="str">
        <f t="shared" ca="1" si="41"/>
        <v/>
      </c>
    </row>
    <row r="1337" spans="2:31">
      <c r="B1337" s="33"/>
      <c r="C1337" s="33"/>
      <c r="D1337" s="33"/>
      <c r="E1337" s="34"/>
      <c r="F1337" s="34"/>
      <c r="G1337" s="34"/>
      <c r="H1337" s="34"/>
      <c r="I1337" s="34"/>
      <c r="J1337" s="34"/>
      <c r="K1337" s="34"/>
      <c r="L1337" s="35"/>
      <c r="M1337" s="36"/>
      <c r="N1337" s="43" t="str">
        <f t="array" aca="1" ref="N1337" ca="1">IF(M1337="","",INDIRECT("quan_huyen!l"&amp;MAX(IF(COUNTIF($M1337,"*"&amp;Tinh_TP&amp;"*")=1,ROW(Tinh_TP),0))))</f>
        <v/>
      </c>
      <c r="O1337" s="37" t="str">
        <f t="array" aca="1" ref="O1337" ca="1">IF(AND(M1337="",N1337=""),"",INDIRECT("quan_huyen!h"&amp;MAX(IF(COUNTIF(M1337,"*"&amp;data&amp;"*")=1,ROW(data),0))))</f>
        <v/>
      </c>
      <c r="P1337" s="37" t="str">
        <f t="array" aca="1" ref="P1337" ca="1">IF(OR(N1337="",O1337=""),"",INDIRECT("xa_phuong!b"&amp;MAX(IF(COUNTIF(M1337,"*"&amp;Dist&amp;"*")=1,ROW(Dist),0))))</f>
        <v/>
      </c>
      <c r="Q1337" s="45" t="str">
        <f ca="1">IF(N1337="","",INDEX(Tinh_ID,MATCH(Sheet1!N1337,Tinh_TP,0)))</f>
        <v/>
      </c>
      <c r="R1337" s="38"/>
      <c r="S1337" s="38"/>
      <c r="T1337" s="38"/>
      <c r="U1337" s="38"/>
      <c r="V1337" s="38"/>
      <c r="W1337" s="38"/>
      <c r="X1337" s="39" t="s">
        <v>5</v>
      </c>
      <c r="Y1337" s="37" t="str">
        <f ca="1">IF(N1337="","",INDEX(Tinh_ID,MATCH(Sheet1!N1337,Tinh_TP,0)))</f>
        <v/>
      </c>
      <c r="Z1337" s="40" t="str">
        <f ca="1">IF(N1337="","",INDEX(Ma_tinh,MATCH(Sheet1!N1337,Tinh_TP,0)))</f>
        <v/>
      </c>
      <c r="AA1337" s="21" t="str">
        <f t="array" aca="1" ref="AA1337" ca="1">IF(O1337="","",INDIRECT("quan_huyen!f"&amp;MAX(IF(COUNTIF(O1337,"*"&amp;data&amp;"*")=1,ROW(data),0))))</f>
        <v/>
      </c>
      <c r="AB1337" s="21" t="str">
        <f t="array" aca="1" ref="AB1337" ca="1">IF(P1337="","",INDIRECT("xa_phuong!a"&amp;MAX(IF(COUNTIF(P1337,"*"&amp;Dist&amp;"*")=1,ROW(Dist),0))))</f>
        <v/>
      </c>
      <c r="AC1337" s="41" t="str">
        <f ca="1">IF(N1337="","",INDEX(Ma_tinh,MATCH(Sheet1!N1337,Tinh_TP,0)))</f>
        <v/>
      </c>
      <c r="AD1337" s="42" t="str">
        <f t="shared" ca="1" si="40"/>
        <v/>
      </c>
      <c r="AE1337" s="42" t="str">
        <f t="shared" ca="1" si="41"/>
        <v/>
      </c>
    </row>
    <row r="1338" spans="2:31">
      <c r="B1338" s="33"/>
      <c r="C1338" s="33"/>
      <c r="D1338" s="33"/>
      <c r="E1338" s="34"/>
      <c r="F1338" s="34"/>
      <c r="G1338" s="34"/>
      <c r="H1338" s="34"/>
      <c r="I1338" s="34"/>
      <c r="J1338" s="34"/>
      <c r="K1338" s="34"/>
      <c r="L1338" s="35"/>
      <c r="M1338" s="36"/>
      <c r="N1338" s="43" t="str">
        <f t="array" aca="1" ref="N1338" ca="1">IF(M1338="","",INDIRECT("quan_huyen!l"&amp;MAX(IF(COUNTIF($M1338,"*"&amp;Tinh_TP&amp;"*")=1,ROW(Tinh_TP),0))))</f>
        <v/>
      </c>
      <c r="O1338" s="37" t="str">
        <f t="array" aca="1" ref="O1338" ca="1">IF(AND(M1338="",N1338=""),"",INDIRECT("quan_huyen!h"&amp;MAX(IF(COUNTIF(M1338,"*"&amp;data&amp;"*")=1,ROW(data),0))))</f>
        <v/>
      </c>
      <c r="P1338" s="37" t="str">
        <f t="array" aca="1" ref="P1338" ca="1">IF(OR(N1338="",O1338=""),"",INDIRECT("xa_phuong!b"&amp;MAX(IF(COUNTIF(M1338,"*"&amp;Dist&amp;"*")=1,ROW(Dist),0))))</f>
        <v/>
      </c>
      <c r="Q1338" s="45" t="str">
        <f ca="1">IF(N1338="","",INDEX(Tinh_ID,MATCH(Sheet1!N1338,Tinh_TP,0)))</f>
        <v/>
      </c>
      <c r="R1338" s="38"/>
      <c r="S1338" s="38"/>
      <c r="T1338" s="38"/>
      <c r="U1338" s="38"/>
      <c r="V1338" s="38"/>
      <c r="W1338" s="38"/>
      <c r="X1338" s="39" t="s">
        <v>5</v>
      </c>
      <c r="Y1338" s="37" t="str">
        <f ca="1">IF(N1338="","",INDEX(Tinh_ID,MATCH(Sheet1!N1338,Tinh_TP,0)))</f>
        <v/>
      </c>
      <c r="Z1338" s="40" t="str">
        <f ca="1">IF(N1338="","",INDEX(Ma_tinh,MATCH(Sheet1!N1338,Tinh_TP,0)))</f>
        <v/>
      </c>
      <c r="AA1338" s="21" t="str">
        <f t="array" aca="1" ref="AA1338" ca="1">IF(O1338="","",INDIRECT("quan_huyen!f"&amp;MAX(IF(COUNTIF(O1338,"*"&amp;data&amp;"*")=1,ROW(data),0))))</f>
        <v/>
      </c>
      <c r="AB1338" s="21" t="str">
        <f t="array" aca="1" ref="AB1338" ca="1">IF(P1338="","",INDIRECT("xa_phuong!a"&amp;MAX(IF(COUNTIF(P1338,"*"&amp;Dist&amp;"*")=1,ROW(Dist),0))))</f>
        <v/>
      </c>
      <c r="AC1338" s="41" t="str">
        <f ca="1">IF(N1338="","",INDEX(Ma_tinh,MATCH(Sheet1!N1338,Tinh_TP,0)))</f>
        <v/>
      </c>
      <c r="AD1338" s="42" t="str">
        <f t="shared" ca="1" si="40"/>
        <v/>
      </c>
      <c r="AE1338" s="42" t="str">
        <f t="shared" ca="1" si="41"/>
        <v/>
      </c>
    </row>
    <row r="1339" spans="2:31">
      <c r="B1339" s="33"/>
      <c r="C1339" s="33"/>
      <c r="D1339" s="33"/>
      <c r="E1339" s="34"/>
      <c r="F1339" s="34"/>
      <c r="G1339" s="34"/>
      <c r="H1339" s="34"/>
      <c r="I1339" s="34"/>
      <c r="J1339" s="34"/>
      <c r="K1339" s="34"/>
      <c r="L1339" s="35"/>
      <c r="M1339" s="36"/>
      <c r="N1339" s="43" t="str">
        <f t="array" aca="1" ref="N1339" ca="1">IF(M1339="","",INDIRECT("quan_huyen!l"&amp;MAX(IF(COUNTIF($M1339,"*"&amp;Tinh_TP&amp;"*")=1,ROW(Tinh_TP),0))))</f>
        <v/>
      </c>
      <c r="O1339" s="37" t="str">
        <f t="array" aca="1" ref="O1339" ca="1">IF(AND(M1339="",N1339=""),"",INDIRECT("quan_huyen!h"&amp;MAX(IF(COUNTIF(M1339,"*"&amp;data&amp;"*")=1,ROW(data),0))))</f>
        <v/>
      </c>
      <c r="P1339" s="37" t="str">
        <f t="array" aca="1" ref="P1339" ca="1">IF(OR(N1339="",O1339=""),"",INDIRECT("xa_phuong!b"&amp;MAX(IF(COUNTIF(M1339,"*"&amp;Dist&amp;"*")=1,ROW(Dist),0))))</f>
        <v/>
      </c>
      <c r="Q1339" s="45" t="str">
        <f ca="1">IF(N1339="","",INDEX(Tinh_ID,MATCH(Sheet1!N1339,Tinh_TP,0)))</f>
        <v/>
      </c>
      <c r="R1339" s="38"/>
      <c r="S1339" s="38"/>
      <c r="T1339" s="38"/>
      <c r="U1339" s="38"/>
      <c r="V1339" s="38"/>
      <c r="W1339" s="38"/>
      <c r="X1339" s="39" t="s">
        <v>5</v>
      </c>
      <c r="Y1339" s="37" t="str">
        <f ca="1">IF(N1339="","",INDEX(Tinh_ID,MATCH(Sheet1!N1339,Tinh_TP,0)))</f>
        <v/>
      </c>
      <c r="Z1339" s="40" t="str">
        <f ca="1">IF(N1339="","",INDEX(Ma_tinh,MATCH(Sheet1!N1339,Tinh_TP,0)))</f>
        <v/>
      </c>
      <c r="AA1339" s="21" t="str">
        <f t="array" aca="1" ref="AA1339" ca="1">IF(O1339="","",INDIRECT("quan_huyen!f"&amp;MAX(IF(COUNTIF(O1339,"*"&amp;data&amp;"*")=1,ROW(data),0))))</f>
        <v/>
      </c>
      <c r="AB1339" s="21" t="str">
        <f t="array" aca="1" ref="AB1339" ca="1">IF(P1339="","",INDIRECT("xa_phuong!a"&amp;MAX(IF(COUNTIF(P1339,"*"&amp;Dist&amp;"*")=1,ROW(Dist),0))))</f>
        <v/>
      </c>
      <c r="AC1339" s="41" t="str">
        <f ca="1">IF(N1339="","",INDEX(Ma_tinh,MATCH(Sheet1!N1339,Tinh_TP,0)))</f>
        <v/>
      </c>
      <c r="AD1339" s="42" t="str">
        <f t="shared" ca="1" si="40"/>
        <v/>
      </c>
      <c r="AE1339" s="42" t="str">
        <f t="shared" ca="1" si="41"/>
        <v/>
      </c>
    </row>
    <row r="1340" spans="2:31">
      <c r="B1340" s="33"/>
      <c r="C1340" s="33"/>
      <c r="D1340" s="33"/>
      <c r="E1340" s="34"/>
      <c r="F1340" s="34"/>
      <c r="G1340" s="34"/>
      <c r="H1340" s="34"/>
      <c r="I1340" s="34"/>
      <c r="J1340" s="34"/>
      <c r="K1340" s="34"/>
      <c r="L1340" s="35"/>
      <c r="M1340" s="36"/>
      <c r="N1340" s="43" t="str">
        <f t="array" aca="1" ref="N1340" ca="1">IF(M1340="","",INDIRECT("quan_huyen!l"&amp;MAX(IF(COUNTIF($M1340,"*"&amp;Tinh_TP&amp;"*")=1,ROW(Tinh_TP),0))))</f>
        <v/>
      </c>
      <c r="O1340" s="37" t="str">
        <f t="array" aca="1" ref="O1340" ca="1">IF(AND(M1340="",N1340=""),"",INDIRECT("quan_huyen!h"&amp;MAX(IF(COUNTIF(M1340,"*"&amp;data&amp;"*")=1,ROW(data),0))))</f>
        <v/>
      </c>
      <c r="P1340" s="37" t="str">
        <f t="array" aca="1" ref="P1340" ca="1">IF(OR(N1340="",O1340=""),"",INDIRECT("xa_phuong!b"&amp;MAX(IF(COUNTIF(M1340,"*"&amp;Dist&amp;"*")=1,ROW(Dist),0))))</f>
        <v/>
      </c>
      <c r="Q1340" s="45" t="str">
        <f ca="1">IF(N1340="","",INDEX(Tinh_ID,MATCH(Sheet1!N1340,Tinh_TP,0)))</f>
        <v/>
      </c>
      <c r="R1340" s="38"/>
      <c r="S1340" s="38"/>
      <c r="T1340" s="38"/>
      <c r="U1340" s="38"/>
      <c r="V1340" s="38"/>
      <c r="W1340" s="38"/>
      <c r="X1340" s="39" t="s">
        <v>5</v>
      </c>
      <c r="Y1340" s="37" t="str">
        <f ca="1">IF(N1340="","",INDEX(Tinh_ID,MATCH(Sheet1!N1340,Tinh_TP,0)))</f>
        <v/>
      </c>
      <c r="Z1340" s="40" t="str">
        <f ca="1">IF(N1340="","",INDEX(Ma_tinh,MATCH(Sheet1!N1340,Tinh_TP,0)))</f>
        <v/>
      </c>
      <c r="AA1340" s="21" t="str">
        <f t="array" aca="1" ref="AA1340" ca="1">IF(O1340="","",INDIRECT("quan_huyen!f"&amp;MAX(IF(COUNTIF(O1340,"*"&amp;data&amp;"*")=1,ROW(data),0))))</f>
        <v/>
      </c>
      <c r="AB1340" s="21" t="str">
        <f t="array" aca="1" ref="AB1340" ca="1">IF(P1340="","",INDIRECT("xa_phuong!a"&amp;MAX(IF(COUNTIF(P1340,"*"&amp;Dist&amp;"*")=1,ROW(Dist),0))))</f>
        <v/>
      </c>
      <c r="AC1340" s="41" t="str">
        <f ca="1">IF(N1340="","",INDEX(Ma_tinh,MATCH(Sheet1!N1340,Tinh_TP,0)))</f>
        <v/>
      </c>
      <c r="AD1340" s="42" t="str">
        <f t="shared" ca="1" si="40"/>
        <v/>
      </c>
      <c r="AE1340" s="42" t="str">
        <f t="shared" ca="1" si="41"/>
        <v/>
      </c>
    </row>
    <row r="1341" spans="2:31">
      <c r="B1341" s="33"/>
      <c r="C1341" s="33"/>
      <c r="D1341" s="33"/>
      <c r="E1341" s="34"/>
      <c r="F1341" s="34"/>
      <c r="G1341" s="34"/>
      <c r="H1341" s="34"/>
      <c r="I1341" s="34"/>
      <c r="J1341" s="34"/>
      <c r="K1341" s="34"/>
      <c r="L1341" s="35"/>
      <c r="M1341" s="36"/>
      <c r="N1341" s="43" t="str">
        <f t="array" aca="1" ref="N1341" ca="1">IF(M1341="","",INDIRECT("quan_huyen!l"&amp;MAX(IF(COUNTIF($M1341,"*"&amp;Tinh_TP&amp;"*")=1,ROW(Tinh_TP),0))))</f>
        <v/>
      </c>
      <c r="O1341" s="37" t="str">
        <f t="array" aca="1" ref="O1341" ca="1">IF(AND(M1341="",N1341=""),"",INDIRECT("quan_huyen!h"&amp;MAX(IF(COUNTIF(M1341,"*"&amp;data&amp;"*")=1,ROW(data),0))))</f>
        <v/>
      </c>
      <c r="P1341" s="37" t="str">
        <f t="array" aca="1" ref="P1341" ca="1">IF(OR(N1341="",O1341=""),"",INDIRECT("xa_phuong!b"&amp;MAX(IF(COUNTIF(M1341,"*"&amp;Dist&amp;"*")=1,ROW(Dist),0))))</f>
        <v/>
      </c>
      <c r="Q1341" s="45" t="str">
        <f ca="1">IF(N1341="","",INDEX(Tinh_ID,MATCH(Sheet1!N1341,Tinh_TP,0)))</f>
        <v/>
      </c>
      <c r="R1341" s="38"/>
      <c r="S1341" s="38"/>
      <c r="T1341" s="38"/>
      <c r="U1341" s="38"/>
      <c r="V1341" s="38"/>
      <c r="W1341" s="38"/>
      <c r="X1341" s="39" t="s">
        <v>5</v>
      </c>
      <c r="Y1341" s="37" t="str">
        <f ca="1">IF(N1341="","",INDEX(Tinh_ID,MATCH(Sheet1!N1341,Tinh_TP,0)))</f>
        <v/>
      </c>
      <c r="Z1341" s="40" t="str">
        <f ca="1">IF(N1341="","",INDEX(Ma_tinh,MATCH(Sheet1!N1341,Tinh_TP,0)))</f>
        <v/>
      </c>
      <c r="AA1341" s="21" t="str">
        <f t="array" aca="1" ref="AA1341" ca="1">IF(O1341="","",INDIRECT("quan_huyen!f"&amp;MAX(IF(COUNTIF(O1341,"*"&amp;data&amp;"*")=1,ROW(data),0))))</f>
        <v/>
      </c>
      <c r="AB1341" s="21" t="str">
        <f t="array" aca="1" ref="AB1341" ca="1">IF(P1341="","",INDIRECT("xa_phuong!a"&amp;MAX(IF(COUNTIF(P1341,"*"&amp;Dist&amp;"*")=1,ROW(Dist),0))))</f>
        <v/>
      </c>
      <c r="AC1341" s="41" t="str">
        <f ca="1">IF(N1341="","",INDEX(Ma_tinh,MATCH(Sheet1!N1341,Tinh_TP,0)))</f>
        <v/>
      </c>
      <c r="AD1341" s="42" t="str">
        <f t="shared" ca="1" si="40"/>
        <v/>
      </c>
      <c r="AE1341" s="42" t="str">
        <f t="shared" ca="1" si="41"/>
        <v/>
      </c>
    </row>
    <row r="1342" spans="2:31">
      <c r="B1342" s="33"/>
      <c r="C1342" s="33"/>
      <c r="D1342" s="33"/>
      <c r="E1342" s="34"/>
      <c r="F1342" s="34"/>
      <c r="G1342" s="34"/>
      <c r="H1342" s="34"/>
      <c r="I1342" s="34"/>
      <c r="J1342" s="34"/>
      <c r="K1342" s="34"/>
      <c r="L1342" s="35"/>
      <c r="M1342" s="36"/>
      <c r="N1342" s="43" t="str">
        <f t="array" aca="1" ref="N1342" ca="1">IF(M1342="","",INDIRECT("quan_huyen!l"&amp;MAX(IF(COUNTIF($M1342,"*"&amp;Tinh_TP&amp;"*")=1,ROW(Tinh_TP),0))))</f>
        <v/>
      </c>
      <c r="O1342" s="37" t="str">
        <f t="array" aca="1" ref="O1342" ca="1">IF(AND(M1342="",N1342=""),"",INDIRECT("quan_huyen!h"&amp;MAX(IF(COUNTIF(M1342,"*"&amp;data&amp;"*")=1,ROW(data),0))))</f>
        <v/>
      </c>
      <c r="P1342" s="37" t="str">
        <f t="array" aca="1" ref="P1342" ca="1">IF(OR(N1342="",O1342=""),"",INDIRECT("xa_phuong!b"&amp;MAX(IF(COUNTIF(M1342,"*"&amp;Dist&amp;"*")=1,ROW(Dist),0))))</f>
        <v/>
      </c>
      <c r="Q1342" s="45" t="str">
        <f ca="1">IF(N1342="","",INDEX(Tinh_ID,MATCH(Sheet1!N1342,Tinh_TP,0)))</f>
        <v/>
      </c>
      <c r="R1342" s="38"/>
      <c r="S1342" s="38"/>
      <c r="T1342" s="38"/>
      <c r="U1342" s="38"/>
      <c r="V1342" s="38"/>
      <c r="W1342" s="38"/>
      <c r="X1342" s="39" t="s">
        <v>5</v>
      </c>
      <c r="Y1342" s="37" t="str">
        <f ca="1">IF(N1342="","",INDEX(Tinh_ID,MATCH(Sheet1!N1342,Tinh_TP,0)))</f>
        <v/>
      </c>
      <c r="Z1342" s="40" t="str">
        <f ca="1">IF(N1342="","",INDEX(Ma_tinh,MATCH(Sheet1!N1342,Tinh_TP,0)))</f>
        <v/>
      </c>
      <c r="AA1342" s="21" t="str">
        <f t="array" aca="1" ref="AA1342" ca="1">IF(O1342="","",INDIRECT("quan_huyen!f"&amp;MAX(IF(COUNTIF(O1342,"*"&amp;data&amp;"*")=1,ROW(data),0))))</f>
        <v/>
      </c>
      <c r="AB1342" s="21" t="str">
        <f t="array" aca="1" ref="AB1342" ca="1">IF(P1342="","",INDIRECT("xa_phuong!a"&amp;MAX(IF(COUNTIF(P1342,"*"&amp;Dist&amp;"*")=1,ROW(Dist),0))))</f>
        <v/>
      </c>
      <c r="AC1342" s="41" t="str">
        <f ca="1">IF(N1342="","",INDEX(Ma_tinh,MATCH(Sheet1!N1342,Tinh_TP,0)))</f>
        <v/>
      </c>
      <c r="AD1342" s="42" t="str">
        <f t="shared" ca="1" si="40"/>
        <v/>
      </c>
      <c r="AE1342" s="42" t="str">
        <f t="shared" ca="1" si="41"/>
        <v/>
      </c>
    </row>
    <row r="1343" spans="2:31">
      <c r="B1343" s="33"/>
      <c r="C1343" s="33"/>
      <c r="D1343" s="33"/>
      <c r="E1343" s="34"/>
      <c r="F1343" s="34"/>
      <c r="G1343" s="34"/>
      <c r="H1343" s="34"/>
      <c r="I1343" s="34"/>
      <c r="J1343" s="34"/>
      <c r="K1343" s="34"/>
      <c r="L1343" s="35"/>
      <c r="M1343" s="36"/>
      <c r="N1343" s="43" t="str">
        <f t="array" aca="1" ref="N1343" ca="1">IF(M1343="","",INDIRECT("quan_huyen!l"&amp;MAX(IF(COUNTIF($M1343,"*"&amp;Tinh_TP&amp;"*")=1,ROW(Tinh_TP),0))))</f>
        <v/>
      </c>
      <c r="O1343" s="37" t="str">
        <f t="array" aca="1" ref="O1343" ca="1">IF(AND(M1343="",N1343=""),"",INDIRECT("quan_huyen!h"&amp;MAX(IF(COUNTIF(M1343,"*"&amp;data&amp;"*")=1,ROW(data),0))))</f>
        <v/>
      </c>
      <c r="P1343" s="37" t="str">
        <f t="array" aca="1" ref="P1343" ca="1">IF(OR(N1343="",O1343=""),"",INDIRECT("xa_phuong!b"&amp;MAX(IF(COUNTIF(M1343,"*"&amp;Dist&amp;"*")=1,ROW(Dist),0))))</f>
        <v/>
      </c>
      <c r="Q1343" s="45" t="str">
        <f ca="1">IF(N1343="","",INDEX(Tinh_ID,MATCH(Sheet1!N1343,Tinh_TP,0)))</f>
        <v/>
      </c>
      <c r="R1343" s="38"/>
      <c r="S1343" s="38"/>
      <c r="T1343" s="38"/>
      <c r="U1343" s="38"/>
      <c r="V1343" s="38"/>
      <c r="W1343" s="38"/>
      <c r="X1343" s="39" t="s">
        <v>5</v>
      </c>
      <c r="Y1343" s="37" t="str">
        <f ca="1">IF(N1343="","",INDEX(Tinh_ID,MATCH(Sheet1!N1343,Tinh_TP,0)))</f>
        <v/>
      </c>
      <c r="Z1343" s="40" t="str">
        <f ca="1">IF(N1343="","",INDEX(Ma_tinh,MATCH(Sheet1!N1343,Tinh_TP,0)))</f>
        <v/>
      </c>
      <c r="AA1343" s="21" t="str">
        <f t="array" aca="1" ref="AA1343" ca="1">IF(O1343="","",INDIRECT("quan_huyen!f"&amp;MAX(IF(COUNTIF(O1343,"*"&amp;data&amp;"*")=1,ROW(data),0))))</f>
        <v/>
      </c>
      <c r="AB1343" s="21" t="str">
        <f t="array" aca="1" ref="AB1343" ca="1">IF(P1343="","",INDIRECT("xa_phuong!a"&amp;MAX(IF(COUNTIF(P1343,"*"&amp;Dist&amp;"*")=1,ROW(Dist),0))))</f>
        <v/>
      </c>
      <c r="AC1343" s="41" t="str">
        <f ca="1">IF(N1343="","",INDEX(Ma_tinh,MATCH(Sheet1!N1343,Tinh_TP,0)))</f>
        <v/>
      </c>
      <c r="AD1343" s="42" t="str">
        <f t="shared" ca="1" si="40"/>
        <v/>
      </c>
      <c r="AE1343" s="42" t="str">
        <f t="shared" ca="1" si="41"/>
        <v/>
      </c>
    </row>
    <row r="1344" spans="2:31">
      <c r="B1344" s="33"/>
      <c r="C1344" s="33"/>
      <c r="D1344" s="33"/>
      <c r="E1344" s="34"/>
      <c r="F1344" s="34"/>
      <c r="G1344" s="34"/>
      <c r="H1344" s="34"/>
      <c r="I1344" s="34"/>
      <c r="J1344" s="34"/>
      <c r="K1344" s="34"/>
      <c r="L1344" s="35"/>
      <c r="M1344" s="36"/>
      <c r="N1344" s="43" t="str">
        <f t="array" aca="1" ref="N1344" ca="1">IF(M1344="","",INDIRECT("quan_huyen!l"&amp;MAX(IF(COUNTIF($M1344,"*"&amp;Tinh_TP&amp;"*")=1,ROW(Tinh_TP),0))))</f>
        <v/>
      </c>
      <c r="O1344" s="37" t="str">
        <f t="array" aca="1" ref="O1344" ca="1">IF(AND(M1344="",N1344=""),"",INDIRECT("quan_huyen!h"&amp;MAX(IF(COUNTIF(M1344,"*"&amp;data&amp;"*")=1,ROW(data),0))))</f>
        <v/>
      </c>
      <c r="P1344" s="37" t="str">
        <f t="array" aca="1" ref="P1344" ca="1">IF(OR(N1344="",O1344=""),"",INDIRECT("xa_phuong!b"&amp;MAX(IF(COUNTIF(M1344,"*"&amp;Dist&amp;"*")=1,ROW(Dist),0))))</f>
        <v/>
      </c>
      <c r="Q1344" s="45" t="str">
        <f ca="1">IF(N1344="","",INDEX(Tinh_ID,MATCH(Sheet1!N1344,Tinh_TP,0)))</f>
        <v/>
      </c>
      <c r="R1344" s="38"/>
      <c r="S1344" s="38"/>
      <c r="T1344" s="38"/>
      <c r="U1344" s="38"/>
      <c r="V1344" s="38"/>
      <c r="W1344" s="38"/>
      <c r="X1344" s="39" t="s">
        <v>5</v>
      </c>
      <c r="Y1344" s="37" t="str">
        <f ca="1">IF(N1344="","",INDEX(Tinh_ID,MATCH(Sheet1!N1344,Tinh_TP,0)))</f>
        <v/>
      </c>
      <c r="Z1344" s="40" t="str">
        <f ca="1">IF(N1344="","",INDEX(Ma_tinh,MATCH(Sheet1!N1344,Tinh_TP,0)))</f>
        <v/>
      </c>
      <c r="AA1344" s="21" t="str">
        <f t="array" aca="1" ref="AA1344" ca="1">IF(O1344="","",INDIRECT("quan_huyen!f"&amp;MAX(IF(COUNTIF(O1344,"*"&amp;data&amp;"*")=1,ROW(data),0))))</f>
        <v/>
      </c>
      <c r="AB1344" s="21" t="str">
        <f t="array" aca="1" ref="AB1344" ca="1">IF(P1344="","",INDIRECT("xa_phuong!a"&amp;MAX(IF(COUNTIF(P1344,"*"&amp;Dist&amp;"*")=1,ROW(Dist),0))))</f>
        <v/>
      </c>
      <c r="AC1344" s="41" t="str">
        <f ca="1">IF(N1344="","",INDEX(Ma_tinh,MATCH(Sheet1!N1344,Tinh_TP,0)))</f>
        <v/>
      </c>
      <c r="AD1344" s="42" t="str">
        <f t="shared" ca="1" si="40"/>
        <v/>
      </c>
      <c r="AE1344" s="42" t="str">
        <f t="shared" ca="1" si="41"/>
        <v/>
      </c>
    </row>
    <row r="1345" spans="2:31">
      <c r="B1345" s="33"/>
      <c r="C1345" s="33"/>
      <c r="D1345" s="33"/>
      <c r="E1345" s="34"/>
      <c r="F1345" s="34"/>
      <c r="G1345" s="34"/>
      <c r="H1345" s="34"/>
      <c r="I1345" s="34"/>
      <c r="J1345" s="34"/>
      <c r="K1345" s="34"/>
      <c r="L1345" s="35"/>
      <c r="M1345" s="36"/>
      <c r="N1345" s="43" t="str">
        <f t="array" aca="1" ref="N1345" ca="1">IF(M1345="","",INDIRECT("quan_huyen!l"&amp;MAX(IF(COUNTIF($M1345,"*"&amp;Tinh_TP&amp;"*")=1,ROW(Tinh_TP),0))))</f>
        <v/>
      </c>
      <c r="O1345" s="37" t="str">
        <f t="array" aca="1" ref="O1345" ca="1">IF(AND(M1345="",N1345=""),"",INDIRECT("quan_huyen!h"&amp;MAX(IF(COUNTIF(M1345,"*"&amp;data&amp;"*")=1,ROW(data),0))))</f>
        <v/>
      </c>
      <c r="P1345" s="37" t="str">
        <f t="array" aca="1" ref="P1345" ca="1">IF(OR(N1345="",O1345=""),"",INDIRECT("xa_phuong!b"&amp;MAX(IF(COUNTIF(M1345,"*"&amp;Dist&amp;"*")=1,ROW(Dist),0))))</f>
        <v/>
      </c>
      <c r="Q1345" s="45" t="str">
        <f ca="1">IF(N1345="","",INDEX(Tinh_ID,MATCH(Sheet1!N1345,Tinh_TP,0)))</f>
        <v/>
      </c>
      <c r="R1345" s="38"/>
      <c r="S1345" s="38"/>
      <c r="T1345" s="38"/>
      <c r="U1345" s="38"/>
      <c r="V1345" s="38"/>
      <c r="W1345" s="38"/>
      <c r="X1345" s="39" t="s">
        <v>5</v>
      </c>
      <c r="Y1345" s="37" t="str">
        <f ca="1">IF(N1345="","",INDEX(Tinh_ID,MATCH(Sheet1!N1345,Tinh_TP,0)))</f>
        <v/>
      </c>
      <c r="Z1345" s="40" t="str">
        <f ca="1">IF(N1345="","",INDEX(Ma_tinh,MATCH(Sheet1!N1345,Tinh_TP,0)))</f>
        <v/>
      </c>
      <c r="AA1345" s="21" t="str">
        <f t="array" aca="1" ref="AA1345" ca="1">IF(O1345="","",INDIRECT("quan_huyen!f"&amp;MAX(IF(COUNTIF(O1345,"*"&amp;data&amp;"*")=1,ROW(data),0))))</f>
        <v/>
      </c>
      <c r="AB1345" s="21" t="str">
        <f t="array" aca="1" ref="AB1345" ca="1">IF(P1345="","",INDIRECT("xa_phuong!a"&amp;MAX(IF(COUNTIF(P1345,"*"&amp;Dist&amp;"*")=1,ROW(Dist),0))))</f>
        <v/>
      </c>
      <c r="AC1345" s="41" t="str">
        <f ca="1">IF(N1345="","",INDEX(Ma_tinh,MATCH(Sheet1!N1345,Tinh_TP,0)))</f>
        <v/>
      </c>
      <c r="AD1345" s="42" t="str">
        <f t="shared" ca="1" si="40"/>
        <v/>
      </c>
      <c r="AE1345" s="42" t="str">
        <f t="shared" ca="1" si="41"/>
        <v/>
      </c>
    </row>
    <row r="1346" spans="2:31">
      <c r="B1346" s="33"/>
      <c r="C1346" s="33"/>
      <c r="D1346" s="33"/>
      <c r="E1346" s="34"/>
      <c r="F1346" s="34"/>
      <c r="G1346" s="34"/>
      <c r="H1346" s="34"/>
      <c r="I1346" s="34"/>
      <c r="J1346" s="34"/>
      <c r="K1346" s="34"/>
      <c r="L1346" s="35"/>
      <c r="M1346" s="36"/>
      <c r="N1346" s="43" t="str">
        <f t="array" aca="1" ref="N1346" ca="1">IF(M1346="","",INDIRECT("quan_huyen!l"&amp;MAX(IF(COUNTIF($M1346,"*"&amp;Tinh_TP&amp;"*")=1,ROW(Tinh_TP),0))))</f>
        <v/>
      </c>
      <c r="O1346" s="37" t="str">
        <f t="array" aca="1" ref="O1346" ca="1">IF(AND(M1346="",N1346=""),"",INDIRECT("quan_huyen!h"&amp;MAX(IF(COUNTIF(M1346,"*"&amp;data&amp;"*")=1,ROW(data),0))))</f>
        <v/>
      </c>
      <c r="P1346" s="37" t="str">
        <f t="array" aca="1" ref="P1346" ca="1">IF(OR(N1346="",O1346=""),"",INDIRECT("xa_phuong!b"&amp;MAX(IF(COUNTIF(M1346,"*"&amp;Dist&amp;"*")=1,ROW(Dist),0))))</f>
        <v/>
      </c>
      <c r="Q1346" s="45" t="str">
        <f ca="1">IF(N1346="","",INDEX(Tinh_ID,MATCH(Sheet1!N1346,Tinh_TP,0)))</f>
        <v/>
      </c>
      <c r="R1346" s="38"/>
      <c r="S1346" s="38"/>
      <c r="T1346" s="38"/>
      <c r="U1346" s="38"/>
      <c r="V1346" s="38"/>
      <c r="W1346" s="38"/>
      <c r="X1346" s="39" t="s">
        <v>5</v>
      </c>
      <c r="Y1346" s="37" t="str">
        <f ca="1">IF(N1346="","",INDEX(Tinh_ID,MATCH(Sheet1!N1346,Tinh_TP,0)))</f>
        <v/>
      </c>
      <c r="Z1346" s="40" t="str">
        <f ca="1">IF(N1346="","",INDEX(Ma_tinh,MATCH(Sheet1!N1346,Tinh_TP,0)))</f>
        <v/>
      </c>
      <c r="AA1346" s="21" t="str">
        <f t="array" aca="1" ref="AA1346" ca="1">IF(O1346="","",INDIRECT("quan_huyen!f"&amp;MAX(IF(COUNTIF(O1346,"*"&amp;data&amp;"*")=1,ROW(data),0))))</f>
        <v/>
      </c>
      <c r="AB1346" s="21" t="str">
        <f t="array" aca="1" ref="AB1346" ca="1">IF(P1346="","",INDIRECT("xa_phuong!a"&amp;MAX(IF(COUNTIF(P1346,"*"&amp;Dist&amp;"*")=1,ROW(Dist),0))))</f>
        <v/>
      </c>
      <c r="AC1346" s="41" t="str">
        <f ca="1">IF(N1346="","",INDEX(Ma_tinh,MATCH(Sheet1!N1346,Tinh_TP,0)))</f>
        <v/>
      </c>
      <c r="AD1346" s="42" t="str">
        <f t="shared" ref="AD1346:AD1382" ca="1" si="42">IF(O1346="","",INDIRECT("Quan_huyen!F1"&amp;MAX(IF(COUNTIF(O1346,"*"&amp;data&amp;"*")=1,ROW(data),0))))</f>
        <v/>
      </c>
      <c r="AE1346" s="42" t="str">
        <f t="shared" ref="AE1346:AE1382" ca="1" si="43">IF(P1346="","",INDIRECT("Sheet1!A1"&amp;MAX(IF(COUNTIF(P1346,"*"&amp;Dist&amp;"*")=1,ROW(Dist),0))))</f>
        <v/>
      </c>
    </row>
    <row r="1347" spans="2:31">
      <c r="B1347" s="33"/>
      <c r="C1347" s="33"/>
      <c r="D1347" s="33"/>
      <c r="E1347" s="34"/>
      <c r="F1347" s="34"/>
      <c r="G1347" s="34"/>
      <c r="H1347" s="34"/>
      <c r="I1347" s="34"/>
      <c r="J1347" s="34"/>
      <c r="K1347" s="34"/>
      <c r="L1347" s="35"/>
      <c r="M1347" s="36"/>
      <c r="N1347" s="43" t="str">
        <f t="array" aca="1" ref="N1347" ca="1">IF(M1347="","",INDIRECT("quan_huyen!l"&amp;MAX(IF(COUNTIF($M1347,"*"&amp;Tinh_TP&amp;"*")=1,ROW(Tinh_TP),0))))</f>
        <v/>
      </c>
      <c r="O1347" s="37" t="str">
        <f t="array" aca="1" ref="O1347" ca="1">IF(AND(M1347="",N1347=""),"",INDIRECT("quan_huyen!h"&amp;MAX(IF(COUNTIF(M1347,"*"&amp;data&amp;"*")=1,ROW(data),0))))</f>
        <v/>
      </c>
      <c r="P1347" s="37" t="str">
        <f t="array" aca="1" ref="P1347" ca="1">IF(OR(N1347="",O1347=""),"",INDIRECT("xa_phuong!b"&amp;MAX(IF(COUNTIF(M1347,"*"&amp;Dist&amp;"*")=1,ROW(Dist),0))))</f>
        <v/>
      </c>
      <c r="Q1347" s="45" t="str">
        <f ca="1">IF(N1347="","",INDEX(Tinh_ID,MATCH(Sheet1!N1347,Tinh_TP,0)))</f>
        <v/>
      </c>
      <c r="R1347" s="38"/>
      <c r="S1347" s="38"/>
      <c r="T1347" s="38"/>
      <c r="U1347" s="38"/>
      <c r="V1347" s="38"/>
      <c r="W1347" s="38"/>
      <c r="X1347" s="39" t="s">
        <v>5</v>
      </c>
      <c r="Y1347" s="37" t="str">
        <f ca="1">IF(N1347="","",INDEX(Tinh_ID,MATCH(Sheet1!N1347,Tinh_TP,0)))</f>
        <v/>
      </c>
      <c r="Z1347" s="40" t="str">
        <f ca="1">IF(N1347="","",INDEX(Ma_tinh,MATCH(Sheet1!N1347,Tinh_TP,0)))</f>
        <v/>
      </c>
      <c r="AA1347" s="21" t="str">
        <f t="array" aca="1" ref="AA1347" ca="1">IF(O1347="","",INDIRECT("quan_huyen!f"&amp;MAX(IF(COUNTIF(O1347,"*"&amp;data&amp;"*")=1,ROW(data),0))))</f>
        <v/>
      </c>
      <c r="AB1347" s="21" t="str">
        <f t="array" aca="1" ref="AB1347" ca="1">IF(P1347="","",INDIRECT("xa_phuong!a"&amp;MAX(IF(COUNTIF(P1347,"*"&amp;Dist&amp;"*")=1,ROW(Dist),0))))</f>
        <v/>
      </c>
      <c r="AC1347" s="41" t="str">
        <f ca="1">IF(N1347="","",INDEX(Ma_tinh,MATCH(Sheet1!N1347,Tinh_TP,0)))</f>
        <v/>
      </c>
      <c r="AD1347" s="42" t="str">
        <f t="shared" ca="1" si="42"/>
        <v/>
      </c>
      <c r="AE1347" s="42" t="str">
        <f t="shared" ca="1" si="43"/>
        <v/>
      </c>
    </row>
    <row r="1348" spans="2:31">
      <c r="B1348" s="33"/>
      <c r="C1348" s="33"/>
      <c r="D1348" s="33"/>
      <c r="E1348" s="34"/>
      <c r="F1348" s="34"/>
      <c r="G1348" s="34"/>
      <c r="H1348" s="34"/>
      <c r="I1348" s="34"/>
      <c r="J1348" s="34"/>
      <c r="K1348" s="34"/>
      <c r="L1348" s="35"/>
      <c r="M1348" s="36"/>
      <c r="N1348" s="43" t="str">
        <f t="array" aca="1" ref="N1348" ca="1">IF(M1348="","",INDIRECT("quan_huyen!l"&amp;MAX(IF(COUNTIF($M1348,"*"&amp;Tinh_TP&amp;"*")=1,ROW(Tinh_TP),0))))</f>
        <v/>
      </c>
      <c r="O1348" s="37" t="str">
        <f t="array" aca="1" ref="O1348" ca="1">IF(AND(M1348="",N1348=""),"",INDIRECT("quan_huyen!h"&amp;MAX(IF(COUNTIF(M1348,"*"&amp;data&amp;"*")=1,ROW(data),0))))</f>
        <v/>
      </c>
      <c r="P1348" s="37" t="str">
        <f t="array" aca="1" ref="P1348" ca="1">IF(OR(N1348="",O1348=""),"",INDIRECT("xa_phuong!b"&amp;MAX(IF(COUNTIF(M1348,"*"&amp;Dist&amp;"*")=1,ROW(Dist),0))))</f>
        <v/>
      </c>
      <c r="Q1348" s="45" t="str">
        <f ca="1">IF(N1348="","",INDEX(Tinh_ID,MATCH(Sheet1!N1348,Tinh_TP,0)))</f>
        <v/>
      </c>
      <c r="R1348" s="38"/>
      <c r="S1348" s="38"/>
      <c r="T1348" s="38"/>
      <c r="U1348" s="38"/>
      <c r="V1348" s="38"/>
      <c r="W1348" s="38"/>
      <c r="X1348" s="39" t="s">
        <v>5</v>
      </c>
      <c r="Y1348" s="37" t="str">
        <f ca="1">IF(N1348="","",INDEX(Tinh_ID,MATCH(Sheet1!N1348,Tinh_TP,0)))</f>
        <v/>
      </c>
      <c r="Z1348" s="40" t="str">
        <f ca="1">IF(N1348="","",INDEX(Ma_tinh,MATCH(Sheet1!N1348,Tinh_TP,0)))</f>
        <v/>
      </c>
      <c r="AA1348" s="21" t="str">
        <f t="array" aca="1" ref="AA1348" ca="1">IF(O1348="","",INDIRECT("quan_huyen!f"&amp;MAX(IF(COUNTIF(O1348,"*"&amp;data&amp;"*")=1,ROW(data),0))))</f>
        <v/>
      </c>
      <c r="AB1348" s="21" t="str">
        <f t="array" aca="1" ref="AB1348" ca="1">IF(P1348="","",INDIRECT("xa_phuong!a"&amp;MAX(IF(COUNTIF(P1348,"*"&amp;Dist&amp;"*")=1,ROW(Dist),0))))</f>
        <v/>
      </c>
      <c r="AC1348" s="41" t="str">
        <f ca="1">IF(N1348="","",INDEX(Ma_tinh,MATCH(Sheet1!N1348,Tinh_TP,0)))</f>
        <v/>
      </c>
      <c r="AD1348" s="42" t="str">
        <f t="shared" ca="1" si="42"/>
        <v/>
      </c>
      <c r="AE1348" s="42" t="str">
        <f t="shared" ca="1" si="43"/>
        <v/>
      </c>
    </row>
    <row r="1349" spans="2:31">
      <c r="B1349" s="33"/>
      <c r="C1349" s="33"/>
      <c r="D1349" s="33"/>
      <c r="E1349" s="34"/>
      <c r="F1349" s="34"/>
      <c r="G1349" s="34"/>
      <c r="H1349" s="34"/>
      <c r="I1349" s="34"/>
      <c r="J1349" s="34"/>
      <c r="K1349" s="34"/>
      <c r="L1349" s="35"/>
      <c r="M1349" s="36"/>
      <c r="N1349" s="43" t="str">
        <f t="array" aca="1" ref="N1349" ca="1">IF(M1349="","",INDIRECT("quan_huyen!l"&amp;MAX(IF(COUNTIF($M1349,"*"&amp;Tinh_TP&amp;"*")=1,ROW(Tinh_TP),0))))</f>
        <v/>
      </c>
      <c r="O1349" s="37" t="str">
        <f t="array" aca="1" ref="O1349" ca="1">IF(AND(M1349="",N1349=""),"",INDIRECT("quan_huyen!h"&amp;MAX(IF(COUNTIF(M1349,"*"&amp;data&amp;"*")=1,ROW(data),0))))</f>
        <v/>
      </c>
      <c r="P1349" s="37" t="str">
        <f t="array" aca="1" ref="P1349" ca="1">IF(OR(N1349="",O1349=""),"",INDIRECT("xa_phuong!b"&amp;MAX(IF(COUNTIF(M1349,"*"&amp;Dist&amp;"*")=1,ROW(Dist),0))))</f>
        <v/>
      </c>
      <c r="Q1349" s="45" t="str">
        <f ca="1">IF(N1349="","",INDEX(Tinh_ID,MATCH(Sheet1!N1349,Tinh_TP,0)))</f>
        <v/>
      </c>
      <c r="R1349" s="38"/>
      <c r="S1349" s="38"/>
      <c r="T1349" s="38"/>
      <c r="U1349" s="38"/>
      <c r="V1349" s="38"/>
      <c r="W1349" s="38"/>
      <c r="X1349" s="39" t="s">
        <v>5</v>
      </c>
      <c r="Y1349" s="37" t="str">
        <f ca="1">IF(N1349="","",INDEX(Tinh_ID,MATCH(Sheet1!N1349,Tinh_TP,0)))</f>
        <v/>
      </c>
      <c r="Z1349" s="40" t="str">
        <f ca="1">IF(N1349="","",INDEX(Ma_tinh,MATCH(Sheet1!N1349,Tinh_TP,0)))</f>
        <v/>
      </c>
      <c r="AA1349" s="21" t="str">
        <f t="array" aca="1" ref="AA1349" ca="1">IF(O1349="","",INDIRECT("quan_huyen!f"&amp;MAX(IF(COUNTIF(O1349,"*"&amp;data&amp;"*")=1,ROW(data),0))))</f>
        <v/>
      </c>
      <c r="AB1349" s="21" t="str">
        <f t="array" aca="1" ref="AB1349" ca="1">IF(P1349="","",INDIRECT("xa_phuong!a"&amp;MAX(IF(COUNTIF(P1349,"*"&amp;Dist&amp;"*")=1,ROW(Dist),0))))</f>
        <v/>
      </c>
      <c r="AC1349" s="41" t="str">
        <f ca="1">IF(N1349="","",INDEX(Ma_tinh,MATCH(Sheet1!N1349,Tinh_TP,0)))</f>
        <v/>
      </c>
      <c r="AD1349" s="42" t="str">
        <f t="shared" ca="1" si="42"/>
        <v/>
      </c>
      <c r="AE1349" s="42" t="str">
        <f t="shared" ca="1" si="43"/>
        <v/>
      </c>
    </row>
    <row r="1350" spans="2:31">
      <c r="B1350" s="33"/>
      <c r="C1350" s="33"/>
      <c r="D1350" s="33"/>
      <c r="E1350" s="34"/>
      <c r="F1350" s="34"/>
      <c r="G1350" s="34"/>
      <c r="H1350" s="34"/>
      <c r="I1350" s="34"/>
      <c r="J1350" s="34"/>
      <c r="K1350" s="34"/>
      <c r="L1350" s="35"/>
      <c r="M1350" s="36"/>
      <c r="N1350" s="43" t="str">
        <f t="array" aca="1" ref="N1350" ca="1">IF(M1350="","",INDIRECT("quan_huyen!l"&amp;MAX(IF(COUNTIF($M1350,"*"&amp;Tinh_TP&amp;"*")=1,ROW(Tinh_TP),0))))</f>
        <v/>
      </c>
      <c r="O1350" s="37" t="str">
        <f t="array" aca="1" ref="O1350" ca="1">IF(AND(M1350="",N1350=""),"",INDIRECT("quan_huyen!h"&amp;MAX(IF(COUNTIF(M1350,"*"&amp;data&amp;"*")=1,ROW(data),0))))</f>
        <v/>
      </c>
      <c r="P1350" s="37" t="str">
        <f t="array" aca="1" ref="P1350" ca="1">IF(OR(N1350="",O1350=""),"",INDIRECT("xa_phuong!b"&amp;MAX(IF(COUNTIF(M1350,"*"&amp;Dist&amp;"*")=1,ROW(Dist),0))))</f>
        <v/>
      </c>
      <c r="Q1350" s="45" t="str">
        <f ca="1">IF(N1350="","",INDEX(Tinh_ID,MATCH(Sheet1!N1350,Tinh_TP,0)))</f>
        <v/>
      </c>
      <c r="R1350" s="38"/>
      <c r="S1350" s="38"/>
      <c r="T1350" s="38"/>
      <c r="U1350" s="38"/>
      <c r="V1350" s="38"/>
      <c r="W1350" s="38"/>
      <c r="X1350" s="39" t="s">
        <v>5</v>
      </c>
      <c r="Y1350" s="37" t="str">
        <f ca="1">IF(N1350="","",INDEX(Tinh_ID,MATCH(Sheet1!N1350,Tinh_TP,0)))</f>
        <v/>
      </c>
      <c r="Z1350" s="40" t="str">
        <f ca="1">IF(N1350="","",INDEX(Ma_tinh,MATCH(Sheet1!N1350,Tinh_TP,0)))</f>
        <v/>
      </c>
      <c r="AA1350" s="21" t="str">
        <f t="array" aca="1" ref="AA1350" ca="1">IF(O1350="","",INDIRECT("quan_huyen!f"&amp;MAX(IF(COUNTIF(O1350,"*"&amp;data&amp;"*")=1,ROW(data),0))))</f>
        <v/>
      </c>
      <c r="AB1350" s="21" t="str">
        <f t="array" aca="1" ref="AB1350" ca="1">IF(P1350="","",INDIRECT("xa_phuong!a"&amp;MAX(IF(COUNTIF(P1350,"*"&amp;Dist&amp;"*")=1,ROW(Dist),0))))</f>
        <v/>
      </c>
      <c r="AC1350" s="41" t="str">
        <f ca="1">IF(N1350="","",INDEX(Ma_tinh,MATCH(Sheet1!N1350,Tinh_TP,0)))</f>
        <v/>
      </c>
      <c r="AD1350" s="42" t="str">
        <f t="shared" ca="1" si="42"/>
        <v/>
      </c>
      <c r="AE1350" s="42" t="str">
        <f t="shared" ca="1" si="43"/>
        <v/>
      </c>
    </row>
    <row r="1351" spans="2:31">
      <c r="B1351" s="33"/>
      <c r="C1351" s="33"/>
      <c r="D1351" s="33"/>
      <c r="E1351" s="34"/>
      <c r="F1351" s="34"/>
      <c r="G1351" s="34"/>
      <c r="H1351" s="34"/>
      <c r="I1351" s="34"/>
      <c r="J1351" s="34"/>
      <c r="K1351" s="34"/>
      <c r="L1351" s="35"/>
      <c r="M1351" s="36"/>
      <c r="N1351" s="43" t="str">
        <f t="array" aca="1" ref="N1351" ca="1">IF(M1351="","",INDIRECT("quan_huyen!l"&amp;MAX(IF(COUNTIF($M1351,"*"&amp;Tinh_TP&amp;"*")=1,ROW(Tinh_TP),0))))</f>
        <v/>
      </c>
      <c r="O1351" s="37" t="str">
        <f t="array" aca="1" ref="O1351" ca="1">IF(AND(M1351="",N1351=""),"",INDIRECT("quan_huyen!h"&amp;MAX(IF(COUNTIF(M1351,"*"&amp;data&amp;"*")=1,ROW(data),0))))</f>
        <v/>
      </c>
      <c r="P1351" s="37" t="str">
        <f t="array" aca="1" ref="P1351" ca="1">IF(OR(N1351="",O1351=""),"",INDIRECT("xa_phuong!b"&amp;MAX(IF(COUNTIF(M1351,"*"&amp;Dist&amp;"*")=1,ROW(Dist),0))))</f>
        <v/>
      </c>
      <c r="Q1351" s="45" t="str">
        <f ca="1">IF(N1351="","",INDEX(Tinh_ID,MATCH(Sheet1!N1351,Tinh_TP,0)))</f>
        <v/>
      </c>
      <c r="R1351" s="38"/>
      <c r="S1351" s="38"/>
      <c r="T1351" s="38"/>
      <c r="U1351" s="38"/>
      <c r="V1351" s="38"/>
      <c r="W1351" s="38"/>
      <c r="X1351" s="39" t="s">
        <v>5</v>
      </c>
      <c r="Y1351" s="37" t="str">
        <f ca="1">IF(N1351="","",INDEX(Tinh_ID,MATCH(Sheet1!N1351,Tinh_TP,0)))</f>
        <v/>
      </c>
      <c r="Z1351" s="40" t="str">
        <f ca="1">IF(N1351="","",INDEX(Ma_tinh,MATCH(Sheet1!N1351,Tinh_TP,0)))</f>
        <v/>
      </c>
      <c r="AA1351" s="21" t="str">
        <f t="array" aca="1" ref="AA1351" ca="1">IF(O1351="","",INDIRECT("quan_huyen!f"&amp;MAX(IF(COUNTIF(O1351,"*"&amp;data&amp;"*")=1,ROW(data),0))))</f>
        <v/>
      </c>
      <c r="AB1351" s="21" t="str">
        <f t="array" aca="1" ref="AB1351" ca="1">IF(P1351="","",INDIRECT("xa_phuong!a"&amp;MAX(IF(COUNTIF(P1351,"*"&amp;Dist&amp;"*")=1,ROW(Dist),0))))</f>
        <v/>
      </c>
      <c r="AC1351" s="41" t="str">
        <f ca="1">IF(N1351="","",INDEX(Ma_tinh,MATCH(Sheet1!N1351,Tinh_TP,0)))</f>
        <v/>
      </c>
      <c r="AD1351" s="42" t="str">
        <f t="shared" ca="1" si="42"/>
        <v/>
      </c>
      <c r="AE1351" s="42" t="str">
        <f t="shared" ca="1" si="43"/>
        <v/>
      </c>
    </row>
    <row r="1352" spans="2:31">
      <c r="B1352" s="33"/>
      <c r="C1352" s="33"/>
      <c r="D1352" s="33"/>
      <c r="E1352" s="34"/>
      <c r="F1352" s="34"/>
      <c r="G1352" s="34"/>
      <c r="H1352" s="34"/>
      <c r="I1352" s="34"/>
      <c r="J1352" s="34"/>
      <c r="K1352" s="34"/>
      <c r="L1352" s="35"/>
      <c r="M1352" s="36"/>
      <c r="N1352" s="43" t="str">
        <f t="array" aca="1" ref="N1352" ca="1">IF(M1352="","",INDIRECT("quan_huyen!l"&amp;MAX(IF(COUNTIF($M1352,"*"&amp;Tinh_TP&amp;"*")=1,ROW(Tinh_TP),0))))</f>
        <v/>
      </c>
      <c r="O1352" s="37" t="str">
        <f t="array" aca="1" ref="O1352" ca="1">IF(AND(M1352="",N1352=""),"",INDIRECT("quan_huyen!h"&amp;MAX(IF(COUNTIF(M1352,"*"&amp;data&amp;"*")=1,ROW(data),0))))</f>
        <v/>
      </c>
      <c r="P1352" s="37" t="str">
        <f t="array" aca="1" ref="P1352" ca="1">IF(OR(N1352="",O1352=""),"",INDIRECT("xa_phuong!b"&amp;MAX(IF(COUNTIF(M1352,"*"&amp;Dist&amp;"*")=1,ROW(Dist),0))))</f>
        <v/>
      </c>
      <c r="Q1352" s="45" t="str">
        <f ca="1">IF(N1352="","",INDEX(Tinh_ID,MATCH(Sheet1!N1352,Tinh_TP,0)))</f>
        <v/>
      </c>
      <c r="R1352" s="38"/>
      <c r="S1352" s="38"/>
      <c r="T1352" s="38"/>
      <c r="U1352" s="38"/>
      <c r="V1352" s="38"/>
      <c r="W1352" s="38"/>
      <c r="X1352" s="39" t="s">
        <v>5</v>
      </c>
      <c r="Y1352" s="37" t="str">
        <f ca="1">IF(N1352="","",INDEX(Tinh_ID,MATCH(Sheet1!N1352,Tinh_TP,0)))</f>
        <v/>
      </c>
      <c r="Z1352" s="40" t="str">
        <f ca="1">IF(N1352="","",INDEX(Ma_tinh,MATCH(Sheet1!N1352,Tinh_TP,0)))</f>
        <v/>
      </c>
      <c r="AA1352" s="21" t="str">
        <f t="array" aca="1" ref="AA1352" ca="1">IF(O1352="","",INDIRECT("quan_huyen!f"&amp;MAX(IF(COUNTIF(O1352,"*"&amp;data&amp;"*")=1,ROW(data),0))))</f>
        <v/>
      </c>
      <c r="AB1352" s="21" t="str">
        <f t="array" aca="1" ref="AB1352" ca="1">IF(P1352="","",INDIRECT("xa_phuong!a"&amp;MAX(IF(COUNTIF(P1352,"*"&amp;Dist&amp;"*")=1,ROW(Dist),0))))</f>
        <v/>
      </c>
      <c r="AC1352" s="41" t="str">
        <f ca="1">IF(N1352="","",INDEX(Ma_tinh,MATCH(Sheet1!N1352,Tinh_TP,0)))</f>
        <v/>
      </c>
      <c r="AD1352" s="42" t="str">
        <f t="shared" ca="1" si="42"/>
        <v/>
      </c>
      <c r="AE1352" s="42" t="str">
        <f t="shared" ca="1" si="43"/>
        <v/>
      </c>
    </row>
    <row r="1353" spans="2:31">
      <c r="B1353" s="33"/>
      <c r="C1353" s="33"/>
      <c r="D1353" s="33"/>
      <c r="E1353" s="34"/>
      <c r="F1353" s="34"/>
      <c r="G1353" s="34"/>
      <c r="H1353" s="34"/>
      <c r="I1353" s="34"/>
      <c r="J1353" s="34"/>
      <c r="K1353" s="34"/>
      <c r="L1353" s="35"/>
      <c r="M1353" s="36"/>
      <c r="N1353" s="43" t="str">
        <f t="array" aca="1" ref="N1353" ca="1">IF(M1353="","",INDIRECT("quan_huyen!l"&amp;MAX(IF(COUNTIF($M1353,"*"&amp;Tinh_TP&amp;"*")=1,ROW(Tinh_TP),0))))</f>
        <v/>
      </c>
      <c r="O1353" s="37" t="str">
        <f t="array" aca="1" ref="O1353" ca="1">IF(AND(M1353="",N1353=""),"",INDIRECT("quan_huyen!h"&amp;MAX(IF(COUNTIF(M1353,"*"&amp;data&amp;"*")=1,ROW(data),0))))</f>
        <v/>
      </c>
      <c r="P1353" s="37" t="str">
        <f t="array" aca="1" ref="P1353" ca="1">IF(OR(N1353="",O1353=""),"",INDIRECT("xa_phuong!b"&amp;MAX(IF(COUNTIF(M1353,"*"&amp;Dist&amp;"*")=1,ROW(Dist),0))))</f>
        <v/>
      </c>
      <c r="Q1353" s="45" t="str">
        <f ca="1">IF(N1353="","",INDEX(Tinh_ID,MATCH(Sheet1!N1353,Tinh_TP,0)))</f>
        <v/>
      </c>
      <c r="R1353" s="38"/>
      <c r="S1353" s="38"/>
      <c r="T1353" s="38"/>
      <c r="U1353" s="38"/>
      <c r="V1353" s="38"/>
      <c r="W1353" s="38"/>
      <c r="X1353" s="39" t="s">
        <v>5</v>
      </c>
      <c r="Y1353" s="37" t="str">
        <f ca="1">IF(N1353="","",INDEX(Tinh_ID,MATCH(Sheet1!N1353,Tinh_TP,0)))</f>
        <v/>
      </c>
      <c r="Z1353" s="40" t="str">
        <f ca="1">IF(N1353="","",INDEX(Ma_tinh,MATCH(Sheet1!N1353,Tinh_TP,0)))</f>
        <v/>
      </c>
      <c r="AA1353" s="21" t="str">
        <f t="array" aca="1" ref="AA1353" ca="1">IF(O1353="","",INDIRECT("quan_huyen!f"&amp;MAX(IF(COUNTIF(O1353,"*"&amp;data&amp;"*")=1,ROW(data),0))))</f>
        <v/>
      </c>
      <c r="AB1353" s="21" t="str">
        <f t="array" aca="1" ref="AB1353" ca="1">IF(P1353="","",INDIRECT("xa_phuong!a"&amp;MAX(IF(COUNTIF(P1353,"*"&amp;Dist&amp;"*")=1,ROW(Dist),0))))</f>
        <v/>
      </c>
      <c r="AC1353" s="41" t="str">
        <f ca="1">IF(N1353="","",INDEX(Ma_tinh,MATCH(Sheet1!N1353,Tinh_TP,0)))</f>
        <v/>
      </c>
      <c r="AD1353" s="42" t="str">
        <f t="shared" ca="1" si="42"/>
        <v/>
      </c>
      <c r="AE1353" s="42" t="str">
        <f t="shared" ca="1" si="43"/>
        <v/>
      </c>
    </row>
    <row r="1354" spans="2:31">
      <c r="B1354" s="33"/>
      <c r="C1354" s="33"/>
      <c r="D1354" s="33"/>
      <c r="E1354" s="34"/>
      <c r="F1354" s="34"/>
      <c r="G1354" s="34"/>
      <c r="H1354" s="34"/>
      <c r="I1354" s="34"/>
      <c r="J1354" s="34"/>
      <c r="K1354" s="34"/>
      <c r="L1354" s="35"/>
      <c r="M1354" s="36"/>
      <c r="N1354" s="43" t="str">
        <f t="array" aca="1" ref="N1354" ca="1">IF(M1354="","",INDIRECT("quan_huyen!l"&amp;MAX(IF(COUNTIF($M1354,"*"&amp;Tinh_TP&amp;"*")=1,ROW(Tinh_TP),0))))</f>
        <v/>
      </c>
      <c r="O1354" s="37" t="str">
        <f t="array" aca="1" ref="O1354" ca="1">IF(AND(M1354="",N1354=""),"",INDIRECT("quan_huyen!h"&amp;MAX(IF(COUNTIF(M1354,"*"&amp;data&amp;"*")=1,ROW(data),0))))</f>
        <v/>
      </c>
      <c r="P1354" s="37" t="str">
        <f t="array" aca="1" ref="P1354" ca="1">IF(OR(N1354="",O1354=""),"",INDIRECT("xa_phuong!b"&amp;MAX(IF(COUNTIF(M1354,"*"&amp;Dist&amp;"*")=1,ROW(Dist),0))))</f>
        <v/>
      </c>
      <c r="Q1354" s="45" t="str">
        <f ca="1">IF(N1354="","",INDEX(Tinh_ID,MATCH(Sheet1!N1354,Tinh_TP,0)))</f>
        <v/>
      </c>
      <c r="R1354" s="38"/>
      <c r="S1354" s="38"/>
      <c r="T1354" s="38"/>
      <c r="U1354" s="38"/>
      <c r="V1354" s="38"/>
      <c r="W1354" s="38"/>
      <c r="X1354" s="39" t="s">
        <v>5</v>
      </c>
      <c r="Y1354" s="37" t="str">
        <f ca="1">IF(N1354="","",INDEX(Tinh_ID,MATCH(Sheet1!N1354,Tinh_TP,0)))</f>
        <v/>
      </c>
      <c r="Z1354" s="40" t="str">
        <f ca="1">IF(N1354="","",INDEX(Ma_tinh,MATCH(Sheet1!N1354,Tinh_TP,0)))</f>
        <v/>
      </c>
      <c r="AA1354" s="21" t="str">
        <f t="array" aca="1" ref="AA1354" ca="1">IF(O1354="","",INDIRECT("quan_huyen!f"&amp;MAX(IF(COUNTIF(O1354,"*"&amp;data&amp;"*")=1,ROW(data),0))))</f>
        <v/>
      </c>
      <c r="AB1354" s="21" t="str">
        <f t="array" aca="1" ref="AB1354" ca="1">IF(P1354="","",INDIRECT("xa_phuong!a"&amp;MAX(IF(COUNTIF(P1354,"*"&amp;Dist&amp;"*")=1,ROW(Dist),0))))</f>
        <v/>
      </c>
      <c r="AC1354" s="41" t="str">
        <f ca="1">IF(N1354="","",INDEX(Ma_tinh,MATCH(Sheet1!N1354,Tinh_TP,0)))</f>
        <v/>
      </c>
      <c r="AD1354" s="42" t="str">
        <f t="shared" ca="1" si="42"/>
        <v/>
      </c>
      <c r="AE1354" s="42" t="str">
        <f t="shared" ca="1" si="43"/>
        <v/>
      </c>
    </row>
    <row r="1355" spans="2:31">
      <c r="B1355" s="33"/>
      <c r="C1355" s="33"/>
      <c r="D1355" s="33"/>
      <c r="E1355" s="34"/>
      <c r="F1355" s="34"/>
      <c r="G1355" s="34"/>
      <c r="H1355" s="34"/>
      <c r="I1355" s="34"/>
      <c r="J1355" s="34"/>
      <c r="K1355" s="34"/>
      <c r="L1355" s="35"/>
      <c r="M1355" s="36"/>
      <c r="N1355" s="43" t="str">
        <f t="array" aca="1" ref="N1355" ca="1">IF(M1355="","",INDIRECT("quan_huyen!l"&amp;MAX(IF(COUNTIF($M1355,"*"&amp;Tinh_TP&amp;"*")=1,ROW(Tinh_TP),0))))</f>
        <v/>
      </c>
      <c r="O1355" s="37" t="str">
        <f t="array" aca="1" ref="O1355" ca="1">IF(AND(M1355="",N1355=""),"",INDIRECT("quan_huyen!h"&amp;MAX(IF(COUNTIF(M1355,"*"&amp;data&amp;"*")=1,ROW(data),0))))</f>
        <v/>
      </c>
      <c r="P1355" s="37" t="str">
        <f t="array" aca="1" ref="P1355" ca="1">IF(OR(N1355="",O1355=""),"",INDIRECT("xa_phuong!b"&amp;MAX(IF(COUNTIF(M1355,"*"&amp;Dist&amp;"*")=1,ROW(Dist),0))))</f>
        <v/>
      </c>
      <c r="Q1355" s="45" t="str">
        <f ca="1">IF(N1355="","",INDEX(Tinh_ID,MATCH(Sheet1!N1355,Tinh_TP,0)))</f>
        <v/>
      </c>
      <c r="R1355" s="38"/>
      <c r="S1355" s="38"/>
      <c r="T1355" s="38"/>
      <c r="U1355" s="38"/>
      <c r="V1355" s="38"/>
      <c r="W1355" s="38"/>
      <c r="X1355" s="39" t="s">
        <v>5</v>
      </c>
      <c r="Y1355" s="37" t="str">
        <f ca="1">IF(N1355="","",INDEX(Tinh_ID,MATCH(Sheet1!N1355,Tinh_TP,0)))</f>
        <v/>
      </c>
      <c r="Z1355" s="40" t="str">
        <f ca="1">IF(N1355="","",INDEX(Ma_tinh,MATCH(Sheet1!N1355,Tinh_TP,0)))</f>
        <v/>
      </c>
      <c r="AA1355" s="21" t="str">
        <f t="array" aca="1" ref="AA1355" ca="1">IF(O1355="","",INDIRECT("quan_huyen!f"&amp;MAX(IF(COUNTIF(O1355,"*"&amp;data&amp;"*")=1,ROW(data),0))))</f>
        <v/>
      </c>
      <c r="AB1355" s="21" t="str">
        <f t="array" aca="1" ref="AB1355" ca="1">IF(P1355="","",INDIRECT("xa_phuong!a"&amp;MAX(IF(COUNTIF(P1355,"*"&amp;Dist&amp;"*")=1,ROW(Dist),0))))</f>
        <v/>
      </c>
      <c r="AC1355" s="41" t="str">
        <f ca="1">IF(N1355="","",INDEX(Ma_tinh,MATCH(Sheet1!N1355,Tinh_TP,0)))</f>
        <v/>
      </c>
      <c r="AD1355" s="42" t="str">
        <f t="shared" ca="1" si="42"/>
        <v/>
      </c>
      <c r="AE1355" s="42" t="str">
        <f t="shared" ca="1" si="43"/>
        <v/>
      </c>
    </row>
    <row r="1356" spans="2:31">
      <c r="B1356" s="33"/>
      <c r="C1356" s="33"/>
      <c r="D1356" s="33"/>
      <c r="E1356" s="34"/>
      <c r="F1356" s="34"/>
      <c r="G1356" s="34"/>
      <c r="H1356" s="34"/>
      <c r="I1356" s="34"/>
      <c r="J1356" s="34"/>
      <c r="K1356" s="34"/>
      <c r="L1356" s="35"/>
      <c r="M1356" s="36"/>
      <c r="N1356" s="43" t="str">
        <f t="array" aca="1" ref="N1356" ca="1">IF(M1356="","",INDIRECT("quan_huyen!l"&amp;MAX(IF(COUNTIF($M1356,"*"&amp;Tinh_TP&amp;"*")=1,ROW(Tinh_TP),0))))</f>
        <v/>
      </c>
      <c r="O1356" s="37" t="str">
        <f t="array" aca="1" ref="O1356" ca="1">IF(AND(M1356="",N1356=""),"",INDIRECT("quan_huyen!h"&amp;MAX(IF(COUNTIF(M1356,"*"&amp;data&amp;"*")=1,ROW(data),0))))</f>
        <v/>
      </c>
      <c r="P1356" s="37" t="str">
        <f t="array" aca="1" ref="P1356" ca="1">IF(OR(N1356="",O1356=""),"",INDIRECT("xa_phuong!b"&amp;MAX(IF(COUNTIF(M1356,"*"&amp;Dist&amp;"*")=1,ROW(Dist),0))))</f>
        <v/>
      </c>
      <c r="Q1356" s="45" t="str">
        <f ca="1">IF(N1356="","",INDEX(Tinh_ID,MATCH(Sheet1!N1356,Tinh_TP,0)))</f>
        <v/>
      </c>
      <c r="R1356" s="38"/>
      <c r="S1356" s="38"/>
      <c r="T1356" s="38"/>
      <c r="U1356" s="38"/>
      <c r="V1356" s="38"/>
      <c r="W1356" s="38"/>
      <c r="X1356" s="39" t="s">
        <v>5</v>
      </c>
      <c r="Y1356" s="37" t="str">
        <f ca="1">IF(N1356="","",INDEX(Tinh_ID,MATCH(Sheet1!N1356,Tinh_TP,0)))</f>
        <v/>
      </c>
      <c r="Z1356" s="40" t="str">
        <f ca="1">IF(N1356="","",INDEX(Ma_tinh,MATCH(Sheet1!N1356,Tinh_TP,0)))</f>
        <v/>
      </c>
      <c r="AA1356" s="21" t="str">
        <f t="array" aca="1" ref="AA1356" ca="1">IF(O1356="","",INDIRECT("quan_huyen!f"&amp;MAX(IF(COUNTIF(O1356,"*"&amp;data&amp;"*")=1,ROW(data),0))))</f>
        <v/>
      </c>
      <c r="AB1356" s="21" t="str">
        <f t="array" aca="1" ref="AB1356" ca="1">IF(P1356="","",INDIRECT("xa_phuong!a"&amp;MAX(IF(COUNTIF(P1356,"*"&amp;Dist&amp;"*")=1,ROW(Dist),0))))</f>
        <v/>
      </c>
      <c r="AC1356" s="41" t="str">
        <f ca="1">IF(N1356="","",INDEX(Ma_tinh,MATCH(Sheet1!N1356,Tinh_TP,0)))</f>
        <v/>
      </c>
      <c r="AD1356" s="42" t="str">
        <f t="shared" ca="1" si="42"/>
        <v/>
      </c>
      <c r="AE1356" s="42" t="str">
        <f t="shared" ca="1" si="43"/>
        <v/>
      </c>
    </row>
    <row r="1357" spans="2:31">
      <c r="B1357" s="33"/>
      <c r="C1357" s="33"/>
      <c r="D1357" s="33"/>
      <c r="E1357" s="34"/>
      <c r="F1357" s="34"/>
      <c r="G1357" s="34"/>
      <c r="H1357" s="34"/>
      <c r="I1357" s="34"/>
      <c r="J1357" s="34"/>
      <c r="K1357" s="34"/>
      <c r="L1357" s="35"/>
      <c r="M1357" s="36"/>
      <c r="N1357" s="43" t="str">
        <f t="array" aca="1" ref="N1357" ca="1">IF(M1357="","",INDIRECT("quan_huyen!l"&amp;MAX(IF(COUNTIF($M1357,"*"&amp;Tinh_TP&amp;"*")=1,ROW(Tinh_TP),0))))</f>
        <v/>
      </c>
      <c r="O1357" s="37" t="str">
        <f t="array" aca="1" ref="O1357" ca="1">IF(AND(M1357="",N1357=""),"",INDIRECT("quan_huyen!h"&amp;MAX(IF(COUNTIF(M1357,"*"&amp;data&amp;"*")=1,ROW(data),0))))</f>
        <v/>
      </c>
      <c r="P1357" s="37" t="str">
        <f t="array" aca="1" ref="P1357" ca="1">IF(OR(N1357="",O1357=""),"",INDIRECT("xa_phuong!b"&amp;MAX(IF(COUNTIF(M1357,"*"&amp;Dist&amp;"*")=1,ROW(Dist),0))))</f>
        <v/>
      </c>
      <c r="Q1357" s="45" t="str">
        <f ca="1">IF(N1357="","",INDEX(Tinh_ID,MATCH(Sheet1!N1357,Tinh_TP,0)))</f>
        <v/>
      </c>
      <c r="R1357" s="38"/>
      <c r="S1357" s="38"/>
      <c r="T1357" s="38"/>
      <c r="U1357" s="38"/>
      <c r="V1357" s="38"/>
      <c r="W1357" s="38"/>
      <c r="X1357" s="39" t="s">
        <v>5</v>
      </c>
      <c r="Y1357" s="37" t="str">
        <f ca="1">IF(N1357="","",INDEX(Tinh_ID,MATCH(Sheet1!N1357,Tinh_TP,0)))</f>
        <v/>
      </c>
      <c r="Z1357" s="40" t="str">
        <f ca="1">IF(N1357="","",INDEX(Ma_tinh,MATCH(Sheet1!N1357,Tinh_TP,0)))</f>
        <v/>
      </c>
      <c r="AA1357" s="21" t="str">
        <f t="array" aca="1" ref="AA1357" ca="1">IF(O1357="","",INDIRECT("quan_huyen!f"&amp;MAX(IF(COUNTIF(O1357,"*"&amp;data&amp;"*")=1,ROW(data),0))))</f>
        <v/>
      </c>
      <c r="AB1357" s="21" t="str">
        <f t="array" aca="1" ref="AB1357" ca="1">IF(P1357="","",INDIRECT("xa_phuong!a"&amp;MAX(IF(COUNTIF(P1357,"*"&amp;Dist&amp;"*")=1,ROW(Dist),0))))</f>
        <v/>
      </c>
      <c r="AC1357" s="41" t="str">
        <f ca="1">IF(N1357="","",INDEX(Ma_tinh,MATCH(Sheet1!N1357,Tinh_TP,0)))</f>
        <v/>
      </c>
      <c r="AD1357" s="42" t="str">
        <f t="shared" ca="1" si="42"/>
        <v/>
      </c>
      <c r="AE1357" s="42" t="str">
        <f t="shared" ca="1" si="43"/>
        <v/>
      </c>
    </row>
    <row r="1358" spans="2:31">
      <c r="B1358" s="33"/>
      <c r="C1358" s="33"/>
      <c r="D1358" s="33"/>
      <c r="E1358" s="34"/>
      <c r="F1358" s="34"/>
      <c r="G1358" s="34"/>
      <c r="H1358" s="34"/>
      <c r="I1358" s="34"/>
      <c r="J1358" s="34"/>
      <c r="K1358" s="34"/>
      <c r="L1358" s="35"/>
      <c r="M1358" s="36"/>
      <c r="N1358" s="43" t="str">
        <f t="array" aca="1" ref="N1358" ca="1">IF(M1358="","",INDIRECT("quan_huyen!l"&amp;MAX(IF(COUNTIF($M1358,"*"&amp;Tinh_TP&amp;"*")=1,ROW(Tinh_TP),0))))</f>
        <v/>
      </c>
      <c r="O1358" s="37" t="str">
        <f t="array" aca="1" ref="O1358" ca="1">IF(AND(M1358="",N1358=""),"",INDIRECT("quan_huyen!h"&amp;MAX(IF(COUNTIF(M1358,"*"&amp;data&amp;"*")=1,ROW(data),0))))</f>
        <v/>
      </c>
      <c r="P1358" s="37" t="str">
        <f t="array" aca="1" ref="P1358" ca="1">IF(OR(N1358="",O1358=""),"",INDIRECT("xa_phuong!b"&amp;MAX(IF(COUNTIF(M1358,"*"&amp;Dist&amp;"*")=1,ROW(Dist),0))))</f>
        <v/>
      </c>
      <c r="Q1358" s="45" t="str">
        <f ca="1">IF(N1358="","",INDEX(Tinh_ID,MATCH(Sheet1!N1358,Tinh_TP,0)))</f>
        <v/>
      </c>
      <c r="R1358" s="38"/>
      <c r="S1358" s="38"/>
      <c r="T1358" s="38"/>
      <c r="U1358" s="38"/>
      <c r="V1358" s="38"/>
      <c r="W1358" s="38"/>
      <c r="X1358" s="39" t="s">
        <v>5</v>
      </c>
      <c r="Y1358" s="37" t="str">
        <f ca="1">IF(N1358="","",INDEX(Tinh_ID,MATCH(Sheet1!N1358,Tinh_TP,0)))</f>
        <v/>
      </c>
      <c r="Z1358" s="40" t="str">
        <f ca="1">IF(N1358="","",INDEX(Ma_tinh,MATCH(Sheet1!N1358,Tinh_TP,0)))</f>
        <v/>
      </c>
      <c r="AA1358" s="21" t="str">
        <f t="array" aca="1" ref="AA1358" ca="1">IF(O1358="","",INDIRECT("quan_huyen!f"&amp;MAX(IF(COUNTIF(O1358,"*"&amp;data&amp;"*")=1,ROW(data),0))))</f>
        <v/>
      </c>
      <c r="AB1358" s="21" t="str">
        <f t="array" aca="1" ref="AB1358" ca="1">IF(P1358="","",INDIRECT("xa_phuong!a"&amp;MAX(IF(COUNTIF(P1358,"*"&amp;Dist&amp;"*")=1,ROW(Dist),0))))</f>
        <v/>
      </c>
      <c r="AC1358" s="41" t="str">
        <f ca="1">IF(N1358="","",INDEX(Ma_tinh,MATCH(Sheet1!N1358,Tinh_TP,0)))</f>
        <v/>
      </c>
      <c r="AD1358" s="42" t="str">
        <f t="shared" ca="1" si="42"/>
        <v/>
      </c>
      <c r="AE1358" s="42" t="str">
        <f t="shared" ca="1" si="43"/>
        <v/>
      </c>
    </row>
    <row r="1359" spans="2:31">
      <c r="B1359" s="33"/>
      <c r="C1359" s="33"/>
      <c r="D1359" s="33"/>
      <c r="E1359" s="34"/>
      <c r="F1359" s="34"/>
      <c r="G1359" s="34"/>
      <c r="H1359" s="34"/>
      <c r="I1359" s="34"/>
      <c r="J1359" s="34"/>
      <c r="K1359" s="34"/>
      <c r="L1359" s="35"/>
      <c r="M1359" s="36"/>
      <c r="N1359" s="43" t="str">
        <f t="array" aca="1" ref="N1359" ca="1">IF(M1359="","",INDIRECT("quan_huyen!l"&amp;MAX(IF(COUNTIF($M1359,"*"&amp;Tinh_TP&amp;"*")=1,ROW(Tinh_TP),0))))</f>
        <v/>
      </c>
      <c r="O1359" s="37" t="str">
        <f t="array" aca="1" ref="O1359" ca="1">IF(AND(M1359="",N1359=""),"",INDIRECT("quan_huyen!h"&amp;MAX(IF(COUNTIF(M1359,"*"&amp;data&amp;"*")=1,ROW(data),0))))</f>
        <v/>
      </c>
      <c r="P1359" s="37" t="str">
        <f t="array" aca="1" ref="P1359" ca="1">IF(OR(N1359="",O1359=""),"",INDIRECT("xa_phuong!b"&amp;MAX(IF(COUNTIF(M1359,"*"&amp;Dist&amp;"*")=1,ROW(Dist),0))))</f>
        <v/>
      </c>
      <c r="Q1359" s="45" t="str">
        <f ca="1">IF(N1359="","",INDEX(Tinh_ID,MATCH(Sheet1!N1359,Tinh_TP,0)))</f>
        <v/>
      </c>
      <c r="R1359" s="38"/>
      <c r="S1359" s="38"/>
      <c r="T1359" s="38"/>
      <c r="U1359" s="38"/>
      <c r="V1359" s="38"/>
      <c r="W1359" s="38"/>
      <c r="X1359" s="39" t="s">
        <v>5</v>
      </c>
      <c r="Y1359" s="37" t="str">
        <f ca="1">IF(N1359="","",INDEX(Tinh_ID,MATCH(Sheet1!N1359,Tinh_TP,0)))</f>
        <v/>
      </c>
      <c r="Z1359" s="40" t="str">
        <f ca="1">IF(N1359="","",INDEX(Ma_tinh,MATCH(Sheet1!N1359,Tinh_TP,0)))</f>
        <v/>
      </c>
      <c r="AA1359" s="21" t="str">
        <f t="array" aca="1" ref="AA1359" ca="1">IF(O1359="","",INDIRECT("quan_huyen!f"&amp;MAX(IF(COUNTIF(O1359,"*"&amp;data&amp;"*")=1,ROW(data),0))))</f>
        <v/>
      </c>
      <c r="AB1359" s="21" t="str">
        <f t="array" aca="1" ref="AB1359" ca="1">IF(P1359="","",INDIRECT("xa_phuong!a"&amp;MAX(IF(COUNTIF(P1359,"*"&amp;Dist&amp;"*")=1,ROW(Dist),0))))</f>
        <v/>
      </c>
      <c r="AC1359" s="41" t="str">
        <f ca="1">IF(N1359="","",INDEX(Ma_tinh,MATCH(Sheet1!N1359,Tinh_TP,0)))</f>
        <v/>
      </c>
      <c r="AD1359" s="42" t="str">
        <f t="shared" ca="1" si="42"/>
        <v/>
      </c>
      <c r="AE1359" s="42" t="str">
        <f t="shared" ca="1" si="43"/>
        <v/>
      </c>
    </row>
    <row r="1360" spans="2:31">
      <c r="B1360" s="33"/>
      <c r="C1360" s="33"/>
      <c r="D1360" s="33"/>
      <c r="E1360" s="34"/>
      <c r="F1360" s="34"/>
      <c r="G1360" s="34"/>
      <c r="H1360" s="34"/>
      <c r="I1360" s="34"/>
      <c r="J1360" s="34"/>
      <c r="K1360" s="34"/>
      <c r="L1360" s="35"/>
      <c r="M1360" s="36"/>
      <c r="N1360" s="43" t="str">
        <f t="array" aca="1" ref="N1360" ca="1">IF(M1360="","",INDIRECT("quan_huyen!l"&amp;MAX(IF(COUNTIF($M1360,"*"&amp;Tinh_TP&amp;"*")=1,ROW(Tinh_TP),0))))</f>
        <v/>
      </c>
      <c r="O1360" s="37" t="str">
        <f t="array" aca="1" ref="O1360" ca="1">IF(AND(M1360="",N1360=""),"",INDIRECT("quan_huyen!h"&amp;MAX(IF(COUNTIF(M1360,"*"&amp;data&amp;"*")=1,ROW(data),0))))</f>
        <v/>
      </c>
      <c r="P1360" s="37" t="str">
        <f t="array" aca="1" ref="P1360" ca="1">IF(OR(N1360="",O1360=""),"",INDIRECT("xa_phuong!b"&amp;MAX(IF(COUNTIF(M1360,"*"&amp;Dist&amp;"*")=1,ROW(Dist),0))))</f>
        <v/>
      </c>
      <c r="Q1360" s="45" t="str">
        <f ca="1">IF(N1360="","",INDEX(Tinh_ID,MATCH(Sheet1!N1360,Tinh_TP,0)))</f>
        <v/>
      </c>
      <c r="R1360" s="38"/>
      <c r="S1360" s="38"/>
      <c r="T1360" s="38"/>
      <c r="U1360" s="38"/>
      <c r="V1360" s="38"/>
      <c r="W1360" s="38"/>
      <c r="X1360" s="39" t="s">
        <v>5</v>
      </c>
      <c r="Y1360" s="37" t="str">
        <f ca="1">IF(N1360="","",INDEX(Tinh_ID,MATCH(Sheet1!N1360,Tinh_TP,0)))</f>
        <v/>
      </c>
      <c r="Z1360" s="40" t="str">
        <f ca="1">IF(N1360="","",INDEX(Ma_tinh,MATCH(Sheet1!N1360,Tinh_TP,0)))</f>
        <v/>
      </c>
      <c r="AA1360" s="21" t="str">
        <f t="array" aca="1" ref="AA1360" ca="1">IF(O1360="","",INDIRECT("quan_huyen!f"&amp;MAX(IF(COUNTIF(O1360,"*"&amp;data&amp;"*")=1,ROW(data),0))))</f>
        <v/>
      </c>
      <c r="AB1360" s="21" t="str">
        <f t="array" aca="1" ref="AB1360" ca="1">IF(P1360="","",INDIRECT("xa_phuong!a"&amp;MAX(IF(COUNTIF(P1360,"*"&amp;Dist&amp;"*")=1,ROW(Dist),0))))</f>
        <v/>
      </c>
      <c r="AC1360" s="41" t="str">
        <f ca="1">IF(N1360="","",INDEX(Ma_tinh,MATCH(Sheet1!N1360,Tinh_TP,0)))</f>
        <v/>
      </c>
      <c r="AD1360" s="42" t="str">
        <f t="shared" ca="1" si="42"/>
        <v/>
      </c>
      <c r="AE1360" s="42" t="str">
        <f t="shared" ca="1" si="43"/>
        <v/>
      </c>
    </row>
    <row r="1361" spans="2:31">
      <c r="B1361" s="33"/>
      <c r="C1361" s="33"/>
      <c r="D1361" s="33"/>
      <c r="E1361" s="34"/>
      <c r="F1361" s="34"/>
      <c r="G1361" s="34"/>
      <c r="H1361" s="34"/>
      <c r="I1361" s="34"/>
      <c r="J1361" s="34"/>
      <c r="K1361" s="34"/>
      <c r="L1361" s="35"/>
      <c r="M1361" s="36"/>
      <c r="N1361" s="43" t="str">
        <f t="array" aca="1" ref="N1361" ca="1">IF(M1361="","",INDIRECT("quan_huyen!l"&amp;MAX(IF(COUNTIF($M1361,"*"&amp;Tinh_TP&amp;"*")=1,ROW(Tinh_TP),0))))</f>
        <v/>
      </c>
      <c r="O1361" s="37" t="str">
        <f t="array" aca="1" ref="O1361" ca="1">IF(AND(M1361="",N1361=""),"",INDIRECT("quan_huyen!h"&amp;MAX(IF(COUNTIF(M1361,"*"&amp;data&amp;"*")=1,ROW(data),0))))</f>
        <v/>
      </c>
      <c r="P1361" s="37" t="str">
        <f t="array" aca="1" ref="P1361" ca="1">IF(OR(N1361="",O1361=""),"",INDIRECT("xa_phuong!b"&amp;MAX(IF(COUNTIF(M1361,"*"&amp;Dist&amp;"*")=1,ROW(Dist),0))))</f>
        <v/>
      </c>
      <c r="Q1361" s="45" t="str">
        <f ca="1">IF(N1361="","",INDEX(Tinh_ID,MATCH(Sheet1!N1361,Tinh_TP,0)))</f>
        <v/>
      </c>
      <c r="R1361" s="38"/>
      <c r="S1361" s="38"/>
      <c r="T1361" s="38"/>
      <c r="U1361" s="38"/>
      <c r="V1361" s="38"/>
      <c r="W1361" s="38"/>
      <c r="X1361" s="39" t="s">
        <v>5</v>
      </c>
      <c r="Y1361" s="37" t="str">
        <f ca="1">IF(N1361="","",INDEX(Tinh_ID,MATCH(Sheet1!N1361,Tinh_TP,0)))</f>
        <v/>
      </c>
      <c r="Z1361" s="40" t="str">
        <f ca="1">IF(N1361="","",INDEX(Ma_tinh,MATCH(Sheet1!N1361,Tinh_TP,0)))</f>
        <v/>
      </c>
      <c r="AA1361" s="21" t="str">
        <f t="array" aca="1" ref="AA1361" ca="1">IF(O1361="","",INDIRECT("quan_huyen!f"&amp;MAX(IF(COUNTIF(O1361,"*"&amp;data&amp;"*")=1,ROW(data),0))))</f>
        <v/>
      </c>
      <c r="AB1361" s="21" t="str">
        <f t="array" aca="1" ref="AB1361" ca="1">IF(P1361="","",INDIRECT("xa_phuong!a"&amp;MAX(IF(COUNTIF(P1361,"*"&amp;Dist&amp;"*")=1,ROW(Dist),0))))</f>
        <v/>
      </c>
      <c r="AC1361" s="41" t="str">
        <f ca="1">IF(N1361="","",INDEX(Ma_tinh,MATCH(Sheet1!N1361,Tinh_TP,0)))</f>
        <v/>
      </c>
      <c r="AD1361" s="42" t="str">
        <f t="shared" ca="1" si="42"/>
        <v/>
      </c>
      <c r="AE1361" s="42" t="str">
        <f t="shared" ca="1" si="43"/>
        <v/>
      </c>
    </row>
    <row r="1362" spans="2:31">
      <c r="B1362" s="33"/>
      <c r="C1362" s="33"/>
      <c r="D1362" s="33"/>
      <c r="E1362" s="34"/>
      <c r="F1362" s="34"/>
      <c r="G1362" s="34"/>
      <c r="H1362" s="34"/>
      <c r="I1362" s="34"/>
      <c r="J1362" s="34"/>
      <c r="K1362" s="34"/>
      <c r="L1362" s="35"/>
      <c r="M1362" s="36"/>
      <c r="N1362" s="43" t="str">
        <f t="array" aca="1" ref="N1362" ca="1">IF(M1362="","",INDIRECT("quan_huyen!l"&amp;MAX(IF(COUNTIF($M1362,"*"&amp;Tinh_TP&amp;"*")=1,ROW(Tinh_TP),0))))</f>
        <v/>
      </c>
      <c r="O1362" s="37" t="str">
        <f t="array" aca="1" ref="O1362" ca="1">IF(AND(M1362="",N1362=""),"",INDIRECT("quan_huyen!h"&amp;MAX(IF(COUNTIF(M1362,"*"&amp;data&amp;"*")=1,ROW(data),0))))</f>
        <v/>
      </c>
      <c r="P1362" s="37" t="str">
        <f t="array" aca="1" ref="P1362" ca="1">IF(OR(N1362="",O1362=""),"",INDIRECT("xa_phuong!b"&amp;MAX(IF(COUNTIF(M1362,"*"&amp;Dist&amp;"*")=1,ROW(Dist),0))))</f>
        <v/>
      </c>
      <c r="Q1362" s="45" t="str">
        <f ca="1">IF(N1362="","",INDEX(Tinh_ID,MATCH(Sheet1!N1362,Tinh_TP,0)))</f>
        <v/>
      </c>
      <c r="R1362" s="38"/>
      <c r="S1362" s="38"/>
      <c r="T1362" s="38"/>
      <c r="U1362" s="38"/>
      <c r="V1362" s="38"/>
      <c r="W1362" s="38"/>
      <c r="X1362" s="39" t="s">
        <v>5</v>
      </c>
      <c r="Y1362" s="37" t="str">
        <f ca="1">IF(N1362="","",INDEX(Tinh_ID,MATCH(Sheet1!N1362,Tinh_TP,0)))</f>
        <v/>
      </c>
      <c r="Z1362" s="40" t="str">
        <f ca="1">IF(N1362="","",INDEX(Ma_tinh,MATCH(Sheet1!N1362,Tinh_TP,0)))</f>
        <v/>
      </c>
      <c r="AA1362" s="21" t="str">
        <f t="array" aca="1" ref="AA1362" ca="1">IF(O1362="","",INDIRECT("quan_huyen!f"&amp;MAX(IF(COUNTIF(O1362,"*"&amp;data&amp;"*")=1,ROW(data),0))))</f>
        <v/>
      </c>
      <c r="AB1362" s="21" t="str">
        <f t="array" aca="1" ref="AB1362" ca="1">IF(P1362="","",INDIRECT("xa_phuong!a"&amp;MAX(IF(COUNTIF(P1362,"*"&amp;Dist&amp;"*")=1,ROW(Dist),0))))</f>
        <v/>
      </c>
      <c r="AC1362" s="41" t="str">
        <f ca="1">IF(N1362="","",INDEX(Ma_tinh,MATCH(Sheet1!N1362,Tinh_TP,0)))</f>
        <v/>
      </c>
      <c r="AD1362" s="42" t="str">
        <f t="shared" ca="1" si="42"/>
        <v/>
      </c>
      <c r="AE1362" s="42" t="str">
        <f t="shared" ca="1" si="43"/>
        <v/>
      </c>
    </row>
    <row r="1363" spans="2:31">
      <c r="B1363" s="33"/>
      <c r="C1363" s="33"/>
      <c r="D1363" s="33"/>
      <c r="E1363" s="34"/>
      <c r="F1363" s="34"/>
      <c r="G1363" s="34"/>
      <c r="H1363" s="34"/>
      <c r="I1363" s="34"/>
      <c r="J1363" s="34"/>
      <c r="K1363" s="34"/>
      <c r="L1363" s="35"/>
      <c r="M1363" s="36"/>
      <c r="N1363" s="43" t="str">
        <f t="array" aca="1" ref="N1363" ca="1">IF(M1363="","",INDIRECT("quan_huyen!l"&amp;MAX(IF(COUNTIF($M1363,"*"&amp;Tinh_TP&amp;"*")=1,ROW(Tinh_TP),0))))</f>
        <v/>
      </c>
      <c r="O1363" s="37" t="str">
        <f t="array" aca="1" ref="O1363" ca="1">IF(AND(M1363="",N1363=""),"",INDIRECT("quan_huyen!h"&amp;MAX(IF(COUNTIF(M1363,"*"&amp;data&amp;"*")=1,ROW(data),0))))</f>
        <v/>
      </c>
      <c r="P1363" s="37" t="str">
        <f t="array" aca="1" ref="P1363" ca="1">IF(OR(N1363="",O1363=""),"",INDIRECT("xa_phuong!b"&amp;MAX(IF(COUNTIF(M1363,"*"&amp;Dist&amp;"*")=1,ROW(Dist),0))))</f>
        <v/>
      </c>
      <c r="Q1363" s="45" t="str">
        <f ca="1">IF(N1363="","",INDEX(Tinh_ID,MATCH(Sheet1!N1363,Tinh_TP,0)))</f>
        <v/>
      </c>
      <c r="R1363" s="38"/>
      <c r="S1363" s="38"/>
      <c r="T1363" s="38"/>
      <c r="U1363" s="38"/>
      <c r="V1363" s="38"/>
      <c r="W1363" s="38"/>
      <c r="X1363" s="39" t="s">
        <v>5</v>
      </c>
      <c r="Y1363" s="37" t="str">
        <f ca="1">IF(N1363="","",INDEX(Tinh_ID,MATCH(Sheet1!N1363,Tinh_TP,0)))</f>
        <v/>
      </c>
      <c r="Z1363" s="40" t="str">
        <f ca="1">IF(N1363="","",INDEX(Ma_tinh,MATCH(Sheet1!N1363,Tinh_TP,0)))</f>
        <v/>
      </c>
      <c r="AA1363" s="21" t="str">
        <f t="array" aca="1" ref="AA1363" ca="1">IF(O1363="","",INDIRECT("quan_huyen!f"&amp;MAX(IF(COUNTIF(O1363,"*"&amp;data&amp;"*")=1,ROW(data),0))))</f>
        <v/>
      </c>
      <c r="AB1363" s="21" t="str">
        <f t="array" aca="1" ref="AB1363" ca="1">IF(P1363="","",INDIRECT("xa_phuong!a"&amp;MAX(IF(COUNTIF(P1363,"*"&amp;Dist&amp;"*")=1,ROW(Dist),0))))</f>
        <v/>
      </c>
      <c r="AC1363" s="41" t="str">
        <f ca="1">IF(N1363="","",INDEX(Ma_tinh,MATCH(Sheet1!N1363,Tinh_TP,0)))</f>
        <v/>
      </c>
      <c r="AD1363" s="42" t="str">
        <f t="shared" ca="1" si="42"/>
        <v/>
      </c>
      <c r="AE1363" s="42" t="str">
        <f t="shared" ca="1" si="43"/>
        <v/>
      </c>
    </row>
    <row r="1364" spans="2:31">
      <c r="B1364" s="33"/>
      <c r="C1364" s="33"/>
      <c r="D1364" s="33"/>
      <c r="E1364" s="34"/>
      <c r="F1364" s="34"/>
      <c r="G1364" s="34"/>
      <c r="H1364" s="34"/>
      <c r="I1364" s="34"/>
      <c r="J1364" s="34"/>
      <c r="K1364" s="34"/>
      <c r="L1364" s="35"/>
      <c r="M1364" s="36"/>
      <c r="N1364" s="43" t="str">
        <f t="array" aca="1" ref="N1364" ca="1">IF(M1364="","",INDIRECT("quan_huyen!l"&amp;MAX(IF(COUNTIF($M1364,"*"&amp;Tinh_TP&amp;"*")=1,ROW(Tinh_TP),0))))</f>
        <v/>
      </c>
      <c r="O1364" s="37" t="str">
        <f t="array" aca="1" ref="O1364" ca="1">IF(AND(M1364="",N1364=""),"",INDIRECT("quan_huyen!h"&amp;MAX(IF(COUNTIF(M1364,"*"&amp;data&amp;"*")=1,ROW(data),0))))</f>
        <v/>
      </c>
      <c r="P1364" s="37" t="str">
        <f t="array" aca="1" ref="P1364" ca="1">IF(OR(N1364="",O1364=""),"",INDIRECT("xa_phuong!b"&amp;MAX(IF(COUNTIF(M1364,"*"&amp;Dist&amp;"*")=1,ROW(Dist),0))))</f>
        <v/>
      </c>
      <c r="Q1364" s="45" t="str">
        <f ca="1">IF(N1364="","",INDEX(Tinh_ID,MATCH(Sheet1!N1364,Tinh_TP,0)))</f>
        <v/>
      </c>
      <c r="R1364" s="38"/>
      <c r="S1364" s="38"/>
      <c r="T1364" s="38"/>
      <c r="U1364" s="38"/>
      <c r="V1364" s="38"/>
      <c r="W1364" s="38"/>
      <c r="X1364" s="39" t="s">
        <v>5</v>
      </c>
      <c r="Y1364" s="37" t="str">
        <f ca="1">IF(N1364="","",INDEX(Tinh_ID,MATCH(Sheet1!N1364,Tinh_TP,0)))</f>
        <v/>
      </c>
      <c r="Z1364" s="40" t="str">
        <f ca="1">IF(N1364="","",INDEX(Ma_tinh,MATCH(Sheet1!N1364,Tinh_TP,0)))</f>
        <v/>
      </c>
      <c r="AA1364" s="21" t="str">
        <f t="array" aca="1" ref="AA1364" ca="1">IF(O1364="","",INDIRECT("quan_huyen!f"&amp;MAX(IF(COUNTIF(O1364,"*"&amp;data&amp;"*")=1,ROW(data),0))))</f>
        <v/>
      </c>
      <c r="AB1364" s="21" t="str">
        <f t="array" aca="1" ref="AB1364" ca="1">IF(P1364="","",INDIRECT("xa_phuong!a"&amp;MAX(IF(COUNTIF(P1364,"*"&amp;Dist&amp;"*")=1,ROW(Dist),0))))</f>
        <v/>
      </c>
      <c r="AC1364" s="41" t="str">
        <f ca="1">IF(N1364="","",INDEX(Ma_tinh,MATCH(Sheet1!N1364,Tinh_TP,0)))</f>
        <v/>
      </c>
      <c r="AD1364" s="42" t="str">
        <f t="shared" ca="1" si="42"/>
        <v/>
      </c>
      <c r="AE1364" s="42" t="str">
        <f t="shared" ca="1" si="43"/>
        <v/>
      </c>
    </row>
    <row r="1365" spans="2:31">
      <c r="B1365" s="33"/>
      <c r="C1365" s="33"/>
      <c r="D1365" s="33"/>
      <c r="E1365" s="34"/>
      <c r="F1365" s="34"/>
      <c r="G1365" s="34"/>
      <c r="H1365" s="34"/>
      <c r="I1365" s="34"/>
      <c r="J1365" s="34"/>
      <c r="K1365" s="34"/>
      <c r="L1365" s="35"/>
      <c r="M1365" s="36"/>
      <c r="N1365" s="43" t="str">
        <f t="array" aca="1" ref="N1365" ca="1">IF(M1365="","",INDIRECT("quan_huyen!l"&amp;MAX(IF(COUNTIF($M1365,"*"&amp;Tinh_TP&amp;"*")=1,ROW(Tinh_TP),0))))</f>
        <v/>
      </c>
      <c r="O1365" s="37" t="str">
        <f t="array" aca="1" ref="O1365" ca="1">IF(AND(M1365="",N1365=""),"",INDIRECT("quan_huyen!h"&amp;MAX(IF(COUNTIF(M1365,"*"&amp;data&amp;"*")=1,ROW(data),0))))</f>
        <v/>
      </c>
      <c r="P1365" s="37" t="str">
        <f t="array" aca="1" ref="P1365" ca="1">IF(OR(N1365="",O1365=""),"",INDIRECT("xa_phuong!b"&amp;MAX(IF(COUNTIF(M1365,"*"&amp;Dist&amp;"*")=1,ROW(Dist),0))))</f>
        <v/>
      </c>
      <c r="Q1365" s="45" t="str">
        <f ca="1">IF(N1365="","",INDEX(Tinh_ID,MATCH(Sheet1!N1365,Tinh_TP,0)))</f>
        <v/>
      </c>
      <c r="R1365" s="38"/>
      <c r="S1365" s="38"/>
      <c r="T1365" s="38"/>
      <c r="U1365" s="38"/>
      <c r="V1365" s="38"/>
      <c r="W1365" s="38"/>
      <c r="X1365" s="39" t="s">
        <v>5</v>
      </c>
      <c r="Y1365" s="37" t="str">
        <f ca="1">IF(N1365="","",INDEX(Tinh_ID,MATCH(Sheet1!N1365,Tinh_TP,0)))</f>
        <v/>
      </c>
      <c r="Z1365" s="40" t="str">
        <f ca="1">IF(N1365="","",INDEX(Ma_tinh,MATCH(Sheet1!N1365,Tinh_TP,0)))</f>
        <v/>
      </c>
      <c r="AA1365" s="21" t="str">
        <f t="array" aca="1" ref="AA1365" ca="1">IF(O1365="","",INDIRECT("quan_huyen!f"&amp;MAX(IF(COUNTIF(O1365,"*"&amp;data&amp;"*")=1,ROW(data),0))))</f>
        <v/>
      </c>
      <c r="AB1365" s="21" t="str">
        <f t="array" aca="1" ref="AB1365" ca="1">IF(P1365="","",INDIRECT("xa_phuong!a"&amp;MAX(IF(COUNTIF(P1365,"*"&amp;Dist&amp;"*")=1,ROW(Dist),0))))</f>
        <v/>
      </c>
      <c r="AC1365" s="41" t="str">
        <f ca="1">IF(N1365="","",INDEX(Ma_tinh,MATCH(Sheet1!N1365,Tinh_TP,0)))</f>
        <v/>
      </c>
      <c r="AD1365" s="42" t="str">
        <f t="shared" ca="1" si="42"/>
        <v/>
      </c>
      <c r="AE1365" s="42" t="str">
        <f t="shared" ca="1" si="43"/>
        <v/>
      </c>
    </row>
    <row r="1366" spans="2:31">
      <c r="B1366" s="33"/>
      <c r="C1366" s="33"/>
      <c r="D1366" s="33"/>
      <c r="E1366" s="34"/>
      <c r="F1366" s="34"/>
      <c r="G1366" s="34"/>
      <c r="H1366" s="34"/>
      <c r="I1366" s="34"/>
      <c r="J1366" s="34"/>
      <c r="K1366" s="34"/>
      <c r="L1366" s="35"/>
      <c r="M1366" s="36"/>
      <c r="N1366" s="43" t="str">
        <f t="array" aca="1" ref="N1366" ca="1">IF(M1366="","",INDIRECT("quan_huyen!l"&amp;MAX(IF(COUNTIF($M1366,"*"&amp;Tinh_TP&amp;"*")=1,ROW(Tinh_TP),0))))</f>
        <v/>
      </c>
      <c r="O1366" s="37" t="str">
        <f t="array" aca="1" ref="O1366" ca="1">IF(AND(M1366="",N1366=""),"",INDIRECT("quan_huyen!h"&amp;MAX(IF(COUNTIF(M1366,"*"&amp;data&amp;"*")=1,ROW(data),0))))</f>
        <v/>
      </c>
      <c r="P1366" s="37" t="str">
        <f t="array" aca="1" ref="P1366" ca="1">IF(OR(N1366="",O1366=""),"",INDIRECT("xa_phuong!b"&amp;MAX(IF(COUNTIF(M1366,"*"&amp;Dist&amp;"*")=1,ROW(Dist),0))))</f>
        <v/>
      </c>
      <c r="Q1366" s="45" t="str">
        <f ca="1">IF(N1366="","",INDEX(Tinh_ID,MATCH(Sheet1!N1366,Tinh_TP,0)))</f>
        <v/>
      </c>
      <c r="R1366" s="38"/>
      <c r="S1366" s="38"/>
      <c r="T1366" s="38"/>
      <c r="U1366" s="38"/>
      <c r="V1366" s="38"/>
      <c r="W1366" s="38"/>
      <c r="X1366" s="39" t="s">
        <v>5</v>
      </c>
      <c r="Y1366" s="37" t="str">
        <f ca="1">IF(N1366="","",INDEX(Tinh_ID,MATCH(Sheet1!N1366,Tinh_TP,0)))</f>
        <v/>
      </c>
      <c r="Z1366" s="40" t="str">
        <f ca="1">IF(N1366="","",INDEX(Ma_tinh,MATCH(Sheet1!N1366,Tinh_TP,0)))</f>
        <v/>
      </c>
      <c r="AA1366" s="21" t="str">
        <f t="array" aca="1" ref="AA1366" ca="1">IF(O1366="","",INDIRECT("quan_huyen!f"&amp;MAX(IF(COUNTIF(O1366,"*"&amp;data&amp;"*")=1,ROW(data),0))))</f>
        <v/>
      </c>
      <c r="AB1366" s="21" t="str">
        <f t="array" aca="1" ref="AB1366" ca="1">IF(P1366="","",INDIRECT("xa_phuong!a"&amp;MAX(IF(COUNTIF(P1366,"*"&amp;Dist&amp;"*")=1,ROW(Dist),0))))</f>
        <v/>
      </c>
      <c r="AC1366" s="41" t="str">
        <f ca="1">IF(N1366="","",INDEX(Ma_tinh,MATCH(Sheet1!N1366,Tinh_TP,0)))</f>
        <v/>
      </c>
      <c r="AD1366" s="42" t="str">
        <f t="shared" ca="1" si="42"/>
        <v/>
      </c>
      <c r="AE1366" s="42" t="str">
        <f t="shared" ca="1" si="43"/>
        <v/>
      </c>
    </row>
    <row r="1367" spans="2:31">
      <c r="B1367" s="33"/>
      <c r="C1367" s="33"/>
      <c r="D1367" s="33"/>
      <c r="E1367" s="34"/>
      <c r="F1367" s="34"/>
      <c r="G1367" s="34"/>
      <c r="H1367" s="34"/>
      <c r="I1367" s="34"/>
      <c r="J1367" s="34"/>
      <c r="K1367" s="34"/>
      <c r="L1367" s="35"/>
      <c r="M1367" s="36"/>
      <c r="N1367" s="43" t="str">
        <f t="array" aca="1" ref="N1367" ca="1">IF(M1367="","",INDIRECT("quan_huyen!l"&amp;MAX(IF(COUNTIF($M1367,"*"&amp;Tinh_TP&amp;"*")=1,ROW(Tinh_TP),0))))</f>
        <v/>
      </c>
      <c r="O1367" s="37" t="str">
        <f t="array" aca="1" ref="O1367" ca="1">IF(AND(M1367="",N1367=""),"",INDIRECT("quan_huyen!h"&amp;MAX(IF(COUNTIF(M1367,"*"&amp;data&amp;"*")=1,ROW(data),0))))</f>
        <v/>
      </c>
      <c r="P1367" s="37" t="str">
        <f t="array" aca="1" ref="P1367" ca="1">IF(OR(N1367="",O1367=""),"",INDIRECT("xa_phuong!b"&amp;MAX(IF(COUNTIF(M1367,"*"&amp;Dist&amp;"*")=1,ROW(Dist),0))))</f>
        <v/>
      </c>
      <c r="Q1367" s="45" t="str">
        <f ca="1">IF(N1367="","",INDEX(Tinh_ID,MATCH(Sheet1!N1367,Tinh_TP,0)))</f>
        <v/>
      </c>
      <c r="R1367" s="38"/>
      <c r="S1367" s="38"/>
      <c r="T1367" s="38"/>
      <c r="U1367" s="38"/>
      <c r="V1367" s="38"/>
      <c r="W1367" s="38"/>
      <c r="X1367" s="39" t="s">
        <v>5</v>
      </c>
      <c r="Y1367" s="37" t="str">
        <f ca="1">IF(N1367="","",INDEX(Tinh_ID,MATCH(Sheet1!N1367,Tinh_TP,0)))</f>
        <v/>
      </c>
      <c r="Z1367" s="40" t="str">
        <f ca="1">IF(N1367="","",INDEX(Ma_tinh,MATCH(Sheet1!N1367,Tinh_TP,0)))</f>
        <v/>
      </c>
      <c r="AA1367" s="21" t="str">
        <f t="array" aca="1" ref="AA1367" ca="1">IF(O1367="","",INDIRECT("quan_huyen!f"&amp;MAX(IF(COUNTIF(O1367,"*"&amp;data&amp;"*")=1,ROW(data),0))))</f>
        <v/>
      </c>
      <c r="AB1367" s="21" t="str">
        <f t="array" aca="1" ref="AB1367" ca="1">IF(P1367="","",INDIRECT("xa_phuong!a"&amp;MAX(IF(COUNTIF(P1367,"*"&amp;Dist&amp;"*")=1,ROW(Dist),0))))</f>
        <v/>
      </c>
      <c r="AC1367" s="41" t="str">
        <f ca="1">IF(N1367="","",INDEX(Ma_tinh,MATCH(Sheet1!N1367,Tinh_TP,0)))</f>
        <v/>
      </c>
      <c r="AD1367" s="42" t="str">
        <f t="shared" ca="1" si="42"/>
        <v/>
      </c>
      <c r="AE1367" s="42" t="str">
        <f t="shared" ca="1" si="43"/>
        <v/>
      </c>
    </row>
    <row r="1368" spans="2:31">
      <c r="B1368" s="33"/>
      <c r="C1368" s="33"/>
      <c r="D1368" s="33"/>
      <c r="E1368" s="34"/>
      <c r="F1368" s="34"/>
      <c r="G1368" s="34"/>
      <c r="H1368" s="34"/>
      <c r="I1368" s="34"/>
      <c r="J1368" s="34"/>
      <c r="K1368" s="34"/>
      <c r="L1368" s="35"/>
      <c r="M1368" s="36"/>
      <c r="N1368" s="43" t="str">
        <f t="array" aca="1" ref="N1368" ca="1">IF(M1368="","",INDIRECT("quan_huyen!l"&amp;MAX(IF(COUNTIF($M1368,"*"&amp;Tinh_TP&amp;"*")=1,ROW(Tinh_TP),0))))</f>
        <v/>
      </c>
      <c r="O1368" s="37" t="str">
        <f t="array" aca="1" ref="O1368" ca="1">IF(AND(M1368="",N1368=""),"",INDIRECT("quan_huyen!h"&amp;MAX(IF(COUNTIF(M1368,"*"&amp;data&amp;"*")=1,ROW(data),0))))</f>
        <v/>
      </c>
      <c r="P1368" s="37" t="str">
        <f t="array" aca="1" ref="P1368" ca="1">IF(OR(N1368="",O1368=""),"",INDIRECT("xa_phuong!b"&amp;MAX(IF(COUNTIF(M1368,"*"&amp;Dist&amp;"*")=1,ROW(Dist),0))))</f>
        <v/>
      </c>
      <c r="Q1368" s="45" t="str">
        <f ca="1">IF(N1368="","",INDEX(Tinh_ID,MATCH(Sheet1!N1368,Tinh_TP,0)))</f>
        <v/>
      </c>
      <c r="R1368" s="38"/>
      <c r="S1368" s="38"/>
      <c r="T1368" s="38"/>
      <c r="U1368" s="38"/>
      <c r="V1368" s="38"/>
      <c r="W1368" s="38"/>
      <c r="X1368" s="39" t="s">
        <v>5</v>
      </c>
      <c r="Y1368" s="37" t="str">
        <f ca="1">IF(N1368="","",INDEX(Tinh_ID,MATCH(Sheet1!N1368,Tinh_TP,0)))</f>
        <v/>
      </c>
      <c r="Z1368" s="40" t="str">
        <f ca="1">IF(N1368="","",INDEX(Ma_tinh,MATCH(Sheet1!N1368,Tinh_TP,0)))</f>
        <v/>
      </c>
      <c r="AA1368" s="21" t="str">
        <f t="array" aca="1" ref="AA1368" ca="1">IF(O1368="","",INDIRECT("quan_huyen!f"&amp;MAX(IF(COUNTIF(O1368,"*"&amp;data&amp;"*")=1,ROW(data),0))))</f>
        <v/>
      </c>
      <c r="AB1368" s="21" t="str">
        <f t="array" aca="1" ref="AB1368" ca="1">IF(P1368="","",INDIRECT("xa_phuong!a"&amp;MAX(IF(COUNTIF(P1368,"*"&amp;Dist&amp;"*")=1,ROW(Dist),0))))</f>
        <v/>
      </c>
      <c r="AC1368" s="41" t="str">
        <f ca="1">IF(N1368="","",INDEX(Ma_tinh,MATCH(Sheet1!N1368,Tinh_TP,0)))</f>
        <v/>
      </c>
      <c r="AD1368" s="42" t="str">
        <f t="shared" ca="1" si="42"/>
        <v/>
      </c>
      <c r="AE1368" s="42" t="str">
        <f t="shared" ca="1" si="43"/>
        <v/>
      </c>
    </row>
    <row r="1369" spans="2:31">
      <c r="B1369" s="33"/>
      <c r="C1369" s="33"/>
      <c r="D1369" s="33"/>
      <c r="E1369" s="34"/>
      <c r="F1369" s="34"/>
      <c r="G1369" s="34"/>
      <c r="H1369" s="34"/>
      <c r="I1369" s="34"/>
      <c r="J1369" s="34"/>
      <c r="K1369" s="34"/>
      <c r="L1369" s="35"/>
      <c r="M1369" s="36"/>
      <c r="N1369" s="43" t="str">
        <f t="array" aca="1" ref="N1369" ca="1">IF(M1369="","",INDIRECT("quan_huyen!l"&amp;MAX(IF(COUNTIF($M1369,"*"&amp;Tinh_TP&amp;"*")=1,ROW(Tinh_TP),0))))</f>
        <v/>
      </c>
      <c r="O1369" s="37" t="str">
        <f t="array" aca="1" ref="O1369" ca="1">IF(AND(M1369="",N1369=""),"",INDIRECT("quan_huyen!h"&amp;MAX(IF(COUNTIF(M1369,"*"&amp;data&amp;"*")=1,ROW(data),0))))</f>
        <v/>
      </c>
      <c r="P1369" s="37" t="str">
        <f t="array" aca="1" ref="P1369" ca="1">IF(OR(N1369="",O1369=""),"",INDIRECT("xa_phuong!b"&amp;MAX(IF(COUNTIF(M1369,"*"&amp;Dist&amp;"*")=1,ROW(Dist),0))))</f>
        <v/>
      </c>
      <c r="Q1369" s="45" t="str">
        <f ca="1">IF(N1369="","",INDEX(Tinh_ID,MATCH(Sheet1!N1369,Tinh_TP,0)))</f>
        <v/>
      </c>
      <c r="R1369" s="38"/>
      <c r="S1369" s="38"/>
      <c r="T1369" s="38"/>
      <c r="U1369" s="38"/>
      <c r="V1369" s="38"/>
      <c r="W1369" s="38"/>
      <c r="X1369" s="39" t="s">
        <v>5</v>
      </c>
      <c r="Y1369" s="37" t="str">
        <f ca="1">IF(N1369="","",INDEX(Tinh_ID,MATCH(Sheet1!N1369,Tinh_TP,0)))</f>
        <v/>
      </c>
      <c r="Z1369" s="40" t="str">
        <f ca="1">IF(N1369="","",INDEX(Ma_tinh,MATCH(Sheet1!N1369,Tinh_TP,0)))</f>
        <v/>
      </c>
      <c r="AA1369" s="21" t="str">
        <f t="array" aca="1" ref="AA1369" ca="1">IF(O1369="","",INDIRECT("quan_huyen!f"&amp;MAX(IF(COUNTIF(O1369,"*"&amp;data&amp;"*")=1,ROW(data),0))))</f>
        <v/>
      </c>
      <c r="AB1369" s="21" t="str">
        <f t="array" aca="1" ref="AB1369" ca="1">IF(P1369="","",INDIRECT("xa_phuong!a"&amp;MAX(IF(COUNTIF(P1369,"*"&amp;Dist&amp;"*")=1,ROW(Dist),0))))</f>
        <v/>
      </c>
      <c r="AC1369" s="41" t="str">
        <f ca="1">IF(N1369="","",INDEX(Ma_tinh,MATCH(Sheet1!N1369,Tinh_TP,0)))</f>
        <v/>
      </c>
      <c r="AD1369" s="42" t="str">
        <f t="shared" ca="1" si="42"/>
        <v/>
      </c>
      <c r="AE1369" s="42" t="str">
        <f t="shared" ca="1" si="43"/>
        <v/>
      </c>
    </row>
    <row r="1370" spans="2:31">
      <c r="B1370" s="33"/>
      <c r="C1370" s="33"/>
      <c r="D1370" s="33"/>
      <c r="E1370" s="34"/>
      <c r="F1370" s="34"/>
      <c r="G1370" s="34"/>
      <c r="H1370" s="34"/>
      <c r="I1370" s="34"/>
      <c r="J1370" s="34"/>
      <c r="K1370" s="34"/>
      <c r="L1370" s="35"/>
      <c r="M1370" s="36"/>
      <c r="N1370" s="43" t="str">
        <f t="array" aca="1" ref="N1370" ca="1">IF(M1370="","",INDIRECT("quan_huyen!l"&amp;MAX(IF(COUNTIF($M1370,"*"&amp;Tinh_TP&amp;"*")=1,ROW(Tinh_TP),0))))</f>
        <v/>
      </c>
      <c r="O1370" s="37" t="str">
        <f t="array" aca="1" ref="O1370" ca="1">IF(AND(M1370="",N1370=""),"",INDIRECT("quan_huyen!h"&amp;MAX(IF(COUNTIF(M1370,"*"&amp;data&amp;"*")=1,ROW(data),0))))</f>
        <v/>
      </c>
      <c r="P1370" s="37" t="str">
        <f t="array" aca="1" ref="P1370" ca="1">IF(OR(N1370="",O1370=""),"",INDIRECT("xa_phuong!b"&amp;MAX(IF(COUNTIF(M1370,"*"&amp;Dist&amp;"*")=1,ROW(Dist),0))))</f>
        <v/>
      </c>
      <c r="Q1370" s="45" t="str">
        <f ca="1">IF(N1370="","",INDEX(Tinh_ID,MATCH(Sheet1!N1370,Tinh_TP,0)))</f>
        <v/>
      </c>
      <c r="R1370" s="38"/>
      <c r="S1370" s="38"/>
      <c r="T1370" s="38"/>
      <c r="U1370" s="38"/>
      <c r="V1370" s="38"/>
      <c r="W1370" s="38"/>
      <c r="X1370" s="39" t="s">
        <v>5</v>
      </c>
      <c r="Y1370" s="37" t="str">
        <f ca="1">IF(N1370="","",INDEX(Tinh_ID,MATCH(Sheet1!N1370,Tinh_TP,0)))</f>
        <v/>
      </c>
      <c r="Z1370" s="40" t="str">
        <f ca="1">IF(N1370="","",INDEX(Ma_tinh,MATCH(Sheet1!N1370,Tinh_TP,0)))</f>
        <v/>
      </c>
      <c r="AA1370" s="21" t="str">
        <f t="array" aca="1" ref="AA1370" ca="1">IF(O1370="","",INDIRECT("quan_huyen!f"&amp;MAX(IF(COUNTIF(O1370,"*"&amp;data&amp;"*")=1,ROW(data),0))))</f>
        <v/>
      </c>
      <c r="AB1370" s="21" t="str">
        <f t="array" aca="1" ref="AB1370" ca="1">IF(P1370="","",INDIRECT("xa_phuong!a"&amp;MAX(IF(COUNTIF(P1370,"*"&amp;Dist&amp;"*")=1,ROW(Dist),0))))</f>
        <v/>
      </c>
      <c r="AC1370" s="41" t="str">
        <f ca="1">IF(N1370="","",INDEX(Ma_tinh,MATCH(Sheet1!N1370,Tinh_TP,0)))</f>
        <v/>
      </c>
      <c r="AD1370" s="42" t="str">
        <f t="shared" ca="1" si="42"/>
        <v/>
      </c>
      <c r="AE1370" s="42" t="str">
        <f t="shared" ca="1" si="43"/>
        <v/>
      </c>
    </row>
    <row r="1371" spans="2:31">
      <c r="B1371" s="33"/>
      <c r="C1371" s="33"/>
      <c r="D1371" s="33"/>
      <c r="E1371" s="34"/>
      <c r="F1371" s="34"/>
      <c r="G1371" s="34"/>
      <c r="H1371" s="34"/>
      <c r="I1371" s="34"/>
      <c r="J1371" s="34"/>
      <c r="K1371" s="34"/>
      <c r="L1371" s="35"/>
      <c r="M1371" s="36"/>
      <c r="N1371" s="43" t="str">
        <f t="array" aca="1" ref="N1371" ca="1">IF(M1371="","",INDIRECT("quan_huyen!l"&amp;MAX(IF(COUNTIF($M1371,"*"&amp;Tinh_TP&amp;"*")=1,ROW(Tinh_TP),0))))</f>
        <v/>
      </c>
      <c r="O1371" s="37" t="str">
        <f t="array" aca="1" ref="O1371" ca="1">IF(AND(M1371="",N1371=""),"",INDIRECT("quan_huyen!h"&amp;MAX(IF(COUNTIF(M1371,"*"&amp;data&amp;"*")=1,ROW(data),0))))</f>
        <v/>
      </c>
      <c r="P1371" s="37" t="str">
        <f t="array" aca="1" ref="P1371" ca="1">IF(OR(N1371="",O1371=""),"",INDIRECT("xa_phuong!b"&amp;MAX(IF(COUNTIF(M1371,"*"&amp;Dist&amp;"*")=1,ROW(Dist),0))))</f>
        <v/>
      </c>
      <c r="Q1371" s="45" t="str">
        <f ca="1">IF(N1371="","",INDEX(Tinh_ID,MATCH(Sheet1!N1371,Tinh_TP,0)))</f>
        <v/>
      </c>
      <c r="R1371" s="38"/>
      <c r="S1371" s="38"/>
      <c r="T1371" s="38"/>
      <c r="U1371" s="38"/>
      <c r="V1371" s="38"/>
      <c r="W1371" s="38"/>
      <c r="X1371" s="39" t="s">
        <v>5</v>
      </c>
      <c r="Y1371" s="37" t="str">
        <f ca="1">IF(N1371="","",INDEX(Tinh_ID,MATCH(Sheet1!N1371,Tinh_TP,0)))</f>
        <v/>
      </c>
      <c r="Z1371" s="40" t="str">
        <f ca="1">IF(N1371="","",INDEX(Ma_tinh,MATCH(Sheet1!N1371,Tinh_TP,0)))</f>
        <v/>
      </c>
      <c r="AA1371" s="21" t="str">
        <f t="array" aca="1" ref="AA1371" ca="1">IF(O1371="","",INDIRECT("quan_huyen!f"&amp;MAX(IF(COUNTIF(O1371,"*"&amp;data&amp;"*")=1,ROW(data),0))))</f>
        <v/>
      </c>
      <c r="AB1371" s="21" t="str">
        <f t="array" aca="1" ref="AB1371" ca="1">IF(P1371="","",INDIRECT("xa_phuong!a"&amp;MAX(IF(COUNTIF(P1371,"*"&amp;Dist&amp;"*")=1,ROW(Dist),0))))</f>
        <v/>
      </c>
      <c r="AC1371" s="41" t="str">
        <f ca="1">IF(N1371="","",INDEX(Ma_tinh,MATCH(Sheet1!N1371,Tinh_TP,0)))</f>
        <v/>
      </c>
      <c r="AD1371" s="42" t="str">
        <f t="shared" ca="1" si="42"/>
        <v/>
      </c>
      <c r="AE1371" s="42" t="str">
        <f t="shared" ca="1" si="43"/>
        <v/>
      </c>
    </row>
    <row r="1372" spans="2:31">
      <c r="B1372" s="33"/>
      <c r="C1372" s="33"/>
      <c r="D1372" s="33"/>
      <c r="E1372" s="34"/>
      <c r="F1372" s="34"/>
      <c r="G1372" s="34"/>
      <c r="H1372" s="34"/>
      <c r="I1372" s="34"/>
      <c r="J1372" s="34"/>
      <c r="K1372" s="34"/>
      <c r="L1372" s="35"/>
      <c r="M1372" s="36"/>
      <c r="N1372" s="43" t="str">
        <f t="array" aca="1" ref="N1372" ca="1">IF(M1372="","",INDIRECT("quan_huyen!l"&amp;MAX(IF(COUNTIF($M1372,"*"&amp;Tinh_TP&amp;"*")=1,ROW(Tinh_TP),0))))</f>
        <v/>
      </c>
      <c r="O1372" s="37" t="str">
        <f t="array" aca="1" ref="O1372" ca="1">IF(AND(M1372="",N1372=""),"",INDIRECT("quan_huyen!h"&amp;MAX(IF(COUNTIF(M1372,"*"&amp;data&amp;"*")=1,ROW(data),0))))</f>
        <v/>
      </c>
      <c r="P1372" s="37" t="str">
        <f t="array" aca="1" ref="P1372" ca="1">IF(OR(N1372="",O1372=""),"",INDIRECT("xa_phuong!b"&amp;MAX(IF(COUNTIF(M1372,"*"&amp;Dist&amp;"*")=1,ROW(Dist),0))))</f>
        <v/>
      </c>
      <c r="Q1372" s="45" t="str">
        <f ca="1">IF(N1372="","",INDEX(Tinh_ID,MATCH(Sheet1!N1372,Tinh_TP,0)))</f>
        <v/>
      </c>
      <c r="R1372" s="38"/>
      <c r="S1372" s="38"/>
      <c r="T1372" s="38"/>
      <c r="U1372" s="38"/>
      <c r="V1372" s="38"/>
      <c r="W1372" s="38"/>
      <c r="X1372" s="39" t="s">
        <v>5</v>
      </c>
      <c r="Y1372" s="37" t="str">
        <f ca="1">IF(N1372="","",INDEX(Tinh_ID,MATCH(Sheet1!N1372,Tinh_TP,0)))</f>
        <v/>
      </c>
      <c r="Z1372" s="40" t="str">
        <f ca="1">IF(N1372="","",INDEX(Ma_tinh,MATCH(Sheet1!N1372,Tinh_TP,0)))</f>
        <v/>
      </c>
      <c r="AA1372" s="21" t="str">
        <f t="array" aca="1" ref="AA1372" ca="1">IF(O1372="","",INDIRECT("quan_huyen!f"&amp;MAX(IF(COUNTIF(O1372,"*"&amp;data&amp;"*")=1,ROW(data),0))))</f>
        <v/>
      </c>
      <c r="AB1372" s="21" t="str">
        <f t="array" aca="1" ref="AB1372" ca="1">IF(P1372="","",INDIRECT("xa_phuong!a"&amp;MAX(IF(COUNTIF(P1372,"*"&amp;Dist&amp;"*")=1,ROW(Dist),0))))</f>
        <v/>
      </c>
      <c r="AC1372" s="41" t="str">
        <f ca="1">IF(N1372="","",INDEX(Ma_tinh,MATCH(Sheet1!N1372,Tinh_TP,0)))</f>
        <v/>
      </c>
      <c r="AD1372" s="42" t="str">
        <f t="shared" ca="1" si="42"/>
        <v/>
      </c>
      <c r="AE1372" s="42" t="str">
        <f t="shared" ca="1" si="43"/>
        <v/>
      </c>
    </row>
    <row r="1373" spans="2:31">
      <c r="B1373" s="33"/>
      <c r="C1373" s="33"/>
      <c r="D1373" s="33"/>
      <c r="E1373" s="34"/>
      <c r="F1373" s="34"/>
      <c r="G1373" s="34"/>
      <c r="H1373" s="34"/>
      <c r="I1373" s="34"/>
      <c r="J1373" s="34"/>
      <c r="K1373" s="34"/>
      <c r="L1373" s="35"/>
      <c r="M1373" s="36"/>
      <c r="N1373" s="43" t="str">
        <f t="array" aca="1" ref="N1373" ca="1">IF(M1373="","",INDIRECT("quan_huyen!l"&amp;MAX(IF(COUNTIF($M1373,"*"&amp;Tinh_TP&amp;"*")=1,ROW(Tinh_TP),0))))</f>
        <v/>
      </c>
      <c r="O1373" s="37" t="str">
        <f t="array" aca="1" ref="O1373" ca="1">IF(AND(M1373="",N1373=""),"",INDIRECT("quan_huyen!h"&amp;MAX(IF(COUNTIF(M1373,"*"&amp;data&amp;"*")=1,ROW(data),0))))</f>
        <v/>
      </c>
      <c r="P1373" s="37" t="str">
        <f t="array" aca="1" ref="P1373" ca="1">IF(OR(N1373="",O1373=""),"",INDIRECT("xa_phuong!b"&amp;MAX(IF(COUNTIF(M1373,"*"&amp;Dist&amp;"*")=1,ROW(Dist),0))))</f>
        <v/>
      </c>
      <c r="Q1373" s="45" t="str">
        <f ca="1">IF(N1373="","",INDEX(Tinh_ID,MATCH(Sheet1!N1373,Tinh_TP,0)))</f>
        <v/>
      </c>
      <c r="R1373" s="38"/>
      <c r="S1373" s="38"/>
      <c r="T1373" s="38"/>
      <c r="U1373" s="38"/>
      <c r="V1373" s="38"/>
      <c r="W1373" s="38"/>
      <c r="X1373" s="39" t="s">
        <v>5</v>
      </c>
      <c r="Y1373" s="37" t="str">
        <f ca="1">IF(N1373="","",INDEX(Tinh_ID,MATCH(Sheet1!N1373,Tinh_TP,0)))</f>
        <v/>
      </c>
      <c r="Z1373" s="40" t="str">
        <f ca="1">IF(N1373="","",INDEX(Ma_tinh,MATCH(Sheet1!N1373,Tinh_TP,0)))</f>
        <v/>
      </c>
      <c r="AA1373" s="21" t="str">
        <f t="array" aca="1" ref="AA1373" ca="1">IF(O1373="","",INDIRECT("quan_huyen!f"&amp;MAX(IF(COUNTIF(O1373,"*"&amp;data&amp;"*")=1,ROW(data),0))))</f>
        <v/>
      </c>
      <c r="AB1373" s="21" t="str">
        <f t="array" aca="1" ref="AB1373" ca="1">IF(P1373="","",INDIRECT("xa_phuong!a"&amp;MAX(IF(COUNTIF(P1373,"*"&amp;Dist&amp;"*")=1,ROW(Dist),0))))</f>
        <v/>
      </c>
      <c r="AC1373" s="41" t="str">
        <f ca="1">IF(N1373="","",INDEX(Ma_tinh,MATCH(Sheet1!N1373,Tinh_TP,0)))</f>
        <v/>
      </c>
      <c r="AD1373" s="42" t="str">
        <f t="shared" ca="1" si="42"/>
        <v/>
      </c>
      <c r="AE1373" s="42" t="str">
        <f t="shared" ca="1" si="43"/>
        <v/>
      </c>
    </row>
    <row r="1374" spans="2:31">
      <c r="B1374" s="33"/>
      <c r="C1374" s="33"/>
      <c r="D1374" s="33"/>
      <c r="E1374" s="34"/>
      <c r="F1374" s="34"/>
      <c r="G1374" s="34"/>
      <c r="H1374" s="34"/>
      <c r="I1374" s="34"/>
      <c r="J1374" s="34"/>
      <c r="K1374" s="34"/>
      <c r="L1374" s="35"/>
      <c r="M1374" s="36"/>
      <c r="N1374" s="43" t="str">
        <f t="array" aca="1" ref="N1374" ca="1">IF(M1374="","",INDIRECT("quan_huyen!l"&amp;MAX(IF(COUNTIF($M1374,"*"&amp;Tinh_TP&amp;"*")=1,ROW(Tinh_TP),0))))</f>
        <v/>
      </c>
      <c r="O1374" s="37" t="str">
        <f t="array" aca="1" ref="O1374" ca="1">IF(AND(M1374="",N1374=""),"",INDIRECT("quan_huyen!h"&amp;MAX(IF(COUNTIF(M1374,"*"&amp;data&amp;"*")=1,ROW(data),0))))</f>
        <v/>
      </c>
      <c r="P1374" s="37" t="str">
        <f t="array" aca="1" ref="P1374" ca="1">IF(OR(N1374="",O1374=""),"",INDIRECT("xa_phuong!b"&amp;MAX(IF(COUNTIF(M1374,"*"&amp;Dist&amp;"*")=1,ROW(Dist),0))))</f>
        <v/>
      </c>
      <c r="Q1374" s="45" t="str">
        <f ca="1">IF(N1374="","",INDEX(Tinh_ID,MATCH(Sheet1!N1374,Tinh_TP,0)))</f>
        <v/>
      </c>
      <c r="R1374" s="38"/>
      <c r="S1374" s="38"/>
      <c r="T1374" s="38"/>
      <c r="U1374" s="38"/>
      <c r="V1374" s="38"/>
      <c r="W1374" s="38"/>
      <c r="X1374" s="39" t="s">
        <v>5</v>
      </c>
      <c r="Y1374" s="37" t="str">
        <f ca="1">IF(N1374="","",INDEX(Tinh_ID,MATCH(Sheet1!N1374,Tinh_TP,0)))</f>
        <v/>
      </c>
      <c r="Z1374" s="40" t="str">
        <f ca="1">IF(N1374="","",INDEX(Ma_tinh,MATCH(Sheet1!N1374,Tinh_TP,0)))</f>
        <v/>
      </c>
      <c r="AA1374" s="21" t="str">
        <f t="array" aca="1" ref="AA1374" ca="1">IF(O1374="","",INDIRECT("quan_huyen!f"&amp;MAX(IF(COUNTIF(O1374,"*"&amp;data&amp;"*")=1,ROW(data),0))))</f>
        <v/>
      </c>
      <c r="AB1374" s="21" t="str">
        <f t="array" aca="1" ref="AB1374" ca="1">IF(P1374="","",INDIRECT("xa_phuong!a"&amp;MAX(IF(COUNTIF(P1374,"*"&amp;Dist&amp;"*")=1,ROW(Dist),0))))</f>
        <v/>
      </c>
      <c r="AC1374" s="41" t="str">
        <f ca="1">IF(N1374="","",INDEX(Ma_tinh,MATCH(Sheet1!N1374,Tinh_TP,0)))</f>
        <v/>
      </c>
      <c r="AD1374" s="42" t="str">
        <f t="shared" ca="1" si="42"/>
        <v/>
      </c>
      <c r="AE1374" s="42" t="str">
        <f t="shared" ca="1" si="43"/>
        <v/>
      </c>
    </row>
    <row r="1375" spans="2:31">
      <c r="B1375" s="33"/>
      <c r="C1375" s="33"/>
      <c r="D1375" s="33"/>
      <c r="E1375" s="34"/>
      <c r="F1375" s="34"/>
      <c r="G1375" s="34"/>
      <c r="H1375" s="34"/>
      <c r="I1375" s="34"/>
      <c r="J1375" s="34"/>
      <c r="K1375" s="34"/>
      <c r="L1375" s="35"/>
      <c r="M1375" s="36"/>
      <c r="N1375" s="43" t="str">
        <f t="array" aca="1" ref="N1375" ca="1">IF(M1375="","",INDIRECT("quan_huyen!l"&amp;MAX(IF(COUNTIF($M1375,"*"&amp;Tinh_TP&amp;"*")=1,ROW(Tinh_TP),0))))</f>
        <v/>
      </c>
      <c r="O1375" s="37" t="str">
        <f t="array" aca="1" ref="O1375" ca="1">IF(AND(M1375="",N1375=""),"",INDIRECT("quan_huyen!h"&amp;MAX(IF(COUNTIF(M1375,"*"&amp;data&amp;"*")=1,ROW(data),0))))</f>
        <v/>
      </c>
      <c r="P1375" s="37" t="str">
        <f t="array" aca="1" ref="P1375" ca="1">IF(OR(N1375="",O1375=""),"",INDIRECT("xa_phuong!b"&amp;MAX(IF(COUNTIF(M1375,"*"&amp;Dist&amp;"*")=1,ROW(Dist),0))))</f>
        <v/>
      </c>
      <c r="Q1375" s="45" t="str">
        <f ca="1">IF(N1375="","",INDEX(Tinh_ID,MATCH(Sheet1!N1375,Tinh_TP,0)))</f>
        <v/>
      </c>
      <c r="R1375" s="38"/>
      <c r="S1375" s="38"/>
      <c r="T1375" s="38"/>
      <c r="U1375" s="38"/>
      <c r="V1375" s="38"/>
      <c r="W1375" s="38"/>
      <c r="X1375" s="39" t="s">
        <v>5</v>
      </c>
      <c r="Y1375" s="37" t="str">
        <f ca="1">IF(N1375="","",INDEX(Tinh_ID,MATCH(Sheet1!N1375,Tinh_TP,0)))</f>
        <v/>
      </c>
      <c r="Z1375" s="40" t="str">
        <f ca="1">IF(N1375="","",INDEX(Ma_tinh,MATCH(Sheet1!N1375,Tinh_TP,0)))</f>
        <v/>
      </c>
      <c r="AA1375" s="21" t="str">
        <f t="array" aca="1" ref="AA1375" ca="1">IF(O1375="","",INDIRECT("quan_huyen!f"&amp;MAX(IF(COUNTIF(O1375,"*"&amp;data&amp;"*")=1,ROW(data),0))))</f>
        <v/>
      </c>
      <c r="AB1375" s="21" t="str">
        <f t="array" aca="1" ref="AB1375" ca="1">IF(P1375="","",INDIRECT("xa_phuong!a"&amp;MAX(IF(COUNTIF(P1375,"*"&amp;Dist&amp;"*")=1,ROW(Dist),0))))</f>
        <v/>
      </c>
      <c r="AC1375" s="41" t="str">
        <f ca="1">IF(N1375="","",INDEX(Ma_tinh,MATCH(Sheet1!N1375,Tinh_TP,0)))</f>
        <v/>
      </c>
      <c r="AD1375" s="42" t="str">
        <f t="shared" ca="1" si="42"/>
        <v/>
      </c>
      <c r="AE1375" s="42" t="str">
        <f t="shared" ca="1" si="43"/>
        <v/>
      </c>
    </row>
    <row r="1376" spans="2:31">
      <c r="B1376" s="33"/>
      <c r="C1376" s="33"/>
      <c r="D1376" s="33"/>
      <c r="E1376" s="34"/>
      <c r="F1376" s="34"/>
      <c r="G1376" s="34"/>
      <c r="H1376" s="34"/>
      <c r="I1376" s="34"/>
      <c r="J1376" s="34"/>
      <c r="K1376" s="34"/>
      <c r="L1376" s="35"/>
      <c r="M1376" s="36"/>
      <c r="N1376" s="43" t="str">
        <f t="array" aca="1" ref="N1376" ca="1">IF(M1376="","",INDIRECT("quan_huyen!l"&amp;MAX(IF(COUNTIF($M1376,"*"&amp;Tinh_TP&amp;"*")=1,ROW(Tinh_TP),0))))</f>
        <v/>
      </c>
      <c r="O1376" s="37" t="str">
        <f t="array" aca="1" ref="O1376" ca="1">IF(AND(M1376="",N1376=""),"",INDIRECT("quan_huyen!h"&amp;MAX(IF(COUNTIF(M1376,"*"&amp;data&amp;"*")=1,ROW(data),0))))</f>
        <v/>
      </c>
      <c r="P1376" s="37" t="str">
        <f t="array" aca="1" ref="P1376" ca="1">IF(OR(N1376="",O1376=""),"",INDIRECT("xa_phuong!b"&amp;MAX(IF(COUNTIF(M1376,"*"&amp;Dist&amp;"*")=1,ROW(Dist),0))))</f>
        <v/>
      </c>
      <c r="Q1376" s="45" t="str">
        <f ca="1">IF(N1376="","",INDEX(Tinh_ID,MATCH(Sheet1!N1376,Tinh_TP,0)))</f>
        <v/>
      </c>
      <c r="R1376" s="38"/>
      <c r="S1376" s="38"/>
      <c r="T1376" s="38"/>
      <c r="U1376" s="38"/>
      <c r="V1376" s="38"/>
      <c r="W1376" s="38"/>
      <c r="X1376" s="39" t="s">
        <v>5</v>
      </c>
      <c r="Y1376" s="37" t="str">
        <f ca="1">IF(N1376="","",INDEX(Tinh_ID,MATCH(Sheet1!N1376,Tinh_TP,0)))</f>
        <v/>
      </c>
      <c r="Z1376" s="40" t="str">
        <f ca="1">IF(N1376="","",INDEX(Ma_tinh,MATCH(Sheet1!N1376,Tinh_TP,0)))</f>
        <v/>
      </c>
      <c r="AA1376" s="21" t="str">
        <f t="array" aca="1" ref="AA1376" ca="1">IF(O1376="","",INDIRECT("quan_huyen!f"&amp;MAX(IF(COUNTIF(O1376,"*"&amp;data&amp;"*")=1,ROW(data),0))))</f>
        <v/>
      </c>
      <c r="AB1376" s="21" t="str">
        <f t="array" aca="1" ref="AB1376" ca="1">IF(P1376="","",INDIRECT("xa_phuong!a"&amp;MAX(IF(COUNTIF(P1376,"*"&amp;Dist&amp;"*")=1,ROW(Dist),0))))</f>
        <v/>
      </c>
      <c r="AC1376" s="41" t="str">
        <f ca="1">IF(N1376="","",INDEX(Ma_tinh,MATCH(Sheet1!N1376,Tinh_TP,0)))</f>
        <v/>
      </c>
      <c r="AD1376" s="42" t="str">
        <f t="shared" ca="1" si="42"/>
        <v/>
      </c>
      <c r="AE1376" s="42" t="str">
        <f t="shared" ca="1" si="43"/>
        <v/>
      </c>
    </row>
    <row r="1377" spans="2:31">
      <c r="B1377" s="33"/>
      <c r="C1377" s="33"/>
      <c r="D1377" s="33"/>
      <c r="E1377" s="34"/>
      <c r="F1377" s="34"/>
      <c r="G1377" s="34"/>
      <c r="H1377" s="34"/>
      <c r="I1377" s="34"/>
      <c r="J1377" s="34"/>
      <c r="K1377" s="34"/>
      <c r="L1377" s="35"/>
      <c r="M1377" s="36"/>
      <c r="N1377" s="43" t="str">
        <f t="array" aca="1" ref="N1377" ca="1">IF(M1377="","",INDIRECT("quan_huyen!l"&amp;MAX(IF(COUNTIF($M1377,"*"&amp;Tinh_TP&amp;"*")=1,ROW(Tinh_TP),0))))</f>
        <v/>
      </c>
      <c r="O1377" s="37" t="str">
        <f t="array" aca="1" ref="O1377" ca="1">IF(AND(M1377="",N1377=""),"",INDIRECT("quan_huyen!h"&amp;MAX(IF(COUNTIF(M1377,"*"&amp;data&amp;"*")=1,ROW(data),0))))</f>
        <v/>
      </c>
      <c r="P1377" s="37" t="str">
        <f t="array" aca="1" ref="P1377" ca="1">IF(OR(N1377="",O1377=""),"",INDIRECT("xa_phuong!b"&amp;MAX(IF(COUNTIF(M1377,"*"&amp;Dist&amp;"*")=1,ROW(Dist),0))))</f>
        <v/>
      </c>
      <c r="Q1377" s="45" t="str">
        <f ca="1">IF(N1377="","",INDEX(Tinh_ID,MATCH(Sheet1!N1377,Tinh_TP,0)))</f>
        <v/>
      </c>
      <c r="R1377" s="38"/>
      <c r="S1377" s="38"/>
      <c r="T1377" s="38"/>
      <c r="U1377" s="38"/>
      <c r="V1377" s="38"/>
      <c r="W1377" s="38"/>
      <c r="X1377" s="39" t="s">
        <v>5</v>
      </c>
      <c r="Y1377" s="37" t="str">
        <f ca="1">IF(N1377="","",INDEX(Tinh_ID,MATCH(Sheet1!N1377,Tinh_TP,0)))</f>
        <v/>
      </c>
      <c r="Z1377" s="40" t="str">
        <f ca="1">IF(N1377="","",INDEX(Ma_tinh,MATCH(Sheet1!N1377,Tinh_TP,0)))</f>
        <v/>
      </c>
      <c r="AA1377" s="21" t="str">
        <f t="array" aca="1" ref="AA1377" ca="1">IF(O1377="","",INDIRECT("quan_huyen!f"&amp;MAX(IF(COUNTIF(O1377,"*"&amp;data&amp;"*")=1,ROW(data),0))))</f>
        <v/>
      </c>
      <c r="AB1377" s="21" t="str">
        <f t="array" aca="1" ref="AB1377" ca="1">IF(P1377="","",INDIRECT("xa_phuong!a"&amp;MAX(IF(COUNTIF(P1377,"*"&amp;Dist&amp;"*")=1,ROW(Dist),0))))</f>
        <v/>
      </c>
      <c r="AC1377" s="41" t="str">
        <f ca="1">IF(N1377="","",INDEX(Ma_tinh,MATCH(Sheet1!N1377,Tinh_TP,0)))</f>
        <v/>
      </c>
      <c r="AD1377" s="42" t="str">
        <f t="shared" ca="1" si="42"/>
        <v/>
      </c>
      <c r="AE1377" s="42" t="str">
        <f t="shared" ca="1" si="43"/>
        <v/>
      </c>
    </row>
    <row r="1378" spans="2:31">
      <c r="B1378" s="33"/>
      <c r="C1378" s="33"/>
      <c r="D1378" s="33"/>
      <c r="E1378" s="34"/>
      <c r="F1378" s="34"/>
      <c r="G1378" s="34"/>
      <c r="H1378" s="34"/>
      <c r="I1378" s="34"/>
      <c r="J1378" s="34"/>
      <c r="K1378" s="34"/>
      <c r="L1378" s="35"/>
      <c r="M1378" s="36"/>
      <c r="N1378" s="43" t="str">
        <f t="array" aca="1" ref="N1378" ca="1">IF(M1378="","",INDIRECT("quan_huyen!l"&amp;MAX(IF(COUNTIF($M1378,"*"&amp;Tinh_TP&amp;"*")=1,ROW(Tinh_TP),0))))</f>
        <v/>
      </c>
      <c r="O1378" s="37" t="str">
        <f t="array" aca="1" ref="O1378" ca="1">IF(AND(M1378="",N1378=""),"",INDIRECT("quan_huyen!h"&amp;MAX(IF(COUNTIF(M1378,"*"&amp;data&amp;"*")=1,ROW(data),0))))</f>
        <v/>
      </c>
      <c r="P1378" s="37" t="str">
        <f t="array" aca="1" ref="P1378" ca="1">IF(OR(N1378="",O1378=""),"",INDIRECT("xa_phuong!b"&amp;MAX(IF(COUNTIF(M1378,"*"&amp;Dist&amp;"*")=1,ROW(Dist),0))))</f>
        <v/>
      </c>
      <c r="Q1378" s="45" t="str">
        <f ca="1">IF(N1378="","",INDEX(Tinh_ID,MATCH(Sheet1!N1378,Tinh_TP,0)))</f>
        <v/>
      </c>
      <c r="R1378" s="38"/>
      <c r="S1378" s="38"/>
      <c r="T1378" s="38"/>
      <c r="U1378" s="38"/>
      <c r="V1378" s="38"/>
      <c r="W1378" s="38"/>
      <c r="X1378" s="39" t="s">
        <v>5</v>
      </c>
      <c r="Y1378" s="37" t="str">
        <f ca="1">IF(N1378="","",INDEX(Tinh_ID,MATCH(Sheet1!N1378,Tinh_TP,0)))</f>
        <v/>
      </c>
      <c r="Z1378" s="40" t="str">
        <f ca="1">IF(N1378="","",INDEX(Ma_tinh,MATCH(Sheet1!N1378,Tinh_TP,0)))</f>
        <v/>
      </c>
      <c r="AA1378" s="21" t="str">
        <f t="array" aca="1" ref="AA1378" ca="1">IF(O1378="","",INDIRECT("quan_huyen!f"&amp;MAX(IF(COUNTIF(O1378,"*"&amp;data&amp;"*")=1,ROW(data),0))))</f>
        <v/>
      </c>
      <c r="AB1378" s="21" t="str">
        <f t="array" aca="1" ref="AB1378" ca="1">IF(P1378="","",INDIRECT("xa_phuong!a"&amp;MAX(IF(COUNTIF(P1378,"*"&amp;Dist&amp;"*")=1,ROW(Dist),0))))</f>
        <v/>
      </c>
      <c r="AC1378" s="41" t="str">
        <f ca="1">IF(N1378="","",INDEX(Ma_tinh,MATCH(Sheet1!N1378,Tinh_TP,0)))</f>
        <v/>
      </c>
      <c r="AD1378" s="42" t="str">
        <f t="shared" ca="1" si="42"/>
        <v/>
      </c>
      <c r="AE1378" s="42" t="str">
        <f t="shared" ca="1" si="43"/>
        <v/>
      </c>
    </row>
    <row r="1379" spans="2:31">
      <c r="B1379" s="33"/>
      <c r="C1379" s="33"/>
      <c r="D1379" s="33"/>
      <c r="E1379" s="34"/>
      <c r="F1379" s="34"/>
      <c r="G1379" s="34"/>
      <c r="H1379" s="34"/>
      <c r="I1379" s="34"/>
      <c r="J1379" s="34"/>
      <c r="K1379" s="34"/>
      <c r="L1379" s="35"/>
      <c r="M1379" s="36"/>
      <c r="N1379" s="43" t="str">
        <f t="array" aca="1" ref="N1379" ca="1">IF(M1379="","",INDIRECT("quan_huyen!l"&amp;MAX(IF(COUNTIF($M1379,"*"&amp;Tinh_TP&amp;"*")=1,ROW(Tinh_TP),0))))</f>
        <v/>
      </c>
      <c r="O1379" s="37" t="str">
        <f t="array" aca="1" ref="O1379" ca="1">IF(AND(M1379="",N1379=""),"",INDIRECT("quan_huyen!h"&amp;MAX(IF(COUNTIF(M1379,"*"&amp;data&amp;"*")=1,ROW(data),0))))</f>
        <v/>
      </c>
      <c r="P1379" s="37" t="str">
        <f t="array" aca="1" ref="P1379" ca="1">IF(OR(N1379="",O1379=""),"",INDIRECT("xa_phuong!b"&amp;MAX(IF(COUNTIF(M1379,"*"&amp;Dist&amp;"*")=1,ROW(Dist),0))))</f>
        <v/>
      </c>
      <c r="Q1379" s="45" t="str">
        <f ca="1">IF(N1379="","",INDEX(Tinh_ID,MATCH(Sheet1!N1379,Tinh_TP,0)))</f>
        <v/>
      </c>
      <c r="R1379" s="38"/>
      <c r="S1379" s="38"/>
      <c r="T1379" s="38"/>
      <c r="U1379" s="38"/>
      <c r="V1379" s="38"/>
      <c r="W1379" s="38"/>
      <c r="X1379" s="39" t="s">
        <v>5</v>
      </c>
      <c r="Y1379" s="37" t="str">
        <f ca="1">IF(N1379="","",INDEX(Tinh_ID,MATCH(Sheet1!N1379,Tinh_TP,0)))</f>
        <v/>
      </c>
      <c r="Z1379" s="40" t="str">
        <f ca="1">IF(N1379="","",INDEX(Ma_tinh,MATCH(Sheet1!N1379,Tinh_TP,0)))</f>
        <v/>
      </c>
      <c r="AA1379" s="21" t="str">
        <f t="array" aca="1" ref="AA1379" ca="1">IF(O1379="","",INDIRECT("quan_huyen!f"&amp;MAX(IF(COUNTIF(O1379,"*"&amp;data&amp;"*")=1,ROW(data),0))))</f>
        <v/>
      </c>
      <c r="AB1379" s="21" t="str">
        <f t="array" aca="1" ref="AB1379" ca="1">IF(P1379="","",INDIRECT("xa_phuong!a"&amp;MAX(IF(COUNTIF(P1379,"*"&amp;Dist&amp;"*")=1,ROW(Dist),0))))</f>
        <v/>
      </c>
      <c r="AC1379" s="41" t="str">
        <f ca="1">IF(N1379="","",INDEX(Ma_tinh,MATCH(Sheet1!N1379,Tinh_TP,0)))</f>
        <v/>
      </c>
      <c r="AD1379" s="42" t="str">
        <f t="shared" ca="1" si="42"/>
        <v/>
      </c>
      <c r="AE1379" s="42" t="str">
        <f t="shared" ca="1" si="43"/>
        <v/>
      </c>
    </row>
    <row r="1380" spans="2:31">
      <c r="B1380" s="33"/>
      <c r="C1380" s="33"/>
      <c r="D1380" s="33"/>
      <c r="E1380" s="34"/>
      <c r="F1380" s="34"/>
      <c r="G1380" s="34"/>
      <c r="H1380" s="34"/>
      <c r="I1380" s="34"/>
      <c r="J1380" s="34"/>
      <c r="K1380" s="34"/>
      <c r="L1380" s="35"/>
      <c r="M1380" s="36"/>
      <c r="N1380" s="43" t="str">
        <f t="array" aca="1" ref="N1380" ca="1">IF(M1380="","",INDIRECT("quan_huyen!l"&amp;MAX(IF(COUNTIF($M1380,"*"&amp;Tinh_TP&amp;"*")=1,ROW(Tinh_TP),0))))</f>
        <v/>
      </c>
      <c r="O1380" s="37" t="str">
        <f t="array" aca="1" ref="O1380" ca="1">IF(AND(M1380="",N1380=""),"",INDIRECT("quan_huyen!h"&amp;MAX(IF(COUNTIF(M1380,"*"&amp;data&amp;"*")=1,ROW(data),0))))</f>
        <v/>
      </c>
      <c r="P1380" s="37" t="str">
        <f t="array" aca="1" ref="P1380" ca="1">IF(OR(N1380="",O1380=""),"",INDIRECT("xa_phuong!b"&amp;MAX(IF(COUNTIF(M1380,"*"&amp;Dist&amp;"*")=1,ROW(Dist),0))))</f>
        <v/>
      </c>
      <c r="Q1380" s="45" t="str">
        <f ca="1">IF(N1380="","",INDEX(Tinh_ID,MATCH(Sheet1!N1380,Tinh_TP,0)))</f>
        <v/>
      </c>
      <c r="R1380" s="38"/>
      <c r="S1380" s="38"/>
      <c r="T1380" s="38"/>
      <c r="U1380" s="38"/>
      <c r="V1380" s="38"/>
      <c r="W1380" s="38"/>
      <c r="X1380" s="39" t="s">
        <v>5</v>
      </c>
      <c r="Y1380" s="37" t="str">
        <f ca="1">IF(N1380="","",INDEX(Tinh_ID,MATCH(Sheet1!N1380,Tinh_TP,0)))</f>
        <v/>
      </c>
      <c r="Z1380" s="40" t="str">
        <f ca="1">IF(N1380="","",INDEX(Ma_tinh,MATCH(Sheet1!N1380,Tinh_TP,0)))</f>
        <v/>
      </c>
      <c r="AA1380" s="21" t="str">
        <f t="array" aca="1" ref="AA1380" ca="1">IF(O1380="","",INDIRECT("quan_huyen!f"&amp;MAX(IF(COUNTIF(O1380,"*"&amp;data&amp;"*")=1,ROW(data),0))))</f>
        <v/>
      </c>
      <c r="AB1380" s="21" t="str">
        <f t="array" aca="1" ref="AB1380" ca="1">IF(P1380="","",INDIRECT("xa_phuong!a"&amp;MAX(IF(COUNTIF(P1380,"*"&amp;Dist&amp;"*")=1,ROW(Dist),0))))</f>
        <v/>
      </c>
      <c r="AC1380" s="41" t="str">
        <f ca="1">IF(N1380="","",INDEX(Ma_tinh,MATCH(Sheet1!N1380,Tinh_TP,0)))</f>
        <v/>
      </c>
      <c r="AD1380" s="42" t="str">
        <f t="shared" ca="1" si="42"/>
        <v/>
      </c>
      <c r="AE1380" s="42" t="str">
        <f t="shared" ca="1" si="43"/>
        <v/>
      </c>
    </row>
    <row r="1381" spans="2:31">
      <c r="B1381" s="33"/>
      <c r="C1381" s="33"/>
      <c r="D1381" s="33"/>
      <c r="E1381" s="34"/>
      <c r="F1381" s="34"/>
      <c r="G1381" s="34"/>
      <c r="H1381" s="34"/>
      <c r="I1381" s="34"/>
      <c r="J1381" s="34"/>
      <c r="K1381" s="34"/>
      <c r="L1381" s="35"/>
      <c r="M1381" s="36"/>
      <c r="N1381" s="43" t="str">
        <f t="array" aca="1" ref="N1381" ca="1">IF(M1381="","",INDIRECT("quan_huyen!l"&amp;MAX(IF(COUNTIF($M1381,"*"&amp;Tinh_TP&amp;"*")=1,ROW(Tinh_TP),0))))</f>
        <v/>
      </c>
      <c r="O1381" s="37" t="str">
        <f t="array" aca="1" ref="O1381" ca="1">IF(AND(M1381="",N1381=""),"",INDIRECT("quan_huyen!h"&amp;MAX(IF(COUNTIF(M1381,"*"&amp;data&amp;"*")=1,ROW(data),0))))</f>
        <v/>
      </c>
      <c r="P1381" s="37" t="str">
        <f t="array" aca="1" ref="P1381" ca="1">IF(OR(N1381="",O1381=""),"",INDIRECT("xa_phuong!b"&amp;MAX(IF(COUNTIF(M1381,"*"&amp;Dist&amp;"*")=1,ROW(Dist),0))))</f>
        <v/>
      </c>
      <c r="Q1381" s="45" t="str">
        <f ca="1">IF(N1381="","",INDEX(Tinh_ID,MATCH(Sheet1!N1381,Tinh_TP,0)))</f>
        <v/>
      </c>
      <c r="R1381" s="38"/>
      <c r="S1381" s="38"/>
      <c r="T1381" s="38"/>
      <c r="U1381" s="38"/>
      <c r="V1381" s="38"/>
      <c r="W1381" s="38"/>
      <c r="X1381" s="39" t="s">
        <v>5</v>
      </c>
      <c r="Y1381" s="37" t="str">
        <f ca="1">IF(N1381="","",INDEX(Tinh_ID,MATCH(Sheet1!N1381,Tinh_TP,0)))</f>
        <v/>
      </c>
      <c r="Z1381" s="40" t="str">
        <f ca="1">IF(N1381="","",INDEX(Ma_tinh,MATCH(Sheet1!N1381,Tinh_TP,0)))</f>
        <v/>
      </c>
      <c r="AA1381" s="21" t="str">
        <f t="array" aca="1" ref="AA1381" ca="1">IF(O1381="","",INDIRECT("quan_huyen!f"&amp;MAX(IF(COUNTIF(O1381,"*"&amp;data&amp;"*")=1,ROW(data),0))))</f>
        <v/>
      </c>
      <c r="AB1381" s="21" t="str">
        <f t="array" aca="1" ref="AB1381" ca="1">IF(P1381="","",INDIRECT("xa_phuong!a"&amp;MAX(IF(COUNTIF(P1381,"*"&amp;Dist&amp;"*")=1,ROW(Dist),0))))</f>
        <v/>
      </c>
      <c r="AC1381" s="41" t="str">
        <f ca="1">IF(N1381="","",INDEX(Ma_tinh,MATCH(Sheet1!N1381,Tinh_TP,0)))</f>
        <v/>
      </c>
      <c r="AD1381" s="42" t="str">
        <f t="shared" ca="1" si="42"/>
        <v/>
      </c>
      <c r="AE1381" s="42" t="str">
        <f t="shared" ca="1" si="43"/>
        <v/>
      </c>
    </row>
    <row r="1382" spans="2:31">
      <c r="B1382" s="33"/>
      <c r="C1382" s="33"/>
      <c r="D1382" s="33"/>
      <c r="E1382" s="34"/>
      <c r="F1382" s="34"/>
      <c r="G1382" s="34"/>
      <c r="H1382" s="34"/>
      <c r="I1382" s="34"/>
      <c r="J1382" s="34"/>
      <c r="K1382" s="34"/>
      <c r="L1382" s="35"/>
      <c r="M1382" s="36"/>
      <c r="N1382" s="43" t="str">
        <f t="array" aca="1" ref="N1382" ca="1">IF(M1382="","",INDIRECT("quan_huyen!l"&amp;MAX(IF(COUNTIF($M1382,"*"&amp;Tinh_TP&amp;"*")=1,ROW(Tinh_TP),0))))</f>
        <v/>
      </c>
      <c r="O1382" s="37" t="str">
        <f t="array" aca="1" ref="O1382" ca="1">IF(AND(M1382="",N1382=""),"",INDIRECT("quan_huyen!h"&amp;MAX(IF(COUNTIF(M1382,"*"&amp;data&amp;"*")=1,ROW(data),0))))</f>
        <v/>
      </c>
      <c r="P1382" s="37" t="str">
        <f t="array" aca="1" ref="P1382" ca="1">IF(OR(N1382="",O1382=""),"",INDIRECT("xa_phuong!b"&amp;MAX(IF(COUNTIF(M1382,"*"&amp;Dist&amp;"*")=1,ROW(Dist),0))))</f>
        <v/>
      </c>
      <c r="Q1382" s="45" t="str">
        <f ca="1">IF(N1382="","",INDEX(Tinh_ID,MATCH(Sheet1!N1382,Tinh_TP,0)))</f>
        <v/>
      </c>
      <c r="R1382" s="38"/>
      <c r="S1382" s="38"/>
      <c r="T1382" s="38"/>
      <c r="U1382" s="38"/>
      <c r="V1382" s="38"/>
      <c r="W1382" s="38"/>
      <c r="X1382" s="39" t="s">
        <v>5</v>
      </c>
      <c r="Y1382" s="37" t="str">
        <f ca="1">IF(N1382="","",INDEX(Tinh_ID,MATCH(Sheet1!N1382,Tinh_TP,0)))</f>
        <v/>
      </c>
      <c r="Z1382" s="40" t="str">
        <f ca="1">IF(N1382="","",INDEX(Ma_tinh,MATCH(Sheet1!N1382,Tinh_TP,0)))</f>
        <v/>
      </c>
      <c r="AA1382" s="21" t="str">
        <f t="array" aca="1" ref="AA1382" ca="1">IF(O1382="","",INDIRECT("quan_huyen!f"&amp;MAX(IF(COUNTIF(O1382,"*"&amp;data&amp;"*")=1,ROW(data),0))))</f>
        <v/>
      </c>
      <c r="AB1382" s="21" t="str">
        <f t="array" aca="1" ref="AB1382" ca="1">IF(P1382="","",INDIRECT("xa_phuong!a"&amp;MAX(IF(COUNTIF(P1382,"*"&amp;Dist&amp;"*")=1,ROW(Dist),0))))</f>
        <v/>
      </c>
      <c r="AC1382" s="41" t="str">
        <f ca="1">IF(N1382="","",INDEX(Ma_tinh,MATCH(Sheet1!N1382,Tinh_TP,0)))</f>
        <v/>
      </c>
      <c r="AD1382" s="42" t="str">
        <f t="shared" ca="1" si="42"/>
        <v/>
      </c>
      <c r="AE1382" s="42" t="str">
        <f t="shared" ca="1" si="43"/>
        <v/>
      </c>
    </row>
    <row r="1383" spans="2:31">
      <c r="N1383" s="44"/>
      <c r="Q1383" s="44"/>
    </row>
  </sheetData>
  <protectedRanges>
    <protectedRange sqref="AC1:AE1 AC1383:AE1048576 V1:X1048576 AD2:AE1382" name="Range1"/>
  </protectedRanges>
  <autoFilter ref="A1:X1">
    <filterColumn colId="1"/>
    <filterColumn colId="2"/>
    <filterColumn colId="3"/>
    <filterColumn colId="5"/>
    <filterColumn colId="6"/>
    <filterColumn colId="7"/>
    <filterColumn colId="8"/>
    <filterColumn colId="9"/>
  </autoFilter>
  <conditionalFormatting sqref="O2:P1382">
    <cfRule type="containsErrors" dxfId="0" priority="16">
      <formula>ISERROR(O2)</formula>
    </cfRule>
  </conditionalFormatting>
  <dataValidations count="3">
    <dataValidation type="list" allowBlank="1" showInputMessage="1" sqref="O2:O1382">
      <formula1>INDIRECT($Y2)</formula1>
      <formula2>0</formula2>
    </dataValidation>
    <dataValidation type="list" allowBlank="1" showInputMessage="1" showErrorMessage="1" sqref="X2:X1382">
      <formula1>"Cả ngày,Sáng,Chiều,Tối,Giờ hành chính,Chủ nhật, Ngày nghỉ lễ"</formula1>
    </dataValidation>
    <dataValidation type="list" showErrorMessage="1" errorTitle="Lỗi nhập liệu" error="Bạn vui lòng nhập đúng tên tỉnh thành như trong danh sách!" promptTitle="Tỉnh thành" prompt="Nhập tên tỉnh chuyển hàng đến" sqref="N2:N1382">
      <formula1>Tinh_TP</formula1>
      <formula2>0</formula2>
    </dataValidation>
  </dataValidations>
  <pageMargins left="0.7" right="0.7" top="0.75" bottom="0.75" header="0.51180555555555496" footer="0.51180555555555496"/>
  <pageSetup paperSize="9" scale="35" firstPageNumber="0" orientation="landscape" horizontalDpi="300" verticalDpi="300" r:id="rId1"/>
  <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>
          <x14:formula1>
            <xm:f>OFFSET(Xa_phuong!$B$1,MATCH($U8,Xa_phuong!$D:$D,0)-1,,COUNTIF(Xa_phuong!$D:$D,$U8))</xm:f>
          </x14:formula1>
          <xm:sqref>H8:H1045</xm:sqref>
        </x14:dataValidation>
        <x14:dataValidation type="list" allowBlank="1" showInputMessage="1" showErrorMessage="1">
          <x14:formula1>
            <xm:f>IF(COUNTIF($O8,"*GNG*")=1,'Dịch vụ'!$A$2:$A$11,'Dịch vụ'!$A$2:$A$9)</xm:f>
          </x14:formula1>
          <xm:sqref>N8:N1045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AMK11"/>
  <sheetViews>
    <sheetView workbookViewId="0">
      <selection activeCell="B18" sqref="B18"/>
    </sheetView>
  </sheetViews>
  <sheetFormatPr defaultColWidth="8.88671875" defaultRowHeight="14.4"/>
  <cols>
    <col min="1" max="1" width="28.33203125" style="7" customWidth="1"/>
    <col min="2" max="2" width="37" style="7" customWidth="1"/>
    <col min="3" max="3" width="45.44140625" style="7" customWidth="1"/>
    <col min="4" max="4" width="38.33203125" style="7" customWidth="1"/>
    <col min="5" max="5" width="13.88671875" style="7" customWidth="1"/>
    <col min="6" max="7" width="15.44140625" style="7" customWidth="1"/>
    <col min="8" max="8" width="13.88671875" style="7" customWidth="1"/>
    <col min="9" max="9" width="14.6640625" style="7" customWidth="1"/>
    <col min="10" max="10" width="15.44140625" style="7" customWidth="1"/>
    <col min="11" max="11" width="14.44140625" style="7" customWidth="1"/>
    <col min="12" max="12" width="15" style="7" customWidth="1"/>
    <col min="13" max="13" width="13.88671875" style="7" customWidth="1"/>
    <col min="14" max="1025" width="8.88671875" style="7" customWidth="1"/>
  </cols>
  <sheetData>
    <row r="2" spans="1:3">
      <c r="A2" s="8" t="s">
        <v>6</v>
      </c>
      <c r="B2" s="7" t="s">
        <v>7</v>
      </c>
      <c r="C2" s="7" t="s">
        <v>8</v>
      </c>
    </row>
    <row r="3" spans="1:3">
      <c r="A3" s="7" t="s">
        <v>9</v>
      </c>
      <c r="B3" s="7" t="s">
        <v>10</v>
      </c>
      <c r="C3" s="7" t="s">
        <v>11</v>
      </c>
    </row>
    <row r="4" spans="1:3">
      <c r="A4" s="7" t="s">
        <v>12</v>
      </c>
      <c r="C4" s="7" t="s">
        <v>14</v>
      </c>
    </row>
    <row r="5" spans="1:3">
      <c r="A5" s="7" t="s">
        <v>13</v>
      </c>
    </row>
    <row r="6" spans="1:3">
      <c r="A6" s="7" t="s">
        <v>15</v>
      </c>
    </row>
    <row r="7" spans="1:3">
      <c r="A7" s="7" t="s">
        <v>16</v>
      </c>
    </row>
    <row r="8" spans="1:3">
      <c r="A8" s="7" t="s">
        <v>17</v>
      </c>
    </row>
    <row r="9" spans="1:3" ht="28.8">
      <c r="A9" s="7" t="s">
        <v>20</v>
      </c>
    </row>
    <row r="10" spans="1:3">
      <c r="A10" s="7" t="s">
        <v>18</v>
      </c>
    </row>
    <row r="11" spans="1:3">
      <c r="A11" s="7" t="s">
        <v>19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K714"/>
  <sheetViews>
    <sheetView workbookViewId="0">
      <pane xSplit="3" ySplit="1" topLeftCell="D687" activePane="bottomRight" state="frozen"/>
      <selection pane="topRight" activeCell="D1" sqref="D1"/>
      <selection pane="bottomLeft" activeCell="A676" sqref="A676"/>
      <selection pane="bottomRight" activeCell="I707" sqref="I707"/>
    </sheetView>
  </sheetViews>
  <sheetFormatPr defaultColWidth="8.88671875" defaultRowHeight="15.6"/>
  <cols>
    <col min="1" max="1" width="10.33203125" style="9" customWidth="1"/>
    <col min="2" max="2" width="7.6640625" style="9" customWidth="1"/>
    <col min="3" max="3" width="8.6640625" style="9" customWidth="1"/>
    <col min="4" max="4" width="22.6640625" style="9" customWidth="1"/>
    <col min="5" max="5" width="7.44140625" style="9" customWidth="1"/>
    <col min="6" max="6" width="9.44140625" style="9" customWidth="1"/>
    <col min="7" max="7" width="12" style="9" customWidth="1"/>
    <col min="8" max="8" width="25.88671875" style="9" customWidth="1"/>
    <col min="9" max="10" width="25.6640625" style="9" customWidth="1"/>
    <col min="11" max="11" width="22.6640625" style="9" hidden="1" customWidth="1"/>
    <col min="12" max="12" width="17.109375" style="9" customWidth="1"/>
    <col min="13" max="14" width="8.88671875" style="9" customWidth="1"/>
    <col min="15" max="15" width="11.109375" style="9" bestFit="1" customWidth="1"/>
    <col min="16" max="16" width="12.44140625" style="9" bestFit="1" customWidth="1"/>
    <col min="17" max="1025" width="8.88671875" style="9" customWidth="1"/>
  </cols>
  <sheetData>
    <row r="1" spans="1:18">
      <c r="A1" s="10" t="s">
        <v>21</v>
      </c>
      <c r="B1" s="9" t="s">
        <v>22</v>
      </c>
      <c r="C1" s="10" t="s">
        <v>23</v>
      </c>
      <c r="D1" s="10" t="s">
        <v>24</v>
      </c>
      <c r="E1" s="9" t="s">
        <v>25</v>
      </c>
      <c r="F1" s="9" t="s">
        <v>26</v>
      </c>
      <c r="G1" s="9" t="s">
        <v>27</v>
      </c>
      <c r="H1" s="10" t="s">
        <v>28</v>
      </c>
      <c r="I1" s="10" t="s">
        <v>28</v>
      </c>
      <c r="J1" s="10"/>
      <c r="K1" s="10" t="s">
        <v>23</v>
      </c>
      <c r="L1" s="10" t="s">
        <v>29</v>
      </c>
      <c r="M1" s="10" t="s">
        <v>30</v>
      </c>
      <c r="N1" s="10" t="s">
        <v>23</v>
      </c>
    </row>
    <row r="2" spans="1:18">
      <c r="A2" s="9" t="s">
        <v>31</v>
      </c>
      <c r="B2" s="9" t="s">
        <v>32</v>
      </c>
      <c r="C2" s="9">
        <f t="shared" ref="C2:C65" si="0">INDEX(Ma_tinh,MATCH(D2,Tinh_TP,0))</f>
        <v>56</v>
      </c>
      <c r="D2" s="9" t="s">
        <v>33</v>
      </c>
      <c r="E2" s="9" t="s">
        <v>34</v>
      </c>
      <c r="F2" s="9">
        <v>633</v>
      </c>
      <c r="G2" s="11">
        <v>8810</v>
      </c>
      <c r="H2" s="9" t="s">
        <v>35</v>
      </c>
      <c r="I2" s="9" t="s">
        <v>36</v>
      </c>
      <c r="K2" s="9" t="s">
        <v>37</v>
      </c>
      <c r="L2" s="9" t="s">
        <v>100</v>
      </c>
      <c r="M2" s="9">
        <v>48</v>
      </c>
      <c r="N2" s="9" t="s">
        <v>101</v>
      </c>
      <c r="P2" s="15"/>
      <c r="Q2" s="15"/>
      <c r="R2" s="15"/>
    </row>
    <row r="3" spans="1:18">
      <c r="A3" s="9" t="s">
        <v>39</v>
      </c>
      <c r="B3" s="9" t="s">
        <v>32</v>
      </c>
      <c r="C3" s="9">
        <f t="shared" si="0"/>
        <v>56</v>
      </c>
      <c r="D3" s="9" t="s">
        <v>33</v>
      </c>
      <c r="E3" s="9" t="s">
        <v>40</v>
      </c>
      <c r="F3" s="9">
        <v>631</v>
      </c>
      <c r="G3" s="11">
        <v>8830</v>
      </c>
      <c r="H3" s="9" t="s">
        <v>41</v>
      </c>
      <c r="I3" s="9" t="s">
        <v>42</v>
      </c>
      <c r="K3" s="9" t="s">
        <v>43</v>
      </c>
      <c r="L3" s="9" t="s">
        <v>51</v>
      </c>
      <c r="M3" s="9">
        <v>27</v>
      </c>
      <c r="N3" s="9" t="s">
        <v>52</v>
      </c>
      <c r="O3" s="15"/>
      <c r="P3" s="15"/>
      <c r="Q3" s="15"/>
      <c r="R3" s="15"/>
    </row>
    <row r="4" spans="1:18">
      <c r="A4" s="9" t="s">
        <v>46</v>
      </c>
      <c r="B4" s="9" t="s">
        <v>32</v>
      </c>
      <c r="C4" s="9">
        <f t="shared" si="0"/>
        <v>56</v>
      </c>
      <c r="D4" s="9" t="s">
        <v>33</v>
      </c>
      <c r="E4" s="9" t="s">
        <v>47</v>
      </c>
      <c r="F4" s="9">
        <v>632</v>
      </c>
      <c r="G4" s="11">
        <v>8825</v>
      </c>
      <c r="H4" s="9" t="s">
        <v>48</v>
      </c>
      <c r="I4" s="9" t="s">
        <v>49</v>
      </c>
      <c r="K4" s="9" t="s">
        <v>50</v>
      </c>
      <c r="L4" s="9" t="s">
        <v>58</v>
      </c>
      <c r="M4" s="9">
        <v>21</v>
      </c>
      <c r="N4" s="9" t="s">
        <v>59</v>
      </c>
      <c r="O4" s="15"/>
      <c r="P4" s="15"/>
      <c r="Q4" s="15"/>
      <c r="R4" s="15"/>
    </row>
    <row r="5" spans="1:18">
      <c r="A5" s="9" t="s">
        <v>53</v>
      </c>
      <c r="B5" s="9" t="s">
        <v>32</v>
      </c>
      <c r="C5" s="9">
        <f t="shared" si="0"/>
        <v>56</v>
      </c>
      <c r="D5" s="9" t="s">
        <v>33</v>
      </c>
      <c r="E5" s="9" t="s">
        <v>54</v>
      </c>
      <c r="F5" s="9">
        <v>634</v>
      </c>
      <c r="G5" s="11">
        <v>8837</v>
      </c>
      <c r="H5" s="9" t="s">
        <v>55</v>
      </c>
      <c r="I5" s="9" t="s">
        <v>56</v>
      </c>
      <c r="K5" s="9" t="s">
        <v>57</v>
      </c>
      <c r="L5" s="9" t="s">
        <v>240</v>
      </c>
      <c r="M5" s="9">
        <v>31</v>
      </c>
      <c r="N5" s="9" t="s">
        <v>241</v>
      </c>
      <c r="O5" s="15"/>
      <c r="P5" s="15"/>
      <c r="Q5" s="15"/>
      <c r="R5" s="15"/>
    </row>
    <row r="6" spans="1:18">
      <c r="A6" s="9" t="s">
        <v>60</v>
      </c>
      <c r="B6" s="9" t="s">
        <v>32</v>
      </c>
      <c r="C6" s="9">
        <f t="shared" si="0"/>
        <v>56</v>
      </c>
      <c r="D6" s="9" t="s">
        <v>33</v>
      </c>
      <c r="E6" s="9" t="s">
        <v>61</v>
      </c>
      <c r="F6" s="9">
        <v>635</v>
      </c>
      <c r="G6" s="11">
        <v>8816</v>
      </c>
      <c r="H6" s="9" t="s">
        <v>62</v>
      </c>
      <c r="I6" s="9" t="s">
        <v>63</v>
      </c>
      <c r="K6" s="9" t="s">
        <v>64</v>
      </c>
      <c r="L6" s="9" t="s">
        <v>65</v>
      </c>
      <c r="M6" s="9">
        <v>62</v>
      </c>
      <c r="N6" s="9" t="s">
        <v>66</v>
      </c>
      <c r="O6" s="15"/>
      <c r="P6" s="15"/>
      <c r="Q6" s="15"/>
      <c r="R6" s="15"/>
    </row>
    <row r="7" spans="1:18">
      <c r="A7" s="9" t="s">
        <v>67</v>
      </c>
      <c r="B7" s="9" t="s">
        <v>32</v>
      </c>
      <c r="C7" s="9">
        <f t="shared" si="0"/>
        <v>56</v>
      </c>
      <c r="D7" s="9" t="s">
        <v>33</v>
      </c>
      <c r="E7" s="9" t="s">
        <v>68</v>
      </c>
      <c r="F7" s="9">
        <v>636</v>
      </c>
      <c r="G7" s="11">
        <v>8828</v>
      </c>
      <c r="H7" s="9" t="s">
        <v>69</v>
      </c>
      <c r="I7" s="9" t="s">
        <v>70</v>
      </c>
      <c r="K7" s="9" t="s">
        <v>71</v>
      </c>
      <c r="L7" s="9" t="s">
        <v>79</v>
      </c>
      <c r="M7" s="9">
        <v>58</v>
      </c>
      <c r="N7" s="9" t="s">
        <v>80</v>
      </c>
      <c r="O7" s="15"/>
      <c r="P7" s="15"/>
      <c r="Q7" s="15"/>
      <c r="R7" s="15"/>
    </row>
    <row r="8" spans="1:18">
      <c r="A8" s="9" t="s">
        <v>74</v>
      </c>
      <c r="B8" s="9" t="s">
        <v>32</v>
      </c>
      <c r="C8" s="9">
        <f t="shared" si="0"/>
        <v>56</v>
      </c>
      <c r="D8" s="9" t="s">
        <v>33</v>
      </c>
      <c r="E8" s="9" t="s">
        <v>75</v>
      </c>
      <c r="F8" s="9">
        <v>637</v>
      </c>
      <c r="G8" s="11">
        <v>8834</v>
      </c>
      <c r="H8" s="9" t="s">
        <v>76</v>
      </c>
      <c r="I8" s="9" t="s">
        <v>77</v>
      </c>
      <c r="K8" s="9" t="s">
        <v>78</v>
      </c>
      <c r="L8" s="9" t="s">
        <v>107</v>
      </c>
      <c r="M8" s="9">
        <v>52</v>
      </c>
      <c r="N8" s="9" t="s">
        <v>108</v>
      </c>
      <c r="O8" s="15"/>
      <c r="P8" s="15"/>
      <c r="Q8" s="15"/>
      <c r="R8" s="15"/>
    </row>
    <row r="9" spans="1:18">
      <c r="A9" s="9" t="s">
        <v>81</v>
      </c>
      <c r="B9" s="9" t="s">
        <v>32</v>
      </c>
      <c r="C9" s="9">
        <f t="shared" si="0"/>
        <v>56</v>
      </c>
      <c r="D9" s="9" t="s">
        <v>33</v>
      </c>
      <c r="E9" s="9" t="s">
        <v>82</v>
      </c>
      <c r="F9" s="9">
        <v>638</v>
      </c>
      <c r="G9" s="11">
        <v>8840</v>
      </c>
      <c r="H9" s="9" t="s">
        <v>83</v>
      </c>
      <c r="I9" s="9" t="s">
        <v>84</v>
      </c>
      <c r="K9" s="9" t="s">
        <v>85</v>
      </c>
      <c r="L9" s="9" t="s">
        <v>339</v>
      </c>
      <c r="M9" s="9">
        <v>26</v>
      </c>
      <c r="N9" s="9" t="s">
        <v>340</v>
      </c>
      <c r="O9" s="15"/>
      <c r="P9" s="15"/>
      <c r="Q9" s="15"/>
      <c r="R9" s="15"/>
    </row>
    <row r="10" spans="1:18">
      <c r="A10" s="9" t="s">
        <v>88</v>
      </c>
      <c r="B10" s="9" t="s">
        <v>32</v>
      </c>
      <c r="C10" s="9">
        <f t="shared" si="0"/>
        <v>56</v>
      </c>
      <c r="D10" s="9" t="s">
        <v>33</v>
      </c>
      <c r="E10" s="9" t="s">
        <v>89</v>
      </c>
      <c r="F10" s="9">
        <v>639</v>
      </c>
      <c r="G10" s="11">
        <v>8843</v>
      </c>
      <c r="H10" s="9" t="s">
        <v>90</v>
      </c>
      <c r="I10" s="9" t="s">
        <v>91</v>
      </c>
      <c r="K10" s="9" t="s">
        <v>92</v>
      </c>
      <c r="L10" s="9" t="s">
        <v>86</v>
      </c>
      <c r="M10" s="9">
        <v>40</v>
      </c>
      <c r="N10" s="9" t="s">
        <v>87</v>
      </c>
      <c r="O10" s="15"/>
      <c r="P10" s="15"/>
      <c r="Q10" s="15"/>
      <c r="R10" s="15"/>
    </row>
    <row r="11" spans="1:18">
      <c r="A11" s="9" t="s">
        <v>95</v>
      </c>
      <c r="B11" s="9" t="s">
        <v>32</v>
      </c>
      <c r="C11" s="9">
        <f t="shared" si="0"/>
        <v>56</v>
      </c>
      <c r="D11" s="9" t="s">
        <v>33</v>
      </c>
      <c r="E11" s="9" t="s">
        <v>96</v>
      </c>
      <c r="F11" s="9">
        <v>640</v>
      </c>
      <c r="G11" s="11">
        <v>8822</v>
      </c>
      <c r="H11" s="9" t="s">
        <v>97</v>
      </c>
      <c r="I11" s="9" t="s">
        <v>98</v>
      </c>
      <c r="K11" s="9" t="s">
        <v>99</v>
      </c>
      <c r="L11" s="9" t="s">
        <v>93</v>
      </c>
      <c r="M11" s="9">
        <v>50</v>
      </c>
      <c r="N11" s="9" t="s">
        <v>94</v>
      </c>
      <c r="O11" s="15"/>
      <c r="P11" s="15"/>
      <c r="Q11" s="15"/>
      <c r="R11" s="15"/>
    </row>
    <row r="12" spans="1:18">
      <c r="A12" s="9" t="s">
        <v>102</v>
      </c>
      <c r="B12" s="9" t="s">
        <v>32</v>
      </c>
      <c r="C12" s="9">
        <f t="shared" si="0"/>
        <v>56</v>
      </c>
      <c r="D12" s="9" t="s">
        <v>33</v>
      </c>
      <c r="E12" s="9" t="s">
        <v>103</v>
      </c>
      <c r="F12" s="9">
        <v>641</v>
      </c>
      <c r="G12" s="11">
        <v>8846</v>
      </c>
      <c r="H12" s="9" t="s">
        <v>104</v>
      </c>
      <c r="I12" s="9" t="s">
        <v>105</v>
      </c>
      <c r="K12" s="9" t="s">
        <v>106</v>
      </c>
      <c r="L12" s="9" t="s">
        <v>72</v>
      </c>
      <c r="M12" s="9">
        <v>11</v>
      </c>
      <c r="N12" s="9" t="s">
        <v>73</v>
      </c>
      <c r="O12" s="15"/>
      <c r="P12" s="15"/>
      <c r="Q12" s="15"/>
      <c r="R12" s="15"/>
    </row>
    <row r="13" spans="1:18">
      <c r="A13" s="9" t="s">
        <v>109</v>
      </c>
      <c r="B13" s="9" t="s">
        <v>110</v>
      </c>
      <c r="C13" s="9">
        <f t="shared" si="0"/>
        <v>50</v>
      </c>
      <c r="D13" s="9" t="s">
        <v>93</v>
      </c>
      <c r="E13" s="9" t="s">
        <v>111</v>
      </c>
      <c r="F13" s="9">
        <v>565</v>
      </c>
      <c r="G13" s="11">
        <v>8223</v>
      </c>
      <c r="H13" s="9" t="s">
        <v>112</v>
      </c>
      <c r="I13" s="9" t="s">
        <v>113</v>
      </c>
      <c r="K13" s="9" t="s">
        <v>114</v>
      </c>
      <c r="L13" s="9" t="s">
        <v>122</v>
      </c>
      <c r="M13" s="9">
        <v>5</v>
      </c>
      <c r="N13" s="9" t="s">
        <v>123</v>
      </c>
      <c r="O13" s="15"/>
      <c r="P13" s="15"/>
      <c r="Q13" s="15"/>
      <c r="R13" s="15"/>
    </row>
    <row r="14" spans="1:18">
      <c r="A14" s="9" t="s">
        <v>117</v>
      </c>
      <c r="B14" s="9" t="s">
        <v>110</v>
      </c>
      <c r="C14" s="9">
        <f t="shared" si="0"/>
        <v>50</v>
      </c>
      <c r="D14" s="9" t="s">
        <v>93</v>
      </c>
      <c r="E14" s="9" t="s">
        <v>118</v>
      </c>
      <c r="F14" s="9">
        <v>566</v>
      </c>
      <c r="G14" s="11">
        <v>8246</v>
      </c>
      <c r="H14" s="9" t="s">
        <v>119</v>
      </c>
      <c r="I14" s="9" t="s">
        <v>120</v>
      </c>
      <c r="K14" s="9" t="s">
        <v>121</v>
      </c>
      <c r="L14" s="9" t="s">
        <v>129</v>
      </c>
      <c r="M14" s="9">
        <v>19</v>
      </c>
      <c r="N14" s="9" t="s">
        <v>130</v>
      </c>
      <c r="O14" s="15"/>
      <c r="P14" s="15"/>
      <c r="Q14" s="15"/>
      <c r="R14" s="15"/>
    </row>
    <row r="15" spans="1:18">
      <c r="A15" s="9" t="s">
        <v>124</v>
      </c>
      <c r="B15" s="9" t="s">
        <v>110</v>
      </c>
      <c r="C15" s="9">
        <f t="shared" si="0"/>
        <v>50</v>
      </c>
      <c r="D15" s="9" t="s">
        <v>93</v>
      </c>
      <c r="E15" s="9" t="s">
        <v>125</v>
      </c>
      <c r="F15" s="9">
        <v>567</v>
      </c>
      <c r="G15" s="11">
        <v>8231</v>
      </c>
      <c r="H15" s="9" t="s">
        <v>126</v>
      </c>
      <c r="I15" s="9" t="s">
        <v>127</v>
      </c>
      <c r="K15" s="9" t="s">
        <v>128</v>
      </c>
      <c r="L15" s="9" t="s">
        <v>136</v>
      </c>
      <c r="M15" s="9">
        <v>4</v>
      </c>
      <c r="N15" s="9" t="s">
        <v>137</v>
      </c>
      <c r="O15" s="15"/>
      <c r="P15" s="15"/>
      <c r="Q15" s="15"/>
      <c r="R15" s="15"/>
    </row>
    <row r="16" spans="1:18">
      <c r="A16" s="9" t="s">
        <v>131</v>
      </c>
      <c r="B16" s="9" t="s">
        <v>110</v>
      </c>
      <c r="C16" s="9">
        <f t="shared" si="0"/>
        <v>50</v>
      </c>
      <c r="D16" s="9" t="s">
        <v>93</v>
      </c>
      <c r="E16" s="9" t="s">
        <v>132</v>
      </c>
      <c r="F16" s="9">
        <v>568</v>
      </c>
      <c r="G16" s="11">
        <v>8248</v>
      </c>
      <c r="H16" s="9" t="s">
        <v>133</v>
      </c>
      <c r="I16" s="9" t="s">
        <v>134</v>
      </c>
      <c r="K16" s="9" t="s">
        <v>135</v>
      </c>
      <c r="L16" s="9" t="s">
        <v>143</v>
      </c>
      <c r="M16" s="9">
        <v>9</v>
      </c>
      <c r="N16" s="9" t="s">
        <v>144</v>
      </c>
      <c r="O16" s="15"/>
      <c r="P16" s="15"/>
      <c r="Q16" s="15"/>
      <c r="R16" s="15"/>
    </row>
    <row r="17" spans="1:18">
      <c r="A17" s="9" t="s">
        <v>138</v>
      </c>
      <c r="B17" s="9" t="s">
        <v>110</v>
      </c>
      <c r="C17" s="9">
        <f t="shared" si="0"/>
        <v>50</v>
      </c>
      <c r="D17" s="9" t="s">
        <v>93</v>
      </c>
      <c r="E17" s="9" t="s">
        <v>139</v>
      </c>
      <c r="F17" s="9">
        <v>569</v>
      </c>
      <c r="G17" s="11">
        <v>8247</v>
      </c>
      <c r="H17" s="9" t="s">
        <v>140</v>
      </c>
      <c r="I17" s="9" t="s">
        <v>141</v>
      </c>
      <c r="K17" s="9" t="s">
        <v>142</v>
      </c>
      <c r="L17" s="9" t="s">
        <v>150</v>
      </c>
      <c r="M17" s="9">
        <v>45</v>
      </c>
      <c r="N17" s="9" t="s">
        <v>151</v>
      </c>
      <c r="O17" s="15"/>
      <c r="P17" s="15"/>
      <c r="Q17" s="15"/>
      <c r="R17" s="15"/>
    </row>
    <row r="18" spans="1:18">
      <c r="A18" s="9" t="s">
        <v>145</v>
      </c>
      <c r="B18" s="9" t="s">
        <v>110</v>
      </c>
      <c r="C18" s="9">
        <f t="shared" si="0"/>
        <v>50</v>
      </c>
      <c r="D18" s="9" t="s">
        <v>93</v>
      </c>
      <c r="E18" s="9" t="s">
        <v>146</v>
      </c>
      <c r="F18" s="9">
        <v>570</v>
      </c>
      <c r="G18" s="11">
        <v>8239</v>
      </c>
      <c r="H18" s="9" t="s">
        <v>147</v>
      </c>
      <c r="I18" s="9" t="s">
        <v>148</v>
      </c>
      <c r="K18" s="9" t="s">
        <v>149</v>
      </c>
      <c r="L18" s="9" t="s">
        <v>157</v>
      </c>
      <c r="M18" s="9">
        <v>64</v>
      </c>
      <c r="N18" s="9" t="s">
        <v>158</v>
      </c>
      <c r="O18" s="15"/>
      <c r="P18" s="15"/>
      <c r="Q18" s="15"/>
      <c r="R18" s="15"/>
    </row>
    <row r="19" spans="1:18">
      <c r="A19" s="9" t="s">
        <v>152</v>
      </c>
      <c r="B19" s="9" t="s">
        <v>110</v>
      </c>
      <c r="C19" s="9">
        <f t="shared" si="0"/>
        <v>50</v>
      </c>
      <c r="D19" s="9" t="s">
        <v>93</v>
      </c>
      <c r="E19" s="9" t="s">
        <v>153</v>
      </c>
      <c r="F19" s="9">
        <v>571</v>
      </c>
      <c r="G19" s="11">
        <v>8228</v>
      </c>
      <c r="H19" s="9" t="s">
        <v>154</v>
      </c>
      <c r="I19" s="9" t="s">
        <v>155</v>
      </c>
      <c r="K19" s="9" t="s">
        <v>156</v>
      </c>
      <c r="L19" s="9" t="s">
        <v>164</v>
      </c>
      <c r="M19" s="9">
        <v>51</v>
      </c>
      <c r="N19" s="9" t="s">
        <v>165</v>
      </c>
      <c r="O19" s="15"/>
      <c r="P19" s="15"/>
      <c r="Q19" s="15"/>
      <c r="R19" s="15"/>
    </row>
    <row r="20" spans="1:18">
      <c r="A20" s="9" t="s">
        <v>159</v>
      </c>
      <c r="B20" s="9" t="s">
        <v>110</v>
      </c>
      <c r="C20" s="9">
        <f t="shared" si="0"/>
        <v>50</v>
      </c>
      <c r="D20" s="9" t="s">
        <v>93</v>
      </c>
      <c r="E20" s="9" t="s">
        <v>160</v>
      </c>
      <c r="F20" s="9">
        <v>572</v>
      </c>
      <c r="G20" s="11">
        <v>8236</v>
      </c>
      <c r="H20" s="9" t="s">
        <v>161</v>
      </c>
      <c r="I20" s="9" t="s">
        <v>162</v>
      </c>
      <c r="K20" s="9" t="s">
        <v>163</v>
      </c>
      <c r="L20" s="9" t="s">
        <v>171</v>
      </c>
      <c r="M20" s="9">
        <v>55</v>
      </c>
      <c r="N20" s="9" t="s">
        <v>172</v>
      </c>
      <c r="O20" s="15"/>
      <c r="P20" s="15"/>
      <c r="Q20" s="15"/>
      <c r="R20" s="15"/>
    </row>
    <row r="21" spans="1:18">
      <c r="A21" s="9" t="s">
        <v>166</v>
      </c>
      <c r="B21" s="9" t="s">
        <v>110</v>
      </c>
      <c r="C21" s="9">
        <f t="shared" si="0"/>
        <v>50</v>
      </c>
      <c r="D21" s="9" t="s">
        <v>93</v>
      </c>
      <c r="E21" s="9" t="s">
        <v>167</v>
      </c>
      <c r="F21" s="9">
        <v>573</v>
      </c>
      <c r="G21" s="11">
        <v>8210</v>
      </c>
      <c r="H21" s="9" t="s">
        <v>168</v>
      </c>
      <c r="I21" s="9" t="s">
        <v>169</v>
      </c>
      <c r="K21" s="9" t="s">
        <v>170</v>
      </c>
      <c r="L21" s="9" t="s">
        <v>463</v>
      </c>
      <c r="M21" s="9">
        <v>10</v>
      </c>
      <c r="N21" s="9" t="s">
        <v>464</v>
      </c>
      <c r="O21" s="15"/>
      <c r="P21" s="15"/>
      <c r="Q21" s="15"/>
      <c r="R21" s="15"/>
    </row>
    <row r="22" spans="1:18">
      <c r="A22" s="9" t="s">
        <v>173</v>
      </c>
      <c r="B22" s="9" t="s">
        <v>110</v>
      </c>
      <c r="C22" s="9">
        <f t="shared" si="0"/>
        <v>40</v>
      </c>
      <c r="D22" s="9" t="s">
        <v>86</v>
      </c>
      <c r="E22" s="9" t="s">
        <v>103</v>
      </c>
      <c r="F22" s="9">
        <v>455</v>
      </c>
      <c r="G22" s="11">
        <v>5942</v>
      </c>
      <c r="H22" s="9" t="s">
        <v>174</v>
      </c>
      <c r="I22" s="9" t="s">
        <v>175</v>
      </c>
      <c r="K22" s="9" t="s">
        <v>176</v>
      </c>
      <c r="L22" s="9" t="s">
        <v>177</v>
      </c>
      <c r="M22" s="9">
        <v>44</v>
      </c>
      <c r="N22" s="9" t="s">
        <v>178</v>
      </c>
      <c r="O22" s="15"/>
      <c r="P22" s="15"/>
      <c r="Q22" s="15"/>
      <c r="R22" s="15"/>
    </row>
    <row r="23" spans="1:18">
      <c r="A23" s="9" t="s">
        <v>179</v>
      </c>
      <c r="B23" s="9" t="s">
        <v>110</v>
      </c>
      <c r="C23" s="9">
        <f t="shared" si="0"/>
        <v>40</v>
      </c>
      <c r="D23" s="9" t="s">
        <v>86</v>
      </c>
      <c r="E23" s="9" t="s">
        <v>180</v>
      </c>
      <c r="F23" s="9">
        <v>456</v>
      </c>
      <c r="G23" s="11">
        <v>5936</v>
      </c>
      <c r="H23" s="9" t="s">
        <v>181</v>
      </c>
      <c r="I23" s="9" t="s">
        <v>182</v>
      </c>
      <c r="K23" s="9" t="s">
        <v>183</v>
      </c>
      <c r="L23" s="9" t="s">
        <v>184</v>
      </c>
      <c r="M23" s="9">
        <v>18</v>
      </c>
      <c r="N23" s="9" t="s">
        <v>185</v>
      </c>
      <c r="O23" s="15"/>
      <c r="P23" s="15"/>
      <c r="Q23" s="15"/>
      <c r="R23" s="15"/>
    </row>
    <row r="24" spans="1:18">
      <c r="A24" s="9" t="s">
        <v>186</v>
      </c>
      <c r="B24" s="9" t="s">
        <v>110</v>
      </c>
      <c r="C24" s="9">
        <f t="shared" si="0"/>
        <v>40</v>
      </c>
      <c r="D24" s="9" t="s">
        <v>86</v>
      </c>
      <c r="E24" s="9" t="s">
        <v>187</v>
      </c>
      <c r="F24" s="9">
        <v>457</v>
      </c>
      <c r="G24" s="11">
        <v>5945</v>
      </c>
      <c r="H24" s="9" t="s">
        <v>188</v>
      </c>
      <c r="I24" s="9" t="s">
        <v>189</v>
      </c>
      <c r="K24" s="9" t="s">
        <v>190</v>
      </c>
      <c r="L24" s="9" t="s">
        <v>346</v>
      </c>
      <c r="M24" s="9">
        <v>41</v>
      </c>
      <c r="N24" s="9" t="s">
        <v>347</v>
      </c>
      <c r="O24" s="15"/>
      <c r="P24" s="15"/>
      <c r="Q24" s="15"/>
      <c r="R24" s="15"/>
    </row>
    <row r="25" spans="1:18">
      <c r="A25" s="9" t="s">
        <v>193</v>
      </c>
      <c r="B25" s="9" t="s">
        <v>110</v>
      </c>
      <c r="C25" s="9">
        <f t="shared" si="0"/>
        <v>40</v>
      </c>
      <c r="D25" s="9" t="s">
        <v>86</v>
      </c>
      <c r="E25" s="9" t="s">
        <v>194</v>
      </c>
      <c r="F25" s="9">
        <v>458</v>
      </c>
      <c r="G25" s="11">
        <v>5920</v>
      </c>
      <c r="H25" s="9" t="s">
        <v>195</v>
      </c>
      <c r="I25" s="9" t="s">
        <v>196</v>
      </c>
      <c r="K25" s="12" t="s">
        <v>197</v>
      </c>
      <c r="L25" s="9" t="s">
        <v>191</v>
      </c>
      <c r="M25" s="9">
        <v>14</v>
      </c>
      <c r="N25" s="9" t="s">
        <v>192</v>
      </c>
      <c r="O25" s="15"/>
      <c r="P25" s="15"/>
      <c r="Q25" s="15"/>
      <c r="R25" s="15"/>
    </row>
    <row r="26" spans="1:18">
      <c r="A26" s="9" t="s">
        <v>200</v>
      </c>
      <c r="B26" s="9" t="s">
        <v>110</v>
      </c>
      <c r="C26" s="9">
        <f t="shared" si="0"/>
        <v>40</v>
      </c>
      <c r="D26" s="9" t="s">
        <v>86</v>
      </c>
      <c r="E26" s="9" t="s">
        <v>201</v>
      </c>
      <c r="F26" s="9">
        <v>459</v>
      </c>
      <c r="G26" s="11">
        <v>5932</v>
      </c>
      <c r="H26" s="9" t="s">
        <v>202</v>
      </c>
      <c r="I26" s="9" t="s">
        <v>203</v>
      </c>
      <c r="K26" s="9" t="s">
        <v>204</v>
      </c>
      <c r="L26" s="9" t="s">
        <v>198</v>
      </c>
      <c r="M26" s="9">
        <v>1</v>
      </c>
      <c r="N26" s="9" t="s">
        <v>199</v>
      </c>
      <c r="O26" s="15"/>
      <c r="P26" s="15"/>
      <c r="Q26" s="15"/>
      <c r="R26" s="15"/>
    </row>
    <row r="27" spans="1:18">
      <c r="A27" s="9" t="s">
        <v>207</v>
      </c>
      <c r="B27" s="9" t="s">
        <v>110</v>
      </c>
      <c r="C27" s="9">
        <f t="shared" si="0"/>
        <v>40</v>
      </c>
      <c r="D27" s="9" t="s">
        <v>86</v>
      </c>
      <c r="E27" s="9" t="s">
        <v>208</v>
      </c>
      <c r="F27" s="9">
        <v>460</v>
      </c>
      <c r="G27" s="11">
        <v>5938</v>
      </c>
      <c r="H27" s="9" t="s">
        <v>209</v>
      </c>
      <c r="I27" s="9" t="s">
        <v>210</v>
      </c>
      <c r="K27" s="9" t="s">
        <v>211</v>
      </c>
      <c r="L27" s="9" t="s">
        <v>205</v>
      </c>
      <c r="M27" s="9">
        <v>34</v>
      </c>
      <c r="N27" s="9" t="s">
        <v>206</v>
      </c>
      <c r="O27" s="15"/>
      <c r="P27" s="15"/>
      <c r="Q27" s="15"/>
      <c r="R27" s="15"/>
    </row>
    <row r="28" spans="1:18">
      <c r="A28" s="9" t="s">
        <v>214</v>
      </c>
      <c r="B28" s="9" t="s">
        <v>110</v>
      </c>
      <c r="C28" s="9">
        <f t="shared" si="0"/>
        <v>40</v>
      </c>
      <c r="D28" s="9" t="s">
        <v>86</v>
      </c>
      <c r="E28" s="9" t="s">
        <v>215</v>
      </c>
      <c r="F28" s="9">
        <v>461</v>
      </c>
      <c r="G28" s="11">
        <v>5940</v>
      </c>
      <c r="H28" s="9" t="s">
        <v>216</v>
      </c>
      <c r="I28" s="9" t="s">
        <v>217</v>
      </c>
      <c r="K28" s="9" t="s">
        <v>218</v>
      </c>
      <c r="L28" s="9" t="s">
        <v>212</v>
      </c>
      <c r="M28" s="9">
        <v>12</v>
      </c>
      <c r="N28" s="9" t="s">
        <v>213</v>
      </c>
      <c r="O28" s="15"/>
      <c r="P28" s="15"/>
      <c r="Q28" s="15"/>
      <c r="R28" s="15"/>
    </row>
    <row r="29" spans="1:18">
      <c r="A29" s="9" t="s">
        <v>221</v>
      </c>
      <c r="B29" s="9" t="s">
        <v>110</v>
      </c>
      <c r="C29" s="9">
        <f t="shared" si="0"/>
        <v>40</v>
      </c>
      <c r="D29" s="9" t="s">
        <v>86</v>
      </c>
      <c r="E29" s="9" t="s">
        <v>222</v>
      </c>
      <c r="F29" s="9">
        <v>462</v>
      </c>
      <c r="G29" s="11">
        <v>5917</v>
      </c>
      <c r="H29" s="9" t="s">
        <v>223</v>
      </c>
      <c r="I29" s="9" t="s">
        <v>224</v>
      </c>
      <c r="K29" s="9" t="s">
        <v>225</v>
      </c>
      <c r="L29" s="9" t="s">
        <v>456</v>
      </c>
      <c r="M29" s="9">
        <v>57</v>
      </c>
      <c r="N29" s="9" t="s">
        <v>457</v>
      </c>
      <c r="O29" s="15"/>
      <c r="P29" s="15"/>
      <c r="Q29" s="15"/>
      <c r="R29" s="15"/>
    </row>
    <row r="30" spans="1:18">
      <c r="A30" s="9" t="s">
        <v>228</v>
      </c>
      <c r="B30" s="9" t="s">
        <v>110</v>
      </c>
      <c r="C30" s="9">
        <f t="shared" si="0"/>
        <v>40</v>
      </c>
      <c r="D30" s="9" t="s">
        <v>86</v>
      </c>
      <c r="E30" s="9" t="s">
        <v>229</v>
      </c>
      <c r="F30" s="9">
        <v>463</v>
      </c>
      <c r="G30" s="11">
        <v>5928</v>
      </c>
      <c r="H30" s="9" t="s">
        <v>230</v>
      </c>
      <c r="I30" s="9" t="s">
        <v>231</v>
      </c>
      <c r="K30" s="9" t="s">
        <v>232</v>
      </c>
      <c r="L30" s="9" t="s">
        <v>219</v>
      </c>
      <c r="M30" s="9">
        <v>3</v>
      </c>
      <c r="N30" s="9" t="s">
        <v>220</v>
      </c>
      <c r="O30" s="15"/>
      <c r="P30" s="15"/>
      <c r="Q30" s="15"/>
      <c r="R30" s="15"/>
    </row>
    <row r="31" spans="1:18">
      <c r="A31" s="9" t="s">
        <v>235</v>
      </c>
      <c r="B31" s="9" t="s">
        <v>110</v>
      </c>
      <c r="C31" s="9">
        <f t="shared" si="0"/>
        <v>40</v>
      </c>
      <c r="D31" s="9" t="s">
        <v>86</v>
      </c>
      <c r="E31" s="9" t="s">
        <v>236</v>
      </c>
      <c r="F31" s="9">
        <v>464</v>
      </c>
      <c r="G31" s="11">
        <v>5910</v>
      </c>
      <c r="H31" s="9" t="s">
        <v>237</v>
      </c>
      <c r="I31" s="9" t="s">
        <v>238</v>
      </c>
      <c r="K31" s="9" t="s">
        <v>239</v>
      </c>
      <c r="L31" s="9" t="s">
        <v>394</v>
      </c>
      <c r="M31" s="9">
        <v>30</v>
      </c>
      <c r="N31" s="9" t="s">
        <v>395</v>
      </c>
      <c r="O31" s="15"/>
      <c r="P31" s="15"/>
      <c r="Q31" s="15"/>
      <c r="R31" s="15"/>
    </row>
    <row r="32" spans="1:18">
      <c r="A32" s="9" t="s">
        <v>242</v>
      </c>
      <c r="B32" s="9" t="s">
        <v>110</v>
      </c>
      <c r="C32" s="9">
        <f t="shared" si="0"/>
        <v>40</v>
      </c>
      <c r="D32" s="9" t="s">
        <v>86</v>
      </c>
      <c r="E32" s="9" t="s">
        <v>243</v>
      </c>
      <c r="F32" s="9">
        <v>465</v>
      </c>
      <c r="G32" s="11">
        <v>5924</v>
      </c>
      <c r="H32" s="9" t="s">
        <v>244</v>
      </c>
      <c r="I32" s="9" t="s">
        <v>245</v>
      </c>
      <c r="K32" s="9" t="s">
        <v>246</v>
      </c>
      <c r="L32" s="9" t="s">
        <v>226</v>
      </c>
      <c r="M32" s="9">
        <v>8</v>
      </c>
      <c r="N32" s="9" t="s">
        <v>227</v>
      </c>
      <c r="O32" s="15"/>
      <c r="P32" s="15"/>
      <c r="Q32" s="15"/>
      <c r="R32" s="15"/>
    </row>
    <row r="33" spans="1:18">
      <c r="A33" s="9" t="s">
        <v>249</v>
      </c>
      <c r="B33" s="9" t="s">
        <v>250</v>
      </c>
      <c r="C33" s="9">
        <f t="shared" si="0"/>
        <v>27</v>
      </c>
      <c r="D33" s="9" t="s">
        <v>51</v>
      </c>
      <c r="E33" s="9" t="s">
        <v>250</v>
      </c>
      <c r="F33" s="9">
        <v>280</v>
      </c>
      <c r="G33" s="11">
        <v>2310</v>
      </c>
      <c r="H33" s="9" t="s">
        <v>251</v>
      </c>
      <c r="I33" s="9" t="s">
        <v>252</v>
      </c>
      <c r="K33" s="9" t="s">
        <v>253</v>
      </c>
      <c r="L33" s="9" t="s">
        <v>324</v>
      </c>
      <c r="M33" s="9">
        <v>17</v>
      </c>
      <c r="N33" s="9" t="s">
        <v>325</v>
      </c>
      <c r="O33" s="15"/>
      <c r="P33" s="15"/>
      <c r="Q33" s="15"/>
      <c r="R33" s="15"/>
    </row>
    <row r="34" spans="1:18">
      <c r="A34" s="9" t="s">
        <v>256</v>
      </c>
      <c r="B34" s="9" t="s">
        <v>250</v>
      </c>
      <c r="C34" s="9">
        <f t="shared" si="0"/>
        <v>27</v>
      </c>
      <c r="D34" s="9" t="s">
        <v>51</v>
      </c>
      <c r="E34" s="9" t="s">
        <v>257</v>
      </c>
      <c r="F34" s="9">
        <v>281</v>
      </c>
      <c r="G34" s="11">
        <v>2366</v>
      </c>
      <c r="H34" s="9" t="s">
        <v>258</v>
      </c>
      <c r="I34" s="9" t="s">
        <v>259</v>
      </c>
      <c r="K34" s="9" t="s">
        <v>260</v>
      </c>
      <c r="L34" s="9" t="s">
        <v>44</v>
      </c>
      <c r="M34" s="9">
        <v>53</v>
      </c>
      <c r="N34" s="9" t="s">
        <v>45</v>
      </c>
      <c r="O34" s="15"/>
      <c r="P34" s="15"/>
      <c r="Q34" s="15"/>
      <c r="R34" s="15"/>
    </row>
    <row r="35" spans="1:18">
      <c r="A35" s="9" t="s">
        <v>263</v>
      </c>
      <c r="B35" s="9" t="s">
        <v>250</v>
      </c>
      <c r="C35" s="9">
        <f t="shared" si="0"/>
        <v>27</v>
      </c>
      <c r="D35" s="9" t="s">
        <v>51</v>
      </c>
      <c r="E35" s="9" t="s">
        <v>264</v>
      </c>
      <c r="F35" s="9">
        <v>282</v>
      </c>
      <c r="G35" s="11">
        <v>2361</v>
      </c>
      <c r="H35" s="9" t="s">
        <v>265</v>
      </c>
      <c r="I35" s="9" t="s">
        <v>266</v>
      </c>
      <c r="K35" s="9" t="s">
        <v>267</v>
      </c>
      <c r="L35" s="9" t="s">
        <v>247</v>
      </c>
      <c r="M35" s="9">
        <v>13</v>
      </c>
      <c r="N35" s="9" t="s">
        <v>248</v>
      </c>
      <c r="O35" s="15"/>
      <c r="P35" s="15"/>
      <c r="Q35" s="15"/>
      <c r="R35" s="15"/>
    </row>
    <row r="36" spans="1:18">
      <c r="A36" s="9" t="s">
        <v>270</v>
      </c>
      <c r="B36" s="9" t="s">
        <v>250</v>
      </c>
      <c r="C36" s="9">
        <f t="shared" si="0"/>
        <v>27</v>
      </c>
      <c r="D36" s="9" t="s">
        <v>51</v>
      </c>
      <c r="E36" s="9" t="s">
        <v>271</v>
      </c>
      <c r="F36" s="9">
        <v>283</v>
      </c>
      <c r="G36" s="11">
        <v>2347</v>
      </c>
      <c r="H36" s="9" t="s">
        <v>272</v>
      </c>
      <c r="I36" s="9" t="s">
        <v>273</v>
      </c>
      <c r="K36" s="9" t="s">
        <v>274</v>
      </c>
      <c r="L36" s="9" t="s">
        <v>254</v>
      </c>
      <c r="M36" s="9">
        <v>42</v>
      </c>
      <c r="N36" s="9" t="s">
        <v>255</v>
      </c>
      <c r="O36" s="15"/>
      <c r="P36" s="15"/>
      <c r="Q36" s="15"/>
      <c r="R36" s="15"/>
    </row>
    <row r="37" spans="1:18">
      <c r="A37" s="9" t="s">
        <v>277</v>
      </c>
      <c r="B37" s="9" t="s">
        <v>250</v>
      </c>
      <c r="C37" s="9">
        <f t="shared" si="0"/>
        <v>27</v>
      </c>
      <c r="D37" s="9" t="s">
        <v>51</v>
      </c>
      <c r="E37" s="9" t="s">
        <v>278</v>
      </c>
      <c r="F37" s="9">
        <v>284</v>
      </c>
      <c r="G37" s="11">
        <v>2330</v>
      </c>
      <c r="H37" s="9" t="s">
        <v>279</v>
      </c>
      <c r="I37" s="9" t="s">
        <v>280</v>
      </c>
      <c r="K37" s="9" t="s">
        <v>281</v>
      </c>
      <c r="L37" s="9" t="s">
        <v>261</v>
      </c>
      <c r="M37" s="9">
        <v>59</v>
      </c>
      <c r="N37" s="9" t="s">
        <v>262</v>
      </c>
      <c r="O37" s="15"/>
      <c r="P37" s="15"/>
      <c r="Q37" s="15"/>
      <c r="R37" s="15"/>
    </row>
    <row r="38" spans="1:18">
      <c r="A38" s="9" t="s">
        <v>284</v>
      </c>
      <c r="B38" s="9" t="s">
        <v>250</v>
      </c>
      <c r="C38" s="9">
        <f t="shared" si="0"/>
        <v>27</v>
      </c>
      <c r="D38" s="9" t="s">
        <v>51</v>
      </c>
      <c r="E38" s="9" t="s">
        <v>285</v>
      </c>
      <c r="F38" s="9">
        <v>285</v>
      </c>
      <c r="G38" s="11">
        <v>2340</v>
      </c>
      <c r="H38" s="9" t="s">
        <v>286</v>
      </c>
      <c r="I38" s="9" t="s">
        <v>287</v>
      </c>
      <c r="K38" s="9" t="s">
        <v>288</v>
      </c>
      <c r="L38" s="9" t="s">
        <v>115</v>
      </c>
      <c r="M38" s="9">
        <v>63</v>
      </c>
      <c r="N38" s="9" t="s">
        <v>116</v>
      </c>
      <c r="O38" s="15"/>
      <c r="P38" s="15"/>
      <c r="Q38" s="15"/>
      <c r="R38" s="15"/>
    </row>
    <row r="39" spans="1:18">
      <c r="A39" s="9" t="s">
        <v>291</v>
      </c>
      <c r="B39" s="9" t="s">
        <v>250</v>
      </c>
      <c r="C39" s="9">
        <f t="shared" si="0"/>
        <v>27</v>
      </c>
      <c r="D39" s="9" t="s">
        <v>51</v>
      </c>
      <c r="E39" s="9" t="s">
        <v>292</v>
      </c>
      <c r="F39" s="9">
        <v>286</v>
      </c>
      <c r="G39" s="11">
        <v>2353</v>
      </c>
      <c r="H39" s="9" t="s">
        <v>293</v>
      </c>
      <c r="I39" s="9" t="s">
        <v>294</v>
      </c>
      <c r="K39" s="9" t="s">
        <v>295</v>
      </c>
      <c r="L39" s="9" t="s">
        <v>268</v>
      </c>
      <c r="M39" s="9">
        <v>43</v>
      </c>
      <c r="N39" s="9" t="s">
        <v>269</v>
      </c>
      <c r="O39" s="15"/>
      <c r="P39" s="15"/>
      <c r="Q39" s="15"/>
      <c r="R39" s="15"/>
    </row>
    <row r="40" spans="1:18">
      <c r="A40" s="9" t="s">
        <v>298</v>
      </c>
      <c r="B40" s="9" t="s">
        <v>250</v>
      </c>
      <c r="C40" s="9">
        <f t="shared" si="0"/>
        <v>27</v>
      </c>
      <c r="D40" s="9" t="s">
        <v>51</v>
      </c>
      <c r="E40" s="9" t="s">
        <v>299</v>
      </c>
      <c r="F40" s="9">
        <v>287</v>
      </c>
      <c r="G40" s="11">
        <v>2318</v>
      </c>
      <c r="H40" s="9" t="s">
        <v>300</v>
      </c>
      <c r="I40" s="9" t="s">
        <v>301</v>
      </c>
      <c r="K40" s="9" t="s">
        <v>302</v>
      </c>
      <c r="L40" s="9" t="s">
        <v>275</v>
      </c>
      <c r="M40" s="9">
        <v>29</v>
      </c>
      <c r="N40" s="9" t="s">
        <v>276</v>
      </c>
      <c r="O40" s="15"/>
      <c r="P40" s="15"/>
      <c r="Q40" s="15"/>
      <c r="R40" s="15"/>
    </row>
    <row r="41" spans="1:18">
      <c r="A41" s="9" t="s">
        <v>305</v>
      </c>
      <c r="B41" s="9" t="s">
        <v>250</v>
      </c>
      <c r="C41" s="9">
        <f t="shared" si="0"/>
        <v>27</v>
      </c>
      <c r="D41" s="9" t="s">
        <v>51</v>
      </c>
      <c r="E41" s="9" t="s">
        <v>306</v>
      </c>
      <c r="F41" s="9">
        <v>288</v>
      </c>
      <c r="G41" s="11">
        <v>2325</v>
      </c>
      <c r="H41" s="9" t="s">
        <v>307</v>
      </c>
      <c r="I41" s="9" t="s">
        <v>308</v>
      </c>
      <c r="K41" s="9" t="s">
        <v>309</v>
      </c>
      <c r="L41" s="9" t="s">
        <v>380</v>
      </c>
      <c r="M41" s="9">
        <v>36</v>
      </c>
      <c r="N41" s="9" t="s">
        <v>381</v>
      </c>
      <c r="O41" s="15"/>
      <c r="P41" s="15"/>
      <c r="Q41" s="15"/>
      <c r="R41" s="15"/>
    </row>
    <row r="42" spans="1:18">
      <c r="A42" s="9" t="s">
        <v>312</v>
      </c>
      <c r="B42" s="9" t="s">
        <v>250</v>
      </c>
      <c r="C42" s="9">
        <f t="shared" si="0"/>
        <v>27</v>
      </c>
      <c r="D42" s="9" t="s">
        <v>51</v>
      </c>
      <c r="E42" s="9" t="s">
        <v>313</v>
      </c>
      <c r="F42" s="9">
        <v>289</v>
      </c>
      <c r="G42" s="11">
        <v>2372</v>
      </c>
      <c r="H42" s="9" t="s">
        <v>314</v>
      </c>
      <c r="I42" s="9" t="s">
        <v>315</v>
      </c>
      <c r="K42" s="9" t="s">
        <v>316</v>
      </c>
      <c r="L42" s="9" t="s">
        <v>366</v>
      </c>
      <c r="M42" s="9">
        <v>39</v>
      </c>
      <c r="N42" s="9" t="s">
        <v>367</v>
      </c>
      <c r="O42" s="15"/>
      <c r="P42" s="15"/>
      <c r="Q42" s="15"/>
      <c r="R42" s="15"/>
    </row>
    <row r="43" spans="1:18">
      <c r="A43" s="9" t="s">
        <v>319</v>
      </c>
      <c r="B43" s="9" t="s">
        <v>320</v>
      </c>
      <c r="C43" s="9">
        <f t="shared" si="0"/>
        <v>21</v>
      </c>
      <c r="D43" s="9" t="s">
        <v>58</v>
      </c>
      <c r="E43" s="9" t="s">
        <v>320</v>
      </c>
      <c r="F43" s="9">
        <v>226</v>
      </c>
      <c r="G43" s="11">
        <v>2610</v>
      </c>
      <c r="H43" s="9" t="s">
        <v>321</v>
      </c>
      <c r="I43" s="9" t="s">
        <v>322</v>
      </c>
      <c r="K43" s="9" t="s">
        <v>323</v>
      </c>
      <c r="L43" s="9" t="s">
        <v>282</v>
      </c>
      <c r="M43" s="9">
        <v>46</v>
      </c>
      <c r="N43" s="9" t="s">
        <v>283</v>
      </c>
      <c r="O43" s="15"/>
      <c r="P43" s="15"/>
      <c r="Q43" s="15"/>
      <c r="R43" s="15"/>
    </row>
    <row r="44" spans="1:18">
      <c r="A44" s="9" t="s">
        <v>326</v>
      </c>
      <c r="B44" s="9" t="s">
        <v>320</v>
      </c>
      <c r="C44" s="9">
        <f t="shared" si="0"/>
        <v>21</v>
      </c>
      <c r="D44" s="9" t="s">
        <v>58</v>
      </c>
      <c r="E44" s="9" t="s">
        <v>61</v>
      </c>
      <c r="F44" s="9">
        <v>223</v>
      </c>
      <c r="G44" s="13">
        <v>2638</v>
      </c>
      <c r="H44" s="9" t="s">
        <v>62</v>
      </c>
      <c r="I44" s="9" t="s">
        <v>63</v>
      </c>
      <c r="K44" s="9" t="s">
        <v>327</v>
      </c>
      <c r="L44" s="9" t="s">
        <v>289</v>
      </c>
      <c r="M44" s="9">
        <v>22</v>
      </c>
      <c r="N44" s="9" t="s">
        <v>290</v>
      </c>
      <c r="O44" s="15"/>
      <c r="P44" s="15"/>
      <c r="Q44" s="15"/>
      <c r="R44" s="15"/>
    </row>
    <row r="45" spans="1:18">
      <c r="A45" s="9" t="s">
        <v>330</v>
      </c>
      <c r="B45" s="9" t="s">
        <v>320</v>
      </c>
      <c r="C45" s="9">
        <f t="shared" si="0"/>
        <v>21</v>
      </c>
      <c r="D45" s="9" t="s">
        <v>58</v>
      </c>
      <c r="E45" s="9" t="s">
        <v>40</v>
      </c>
      <c r="F45" s="9">
        <v>224</v>
      </c>
      <c r="G45" s="11">
        <v>2632</v>
      </c>
      <c r="H45" s="9" t="s">
        <v>331</v>
      </c>
      <c r="I45" s="9" t="s">
        <v>332</v>
      </c>
      <c r="K45" s="9" t="s">
        <v>333</v>
      </c>
      <c r="L45" s="9" t="s">
        <v>296</v>
      </c>
      <c r="M45" s="9">
        <v>20</v>
      </c>
      <c r="N45" s="9" t="s">
        <v>297</v>
      </c>
      <c r="O45" s="15"/>
      <c r="P45" s="15"/>
      <c r="Q45" s="15"/>
      <c r="R45" s="15"/>
    </row>
    <row r="46" spans="1:18">
      <c r="A46" s="9" t="s">
        <v>334</v>
      </c>
      <c r="B46" s="9" t="s">
        <v>320</v>
      </c>
      <c r="C46" s="9">
        <f t="shared" si="0"/>
        <v>21</v>
      </c>
      <c r="D46" s="9" t="s">
        <v>58</v>
      </c>
      <c r="E46" s="9" t="s">
        <v>335</v>
      </c>
      <c r="F46" s="9">
        <v>225</v>
      </c>
      <c r="G46" s="11">
        <v>2623</v>
      </c>
      <c r="H46" s="9" t="s">
        <v>336</v>
      </c>
      <c r="I46" s="9" t="s">
        <v>337</v>
      </c>
      <c r="K46" s="9" t="s">
        <v>338</v>
      </c>
      <c r="L46" s="9" t="s">
        <v>303</v>
      </c>
      <c r="M46" s="9">
        <v>54</v>
      </c>
      <c r="N46" s="9" t="s">
        <v>304</v>
      </c>
      <c r="O46" s="15"/>
      <c r="P46" s="15"/>
      <c r="Q46" s="15"/>
      <c r="R46" s="15"/>
    </row>
    <row r="47" spans="1:18">
      <c r="A47" s="9" t="s">
        <v>341</v>
      </c>
      <c r="B47" s="9" t="s">
        <v>320</v>
      </c>
      <c r="C47" s="9">
        <f t="shared" si="0"/>
        <v>21</v>
      </c>
      <c r="D47" s="9" t="s">
        <v>58</v>
      </c>
      <c r="E47" s="9" t="s">
        <v>342</v>
      </c>
      <c r="F47" s="9">
        <v>227</v>
      </c>
      <c r="G47" s="11">
        <v>2613</v>
      </c>
      <c r="H47" s="9" t="s">
        <v>343</v>
      </c>
      <c r="I47" s="9" t="s">
        <v>344</v>
      </c>
      <c r="K47" s="9" t="s">
        <v>345</v>
      </c>
      <c r="L47" s="9" t="s">
        <v>33</v>
      </c>
      <c r="M47" s="9">
        <v>56</v>
      </c>
      <c r="N47" s="9" t="s">
        <v>38</v>
      </c>
      <c r="O47" s="15"/>
      <c r="P47" s="15"/>
      <c r="Q47" s="15"/>
      <c r="R47" s="15"/>
    </row>
    <row r="48" spans="1:18">
      <c r="A48" s="9" t="s">
        <v>348</v>
      </c>
      <c r="B48" s="9" t="s">
        <v>320</v>
      </c>
      <c r="C48" s="9">
        <f t="shared" si="0"/>
        <v>21</v>
      </c>
      <c r="D48" s="9" t="s">
        <v>58</v>
      </c>
      <c r="E48" s="9" t="s">
        <v>349</v>
      </c>
      <c r="F48" s="9">
        <v>228</v>
      </c>
      <c r="G48" s="11">
        <v>2619</v>
      </c>
      <c r="H48" s="9" t="s">
        <v>350</v>
      </c>
      <c r="I48" s="9" t="s">
        <v>351</v>
      </c>
      <c r="K48" s="9" t="s">
        <v>352</v>
      </c>
      <c r="L48" s="9" t="s">
        <v>310</v>
      </c>
      <c r="M48" s="9">
        <v>15</v>
      </c>
      <c r="N48" s="9" t="s">
        <v>311</v>
      </c>
      <c r="O48" s="15"/>
      <c r="P48" s="15"/>
      <c r="Q48" s="15"/>
      <c r="R48" s="15"/>
    </row>
    <row r="49" spans="1:18">
      <c r="A49" s="9" t="s">
        <v>355</v>
      </c>
      <c r="B49" s="9" t="s">
        <v>320</v>
      </c>
      <c r="C49" s="9">
        <f t="shared" si="0"/>
        <v>21</v>
      </c>
      <c r="D49" s="9" t="s">
        <v>58</v>
      </c>
      <c r="E49" s="9" t="s">
        <v>132</v>
      </c>
      <c r="F49" s="9">
        <v>229</v>
      </c>
      <c r="G49" s="11">
        <v>2627</v>
      </c>
      <c r="H49" s="9" t="s">
        <v>356</v>
      </c>
      <c r="I49" s="9" t="s">
        <v>357</v>
      </c>
      <c r="K49" s="9" t="s">
        <v>358</v>
      </c>
      <c r="L49" s="9" t="s">
        <v>317</v>
      </c>
      <c r="M49" s="9">
        <v>33</v>
      </c>
      <c r="N49" s="9" t="s">
        <v>318</v>
      </c>
      <c r="O49" s="15"/>
      <c r="P49" s="15"/>
      <c r="Q49" s="15"/>
      <c r="R49" s="15"/>
    </row>
    <row r="50" spans="1:18">
      <c r="A50" s="9" t="s">
        <v>361</v>
      </c>
      <c r="B50" s="9" t="s">
        <v>320</v>
      </c>
      <c r="C50" s="9">
        <f t="shared" si="0"/>
        <v>21</v>
      </c>
      <c r="D50" s="9" t="s">
        <v>58</v>
      </c>
      <c r="E50" s="9" t="s">
        <v>362</v>
      </c>
      <c r="F50" s="9">
        <v>230</v>
      </c>
      <c r="G50" s="11">
        <v>2643</v>
      </c>
      <c r="H50" s="9" t="s">
        <v>363</v>
      </c>
      <c r="I50" s="9" t="s">
        <v>364</v>
      </c>
      <c r="K50" s="9" t="s">
        <v>365</v>
      </c>
      <c r="L50" s="9" t="s">
        <v>442</v>
      </c>
      <c r="M50" s="9">
        <v>60</v>
      </c>
      <c r="N50" s="9" t="s">
        <v>443</v>
      </c>
      <c r="O50" s="15"/>
      <c r="P50" s="15"/>
      <c r="Q50" s="15"/>
      <c r="R50" s="15"/>
    </row>
    <row r="51" spans="1:18">
      <c r="A51" s="9" t="s">
        <v>368</v>
      </c>
      <c r="B51" s="9" t="s">
        <v>369</v>
      </c>
      <c r="C51" s="9">
        <f t="shared" si="0"/>
        <v>62</v>
      </c>
      <c r="D51" s="9" t="s">
        <v>65</v>
      </c>
      <c r="E51" s="9" t="s">
        <v>369</v>
      </c>
      <c r="F51" s="9">
        <v>695</v>
      </c>
      <c r="G51" s="11">
        <v>9610</v>
      </c>
      <c r="H51" s="9" t="s">
        <v>370</v>
      </c>
      <c r="I51" s="9" t="s">
        <v>371</v>
      </c>
      <c r="K51" s="9" t="s">
        <v>372</v>
      </c>
      <c r="L51" s="9" t="s">
        <v>373</v>
      </c>
      <c r="M51" s="9">
        <v>28</v>
      </c>
      <c r="N51" s="9" t="s">
        <v>374</v>
      </c>
      <c r="O51" s="15"/>
      <c r="P51" s="15"/>
      <c r="Q51" s="15"/>
      <c r="R51" s="15"/>
    </row>
    <row r="52" spans="1:18">
      <c r="A52" s="9" t="s">
        <v>375</v>
      </c>
      <c r="B52" s="9" t="s">
        <v>369</v>
      </c>
      <c r="C52" s="9">
        <f t="shared" si="0"/>
        <v>62</v>
      </c>
      <c r="D52" s="9" t="s">
        <v>65</v>
      </c>
      <c r="E52" s="9" t="s">
        <v>376</v>
      </c>
      <c r="F52" s="9">
        <v>693</v>
      </c>
      <c r="G52" s="11">
        <v>9632</v>
      </c>
      <c r="H52" s="9" t="s">
        <v>377</v>
      </c>
      <c r="I52" s="9" t="s">
        <v>378</v>
      </c>
      <c r="K52" s="9" t="s">
        <v>379</v>
      </c>
      <c r="L52" s="9" t="s">
        <v>328</v>
      </c>
      <c r="M52" s="9">
        <v>47</v>
      </c>
      <c r="N52" s="9" t="s">
        <v>329</v>
      </c>
      <c r="O52" s="15"/>
      <c r="P52" s="15"/>
      <c r="Q52" s="15"/>
      <c r="R52" s="15"/>
    </row>
    <row r="53" spans="1:18">
      <c r="A53" s="9" t="s">
        <v>382</v>
      </c>
      <c r="B53" s="9" t="s">
        <v>369</v>
      </c>
      <c r="C53" s="9">
        <f t="shared" si="0"/>
        <v>62</v>
      </c>
      <c r="D53" s="9" t="s">
        <v>65</v>
      </c>
      <c r="E53" s="9" t="s">
        <v>383</v>
      </c>
      <c r="F53" s="9">
        <v>694</v>
      </c>
      <c r="G53" s="11">
        <v>9629</v>
      </c>
      <c r="H53" s="9" t="s">
        <v>384</v>
      </c>
      <c r="I53" s="9" t="s">
        <v>385</v>
      </c>
      <c r="K53" s="9" t="s">
        <v>386</v>
      </c>
      <c r="L53" s="9" t="s">
        <v>353</v>
      </c>
      <c r="M53" s="9">
        <v>35</v>
      </c>
      <c r="N53" s="9" t="s">
        <v>354</v>
      </c>
      <c r="O53" s="15"/>
      <c r="P53" s="15"/>
      <c r="Q53" s="15"/>
      <c r="R53" s="15"/>
    </row>
    <row r="54" spans="1:18">
      <c r="A54" s="9" t="s">
        <v>389</v>
      </c>
      <c r="B54" s="9" t="s">
        <v>369</v>
      </c>
      <c r="C54" s="9">
        <f t="shared" si="0"/>
        <v>62</v>
      </c>
      <c r="D54" s="9" t="s">
        <v>65</v>
      </c>
      <c r="E54" s="9" t="s">
        <v>390</v>
      </c>
      <c r="F54" s="9">
        <v>696</v>
      </c>
      <c r="G54" s="11">
        <v>9626</v>
      </c>
      <c r="H54" s="9" t="s">
        <v>391</v>
      </c>
      <c r="I54" s="9" t="s">
        <v>392</v>
      </c>
      <c r="K54" s="9" t="s">
        <v>393</v>
      </c>
      <c r="L54" s="9" t="s">
        <v>359</v>
      </c>
      <c r="M54" s="9">
        <v>38</v>
      </c>
      <c r="N54" s="9" t="s">
        <v>360</v>
      </c>
      <c r="O54" s="15"/>
      <c r="P54" s="15"/>
      <c r="Q54" s="15"/>
      <c r="R54" s="15"/>
    </row>
    <row r="55" spans="1:18">
      <c r="A55" s="9" t="s">
        <v>396</v>
      </c>
      <c r="B55" s="9" t="s">
        <v>369</v>
      </c>
      <c r="C55" s="9">
        <f t="shared" si="0"/>
        <v>62</v>
      </c>
      <c r="D55" s="9" t="s">
        <v>65</v>
      </c>
      <c r="E55" s="9" t="s">
        <v>397</v>
      </c>
      <c r="F55" s="9">
        <v>697</v>
      </c>
      <c r="G55" s="11">
        <v>9615</v>
      </c>
      <c r="H55" s="9" t="s">
        <v>398</v>
      </c>
      <c r="I55" s="9" t="s">
        <v>399</v>
      </c>
      <c r="K55" s="9" t="s">
        <v>400</v>
      </c>
      <c r="L55" s="9" t="s">
        <v>468</v>
      </c>
      <c r="M55" s="9">
        <v>24</v>
      </c>
      <c r="N55" s="9" t="s">
        <v>469</v>
      </c>
      <c r="O55" s="15"/>
      <c r="P55" s="15"/>
      <c r="Q55" s="15"/>
      <c r="R55" s="15"/>
    </row>
    <row r="56" spans="1:18">
      <c r="A56" s="9" t="s">
        <v>403</v>
      </c>
      <c r="B56" s="9" t="s">
        <v>369</v>
      </c>
      <c r="C56" s="9">
        <f t="shared" si="0"/>
        <v>62</v>
      </c>
      <c r="D56" s="9" t="s">
        <v>65</v>
      </c>
      <c r="E56" s="9" t="s">
        <v>404</v>
      </c>
      <c r="F56" s="9">
        <v>698</v>
      </c>
      <c r="G56" s="11">
        <v>9624</v>
      </c>
      <c r="H56" s="9" t="s">
        <v>405</v>
      </c>
      <c r="I56" s="9" t="s">
        <v>406</v>
      </c>
      <c r="K56" s="9" t="s">
        <v>407</v>
      </c>
      <c r="L56" s="9" t="s">
        <v>387</v>
      </c>
      <c r="M56" s="9">
        <v>61</v>
      </c>
      <c r="N56" s="9" t="s">
        <v>388</v>
      </c>
      <c r="O56" s="15"/>
      <c r="P56" s="15"/>
      <c r="Q56" s="15"/>
      <c r="R56" s="15"/>
    </row>
    <row r="57" spans="1:18">
      <c r="A57" s="9" t="s">
        <v>410</v>
      </c>
      <c r="B57" s="9" t="s">
        <v>369</v>
      </c>
      <c r="C57" s="9">
        <f t="shared" si="0"/>
        <v>62</v>
      </c>
      <c r="D57" s="9" t="s">
        <v>65</v>
      </c>
      <c r="E57" s="9" t="s">
        <v>411</v>
      </c>
      <c r="F57" s="9">
        <v>699</v>
      </c>
      <c r="G57" s="11">
        <v>9621</v>
      </c>
      <c r="H57" s="9" t="s">
        <v>412</v>
      </c>
      <c r="I57" s="9" t="s">
        <v>413</v>
      </c>
      <c r="K57" s="9" t="s">
        <v>414</v>
      </c>
      <c r="L57" s="9" t="s">
        <v>415</v>
      </c>
      <c r="M57" s="9">
        <v>25</v>
      </c>
      <c r="N57" s="9" t="s">
        <v>416</v>
      </c>
      <c r="O57" s="15"/>
      <c r="P57" s="15"/>
      <c r="Q57" s="15"/>
      <c r="R57" s="15"/>
    </row>
    <row r="58" spans="1:18">
      <c r="A58" s="9" t="s">
        <v>417</v>
      </c>
      <c r="B58" s="9" t="s">
        <v>418</v>
      </c>
      <c r="C58" s="9">
        <f t="shared" si="0"/>
        <v>11</v>
      </c>
      <c r="D58" s="9" t="s">
        <v>72</v>
      </c>
      <c r="E58" s="9" t="s">
        <v>418</v>
      </c>
      <c r="F58" s="9">
        <v>128</v>
      </c>
      <c r="G58" s="11">
        <v>2210</v>
      </c>
      <c r="H58" s="9" t="s">
        <v>419</v>
      </c>
      <c r="I58" s="9" t="s">
        <v>420</v>
      </c>
      <c r="K58" s="9" t="s">
        <v>421</v>
      </c>
      <c r="L58" s="9" t="s">
        <v>401</v>
      </c>
      <c r="M58" s="9">
        <v>49</v>
      </c>
      <c r="N58" s="9" t="s">
        <v>402</v>
      </c>
      <c r="O58" s="15"/>
      <c r="P58" s="15"/>
      <c r="Q58" s="15"/>
      <c r="R58" s="15"/>
    </row>
    <row r="59" spans="1:18">
      <c r="A59" s="9" t="s">
        <v>424</v>
      </c>
      <c r="B59" s="9" t="s">
        <v>418</v>
      </c>
      <c r="C59" s="9">
        <f t="shared" si="0"/>
        <v>11</v>
      </c>
      <c r="D59" s="9" t="s">
        <v>72</v>
      </c>
      <c r="E59" s="9" t="s">
        <v>425</v>
      </c>
      <c r="F59" s="9">
        <v>127</v>
      </c>
      <c r="G59" s="11">
        <v>2235</v>
      </c>
      <c r="H59" s="9" t="s">
        <v>426</v>
      </c>
      <c r="I59" s="9" t="s">
        <v>427</v>
      </c>
      <c r="K59" s="9" t="s">
        <v>428</v>
      </c>
      <c r="L59" s="9" t="s">
        <v>408</v>
      </c>
      <c r="M59" s="9">
        <v>16</v>
      </c>
      <c r="N59" s="9" t="s">
        <v>409</v>
      </c>
      <c r="O59" s="15"/>
      <c r="P59" s="15"/>
      <c r="Q59" s="15"/>
      <c r="R59" s="15"/>
    </row>
    <row r="60" spans="1:18">
      <c r="A60" s="9" t="s">
        <v>431</v>
      </c>
      <c r="B60" s="9" t="s">
        <v>418</v>
      </c>
      <c r="C60" s="9">
        <f t="shared" si="0"/>
        <v>11</v>
      </c>
      <c r="D60" s="9" t="s">
        <v>72</v>
      </c>
      <c r="E60" s="9" t="s">
        <v>432</v>
      </c>
      <c r="F60" s="9">
        <v>129</v>
      </c>
      <c r="G60" s="11">
        <v>2232</v>
      </c>
      <c r="H60" s="9" t="s">
        <v>433</v>
      </c>
      <c r="I60" s="9" t="s">
        <v>434</v>
      </c>
      <c r="K60" s="9" t="s">
        <v>435</v>
      </c>
      <c r="L60" s="9" t="s">
        <v>233</v>
      </c>
      <c r="M60" s="9">
        <v>2</v>
      </c>
      <c r="N60" s="9" t="s">
        <v>234</v>
      </c>
      <c r="O60" s="15"/>
      <c r="P60" s="15"/>
      <c r="Q60" s="15"/>
      <c r="R60" s="15"/>
    </row>
    <row r="61" spans="1:18">
      <c r="A61" s="9" t="s">
        <v>438</v>
      </c>
      <c r="B61" s="9" t="s">
        <v>418</v>
      </c>
      <c r="C61" s="9">
        <f t="shared" si="0"/>
        <v>11</v>
      </c>
      <c r="D61" s="9" t="s">
        <v>72</v>
      </c>
      <c r="E61" s="9" t="s">
        <v>89</v>
      </c>
      <c r="F61" s="9">
        <v>130</v>
      </c>
      <c r="G61" s="11">
        <v>2224</v>
      </c>
      <c r="H61" s="9" t="s">
        <v>439</v>
      </c>
      <c r="I61" s="9" t="s">
        <v>440</v>
      </c>
      <c r="K61" s="9" t="s">
        <v>441</v>
      </c>
      <c r="L61" s="9" t="s">
        <v>422</v>
      </c>
      <c r="M61" s="9">
        <v>32</v>
      </c>
      <c r="N61" s="9" t="s">
        <v>423</v>
      </c>
      <c r="O61" s="15"/>
      <c r="P61" s="15"/>
      <c r="Q61" s="15"/>
      <c r="R61" s="15"/>
    </row>
    <row r="62" spans="1:18">
      <c r="A62" s="9" t="s">
        <v>444</v>
      </c>
      <c r="B62" s="9" t="s">
        <v>418</v>
      </c>
      <c r="C62" s="9">
        <f t="shared" si="0"/>
        <v>11</v>
      </c>
      <c r="D62" s="9" t="s">
        <v>72</v>
      </c>
      <c r="E62" s="9" t="s">
        <v>445</v>
      </c>
      <c r="F62" s="9">
        <v>131</v>
      </c>
      <c r="G62" s="11">
        <v>2228</v>
      </c>
      <c r="H62" s="9" t="s">
        <v>446</v>
      </c>
      <c r="I62" s="9" t="s">
        <v>447</v>
      </c>
      <c r="K62" s="9" t="s">
        <v>448</v>
      </c>
      <c r="L62" s="9" t="s">
        <v>18396</v>
      </c>
      <c r="M62" s="9">
        <v>37</v>
      </c>
      <c r="N62" s="9" t="s">
        <v>430</v>
      </c>
      <c r="O62" s="15"/>
      <c r="P62" s="15"/>
      <c r="Q62" s="15"/>
      <c r="R62" s="15"/>
    </row>
    <row r="63" spans="1:18">
      <c r="A63" s="9" t="s">
        <v>451</v>
      </c>
      <c r="B63" s="9" t="s">
        <v>418</v>
      </c>
      <c r="C63" s="9">
        <f t="shared" si="0"/>
        <v>11</v>
      </c>
      <c r="D63" s="9" t="s">
        <v>72</v>
      </c>
      <c r="E63" s="9" t="s">
        <v>452</v>
      </c>
      <c r="F63" s="9">
        <v>132</v>
      </c>
      <c r="G63" s="11">
        <v>2214</v>
      </c>
      <c r="H63" s="9" t="s">
        <v>453</v>
      </c>
      <c r="I63" s="9" t="s">
        <v>454</v>
      </c>
      <c r="K63" s="9" t="s">
        <v>455</v>
      </c>
      <c r="L63" s="9" t="s">
        <v>436</v>
      </c>
      <c r="M63" s="9">
        <v>6</v>
      </c>
      <c r="N63" s="9" t="s">
        <v>437</v>
      </c>
      <c r="O63" s="15"/>
      <c r="P63" s="15"/>
      <c r="Q63" s="15"/>
      <c r="R63" s="15"/>
    </row>
    <row r="64" spans="1:18">
      <c r="A64" s="9" t="s">
        <v>458</v>
      </c>
      <c r="B64" s="9" t="s">
        <v>418</v>
      </c>
      <c r="C64" s="9">
        <f t="shared" si="0"/>
        <v>11</v>
      </c>
      <c r="D64" s="9" t="s">
        <v>72</v>
      </c>
      <c r="E64" s="9" t="s">
        <v>459</v>
      </c>
      <c r="F64" s="9">
        <v>133</v>
      </c>
      <c r="G64" s="11">
        <v>2218</v>
      </c>
      <c r="H64" s="9" t="s">
        <v>460</v>
      </c>
      <c r="I64" s="9" t="s">
        <v>461</v>
      </c>
      <c r="K64" s="9" t="s">
        <v>462</v>
      </c>
      <c r="L64" s="9" t="s">
        <v>449</v>
      </c>
      <c r="M64" s="9">
        <v>23</v>
      </c>
      <c r="N64" s="9" t="s">
        <v>450</v>
      </c>
      <c r="O64" s="15"/>
      <c r="P64" s="15"/>
      <c r="Q64" s="15"/>
      <c r="R64" s="15"/>
    </row>
    <row r="65" spans="1:15">
      <c r="A65" s="9" t="s">
        <v>465</v>
      </c>
      <c r="B65" s="9" t="s">
        <v>418</v>
      </c>
      <c r="C65" s="9">
        <f t="shared" si="0"/>
        <v>11</v>
      </c>
      <c r="D65" s="9" t="s">
        <v>72</v>
      </c>
      <c r="E65" s="9" t="s">
        <v>103</v>
      </c>
      <c r="F65" s="9">
        <v>134</v>
      </c>
      <c r="G65" s="11">
        <v>2221</v>
      </c>
      <c r="H65" s="9" t="s">
        <v>466</v>
      </c>
      <c r="I65" s="9" t="s">
        <v>467</v>
      </c>
      <c r="O65" s="15"/>
    </row>
    <row r="66" spans="1:15">
      <c r="A66" s="9" t="s">
        <v>470</v>
      </c>
      <c r="B66" s="9" t="s">
        <v>471</v>
      </c>
      <c r="C66" s="9">
        <f t="shared" ref="C66:C128" si="1">INDEX(Ma_tinh,MATCH(D66,Tinh_TP,0))</f>
        <v>48</v>
      </c>
      <c r="D66" s="9" t="s">
        <v>100</v>
      </c>
      <c r="E66" s="9" t="s">
        <v>471</v>
      </c>
      <c r="F66" s="9">
        <v>545</v>
      </c>
      <c r="G66" s="11">
        <v>8336</v>
      </c>
      <c r="H66" s="9" t="s">
        <v>472</v>
      </c>
      <c r="I66" s="9" t="s">
        <v>473</v>
      </c>
    </row>
    <row r="67" spans="1:15">
      <c r="A67" s="9" t="s">
        <v>474</v>
      </c>
      <c r="B67" s="9" t="s">
        <v>471</v>
      </c>
      <c r="C67" s="9">
        <f t="shared" si="1"/>
        <v>48</v>
      </c>
      <c r="D67" s="9" t="s">
        <v>100</v>
      </c>
      <c r="E67" s="9" t="s">
        <v>278</v>
      </c>
      <c r="F67" s="9">
        <v>546</v>
      </c>
      <c r="G67" s="11">
        <v>8325</v>
      </c>
      <c r="H67" s="9" t="s">
        <v>475</v>
      </c>
      <c r="I67" s="9" t="s">
        <v>476</v>
      </c>
    </row>
    <row r="68" spans="1:15">
      <c r="A68" s="9" t="s">
        <v>477</v>
      </c>
      <c r="B68" s="9" t="s">
        <v>471</v>
      </c>
      <c r="C68" s="9">
        <f t="shared" si="1"/>
        <v>48</v>
      </c>
      <c r="D68" s="9" t="s">
        <v>100</v>
      </c>
      <c r="E68" s="9" t="s">
        <v>478</v>
      </c>
      <c r="F68" s="9">
        <v>547</v>
      </c>
      <c r="G68" s="11">
        <v>8310</v>
      </c>
      <c r="H68" s="9" t="s">
        <v>479</v>
      </c>
      <c r="I68" s="9" t="s">
        <v>480</v>
      </c>
    </row>
    <row r="69" spans="1:15">
      <c r="A69" s="9" t="s">
        <v>481</v>
      </c>
      <c r="B69" s="9" t="s">
        <v>471</v>
      </c>
      <c r="C69" s="9">
        <f t="shared" si="1"/>
        <v>48</v>
      </c>
      <c r="D69" s="9" t="s">
        <v>100</v>
      </c>
      <c r="E69" s="9" t="s">
        <v>482</v>
      </c>
      <c r="F69" s="9">
        <v>548</v>
      </c>
      <c r="G69" s="11">
        <v>8315</v>
      </c>
      <c r="H69" s="9" t="s">
        <v>483</v>
      </c>
      <c r="I69" s="9" t="s">
        <v>484</v>
      </c>
    </row>
    <row r="70" spans="1:15">
      <c r="A70" s="9" t="s">
        <v>485</v>
      </c>
      <c r="B70" s="9" t="s">
        <v>471</v>
      </c>
      <c r="C70" s="9">
        <f t="shared" si="1"/>
        <v>48</v>
      </c>
      <c r="D70" s="9" t="s">
        <v>100</v>
      </c>
      <c r="E70" s="9" t="s">
        <v>486</v>
      </c>
      <c r="F70" s="9">
        <v>549</v>
      </c>
      <c r="G70" s="11">
        <v>8341</v>
      </c>
      <c r="H70" s="9" t="s">
        <v>487</v>
      </c>
      <c r="I70" s="9" t="s">
        <v>488</v>
      </c>
    </row>
    <row r="71" spans="1:15">
      <c r="A71" s="9" t="s">
        <v>489</v>
      </c>
      <c r="B71" s="9" t="s">
        <v>471</v>
      </c>
      <c r="C71" s="9">
        <f t="shared" si="1"/>
        <v>48</v>
      </c>
      <c r="D71" s="9" t="s">
        <v>100</v>
      </c>
      <c r="E71" s="9" t="s">
        <v>369</v>
      </c>
      <c r="F71" s="9">
        <v>550</v>
      </c>
      <c r="G71" s="11">
        <v>8329</v>
      </c>
      <c r="H71" s="9" t="s">
        <v>490</v>
      </c>
      <c r="I71" s="9" t="s">
        <v>491</v>
      </c>
    </row>
    <row r="72" spans="1:15">
      <c r="A72" s="9" t="s">
        <v>492</v>
      </c>
      <c r="B72" s="9" t="s">
        <v>471</v>
      </c>
      <c r="C72" s="9">
        <f t="shared" si="1"/>
        <v>48</v>
      </c>
      <c r="D72" s="9" t="s">
        <v>100</v>
      </c>
      <c r="E72" s="9" t="s">
        <v>96</v>
      </c>
      <c r="F72" s="9">
        <v>551</v>
      </c>
      <c r="G72" s="11">
        <v>8333</v>
      </c>
      <c r="H72" s="9" t="s">
        <v>493</v>
      </c>
      <c r="I72" s="9" t="s">
        <v>494</v>
      </c>
    </row>
    <row r="73" spans="1:15">
      <c r="A73" s="9" t="s">
        <v>495</v>
      </c>
      <c r="B73" s="9" t="s">
        <v>471</v>
      </c>
      <c r="C73" s="9">
        <f t="shared" si="1"/>
        <v>48</v>
      </c>
      <c r="D73" s="9" t="s">
        <v>100</v>
      </c>
      <c r="E73" s="9" t="s">
        <v>110</v>
      </c>
      <c r="F73" s="9">
        <v>552</v>
      </c>
      <c r="G73" s="11">
        <v>8317</v>
      </c>
      <c r="H73" s="9" t="s">
        <v>496</v>
      </c>
      <c r="I73" s="9" t="s">
        <v>497</v>
      </c>
    </row>
    <row r="74" spans="1:15">
      <c r="A74" s="9" t="s">
        <v>498</v>
      </c>
      <c r="B74" s="9" t="s">
        <v>471</v>
      </c>
      <c r="C74" s="9">
        <f t="shared" si="1"/>
        <v>48</v>
      </c>
      <c r="D74" s="9" t="s">
        <v>100</v>
      </c>
      <c r="E74" s="9" t="s">
        <v>411</v>
      </c>
      <c r="F74" s="9">
        <v>553</v>
      </c>
      <c r="G74" s="11">
        <v>8339</v>
      </c>
      <c r="H74" s="9" t="s">
        <v>499</v>
      </c>
      <c r="I74" s="9" t="s">
        <v>413</v>
      </c>
    </row>
    <row r="75" spans="1:15">
      <c r="A75" s="9" t="s">
        <v>500</v>
      </c>
      <c r="B75" s="9" t="s">
        <v>471</v>
      </c>
      <c r="C75" s="9">
        <f t="shared" si="1"/>
        <v>48</v>
      </c>
      <c r="D75" s="9" t="s">
        <v>100</v>
      </c>
      <c r="E75" s="9" t="s">
        <v>501</v>
      </c>
      <c r="F75" s="9">
        <v>555</v>
      </c>
      <c r="G75" s="11">
        <v>8340</v>
      </c>
      <c r="H75" s="9" t="s">
        <v>502</v>
      </c>
      <c r="I75" s="9" t="s">
        <v>503</v>
      </c>
    </row>
    <row r="76" spans="1:15">
      <c r="A76" s="9" t="s">
        <v>504</v>
      </c>
      <c r="B76" s="9" t="s">
        <v>471</v>
      </c>
      <c r="C76" s="9">
        <f t="shared" si="1"/>
        <v>48</v>
      </c>
      <c r="D76" s="9" t="s">
        <v>100</v>
      </c>
      <c r="E76" s="9" t="s">
        <v>505</v>
      </c>
      <c r="F76" s="9">
        <v>554</v>
      </c>
      <c r="G76" s="11">
        <v>8342</v>
      </c>
      <c r="H76" s="9" t="s">
        <v>506</v>
      </c>
      <c r="I76" s="9" t="s">
        <v>507</v>
      </c>
    </row>
    <row r="77" spans="1:15">
      <c r="A77" s="9" t="s">
        <v>508</v>
      </c>
      <c r="B77" s="9" t="s">
        <v>349</v>
      </c>
      <c r="C77" s="9">
        <f t="shared" si="1"/>
        <v>58</v>
      </c>
      <c r="D77" s="9" t="s">
        <v>79</v>
      </c>
      <c r="E77" s="9" t="s">
        <v>349</v>
      </c>
      <c r="F77" s="9">
        <v>658</v>
      </c>
      <c r="G77" s="11">
        <v>9310</v>
      </c>
      <c r="H77" s="9" t="s">
        <v>509</v>
      </c>
      <c r="I77" s="9" t="s">
        <v>510</v>
      </c>
    </row>
    <row r="78" spans="1:15">
      <c r="A78" s="9" t="s">
        <v>511</v>
      </c>
      <c r="B78" s="9" t="s">
        <v>349</v>
      </c>
      <c r="C78" s="9">
        <f t="shared" si="1"/>
        <v>58</v>
      </c>
      <c r="D78" s="9" t="s">
        <v>79</v>
      </c>
      <c r="E78" s="9" t="s">
        <v>512</v>
      </c>
      <c r="F78" s="9">
        <v>650</v>
      </c>
      <c r="G78" s="11">
        <v>9333</v>
      </c>
      <c r="H78" s="9" t="s">
        <v>513</v>
      </c>
      <c r="I78" s="9" t="s">
        <v>514</v>
      </c>
    </row>
    <row r="79" spans="1:15">
      <c r="A79" s="9" t="s">
        <v>515</v>
      </c>
      <c r="B79" s="9" t="s">
        <v>349</v>
      </c>
      <c r="C79" s="9">
        <f t="shared" si="1"/>
        <v>58</v>
      </c>
      <c r="D79" s="9" t="s">
        <v>79</v>
      </c>
      <c r="E79" s="9" t="s">
        <v>516</v>
      </c>
      <c r="F79" s="9">
        <v>651</v>
      </c>
      <c r="G79" s="11">
        <v>9317</v>
      </c>
      <c r="H79" s="9" t="s">
        <v>517</v>
      </c>
      <c r="I79" s="9" t="s">
        <v>518</v>
      </c>
    </row>
    <row r="80" spans="1:15">
      <c r="A80" s="9" t="s">
        <v>519</v>
      </c>
      <c r="B80" s="9" t="s">
        <v>349</v>
      </c>
      <c r="C80" s="9">
        <f t="shared" si="1"/>
        <v>58</v>
      </c>
      <c r="D80" s="9" t="s">
        <v>79</v>
      </c>
      <c r="E80" s="9" t="s">
        <v>110</v>
      </c>
      <c r="F80" s="9">
        <v>652</v>
      </c>
      <c r="G80" s="11">
        <v>9337</v>
      </c>
      <c r="H80" s="9" t="s">
        <v>520</v>
      </c>
      <c r="I80" s="9" t="s">
        <v>521</v>
      </c>
    </row>
    <row r="81" spans="1:9">
      <c r="A81" s="9" t="s">
        <v>522</v>
      </c>
      <c r="B81" s="9" t="s">
        <v>349</v>
      </c>
      <c r="C81" s="9">
        <f t="shared" si="1"/>
        <v>58</v>
      </c>
      <c r="D81" s="9" t="s">
        <v>79</v>
      </c>
      <c r="E81" s="9" t="s">
        <v>523</v>
      </c>
      <c r="F81" s="9">
        <v>653</v>
      </c>
      <c r="G81" s="11">
        <v>9321</v>
      </c>
      <c r="H81" s="9" t="s">
        <v>524</v>
      </c>
      <c r="I81" s="9" t="s">
        <v>525</v>
      </c>
    </row>
    <row r="82" spans="1:9">
      <c r="A82" s="9" t="s">
        <v>526</v>
      </c>
      <c r="B82" s="9" t="s">
        <v>349</v>
      </c>
      <c r="C82" s="9">
        <f t="shared" si="1"/>
        <v>58</v>
      </c>
      <c r="D82" s="9" t="s">
        <v>79</v>
      </c>
      <c r="E82" s="9" t="s">
        <v>527</v>
      </c>
      <c r="F82" s="9">
        <v>654</v>
      </c>
      <c r="G82" s="11">
        <v>9320</v>
      </c>
      <c r="H82" s="9" t="s">
        <v>528</v>
      </c>
      <c r="I82" s="9" t="s">
        <v>529</v>
      </c>
    </row>
    <row r="83" spans="1:9">
      <c r="A83" s="9" t="s">
        <v>530</v>
      </c>
      <c r="B83" s="9" t="s">
        <v>349</v>
      </c>
      <c r="C83" s="9">
        <f t="shared" si="1"/>
        <v>58</v>
      </c>
      <c r="D83" s="9" t="s">
        <v>79</v>
      </c>
      <c r="E83" s="9" t="s">
        <v>222</v>
      </c>
      <c r="F83" s="9">
        <v>655</v>
      </c>
      <c r="G83" s="11">
        <v>9330</v>
      </c>
      <c r="H83" s="9" t="s">
        <v>531</v>
      </c>
      <c r="I83" s="9" t="s">
        <v>532</v>
      </c>
    </row>
    <row r="84" spans="1:9">
      <c r="A84" s="9" t="s">
        <v>533</v>
      </c>
      <c r="B84" s="9" t="s">
        <v>349</v>
      </c>
      <c r="C84" s="9">
        <f t="shared" si="1"/>
        <v>58</v>
      </c>
      <c r="D84" s="9" t="s">
        <v>79</v>
      </c>
      <c r="E84" s="9" t="s">
        <v>534</v>
      </c>
      <c r="F84" s="9">
        <v>656</v>
      </c>
      <c r="G84" s="11">
        <v>9326</v>
      </c>
      <c r="H84" s="9" t="s">
        <v>535</v>
      </c>
      <c r="I84" s="9" t="s">
        <v>536</v>
      </c>
    </row>
    <row r="85" spans="1:9">
      <c r="A85" s="9" t="s">
        <v>537</v>
      </c>
      <c r="B85" s="9" t="s">
        <v>349</v>
      </c>
      <c r="C85" s="9">
        <f t="shared" si="1"/>
        <v>58</v>
      </c>
      <c r="D85" s="9" t="s">
        <v>79</v>
      </c>
      <c r="E85" s="9" t="s">
        <v>96</v>
      </c>
      <c r="F85" s="9">
        <v>657</v>
      </c>
      <c r="G85" s="13">
        <v>9313</v>
      </c>
      <c r="H85" s="9" t="s">
        <v>97</v>
      </c>
      <c r="I85" s="9" t="s">
        <v>98</v>
      </c>
    </row>
    <row r="86" spans="1:9">
      <c r="A86" s="9" t="s">
        <v>538</v>
      </c>
      <c r="B86" s="9" t="s">
        <v>349</v>
      </c>
      <c r="C86" s="9">
        <f t="shared" si="1"/>
        <v>52</v>
      </c>
      <c r="D86" s="9" t="s">
        <v>107</v>
      </c>
      <c r="E86" s="9" t="s">
        <v>376</v>
      </c>
      <c r="F86" s="9">
        <v>585</v>
      </c>
      <c r="G86" s="11">
        <v>8028</v>
      </c>
      <c r="H86" s="9" t="s">
        <v>539</v>
      </c>
      <c r="I86" s="9" t="s">
        <v>540</v>
      </c>
    </row>
    <row r="87" spans="1:9">
      <c r="A87" s="9" t="s">
        <v>541</v>
      </c>
      <c r="B87" s="9" t="s">
        <v>349</v>
      </c>
      <c r="C87" s="9">
        <f t="shared" si="1"/>
        <v>52</v>
      </c>
      <c r="D87" s="9" t="s">
        <v>107</v>
      </c>
      <c r="E87" s="9" t="s">
        <v>542</v>
      </c>
      <c r="F87" s="9">
        <v>586</v>
      </c>
      <c r="G87" s="11">
        <v>8044</v>
      </c>
      <c r="H87" s="9" t="s">
        <v>543</v>
      </c>
      <c r="I87" s="9" t="s">
        <v>544</v>
      </c>
    </row>
    <row r="88" spans="1:9">
      <c r="A88" s="9" t="s">
        <v>545</v>
      </c>
      <c r="B88" s="9" t="s">
        <v>349</v>
      </c>
      <c r="C88" s="9">
        <f t="shared" si="1"/>
        <v>52</v>
      </c>
      <c r="D88" s="9" t="s">
        <v>107</v>
      </c>
      <c r="E88" s="9" t="s">
        <v>546</v>
      </c>
      <c r="F88" s="9">
        <v>587</v>
      </c>
      <c r="G88" s="11">
        <v>8023</v>
      </c>
      <c r="H88" s="9" t="s">
        <v>547</v>
      </c>
      <c r="I88" s="9" t="s">
        <v>548</v>
      </c>
    </row>
    <row r="89" spans="1:9">
      <c r="A89" s="9" t="s">
        <v>549</v>
      </c>
      <c r="B89" s="9" t="s">
        <v>349</v>
      </c>
      <c r="C89" s="9">
        <f t="shared" si="1"/>
        <v>52</v>
      </c>
      <c r="D89" s="9" t="s">
        <v>107</v>
      </c>
      <c r="E89" s="9" t="s">
        <v>550</v>
      </c>
      <c r="F89" s="9">
        <v>588</v>
      </c>
      <c r="G89" s="11">
        <v>8034</v>
      </c>
      <c r="H89" s="9" t="s">
        <v>551</v>
      </c>
      <c r="I89" s="9" t="s">
        <v>552</v>
      </c>
    </row>
    <row r="90" spans="1:9">
      <c r="A90" s="9" t="s">
        <v>553</v>
      </c>
      <c r="B90" s="9" t="s">
        <v>349</v>
      </c>
      <c r="C90" s="9">
        <f t="shared" si="1"/>
        <v>52</v>
      </c>
      <c r="D90" s="9" t="s">
        <v>107</v>
      </c>
      <c r="E90" s="9" t="s">
        <v>554</v>
      </c>
      <c r="F90" s="9">
        <v>589</v>
      </c>
      <c r="G90" s="11">
        <v>8037</v>
      </c>
      <c r="H90" s="9" t="s">
        <v>555</v>
      </c>
      <c r="I90" s="9" t="s">
        <v>556</v>
      </c>
    </row>
    <row r="91" spans="1:9">
      <c r="A91" s="9" t="s">
        <v>557</v>
      </c>
      <c r="B91" s="9" t="s">
        <v>349</v>
      </c>
      <c r="C91" s="9">
        <f t="shared" si="1"/>
        <v>52</v>
      </c>
      <c r="D91" s="9" t="s">
        <v>107</v>
      </c>
      <c r="E91" s="9" t="s">
        <v>285</v>
      </c>
      <c r="F91" s="9">
        <v>590</v>
      </c>
      <c r="G91" s="11">
        <v>8046</v>
      </c>
      <c r="H91" s="9" t="s">
        <v>558</v>
      </c>
      <c r="I91" s="9" t="s">
        <v>559</v>
      </c>
    </row>
    <row r="92" spans="1:9">
      <c r="A92" s="9" t="s">
        <v>560</v>
      </c>
      <c r="B92" s="9" t="s">
        <v>349</v>
      </c>
      <c r="C92" s="9">
        <f t="shared" si="1"/>
        <v>52</v>
      </c>
      <c r="D92" s="9" t="s">
        <v>107</v>
      </c>
      <c r="E92" s="9" t="s">
        <v>561</v>
      </c>
      <c r="F92" s="9">
        <v>591</v>
      </c>
      <c r="G92" s="11">
        <v>8040</v>
      </c>
      <c r="H92" s="9" t="s">
        <v>562</v>
      </c>
      <c r="I92" s="9" t="s">
        <v>563</v>
      </c>
    </row>
    <row r="93" spans="1:9">
      <c r="A93" s="9" t="s">
        <v>564</v>
      </c>
      <c r="B93" s="9" t="s">
        <v>349</v>
      </c>
      <c r="C93" s="9">
        <f t="shared" si="1"/>
        <v>52</v>
      </c>
      <c r="D93" s="9" t="s">
        <v>107</v>
      </c>
      <c r="E93" s="9" t="s">
        <v>201</v>
      </c>
      <c r="F93" s="9">
        <v>592</v>
      </c>
      <c r="G93" s="11">
        <v>8031</v>
      </c>
      <c r="H93" s="9" t="s">
        <v>565</v>
      </c>
      <c r="I93" s="9" t="s">
        <v>566</v>
      </c>
    </row>
    <row r="94" spans="1:9">
      <c r="A94" s="9" t="s">
        <v>567</v>
      </c>
      <c r="B94" s="9" t="s">
        <v>349</v>
      </c>
      <c r="C94" s="9">
        <f t="shared" si="1"/>
        <v>52</v>
      </c>
      <c r="D94" s="9" t="s">
        <v>107</v>
      </c>
      <c r="E94" s="9" t="s">
        <v>132</v>
      </c>
      <c r="F94" s="9">
        <v>593</v>
      </c>
      <c r="G94" s="11">
        <v>8019</v>
      </c>
      <c r="H94" s="9" t="s">
        <v>568</v>
      </c>
      <c r="I94" s="9" t="s">
        <v>569</v>
      </c>
    </row>
    <row r="95" spans="1:9">
      <c r="A95" s="9" t="s">
        <v>570</v>
      </c>
      <c r="B95" s="9" t="s">
        <v>349</v>
      </c>
      <c r="C95" s="9">
        <f t="shared" si="1"/>
        <v>52</v>
      </c>
      <c r="D95" s="9" t="s">
        <v>107</v>
      </c>
      <c r="E95" s="9" t="s">
        <v>47</v>
      </c>
      <c r="F95" s="9">
        <v>594</v>
      </c>
      <c r="G95" s="11">
        <v>8010</v>
      </c>
      <c r="H95" s="9" t="s">
        <v>571</v>
      </c>
      <c r="I95" s="9" t="s">
        <v>572</v>
      </c>
    </row>
    <row r="96" spans="1:9">
      <c r="A96" s="9" t="s">
        <v>573</v>
      </c>
      <c r="B96" s="9" t="s">
        <v>574</v>
      </c>
      <c r="C96" s="9">
        <f t="shared" si="1"/>
        <v>19</v>
      </c>
      <c r="D96" s="9" t="s">
        <v>129</v>
      </c>
      <c r="E96" s="9" t="s">
        <v>574</v>
      </c>
      <c r="F96" s="9">
        <v>209</v>
      </c>
      <c r="G96" s="11">
        <v>2710</v>
      </c>
      <c r="H96" s="9" t="s">
        <v>575</v>
      </c>
      <c r="I96" s="9" t="s">
        <v>576</v>
      </c>
    </row>
    <row r="97" spans="1:9">
      <c r="A97" s="9" t="s">
        <v>577</v>
      </c>
      <c r="B97" s="9" t="s">
        <v>574</v>
      </c>
      <c r="C97" s="9">
        <f t="shared" si="1"/>
        <v>19</v>
      </c>
      <c r="D97" s="9" t="s">
        <v>129</v>
      </c>
      <c r="E97" s="9" t="s">
        <v>146</v>
      </c>
      <c r="F97" s="9">
        <v>201</v>
      </c>
      <c r="G97" s="11">
        <v>2771</v>
      </c>
      <c r="H97" s="9" t="s">
        <v>578</v>
      </c>
      <c r="I97" s="9" t="s">
        <v>579</v>
      </c>
    </row>
    <row r="98" spans="1:9">
      <c r="A98" s="9" t="s">
        <v>580</v>
      </c>
      <c r="B98" s="9" t="s">
        <v>574</v>
      </c>
      <c r="C98" s="9">
        <f t="shared" si="1"/>
        <v>19</v>
      </c>
      <c r="D98" s="9" t="s">
        <v>129</v>
      </c>
      <c r="E98" s="9" t="s">
        <v>581</v>
      </c>
      <c r="F98" s="9">
        <v>202</v>
      </c>
      <c r="G98" s="11">
        <v>2722</v>
      </c>
      <c r="H98" s="9" t="s">
        <v>582</v>
      </c>
      <c r="I98" s="9" t="s">
        <v>583</v>
      </c>
    </row>
    <row r="99" spans="1:9">
      <c r="A99" s="9" t="s">
        <v>584</v>
      </c>
      <c r="B99" s="9" t="s">
        <v>574</v>
      </c>
      <c r="C99" s="9">
        <f t="shared" si="1"/>
        <v>19</v>
      </c>
      <c r="D99" s="9" t="s">
        <v>129</v>
      </c>
      <c r="E99" s="9" t="s">
        <v>585</v>
      </c>
      <c r="F99" s="9">
        <v>203</v>
      </c>
      <c r="G99" s="11">
        <v>2756</v>
      </c>
      <c r="H99" s="9" t="s">
        <v>586</v>
      </c>
      <c r="I99" s="9" t="s">
        <v>587</v>
      </c>
    </row>
    <row r="100" spans="1:9">
      <c r="A100" s="9" t="s">
        <v>588</v>
      </c>
      <c r="B100" s="9" t="s">
        <v>574</v>
      </c>
      <c r="C100" s="9">
        <f t="shared" si="1"/>
        <v>19</v>
      </c>
      <c r="D100" s="9" t="s">
        <v>129</v>
      </c>
      <c r="E100" s="9" t="s">
        <v>369</v>
      </c>
      <c r="F100" s="9">
        <v>204</v>
      </c>
      <c r="G100" s="11">
        <v>2762</v>
      </c>
      <c r="H100" s="9" t="s">
        <v>589</v>
      </c>
      <c r="I100" s="9" t="s">
        <v>590</v>
      </c>
    </row>
    <row r="101" spans="1:9">
      <c r="A101" s="9" t="s">
        <v>591</v>
      </c>
      <c r="B101" s="9" t="s">
        <v>574</v>
      </c>
      <c r="C101" s="9">
        <f t="shared" si="1"/>
        <v>19</v>
      </c>
      <c r="D101" s="9" t="s">
        <v>129</v>
      </c>
      <c r="E101" s="9" t="s">
        <v>592</v>
      </c>
      <c r="F101" s="9">
        <v>205</v>
      </c>
      <c r="G101" s="11">
        <v>2778</v>
      </c>
      <c r="H101" s="9" t="s">
        <v>593</v>
      </c>
      <c r="I101" s="9" t="s">
        <v>594</v>
      </c>
    </row>
    <row r="102" spans="1:9">
      <c r="A102" s="9" t="s">
        <v>595</v>
      </c>
      <c r="B102" s="9" t="s">
        <v>574</v>
      </c>
      <c r="C102" s="9">
        <f t="shared" si="1"/>
        <v>19</v>
      </c>
      <c r="D102" s="9" t="s">
        <v>129</v>
      </c>
      <c r="E102" s="9" t="s">
        <v>596</v>
      </c>
      <c r="F102" s="9">
        <v>206</v>
      </c>
      <c r="G102" s="11">
        <v>2727</v>
      </c>
      <c r="H102" s="9" t="s">
        <v>597</v>
      </c>
      <c r="I102" s="9" t="s">
        <v>598</v>
      </c>
    </row>
    <row r="103" spans="1:9">
      <c r="A103" s="9" t="s">
        <v>599</v>
      </c>
      <c r="B103" s="9" t="s">
        <v>574</v>
      </c>
      <c r="C103" s="9">
        <f t="shared" si="1"/>
        <v>19</v>
      </c>
      <c r="D103" s="9" t="s">
        <v>129</v>
      </c>
      <c r="E103" s="9" t="s">
        <v>600</v>
      </c>
      <c r="F103" s="9">
        <v>207</v>
      </c>
      <c r="G103" s="11">
        <v>2752</v>
      </c>
      <c r="H103" s="9" t="s">
        <v>601</v>
      </c>
      <c r="I103" s="9" t="s">
        <v>602</v>
      </c>
    </row>
    <row r="104" spans="1:9">
      <c r="A104" s="9" t="s">
        <v>603</v>
      </c>
      <c r="B104" s="9" t="s">
        <v>574</v>
      </c>
      <c r="C104" s="9">
        <f t="shared" si="1"/>
        <v>19</v>
      </c>
      <c r="D104" s="9" t="s">
        <v>129</v>
      </c>
      <c r="E104" s="9" t="s">
        <v>501</v>
      </c>
      <c r="F104" s="9">
        <v>208</v>
      </c>
      <c r="G104" s="11">
        <v>2767</v>
      </c>
      <c r="H104" s="9" t="s">
        <v>604</v>
      </c>
      <c r="I104" s="9" t="s">
        <v>605</v>
      </c>
    </row>
    <row r="105" spans="1:9">
      <c r="A105" s="9" t="s">
        <v>606</v>
      </c>
      <c r="B105" s="9" t="s">
        <v>574</v>
      </c>
      <c r="C105" s="9">
        <f t="shared" si="1"/>
        <v>19</v>
      </c>
      <c r="D105" s="9" t="s">
        <v>129</v>
      </c>
      <c r="E105" s="9" t="s">
        <v>486</v>
      </c>
      <c r="F105" s="9">
        <v>210</v>
      </c>
      <c r="G105" s="11">
        <v>2746</v>
      </c>
      <c r="H105" s="9" t="s">
        <v>607</v>
      </c>
      <c r="I105" s="9" t="s">
        <v>608</v>
      </c>
    </row>
    <row r="106" spans="1:9">
      <c r="A106" s="9" t="s">
        <v>609</v>
      </c>
      <c r="B106" s="9" t="s">
        <v>574</v>
      </c>
      <c r="C106" s="9">
        <f t="shared" si="1"/>
        <v>19</v>
      </c>
      <c r="D106" s="9" t="s">
        <v>129</v>
      </c>
      <c r="E106" s="9" t="s">
        <v>550</v>
      </c>
      <c r="F106" s="9">
        <v>211</v>
      </c>
      <c r="G106" s="11">
        <v>2734</v>
      </c>
      <c r="H106" s="9" t="s">
        <v>610</v>
      </c>
      <c r="I106" s="9" t="s">
        <v>611</v>
      </c>
    </row>
    <row r="107" spans="1:9">
      <c r="A107" s="9" t="s">
        <v>612</v>
      </c>
      <c r="B107" s="9" t="s">
        <v>574</v>
      </c>
      <c r="C107" s="9">
        <f t="shared" si="1"/>
        <v>19</v>
      </c>
      <c r="D107" s="9" t="s">
        <v>129</v>
      </c>
      <c r="E107" s="9" t="s">
        <v>180</v>
      </c>
      <c r="F107" s="9">
        <v>212</v>
      </c>
      <c r="G107" s="11">
        <v>2738</v>
      </c>
      <c r="H107" s="9" t="s">
        <v>613</v>
      </c>
      <c r="I107" s="9" t="s">
        <v>614</v>
      </c>
    </row>
    <row r="108" spans="1:9">
      <c r="A108" s="9" t="s">
        <v>615</v>
      </c>
      <c r="B108" s="9" t="s">
        <v>574</v>
      </c>
      <c r="C108" s="9">
        <f t="shared" si="1"/>
        <v>19</v>
      </c>
      <c r="D108" s="9" t="s">
        <v>129</v>
      </c>
      <c r="E108" s="9" t="s">
        <v>616</v>
      </c>
      <c r="F108" s="9">
        <v>213</v>
      </c>
      <c r="G108" s="11">
        <v>2715</v>
      </c>
      <c r="H108" s="9" t="s">
        <v>617</v>
      </c>
      <c r="I108" s="9" t="s">
        <v>618</v>
      </c>
    </row>
    <row r="109" spans="1:9">
      <c r="A109" s="9" t="s">
        <v>619</v>
      </c>
      <c r="B109" s="9" t="s">
        <v>61</v>
      </c>
      <c r="C109" s="9">
        <f t="shared" si="1"/>
        <v>63</v>
      </c>
      <c r="D109" s="9" t="s">
        <v>115</v>
      </c>
      <c r="E109" s="9" t="s">
        <v>61</v>
      </c>
      <c r="F109" s="9">
        <v>707</v>
      </c>
      <c r="G109" s="11">
        <v>9710</v>
      </c>
      <c r="H109" s="9" t="s">
        <v>620</v>
      </c>
      <c r="I109" s="9" t="s">
        <v>621</v>
      </c>
    </row>
    <row r="110" spans="1:9">
      <c r="A110" s="9" t="s">
        <v>622</v>
      </c>
      <c r="B110" s="9" t="s">
        <v>61</v>
      </c>
      <c r="C110" s="9">
        <f t="shared" si="1"/>
        <v>63</v>
      </c>
      <c r="D110" s="9" t="s">
        <v>115</v>
      </c>
      <c r="E110" s="9" t="s">
        <v>623</v>
      </c>
      <c r="F110" s="9">
        <v>700</v>
      </c>
      <c r="G110" s="11">
        <v>9727</v>
      </c>
      <c r="H110" s="9" t="s">
        <v>624</v>
      </c>
      <c r="I110" s="9" t="s">
        <v>625</v>
      </c>
    </row>
    <row r="111" spans="1:9">
      <c r="A111" s="9" t="s">
        <v>626</v>
      </c>
      <c r="B111" s="9" t="s">
        <v>61</v>
      </c>
      <c r="C111" s="9">
        <f t="shared" si="1"/>
        <v>63</v>
      </c>
      <c r="D111" s="9" t="s">
        <v>115</v>
      </c>
      <c r="E111" s="9" t="s">
        <v>627</v>
      </c>
      <c r="F111" s="9">
        <v>701</v>
      </c>
      <c r="G111" s="11">
        <v>9739</v>
      </c>
      <c r="H111" s="9" t="s">
        <v>628</v>
      </c>
      <c r="I111" s="9" t="s">
        <v>629</v>
      </c>
    </row>
    <row r="112" spans="1:9">
      <c r="A112" s="9" t="s">
        <v>630</v>
      </c>
      <c r="B112" s="9" t="s">
        <v>61</v>
      </c>
      <c r="C112" s="9">
        <f t="shared" si="1"/>
        <v>63</v>
      </c>
      <c r="D112" s="9" t="s">
        <v>115</v>
      </c>
      <c r="E112" s="9" t="s">
        <v>631</v>
      </c>
      <c r="F112" s="9">
        <v>702</v>
      </c>
      <c r="G112" s="11">
        <v>9730</v>
      </c>
      <c r="H112" s="9" t="s">
        <v>632</v>
      </c>
      <c r="I112" s="9" t="s">
        <v>633</v>
      </c>
    </row>
    <row r="113" spans="1:9">
      <c r="A113" s="9" t="s">
        <v>634</v>
      </c>
      <c r="B113" s="9" t="s">
        <v>61</v>
      </c>
      <c r="C113" s="9">
        <f t="shared" si="1"/>
        <v>63</v>
      </c>
      <c r="D113" s="9" t="s">
        <v>115</v>
      </c>
      <c r="E113" s="9" t="s">
        <v>635</v>
      </c>
      <c r="F113" s="9">
        <v>703</v>
      </c>
      <c r="G113" s="11">
        <v>9734</v>
      </c>
      <c r="H113" s="9" t="s">
        <v>636</v>
      </c>
      <c r="I113" s="9" t="s">
        <v>637</v>
      </c>
    </row>
    <row r="114" spans="1:9">
      <c r="A114" s="9" t="s">
        <v>638</v>
      </c>
      <c r="B114" s="9" t="s">
        <v>61</v>
      </c>
      <c r="C114" s="9">
        <f t="shared" si="1"/>
        <v>63</v>
      </c>
      <c r="D114" s="9" t="s">
        <v>115</v>
      </c>
      <c r="E114" s="9" t="s">
        <v>639</v>
      </c>
      <c r="F114" s="9">
        <v>704</v>
      </c>
      <c r="G114" s="11">
        <v>9721</v>
      </c>
      <c r="H114" s="9" t="s">
        <v>640</v>
      </c>
      <c r="I114" s="9" t="s">
        <v>641</v>
      </c>
    </row>
    <row r="115" spans="1:9">
      <c r="A115" s="9" t="s">
        <v>642</v>
      </c>
      <c r="B115" s="9" t="s">
        <v>61</v>
      </c>
      <c r="C115" s="9">
        <f t="shared" si="1"/>
        <v>63</v>
      </c>
      <c r="D115" s="9" t="s">
        <v>115</v>
      </c>
      <c r="E115" s="9" t="s">
        <v>89</v>
      </c>
      <c r="F115" s="9">
        <v>705</v>
      </c>
      <c r="G115" s="11">
        <v>9723</v>
      </c>
      <c r="H115" s="9" t="s">
        <v>643</v>
      </c>
      <c r="I115" s="9" t="s">
        <v>644</v>
      </c>
    </row>
    <row r="116" spans="1:9">
      <c r="A116" s="9" t="s">
        <v>645</v>
      </c>
      <c r="B116" s="9" t="s">
        <v>61</v>
      </c>
      <c r="C116" s="9">
        <f t="shared" si="1"/>
        <v>63</v>
      </c>
      <c r="D116" s="9" t="s">
        <v>115</v>
      </c>
      <c r="E116" s="9" t="s">
        <v>47</v>
      </c>
      <c r="F116" s="9">
        <v>706</v>
      </c>
      <c r="G116" s="13">
        <v>9736</v>
      </c>
      <c r="H116" s="9" t="s">
        <v>48</v>
      </c>
      <c r="I116" s="9" t="s">
        <v>49</v>
      </c>
    </row>
    <row r="117" spans="1:9">
      <c r="A117" s="9" t="s">
        <v>646</v>
      </c>
      <c r="B117" s="9" t="s">
        <v>61</v>
      </c>
      <c r="C117" s="9">
        <f t="shared" si="1"/>
        <v>63</v>
      </c>
      <c r="D117" s="9" t="s">
        <v>115</v>
      </c>
      <c r="E117" s="9" t="s">
        <v>82</v>
      </c>
      <c r="F117" s="9">
        <v>708</v>
      </c>
      <c r="G117" s="11">
        <v>9718</v>
      </c>
      <c r="H117" s="9" t="s">
        <v>647</v>
      </c>
      <c r="I117" s="9" t="s">
        <v>648</v>
      </c>
    </row>
    <row r="118" spans="1:9">
      <c r="A118" s="9" t="s">
        <v>649</v>
      </c>
      <c r="B118" s="9" t="s">
        <v>96</v>
      </c>
      <c r="C118" s="9">
        <f t="shared" si="1"/>
        <v>5</v>
      </c>
      <c r="D118" s="9" t="s">
        <v>122</v>
      </c>
      <c r="E118" s="9" t="s">
        <v>650</v>
      </c>
      <c r="F118" s="9">
        <v>80</v>
      </c>
      <c r="G118" s="11">
        <v>9040</v>
      </c>
      <c r="H118" s="9" t="s">
        <v>651</v>
      </c>
      <c r="I118" s="9" t="s">
        <v>652</v>
      </c>
    </row>
    <row r="119" spans="1:9">
      <c r="A119" s="9" t="s">
        <v>653</v>
      </c>
      <c r="B119" s="9" t="s">
        <v>96</v>
      </c>
      <c r="C119" s="9">
        <f t="shared" si="1"/>
        <v>5</v>
      </c>
      <c r="D119" s="9" t="s">
        <v>122</v>
      </c>
      <c r="E119" s="9" t="s">
        <v>550</v>
      </c>
      <c r="F119" s="9">
        <v>81</v>
      </c>
      <c r="G119" s="11">
        <v>9060</v>
      </c>
      <c r="H119" s="9" t="s">
        <v>654</v>
      </c>
      <c r="I119" s="9" t="s">
        <v>655</v>
      </c>
    </row>
    <row r="120" spans="1:9">
      <c r="A120" s="9" t="s">
        <v>656</v>
      </c>
      <c r="B120" s="9" t="s">
        <v>96</v>
      </c>
      <c r="C120" s="9">
        <f t="shared" si="1"/>
        <v>5</v>
      </c>
      <c r="D120" s="9" t="s">
        <v>122</v>
      </c>
      <c r="E120" s="9" t="s">
        <v>657</v>
      </c>
      <c r="F120" s="9">
        <v>82</v>
      </c>
      <c r="G120" s="11">
        <v>9010</v>
      </c>
      <c r="H120" s="9" t="s">
        <v>658</v>
      </c>
      <c r="I120" s="9" t="s">
        <v>659</v>
      </c>
    </row>
    <row r="121" spans="1:9">
      <c r="A121" s="9" t="s">
        <v>660</v>
      </c>
      <c r="B121" s="9" t="s">
        <v>96</v>
      </c>
      <c r="C121" s="9">
        <f t="shared" si="1"/>
        <v>5</v>
      </c>
      <c r="D121" s="9" t="s">
        <v>122</v>
      </c>
      <c r="E121" s="9" t="s">
        <v>600</v>
      </c>
      <c r="F121" s="9">
        <v>83</v>
      </c>
      <c r="G121" s="11">
        <v>9042</v>
      </c>
      <c r="H121" s="9" t="s">
        <v>661</v>
      </c>
      <c r="I121" s="9" t="s">
        <v>662</v>
      </c>
    </row>
    <row r="122" spans="1:9">
      <c r="A122" s="9" t="s">
        <v>663</v>
      </c>
      <c r="B122" s="9" t="s">
        <v>96</v>
      </c>
      <c r="C122" s="9">
        <f t="shared" si="1"/>
        <v>5</v>
      </c>
      <c r="D122" s="9" t="s">
        <v>122</v>
      </c>
      <c r="E122" s="9" t="s">
        <v>215</v>
      </c>
      <c r="F122" s="9">
        <v>85</v>
      </c>
      <c r="G122" s="13">
        <v>9050</v>
      </c>
      <c r="H122" s="9" t="s">
        <v>216</v>
      </c>
      <c r="I122" s="9" t="s">
        <v>217</v>
      </c>
    </row>
    <row r="123" spans="1:9">
      <c r="A123" s="9" t="s">
        <v>664</v>
      </c>
      <c r="B123" s="15" t="s">
        <v>96</v>
      </c>
      <c r="C123" s="15">
        <f t="shared" si="1"/>
        <v>5</v>
      </c>
      <c r="D123" s="15" t="s">
        <v>122</v>
      </c>
      <c r="E123" s="9" t="s">
        <v>665</v>
      </c>
      <c r="F123" s="9">
        <v>87</v>
      </c>
      <c r="G123" s="11">
        <v>9044</v>
      </c>
      <c r="H123" s="9" t="s">
        <v>666</v>
      </c>
      <c r="I123" s="9" t="s">
        <v>667</v>
      </c>
    </row>
    <row r="124" spans="1:9">
      <c r="A124" s="9" t="s">
        <v>668</v>
      </c>
      <c r="B124" s="9" t="s">
        <v>96</v>
      </c>
      <c r="C124" s="9">
        <f t="shared" si="1"/>
        <v>5</v>
      </c>
      <c r="D124" s="9" t="s">
        <v>122</v>
      </c>
      <c r="E124" s="9" t="s">
        <v>669</v>
      </c>
      <c r="F124" s="9">
        <v>89</v>
      </c>
      <c r="G124" s="11">
        <v>9036</v>
      </c>
      <c r="H124" s="9" t="s">
        <v>670</v>
      </c>
      <c r="I124" s="9" t="s">
        <v>671</v>
      </c>
    </row>
    <row r="125" spans="1:9">
      <c r="A125" s="9" t="s">
        <v>672</v>
      </c>
      <c r="B125" s="9" t="s">
        <v>96</v>
      </c>
      <c r="C125" s="9">
        <f t="shared" si="1"/>
        <v>5</v>
      </c>
      <c r="D125" s="9" t="s">
        <v>122</v>
      </c>
      <c r="E125" s="9" t="s">
        <v>40</v>
      </c>
      <c r="F125" s="9">
        <v>90</v>
      </c>
      <c r="G125" s="11">
        <v>9046</v>
      </c>
      <c r="H125" s="9" t="s">
        <v>673</v>
      </c>
      <c r="I125" s="9" t="s">
        <v>674</v>
      </c>
    </row>
    <row r="126" spans="1:9">
      <c r="A126" s="9" t="s">
        <v>675</v>
      </c>
      <c r="B126" s="9" t="s">
        <v>96</v>
      </c>
      <c r="C126" s="9">
        <f t="shared" si="1"/>
        <v>5</v>
      </c>
      <c r="D126" s="9" t="s">
        <v>122</v>
      </c>
      <c r="E126" s="9" t="s">
        <v>349</v>
      </c>
      <c r="F126" s="9">
        <v>91</v>
      </c>
      <c r="G126" s="11">
        <v>9028</v>
      </c>
      <c r="H126" s="9" t="s">
        <v>676</v>
      </c>
      <c r="I126" s="9" t="s">
        <v>677</v>
      </c>
    </row>
    <row r="127" spans="1:9">
      <c r="A127" s="9" t="s">
        <v>682</v>
      </c>
      <c r="B127" s="9" t="s">
        <v>679</v>
      </c>
      <c r="C127" s="9">
        <f t="shared" si="1"/>
        <v>64</v>
      </c>
      <c r="D127" s="9" t="s">
        <v>157</v>
      </c>
      <c r="E127" s="9" t="s">
        <v>679</v>
      </c>
      <c r="F127" s="9">
        <v>710</v>
      </c>
      <c r="G127" s="11">
        <v>3814</v>
      </c>
      <c r="H127" s="9" t="s">
        <v>683</v>
      </c>
      <c r="I127" s="9" t="s">
        <v>684</v>
      </c>
    </row>
    <row r="128" spans="1:9">
      <c r="A128" s="9" t="s">
        <v>685</v>
      </c>
      <c r="B128" s="9" t="s">
        <v>679</v>
      </c>
      <c r="C128" s="9">
        <f t="shared" si="1"/>
        <v>64</v>
      </c>
      <c r="D128" s="9" t="s">
        <v>157</v>
      </c>
      <c r="E128" s="9" t="s">
        <v>631</v>
      </c>
      <c r="F128" s="9">
        <v>711</v>
      </c>
      <c r="G128" s="11">
        <v>3820</v>
      </c>
      <c r="H128" s="9" t="s">
        <v>686</v>
      </c>
      <c r="I128" s="9" t="s">
        <v>687</v>
      </c>
    </row>
    <row r="129" spans="1:9">
      <c r="A129" s="9" t="s">
        <v>678</v>
      </c>
      <c r="B129" s="9" t="s">
        <v>679</v>
      </c>
      <c r="C129" s="9">
        <f>INDEX(Ma_tinh,MATCH(D129,Tinh_TP,0))</f>
        <v>64</v>
      </c>
      <c r="D129" s="9" t="s">
        <v>157</v>
      </c>
      <c r="E129" s="9" t="s">
        <v>482</v>
      </c>
      <c r="F129" s="9">
        <v>709</v>
      </c>
      <c r="G129" s="11">
        <v>3810</v>
      </c>
      <c r="H129" s="9" t="s">
        <v>680</v>
      </c>
      <c r="I129" s="9" t="s">
        <v>681</v>
      </c>
    </row>
    <row r="130" spans="1:9">
      <c r="A130" s="9" t="s">
        <v>688</v>
      </c>
      <c r="B130" s="9" t="s">
        <v>679</v>
      </c>
      <c r="C130" s="9">
        <f t="shared" ref="C130:C195" si="2">INDEX(Ma_tinh,MATCH(D130,Tinh_TP,0))</f>
        <v>64</v>
      </c>
      <c r="D130" s="9" t="s">
        <v>157</v>
      </c>
      <c r="E130" s="9" t="s">
        <v>689</v>
      </c>
      <c r="F130" s="9">
        <v>712</v>
      </c>
      <c r="G130" s="11">
        <v>3839</v>
      </c>
      <c r="H130" s="9" t="s">
        <v>690</v>
      </c>
      <c r="I130" s="9" t="s">
        <v>691</v>
      </c>
    </row>
    <row r="131" spans="1:9">
      <c r="A131" s="9" t="s">
        <v>692</v>
      </c>
      <c r="B131" s="9" t="s">
        <v>679</v>
      </c>
      <c r="C131" s="9">
        <f t="shared" si="2"/>
        <v>64</v>
      </c>
      <c r="D131" s="9" t="s">
        <v>157</v>
      </c>
      <c r="E131" s="9" t="s">
        <v>523</v>
      </c>
      <c r="F131" s="9">
        <v>713</v>
      </c>
      <c r="G131" s="11">
        <v>3840</v>
      </c>
      <c r="H131" s="9" t="s">
        <v>693</v>
      </c>
      <c r="I131" s="9" t="s">
        <v>694</v>
      </c>
    </row>
    <row r="132" spans="1:9">
      <c r="A132" s="9" t="s">
        <v>695</v>
      </c>
      <c r="B132" s="9" t="s">
        <v>679</v>
      </c>
      <c r="C132" s="9">
        <f t="shared" si="2"/>
        <v>64</v>
      </c>
      <c r="D132" s="9" t="s">
        <v>157</v>
      </c>
      <c r="E132" s="9" t="s">
        <v>696</v>
      </c>
      <c r="F132" s="9">
        <v>714</v>
      </c>
      <c r="G132" s="11">
        <v>3848</v>
      </c>
      <c r="H132" s="9" t="s">
        <v>697</v>
      </c>
      <c r="I132" s="9" t="s">
        <v>698</v>
      </c>
    </row>
    <row r="133" spans="1:9">
      <c r="A133" s="9" t="s">
        <v>699</v>
      </c>
      <c r="B133" s="9" t="s">
        <v>679</v>
      </c>
      <c r="C133" s="9">
        <f t="shared" si="2"/>
        <v>64</v>
      </c>
      <c r="D133" s="9" t="s">
        <v>157</v>
      </c>
      <c r="E133" s="9" t="s">
        <v>700</v>
      </c>
      <c r="F133" s="9">
        <v>715</v>
      </c>
      <c r="G133" s="11">
        <v>3841</v>
      </c>
      <c r="H133" s="9" t="s">
        <v>701</v>
      </c>
      <c r="I133" s="9" t="s">
        <v>702</v>
      </c>
    </row>
    <row r="134" spans="1:9">
      <c r="A134" s="9" t="s">
        <v>703</v>
      </c>
      <c r="B134" s="9" t="s">
        <v>679</v>
      </c>
      <c r="C134" s="9">
        <f t="shared" si="2"/>
        <v>64</v>
      </c>
      <c r="D134" s="9" t="s">
        <v>157</v>
      </c>
      <c r="E134" s="9" t="s">
        <v>704</v>
      </c>
      <c r="F134" s="9">
        <v>716</v>
      </c>
      <c r="G134" s="11">
        <v>3833</v>
      </c>
      <c r="H134" s="9" t="s">
        <v>705</v>
      </c>
      <c r="I134" s="9" t="s">
        <v>706</v>
      </c>
    </row>
    <row r="135" spans="1:9">
      <c r="A135" s="9" t="s">
        <v>707</v>
      </c>
      <c r="B135" s="9" t="s">
        <v>679</v>
      </c>
      <c r="C135" s="9">
        <f t="shared" si="2"/>
        <v>64</v>
      </c>
      <c r="D135" s="9" t="s">
        <v>157</v>
      </c>
      <c r="E135" s="9" t="s">
        <v>75</v>
      </c>
      <c r="F135" s="9">
        <v>717</v>
      </c>
      <c r="G135" s="11">
        <v>3836</v>
      </c>
      <c r="H135" s="9" t="s">
        <v>708</v>
      </c>
      <c r="I135" s="9" t="s">
        <v>709</v>
      </c>
    </row>
    <row r="136" spans="1:9">
      <c r="A136" s="9" t="s">
        <v>710</v>
      </c>
      <c r="B136" s="9" t="s">
        <v>679</v>
      </c>
      <c r="C136" s="9">
        <f t="shared" si="2"/>
        <v>64</v>
      </c>
      <c r="D136" s="9" t="s">
        <v>157</v>
      </c>
      <c r="E136" s="9" t="s">
        <v>546</v>
      </c>
      <c r="F136" s="9">
        <v>718</v>
      </c>
      <c r="G136" s="11">
        <v>3825</v>
      </c>
      <c r="H136" s="9" t="s">
        <v>711</v>
      </c>
      <c r="I136" s="9" t="s">
        <v>712</v>
      </c>
    </row>
    <row r="137" spans="1:9">
      <c r="A137" s="9" t="s">
        <v>713</v>
      </c>
      <c r="B137" s="9" t="s">
        <v>714</v>
      </c>
      <c r="C137" s="9">
        <f t="shared" si="2"/>
        <v>9</v>
      </c>
      <c r="D137" s="9" t="s">
        <v>143</v>
      </c>
      <c r="E137" s="9" t="s">
        <v>554</v>
      </c>
      <c r="F137" s="9">
        <v>110</v>
      </c>
      <c r="G137" s="11">
        <v>6427</v>
      </c>
      <c r="H137" s="9" t="s">
        <v>18399</v>
      </c>
      <c r="I137" s="9" t="s">
        <v>715</v>
      </c>
    </row>
    <row r="138" spans="1:9">
      <c r="A138" s="9" t="s">
        <v>716</v>
      </c>
      <c r="B138" s="9" t="s">
        <v>714</v>
      </c>
      <c r="C138" s="9">
        <f t="shared" si="2"/>
        <v>9</v>
      </c>
      <c r="D138" s="9" t="s">
        <v>143</v>
      </c>
      <c r="E138" s="9" t="s">
        <v>459</v>
      </c>
      <c r="F138" s="9">
        <v>111</v>
      </c>
      <c r="G138" s="11">
        <v>6430</v>
      </c>
      <c r="H138" s="9" t="s">
        <v>717</v>
      </c>
      <c r="I138" s="9" t="s">
        <v>718</v>
      </c>
    </row>
    <row r="139" spans="1:9">
      <c r="A139" s="9" t="s">
        <v>719</v>
      </c>
      <c r="B139" s="9" t="s">
        <v>714</v>
      </c>
      <c r="C139" s="9">
        <f t="shared" si="2"/>
        <v>9</v>
      </c>
      <c r="D139" s="9" t="s">
        <v>143</v>
      </c>
      <c r="E139" s="9" t="s">
        <v>720</v>
      </c>
      <c r="F139" s="9">
        <v>112</v>
      </c>
      <c r="G139" s="11">
        <v>6410</v>
      </c>
      <c r="H139" s="9" t="s">
        <v>721</v>
      </c>
      <c r="I139" s="9" t="s">
        <v>722</v>
      </c>
    </row>
    <row r="140" spans="1:9">
      <c r="A140" s="9" t="s">
        <v>723</v>
      </c>
      <c r="B140" s="9" t="s">
        <v>714</v>
      </c>
      <c r="C140" s="9">
        <f t="shared" si="2"/>
        <v>9</v>
      </c>
      <c r="D140" s="9" t="s">
        <v>143</v>
      </c>
      <c r="E140" s="9" t="s">
        <v>724</v>
      </c>
      <c r="F140" s="9">
        <v>113</v>
      </c>
      <c r="G140" s="11">
        <v>6424</v>
      </c>
      <c r="H140" s="9" t="s">
        <v>725</v>
      </c>
      <c r="I140" s="9" t="s">
        <v>726</v>
      </c>
    </row>
    <row r="141" spans="1:9">
      <c r="A141" s="9" t="s">
        <v>727</v>
      </c>
      <c r="B141" s="9" t="s">
        <v>714</v>
      </c>
      <c r="C141" s="9">
        <f t="shared" si="2"/>
        <v>9</v>
      </c>
      <c r="D141" s="9" t="s">
        <v>143</v>
      </c>
      <c r="E141" s="9" t="s">
        <v>728</v>
      </c>
      <c r="F141" s="9">
        <v>114</v>
      </c>
      <c r="G141" s="11">
        <v>6421</v>
      </c>
      <c r="H141" s="9" t="s">
        <v>729</v>
      </c>
      <c r="I141" s="9" t="s">
        <v>730</v>
      </c>
    </row>
    <row r="142" spans="1:9">
      <c r="A142" s="9" t="s">
        <v>731</v>
      </c>
      <c r="B142" s="9" t="s">
        <v>714</v>
      </c>
      <c r="C142" s="9">
        <f t="shared" si="2"/>
        <v>9</v>
      </c>
      <c r="D142" s="9" t="s">
        <v>143</v>
      </c>
      <c r="E142" s="9" t="s">
        <v>732</v>
      </c>
      <c r="F142" s="9">
        <v>115</v>
      </c>
      <c r="G142" s="11">
        <v>6416</v>
      </c>
      <c r="H142" s="9" t="s">
        <v>18398</v>
      </c>
      <c r="I142" s="9" t="s">
        <v>733</v>
      </c>
    </row>
    <row r="143" spans="1:9">
      <c r="A143" s="9" t="s">
        <v>734</v>
      </c>
      <c r="B143" s="9" t="s">
        <v>714</v>
      </c>
      <c r="C143" s="9">
        <f t="shared" si="2"/>
        <v>9</v>
      </c>
      <c r="D143" s="9" t="s">
        <v>143</v>
      </c>
      <c r="E143" s="9" t="s">
        <v>735</v>
      </c>
      <c r="F143" s="9">
        <v>116</v>
      </c>
      <c r="G143" s="11">
        <v>6418</v>
      </c>
      <c r="H143" s="9" t="s">
        <v>18400</v>
      </c>
      <c r="I143" s="9" t="s">
        <v>736</v>
      </c>
    </row>
    <row r="144" spans="1:9">
      <c r="A144" s="9" t="s">
        <v>737</v>
      </c>
      <c r="B144" s="9" t="s">
        <v>714</v>
      </c>
      <c r="C144" s="9">
        <f t="shared" si="2"/>
        <v>9</v>
      </c>
      <c r="D144" s="9" t="s">
        <v>143</v>
      </c>
      <c r="E144" s="9" t="s">
        <v>738</v>
      </c>
      <c r="F144" s="9">
        <v>117</v>
      </c>
      <c r="G144" s="11">
        <v>6413</v>
      </c>
      <c r="H144" s="9" t="s">
        <v>18451</v>
      </c>
      <c r="I144" s="9" t="s">
        <v>18452</v>
      </c>
    </row>
    <row r="145" spans="1:9">
      <c r="A145" s="9" t="s">
        <v>761</v>
      </c>
      <c r="B145" s="9" t="s">
        <v>554</v>
      </c>
      <c r="C145" s="9">
        <f>INDEX(Ma_tinh,MATCH(D145,Tinh_TP,0))</f>
        <v>45</v>
      </c>
      <c r="D145" s="9" t="s">
        <v>150</v>
      </c>
      <c r="E145" s="9" t="s">
        <v>762</v>
      </c>
      <c r="F145" s="9">
        <v>517</v>
      </c>
      <c r="G145" s="11">
        <v>6374</v>
      </c>
      <c r="H145" s="9" t="s">
        <v>18450</v>
      </c>
      <c r="I145" s="9" t="s">
        <v>18449</v>
      </c>
    </row>
    <row r="146" spans="1:9">
      <c r="A146" s="9" t="s">
        <v>739</v>
      </c>
      <c r="B146" s="9" t="s">
        <v>554</v>
      </c>
      <c r="C146" s="9">
        <f t="shared" si="2"/>
        <v>45</v>
      </c>
      <c r="D146" s="9" t="s">
        <v>150</v>
      </c>
      <c r="E146" s="9" t="s">
        <v>740</v>
      </c>
      <c r="F146" s="9">
        <v>511</v>
      </c>
      <c r="G146" s="11">
        <v>6347</v>
      </c>
      <c r="H146" s="9" t="s">
        <v>741</v>
      </c>
      <c r="I146" s="9" t="s">
        <v>742</v>
      </c>
    </row>
    <row r="147" spans="1:9">
      <c r="A147" s="9" t="s">
        <v>743</v>
      </c>
      <c r="B147" s="9" t="s">
        <v>554</v>
      </c>
      <c r="C147" s="9">
        <f t="shared" si="2"/>
        <v>45</v>
      </c>
      <c r="D147" s="9" t="s">
        <v>150</v>
      </c>
      <c r="E147" s="9" t="s">
        <v>728</v>
      </c>
      <c r="F147" s="9">
        <v>512</v>
      </c>
      <c r="G147" s="11">
        <v>6352</v>
      </c>
      <c r="H147" s="9" t="s">
        <v>744</v>
      </c>
      <c r="I147" s="9" t="s">
        <v>745</v>
      </c>
    </row>
    <row r="148" spans="1:9">
      <c r="A148" s="9" t="s">
        <v>746</v>
      </c>
      <c r="B148" s="9" t="s">
        <v>554</v>
      </c>
      <c r="C148" s="9">
        <f t="shared" si="2"/>
        <v>45</v>
      </c>
      <c r="D148" s="9" t="s">
        <v>150</v>
      </c>
      <c r="E148" s="9" t="s">
        <v>747</v>
      </c>
      <c r="F148" s="9">
        <v>513</v>
      </c>
      <c r="G148" s="11">
        <v>6390</v>
      </c>
      <c r="H148" s="9" t="s">
        <v>748</v>
      </c>
      <c r="I148" s="9" t="s">
        <v>749</v>
      </c>
    </row>
    <row r="149" spans="1:9">
      <c r="A149" s="9" t="s">
        <v>750</v>
      </c>
      <c r="B149" s="9" t="s">
        <v>554</v>
      </c>
      <c r="C149" s="9">
        <f t="shared" si="2"/>
        <v>45</v>
      </c>
      <c r="D149" s="9" t="s">
        <v>150</v>
      </c>
      <c r="E149" s="9" t="s">
        <v>751</v>
      </c>
      <c r="F149" s="9">
        <v>514</v>
      </c>
      <c r="G149" s="11">
        <v>6334</v>
      </c>
      <c r="H149" s="9" t="s">
        <v>752</v>
      </c>
      <c r="I149" s="9" t="s">
        <v>753</v>
      </c>
    </row>
    <row r="150" spans="1:9">
      <c r="A150" s="9" t="s">
        <v>754</v>
      </c>
      <c r="B150" s="9" t="s">
        <v>554</v>
      </c>
      <c r="C150" s="9">
        <f t="shared" si="2"/>
        <v>45</v>
      </c>
      <c r="D150" s="9" t="s">
        <v>150</v>
      </c>
      <c r="E150" s="9" t="s">
        <v>349</v>
      </c>
      <c r="F150" s="9">
        <v>515</v>
      </c>
      <c r="G150" s="11">
        <v>6310</v>
      </c>
      <c r="H150" s="9" t="s">
        <v>755</v>
      </c>
      <c r="I150" s="9" t="s">
        <v>756</v>
      </c>
    </row>
    <row r="151" spans="1:9">
      <c r="A151" s="9" t="s">
        <v>757</v>
      </c>
      <c r="B151" s="9" t="s">
        <v>554</v>
      </c>
      <c r="C151" s="9">
        <f t="shared" si="2"/>
        <v>45</v>
      </c>
      <c r="D151" s="9" t="s">
        <v>150</v>
      </c>
      <c r="E151" s="9" t="s">
        <v>758</v>
      </c>
      <c r="F151" s="9">
        <v>516</v>
      </c>
      <c r="G151" s="11">
        <v>6366</v>
      </c>
      <c r="H151" s="9" t="s">
        <v>759</v>
      </c>
      <c r="I151" s="9" t="s">
        <v>760</v>
      </c>
    </row>
    <row r="152" spans="1:9">
      <c r="A152" s="9" t="s">
        <v>764</v>
      </c>
      <c r="B152" s="9" t="s">
        <v>554</v>
      </c>
      <c r="C152" s="9">
        <f t="shared" si="2"/>
        <v>45</v>
      </c>
      <c r="D152" s="9" t="s">
        <v>150</v>
      </c>
      <c r="E152" s="9" t="s">
        <v>61</v>
      </c>
      <c r="F152" s="9">
        <v>518</v>
      </c>
      <c r="G152" s="11">
        <v>6343</v>
      </c>
      <c r="H152" s="9" t="s">
        <v>765</v>
      </c>
      <c r="I152" s="9" t="s">
        <v>766</v>
      </c>
    </row>
    <row r="153" spans="1:9">
      <c r="A153" s="9" t="s">
        <v>767</v>
      </c>
      <c r="B153" s="9" t="s">
        <v>554</v>
      </c>
      <c r="C153" s="9">
        <f t="shared" si="2"/>
        <v>45</v>
      </c>
      <c r="D153" s="9" t="s">
        <v>150</v>
      </c>
      <c r="E153" s="9" t="s">
        <v>110</v>
      </c>
      <c r="F153" s="9">
        <v>519</v>
      </c>
      <c r="G153" s="11">
        <v>6360</v>
      </c>
      <c r="H153" s="9" t="s">
        <v>768</v>
      </c>
      <c r="I153" s="9" t="s">
        <v>769</v>
      </c>
    </row>
    <row r="154" spans="1:9">
      <c r="A154" s="9" t="s">
        <v>770</v>
      </c>
      <c r="B154" s="9" t="s">
        <v>554</v>
      </c>
      <c r="C154" s="9">
        <f t="shared" si="2"/>
        <v>45</v>
      </c>
      <c r="D154" s="9" t="s">
        <v>150</v>
      </c>
      <c r="E154" s="9" t="s">
        <v>771</v>
      </c>
      <c r="F154" s="9">
        <v>520</v>
      </c>
      <c r="G154" s="11">
        <v>6363</v>
      </c>
      <c r="H154" s="9" t="s">
        <v>772</v>
      </c>
      <c r="I154" s="9" t="s">
        <v>773</v>
      </c>
    </row>
    <row r="155" spans="1:9">
      <c r="A155" s="9" t="s">
        <v>774</v>
      </c>
      <c r="B155" s="9" t="s">
        <v>554</v>
      </c>
      <c r="C155" s="9">
        <f t="shared" si="2"/>
        <v>45</v>
      </c>
      <c r="D155" s="9" t="s">
        <v>150</v>
      </c>
      <c r="E155" s="9" t="s">
        <v>775</v>
      </c>
      <c r="F155" s="9">
        <v>521</v>
      </c>
      <c r="G155" s="11">
        <v>6370</v>
      </c>
      <c r="H155" s="9" t="s">
        <v>776</v>
      </c>
      <c r="I155" s="9" t="s">
        <v>777</v>
      </c>
    </row>
    <row r="156" spans="1:9">
      <c r="A156" s="9" t="s">
        <v>778</v>
      </c>
      <c r="B156" s="9" t="s">
        <v>554</v>
      </c>
      <c r="C156" s="9">
        <f t="shared" si="2"/>
        <v>45</v>
      </c>
      <c r="D156" s="9" t="s">
        <v>150</v>
      </c>
      <c r="E156" s="9" t="s">
        <v>779</v>
      </c>
      <c r="F156" s="9">
        <v>522</v>
      </c>
      <c r="G156" s="11">
        <v>6339</v>
      </c>
      <c r="H156" s="9" t="s">
        <v>18447</v>
      </c>
      <c r="I156" s="9" t="s">
        <v>780</v>
      </c>
    </row>
    <row r="157" spans="1:9">
      <c r="A157" s="9" t="s">
        <v>781</v>
      </c>
      <c r="B157" s="9" t="s">
        <v>554</v>
      </c>
      <c r="C157" s="9">
        <f t="shared" si="2"/>
        <v>45</v>
      </c>
      <c r="D157" s="9" t="s">
        <v>150</v>
      </c>
      <c r="E157" s="9" t="s">
        <v>782</v>
      </c>
      <c r="F157" s="9">
        <v>523</v>
      </c>
      <c r="G157" s="11">
        <v>6356</v>
      </c>
      <c r="H157" s="9" t="s">
        <v>783</v>
      </c>
      <c r="I157" s="9" t="s">
        <v>784</v>
      </c>
    </row>
    <row r="158" spans="1:9">
      <c r="A158" s="9" t="s">
        <v>785</v>
      </c>
      <c r="B158" s="9" t="s">
        <v>554</v>
      </c>
      <c r="C158" s="9">
        <f t="shared" si="2"/>
        <v>45</v>
      </c>
      <c r="D158" s="9" t="s">
        <v>150</v>
      </c>
      <c r="E158" s="9" t="s">
        <v>786</v>
      </c>
      <c r="F158" s="9">
        <v>524</v>
      </c>
      <c r="G158" s="11">
        <v>6380</v>
      </c>
      <c r="H158" s="9" t="s">
        <v>787</v>
      </c>
      <c r="I158" s="9" t="s">
        <v>788</v>
      </c>
    </row>
    <row r="159" spans="1:9">
      <c r="A159" s="9" t="s">
        <v>789</v>
      </c>
      <c r="B159" s="9" t="s">
        <v>554</v>
      </c>
      <c r="C159" s="9">
        <f t="shared" si="2"/>
        <v>45</v>
      </c>
      <c r="D159" s="9" t="s">
        <v>150</v>
      </c>
      <c r="E159" s="9" t="s">
        <v>790</v>
      </c>
      <c r="F159" s="9">
        <v>525</v>
      </c>
      <c r="G159" s="11">
        <v>6327</v>
      </c>
      <c r="H159" s="9" t="s">
        <v>18448</v>
      </c>
      <c r="I159" s="9" t="s">
        <v>792</v>
      </c>
    </row>
    <row r="160" spans="1:9">
      <c r="A160" s="9" t="s">
        <v>793</v>
      </c>
      <c r="B160" s="9" t="s">
        <v>794</v>
      </c>
      <c r="C160" s="9">
        <f t="shared" si="2"/>
        <v>4</v>
      </c>
      <c r="D160" s="9" t="s">
        <v>136</v>
      </c>
      <c r="E160" s="9" t="s">
        <v>516</v>
      </c>
      <c r="F160" s="9">
        <v>71</v>
      </c>
      <c r="G160" s="11">
        <v>5574</v>
      </c>
      <c r="H160" s="9" t="s">
        <v>795</v>
      </c>
      <c r="I160" s="9" t="s">
        <v>796</v>
      </c>
    </row>
    <row r="161" spans="1:1025">
      <c r="A161" s="9" t="s">
        <v>797</v>
      </c>
      <c r="B161" s="9" t="s">
        <v>794</v>
      </c>
      <c r="C161" s="9">
        <f t="shared" si="2"/>
        <v>4</v>
      </c>
      <c r="D161" s="9" t="s">
        <v>136</v>
      </c>
      <c r="E161" s="9" t="s">
        <v>596</v>
      </c>
      <c r="F161" s="9">
        <v>72</v>
      </c>
      <c r="G161" s="11">
        <v>5542</v>
      </c>
      <c r="H161" s="9" t="s">
        <v>798</v>
      </c>
      <c r="I161" s="9" t="s">
        <v>799</v>
      </c>
    </row>
    <row r="162" spans="1:1025">
      <c r="A162" s="9" t="s">
        <v>800</v>
      </c>
      <c r="B162" s="9" t="s">
        <v>794</v>
      </c>
      <c r="C162" s="9">
        <f t="shared" si="2"/>
        <v>4</v>
      </c>
      <c r="D162" s="9" t="s">
        <v>136</v>
      </c>
      <c r="E162" s="9" t="s">
        <v>335</v>
      </c>
      <c r="F162" s="9">
        <v>73</v>
      </c>
      <c r="G162" s="11">
        <v>5568</v>
      </c>
      <c r="H162" s="9" t="s">
        <v>801</v>
      </c>
      <c r="I162" s="9" t="s">
        <v>802</v>
      </c>
    </row>
    <row r="163" spans="1:1025">
      <c r="A163" s="9" t="s">
        <v>803</v>
      </c>
      <c r="B163" s="9" t="s">
        <v>794</v>
      </c>
      <c r="C163" s="9">
        <f t="shared" si="2"/>
        <v>4</v>
      </c>
      <c r="D163" s="9" t="s">
        <v>136</v>
      </c>
      <c r="E163" s="9" t="s">
        <v>804</v>
      </c>
      <c r="F163" s="9">
        <v>74</v>
      </c>
      <c r="G163" s="11">
        <v>5510</v>
      </c>
      <c r="H163" s="9" t="s">
        <v>805</v>
      </c>
      <c r="I163" s="9" t="s">
        <v>806</v>
      </c>
    </row>
    <row r="164" spans="1:1025">
      <c r="A164" s="9" t="s">
        <v>807</v>
      </c>
      <c r="B164" s="9" t="s">
        <v>794</v>
      </c>
      <c r="C164" s="9">
        <f t="shared" si="2"/>
        <v>4</v>
      </c>
      <c r="D164" s="9" t="s">
        <v>136</v>
      </c>
      <c r="E164" s="9" t="s">
        <v>808</v>
      </c>
      <c r="F164" s="9">
        <v>75</v>
      </c>
      <c r="G164" s="11">
        <v>5533</v>
      </c>
      <c r="H164" s="9" t="s">
        <v>809</v>
      </c>
      <c r="I164" s="9" t="s">
        <v>810</v>
      </c>
    </row>
    <row r="165" spans="1:1025">
      <c r="A165" s="9" t="s">
        <v>811</v>
      </c>
      <c r="B165" s="9" t="s">
        <v>794</v>
      </c>
      <c r="C165" s="9">
        <f t="shared" si="2"/>
        <v>4</v>
      </c>
      <c r="D165" s="9" t="s">
        <v>136</v>
      </c>
      <c r="E165" s="9" t="s">
        <v>812</v>
      </c>
      <c r="F165" s="9">
        <v>76</v>
      </c>
      <c r="G165" s="11">
        <v>5557</v>
      </c>
      <c r="H165" s="9" t="s">
        <v>813</v>
      </c>
      <c r="I165" s="9" t="s">
        <v>814</v>
      </c>
    </row>
    <row r="166" spans="1:1025">
      <c r="A166" s="9" t="s">
        <v>815</v>
      </c>
      <c r="B166" s="9" t="s">
        <v>794</v>
      </c>
      <c r="C166" s="9">
        <f t="shared" si="2"/>
        <v>4</v>
      </c>
      <c r="D166" s="9" t="s">
        <v>136</v>
      </c>
      <c r="E166" s="9" t="s">
        <v>816</v>
      </c>
      <c r="F166" s="9">
        <v>77</v>
      </c>
      <c r="G166" s="14">
        <v>5573</v>
      </c>
      <c r="H166" s="9" t="s">
        <v>817</v>
      </c>
      <c r="I166" s="9" t="s">
        <v>818</v>
      </c>
    </row>
    <row r="167" spans="1:1025">
      <c r="A167" s="17" t="s">
        <v>2556</v>
      </c>
      <c r="B167" s="17" t="s">
        <v>794</v>
      </c>
      <c r="C167" s="17">
        <f t="shared" si="2"/>
        <v>4</v>
      </c>
      <c r="D167" s="17" t="s">
        <v>136</v>
      </c>
      <c r="E167" s="17" t="s">
        <v>2557</v>
      </c>
      <c r="F167" s="17">
        <v>78</v>
      </c>
      <c r="G167" s="19">
        <v>5575</v>
      </c>
      <c r="H167" s="17" t="s">
        <v>2081</v>
      </c>
      <c r="I167" s="17" t="s">
        <v>2082</v>
      </c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  <c r="IW167" s="15"/>
      <c r="IX167" s="15"/>
      <c r="IY167" s="15"/>
      <c r="IZ167" s="15"/>
      <c r="JA167" s="15"/>
      <c r="JB167" s="15"/>
      <c r="JC167" s="15"/>
      <c r="JD167" s="15"/>
      <c r="JE167" s="15"/>
      <c r="JF167" s="15"/>
      <c r="JG167" s="15"/>
      <c r="JH167" s="15"/>
      <c r="JI167" s="15"/>
      <c r="JJ167" s="15"/>
      <c r="JK167" s="15"/>
      <c r="JL167" s="15"/>
      <c r="JM167" s="15"/>
      <c r="JN167" s="15"/>
      <c r="JO167" s="15"/>
      <c r="JP167" s="15"/>
      <c r="JQ167" s="15"/>
      <c r="JR167" s="15"/>
      <c r="JS167" s="15"/>
      <c r="JT167" s="15"/>
      <c r="JU167" s="15"/>
      <c r="JV167" s="15"/>
      <c r="JW167" s="15"/>
      <c r="JX167" s="15"/>
      <c r="JY167" s="15"/>
      <c r="JZ167" s="15"/>
      <c r="KA167" s="15"/>
      <c r="KB167" s="15"/>
      <c r="KC167" s="15"/>
      <c r="KD167" s="15"/>
      <c r="KE167" s="15"/>
      <c r="KF167" s="15"/>
      <c r="KG167" s="15"/>
      <c r="KH167" s="15"/>
      <c r="KI167" s="15"/>
      <c r="KJ167" s="15"/>
      <c r="KK167" s="15"/>
      <c r="KL167" s="15"/>
      <c r="KM167" s="15"/>
      <c r="KN167" s="15"/>
      <c r="KO167" s="15"/>
      <c r="KP167" s="15"/>
      <c r="KQ167" s="15"/>
      <c r="KR167" s="15"/>
      <c r="KS167" s="15"/>
      <c r="KT167" s="15"/>
      <c r="KU167" s="15"/>
      <c r="KV167" s="15"/>
      <c r="KW167" s="15"/>
      <c r="KX167" s="15"/>
      <c r="KY167" s="15"/>
      <c r="KZ167" s="15"/>
      <c r="LA167" s="15"/>
      <c r="LB167" s="15"/>
      <c r="LC167" s="15"/>
      <c r="LD167" s="15"/>
      <c r="LE167" s="15"/>
      <c r="LF167" s="15"/>
      <c r="LG167" s="15"/>
      <c r="LH167" s="15"/>
      <c r="LI167" s="15"/>
      <c r="LJ167" s="15"/>
      <c r="LK167" s="15"/>
      <c r="LL167" s="15"/>
      <c r="LM167" s="15"/>
      <c r="LN167" s="15"/>
      <c r="LO167" s="15"/>
      <c r="LP167" s="15"/>
      <c r="LQ167" s="15"/>
      <c r="LR167" s="15"/>
      <c r="LS167" s="15"/>
      <c r="LT167" s="15"/>
      <c r="LU167" s="15"/>
      <c r="LV167" s="15"/>
      <c r="LW167" s="15"/>
      <c r="LX167" s="15"/>
      <c r="LY167" s="15"/>
      <c r="LZ167" s="15"/>
      <c r="MA167" s="15"/>
      <c r="MB167" s="15"/>
      <c r="MC167" s="15"/>
      <c r="MD167" s="15"/>
      <c r="ME167" s="15"/>
      <c r="MF167" s="15"/>
      <c r="MG167" s="15"/>
      <c r="MH167" s="15"/>
      <c r="MI167" s="15"/>
      <c r="MJ167" s="15"/>
      <c r="MK167" s="15"/>
      <c r="ML167" s="15"/>
      <c r="MM167" s="15"/>
      <c r="MN167" s="15"/>
      <c r="MO167" s="15"/>
      <c r="MP167" s="15"/>
      <c r="MQ167" s="15"/>
      <c r="MR167" s="15"/>
      <c r="MS167" s="15"/>
      <c r="MT167" s="15"/>
      <c r="MU167" s="15"/>
      <c r="MV167" s="15"/>
      <c r="MW167" s="15"/>
      <c r="MX167" s="15"/>
      <c r="MY167" s="15"/>
      <c r="MZ167" s="15"/>
      <c r="NA167" s="15"/>
      <c r="NB167" s="15"/>
      <c r="NC167" s="15"/>
      <c r="ND167" s="15"/>
      <c r="NE167" s="15"/>
      <c r="NF167" s="15"/>
      <c r="NG167" s="15"/>
      <c r="NH167" s="15"/>
      <c r="NI167" s="15"/>
      <c r="NJ167" s="15"/>
      <c r="NK167" s="15"/>
      <c r="NL167" s="15"/>
      <c r="NM167" s="15"/>
      <c r="NN167" s="15"/>
      <c r="NO167" s="15"/>
      <c r="NP167" s="15"/>
      <c r="NQ167" s="15"/>
      <c r="NR167" s="15"/>
      <c r="NS167" s="15"/>
      <c r="NT167" s="15"/>
      <c r="NU167" s="15"/>
      <c r="NV167" s="15"/>
      <c r="NW167" s="15"/>
      <c r="NX167" s="15"/>
      <c r="NY167" s="15"/>
      <c r="NZ167" s="15"/>
      <c r="OA167" s="15"/>
      <c r="OB167" s="15"/>
      <c r="OC167" s="15"/>
      <c r="OD167" s="15"/>
      <c r="OE167" s="15"/>
      <c r="OF167" s="15"/>
      <c r="OG167" s="15"/>
      <c r="OH167" s="15"/>
      <c r="OI167" s="15"/>
      <c r="OJ167" s="15"/>
      <c r="OK167" s="15"/>
      <c r="OL167" s="15"/>
      <c r="OM167" s="15"/>
      <c r="ON167" s="15"/>
      <c r="OO167" s="15"/>
      <c r="OP167" s="15"/>
      <c r="OQ167" s="15"/>
      <c r="OR167" s="15"/>
      <c r="OS167" s="15"/>
      <c r="OT167" s="15"/>
      <c r="OU167" s="15"/>
      <c r="OV167" s="15"/>
      <c r="OW167" s="15"/>
      <c r="OX167" s="15"/>
      <c r="OY167" s="15"/>
      <c r="OZ167" s="15"/>
      <c r="PA167" s="15"/>
      <c r="PB167" s="15"/>
      <c r="PC167" s="15"/>
      <c r="PD167" s="15"/>
      <c r="PE167" s="15"/>
      <c r="PF167" s="15"/>
      <c r="PG167" s="15"/>
      <c r="PH167" s="15"/>
      <c r="PI167" s="15"/>
      <c r="PJ167" s="15"/>
      <c r="PK167" s="15"/>
      <c r="PL167" s="15"/>
      <c r="PM167" s="15"/>
      <c r="PN167" s="15"/>
      <c r="PO167" s="15"/>
      <c r="PP167" s="15"/>
      <c r="PQ167" s="15"/>
      <c r="PR167" s="15"/>
      <c r="PS167" s="15"/>
      <c r="PT167" s="15"/>
      <c r="PU167" s="15"/>
      <c r="PV167" s="15"/>
      <c r="PW167" s="15"/>
      <c r="PX167" s="15"/>
      <c r="PY167" s="15"/>
      <c r="PZ167" s="15"/>
      <c r="QA167" s="15"/>
      <c r="QB167" s="15"/>
      <c r="QC167" s="15"/>
      <c r="QD167" s="15"/>
      <c r="QE167" s="15"/>
      <c r="QF167" s="15"/>
      <c r="QG167" s="15"/>
      <c r="QH167" s="15"/>
      <c r="QI167" s="15"/>
      <c r="QJ167" s="15"/>
      <c r="QK167" s="15"/>
      <c r="QL167" s="15"/>
      <c r="QM167" s="15"/>
      <c r="QN167" s="15"/>
      <c r="QO167" s="15"/>
      <c r="QP167" s="15"/>
      <c r="QQ167" s="15"/>
      <c r="QR167" s="15"/>
      <c r="QS167" s="15"/>
      <c r="QT167" s="15"/>
      <c r="QU167" s="15"/>
      <c r="QV167" s="15"/>
      <c r="QW167" s="15"/>
      <c r="QX167" s="15"/>
      <c r="QY167" s="15"/>
      <c r="QZ167" s="15"/>
      <c r="RA167" s="15"/>
      <c r="RB167" s="15"/>
      <c r="RC167" s="15"/>
      <c r="RD167" s="15"/>
      <c r="RE167" s="15"/>
      <c r="RF167" s="15"/>
      <c r="RG167" s="15"/>
      <c r="RH167" s="15"/>
      <c r="RI167" s="15"/>
      <c r="RJ167" s="15"/>
      <c r="RK167" s="15"/>
      <c r="RL167" s="15"/>
      <c r="RM167" s="15"/>
      <c r="RN167" s="15"/>
      <c r="RO167" s="15"/>
      <c r="RP167" s="15"/>
      <c r="RQ167" s="15"/>
      <c r="RR167" s="15"/>
      <c r="RS167" s="15"/>
      <c r="RT167" s="15"/>
      <c r="RU167" s="15"/>
      <c r="RV167" s="15"/>
      <c r="RW167" s="15"/>
      <c r="RX167" s="15"/>
      <c r="RY167" s="15"/>
      <c r="RZ167" s="15"/>
      <c r="SA167" s="15"/>
      <c r="SB167" s="15"/>
      <c r="SC167" s="15"/>
      <c r="SD167" s="15"/>
      <c r="SE167" s="15"/>
      <c r="SF167" s="15"/>
      <c r="SG167" s="15"/>
      <c r="SH167" s="15"/>
      <c r="SI167" s="15"/>
      <c r="SJ167" s="15"/>
      <c r="SK167" s="15"/>
      <c r="SL167" s="15"/>
      <c r="SM167" s="15"/>
      <c r="SN167" s="15"/>
      <c r="SO167" s="15"/>
      <c r="SP167" s="15"/>
      <c r="SQ167" s="15"/>
      <c r="SR167" s="15"/>
      <c r="SS167" s="15"/>
      <c r="ST167" s="15"/>
      <c r="SU167" s="15"/>
      <c r="SV167" s="15"/>
      <c r="SW167" s="15"/>
      <c r="SX167" s="15"/>
      <c r="SY167" s="15"/>
      <c r="SZ167" s="15"/>
      <c r="TA167" s="15"/>
      <c r="TB167" s="15"/>
      <c r="TC167" s="15"/>
      <c r="TD167" s="15"/>
      <c r="TE167" s="15"/>
      <c r="TF167" s="15"/>
      <c r="TG167" s="15"/>
      <c r="TH167" s="15"/>
      <c r="TI167" s="15"/>
      <c r="TJ167" s="15"/>
      <c r="TK167" s="15"/>
      <c r="TL167" s="15"/>
      <c r="TM167" s="15"/>
      <c r="TN167" s="15"/>
      <c r="TO167" s="15"/>
      <c r="TP167" s="15"/>
      <c r="TQ167" s="15"/>
      <c r="TR167" s="15"/>
      <c r="TS167" s="15"/>
      <c r="TT167" s="15"/>
      <c r="TU167" s="15"/>
      <c r="TV167" s="15"/>
      <c r="TW167" s="15"/>
      <c r="TX167" s="15"/>
      <c r="TY167" s="15"/>
      <c r="TZ167" s="15"/>
      <c r="UA167" s="15"/>
      <c r="UB167" s="15"/>
      <c r="UC167" s="15"/>
      <c r="UD167" s="15"/>
      <c r="UE167" s="15"/>
      <c r="UF167" s="15"/>
      <c r="UG167" s="15"/>
      <c r="UH167" s="15"/>
      <c r="UI167" s="15"/>
      <c r="UJ167" s="15"/>
      <c r="UK167" s="15"/>
      <c r="UL167" s="15"/>
      <c r="UM167" s="15"/>
      <c r="UN167" s="15"/>
      <c r="UO167" s="15"/>
      <c r="UP167" s="15"/>
      <c r="UQ167" s="15"/>
      <c r="UR167" s="15"/>
      <c r="US167" s="15"/>
      <c r="UT167" s="15"/>
      <c r="UU167" s="15"/>
      <c r="UV167" s="15"/>
      <c r="UW167" s="15"/>
      <c r="UX167" s="15"/>
      <c r="UY167" s="15"/>
      <c r="UZ167" s="15"/>
      <c r="VA167" s="15"/>
      <c r="VB167" s="15"/>
      <c r="VC167" s="15"/>
      <c r="VD167" s="15"/>
      <c r="VE167" s="15"/>
      <c r="VF167" s="15"/>
      <c r="VG167" s="15"/>
      <c r="VH167" s="15"/>
      <c r="VI167" s="15"/>
      <c r="VJ167" s="15"/>
      <c r="VK167" s="15"/>
      <c r="VL167" s="15"/>
      <c r="VM167" s="15"/>
      <c r="VN167" s="15"/>
      <c r="VO167" s="15"/>
      <c r="VP167" s="15"/>
      <c r="VQ167" s="15"/>
      <c r="VR167" s="15"/>
      <c r="VS167" s="15"/>
      <c r="VT167" s="15"/>
      <c r="VU167" s="15"/>
      <c r="VV167" s="15"/>
      <c r="VW167" s="15"/>
      <c r="VX167" s="15"/>
      <c r="VY167" s="15"/>
      <c r="VZ167" s="15"/>
      <c r="WA167" s="15"/>
      <c r="WB167" s="15"/>
      <c r="WC167" s="15"/>
      <c r="WD167" s="15"/>
      <c r="WE167" s="15"/>
      <c r="WF167" s="15"/>
      <c r="WG167" s="15"/>
      <c r="WH167" s="15"/>
      <c r="WI167" s="15"/>
      <c r="WJ167" s="15"/>
      <c r="WK167" s="15"/>
      <c r="WL167" s="15"/>
      <c r="WM167" s="15"/>
      <c r="WN167" s="15"/>
      <c r="WO167" s="15"/>
      <c r="WP167" s="15"/>
      <c r="WQ167" s="15"/>
      <c r="WR167" s="15"/>
      <c r="WS167" s="15"/>
      <c r="WT167" s="15"/>
      <c r="WU167" s="15"/>
      <c r="WV167" s="15"/>
      <c r="WW167" s="15"/>
      <c r="WX167" s="15"/>
      <c r="WY167" s="15"/>
      <c r="WZ167" s="15"/>
      <c r="XA167" s="15"/>
      <c r="XB167" s="15"/>
      <c r="XC167" s="15"/>
      <c r="XD167" s="15"/>
      <c r="XE167" s="15"/>
      <c r="XF167" s="15"/>
      <c r="XG167" s="15"/>
      <c r="XH167" s="15"/>
      <c r="XI167" s="15"/>
      <c r="XJ167" s="15"/>
      <c r="XK167" s="15"/>
      <c r="XL167" s="15"/>
      <c r="XM167" s="15"/>
      <c r="XN167" s="15"/>
      <c r="XO167" s="15"/>
      <c r="XP167" s="15"/>
      <c r="XQ167" s="15"/>
      <c r="XR167" s="15"/>
      <c r="XS167" s="15"/>
      <c r="XT167" s="15"/>
      <c r="XU167" s="15"/>
      <c r="XV167" s="15"/>
      <c r="XW167" s="15"/>
      <c r="XX167" s="15"/>
      <c r="XY167" s="15"/>
      <c r="XZ167" s="15"/>
      <c r="YA167" s="15"/>
      <c r="YB167" s="15"/>
      <c r="YC167" s="15"/>
      <c r="YD167" s="15"/>
      <c r="YE167" s="15"/>
      <c r="YF167" s="15"/>
      <c r="YG167" s="15"/>
      <c r="YH167" s="15"/>
      <c r="YI167" s="15"/>
      <c r="YJ167" s="15"/>
      <c r="YK167" s="15"/>
      <c r="YL167" s="15"/>
      <c r="YM167" s="15"/>
      <c r="YN167" s="15"/>
      <c r="YO167" s="15"/>
      <c r="YP167" s="15"/>
      <c r="YQ167" s="15"/>
      <c r="YR167" s="15"/>
      <c r="YS167" s="15"/>
      <c r="YT167" s="15"/>
      <c r="YU167" s="15"/>
      <c r="YV167" s="15"/>
      <c r="YW167" s="15"/>
      <c r="YX167" s="15"/>
      <c r="YY167" s="15"/>
      <c r="YZ167" s="15"/>
      <c r="ZA167" s="15"/>
      <c r="ZB167" s="15"/>
      <c r="ZC167" s="15"/>
      <c r="ZD167" s="15"/>
      <c r="ZE167" s="15"/>
      <c r="ZF167" s="15"/>
      <c r="ZG167" s="15"/>
      <c r="ZH167" s="15"/>
      <c r="ZI167" s="15"/>
      <c r="ZJ167" s="15"/>
      <c r="ZK167" s="15"/>
      <c r="ZL167" s="15"/>
      <c r="ZM167" s="15"/>
      <c r="ZN167" s="15"/>
      <c r="ZO167" s="15"/>
      <c r="ZP167" s="15"/>
      <c r="ZQ167" s="15"/>
      <c r="ZR167" s="15"/>
      <c r="ZS167" s="15"/>
      <c r="ZT167" s="15"/>
      <c r="ZU167" s="15"/>
      <c r="ZV167" s="15"/>
      <c r="ZW167" s="15"/>
      <c r="ZX167" s="15"/>
      <c r="ZY167" s="15"/>
      <c r="ZZ167" s="15"/>
      <c r="AAA167" s="15"/>
      <c r="AAB167" s="15"/>
      <c r="AAC167" s="15"/>
      <c r="AAD167" s="15"/>
      <c r="AAE167" s="15"/>
      <c r="AAF167" s="15"/>
      <c r="AAG167" s="15"/>
      <c r="AAH167" s="15"/>
      <c r="AAI167" s="15"/>
      <c r="AAJ167" s="15"/>
      <c r="AAK167" s="15"/>
      <c r="AAL167" s="15"/>
      <c r="AAM167" s="15"/>
      <c r="AAN167" s="15"/>
      <c r="AAO167" s="15"/>
      <c r="AAP167" s="15"/>
      <c r="AAQ167" s="15"/>
      <c r="AAR167" s="15"/>
      <c r="AAS167" s="15"/>
      <c r="AAT167" s="15"/>
      <c r="AAU167" s="15"/>
      <c r="AAV167" s="15"/>
      <c r="AAW167" s="15"/>
      <c r="AAX167" s="15"/>
      <c r="AAY167" s="15"/>
      <c r="AAZ167" s="15"/>
      <c r="ABA167" s="15"/>
      <c r="ABB167" s="15"/>
      <c r="ABC167" s="15"/>
      <c r="ABD167" s="15"/>
      <c r="ABE167" s="15"/>
      <c r="ABF167" s="15"/>
      <c r="ABG167" s="15"/>
      <c r="ABH167" s="15"/>
      <c r="ABI167" s="15"/>
      <c r="ABJ167" s="15"/>
      <c r="ABK167" s="15"/>
      <c r="ABL167" s="15"/>
      <c r="ABM167" s="15"/>
      <c r="ABN167" s="15"/>
      <c r="ABO167" s="15"/>
      <c r="ABP167" s="15"/>
      <c r="ABQ167" s="15"/>
      <c r="ABR167" s="15"/>
      <c r="ABS167" s="15"/>
      <c r="ABT167" s="15"/>
      <c r="ABU167" s="15"/>
      <c r="ABV167" s="15"/>
      <c r="ABW167" s="15"/>
      <c r="ABX167" s="15"/>
      <c r="ABY167" s="15"/>
      <c r="ABZ167" s="15"/>
      <c r="ACA167" s="15"/>
      <c r="ACB167" s="15"/>
      <c r="ACC167" s="15"/>
      <c r="ACD167" s="15"/>
      <c r="ACE167" s="15"/>
      <c r="ACF167" s="15"/>
      <c r="ACG167" s="15"/>
      <c r="ACH167" s="15"/>
      <c r="ACI167" s="15"/>
      <c r="ACJ167" s="15"/>
      <c r="ACK167" s="15"/>
      <c r="ACL167" s="15"/>
      <c r="ACM167" s="15"/>
      <c r="ACN167" s="15"/>
      <c r="ACO167" s="15"/>
      <c r="ACP167" s="15"/>
      <c r="ACQ167" s="15"/>
      <c r="ACR167" s="15"/>
      <c r="ACS167" s="15"/>
      <c r="ACT167" s="15"/>
      <c r="ACU167" s="15"/>
      <c r="ACV167" s="15"/>
      <c r="ACW167" s="15"/>
      <c r="ACX167" s="15"/>
      <c r="ACY167" s="15"/>
      <c r="ACZ167" s="15"/>
      <c r="ADA167" s="15"/>
      <c r="ADB167" s="15"/>
      <c r="ADC167" s="15"/>
      <c r="ADD167" s="15"/>
      <c r="ADE167" s="15"/>
      <c r="ADF167" s="15"/>
      <c r="ADG167" s="15"/>
      <c r="ADH167" s="15"/>
      <c r="ADI167" s="15"/>
      <c r="ADJ167" s="15"/>
      <c r="ADK167" s="15"/>
      <c r="ADL167" s="15"/>
      <c r="ADM167" s="15"/>
      <c r="ADN167" s="15"/>
      <c r="ADO167" s="15"/>
      <c r="ADP167" s="15"/>
      <c r="ADQ167" s="15"/>
      <c r="ADR167" s="15"/>
      <c r="ADS167" s="15"/>
      <c r="ADT167" s="15"/>
      <c r="ADU167" s="15"/>
      <c r="ADV167" s="15"/>
      <c r="ADW167" s="15"/>
      <c r="ADX167" s="15"/>
      <c r="ADY167" s="15"/>
      <c r="ADZ167" s="15"/>
      <c r="AEA167" s="15"/>
      <c r="AEB167" s="15"/>
      <c r="AEC167" s="15"/>
      <c r="AED167" s="15"/>
      <c r="AEE167" s="15"/>
      <c r="AEF167" s="15"/>
      <c r="AEG167" s="15"/>
      <c r="AEH167" s="15"/>
      <c r="AEI167" s="15"/>
      <c r="AEJ167" s="15"/>
      <c r="AEK167" s="15"/>
      <c r="AEL167" s="15"/>
      <c r="AEM167" s="15"/>
      <c r="AEN167" s="15"/>
      <c r="AEO167" s="15"/>
      <c r="AEP167" s="15"/>
      <c r="AEQ167" s="15"/>
      <c r="AER167" s="15"/>
      <c r="AES167" s="15"/>
      <c r="AET167" s="15"/>
      <c r="AEU167" s="15"/>
      <c r="AEV167" s="15"/>
      <c r="AEW167" s="15"/>
      <c r="AEX167" s="15"/>
      <c r="AEY167" s="15"/>
      <c r="AEZ167" s="15"/>
      <c r="AFA167" s="15"/>
      <c r="AFB167" s="15"/>
      <c r="AFC167" s="15"/>
      <c r="AFD167" s="15"/>
      <c r="AFE167" s="15"/>
      <c r="AFF167" s="15"/>
      <c r="AFG167" s="15"/>
      <c r="AFH167" s="15"/>
      <c r="AFI167" s="15"/>
      <c r="AFJ167" s="15"/>
      <c r="AFK167" s="15"/>
      <c r="AFL167" s="15"/>
      <c r="AFM167" s="15"/>
      <c r="AFN167" s="15"/>
      <c r="AFO167" s="15"/>
      <c r="AFP167" s="15"/>
      <c r="AFQ167" s="15"/>
      <c r="AFR167" s="15"/>
      <c r="AFS167" s="15"/>
      <c r="AFT167" s="15"/>
      <c r="AFU167" s="15"/>
      <c r="AFV167" s="15"/>
      <c r="AFW167" s="15"/>
      <c r="AFX167" s="15"/>
      <c r="AFY167" s="15"/>
      <c r="AFZ167" s="15"/>
      <c r="AGA167" s="15"/>
      <c r="AGB167" s="15"/>
      <c r="AGC167" s="15"/>
      <c r="AGD167" s="15"/>
      <c r="AGE167" s="15"/>
      <c r="AGF167" s="15"/>
      <c r="AGG167" s="15"/>
      <c r="AGH167" s="15"/>
      <c r="AGI167" s="15"/>
      <c r="AGJ167" s="15"/>
      <c r="AGK167" s="15"/>
      <c r="AGL167" s="15"/>
      <c r="AGM167" s="15"/>
      <c r="AGN167" s="15"/>
      <c r="AGO167" s="15"/>
      <c r="AGP167" s="15"/>
      <c r="AGQ167" s="15"/>
      <c r="AGR167" s="15"/>
      <c r="AGS167" s="15"/>
      <c r="AGT167" s="15"/>
      <c r="AGU167" s="15"/>
      <c r="AGV167" s="15"/>
      <c r="AGW167" s="15"/>
      <c r="AGX167" s="15"/>
      <c r="AGY167" s="15"/>
      <c r="AGZ167" s="15"/>
      <c r="AHA167" s="15"/>
      <c r="AHB167" s="15"/>
      <c r="AHC167" s="15"/>
      <c r="AHD167" s="15"/>
      <c r="AHE167" s="15"/>
      <c r="AHF167" s="15"/>
      <c r="AHG167" s="15"/>
      <c r="AHH167" s="15"/>
      <c r="AHI167" s="15"/>
      <c r="AHJ167" s="15"/>
      <c r="AHK167" s="15"/>
      <c r="AHL167" s="15"/>
      <c r="AHM167" s="15"/>
      <c r="AHN167" s="15"/>
      <c r="AHO167" s="15"/>
      <c r="AHP167" s="15"/>
      <c r="AHQ167" s="15"/>
      <c r="AHR167" s="15"/>
      <c r="AHS167" s="15"/>
      <c r="AHT167" s="15"/>
      <c r="AHU167" s="15"/>
      <c r="AHV167" s="15"/>
      <c r="AHW167" s="15"/>
      <c r="AHX167" s="15"/>
      <c r="AHY167" s="15"/>
      <c r="AHZ167" s="15"/>
      <c r="AIA167" s="15"/>
      <c r="AIB167" s="15"/>
      <c r="AIC167" s="15"/>
      <c r="AID167" s="15"/>
      <c r="AIE167" s="15"/>
      <c r="AIF167" s="15"/>
      <c r="AIG167" s="15"/>
      <c r="AIH167" s="15"/>
      <c r="AII167" s="15"/>
      <c r="AIJ167" s="15"/>
      <c r="AIK167" s="15"/>
      <c r="AIL167" s="15"/>
      <c r="AIM167" s="15"/>
      <c r="AIN167" s="15"/>
      <c r="AIO167" s="15"/>
      <c r="AIP167" s="15"/>
      <c r="AIQ167" s="15"/>
      <c r="AIR167" s="15"/>
      <c r="AIS167" s="15"/>
      <c r="AIT167" s="15"/>
      <c r="AIU167" s="15"/>
      <c r="AIV167" s="15"/>
      <c r="AIW167" s="15"/>
      <c r="AIX167" s="15"/>
      <c r="AIY167" s="15"/>
      <c r="AIZ167" s="15"/>
      <c r="AJA167" s="15"/>
      <c r="AJB167" s="15"/>
      <c r="AJC167" s="15"/>
      <c r="AJD167" s="15"/>
      <c r="AJE167" s="15"/>
      <c r="AJF167" s="15"/>
      <c r="AJG167" s="15"/>
      <c r="AJH167" s="15"/>
      <c r="AJI167" s="15"/>
      <c r="AJJ167" s="15"/>
      <c r="AJK167" s="15"/>
      <c r="AJL167" s="15"/>
      <c r="AJM167" s="15"/>
      <c r="AJN167" s="15"/>
      <c r="AJO167" s="15"/>
      <c r="AJP167" s="15"/>
      <c r="AJQ167" s="15"/>
      <c r="AJR167" s="15"/>
      <c r="AJS167" s="15"/>
      <c r="AJT167" s="15"/>
      <c r="AJU167" s="15"/>
      <c r="AJV167" s="15"/>
      <c r="AJW167" s="15"/>
      <c r="AJX167" s="15"/>
      <c r="AJY167" s="15"/>
      <c r="AJZ167" s="15"/>
      <c r="AKA167" s="15"/>
      <c r="AKB167" s="15"/>
      <c r="AKC167" s="15"/>
      <c r="AKD167" s="15"/>
      <c r="AKE167" s="15"/>
      <c r="AKF167" s="15"/>
      <c r="AKG167" s="15"/>
      <c r="AKH167" s="15"/>
      <c r="AKI167" s="15"/>
      <c r="AKJ167" s="15"/>
      <c r="AKK167" s="15"/>
      <c r="AKL167" s="15"/>
      <c r="AKM167" s="15"/>
      <c r="AKN167" s="15"/>
      <c r="AKO167" s="15"/>
      <c r="AKP167" s="15"/>
      <c r="AKQ167" s="15"/>
      <c r="AKR167" s="15"/>
      <c r="AKS167" s="15"/>
      <c r="AKT167" s="15"/>
      <c r="AKU167" s="15"/>
      <c r="AKV167" s="15"/>
      <c r="AKW167" s="15"/>
      <c r="AKX167" s="15"/>
      <c r="AKY167" s="15"/>
      <c r="AKZ167" s="15"/>
      <c r="ALA167" s="15"/>
      <c r="ALB167" s="15"/>
      <c r="ALC167" s="15"/>
      <c r="ALD167" s="15"/>
      <c r="ALE167" s="15"/>
      <c r="ALF167" s="15"/>
      <c r="ALG167" s="15"/>
      <c r="ALH167" s="15"/>
      <c r="ALI167" s="15"/>
      <c r="ALJ167" s="15"/>
      <c r="ALK167" s="15"/>
      <c r="ALL167" s="15"/>
      <c r="ALM167" s="15"/>
      <c r="ALN167" s="15"/>
      <c r="ALO167" s="15"/>
      <c r="ALP167" s="15"/>
      <c r="ALQ167" s="15"/>
      <c r="ALR167" s="15"/>
      <c r="ALS167" s="15"/>
      <c r="ALT167" s="15"/>
      <c r="ALU167" s="15"/>
      <c r="ALV167" s="15"/>
      <c r="ALW167" s="15"/>
      <c r="ALX167" s="15"/>
      <c r="ALY167" s="15"/>
      <c r="ALZ167" s="15"/>
      <c r="AMA167" s="15"/>
      <c r="AMB167" s="15"/>
      <c r="AMC167" s="15"/>
      <c r="AMD167" s="15"/>
      <c r="AME167" s="15"/>
      <c r="AMF167" s="15"/>
      <c r="AMG167" s="15"/>
      <c r="AMH167" s="15"/>
      <c r="AMI167" s="15"/>
      <c r="AMJ167" s="15"/>
      <c r="AMK167" s="15"/>
    </row>
    <row r="168" spans="1:1025">
      <c r="A168" s="9" t="s">
        <v>819</v>
      </c>
      <c r="B168" s="9" t="s">
        <v>794</v>
      </c>
      <c r="C168" s="9">
        <f t="shared" si="2"/>
        <v>4</v>
      </c>
      <c r="D168" s="9" t="s">
        <v>136</v>
      </c>
      <c r="E168" s="9" t="s">
        <v>820</v>
      </c>
      <c r="F168" s="9">
        <v>79</v>
      </c>
      <c r="G168" s="11">
        <v>5564</v>
      </c>
      <c r="H168" s="9" t="s">
        <v>821</v>
      </c>
      <c r="I168" s="9" t="s">
        <v>822</v>
      </c>
    </row>
    <row r="169" spans="1:1025">
      <c r="A169" s="9" t="s">
        <v>823</v>
      </c>
      <c r="B169" s="9" t="s">
        <v>794</v>
      </c>
      <c r="C169" s="9">
        <f t="shared" si="2"/>
        <v>51</v>
      </c>
      <c r="D169" s="9" t="s">
        <v>164</v>
      </c>
      <c r="E169" s="9" t="s">
        <v>82</v>
      </c>
      <c r="F169" s="9">
        <v>574</v>
      </c>
      <c r="G169" s="11">
        <v>8164</v>
      </c>
      <c r="H169" s="9" t="s">
        <v>824</v>
      </c>
      <c r="I169" s="9" t="s">
        <v>825</v>
      </c>
    </row>
    <row r="170" spans="1:1025">
      <c r="A170" s="9" t="s">
        <v>826</v>
      </c>
      <c r="B170" s="9" t="s">
        <v>794</v>
      </c>
      <c r="C170" s="9">
        <f t="shared" si="2"/>
        <v>51</v>
      </c>
      <c r="D170" s="9" t="s">
        <v>164</v>
      </c>
      <c r="E170" s="9" t="s">
        <v>222</v>
      </c>
      <c r="F170" s="9">
        <v>575</v>
      </c>
      <c r="G170" s="11">
        <v>8146</v>
      </c>
      <c r="H170" s="9" t="s">
        <v>827</v>
      </c>
      <c r="I170" s="9" t="s">
        <v>828</v>
      </c>
    </row>
    <row r="171" spans="1:1025">
      <c r="A171" s="9" t="s">
        <v>829</v>
      </c>
      <c r="B171" s="9" t="s">
        <v>794</v>
      </c>
      <c r="C171" s="9">
        <f t="shared" si="2"/>
        <v>51</v>
      </c>
      <c r="D171" s="9" t="s">
        <v>164</v>
      </c>
      <c r="E171" s="9" t="s">
        <v>600</v>
      </c>
      <c r="F171" s="9">
        <v>576</v>
      </c>
      <c r="G171" s="11">
        <v>8137</v>
      </c>
      <c r="H171" s="9" t="s">
        <v>830</v>
      </c>
      <c r="I171" s="9" t="s">
        <v>831</v>
      </c>
    </row>
    <row r="172" spans="1:1025">
      <c r="A172" s="9" t="s">
        <v>832</v>
      </c>
      <c r="B172" s="9" t="s">
        <v>794</v>
      </c>
      <c r="C172" s="9">
        <f t="shared" si="2"/>
        <v>51</v>
      </c>
      <c r="D172" s="9" t="s">
        <v>164</v>
      </c>
      <c r="E172" s="9" t="s">
        <v>187</v>
      </c>
      <c r="F172" s="9">
        <v>577</v>
      </c>
      <c r="G172" s="11">
        <v>8150</v>
      </c>
      <c r="H172" s="9" t="s">
        <v>833</v>
      </c>
      <c r="I172" s="9" t="s">
        <v>834</v>
      </c>
    </row>
    <row r="173" spans="1:1025">
      <c r="A173" s="9" t="s">
        <v>835</v>
      </c>
      <c r="B173" s="9" t="s">
        <v>794</v>
      </c>
      <c r="C173" s="9">
        <f t="shared" si="2"/>
        <v>51</v>
      </c>
      <c r="D173" s="9" t="s">
        <v>164</v>
      </c>
      <c r="E173" s="9" t="s">
        <v>836</v>
      </c>
      <c r="F173" s="9">
        <v>578</v>
      </c>
      <c r="G173" s="11">
        <v>8158</v>
      </c>
      <c r="H173" s="9" t="s">
        <v>837</v>
      </c>
      <c r="I173" s="9" t="s">
        <v>838</v>
      </c>
    </row>
    <row r="174" spans="1:1025">
      <c r="A174" s="9" t="s">
        <v>839</v>
      </c>
      <c r="B174" s="9" t="s">
        <v>794</v>
      </c>
      <c r="C174" s="9">
        <f t="shared" si="2"/>
        <v>51</v>
      </c>
      <c r="D174" s="9" t="s">
        <v>164</v>
      </c>
      <c r="E174" s="9" t="s">
        <v>747</v>
      </c>
      <c r="F174" s="9">
        <v>579</v>
      </c>
      <c r="G174" s="11">
        <v>8110</v>
      </c>
      <c r="H174" s="9" t="s">
        <v>840</v>
      </c>
      <c r="I174" s="9" t="s">
        <v>841</v>
      </c>
    </row>
    <row r="175" spans="1:1025">
      <c r="A175" s="9" t="s">
        <v>842</v>
      </c>
      <c r="B175" s="9" t="s">
        <v>794</v>
      </c>
      <c r="C175" s="9">
        <f t="shared" si="2"/>
        <v>51</v>
      </c>
      <c r="D175" s="9" t="s">
        <v>164</v>
      </c>
      <c r="E175" s="9" t="s">
        <v>61</v>
      </c>
      <c r="F175" s="9">
        <v>580</v>
      </c>
      <c r="G175" s="11">
        <v>8161</v>
      </c>
      <c r="H175" s="9" t="s">
        <v>843</v>
      </c>
      <c r="I175" s="9" t="s">
        <v>844</v>
      </c>
    </row>
    <row r="176" spans="1:1025">
      <c r="A176" s="9" t="s">
        <v>845</v>
      </c>
      <c r="B176" s="9" t="s">
        <v>794</v>
      </c>
      <c r="C176" s="9">
        <f t="shared" si="2"/>
        <v>51</v>
      </c>
      <c r="D176" s="9" t="s">
        <v>164</v>
      </c>
      <c r="E176" s="9" t="s">
        <v>846</v>
      </c>
      <c r="F176" s="9">
        <v>581</v>
      </c>
      <c r="G176" s="11">
        <v>8139</v>
      </c>
      <c r="H176" s="9" t="s">
        <v>847</v>
      </c>
      <c r="I176" s="9" t="s">
        <v>848</v>
      </c>
    </row>
    <row r="177" spans="1:1025">
      <c r="A177" s="9" t="s">
        <v>849</v>
      </c>
      <c r="B177" s="9" t="s">
        <v>794</v>
      </c>
      <c r="C177" s="9">
        <f t="shared" si="2"/>
        <v>51</v>
      </c>
      <c r="D177" s="9" t="s">
        <v>164</v>
      </c>
      <c r="E177" s="9" t="s">
        <v>850</v>
      </c>
      <c r="F177" s="9">
        <v>582</v>
      </c>
      <c r="G177" s="11">
        <v>8142</v>
      </c>
      <c r="H177" s="9" t="s">
        <v>851</v>
      </c>
      <c r="I177" s="9" t="s">
        <v>852</v>
      </c>
    </row>
    <row r="178" spans="1:1025">
      <c r="A178" s="9" t="s">
        <v>853</v>
      </c>
      <c r="B178" s="9" t="s">
        <v>794</v>
      </c>
      <c r="C178" s="9">
        <f t="shared" si="2"/>
        <v>51</v>
      </c>
      <c r="D178" s="9" t="s">
        <v>164</v>
      </c>
      <c r="E178" s="9" t="s">
        <v>425</v>
      </c>
      <c r="F178" s="9">
        <v>583</v>
      </c>
      <c r="G178" s="11">
        <v>8153</v>
      </c>
      <c r="H178" s="9" t="s">
        <v>854</v>
      </c>
      <c r="I178" s="9" t="s">
        <v>855</v>
      </c>
    </row>
    <row r="179" spans="1:1025">
      <c r="A179" s="9" t="s">
        <v>856</v>
      </c>
      <c r="B179" s="9" t="s">
        <v>794</v>
      </c>
      <c r="C179" s="9">
        <f t="shared" si="2"/>
        <v>51</v>
      </c>
      <c r="D179" s="9" t="s">
        <v>164</v>
      </c>
      <c r="E179" s="9" t="s">
        <v>762</v>
      </c>
      <c r="F179" s="9">
        <v>584</v>
      </c>
      <c r="G179" s="11">
        <v>8132</v>
      </c>
      <c r="H179" s="9" t="s">
        <v>857</v>
      </c>
      <c r="I179" s="9" t="s">
        <v>858</v>
      </c>
    </row>
    <row r="180" spans="1:1025">
      <c r="A180" s="9" t="s">
        <v>859</v>
      </c>
      <c r="B180" s="9" t="s">
        <v>160</v>
      </c>
      <c r="C180" s="9">
        <f t="shared" si="2"/>
        <v>55</v>
      </c>
      <c r="D180" s="9" t="s">
        <v>171</v>
      </c>
      <c r="E180" s="9" t="s">
        <v>860</v>
      </c>
      <c r="F180" s="9">
        <v>619</v>
      </c>
      <c r="G180" s="11">
        <v>8719</v>
      </c>
      <c r="H180" s="9" t="s">
        <v>861</v>
      </c>
      <c r="I180" s="9" t="s">
        <v>862</v>
      </c>
    </row>
    <row r="181" spans="1:1025">
      <c r="A181" s="9" t="s">
        <v>863</v>
      </c>
      <c r="B181" s="9" t="s">
        <v>160</v>
      </c>
      <c r="C181" s="9">
        <f t="shared" si="2"/>
        <v>55</v>
      </c>
      <c r="D181" s="9" t="s">
        <v>171</v>
      </c>
      <c r="E181" s="9" t="s">
        <v>864</v>
      </c>
      <c r="F181" s="9">
        <v>620</v>
      </c>
      <c r="G181" s="11">
        <v>8726</v>
      </c>
      <c r="H181" s="9" t="s">
        <v>865</v>
      </c>
      <c r="I181" s="9" t="s">
        <v>866</v>
      </c>
    </row>
    <row r="182" spans="1:1025">
      <c r="A182" s="9" t="s">
        <v>870</v>
      </c>
      <c r="B182" s="9" t="s">
        <v>160</v>
      </c>
      <c r="C182" s="9">
        <f t="shared" si="2"/>
        <v>55</v>
      </c>
      <c r="D182" s="9" t="s">
        <v>171</v>
      </c>
      <c r="E182" s="9" t="s">
        <v>871</v>
      </c>
      <c r="F182" s="9">
        <v>622</v>
      </c>
      <c r="G182" s="11">
        <v>8728</v>
      </c>
      <c r="H182" s="9" t="s">
        <v>872</v>
      </c>
      <c r="I182" s="9" t="s">
        <v>873</v>
      </c>
    </row>
    <row r="183" spans="1:1025">
      <c r="A183" s="9" t="s">
        <v>874</v>
      </c>
      <c r="B183" s="9" t="s">
        <v>160</v>
      </c>
      <c r="C183" s="9">
        <f t="shared" si="2"/>
        <v>55</v>
      </c>
      <c r="D183" s="9" t="s">
        <v>171</v>
      </c>
      <c r="E183" s="9" t="s">
        <v>96</v>
      </c>
      <c r="F183" s="9">
        <v>623</v>
      </c>
      <c r="G183" s="13">
        <v>8738</v>
      </c>
      <c r="H183" s="9" t="s">
        <v>97</v>
      </c>
      <c r="I183" s="9" t="s">
        <v>98</v>
      </c>
    </row>
    <row r="184" spans="1:1025">
      <c r="A184" s="9" t="s">
        <v>875</v>
      </c>
      <c r="B184" s="9" t="s">
        <v>160</v>
      </c>
      <c r="C184" s="9">
        <f t="shared" si="2"/>
        <v>55</v>
      </c>
      <c r="D184" s="9" t="s">
        <v>171</v>
      </c>
      <c r="E184" s="9" t="s">
        <v>876</v>
      </c>
      <c r="F184" s="9">
        <v>624</v>
      </c>
      <c r="G184" s="18">
        <v>8721</v>
      </c>
      <c r="H184" s="9" t="s">
        <v>877</v>
      </c>
      <c r="I184" s="9" t="s">
        <v>878</v>
      </c>
    </row>
    <row r="185" spans="1:1025">
      <c r="A185" s="9" t="s">
        <v>879</v>
      </c>
      <c r="B185" s="9" t="s">
        <v>160</v>
      </c>
      <c r="C185" s="9">
        <f t="shared" si="2"/>
        <v>55</v>
      </c>
      <c r="D185" s="9" t="s">
        <v>171</v>
      </c>
      <c r="E185" s="9" t="s">
        <v>880</v>
      </c>
      <c r="F185" s="9">
        <v>625</v>
      </c>
      <c r="G185" s="11">
        <v>8740</v>
      </c>
      <c r="H185" s="9" t="s">
        <v>881</v>
      </c>
      <c r="I185" s="9" t="s">
        <v>869</v>
      </c>
    </row>
    <row r="186" spans="1:1025">
      <c r="A186" s="9" t="s">
        <v>867</v>
      </c>
      <c r="B186" s="9" t="s">
        <v>160</v>
      </c>
      <c r="C186" s="9">
        <f>INDEX(Ma_tinh,MATCH(D186,Tinh_TP,0))</f>
        <v>55</v>
      </c>
      <c r="D186" s="9" t="s">
        <v>171</v>
      </c>
      <c r="E186" s="9" t="s">
        <v>516</v>
      </c>
      <c r="F186" s="9">
        <v>621</v>
      </c>
      <c r="G186" s="11">
        <v>8710</v>
      </c>
      <c r="H186" s="15" t="s">
        <v>2549</v>
      </c>
      <c r="I186" s="9" t="s">
        <v>2549</v>
      </c>
    </row>
    <row r="187" spans="1:1025">
      <c r="A187" s="9" t="s">
        <v>882</v>
      </c>
      <c r="B187" s="9" t="s">
        <v>160</v>
      </c>
      <c r="C187" s="9">
        <f t="shared" si="2"/>
        <v>55</v>
      </c>
      <c r="D187" s="9" t="s">
        <v>171</v>
      </c>
      <c r="E187" s="9" t="s">
        <v>306</v>
      </c>
      <c r="F187" s="9">
        <v>626</v>
      </c>
      <c r="G187" s="11">
        <v>8731</v>
      </c>
      <c r="H187" s="9" t="s">
        <v>883</v>
      </c>
      <c r="I187" s="9" t="s">
        <v>884</v>
      </c>
    </row>
    <row r="188" spans="1:1025">
      <c r="A188" s="9" t="s">
        <v>885</v>
      </c>
      <c r="B188" s="9" t="s">
        <v>160</v>
      </c>
      <c r="C188" s="9">
        <f t="shared" si="2"/>
        <v>55</v>
      </c>
      <c r="D188" s="9" t="s">
        <v>171</v>
      </c>
      <c r="E188" s="9" t="s">
        <v>167</v>
      </c>
      <c r="F188" s="9">
        <v>627</v>
      </c>
      <c r="G188" s="11">
        <v>8714</v>
      </c>
      <c r="H188" s="9" t="s">
        <v>886</v>
      </c>
      <c r="I188" s="9" t="s">
        <v>887</v>
      </c>
    </row>
    <row r="189" spans="1:1025">
      <c r="A189" s="17" t="s">
        <v>2550</v>
      </c>
      <c r="B189" s="17" t="s">
        <v>482</v>
      </c>
      <c r="C189" s="17">
        <f t="shared" si="2"/>
        <v>55</v>
      </c>
      <c r="D189" s="17" t="s">
        <v>171</v>
      </c>
      <c r="E189" s="17" t="s">
        <v>201</v>
      </c>
      <c r="F189" s="17">
        <v>628</v>
      </c>
      <c r="G189" s="17">
        <v>8741</v>
      </c>
      <c r="H189" s="17" t="s">
        <v>2551</v>
      </c>
      <c r="I189" s="17" t="s">
        <v>2552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  <c r="IS189" s="15"/>
      <c r="IT189" s="15"/>
      <c r="IU189" s="15"/>
      <c r="IV189" s="15"/>
      <c r="IW189" s="15"/>
      <c r="IX189" s="15"/>
      <c r="IY189" s="15"/>
      <c r="IZ189" s="15"/>
      <c r="JA189" s="15"/>
      <c r="JB189" s="15"/>
      <c r="JC189" s="15"/>
      <c r="JD189" s="15"/>
      <c r="JE189" s="15"/>
      <c r="JF189" s="15"/>
      <c r="JG189" s="15"/>
      <c r="JH189" s="15"/>
      <c r="JI189" s="15"/>
      <c r="JJ189" s="15"/>
      <c r="JK189" s="15"/>
      <c r="JL189" s="15"/>
      <c r="JM189" s="15"/>
      <c r="JN189" s="15"/>
      <c r="JO189" s="15"/>
      <c r="JP189" s="15"/>
      <c r="JQ189" s="15"/>
      <c r="JR189" s="15"/>
      <c r="JS189" s="15"/>
      <c r="JT189" s="15"/>
      <c r="JU189" s="15"/>
      <c r="JV189" s="15"/>
      <c r="JW189" s="15"/>
      <c r="JX189" s="15"/>
      <c r="JY189" s="15"/>
      <c r="JZ189" s="15"/>
      <c r="KA189" s="15"/>
      <c r="KB189" s="15"/>
      <c r="KC189" s="15"/>
      <c r="KD189" s="15"/>
      <c r="KE189" s="15"/>
      <c r="KF189" s="15"/>
      <c r="KG189" s="15"/>
      <c r="KH189" s="15"/>
      <c r="KI189" s="15"/>
      <c r="KJ189" s="15"/>
      <c r="KK189" s="15"/>
      <c r="KL189" s="15"/>
      <c r="KM189" s="15"/>
      <c r="KN189" s="15"/>
      <c r="KO189" s="15"/>
      <c r="KP189" s="15"/>
      <c r="KQ189" s="15"/>
      <c r="KR189" s="15"/>
      <c r="KS189" s="15"/>
      <c r="KT189" s="15"/>
      <c r="KU189" s="15"/>
      <c r="KV189" s="15"/>
      <c r="KW189" s="15"/>
      <c r="KX189" s="15"/>
      <c r="KY189" s="15"/>
      <c r="KZ189" s="15"/>
      <c r="LA189" s="15"/>
      <c r="LB189" s="15"/>
      <c r="LC189" s="15"/>
      <c r="LD189" s="15"/>
      <c r="LE189" s="15"/>
      <c r="LF189" s="15"/>
      <c r="LG189" s="15"/>
      <c r="LH189" s="15"/>
      <c r="LI189" s="15"/>
      <c r="LJ189" s="15"/>
      <c r="LK189" s="15"/>
      <c r="LL189" s="15"/>
      <c r="LM189" s="15"/>
      <c r="LN189" s="15"/>
      <c r="LO189" s="15"/>
      <c r="LP189" s="15"/>
      <c r="LQ189" s="15"/>
      <c r="LR189" s="15"/>
      <c r="LS189" s="15"/>
      <c r="LT189" s="15"/>
      <c r="LU189" s="15"/>
      <c r="LV189" s="15"/>
      <c r="LW189" s="15"/>
      <c r="LX189" s="15"/>
      <c r="LY189" s="15"/>
      <c r="LZ189" s="15"/>
      <c r="MA189" s="15"/>
      <c r="MB189" s="15"/>
      <c r="MC189" s="15"/>
      <c r="MD189" s="15"/>
      <c r="ME189" s="15"/>
      <c r="MF189" s="15"/>
      <c r="MG189" s="15"/>
      <c r="MH189" s="15"/>
      <c r="MI189" s="15"/>
      <c r="MJ189" s="15"/>
      <c r="MK189" s="15"/>
      <c r="ML189" s="15"/>
      <c r="MM189" s="15"/>
      <c r="MN189" s="15"/>
      <c r="MO189" s="15"/>
      <c r="MP189" s="15"/>
      <c r="MQ189" s="15"/>
      <c r="MR189" s="15"/>
      <c r="MS189" s="15"/>
      <c r="MT189" s="15"/>
      <c r="MU189" s="15"/>
      <c r="MV189" s="15"/>
      <c r="MW189" s="15"/>
      <c r="MX189" s="15"/>
      <c r="MY189" s="15"/>
      <c r="MZ189" s="15"/>
      <c r="NA189" s="15"/>
      <c r="NB189" s="15"/>
      <c r="NC189" s="15"/>
      <c r="ND189" s="15"/>
      <c r="NE189" s="15"/>
      <c r="NF189" s="15"/>
      <c r="NG189" s="15"/>
      <c r="NH189" s="15"/>
      <c r="NI189" s="15"/>
      <c r="NJ189" s="15"/>
      <c r="NK189" s="15"/>
      <c r="NL189" s="15"/>
      <c r="NM189" s="15"/>
      <c r="NN189" s="15"/>
      <c r="NO189" s="15"/>
      <c r="NP189" s="15"/>
      <c r="NQ189" s="15"/>
      <c r="NR189" s="15"/>
      <c r="NS189" s="15"/>
      <c r="NT189" s="15"/>
      <c r="NU189" s="15"/>
      <c r="NV189" s="15"/>
      <c r="NW189" s="15"/>
      <c r="NX189" s="15"/>
      <c r="NY189" s="15"/>
      <c r="NZ189" s="15"/>
      <c r="OA189" s="15"/>
      <c r="OB189" s="15"/>
      <c r="OC189" s="15"/>
      <c r="OD189" s="15"/>
      <c r="OE189" s="15"/>
      <c r="OF189" s="15"/>
      <c r="OG189" s="15"/>
      <c r="OH189" s="15"/>
      <c r="OI189" s="15"/>
      <c r="OJ189" s="15"/>
      <c r="OK189" s="15"/>
      <c r="OL189" s="15"/>
      <c r="OM189" s="15"/>
      <c r="ON189" s="15"/>
      <c r="OO189" s="15"/>
      <c r="OP189" s="15"/>
      <c r="OQ189" s="15"/>
      <c r="OR189" s="15"/>
      <c r="OS189" s="15"/>
      <c r="OT189" s="15"/>
      <c r="OU189" s="15"/>
      <c r="OV189" s="15"/>
      <c r="OW189" s="15"/>
      <c r="OX189" s="15"/>
      <c r="OY189" s="15"/>
      <c r="OZ189" s="15"/>
      <c r="PA189" s="15"/>
      <c r="PB189" s="15"/>
      <c r="PC189" s="15"/>
      <c r="PD189" s="15"/>
      <c r="PE189" s="15"/>
      <c r="PF189" s="15"/>
      <c r="PG189" s="15"/>
      <c r="PH189" s="15"/>
      <c r="PI189" s="15"/>
      <c r="PJ189" s="15"/>
      <c r="PK189" s="15"/>
      <c r="PL189" s="15"/>
      <c r="PM189" s="15"/>
      <c r="PN189" s="15"/>
      <c r="PO189" s="15"/>
      <c r="PP189" s="15"/>
      <c r="PQ189" s="15"/>
      <c r="PR189" s="15"/>
      <c r="PS189" s="15"/>
      <c r="PT189" s="15"/>
      <c r="PU189" s="15"/>
      <c r="PV189" s="15"/>
      <c r="PW189" s="15"/>
      <c r="PX189" s="15"/>
      <c r="PY189" s="15"/>
      <c r="PZ189" s="15"/>
      <c r="QA189" s="15"/>
      <c r="QB189" s="15"/>
      <c r="QC189" s="15"/>
      <c r="QD189" s="15"/>
      <c r="QE189" s="15"/>
      <c r="QF189" s="15"/>
      <c r="QG189" s="15"/>
      <c r="QH189" s="15"/>
      <c r="QI189" s="15"/>
      <c r="QJ189" s="15"/>
      <c r="QK189" s="15"/>
      <c r="QL189" s="15"/>
      <c r="QM189" s="15"/>
      <c r="QN189" s="15"/>
      <c r="QO189" s="15"/>
      <c r="QP189" s="15"/>
      <c r="QQ189" s="15"/>
      <c r="QR189" s="15"/>
      <c r="QS189" s="15"/>
      <c r="QT189" s="15"/>
      <c r="QU189" s="15"/>
      <c r="QV189" s="15"/>
      <c r="QW189" s="15"/>
      <c r="QX189" s="15"/>
      <c r="QY189" s="15"/>
      <c r="QZ189" s="15"/>
      <c r="RA189" s="15"/>
      <c r="RB189" s="15"/>
      <c r="RC189" s="15"/>
      <c r="RD189" s="15"/>
      <c r="RE189" s="15"/>
      <c r="RF189" s="15"/>
      <c r="RG189" s="15"/>
      <c r="RH189" s="15"/>
      <c r="RI189" s="15"/>
      <c r="RJ189" s="15"/>
      <c r="RK189" s="15"/>
      <c r="RL189" s="15"/>
      <c r="RM189" s="15"/>
      <c r="RN189" s="15"/>
      <c r="RO189" s="15"/>
      <c r="RP189" s="15"/>
      <c r="RQ189" s="15"/>
      <c r="RR189" s="15"/>
      <c r="RS189" s="15"/>
      <c r="RT189" s="15"/>
      <c r="RU189" s="15"/>
      <c r="RV189" s="15"/>
      <c r="RW189" s="15"/>
      <c r="RX189" s="15"/>
      <c r="RY189" s="15"/>
      <c r="RZ189" s="15"/>
      <c r="SA189" s="15"/>
      <c r="SB189" s="15"/>
      <c r="SC189" s="15"/>
      <c r="SD189" s="15"/>
      <c r="SE189" s="15"/>
      <c r="SF189" s="15"/>
      <c r="SG189" s="15"/>
      <c r="SH189" s="15"/>
      <c r="SI189" s="15"/>
      <c r="SJ189" s="15"/>
      <c r="SK189" s="15"/>
      <c r="SL189" s="15"/>
      <c r="SM189" s="15"/>
      <c r="SN189" s="15"/>
      <c r="SO189" s="15"/>
      <c r="SP189" s="15"/>
      <c r="SQ189" s="15"/>
      <c r="SR189" s="15"/>
      <c r="SS189" s="15"/>
      <c r="ST189" s="15"/>
      <c r="SU189" s="15"/>
      <c r="SV189" s="15"/>
      <c r="SW189" s="15"/>
      <c r="SX189" s="15"/>
      <c r="SY189" s="15"/>
      <c r="SZ189" s="15"/>
      <c r="TA189" s="15"/>
      <c r="TB189" s="15"/>
      <c r="TC189" s="15"/>
      <c r="TD189" s="15"/>
      <c r="TE189" s="15"/>
      <c r="TF189" s="15"/>
      <c r="TG189" s="15"/>
      <c r="TH189" s="15"/>
      <c r="TI189" s="15"/>
      <c r="TJ189" s="15"/>
      <c r="TK189" s="15"/>
      <c r="TL189" s="15"/>
      <c r="TM189" s="15"/>
      <c r="TN189" s="15"/>
      <c r="TO189" s="15"/>
      <c r="TP189" s="15"/>
      <c r="TQ189" s="15"/>
      <c r="TR189" s="15"/>
      <c r="TS189" s="15"/>
      <c r="TT189" s="15"/>
      <c r="TU189" s="15"/>
      <c r="TV189" s="15"/>
      <c r="TW189" s="15"/>
      <c r="TX189" s="15"/>
      <c r="TY189" s="15"/>
      <c r="TZ189" s="15"/>
      <c r="UA189" s="15"/>
      <c r="UB189" s="15"/>
      <c r="UC189" s="15"/>
      <c r="UD189" s="15"/>
      <c r="UE189" s="15"/>
      <c r="UF189" s="15"/>
      <c r="UG189" s="15"/>
      <c r="UH189" s="15"/>
      <c r="UI189" s="15"/>
      <c r="UJ189" s="15"/>
      <c r="UK189" s="15"/>
      <c r="UL189" s="15"/>
      <c r="UM189" s="15"/>
      <c r="UN189" s="15"/>
      <c r="UO189" s="15"/>
      <c r="UP189" s="15"/>
      <c r="UQ189" s="15"/>
      <c r="UR189" s="15"/>
      <c r="US189" s="15"/>
      <c r="UT189" s="15"/>
      <c r="UU189" s="15"/>
      <c r="UV189" s="15"/>
      <c r="UW189" s="15"/>
      <c r="UX189" s="15"/>
      <c r="UY189" s="15"/>
      <c r="UZ189" s="15"/>
      <c r="VA189" s="15"/>
      <c r="VB189" s="15"/>
      <c r="VC189" s="15"/>
      <c r="VD189" s="15"/>
      <c r="VE189" s="15"/>
      <c r="VF189" s="15"/>
      <c r="VG189" s="15"/>
      <c r="VH189" s="15"/>
      <c r="VI189" s="15"/>
      <c r="VJ189" s="15"/>
      <c r="VK189" s="15"/>
      <c r="VL189" s="15"/>
      <c r="VM189" s="15"/>
      <c r="VN189" s="15"/>
      <c r="VO189" s="15"/>
      <c r="VP189" s="15"/>
      <c r="VQ189" s="15"/>
      <c r="VR189" s="15"/>
      <c r="VS189" s="15"/>
      <c r="VT189" s="15"/>
      <c r="VU189" s="15"/>
      <c r="VV189" s="15"/>
      <c r="VW189" s="15"/>
      <c r="VX189" s="15"/>
      <c r="VY189" s="15"/>
      <c r="VZ189" s="15"/>
      <c r="WA189" s="15"/>
      <c r="WB189" s="15"/>
      <c r="WC189" s="15"/>
      <c r="WD189" s="15"/>
      <c r="WE189" s="15"/>
      <c r="WF189" s="15"/>
      <c r="WG189" s="15"/>
      <c r="WH189" s="15"/>
      <c r="WI189" s="15"/>
      <c r="WJ189" s="15"/>
      <c r="WK189" s="15"/>
      <c r="WL189" s="15"/>
      <c r="WM189" s="15"/>
      <c r="WN189" s="15"/>
      <c r="WO189" s="15"/>
      <c r="WP189" s="15"/>
      <c r="WQ189" s="15"/>
      <c r="WR189" s="15"/>
      <c r="WS189" s="15"/>
      <c r="WT189" s="15"/>
      <c r="WU189" s="15"/>
      <c r="WV189" s="15"/>
      <c r="WW189" s="15"/>
      <c r="WX189" s="15"/>
      <c r="WY189" s="15"/>
      <c r="WZ189" s="15"/>
      <c r="XA189" s="15"/>
      <c r="XB189" s="15"/>
      <c r="XC189" s="15"/>
      <c r="XD189" s="15"/>
      <c r="XE189" s="15"/>
      <c r="XF189" s="15"/>
      <c r="XG189" s="15"/>
      <c r="XH189" s="15"/>
      <c r="XI189" s="15"/>
      <c r="XJ189" s="15"/>
      <c r="XK189" s="15"/>
      <c r="XL189" s="15"/>
      <c r="XM189" s="15"/>
      <c r="XN189" s="15"/>
      <c r="XO189" s="15"/>
      <c r="XP189" s="15"/>
      <c r="XQ189" s="15"/>
      <c r="XR189" s="15"/>
      <c r="XS189" s="15"/>
      <c r="XT189" s="15"/>
      <c r="XU189" s="15"/>
      <c r="XV189" s="15"/>
      <c r="XW189" s="15"/>
      <c r="XX189" s="15"/>
      <c r="XY189" s="15"/>
      <c r="XZ189" s="15"/>
      <c r="YA189" s="15"/>
      <c r="YB189" s="15"/>
      <c r="YC189" s="15"/>
      <c r="YD189" s="15"/>
      <c r="YE189" s="15"/>
      <c r="YF189" s="15"/>
      <c r="YG189" s="15"/>
      <c r="YH189" s="15"/>
      <c r="YI189" s="15"/>
      <c r="YJ189" s="15"/>
      <c r="YK189" s="15"/>
      <c r="YL189" s="15"/>
      <c r="YM189" s="15"/>
      <c r="YN189" s="15"/>
      <c r="YO189" s="15"/>
      <c r="YP189" s="15"/>
      <c r="YQ189" s="15"/>
      <c r="YR189" s="15"/>
      <c r="YS189" s="15"/>
      <c r="YT189" s="15"/>
      <c r="YU189" s="15"/>
      <c r="YV189" s="15"/>
      <c r="YW189" s="15"/>
      <c r="YX189" s="15"/>
      <c r="YY189" s="15"/>
      <c r="YZ189" s="15"/>
      <c r="ZA189" s="15"/>
      <c r="ZB189" s="15"/>
      <c r="ZC189" s="15"/>
      <c r="ZD189" s="15"/>
      <c r="ZE189" s="15"/>
      <c r="ZF189" s="15"/>
      <c r="ZG189" s="15"/>
      <c r="ZH189" s="15"/>
      <c r="ZI189" s="15"/>
      <c r="ZJ189" s="15"/>
      <c r="ZK189" s="15"/>
      <c r="ZL189" s="15"/>
      <c r="ZM189" s="15"/>
      <c r="ZN189" s="15"/>
      <c r="ZO189" s="15"/>
      <c r="ZP189" s="15"/>
      <c r="ZQ189" s="15"/>
      <c r="ZR189" s="15"/>
      <c r="ZS189" s="15"/>
      <c r="ZT189" s="15"/>
      <c r="ZU189" s="15"/>
      <c r="ZV189" s="15"/>
      <c r="ZW189" s="15"/>
      <c r="ZX189" s="15"/>
      <c r="ZY189" s="15"/>
      <c r="ZZ189" s="15"/>
      <c r="AAA189" s="15"/>
      <c r="AAB189" s="15"/>
      <c r="AAC189" s="15"/>
      <c r="AAD189" s="15"/>
      <c r="AAE189" s="15"/>
      <c r="AAF189" s="15"/>
      <c r="AAG189" s="15"/>
      <c r="AAH189" s="15"/>
      <c r="AAI189" s="15"/>
      <c r="AAJ189" s="15"/>
      <c r="AAK189" s="15"/>
      <c r="AAL189" s="15"/>
      <c r="AAM189" s="15"/>
      <c r="AAN189" s="15"/>
      <c r="AAO189" s="15"/>
      <c r="AAP189" s="15"/>
      <c r="AAQ189" s="15"/>
      <c r="AAR189" s="15"/>
      <c r="AAS189" s="15"/>
      <c r="AAT189" s="15"/>
      <c r="AAU189" s="15"/>
      <c r="AAV189" s="15"/>
      <c r="AAW189" s="15"/>
      <c r="AAX189" s="15"/>
      <c r="AAY189" s="15"/>
      <c r="AAZ189" s="15"/>
      <c r="ABA189" s="15"/>
      <c r="ABB189" s="15"/>
      <c r="ABC189" s="15"/>
      <c r="ABD189" s="15"/>
      <c r="ABE189" s="15"/>
      <c r="ABF189" s="15"/>
      <c r="ABG189" s="15"/>
      <c r="ABH189" s="15"/>
      <c r="ABI189" s="15"/>
      <c r="ABJ189" s="15"/>
      <c r="ABK189" s="15"/>
      <c r="ABL189" s="15"/>
      <c r="ABM189" s="15"/>
      <c r="ABN189" s="15"/>
      <c r="ABO189" s="15"/>
      <c r="ABP189" s="15"/>
      <c r="ABQ189" s="15"/>
      <c r="ABR189" s="15"/>
      <c r="ABS189" s="15"/>
      <c r="ABT189" s="15"/>
      <c r="ABU189" s="15"/>
      <c r="ABV189" s="15"/>
      <c r="ABW189" s="15"/>
      <c r="ABX189" s="15"/>
      <c r="ABY189" s="15"/>
      <c r="ABZ189" s="15"/>
      <c r="ACA189" s="15"/>
      <c r="ACB189" s="15"/>
      <c r="ACC189" s="15"/>
      <c r="ACD189" s="15"/>
      <c r="ACE189" s="15"/>
      <c r="ACF189" s="15"/>
      <c r="ACG189" s="15"/>
      <c r="ACH189" s="15"/>
      <c r="ACI189" s="15"/>
      <c r="ACJ189" s="15"/>
      <c r="ACK189" s="15"/>
      <c r="ACL189" s="15"/>
      <c r="ACM189" s="15"/>
      <c r="ACN189" s="15"/>
      <c r="ACO189" s="15"/>
      <c r="ACP189" s="15"/>
      <c r="ACQ189" s="15"/>
      <c r="ACR189" s="15"/>
      <c r="ACS189" s="15"/>
      <c r="ACT189" s="15"/>
      <c r="ACU189" s="15"/>
      <c r="ACV189" s="15"/>
      <c r="ACW189" s="15"/>
      <c r="ACX189" s="15"/>
      <c r="ACY189" s="15"/>
      <c r="ACZ189" s="15"/>
      <c r="ADA189" s="15"/>
      <c r="ADB189" s="15"/>
      <c r="ADC189" s="15"/>
      <c r="ADD189" s="15"/>
      <c r="ADE189" s="15"/>
      <c r="ADF189" s="15"/>
      <c r="ADG189" s="15"/>
      <c r="ADH189" s="15"/>
      <c r="ADI189" s="15"/>
      <c r="ADJ189" s="15"/>
      <c r="ADK189" s="15"/>
      <c r="ADL189" s="15"/>
      <c r="ADM189" s="15"/>
      <c r="ADN189" s="15"/>
      <c r="ADO189" s="15"/>
      <c r="ADP189" s="15"/>
      <c r="ADQ189" s="15"/>
      <c r="ADR189" s="15"/>
      <c r="ADS189" s="15"/>
      <c r="ADT189" s="15"/>
      <c r="ADU189" s="15"/>
      <c r="ADV189" s="15"/>
      <c r="ADW189" s="15"/>
      <c r="ADX189" s="15"/>
      <c r="ADY189" s="15"/>
      <c r="ADZ189" s="15"/>
      <c r="AEA189" s="15"/>
      <c r="AEB189" s="15"/>
      <c r="AEC189" s="15"/>
      <c r="AED189" s="15"/>
      <c r="AEE189" s="15"/>
      <c r="AEF189" s="15"/>
      <c r="AEG189" s="15"/>
      <c r="AEH189" s="15"/>
      <c r="AEI189" s="15"/>
      <c r="AEJ189" s="15"/>
      <c r="AEK189" s="15"/>
      <c r="AEL189" s="15"/>
      <c r="AEM189" s="15"/>
      <c r="AEN189" s="15"/>
      <c r="AEO189" s="15"/>
      <c r="AEP189" s="15"/>
      <c r="AEQ189" s="15"/>
      <c r="AER189" s="15"/>
      <c r="AES189" s="15"/>
      <c r="AET189" s="15"/>
      <c r="AEU189" s="15"/>
      <c r="AEV189" s="15"/>
      <c r="AEW189" s="15"/>
      <c r="AEX189" s="15"/>
      <c r="AEY189" s="15"/>
      <c r="AEZ189" s="15"/>
      <c r="AFA189" s="15"/>
      <c r="AFB189" s="15"/>
      <c r="AFC189" s="15"/>
      <c r="AFD189" s="15"/>
      <c r="AFE189" s="15"/>
      <c r="AFF189" s="15"/>
      <c r="AFG189" s="15"/>
      <c r="AFH189" s="15"/>
      <c r="AFI189" s="15"/>
      <c r="AFJ189" s="15"/>
      <c r="AFK189" s="15"/>
      <c r="AFL189" s="15"/>
      <c r="AFM189" s="15"/>
      <c r="AFN189" s="15"/>
      <c r="AFO189" s="15"/>
      <c r="AFP189" s="15"/>
      <c r="AFQ189" s="15"/>
      <c r="AFR189" s="15"/>
      <c r="AFS189" s="15"/>
      <c r="AFT189" s="15"/>
      <c r="AFU189" s="15"/>
      <c r="AFV189" s="15"/>
      <c r="AFW189" s="15"/>
      <c r="AFX189" s="15"/>
      <c r="AFY189" s="15"/>
      <c r="AFZ189" s="15"/>
      <c r="AGA189" s="15"/>
      <c r="AGB189" s="15"/>
      <c r="AGC189" s="15"/>
      <c r="AGD189" s="15"/>
      <c r="AGE189" s="15"/>
      <c r="AGF189" s="15"/>
      <c r="AGG189" s="15"/>
      <c r="AGH189" s="15"/>
      <c r="AGI189" s="15"/>
      <c r="AGJ189" s="15"/>
      <c r="AGK189" s="15"/>
      <c r="AGL189" s="15"/>
      <c r="AGM189" s="15"/>
      <c r="AGN189" s="15"/>
      <c r="AGO189" s="15"/>
      <c r="AGP189" s="15"/>
      <c r="AGQ189" s="15"/>
      <c r="AGR189" s="15"/>
      <c r="AGS189" s="15"/>
      <c r="AGT189" s="15"/>
      <c r="AGU189" s="15"/>
      <c r="AGV189" s="15"/>
      <c r="AGW189" s="15"/>
      <c r="AGX189" s="15"/>
      <c r="AGY189" s="15"/>
      <c r="AGZ189" s="15"/>
      <c r="AHA189" s="15"/>
      <c r="AHB189" s="15"/>
      <c r="AHC189" s="15"/>
      <c r="AHD189" s="15"/>
      <c r="AHE189" s="15"/>
      <c r="AHF189" s="15"/>
      <c r="AHG189" s="15"/>
      <c r="AHH189" s="15"/>
      <c r="AHI189" s="15"/>
      <c r="AHJ189" s="15"/>
      <c r="AHK189" s="15"/>
      <c r="AHL189" s="15"/>
      <c r="AHM189" s="15"/>
      <c r="AHN189" s="15"/>
      <c r="AHO189" s="15"/>
      <c r="AHP189" s="15"/>
      <c r="AHQ189" s="15"/>
      <c r="AHR189" s="15"/>
      <c r="AHS189" s="15"/>
      <c r="AHT189" s="15"/>
      <c r="AHU189" s="15"/>
      <c r="AHV189" s="15"/>
      <c r="AHW189" s="15"/>
      <c r="AHX189" s="15"/>
      <c r="AHY189" s="15"/>
      <c r="AHZ189" s="15"/>
      <c r="AIA189" s="15"/>
      <c r="AIB189" s="15"/>
      <c r="AIC189" s="15"/>
      <c r="AID189" s="15"/>
      <c r="AIE189" s="15"/>
      <c r="AIF189" s="15"/>
      <c r="AIG189" s="15"/>
      <c r="AIH189" s="15"/>
      <c r="AII189" s="15"/>
      <c r="AIJ189" s="15"/>
      <c r="AIK189" s="15"/>
      <c r="AIL189" s="15"/>
      <c r="AIM189" s="15"/>
      <c r="AIN189" s="15"/>
      <c r="AIO189" s="15"/>
      <c r="AIP189" s="15"/>
      <c r="AIQ189" s="15"/>
      <c r="AIR189" s="15"/>
      <c r="AIS189" s="15"/>
      <c r="AIT189" s="15"/>
      <c r="AIU189" s="15"/>
      <c r="AIV189" s="15"/>
      <c r="AIW189" s="15"/>
      <c r="AIX189" s="15"/>
      <c r="AIY189" s="15"/>
      <c r="AIZ189" s="15"/>
      <c r="AJA189" s="15"/>
      <c r="AJB189" s="15"/>
      <c r="AJC189" s="15"/>
      <c r="AJD189" s="15"/>
      <c r="AJE189" s="15"/>
      <c r="AJF189" s="15"/>
      <c r="AJG189" s="15"/>
      <c r="AJH189" s="15"/>
      <c r="AJI189" s="15"/>
      <c r="AJJ189" s="15"/>
      <c r="AJK189" s="15"/>
      <c r="AJL189" s="15"/>
      <c r="AJM189" s="15"/>
      <c r="AJN189" s="15"/>
      <c r="AJO189" s="15"/>
      <c r="AJP189" s="15"/>
      <c r="AJQ189" s="15"/>
      <c r="AJR189" s="15"/>
      <c r="AJS189" s="15"/>
      <c r="AJT189" s="15"/>
      <c r="AJU189" s="15"/>
      <c r="AJV189" s="15"/>
      <c r="AJW189" s="15"/>
      <c r="AJX189" s="15"/>
      <c r="AJY189" s="15"/>
      <c r="AJZ189" s="15"/>
      <c r="AKA189" s="15"/>
      <c r="AKB189" s="15"/>
      <c r="AKC189" s="15"/>
      <c r="AKD189" s="15"/>
      <c r="AKE189" s="15"/>
      <c r="AKF189" s="15"/>
      <c r="AKG189" s="15"/>
      <c r="AKH189" s="15"/>
      <c r="AKI189" s="15"/>
      <c r="AKJ189" s="15"/>
      <c r="AKK189" s="15"/>
      <c r="AKL189" s="15"/>
      <c r="AKM189" s="15"/>
      <c r="AKN189" s="15"/>
      <c r="AKO189" s="15"/>
      <c r="AKP189" s="15"/>
      <c r="AKQ189" s="15"/>
      <c r="AKR189" s="15"/>
      <c r="AKS189" s="15"/>
      <c r="AKT189" s="15"/>
      <c r="AKU189" s="15"/>
      <c r="AKV189" s="15"/>
      <c r="AKW189" s="15"/>
      <c r="AKX189" s="15"/>
      <c r="AKY189" s="15"/>
      <c r="AKZ189" s="15"/>
      <c r="ALA189" s="15"/>
      <c r="ALB189" s="15"/>
      <c r="ALC189" s="15"/>
      <c r="ALD189" s="15"/>
      <c r="ALE189" s="15"/>
      <c r="ALF189" s="15"/>
      <c r="ALG189" s="15"/>
      <c r="ALH189" s="15"/>
      <c r="ALI189" s="15"/>
      <c r="ALJ189" s="15"/>
      <c r="ALK189" s="15"/>
      <c r="ALL189" s="15"/>
      <c r="ALM189" s="15"/>
      <c r="ALN189" s="15"/>
      <c r="ALO189" s="15"/>
      <c r="ALP189" s="15"/>
      <c r="ALQ189" s="15"/>
      <c r="ALR189" s="15"/>
      <c r="ALS189" s="15"/>
      <c r="ALT189" s="15"/>
      <c r="ALU189" s="15"/>
      <c r="ALV189" s="15"/>
      <c r="ALW189" s="15"/>
      <c r="ALX189" s="15"/>
      <c r="ALY189" s="15"/>
      <c r="ALZ189" s="15"/>
      <c r="AMA189" s="15"/>
      <c r="AMB189" s="15"/>
      <c r="AMC189" s="15"/>
      <c r="AMD189" s="15"/>
      <c r="AME189" s="15"/>
      <c r="AMF189" s="15"/>
      <c r="AMG189" s="15"/>
      <c r="AMH189" s="15"/>
      <c r="AMI189" s="15"/>
      <c r="AMJ189" s="15"/>
      <c r="AMK189" s="15"/>
    </row>
    <row r="190" spans="1:1025">
      <c r="A190" s="9" t="s">
        <v>888</v>
      </c>
      <c r="B190" s="9" t="s">
        <v>160</v>
      </c>
      <c r="C190" s="9">
        <f t="shared" si="2"/>
        <v>55</v>
      </c>
      <c r="D190" s="9" t="s">
        <v>171</v>
      </c>
      <c r="E190" s="9" t="s">
        <v>82</v>
      </c>
      <c r="F190" s="9">
        <v>629</v>
      </c>
      <c r="G190" s="11">
        <v>8724</v>
      </c>
      <c r="H190" s="9" t="s">
        <v>889</v>
      </c>
      <c r="I190" s="9" t="s">
        <v>890</v>
      </c>
    </row>
    <row r="191" spans="1:1025">
      <c r="A191" s="9" t="s">
        <v>891</v>
      </c>
      <c r="B191" s="9" t="s">
        <v>160</v>
      </c>
      <c r="C191" s="9">
        <f t="shared" si="2"/>
        <v>55</v>
      </c>
      <c r="D191" s="9" t="s">
        <v>171</v>
      </c>
      <c r="E191" s="9" t="s">
        <v>600</v>
      </c>
      <c r="F191" s="9">
        <v>630</v>
      </c>
      <c r="G191" s="11">
        <v>8717</v>
      </c>
      <c r="H191" s="9" t="s">
        <v>892</v>
      </c>
      <c r="I191" s="9" t="s">
        <v>893</v>
      </c>
    </row>
    <row r="192" spans="1:1025">
      <c r="A192" s="9" t="s">
        <v>894</v>
      </c>
      <c r="B192" s="9" t="s">
        <v>895</v>
      </c>
      <c r="C192" s="9">
        <f t="shared" si="2"/>
        <v>44</v>
      </c>
      <c r="D192" s="9" t="s">
        <v>177</v>
      </c>
      <c r="E192" s="9" t="s">
        <v>896</v>
      </c>
      <c r="F192" s="9">
        <v>494</v>
      </c>
      <c r="G192" s="11">
        <v>6042</v>
      </c>
      <c r="H192" s="9" t="s">
        <v>897</v>
      </c>
      <c r="I192" s="9" t="s">
        <v>898</v>
      </c>
    </row>
    <row r="193" spans="1:9">
      <c r="A193" s="9" t="s">
        <v>899</v>
      </c>
      <c r="B193" s="9" t="s">
        <v>895</v>
      </c>
      <c r="C193" s="9">
        <f t="shared" si="2"/>
        <v>44</v>
      </c>
      <c r="D193" s="9" t="s">
        <v>177</v>
      </c>
      <c r="E193" s="9" t="s">
        <v>790</v>
      </c>
      <c r="F193" s="9">
        <v>495</v>
      </c>
      <c r="G193" s="11">
        <v>6060</v>
      </c>
      <c r="H193" s="9" t="s">
        <v>900</v>
      </c>
      <c r="I193" s="9" t="s">
        <v>901</v>
      </c>
    </row>
    <row r="194" spans="1:9">
      <c r="A194" s="9" t="s">
        <v>902</v>
      </c>
      <c r="B194" s="9" t="s">
        <v>895</v>
      </c>
      <c r="C194" s="9">
        <f t="shared" si="2"/>
        <v>44</v>
      </c>
      <c r="D194" s="9" t="s">
        <v>177</v>
      </c>
      <c r="E194" s="9" t="s">
        <v>47</v>
      </c>
      <c r="F194" s="9">
        <v>496</v>
      </c>
      <c r="G194" s="11">
        <v>6069</v>
      </c>
      <c r="H194" s="9" t="s">
        <v>903</v>
      </c>
      <c r="I194" s="9" t="s">
        <v>904</v>
      </c>
    </row>
    <row r="195" spans="1:9">
      <c r="A195" s="9" t="s">
        <v>905</v>
      </c>
      <c r="B195" s="9" t="s">
        <v>895</v>
      </c>
      <c r="C195" s="9">
        <f t="shared" si="2"/>
        <v>44</v>
      </c>
      <c r="D195" s="9" t="s">
        <v>177</v>
      </c>
      <c r="E195" s="9" t="s">
        <v>411</v>
      </c>
      <c r="F195" s="9">
        <v>497</v>
      </c>
      <c r="G195" s="11">
        <v>6010</v>
      </c>
      <c r="H195" s="9" t="s">
        <v>906</v>
      </c>
      <c r="I195" s="9" t="s">
        <v>907</v>
      </c>
    </row>
    <row r="196" spans="1:9">
      <c r="A196" s="9" t="s">
        <v>908</v>
      </c>
      <c r="B196" s="9" t="s">
        <v>895</v>
      </c>
      <c r="C196" s="9">
        <f t="shared" ref="C196:C259" si="3">INDEX(Ma_tinh,MATCH(D196,Tinh_TP,0))</f>
        <v>44</v>
      </c>
      <c r="D196" s="9" t="s">
        <v>177</v>
      </c>
      <c r="E196" s="9" t="s">
        <v>631</v>
      </c>
      <c r="F196" s="9">
        <v>498</v>
      </c>
      <c r="G196" s="11">
        <v>6017</v>
      </c>
      <c r="H196" s="9" t="s">
        <v>909</v>
      </c>
      <c r="I196" s="9" t="s">
        <v>910</v>
      </c>
    </row>
    <row r="197" spans="1:9">
      <c r="A197" s="9" t="s">
        <v>911</v>
      </c>
      <c r="B197" s="9" t="s">
        <v>895</v>
      </c>
      <c r="C197" s="9">
        <f t="shared" si="3"/>
        <v>44</v>
      </c>
      <c r="D197" s="9" t="s">
        <v>177</v>
      </c>
      <c r="E197" s="9" t="s">
        <v>482</v>
      </c>
      <c r="F197" s="9">
        <v>499</v>
      </c>
      <c r="G197" s="11">
        <v>6064</v>
      </c>
      <c r="H197" s="9" t="s">
        <v>912</v>
      </c>
      <c r="I197" s="9" t="s">
        <v>913</v>
      </c>
    </row>
    <row r="198" spans="1:9">
      <c r="A198" s="9" t="s">
        <v>914</v>
      </c>
      <c r="B198" s="9" t="s">
        <v>895</v>
      </c>
      <c r="C198" s="9">
        <f t="shared" si="3"/>
        <v>44</v>
      </c>
      <c r="D198" s="9" t="s">
        <v>177</v>
      </c>
      <c r="E198" s="9" t="s">
        <v>915</v>
      </c>
      <c r="F198" s="9">
        <v>500</v>
      </c>
      <c r="G198" s="11">
        <v>6034</v>
      </c>
      <c r="H198" s="9" t="s">
        <v>916</v>
      </c>
      <c r="I198" s="9" t="s">
        <v>917</v>
      </c>
    </row>
    <row r="199" spans="1:9">
      <c r="A199" s="9" t="s">
        <v>918</v>
      </c>
      <c r="B199" s="9" t="s">
        <v>895</v>
      </c>
      <c r="C199" s="9">
        <f t="shared" si="3"/>
        <v>44</v>
      </c>
      <c r="D199" s="9" t="s">
        <v>177</v>
      </c>
      <c r="E199" s="9" t="s">
        <v>919</v>
      </c>
      <c r="F199" s="9">
        <v>501</v>
      </c>
      <c r="G199" s="11">
        <v>6038</v>
      </c>
      <c r="H199" s="9" t="s">
        <v>920</v>
      </c>
      <c r="I199" s="9" t="s">
        <v>921</v>
      </c>
    </row>
    <row r="200" spans="1:9">
      <c r="A200" s="9" t="s">
        <v>922</v>
      </c>
      <c r="B200" s="9" t="s">
        <v>895</v>
      </c>
      <c r="C200" s="9">
        <f t="shared" si="3"/>
        <v>44</v>
      </c>
      <c r="D200" s="9" t="s">
        <v>177</v>
      </c>
      <c r="E200" s="9" t="s">
        <v>923</v>
      </c>
      <c r="F200" s="9">
        <v>502</v>
      </c>
      <c r="G200" s="11">
        <v>6047</v>
      </c>
      <c r="H200" s="9" t="s">
        <v>924</v>
      </c>
      <c r="I200" s="9" t="s">
        <v>925</v>
      </c>
    </row>
    <row r="201" spans="1:9">
      <c r="A201" s="9" t="s">
        <v>926</v>
      </c>
      <c r="B201" s="9" t="s">
        <v>895</v>
      </c>
      <c r="C201" s="9">
        <f t="shared" si="3"/>
        <v>44</v>
      </c>
      <c r="D201" s="9" t="s">
        <v>177</v>
      </c>
      <c r="E201" s="9" t="s">
        <v>775</v>
      </c>
      <c r="F201" s="9">
        <v>503</v>
      </c>
      <c r="G201" s="11">
        <v>6026</v>
      </c>
      <c r="H201" s="9" t="s">
        <v>927</v>
      </c>
      <c r="I201" s="9" t="s">
        <v>928</v>
      </c>
    </row>
    <row r="202" spans="1:9">
      <c r="A202" s="9" t="s">
        <v>929</v>
      </c>
      <c r="B202" s="9" t="s">
        <v>895</v>
      </c>
      <c r="C202" s="9">
        <f t="shared" si="3"/>
        <v>44</v>
      </c>
      <c r="D202" s="9" t="s">
        <v>177</v>
      </c>
      <c r="E202" s="9" t="s">
        <v>930</v>
      </c>
      <c r="F202" s="9">
        <v>504</v>
      </c>
      <c r="G202" s="11">
        <v>6057</v>
      </c>
      <c r="H202" s="9" t="s">
        <v>931</v>
      </c>
      <c r="I202" s="9" t="s">
        <v>932</v>
      </c>
    </row>
    <row r="203" spans="1:9">
      <c r="A203" s="9" t="s">
        <v>933</v>
      </c>
      <c r="B203" s="9" t="s">
        <v>895</v>
      </c>
      <c r="C203" s="9">
        <f t="shared" si="3"/>
        <v>44</v>
      </c>
      <c r="D203" s="9" t="s">
        <v>177</v>
      </c>
      <c r="E203" s="9" t="s">
        <v>934</v>
      </c>
      <c r="F203" s="9">
        <v>505</v>
      </c>
      <c r="G203" s="11">
        <v>6021</v>
      </c>
      <c r="H203" s="9" t="s">
        <v>935</v>
      </c>
      <c r="I203" s="9" t="s">
        <v>936</v>
      </c>
    </row>
    <row r="204" spans="1:9">
      <c r="A204" s="9" t="s">
        <v>937</v>
      </c>
      <c r="B204" s="9" t="s">
        <v>895</v>
      </c>
      <c r="C204" s="9">
        <f t="shared" si="3"/>
        <v>44</v>
      </c>
      <c r="D204" s="9" t="s">
        <v>177</v>
      </c>
      <c r="E204" s="9" t="s">
        <v>68</v>
      </c>
      <c r="F204" s="9">
        <v>506</v>
      </c>
      <c r="G204" s="11">
        <v>6030</v>
      </c>
      <c r="H204" s="9" t="s">
        <v>938</v>
      </c>
      <c r="I204" s="9" t="s">
        <v>939</v>
      </c>
    </row>
    <row r="205" spans="1:9">
      <c r="A205" s="9" t="s">
        <v>940</v>
      </c>
      <c r="B205" s="9" t="s">
        <v>895</v>
      </c>
      <c r="C205" s="9">
        <f t="shared" si="3"/>
        <v>44</v>
      </c>
      <c r="D205" s="9" t="s">
        <v>177</v>
      </c>
      <c r="E205" s="9" t="s">
        <v>941</v>
      </c>
      <c r="F205" s="9">
        <v>507</v>
      </c>
      <c r="G205" s="11">
        <v>6066</v>
      </c>
      <c r="H205" s="9" t="s">
        <v>942</v>
      </c>
      <c r="I205" s="9" t="s">
        <v>943</v>
      </c>
    </row>
    <row r="206" spans="1:9">
      <c r="A206" s="9" t="s">
        <v>944</v>
      </c>
      <c r="B206" s="9" t="s">
        <v>895</v>
      </c>
      <c r="C206" s="9">
        <f t="shared" si="3"/>
        <v>44</v>
      </c>
      <c r="D206" s="9" t="s">
        <v>177</v>
      </c>
      <c r="E206" s="9" t="s">
        <v>880</v>
      </c>
      <c r="F206" s="9">
        <v>508</v>
      </c>
      <c r="G206" s="11">
        <v>6067</v>
      </c>
      <c r="H206" s="9" t="s">
        <v>945</v>
      </c>
      <c r="I206" s="9" t="s">
        <v>946</v>
      </c>
    </row>
    <row r="207" spans="1:9">
      <c r="A207" s="9" t="s">
        <v>947</v>
      </c>
      <c r="B207" s="9" t="s">
        <v>895</v>
      </c>
      <c r="C207" s="9">
        <f t="shared" si="3"/>
        <v>44</v>
      </c>
      <c r="D207" s="9" t="s">
        <v>177</v>
      </c>
      <c r="E207" s="9" t="s">
        <v>948</v>
      </c>
      <c r="F207" s="9">
        <v>509</v>
      </c>
      <c r="G207" s="11">
        <v>6024</v>
      </c>
      <c r="H207" s="9" t="s">
        <v>949</v>
      </c>
      <c r="I207" s="9" t="s">
        <v>950</v>
      </c>
    </row>
    <row r="208" spans="1:9">
      <c r="A208" s="9" t="s">
        <v>951</v>
      </c>
      <c r="B208" s="9" t="s">
        <v>895</v>
      </c>
      <c r="C208" s="9">
        <f t="shared" si="3"/>
        <v>44</v>
      </c>
      <c r="D208" s="9" t="s">
        <v>177</v>
      </c>
      <c r="E208" s="9" t="s">
        <v>54</v>
      </c>
      <c r="F208" s="9">
        <v>510</v>
      </c>
      <c r="G208" s="11">
        <v>6053</v>
      </c>
      <c r="H208" s="9" t="s">
        <v>952</v>
      </c>
      <c r="I208" s="9" t="s">
        <v>953</v>
      </c>
    </row>
    <row r="209" spans="1:9">
      <c r="A209" s="9" t="s">
        <v>954</v>
      </c>
      <c r="B209" s="9" t="s">
        <v>376</v>
      </c>
      <c r="C209" s="9">
        <f t="shared" si="3"/>
        <v>31</v>
      </c>
      <c r="D209" s="9" t="s">
        <v>240</v>
      </c>
      <c r="E209" s="9" t="s">
        <v>376</v>
      </c>
      <c r="F209" s="9">
        <v>333</v>
      </c>
      <c r="G209" s="11">
        <v>3510</v>
      </c>
      <c r="H209" s="9" t="s">
        <v>955</v>
      </c>
      <c r="I209" s="9" t="s">
        <v>378</v>
      </c>
    </row>
    <row r="210" spans="1:9">
      <c r="A210" s="9" t="s">
        <v>956</v>
      </c>
      <c r="B210" s="9" t="s">
        <v>376</v>
      </c>
      <c r="C210" s="9">
        <f t="shared" si="3"/>
        <v>31</v>
      </c>
      <c r="D210" s="9" t="s">
        <v>240</v>
      </c>
      <c r="E210" s="9" t="s">
        <v>957</v>
      </c>
      <c r="F210" s="9">
        <v>324</v>
      </c>
      <c r="G210" s="11">
        <v>3515</v>
      </c>
      <c r="H210" s="9" t="s">
        <v>958</v>
      </c>
      <c r="I210" s="9" t="s">
        <v>959</v>
      </c>
    </row>
    <row r="211" spans="1:9">
      <c r="A211" s="9" t="s">
        <v>960</v>
      </c>
      <c r="B211" s="9" t="s">
        <v>376</v>
      </c>
      <c r="C211" s="9">
        <f t="shared" si="3"/>
        <v>31</v>
      </c>
      <c r="D211" s="9" t="s">
        <v>240</v>
      </c>
      <c r="E211" s="9" t="s">
        <v>425</v>
      </c>
      <c r="F211" s="9">
        <v>325</v>
      </c>
      <c r="G211" s="11">
        <v>3558</v>
      </c>
      <c r="H211" s="9" t="s">
        <v>961</v>
      </c>
      <c r="I211" s="9" t="s">
        <v>962</v>
      </c>
    </row>
    <row r="212" spans="1:9">
      <c r="A212" s="9" t="s">
        <v>963</v>
      </c>
      <c r="B212" s="9" t="s">
        <v>376</v>
      </c>
      <c r="C212" s="9">
        <f t="shared" si="3"/>
        <v>31</v>
      </c>
      <c r="D212" s="9" t="s">
        <v>240</v>
      </c>
      <c r="E212" s="9" t="s">
        <v>775</v>
      </c>
      <c r="F212" s="9">
        <v>326</v>
      </c>
      <c r="G212" s="11">
        <v>3551</v>
      </c>
      <c r="H212" s="9" t="s">
        <v>964</v>
      </c>
      <c r="I212" s="9" t="s">
        <v>965</v>
      </c>
    </row>
    <row r="213" spans="1:9">
      <c r="A213" s="9" t="s">
        <v>966</v>
      </c>
      <c r="B213" s="9" t="s">
        <v>376</v>
      </c>
      <c r="C213" s="9">
        <f t="shared" si="3"/>
        <v>31</v>
      </c>
      <c r="D213" s="9" t="s">
        <v>240</v>
      </c>
      <c r="E213" s="9" t="s">
        <v>550</v>
      </c>
      <c r="F213" s="9">
        <v>327</v>
      </c>
      <c r="G213" s="11">
        <v>3527</v>
      </c>
      <c r="H213" s="9" t="s">
        <v>967</v>
      </c>
      <c r="I213" s="9" t="s">
        <v>968</v>
      </c>
    </row>
    <row r="214" spans="1:9">
      <c r="A214" s="9" t="s">
        <v>969</v>
      </c>
      <c r="B214" s="9" t="s">
        <v>376</v>
      </c>
      <c r="C214" s="9">
        <f t="shared" si="3"/>
        <v>31</v>
      </c>
      <c r="D214" s="9" t="s">
        <v>240</v>
      </c>
      <c r="E214" s="9" t="s">
        <v>278</v>
      </c>
      <c r="F214" s="9">
        <v>328</v>
      </c>
      <c r="G214" s="11">
        <v>3517</v>
      </c>
      <c r="H214" s="9" t="s">
        <v>970</v>
      </c>
      <c r="I214" s="9" t="s">
        <v>971</v>
      </c>
    </row>
    <row r="215" spans="1:9">
      <c r="A215" s="9" t="s">
        <v>972</v>
      </c>
      <c r="B215" s="9" t="s">
        <v>376</v>
      </c>
      <c r="C215" s="9">
        <f t="shared" si="3"/>
        <v>31</v>
      </c>
      <c r="D215" s="9" t="s">
        <v>240</v>
      </c>
      <c r="E215" s="9" t="s">
        <v>271</v>
      </c>
      <c r="F215" s="9">
        <v>329</v>
      </c>
      <c r="G215" s="11">
        <v>3548</v>
      </c>
      <c r="H215" s="9" t="s">
        <v>973</v>
      </c>
      <c r="I215" s="9" t="s">
        <v>974</v>
      </c>
    </row>
    <row r="216" spans="1:9">
      <c r="A216" s="9" t="s">
        <v>975</v>
      </c>
      <c r="B216" s="9" t="s">
        <v>376</v>
      </c>
      <c r="C216" s="9">
        <f t="shared" si="3"/>
        <v>31</v>
      </c>
      <c r="D216" s="9" t="s">
        <v>240</v>
      </c>
      <c r="E216" s="9" t="s">
        <v>68</v>
      </c>
      <c r="F216" s="9">
        <v>330</v>
      </c>
      <c r="G216" s="11">
        <v>3537</v>
      </c>
      <c r="H216" s="9" t="s">
        <v>976</v>
      </c>
      <c r="I216" s="9" t="s">
        <v>977</v>
      </c>
    </row>
    <row r="217" spans="1:9">
      <c r="A217" s="9" t="s">
        <v>978</v>
      </c>
      <c r="B217" s="9" t="s">
        <v>376</v>
      </c>
      <c r="C217" s="9">
        <f t="shared" si="3"/>
        <v>31</v>
      </c>
      <c r="D217" s="9" t="s">
        <v>240</v>
      </c>
      <c r="E217" s="9" t="s">
        <v>679</v>
      </c>
      <c r="F217" s="9">
        <v>331</v>
      </c>
      <c r="G217" s="11">
        <v>3522</v>
      </c>
      <c r="H217" s="9" t="s">
        <v>979</v>
      </c>
      <c r="I217" s="9" t="s">
        <v>980</v>
      </c>
    </row>
    <row r="218" spans="1:9">
      <c r="A218" s="9" t="s">
        <v>981</v>
      </c>
      <c r="B218" s="9" t="s">
        <v>376</v>
      </c>
      <c r="C218" s="9">
        <f t="shared" si="3"/>
        <v>31</v>
      </c>
      <c r="D218" s="9" t="s">
        <v>240</v>
      </c>
      <c r="E218" s="9" t="s">
        <v>982</v>
      </c>
      <c r="F218" s="9">
        <v>332</v>
      </c>
      <c r="G218" s="11">
        <v>3539</v>
      </c>
      <c r="H218" s="9" t="s">
        <v>983</v>
      </c>
      <c r="I218" s="9" t="s">
        <v>984</v>
      </c>
    </row>
    <row r="219" spans="1:9">
      <c r="A219" s="9" t="s">
        <v>985</v>
      </c>
      <c r="B219" s="9" t="s">
        <v>376</v>
      </c>
      <c r="C219" s="9">
        <f t="shared" si="3"/>
        <v>31</v>
      </c>
      <c r="D219" s="9" t="s">
        <v>240</v>
      </c>
      <c r="E219" s="9" t="s">
        <v>704</v>
      </c>
      <c r="F219" s="9">
        <v>334</v>
      </c>
      <c r="G219" s="11">
        <v>3533</v>
      </c>
      <c r="H219" s="9" t="s">
        <v>986</v>
      </c>
      <c r="I219" s="9" t="s">
        <v>987</v>
      </c>
    </row>
    <row r="220" spans="1:9">
      <c r="A220" s="9" t="s">
        <v>1009</v>
      </c>
      <c r="B220" s="9" t="s">
        <v>804</v>
      </c>
      <c r="C220" s="9">
        <f>INDEX(Ma_tinh,MATCH(D220,Tinh_TP,0))</f>
        <v>2</v>
      </c>
      <c r="D220" s="9" t="s">
        <v>233</v>
      </c>
      <c r="E220" s="9" t="s">
        <v>1010</v>
      </c>
      <c r="F220" s="9">
        <v>43</v>
      </c>
      <c r="G220" s="11">
        <v>7100</v>
      </c>
      <c r="H220" s="9" t="s">
        <v>1011</v>
      </c>
      <c r="I220" s="9" t="s">
        <v>1011</v>
      </c>
    </row>
    <row r="221" spans="1:9">
      <c r="A221" s="9" t="s">
        <v>988</v>
      </c>
      <c r="B221" s="9" t="s">
        <v>804</v>
      </c>
      <c r="C221" s="9">
        <f t="shared" si="3"/>
        <v>2</v>
      </c>
      <c r="D221" s="9" t="s">
        <v>233</v>
      </c>
      <c r="E221" s="9" t="s">
        <v>989</v>
      </c>
      <c r="F221" s="9">
        <v>32</v>
      </c>
      <c r="G221" s="11">
        <v>7460</v>
      </c>
      <c r="H221" s="9" t="s">
        <v>990</v>
      </c>
      <c r="I221" s="9" t="s">
        <v>990</v>
      </c>
    </row>
    <row r="222" spans="1:9">
      <c r="A222" s="9" t="s">
        <v>991</v>
      </c>
      <c r="B222" s="9" t="s">
        <v>804</v>
      </c>
      <c r="C222" s="9">
        <f t="shared" si="3"/>
        <v>2</v>
      </c>
      <c r="D222" s="9" t="s">
        <v>233</v>
      </c>
      <c r="E222" s="9" t="s">
        <v>992</v>
      </c>
      <c r="F222" s="9">
        <v>33</v>
      </c>
      <c r="G222" s="11">
        <v>7480</v>
      </c>
      <c r="H222" s="9" t="s">
        <v>993</v>
      </c>
      <c r="I222" s="9" t="s">
        <v>993</v>
      </c>
    </row>
    <row r="223" spans="1:9">
      <c r="A223" s="9" t="s">
        <v>994</v>
      </c>
      <c r="B223" s="9" t="s">
        <v>804</v>
      </c>
      <c r="C223" s="9">
        <f t="shared" si="3"/>
        <v>2</v>
      </c>
      <c r="D223" s="9" t="s">
        <v>233</v>
      </c>
      <c r="E223" s="9" t="s">
        <v>995</v>
      </c>
      <c r="F223" s="9">
        <v>34</v>
      </c>
      <c r="G223" s="11">
        <v>7220</v>
      </c>
      <c r="H223" s="9" t="s">
        <v>996</v>
      </c>
      <c r="I223" s="9" t="s">
        <v>996</v>
      </c>
    </row>
    <row r="224" spans="1:9">
      <c r="A224" s="9" t="s">
        <v>997</v>
      </c>
      <c r="B224" s="9" t="s">
        <v>804</v>
      </c>
      <c r="C224" s="9">
        <f t="shared" si="3"/>
        <v>2</v>
      </c>
      <c r="D224" s="9" t="s">
        <v>233</v>
      </c>
      <c r="E224" s="9" t="s">
        <v>998</v>
      </c>
      <c r="F224" s="9">
        <v>38</v>
      </c>
      <c r="G224" s="11">
        <v>7400</v>
      </c>
      <c r="H224" s="9" t="s">
        <v>999</v>
      </c>
      <c r="I224" s="9" t="s">
        <v>999</v>
      </c>
    </row>
    <row r="225" spans="1:10">
      <c r="A225" s="9" t="s">
        <v>1000</v>
      </c>
      <c r="B225" s="9" t="s">
        <v>804</v>
      </c>
      <c r="C225" s="9">
        <f t="shared" si="3"/>
        <v>2</v>
      </c>
      <c r="D225" s="9" t="s">
        <v>233</v>
      </c>
      <c r="E225" s="9" t="s">
        <v>1001</v>
      </c>
      <c r="F225" s="9">
        <v>39</v>
      </c>
      <c r="G225" s="11">
        <v>7560</v>
      </c>
      <c r="H225" s="9" t="s">
        <v>1002</v>
      </c>
      <c r="I225" s="9" t="s">
        <v>1002</v>
      </c>
    </row>
    <row r="226" spans="1:10">
      <c r="A226" s="9" t="s">
        <v>1003</v>
      </c>
      <c r="B226" s="9" t="s">
        <v>804</v>
      </c>
      <c r="C226" s="9">
        <f t="shared" si="3"/>
        <v>2</v>
      </c>
      <c r="D226" s="9" t="s">
        <v>233</v>
      </c>
      <c r="E226" s="9" t="s">
        <v>1004</v>
      </c>
      <c r="F226" s="9">
        <v>40</v>
      </c>
      <c r="G226" s="11">
        <v>7290</v>
      </c>
      <c r="H226" s="9" t="s">
        <v>1005</v>
      </c>
      <c r="I226" s="9" t="s">
        <v>1005</v>
      </c>
    </row>
    <row r="227" spans="1:10">
      <c r="A227" s="9" t="s">
        <v>1006</v>
      </c>
      <c r="B227" s="9" t="s">
        <v>804</v>
      </c>
      <c r="C227" s="9">
        <f t="shared" si="3"/>
        <v>2</v>
      </c>
      <c r="D227" s="9" t="s">
        <v>233</v>
      </c>
      <c r="E227" s="9" t="s">
        <v>1007</v>
      </c>
      <c r="F227" s="9">
        <v>41</v>
      </c>
      <c r="G227" s="11">
        <v>7150</v>
      </c>
      <c r="H227" s="9" t="s">
        <v>1008</v>
      </c>
      <c r="I227" s="9" t="s">
        <v>1008</v>
      </c>
    </row>
    <row r="228" spans="1:10">
      <c r="A228" s="9" t="s">
        <v>1012</v>
      </c>
      <c r="B228" s="9" t="s">
        <v>804</v>
      </c>
      <c r="C228" s="9">
        <f t="shared" si="3"/>
        <v>2</v>
      </c>
      <c r="D228" s="9" t="s">
        <v>233</v>
      </c>
      <c r="E228" s="9" t="s">
        <v>1013</v>
      </c>
      <c r="F228" s="9">
        <v>45</v>
      </c>
      <c r="G228" s="11">
        <v>7430</v>
      </c>
      <c r="H228" s="9" t="s">
        <v>1014</v>
      </c>
      <c r="I228" s="9" t="s">
        <v>1014</v>
      </c>
    </row>
    <row r="229" spans="1:10">
      <c r="A229" s="9" t="s">
        <v>1015</v>
      </c>
      <c r="B229" s="9" t="s">
        <v>804</v>
      </c>
      <c r="C229" s="9">
        <f t="shared" si="3"/>
        <v>2</v>
      </c>
      <c r="D229" s="9" t="s">
        <v>233</v>
      </c>
      <c r="E229" s="9" t="s">
        <v>1016</v>
      </c>
      <c r="F229" s="9">
        <v>47</v>
      </c>
      <c r="G229" s="11">
        <v>7510</v>
      </c>
      <c r="H229" s="9" t="s">
        <v>1017</v>
      </c>
      <c r="I229" s="9" t="s">
        <v>1017</v>
      </c>
    </row>
    <row r="230" spans="1:10">
      <c r="A230" s="9" t="s">
        <v>1018</v>
      </c>
      <c r="B230" s="9" t="s">
        <v>804</v>
      </c>
      <c r="C230" s="9">
        <f t="shared" si="3"/>
        <v>2</v>
      </c>
      <c r="D230" s="9" t="s">
        <v>233</v>
      </c>
      <c r="E230" s="9" t="s">
        <v>1019</v>
      </c>
      <c r="F230" s="9">
        <v>53</v>
      </c>
      <c r="G230" s="11">
        <v>7130</v>
      </c>
      <c r="H230" s="9" t="s">
        <v>1020</v>
      </c>
      <c r="I230" s="9" t="s">
        <v>1020</v>
      </c>
    </row>
    <row r="231" spans="1:10">
      <c r="A231" s="9" t="s">
        <v>1021</v>
      </c>
      <c r="B231" s="9" t="s">
        <v>804</v>
      </c>
      <c r="C231" s="9">
        <f t="shared" si="3"/>
        <v>2</v>
      </c>
      <c r="D231" s="9" t="s">
        <v>233</v>
      </c>
      <c r="E231" s="9" t="s">
        <v>1022</v>
      </c>
      <c r="F231" s="9">
        <v>48</v>
      </c>
      <c r="G231" s="11">
        <v>7540</v>
      </c>
      <c r="H231" s="9" t="s">
        <v>1023</v>
      </c>
      <c r="I231" s="9" t="s">
        <v>1023</v>
      </c>
    </row>
    <row r="232" spans="1:10">
      <c r="A232" s="9" t="s">
        <v>1024</v>
      </c>
      <c r="B232" s="9" t="s">
        <v>804</v>
      </c>
      <c r="C232" s="9">
        <f t="shared" si="3"/>
        <v>2</v>
      </c>
      <c r="D232" s="9" t="s">
        <v>233</v>
      </c>
      <c r="E232" s="9" t="s">
        <v>125</v>
      </c>
      <c r="F232" s="9">
        <v>49</v>
      </c>
      <c r="G232" s="11">
        <v>7380</v>
      </c>
      <c r="H232" s="9" t="s">
        <v>1025</v>
      </c>
      <c r="I232" s="9" t="s">
        <v>1026</v>
      </c>
    </row>
    <row r="233" spans="1:10">
      <c r="A233" s="9" t="s">
        <v>1027</v>
      </c>
      <c r="B233" s="9" t="s">
        <v>804</v>
      </c>
      <c r="C233" s="9">
        <f t="shared" si="3"/>
        <v>2</v>
      </c>
      <c r="D233" s="9" t="s">
        <v>233</v>
      </c>
      <c r="E233" s="9" t="s">
        <v>459</v>
      </c>
      <c r="F233" s="9">
        <v>50</v>
      </c>
      <c r="G233" s="11">
        <v>7200</v>
      </c>
      <c r="H233" s="9" t="s">
        <v>1028</v>
      </c>
      <c r="I233" s="9" t="s">
        <v>1029</v>
      </c>
      <c r="J233" s="15"/>
    </row>
    <row r="234" spans="1:10">
      <c r="A234" s="9" t="s">
        <v>1030</v>
      </c>
      <c r="B234" s="9" t="s">
        <v>804</v>
      </c>
      <c r="C234" s="9">
        <f t="shared" si="3"/>
        <v>2</v>
      </c>
      <c r="D234" s="9" t="s">
        <v>233</v>
      </c>
      <c r="E234" s="9" t="s">
        <v>747</v>
      </c>
      <c r="F234" s="9">
        <v>51</v>
      </c>
      <c r="G234" s="11">
        <v>7170</v>
      </c>
      <c r="H234" s="9" t="s">
        <v>1031</v>
      </c>
      <c r="I234" s="9" t="s">
        <v>1032</v>
      </c>
      <c r="J234" s="15"/>
    </row>
    <row r="235" spans="1:10">
      <c r="A235" s="9" t="s">
        <v>1033</v>
      </c>
      <c r="B235" s="9" t="s">
        <v>804</v>
      </c>
      <c r="C235" s="9">
        <f t="shared" si="3"/>
        <v>2</v>
      </c>
      <c r="D235" s="9" t="s">
        <v>233</v>
      </c>
      <c r="E235" s="9" t="s">
        <v>362</v>
      </c>
      <c r="F235" s="9">
        <v>52</v>
      </c>
      <c r="G235" s="11">
        <v>7250</v>
      </c>
      <c r="H235" s="9" t="s">
        <v>1034</v>
      </c>
      <c r="I235" s="9" t="s">
        <v>1035</v>
      </c>
      <c r="J235" s="15"/>
    </row>
    <row r="236" spans="1:10">
      <c r="A236" s="9" t="s">
        <v>1036</v>
      </c>
      <c r="B236" s="9" t="s">
        <v>804</v>
      </c>
      <c r="C236" s="9">
        <f t="shared" si="3"/>
        <v>2</v>
      </c>
      <c r="D236" s="9" t="s">
        <v>233</v>
      </c>
      <c r="E236" s="9" t="s">
        <v>349</v>
      </c>
      <c r="F236" s="9">
        <v>46</v>
      </c>
      <c r="G236" s="11">
        <v>7620</v>
      </c>
      <c r="H236" s="9" t="s">
        <v>1037</v>
      </c>
      <c r="I236" s="9" t="s">
        <v>1038</v>
      </c>
      <c r="J236" s="15"/>
    </row>
    <row r="237" spans="1:10">
      <c r="A237" s="9" t="s">
        <v>1039</v>
      </c>
      <c r="B237" s="9" t="s">
        <v>804</v>
      </c>
      <c r="C237" s="9">
        <f t="shared" si="3"/>
        <v>2</v>
      </c>
      <c r="D237" s="9" t="s">
        <v>233</v>
      </c>
      <c r="E237" s="9" t="s">
        <v>1040</v>
      </c>
      <c r="F237" s="9">
        <v>44</v>
      </c>
      <c r="G237" s="11">
        <v>7270</v>
      </c>
      <c r="H237" s="9" t="s">
        <v>1041</v>
      </c>
      <c r="I237" s="9" t="s">
        <v>1042</v>
      </c>
      <c r="J237" s="15"/>
    </row>
    <row r="238" spans="1:10">
      <c r="A238" s="9" t="s">
        <v>1043</v>
      </c>
      <c r="B238" s="9" t="s">
        <v>804</v>
      </c>
      <c r="C238" s="9">
        <f t="shared" si="3"/>
        <v>2</v>
      </c>
      <c r="D238" s="9" t="s">
        <v>233</v>
      </c>
      <c r="E238" s="9" t="s">
        <v>1044</v>
      </c>
      <c r="F238" s="9">
        <v>42</v>
      </c>
      <c r="G238" s="11">
        <v>7590</v>
      </c>
      <c r="H238" s="9" t="s">
        <v>1045</v>
      </c>
      <c r="I238" s="9" t="s">
        <v>1046</v>
      </c>
      <c r="J238" s="15"/>
    </row>
    <row r="239" spans="1:10">
      <c r="A239" s="9" t="s">
        <v>1047</v>
      </c>
      <c r="B239" s="9" t="s">
        <v>804</v>
      </c>
      <c r="C239" s="9">
        <f t="shared" si="3"/>
        <v>2</v>
      </c>
      <c r="D239" s="9" t="s">
        <v>233</v>
      </c>
      <c r="E239" s="9" t="s">
        <v>222</v>
      </c>
      <c r="F239" s="9">
        <v>54</v>
      </c>
      <c r="G239" s="11">
        <v>7600</v>
      </c>
      <c r="H239" s="9" t="s">
        <v>1048</v>
      </c>
      <c r="I239" s="9" t="s">
        <v>828</v>
      </c>
      <c r="J239" s="15"/>
    </row>
    <row r="240" spans="1:10">
      <c r="A240" s="9" t="s">
        <v>1049</v>
      </c>
      <c r="B240" s="9" t="s">
        <v>804</v>
      </c>
      <c r="C240" s="9">
        <f t="shared" si="3"/>
        <v>2</v>
      </c>
      <c r="D240" s="9" t="s">
        <v>233</v>
      </c>
      <c r="E240" s="9" t="s">
        <v>1050</v>
      </c>
      <c r="F240" s="9">
        <v>55</v>
      </c>
      <c r="G240" s="11">
        <v>7310</v>
      </c>
      <c r="H240" s="9" t="s">
        <v>1051</v>
      </c>
      <c r="I240" s="9" t="s">
        <v>1052</v>
      </c>
      <c r="J240" s="15"/>
    </row>
    <row r="241" spans="1:10">
      <c r="A241" s="9" t="s">
        <v>1053</v>
      </c>
      <c r="B241" s="9" t="s">
        <v>804</v>
      </c>
      <c r="C241" s="9">
        <f t="shared" si="3"/>
        <v>2</v>
      </c>
      <c r="D241" s="9" t="s">
        <v>233</v>
      </c>
      <c r="E241" s="9" t="s">
        <v>82</v>
      </c>
      <c r="F241" s="9">
        <v>35</v>
      </c>
      <c r="G241" s="11">
        <v>7360</v>
      </c>
      <c r="H241" s="9" t="s">
        <v>1054</v>
      </c>
      <c r="I241" s="9" t="s">
        <v>1055</v>
      </c>
      <c r="J241" s="15"/>
    </row>
    <row r="242" spans="1:10">
      <c r="A242" s="9" t="s">
        <v>1056</v>
      </c>
      <c r="B242" s="9" t="s">
        <v>804</v>
      </c>
      <c r="C242" s="9">
        <f t="shared" si="3"/>
        <v>2</v>
      </c>
      <c r="D242" s="9" t="s">
        <v>233</v>
      </c>
      <c r="E242" s="9" t="s">
        <v>1057</v>
      </c>
      <c r="F242" s="9">
        <v>36</v>
      </c>
      <c r="G242" s="11">
        <v>7330</v>
      </c>
      <c r="H242" s="9" t="s">
        <v>1058</v>
      </c>
      <c r="I242" s="9" t="s">
        <v>1059</v>
      </c>
      <c r="J242" s="15"/>
    </row>
    <row r="243" spans="1:10">
      <c r="A243" s="9" t="s">
        <v>1060</v>
      </c>
      <c r="B243" s="9" t="s">
        <v>804</v>
      </c>
      <c r="C243" s="9">
        <f t="shared" si="3"/>
        <v>2</v>
      </c>
      <c r="D243" s="9" t="s">
        <v>233</v>
      </c>
      <c r="E243" s="9" t="s">
        <v>585</v>
      </c>
      <c r="F243" s="9">
        <v>37</v>
      </c>
      <c r="G243" s="11">
        <v>7580</v>
      </c>
      <c r="H243" s="9" t="s">
        <v>1061</v>
      </c>
      <c r="I243" s="9" t="s">
        <v>1062</v>
      </c>
      <c r="J243" s="15"/>
    </row>
    <row r="244" spans="1:10">
      <c r="A244" s="9" t="s">
        <v>1063</v>
      </c>
      <c r="B244" s="9" t="s">
        <v>404</v>
      </c>
      <c r="C244" s="9">
        <f t="shared" si="3"/>
        <v>12</v>
      </c>
      <c r="D244" s="9" t="s">
        <v>212</v>
      </c>
      <c r="E244" s="9" t="s">
        <v>404</v>
      </c>
      <c r="F244" s="9">
        <v>135</v>
      </c>
      <c r="G244" s="11">
        <v>1710</v>
      </c>
      <c r="H244" s="9" t="s">
        <v>1064</v>
      </c>
      <c r="I244" s="9" t="s">
        <v>1065</v>
      </c>
      <c r="J244" s="15"/>
    </row>
    <row r="245" spans="1:10">
      <c r="A245" s="9" t="s">
        <v>1066</v>
      </c>
      <c r="B245" s="9" t="s">
        <v>404</v>
      </c>
      <c r="C245" s="9">
        <f t="shared" si="3"/>
        <v>12</v>
      </c>
      <c r="D245" s="9" t="s">
        <v>212</v>
      </c>
      <c r="E245" s="9" t="s">
        <v>1067</v>
      </c>
      <c r="F245" s="9">
        <v>136</v>
      </c>
      <c r="G245" s="11">
        <v>1761</v>
      </c>
      <c r="H245" s="9" t="s">
        <v>1068</v>
      </c>
      <c r="I245" s="9" t="s">
        <v>1069</v>
      </c>
      <c r="J245" s="15"/>
    </row>
    <row r="246" spans="1:10">
      <c r="A246" s="9" t="s">
        <v>1070</v>
      </c>
      <c r="B246" s="9" t="s">
        <v>404</v>
      </c>
      <c r="C246" s="9">
        <f t="shared" si="3"/>
        <v>12</v>
      </c>
      <c r="D246" s="9" t="s">
        <v>212</v>
      </c>
      <c r="E246" s="9" t="s">
        <v>596</v>
      </c>
      <c r="F246" s="9">
        <v>137</v>
      </c>
      <c r="G246" s="11">
        <v>1765</v>
      </c>
      <c r="H246" s="9" t="s">
        <v>1071</v>
      </c>
      <c r="I246" s="9" t="s">
        <v>1072</v>
      </c>
      <c r="J246" s="15"/>
    </row>
    <row r="247" spans="1:10">
      <c r="A247" s="9" t="s">
        <v>1073</v>
      </c>
      <c r="B247" s="9" t="s">
        <v>404</v>
      </c>
      <c r="C247" s="9">
        <f t="shared" si="3"/>
        <v>12</v>
      </c>
      <c r="D247" s="9" t="s">
        <v>212</v>
      </c>
      <c r="E247" s="9" t="s">
        <v>860</v>
      </c>
      <c r="F247" s="9">
        <v>138</v>
      </c>
      <c r="G247" s="14">
        <v>1727</v>
      </c>
      <c r="H247" s="9" t="s">
        <v>1074</v>
      </c>
      <c r="I247" s="9" t="s">
        <v>1075</v>
      </c>
      <c r="J247" s="15"/>
    </row>
    <row r="248" spans="1:10">
      <c r="A248" s="9" t="s">
        <v>1076</v>
      </c>
      <c r="B248" s="9" t="s">
        <v>404</v>
      </c>
      <c r="C248" s="9">
        <f t="shared" si="3"/>
        <v>12</v>
      </c>
      <c r="D248" s="9" t="s">
        <v>212</v>
      </c>
      <c r="E248" s="9" t="s">
        <v>1044</v>
      </c>
      <c r="F248" s="9">
        <v>139</v>
      </c>
      <c r="G248" s="11">
        <v>1747</v>
      </c>
      <c r="H248" s="9" t="s">
        <v>1077</v>
      </c>
      <c r="I248" s="9" t="s">
        <v>1078</v>
      </c>
      <c r="J248" s="15"/>
    </row>
    <row r="249" spans="1:10">
      <c r="A249" s="9" t="s">
        <v>1079</v>
      </c>
      <c r="B249" s="9" t="s">
        <v>404</v>
      </c>
      <c r="C249" s="9">
        <f t="shared" si="3"/>
        <v>12</v>
      </c>
      <c r="D249" s="9" t="s">
        <v>212</v>
      </c>
      <c r="E249" s="9" t="s">
        <v>167</v>
      </c>
      <c r="F249" s="9">
        <v>140</v>
      </c>
      <c r="G249" s="11">
        <v>1758</v>
      </c>
      <c r="H249" s="9" t="s">
        <v>1080</v>
      </c>
      <c r="I249" s="9" t="s">
        <v>1081</v>
      </c>
      <c r="J249" s="15"/>
    </row>
    <row r="250" spans="1:10">
      <c r="A250" s="9" t="s">
        <v>1082</v>
      </c>
      <c r="B250" s="9" t="s">
        <v>404</v>
      </c>
      <c r="C250" s="9">
        <f t="shared" si="3"/>
        <v>12</v>
      </c>
      <c r="D250" s="9" t="s">
        <v>212</v>
      </c>
      <c r="E250" s="9" t="s">
        <v>335</v>
      </c>
      <c r="F250" s="9">
        <v>141</v>
      </c>
      <c r="G250" s="11">
        <v>1734</v>
      </c>
      <c r="H250" s="9" t="s">
        <v>1083</v>
      </c>
      <c r="I250" s="9" t="s">
        <v>1084</v>
      </c>
      <c r="J250" s="15"/>
    </row>
    <row r="251" spans="1:10">
      <c r="A251" s="9" t="s">
        <v>1085</v>
      </c>
      <c r="B251" s="9" t="s">
        <v>404</v>
      </c>
      <c r="C251" s="9">
        <f t="shared" si="3"/>
        <v>12</v>
      </c>
      <c r="D251" s="9" t="s">
        <v>212</v>
      </c>
      <c r="E251" s="9" t="s">
        <v>1086</v>
      </c>
      <c r="F251" s="9">
        <v>142</v>
      </c>
      <c r="G251" s="11">
        <v>1738</v>
      </c>
      <c r="H251" s="9" t="s">
        <v>1087</v>
      </c>
      <c r="I251" s="9" t="s">
        <v>1088</v>
      </c>
      <c r="J251" s="15"/>
    </row>
    <row r="252" spans="1:10">
      <c r="A252" s="9" t="s">
        <v>1089</v>
      </c>
      <c r="B252" s="9" t="s">
        <v>404</v>
      </c>
      <c r="C252" s="9">
        <f t="shared" si="3"/>
        <v>12</v>
      </c>
      <c r="D252" s="9" t="s">
        <v>212</v>
      </c>
      <c r="E252" s="9" t="s">
        <v>516</v>
      </c>
      <c r="F252" s="9">
        <v>143</v>
      </c>
      <c r="G252" s="11">
        <v>1742</v>
      </c>
      <c r="H252" s="9" t="s">
        <v>1090</v>
      </c>
      <c r="I252" s="9" t="s">
        <v>1091</v>
      </c>
      <c r="J252" s="15"/>
    </row>
    <row r="253" spans="1:10">
      <c r="A253" s="9" t="s">
        <v>1092</v>
      </c>
      <c r="B253" s="9" t="s">
        <v>404</v>
      </c>
      <c r="C253" s="9">
        <f t="shared" si="3"/>
        <v>12</v>
      </c>
      <c r="D253" s="9" t="s">
        <v>212</v>
      </c>
      <c r="E253" s="9" t="s">
        <v>250</v>
      </c>
      <c r="F253" s="9">
        <v>144</v>
      </c>
      <c r="G253" s="11">
        <v>1751</v>
      </c>
      <c r="H253" s="9" t="s">
        <v>1093</v>
      </c>
      <c r="I253" s="9" t="s">
        <v>1094</v>
      </c>
      <c r="J253" s="15"/>
    </row>
    <row r="254" spans="1:10">
      <c r="A254" s="9" t="s">
        <v>1095</v>
      </c>
      <c r="B254" s="9" t="s">
        <v>404</v>
      </c>
      <c r="C254" s="9">
        <f t="shared" si="3"/>
        <v>12</v>
      </c>
      <c r="D254" s="9" t="s">
        <v>212</v>
      </c>
      <c r="E254" s="9" t="s">
        <v>895</v>
      </c>
      <c r="F254" s="9">
        <v>145</v>
      </c>
      <c r="G254" s="11">
        <v>1754</v>
      </c>
      <c r="H254" s="9" t="s">
        <v>1096</v>
      </c>
      <c r="I254" s="9" t="s">
        <v>1097</v>
      </c>
      <c r="J254" s="15"/>
    </row>
    <row r="255" spans="1:10">
      <c r="A255" s="9" t="s">
        <v>1098</v>
      </c>
      <c r="B255" s="9" t="s">
        <v>404</v>
      </c>
      <c r="C255" s="9">
        <f t="shared" si="3"/>
        <v>12</v>
      </c>
      <c r="D255" s="9" t="s">
        <v>212</v>
      </c>
      <c r="E255" s="9" t="s">
        <v>1099</v>
      </c>
      <c r="F255" s="9">
        <v>146</v>
      </c>
      <c r="G255" s="11">
        <v>1731</v>
      </c>
      <c r="H255" s="9" t="s">
        <v>1100</v>
      </c>
      <c r="I255" s="9" t="s">
        <v>1101</v>
      </c>
      <c r="J255" s="15"/>
    </row>
    <row r="256" spans="1:10">
      <c r="A256" s="9" t="s">
        <v>1102</v>
      </c>
      <c r="B256" s="9" t="s">
        <v>1103</v>
      </c>
      <c r="C256" s="9">
        <f t="shared" si="3"/>
        <v>18</v>
      </c>
      <c r="D256" s="9" t="s">
        <v>184</v>
      </c>
      <c r="E256" s="9" t="s">
        <v>1103</v>
      </c>
      <c r="F256" s="9">
        <v>196</v>
      </c>
      <c r="G256" s="11">
        <v>3110</v>
      </c>
      <c r="H256" s="9" t="s">
        <v>1104</v>
      </c>
      <c r="I256" s="9" t="s">
        <v>1105</v>
      </c>
      <c r="J256" s="15"/>
    </row>
    <row r="257" spans="1:10">
      <c r="A257" s="9" t="s">
        <v>1106</v>
      </c>
      <c r="B257" s="9" t="s">
        <v>1103</v>
      </c>
      <c r="C257" s="9">
        <f t="shared" si="3"/>
        <v>18</v>
      </c>
      <c r="D257" s="9" t="s">
        <v>184</v>
      </c>
      <c r="E257" s="9" t="s">
        <v>1107</v>
      </c>
      <c r="F257" s="9">
        <v>190</v>
      </c>
      <c r="G257" s="11">
        <v>3139</v>
      </c>
      <c r="H257" s="9" t="s">
        <v>1108</v>
      </c>
      <c r="I257" s="9" t="s">
        <v>1109</v>
      </c>
      <c r="J257" s="15"/>
    </row>
    <row r="258" spans="1:10">
      <c r="A258" s="9" t="s">
        <v>1110</v>
      </c>
      <c r="B258" s="9" t="s">
        <v>1103</v>
      </c>
      <c r="C258" s="9">
        <f t="shared" si="3"/>
        <v>18</v>
      </c>
      <c r="D258" s="9" t="s">
        <v>184</v>
      </c>
      <c r="E258" s="9" t="s">
        <v>1111</v>
      </c>
      <c r="F258" s="9">
        <v>191</v>
      </c>
      <c r="G258" s="11">
        <v>3131</v>
      </c>
      <c r="H258" s="9" t="s">
        <v>1112</v>
      </c>
      <c r="I258" s="9" t="s">
        <v>1113</v>
      </c>
      <c r="J258" s="15"/>
    </row>
    <row r="259" spans="1:10">
      <c r="A259" s="9" t="s">
        <v>1114</v>
      </c>
      <c r="B259" s="9" t="s">
        <v>1103</v>
      </c>
      <c r="C259" s="9">
        <f t="shared" si="3"/>
        <v>18</v>
      </c>
      <c r="D259" s="9" t="s">
        <v>184</v>
      </c>
      <c r="E259" s="9" t="s">
        <v>1115</v>
      </c>
      <c r="F259" s="9">
        <v>192</v>
      </c>
      <c r="G259" s="11">
        <v>3134</v>
      </c>
      <c r="H259" s="9" t="s">
        <v>1116</v>
      </c>
      <c r="I259" s="9" t="s">
        <v>1117</v>
      </c>
      <c r="J259" s="15"/>
    </row>
    <row r="260" spans="1:10">
      <c r="A260" s="9" t="s">
        <v>1118</v>
      </c>
      <c r="B260" s="9" t="s">
        <v>1103</v>
      </c>
      <c r="C260" s="9">
        <f t="shared" ref="C260:C323" si="4">INDEX(Ma_tinh,MATCH(D260,Tinh_TP,0))</f>
        <v>18</v>
      </c>
      <c r="D260" s="9" t="s">
        <v>184</v>
      </c>
      <c r="E260" s="9" t="s">
        <v>501</v>
      </c>
      <c r="F260" s="9">
        <v>193</v>
      </c>
      <c r="G260" s="11">
        <v>3112</v>
      </c>
      <c r="H260" s="9" t="s">
        <v>1119</v>
      </c>
      <c r="I260" s="9" t="s">
        <v>1120</v>
      </c>
      <c r="J260" s="15"/>
    </row>
    <row r="261" spans="1:10">
      <c r="A261" s="9" t="s">
        <v>1121</v>
      </c>
      <c r="B261" s="9" t="s">
        <v>1103</v>
      </c>
      <c r="C261" s="9">
        <f t="shared" si="4"/>
        <v>18</v>
      </c>
      <c r="D261" s="9" t="s">
        <v>184</v>
      </c>
      <c r="E261" s="9" t="s">
        <v>1122</v>
      </c>
      <c r="F261" s="9">
        <v>194</v>
      </c>
      <c r="G261" s="11">
        <v>3144</v>
      </c>
      <c r="H261" s="9" t="s">
        <v>1123</v>
      </c>
      <c r="I261" s="9" t="s">
        <v>1124</v>
      </c>
      <c r="J261" s="15"/>
    </row>
    <row r="262" spans="1:10">
      <c r="A262" s="9" t="s">
        <v>1125</v>
      </c>
      <c r="B262" s="9" t="s">
        <v>1103</v>
      </c>
      <c r="C262" s="9">
        <f t="shared" si="4"/>
        <v>18</v>
      </c>
      <c r="D262" s="9" t="s">
        <v>184</v>
      </c>
      <c r="E262" s="9" t="s">
        <v>1126</v>
      </c>
      <c r="F262" s="9">
        <v>195</v>
      </c>
      <c r="G262" s="11">
        <v>3148</v>
      </c>
      <c r="H262" s="9" t="s">
        <v>1127</v>
      </c>
      <c r="I262" s="9" t="s">
        <v>1128</v>
      </c>
      <c r="J262" s="15"/>
    </row>
    <row r="263" spans="1:10">
      <c r="A263" s="9" t="s">
        <v>1129</v>
      </c>
      <c r="B263" s="9" t="s">
        <v>1103</v>
      </c>
      <c r="C263" s="9">
        <f t="shared" si="4"/>
        <v>18</v>
      </c>
      <c r="D263" s="9" t="s">
        <v>184</v>
      </c>
      <c r="E263" s="9" t="s">
        <v>1130</v>
      </c>
      <c r="F263" s="9">
        <v>197</v>
      </c>
      <c r="G263" s="11">
        <v>3126</v>
      </c>
      <c r="H263" s="9" t="s">
        <v>1131</v>
      </c>
      <c r="I263" s="9" t="s">
        <v>1132</v>
      </c>
      <c r="J263" s="15"/>
    </row>
    <row r="264" spans="1:10">
      <c r="A264" s="9" t="s">
        <v>1133</v>
      </c>
      <c r="B264" s="9" t="s">
        <v>1103</v>
      </c>
      <c r="C264" s="9">
        <f t="shared" si="4"/>
        <v>18</v>
      </c>
      <c r="D264" s="9" t="s">
        <v>184</v>
      </c>
      <c r="E264" s="9" t="s">
        <v>1134</v>
      </c>
      <c r="F264" s="9">
        <v>198</v>
      </c>
      <c r="G264" s="11">
        <v>3115</v>
      </c>
      <c r="H264" s="9" t="s">
        <v>1135</v>
      </c>
      <c r="I264" s="9" t="s">
        <v>1136</v>
      </c>
      <c r="J264" s="15"/>
    </row>
    <row r="265" spans="1:10">
      <c r="A265" s="9" t="s">
        <v>1137</v>
      </c>
      <c r="B265" s="9" t="s">
        <v>1103</v>
      </c>
      <c r="C265" s="9">
        <f t="shared" si="4"/>
        <v>18</v>
      </c>
      <c r="D265" s="9" t="s">
        <v>184</v>
      </c>
      <c r="E265" s="9" t="s">
        <v>1138</v>
      </c>
      <c r="F265" s="9">
        <v>199</v>
      </c>
      <c r="G265" s="11">
        <v>3121</v>
      </c>
      <c r="H265" s="9" t="s">
        <v>1139</v>
      </c>
      <c r="I265" s="9" t="s">
        <v>1140</v>
      </c>
      <c r="J265" s="15"/>
    </row>
    <row r="266" spans="1:10">
      <c r="A266" s="9" t="s">
        <v>1141</v>
      </c>
      <c r="B266" s="9" t="s">
        <v>1103</v>
      </c>
      <c r="C266" s="9">
        <f t="shared" si="4"/>
        <v>18</v>
      </c>
      <c r="D266" s="9" t="s">
        <v>184</v>
      </c>
      <c r="E266" s="9" t="s">
        <v>747</v>
      </c>
      <c r="F266" s="9">
        <v>200</v>
      </c>
      <c r="G266" s="11">
        <v>3152</v>
      </c>
      <c r="H266" s="9" t="s">
        <v>1142</v>
      </c>
      <c r="I266" s="9" t="s">
        <v>1143</v>
      </c>
      <c r="J266" s="15"/>
    </row>
    <row r="267" spans="1:10">
      <c r="A267" s="9" t="s">
        <v>1144</v>
      </c>
      <c r="B267" s="9" t="s">
        <v>201</v>
      </c>
      <c r="C267" s="9">
        <f t="shared" si="4"/>
        <v>1</v>
      </c>
      <c r="D267" s="9" t="s">
        <v>198</v>
      </c>
      <c r="E267" s="9" t="s">
        <v>1145</v>
      </c>
      <c r="F267" s="9">
        <v>1</v>
      </c>
      <c r="G267" s="11">
        <v>1100</v>
      </c>
      <c r="H267" s="12" t="s">
        <v>1146</v>
      </c>
      <c r="I267" s="12" t="s">
        <v>1147</v>
      </c>
      <c r="J267" s="15"/>
    </row>
    <row r="268" spans="1:10">
      <c r="A268" s="9" t="s">
        <v>1148</v>
      </c>
      <c r="B268" s="9" t="s">
        <v>201</v>
      </c>
      <c r="C268" s="9">
        <f t="shared" si="4"/>
        <v>1</v>
      </c>
      <c r="D268" s="9" t="s">
        <v>198</v>
      </c>
      <c r="E268" s="9" t="s">
        <v>1149</v>
      </c>
      <c r="F268" s="9">
        <v>2</v>
      </c>
      <c r="G268" s="11">
        <v>1547</v>
      </c>
      <c r="H268" s="12" t="s">
        <v>1150</v>
      </c>
      <c r="I268" s="12" t="s">
        <v>1151</v>
      </c>
      <c r="J268" s="15"/>
    </row>
    <row r="269" spans="1:10">
      <c r="A269" s="9" t="s">
        <v>1152</v>
      </c>
      <c r="B269" s="9" t="s">
        <v>201</v>
      </c>
      <c r="C269" s="9">
        <f t="shared" si="4"/>
        <v>1</v>
      </c>
      <c r="D269" s="9" t="s">
        <v>198</v>
      </c>
      <c r="E269" s="9" t="s">
        <v>804</v>
      </c>
      <c r="F269" s="9">
        <v>3</v>
      </c>
      <c r="G269" s="11">
        <v>1529</v>
      </c>
      <c r="H269" s="12" t="s">
        <v>1153</v>
      </c>
      <c r="I269" s="12" t="s">
        <v>1154</v>
      </c>
      <c r="J269" s="15"/>
    </row>
    <row r="270" spans="1:10">
      <c r="A270" s="9" t="s">
        <v>1155</v>
      </c>
      <c r="B270" s="9" t="s">
        <v>201</v>
      </c>
      <c r="C270" s="9">
        <f t="shared" si="4"/>
        <v>1</v>
      </c>
      <c r="D270" s="9" t="s">
        <v>198</v>
      </c>
      <c r="E270" s="9" t="s">
        <v>1050</v>
      </c>
      <c r="F270" s="9">
        <v>4</v>
      </c>
      <c r="G270" s="11">
        <v>1270</v>
      </c>
      <c r="H270" s="12" t="s">
        <v>1156</v>
      </c>
      <c r="I270" s="12" t="s">
        <v>1157</v>
      </c>
      <c r="J270" s="15"/>
    </row>
    <row r="271" spans="1:10">
      <c r="A271" s="9" t="s">
        <v>1158</v>
      </c>
      <c r="B271" s="9" t="s">
        <v>201</v>
      </c>
      <c r="C271" s="9">
        <f t="shared" si="4"/>
        <v>1</v>
      </c>
      <c r="D271" s="9" t="s">
        <v>198</v>
      </c>
      <c r="E271" s="9" t="s">
        <v>89</v>
      </c>
      <c r="F271" s="9">
        <v>5</v>
      </c>
      <c r="G271" s="11">
        <v>1553</v>
      </c>
      <c r="H271" s="12" t="s">
        <v>1159</v>
      </c>
      <c r="I271" s="12" t="s">
        <v>1160</v>
      </c>
    </row>
    <row r="272" spans="1:10">
      <c r="A272" s="9" t="s">
        <v>1161</v>
      </c>
      <c r="B272" s="9" t="s">
        <v>201</v>
      </c>
      <c r="C272" s="9">
        <f t="shared" si="4"/>
        <v>1</v>
      </c>
      <c r="D272" s="9" t="s">
        <v>198</v>
      </c>
      <c r="E272" s="9" t="s">
        <v>61</v>
      </c>
      <c r="F272" s="9">
        <v>6</v>
      </c>
      <c r="G272" s="11">
        <v>1561</v>
      </c>
      <c r="H272" s="12" t="s">
        <v>1162</v>
      </c>
      <c r="I272" s="12" t="s">
        <v>1163</v>
      </c>
    </row>
    <row r="273" spans="1:9">
      <c r="A273" s="9" t="s">
        <v>1164</v>
      </c>
      <c r="B273" s="9" t="s">
        <v>201</v>
      </c>
      <c r="C273" s="9">
        <f t="shared" si="4"/>
        <v>1</v>
      </c>
      <c r="D273" s="9" t="s">
        <v>198</v>
      </c>
      <c r="E273" s="9" t="s">
        <v>1165</v>
      </c>
      <c r="F273" s="9">
        <v>7</v>
      </c>
      <c r="G273" s="11">
        <v>1390</v>
      </c>
      <c r="H273" s="12" t="s">
        <v>1166</v>
      </c>
      <c r="I273" s="12" t="s">
        <v>1167</v>
      </c>
    </row>
    <row r="274" spans="1:9">
      <c r="A274" s="9" t="s">
        <v>1168</v>
      </c>
      <c r="B274" s="9" t="s">
        <v>201</v>
      </c>
      <c r="C274" s="9">
        <f t="shared" si="4"/>
        <v>1</v>
      </c>
      <c r="D274" s="9" t="s">
        <v>198</v>
      </c>
      <c r="E274" s="9" t="s">
        <v>895</v>
      </c>
      <c r="F274" s="9">
        <v>8</v>
      </c>
      <c r="G274" s="11">
        <v>1310</v>
      </c>
      <c r="H274" s="12" t="s">
        <v>1169</v>
      </c>
      <c r="I274" s="12" t="s">
        <v>1170</v>
      </c>
    </row>
    <row r="275" spans="1:9">
      <c r="A275" s="9" t="s">
        <v>1171</v>
      </c>
      <c r="B275" s="9" t="s">
        <v>201</v>
      </c>
      <c r="C275" s="9">
        <f t="shared" si="4"/>
        <v>1</v>
      </c>
      <c r="D275" s="9" t="s">
        <v>198</v>
      </c>
      <c r="E275" s="9" t="s">
        <v>561</v>
      </c>
      <c r="F275" s="9">
        <v>9</v>
      </c>
      <c r="G275" s="11">
        <v>1120</v>
      </c>
      <c r="H275" s="12" t="s">
        <v>1172</v>
      </c>
      <c r="I275" s="12" t="s">
        <v>1173</v>
      </c>
    </row>
    <row r="276" spans="1:9">
      <c r="A276" s="9" t="s">
        <v>1174</v>
      </c>
      <c r="B276" s="9" t="s">
        <v>201</v>
      </c>
      <c r="C276" s="9">
        <f t="shared" si="4"/>
        <v>1</v>
      </c>
      <c r="D276" s="9" t="s">
        <v>198</v>
      </c>
      <c r="E276" s="9" t="s">
        <v>860</v>
      </c>
      <c r="F276" s="9">
        <v>10</v>
      </c>
      <c r="G276" s="11">
        <v>1240</v>
      </c>
      <c r="H276" s="12" t="s">
        <v>1175</v>
      </c>
      <c r="I276" s="12" t="s">
        <v>1176</v>
      </c>
    </row>
    <row r="277" spans="1:9">
      <c r="A277" s="9" t="s">
        <v>1177</v>
      </c>
      <c r="B277" s="9" t="s">
        <v>201</v>
      </c>
      <c r="C277" s="9">
        <f t="shared" si="4"/>
        <v>1</v>
      </c>
      <c r="D277" s="9" t="s">
        <v>198</v>
      </c>
      <c r="E277" s="9" t="s">
        <v>689</v>
      </c>
      <c r="F277" s="9">
        <v>11</v>
      </c>
      <c r="G277" s="11">
        <v>1420</v>
      </c>
      <c r="H277" s="12" t="s">
        <v>1178</v>
      </c>
      <c r="I277" s="12" t="s">
        <v>1179</v>
      </c>
    </row>
    <row r="278" spans="1:9">
      <c r="A278" s="9" t="s">
        <v>1180</v>
      </c>
      <c r="B278" s="9" t="s">
        <v>201</v>
      </c>
      <c r="C278" s="9">
        <f t="shared" si="4"/>
        <v>1</v>
      </c>
      <c r="D278" s="9" t="s">
        <v>198</v>
      </c>
      <c r="E278" s="9" t="s">
        <v>1181</v>
      </c>
      <c r="F278" s="9">
        <v>12</v>
      </c>
      <c r="G278" s="11">
        <v>1340</v>
      </c>
      <c r="H278" s="12" t="s">
        <v>1182</v>
      </c>
      <c r="I278" s="12" t="s">
        <v>1183</v>
      </c>
    </row>
    <row r="279" spans="1:9">
      <c r="A279" s="9" t="s">
        <v>1184</v>
      </c>
      <c r="B279" s="9" t="s">
        <v>201</v>
      </c>
      <c r="C279" s="9">
        <f t="shared" si="4"/>
        <v>1</v>
      </c>
      <c r="D279" s="9" t="s">
        <v>198</v>
      </c>
      <c r="E279" s="9" t="s">
        <v>1185</v>
      </c>
      <c r="F279" s="9">
        <v>13</v>
      </c>
      <c r="G279" s="11">
        <v>1571</v>
      </c>
      <c r="H279" s="12" t="s">
        <v>1186</v>
      </c>
      <c r="I279" s="12" t="s">
        <v>1187</v>
      </c>
    </row>
    <row r="280" spans="1:9">
      <c r="A280" s="9" t="s">
        <v>1188</v>
      </c>
      <c r="B280" s="9" t="s">
        <v>201</v>
      </c>
      <c r="C280" s="9">
        <f t="shared" si="4"/>
        <v>1</v>
      </c>
      <c r="D280" s="9" t="s">
        <v>198</v>
      </c>
      <c r="E280" s="9" t="s">
        <v>1044</v>
      </c>
      <c r="F280" s="9">
        <v>14</v>
      </c>
      <c r="G280" s="11">
        <v>1220</v>
      </c>
      <c r="H280" s="12" t="s">
        <v>1189</v>
      </c>
      <c r="I280" s="12" t="s">
        <v>1190</v>
      </c>
    </row>
    <row r="281" spans="1:9">
      <c r="A281" s="9" t="s">
        <v>1191</v>
      </c>
      <c r="B281" s="9" t="s">
        <v>201</v>
      </c>
      <c r="C281" s="9">
        <f t="shared" si="4"/>
        <v>1</v>
      </c>
      <c r="D281" s="9" t="s">
        <v>198</v>
      </c>
      <c r="E281" s="9" t="s">
        <v>47</v>
      </c>
      <c r="F281" s="9">
        <v>15</v>
      </c>
      <c r="G281" s="11">
        <v>1536</v>
      </c>
      <c r="H281" s="12" t="s">
        <v>1192</v>
      </c>
      <c r="I281" s="12" t="s">
        <v>1193</v>
      </c>
    </row>
    <row r="282" spans="1:9">
      <c r="A282" s="9" t="s">
        <v>1194</v>
      </c>
      <c r="B282" s="9" t="s">
        <v>201</v>
      </c>
      <c r="C282" s="9">
        <f t="shared" si="4"/>
        <v>1</v>
      </c>
      <c r="D282" s="9" t="s">
        <v>198</v>
      </c>
      <c r="E282" s="9" t="s">
        <v>1195</v>
      </c>
      <c r="F282" s="9">
        <v>16</v>
      </c>
      <c r="G282" s="11">
        <v>1567</v>
      </c>
      <c r="H282" s="12" t="s">
        <v>1196</v>
      </c>
      <c r="I282" s="12" t="s">
        <v>1197</v>
      </c>
    </row>
    <row r="283" spans="1:9">
      <c r="A283" s="9" t="s">
        <v>1198</v>
      </c>
      <c r="B283" s="9" t="s">
        <v>201</v>
      </c>
      <c r="C283" s="9">
        <f t="shared" si="4"/>
        <v>1</v>
      </c>
      <c r="D283" s="9" t="s">
        <v>198</v>
      </c>
      <c r="E283" s="9" t="s">
        <v>779</v>
      </c>
      <c r="F283" s="9">
        <v>17</v>
      </c>
      <c r="G283" s="11">
        <v>1576</v>
      </c>
      <c r="H283" s="12" t="s">
        <v>1199</v>
      </c>
      <c r="I283" s="12" t="s">
        <v>1200</v>
      </c>
    </row>
    <row r="284" spans="1:9">
      <c r="A284" s="9" t="s">
        <v>1201</v>
      </c>
      <c r="B284" s="9" t="s">
        <v>201</v>
      </c>
      <c r="C284" s="9">
        <f t="shared" si="4"/>
        <v>1</v>
      </c>
      <c r="D284" s="9" t="s">
        <v>198</v>
      </c>
      <c r="E284" s="9" t="s">
        <v>808</v>
      </c>
      <c r="F284" s="9">
        <v>18</v>
      </c>
      <c r="G284" s="11">
        <v>1540</v>
      </c>
      <c r="H284" s="12" t="s">
        <v>1202</v>
      </c>
      <c r="I284" s="12" t="s">
        <v>1203</v>
      </c>
    </row>
    <row r="285" spans="1:9">
      <c r="A285" s="9" t="s">
        <v>1204</v>
      </c>
      <c r="B285" s="9" t="s">
        <v>201</v>
      </c>
      <c r="C285" s="9">
        <f t="shared" si="4"/>
        <v>1</v>
      </c>
      <c r="D285" s="9" t="s">
        <v>198</v>
      </c>
      <c r="E285" s="9" t="s">
        <v>482</v>
      </c>
      <c r="F285" s="9">
        <v>19</v>
      </c>
      <c r="G285" s="11">
        <v>1533</v>
      </c>
      <c r="H285" s="12" t="s">
        <v>1205</v>
      </c>
      <c r="I285" s="12" t="s">
        <v>1206</v>
      </c>
    </row>
    <row r="286" spans="1:9">
      <c r="A286" s="9" t="s">
        <v>1207</v>
      </c>
      <c r="B286" s="9" t="s">
        <v>201</v>
      </c>
      <c r="C286" s="9">
        <f t="shared" si="4"/>
        <v>1</v>
      </c>
      <c r="D286" s="9" t="s">
        <v>198</v>
      </c>
      <c r="E286" s="9" t="s">
        <v>1208</v>
      </c>
      <c r="F286" s="9">
        <v>20</v>
      </c>
      <c r="G286" s="11">
        <v>1250</v>
      </c>
      <c r="H286" s="12" t="s">
        <v>1209</v>
      </c>
      <c r="I286" s="12" t="s">
        <v>1210</v>
      </c>
    </row>
    <row r="287" spans="1:9">
      <c r="A287" s="9" t="s">
        <v>1211</v>
      </c>
      <c r="B287" s="9" t="s">
        <v>201</v>
      </c>
      <c r="C287" s="9">
        <f t="shared" si="4"/>
        <v>1</v>
      </c>
      <c r="D287" s="9" t="s">
        <v>198</v>
      </c>
      <c r="E287" s="9" t="s">
        <v>1212</v>
      </c>
      <c r="F287" s="9">
        <v>21</v>
      </c>
      <c r="G287" s="11">
        <v>1557</v>
      </c>
      <c r="H287" s="12" t="s">
        <v>1213</v>
      </c>
      <c r="I287" s="12" t="s">
        <v>1214</v>
      </c>
    </row>
    <row r="288" spans="1:9">
      <c r="A288" s="9" t="s">
        <v>1215</v>
      </c>
      <c r="B288" s="9" t="s">
        <v>201</v>
      </c>
      <c r="C288" s="9">
        <f t="shared" si="4"/>
        <v>1</v>
      </c>
      <c r="D288" s="9" t="s">
        <v>198</v>
      </c>
      <c r="E288" s="9" t="s">
        <v>110</v>
      </c>
      <c r="F288" s="9">
        <v>22</v>
      </c>
      <c r="G288" s="11">
        <v>1180</v>
      </c>
      <c r="H288" s="12" t="s">
        <v>1216</v>
      </c>
      <c r="I288" s="12" t="s">
        <v>1217</v>
      </c>
    </row>
    <row r="289" spans="1:9">
      <c r="A289" s="9" t="s">
        <v>1218</v>
      </c>
      <c r="B289" s="9" t="s">
        <v>201</v>
      </c>
      <c r="C289" s="9">
        <f t="shared" si="4"/>
        <v>1</v>
      </c>
      <c r="D289" s="9" t="s">
        <v>198</v>
      </c>
      <c r="E289" s="9" t="s">
        <v>1219</v>
      </c>
      <c r="F289" s="9">
        <v>23</v>
      </c>
      <c r="G289" s="11">
        <v>1200</v>
      </c>
      <c r="H289" s="12" t="s">
        <v>1220</v>
      </c>
      <c r="I289" s="12" t="s">
        <v>1221</v>
      </c>
    </row>
    <row r="290" spans="1:9">
      <c r="A290" s="9" t="s">
        <v>1222</v>
      </c>
      <c r="B290" s="9" t="s">
        <v>201</v>
      </c>
      <c r="C290" s="9">
        <f t="shared" si="4"/>
        <v>1</v>
      </c>
      <c r="D290" s="9" t="s">
        <v>198</v>
      </c>
      <c r="E290" s="9" t="s">
        <v>631</v>
      </c>
      <c r="F290" s="9">
        <v>24</v>
      </c>
      <c r="G290" s="11">
        <v>1150</v>
      </c>
      <c r="H290" s="12" t="s">
        <v>1223</v>
      </c>
      <c r="I290" s="12" t="s">
        <v>1224</v>
      </c>
    </row>
    <row r="291" spans="1:9">
      <c r="A291" s="9" t="s">
        <v>1225</v>
      </c>
      <c r="B291" s="9" t="s">
        <v>201</v>
      </c>
      <c r="C291" s="9">
        <f t="shared" si="4"/>
        <v>1</v>
      </c>
      <c r="D291" s="9" t="s">
        <v>198</v>
      </c>
      <c r="E291" s="9" t="s">
        <v>1226</v>
      </c>
      <c r="F291" s="9">
        <v>25</v>
      </c>
      <c r="G291" s="11">
        <v>1260</v>
      </c>
      <c r="H291" s="12" t="s">
        <v>1227</v>
      </c>
      <c r="I291" s="12" t="s">
        <v>1228</v>
      </c>
    </row>
    <row r="292" spans="1:9">
      <c r="A292" s="9" t="s">
        <v>1229</v>
      </c>
      <c r="B292" s="9" t="s">
        <v>201</v>
      </c>
      <c r="C292" s="9">
        <f t="shared" si="4"/>
        <v>1</v>
      </c>
      <c r="D292" s="9" t="s">
        <v>198</v>
      </c>
      <c r="E292" s="9" t="s">
        <v>369</v>
      </c>
      <c r="F292" s="9">
        <v>26</v>
      </c>
      <c r="G292" s="11">
        <v>1280</v>
      </c>
      <c r="H292" s="12" t="s">
        <v>1230</v>
      </c>
      <c r="I292" s="12" t="s">
        <v>1231</v>
      </c>
    </row>
    <row r="293" spans="1:9">
      <c r="A293" s="9" t="s">
        <v>1232</v>
      </c>
      <c r="B293" s="9" t="s">
        <v>201</v>
      </c>
      <c r="C293" s="9">
        <f t="shared" si="4"/>
        <v>1</v>
      </c>
      <c r="D293" s="9" t="s">
        <v>198</v>
      </c>
      <c r="E293" s="9" t="s">
        <v>1233</v>
      </c>
      <c r="F293" s="9">
        <v>27</v>
      </c>
      <c r="G293" s="11">
        <v>1580</v>
      </c>
      <c r="H293" s="12" t="s">
        <v>1234</v>
      </c>
      <c r="I293" s="12" t="s">
        <v>1235</v>
      </c>
    </row>
    <row r="294" spans="1:9">
      <c r="A294" s="9" t="s">
        <v>1236</v>
      </c>
      <c r="B294" s="9" t="s">
        <v>201</v>
      </c>
      <c r="C294" s="9">
        <f t="shared" si="4"/>
        <v>1</v>
      </c>
      <c r="D294" s="9" t="s">
        <v>198</v>
      </c>
      <c r="E294" s="9" t="s">
        <v>118</v>
      </c>
      <c r="F294" s="9">
        <v>28</v>
      </c>
      <c r="G294" s="11">
        <v>1360</v>
      </c>
      <c r="H294" s="12" t="s">
        <v>1237</v>
      </c>
      <c r="I294" s="12" t="s">
        <v>1238</v>
      </c>
    </row>
    <row r="295" spans="1:9">
      <c r="A295" s="9" t="s">
        <v>1239</v>
      </c>
      <c r="B295" s="9" t="s">
        <v>201</v>
      </c>
      <c r="C295" s="9">
        <f t="shared" si="4"/>
        <v>1</v>
      </c>
      <c r="D295" s="9" t="s">
        <v>198</v>
      </c>
      <c r="E295" s="9" t="s">
        <v>404</v>
      </c>
      <c r="F295" s="9">
        <v>30</v>
      </c>
      <c r="G295" s="14">
        <v>1510</v>
      </c>
      <c r="H295" s="12" t="s">
        <v>1240</v>
      </c>
      <c r="I295" s="12" t="s">
        <v>15447</v>
      </c>
    </row>
    <row r="296" spans="1:9">
      <c r="A296" s="9" t="s">
        <v>1241</v>
      </c>
      <c r="B296" s="9" t="s">
        <v>201</v>
      </c>
      <c r="C296" s="9">
        <f t="shared" si="4"/>
        <v>1</v>
      </c>
      <c r="D296" s="9" t="s">
        <v>198</v>
      </c>
      <c r="E296" s="9" t="s">
        <v>600</v>
      </c>
      <c r="F296" s="9">
        <v>31</v>
      </c>
      <c r="G296" s="11">
        <v>1585</v>
      </c>
      <c r="H296" s="12" t="s">
        <v>1242</v>
      </c>
      <c r="I296" s="12" t="s">
        <v>1243</v>
      </c>
    </row>
    <row r="297" spans="1:9">
      <c r="A297" s="9" t="s">
        <v>1244</v>
      </c>
      <c r="B297" s="9" t="s">
        <v>1050</v>
      </c>
      <c r="C297" s="9">
        <f t="shared" si="4"/>
        <v>14</v>
      </c>
      <c r="D297" s="9" t="s">
        <v>191</v>
      </c>
      <c r="E297" s="9" t="s">
        <v>160</v>
      </c>
      <c r="F297" s="9">
        <v>157</v>
      </c>
      <c r="G297" s="11">
        <v>4023</v>
      </c>
      <c r="H297" s="9" t="s">
        <v>1245</v>
      </c>
      <c r="I297" s="9" t="s">
        <v>1246</v>
      </c>
    </row>
    <row r="298" spans="1:9">
      <c r="A298" s="9" t="s">
        <v>1247</v>
      </c>
      <c r="B298" s="9" t="s">
        <v>1050</v>
      </c>
      <c r="C298" s="9">
        <f t="shared" si="4"/>
        <v>14</v>
      </c>
      <c r="D298" s="9" t="s">
        <v>191</v>
      </c>
      <c r="E298" s="9" t="s">
        <v>775</v>
      </c>
      <c r="F298" s="9">
        <v>158</v>
      </c>
      <c r="G298" s="11">
        <v>4027</v>
      </c>
      <c r="H298" s="9" t="s">
        <v>1248</v>
      </c>
      <c r="I298" s="9" t="s">
        <v>1249</v>
      </c>
    </row>
    <row r="299" spans="1:9">
      <c r="A299" s="9" t="s">
        <v>1250</v>
      </c>
      <c r="B299" s="9" t="s">
        <v>1050</v>
      </c>
      <c r="C299" s="9">
        <f t="shared" si="4"/>
        <v>14</v>
      </c>
      <c r="D299" s="9" t="s">
        <v>191</v>
      </c>
      <c r="E299" s="9" t="s">
        <v>278</v>
      </c>
      <c r="F299" s="9">
        <v>159</v>
      </c>
      <c r="G299" s="11">
        <v>4015</v>
      </c>
      <c r="H299" s="9" t="s">
        <v>1251</v>
      </c>
      <c r="I299" s="9" t="s">
        <v>1252</v>
      </c>
    </row>
    <row r="300" spans="1:9">
      <c r="A300" s="9" t="s">
        <v>1253</v>
      </c>
      <c r="B300" s="9" t="s">
        <v>1050</v>
      </c>
      <c r="C300" s="9">
        <f t="shared" si="4"/>
        <v>14</v>
      </c>
      <c r="D300" s="9" t="s">
        <v>191</v>
      </c>
      <c r="E300" s="9" t="s">
        <v>411</v>
      </c>
      <c r="F300" s="9">
        <v>160</v>
      </c>
      <c r="G300" s="11">
        <v>4010</v>
      </c>
      <c r="H300" s="9" t="s">
        <v>1254</v>
      </c>
      <c r="I300" s="9" t="s">
        <v>1255</v>
      </c>
    </row>
    <row r="301" spans="1:9">
      <c r="A301" s="9" t="s">
        <v>1256</v>
      </c>
      <c r="B301" s="9" t="s">
        <v>1050</v>
      </c>
      <c r="C301" s="9">
        <f t="shared" si="4"/>
        <v>14</v>
      </c>
      <c r="D301" s="9" t="s">
        <v>191</v>
      </c>
      <c r="E301" s="9" t="s">
        <v>550</v>
      </c>
      <c r="F301" s="9">
        <v>161</v>
      </c>
      <c r="G301" s="11">
        <v>4033</v>
      </c>
      <c r="H301" s="9" t="s">
        <v>1257</v>
      </c>
      <c r="I301" s="9" t="s">
        <v>1258</v>
      </c>
    </row>
    <row r="302" spans="1:9">
      <c r="A302" s="9" t="s">
        <v>1259</v>
      </c>
      <c r="B302" s="9" t="s">
        <v>1050</v>
      </c>
      <c r="C302" s="9">
        <f t="shared" si="4"/>
        <v>14</v>
      </c>
      <c r="D302" s="9" t="s">
        <v>191</v>
      </c>
      <c r="E302" s="9" t="s">
        <v>369</v>
      </c>
      <c r="F302" s="9">
        <v>162</v>
      </c>
      <c r="G302" s="11">
        <v>4038</v>
      </c>
      <c r="H302" s="9" t="s">
        <v>1260</v>
      </c>
      <c r="I302" s="9" t="s">
        <v>1261</v>
      </c>
    </row>
    <row r="303" spans="1:9">
      <c r="A303" s="9" t="s">
        <v>1262</v>
      </c>
      <c r="B303" s="9" t="s">
        <v>1107</v>
      </c>
      <c r="C303" s="9">
        <f t="shared" si="4"/>
        <v>3</v>
      </c>
      <c r="D303" s="9" t="s">
        <v>219</v>
      </c>
      <c r="E303" s="9" t="s">
        <v>376</v>
      </c>
      <c r="F303" s="9">
        <v>56</v>
      </c>
      <c r="G303" s="11">
        <v>1810</v>
      </c>
      <c r="H303" s="9" t="s">
        <v>1263</v>
      </c>
      <c r="I303" s="9" t="s">
        <v>1264</v>
      </c>
    </row>
    <row r="304" spans="1:9">
      <c r="A304" s="9" t="s">
        <v>1265</v>
      </c>
      <c r="B304" s="9" t="s">
        <v>1107</v>
      </c>
      <c r="C304" s="9">
        <f t="shared" si="4"/>
        <v>3</v>
      </c>
      <c r="D304" s="9" t="s">
        <v>219</v>
      </c>
      <c r="E304" s="9" t="s">
        <v>732</v>
      </c>
      <c r="F304" s="9">
        <v>57</v>
      </c>
      <c r="G304" s="11">
        <v>1871</v>
      </c>
      <c r="H304" s="9" t="s">
        <v>1266</v>
      </c>
      <c r="I304" s="9" t="s">
        <v>1267</v>
      </c>
    </row>
    <row r="305" spans="1:9">
      <c r="A305" s="9" t="s">
        <v>1268</v>
      </c>
      <c r="B305" s="9" t="s">
        <v>1107</v>
      </c>
      <c r="C305" s="9">
        <f t="shared" si="4"/>
        <v>3</v>
      </c>
      <c r="D305" s="9" t="s">
        <v>219</v>
      </c>
      <c r="E305" s="9" t="s">
        <v>812</v>
      </c>
      <c r="F305" s="9">
        <v>58</v>
      </c>
      <c r="G305" s="11">
        <v>1836</v>
      </c>
      <c r="H305" s="9" t="s">
        <v>1269</v>
      </c>
      <c r="I305" s="9" t="s">
        <v>1270</v>
      </c>
    </row>
    <row r="306" spans="1:9">
      <c r="A306" s="9" t="s">
        <v>1271</v>
      </c>
      <c r="B306" s="9" t="s">
        <v>1107</v>
      </c>
      <c r="C306" s="9">
        <f t="shared" si="4"/>
        <v>3</v>
      </c>
      <c r="D306" s="9" t="s">
        <v>219</v>
      </c>
      <c r="E306" s="9" t="s">
        <v>1272</v>
      </c>
      <c r="F306" s="9">
        <v>59</v>
      </c>
      <c r="G306" s="11">
        <v>1848</v>
      </c>
      <c r="H306" s="9" t="s">
        <v>1273</v>
      </c>
      <c r="I306" s="9" t="s">
        <v>1274</v>
      </c>
    </row>
    <row r="307" spans="1:9">
      <c r="A307" s="9" t="s">
        <v>1275</v>
      </c>
      <c r="B307" s="9" t="s">
        <v>1107</v>
      </c>
      <c r="C307" s="9">
        <f t="shared" si="4"/>
        <v>3</v>
      </c>
      <c r="D307" s="9" t="s">
        <v>219</v>
      </c>
      <c r="E307" s="9" t="s">
        <v>1149</v>
      </c>
      <c r="F307" s="9">
        <v>60</v>
      </c>
      <c r="G307" s="14">
        <v>1872</v>
      </c>
      <c r="H307" s="9" t="s">
        <v>1276</v>
      </c>
      <c r="I307" s="9" t="s">
        <v>1277</v>
      </c>
    </row>
    <row r="308" spans="1:9">
      <c r="A308" s="9" t="s">
        <v>1278</v>
      </c>
      <c r="B308" s="9" t="s">
        <v>1107</v>
      </c>
      <c r="C308" s="9">
        <f t="shared" si="4"/>
        <v>3</v>
      </c>
      <c r="D308" s="9" t="s">
        <v>219</v>
      </c>
      <c r="E308" s="9" t="s">
        <v>1099</v>
      </c>
      <c r="F308" s="9">
        <v>61</v>
      </c>
      <c r="G308" s="11">
        <v>1867</v>
      </c>
      <c r="H308" s="9" t="s">
        <v>1279</v>
      </c>
      <c r="I308" s="9" t="s">
        <v>1280</v>
      </c>
    </row>
    <row r="309" spans="1:9">
      <c r="A309" s="9" t="s">
        <v>1281</v>
      </c>
      <c r="B309" s="9" t="s">
        <v>1107</v>
      </c>
      <c r="C309" s="9">
        <f t="shared" si="4"/>
        <v>3</v>
      </c>
      <c r="D309" s="9" t="s">
        <v>219</v>
      </c>
      <c r="E309" s="9" t="s">
        <v>714</v>
      </c>
      <c r="F309" s="9">
        <v>62</v>
      </c>
      <c r="G309" s="11">
        <v>1890</v>
      </c>
      <c r="H309" s="9" t="s">
        <v>1282</v>
      </c>
      <c r="I309" s="9" t="s">
        <v>1283</v>
      </c>
    </row>
    <row r="310" spans="1:9">
      <c r="A310" s="9" t="s">
        <v>1284</v>
      </c>
      <c r="B310" s="9" t="s">
        <v>1107</v>
      </c>
      <c r="C310" s="9">
        <f t="shared" si="4"/>
        <v>3</v>
      </c>
      <c r="D310" s="9" t="s">
        <v>219</v>
      </c>
      <c r="E310" s="9" t="s">
        <v>208</v>
      </c>
      <c r="F310" s="9">
        <v>63</v>
      </c>
      <c r="G310" s="13">
        <v>1853</v>
      </c>
      <c r="H310" s="9" t="s">
        <v>209</v>
      </c>
      <c r="I310" s="9" t="s">
        <v>210</v>
      </c>
    </row>
    <row r="311" spans="1:9">
      <c r="A311" s="9" t="s">
        <v>1285</v>
      </c>
      <c r="B311" s="9" t="s">
        <v>1107</v>
      </c>
      <c r="C311" s="9">
        <f t="shared" si="4"/>
        <v>3</v>
      </c>
      <c r="D311" s="9" t="s">
        <v>219</v>
      </c>
      <c r="E311" s="9" t="s">
        <v>1286</v>
      </c>
      <c r="F311" s="9">
        <v>64</v>
      </c>
      <c r="G311" s="11">
        <v>1862</v>
      </c>
      <c r="H311" s="9" t="s">
        <v>1287</v>
      </c>
      <c r="I311" s="9" t="s">
        <v>1288</v>
      </c>
    </row>
    <row r="312" spans="1:9">
      <c r="A312" s="9" t="s">
        <v>1289</v>
      </c>
      <c r="B312" s="9" t="s">
        <v>1107</v>
      </c>
      <c r="C312" s="9">
        <f t="shared" si="4"/>
        <v>3</v>
      </c>
      <c r="D312" s="9" t="s">
        <v>219</v>
      </c>
      <c r="E312" s="9" t="s">
        <v>758</v>
      </c>
      <c r="F312" s="9">
        <v>65</v>
      </c>
      <c r="G312" s="11">
        <v>1851</v>
      </c>
      <c r="H312" s="9" t="s">
        <v>1290</v>
      </c>
      <c r="I312" s="9" t="s">
        <v>1291</v>
      </c>
    </row>
    <row r="313" spans="1:9">
      <c r="A313" s="9" t="s">
        <v>1292</v>
      </c>
      <c r="B313" s="9" t="s">
        <v>1107</v>
      </c>
      <c r="C313" s="9">
        <f t="shared" si="4"/>
        <v>3</v>
      </c>
      <c r="D313" s="9" t="s">
        <v>219</v>
      </c>
      <c r="E313" s="9" t="s">
        <v>880</v>
      </c>
      <c r="F313" s="9">
        <v>66</v>
      </c>
      <c r="G313" s="11">
        <v>1891</v>
      </c>
      <c r="H313" s="9" t="s">
        <v>1293</v>
      </c>
      <c r="I313" s="9" t="s">
        <v>1294</v>
      </c>
    </row>
    <row r="314" spans="1:9">
      <c r="A314" s="9" t="s">
        <v>1295</v>
      </c>
      <c r="B314" s="9" t="s">
        <v>1107</v>
      </c>
      <c r="C314" s="9">
        <f t="shared" si="4"/>
        <v>3</v>
      </c>
      <c r="D314" s="9" t="s">
        <v>219</v>
      </c>
      <c r="E314" s="9" t="s">
        <v>600</v>
      </c>
      <c r="F314" s="9">
        <v>67</v>
      </c>
      <c r="G314" s="11">
        <v>1830</v>
      </c>
      <c r="H314" s="9" t="s">
        <v>1296</v>
      </c>
      <c r="I314" s="9" t="s">
        <v>1297</v>
      </c>
    </row>
    <row r="315" spans="1:9">
      <c r="A315" s="9" t="s">
        <v>1298</v>
      </c>
      <c r="B315" s="9" t="s">
        <v>1107</v>
      </c>
      <c r="C315" s="9">
        <f t="shared" si="4"/>
        <v>3</v>
      </c>
      <c r="D315" s="9" t="s">
        <v>219</v>
      </c>
      <c r="E315" s="9" t="s">
        <v>1299</v>
      </c>
      <c r="F315" s="9">
        <v>68</v>
      </c>
      <c r="G315" s="11">
        <v>1818</v>
      </c>
      <c r="H315" s="9" t="s">
        <v>1300</v>
      </c>
      <c r="I315" s="9" t="s">
        <v>1301</v>
      </c>
    </row>
    <row r="316" spans="1:9">
      <c r="A316" s="9" t="s">
        <v>1302</v>
      </c>
      <c r="B316" s="9" t="s">
        <v>1107</v>
      </c>
      <c r="C316" s="9">
        <f t="shared" si="4"/>
        <v>3</v>
      </c>
      <c r="D316" s="9" t="s">
        <v>219</v>
      </c>
      <c r="E316" s="9" t="s">
        <v>550</v>
      </c>
      <c r="F316" s="9">
        <v>69</v>
      </c>
      <c r="G316" s="11">
        <v>1856</v>
      </c>
      <c r="H316" s="9" t="s">
        <v>1303</v>
      </c>
      <c r="I316" s="9" t="s">
        <v>1304</v>
      </c>
    </row>
    <row r="317" spans="1:9">
      <c r="A317" s="9" t="s">
        <v>1305</v>
      </c>
      <c r="B317" s="9" t="s">
        <v>1107</v>
      </c>
      <c r="C317" s="9">
        <f t="shared" si="4"/>
        <v>3</v>
      </c>
      <c r="D317" s="9" t="s">
        <v>219</v>
      </c>
      <c r="E317" s="9" t="s">
        <v>180</v>
      </c>
      <c r="F317" s="9">
        <v>70</v>
      </c>
      <c r="G317" s="11">
        <v>1875</v>
      </c>
      <c r="H317" s="9" t="s">
        <v>1306</v>
      </c>
      <c r="I317" s="9" t="s">
        <v>1307</v>
      </c>
    </row>
    <row r="318" spans="1:9">
      <c r="A318" s="9" t="s">
        <v>1308</v>
      </c>
      <c r="B318" s="9" t="s">
        <v>561</v>
      </c>
      <c r="C318" s="9">
        <f t="shared" si="4"/>
        <v>34</v>
      </c>
      <c r="D318" s="9" t="s">
        <v>205</v>
      </c>
      <c r="E318" s="9" t="s">
        <v>561</v>
      </c>
      <c r="F318" s="9">
        <v>391</v>
      </c>
      <c r="G318" s="11">
        <v>4810</v>
      </c>
      <c r="H318" s="9" t="s">
        <v>1309</v>
      </c>
      <c r="I318" s="9" t="s">
        <v>1310</v>
      </c>
    </row>
    <row r="319" spans="1:9">
      <c r="A319" s="9" t="s">
        <v>1311</v>
      </c>
      <c r="B319" s="9" t="s">
        <v>561</v>
      </c>
      <c r="C319" s="9">
        <f t="shared" si="4"/>
        <v>34</v>
      </c>
      <c r="D319" s="9" t="s">
        <v>205</v>
      </c>
      <c r="E319" s="9" t="s">
        <v>1312</v>
      </c>
      <c r="F319" s="9">
        <v>383</v>
      </c>
      <c r="G319" s="11">
        <v>4866</v>
      </c>
      <c r="H319" s="9" t="s">
        <v>1313</v>
      </c>
      <c r="I319" s="9" t="s">
        <v>1314</v>
      </c>
    </row>
    <row r="320" spans="1:9">
      <c r="A320" s="9" t="s">
        <v>1315</v>
      </c>
      <c r="B320" s="9" t="s">
        <v>561</v>
      </c>
      <c r="C320" s="9">
        <f t="shared" si="4"/>
        <v>34</v>
      </c>
      <c r="D320" s="9" t="s">
        <v>205</v>
      </c>
      <c r="E320" s="9" t="s">
        <v>160</v>
      </c>
      <c r="F320" s="9">
        <v>384</v>
      </c>
      <c r="G320" s="11">
        <v>4849</v>
      </c>
      <c r="H320" s="9" t="s">
        <v>1316</v>
      </c>
      <c r="I320" s="9" t="s">
        <v>1317</v>
      </c>
    </row>
    <row r="321" spans="1:9">
      <c r="A321" s="9" t="s">
        <v>1318</v>
      </c>
      <c r="B321" s="9" t="s">
        <v>561</v>
      </c>
      <c r="C321" s="9">
        <f t="shared" si="4"/>
        <v>34</v>
      </c>
      <c r="D321" s="9" t="s">
        <v>205</v>
      </c>
      <c r="E321" s="9" t="s">
        <v>516</v>
      </c>
      <c r="F321" s="9">
        <v>385</v>
      </c>
      <c r="G321" s="11">
        <v>4829</v>
      </c>
      <c r="H321" s="9" t="s">
        <v>1319</v>
      </c>
      <c r="I321" s="9" t="s">
        <v>1320</v>
      </c>
    </row>
    <row r="322" spans="1:9">
      <c r="A322" s="9" t="s">
        <v>1321</v>
      </c>
      <c r="B322" s="9" t="s">
        <v>561</v>
      </c>
      <c r="C322" s="9">
        <f t="shared" si="4"/>
        <v>34</v>
      </c>
      <c r="D322" s="9" t="s">
        <v>205</v>
      </c>
      <c r="E322" s="9" t="s">
        <v>1322</v>
      </c>
      <c r="F322" s="9">
        <v>386</v>
      </c>
      <c r="G322" s="11">
        <v>4891</v>
      </c>
      <c r="H322" s="9" t="s">
        <v>1323</v>
      </c>
      <c r="I322" s="9" t="s">
        <v>1324</v>
      </c>
    </row>
    <row r="323" spans="1:9">
      <c r="A323" s="9" t="s">
        <v>1325</v>
      </c>
      <c r="B323" s="9" t="s">
        <v>561</v>
      </c>
      <c r="C323" s="9">
        <f t="shared" si="4"/>
        <v>34</v>
      </c>
      <c r="D323" s="9" t="s">
        <v>205</v>
      </c>
      <c r="E323" s="9" t="s">
        <v>1326</v>
      </c>
      <c r="F323" s="9">
        <v>387</v>
      </c>
      <c r="G323" s="11">
        <v>4844</v>
      </c>
      <c r="H323" s="9" t="s">
        <v>1327</v>
      </c>
      <c r="I323" s="9" t="s">
        <v>1328</v>
      </c>
    </row>
    <row r="324" spans="1:9">
      <c r="A324" s="9" t="s">
        <v>1329</v>
      </c>
      <c r="B324" s="9" t="s">
        <v>561</v>
      </c>
      <c r="C324" s="9">
        <f t="shared" ref="C324:C387" si="5">INDEX(Ma_tinh,MATCH(D324,Tinh_TP,0))</f>
        <v>34</v>
      </c>
      <c r="D324" s="9" t="s">
        <v>205</v>
      </c>
      <c r="E324" s="9" t="s">
        <v>816</v>
      </c>
      <c r="F324" s="9">
        <v>388</v>
      </c>
      <c r="G324" s="11">
        <v>4856</v>
      </c>
      <c r="H324" s="9" t="s">
        <v>1330</v>
      </c>
      <c r="I324" s="9" t="s">
        <v>1331</v>
      </c>
    </row>
    <row r="325" spans="1:9">
      <c r="A325" s="9" t="s">
        <v>1332</v>
      </c>
      <c r="B325" s="9" t="s">
        <v>561</v>
      </c>
      <c r="C325" s="9">
        <f t="shared" si="5"/>
        <v>34</v>
      </c>
      <c r="D325" s="9" t="s">
        <v>205</v>
      </c>
      <c r="E325" s="9" t="s">
        <v>1145</v>
      </c>
      <c r="F325" s="9">
        <v>389</v>
      </c>
      <c r="G325" s="11">
        <v>4869</v>
      </c>
      <c r="H325" s="9" t="s">
        <v>1333</v>
      </c>
      <c r="I325" s="9" t="s">
        <v>1334</v>
      </c>
    </row>
    <row r="326" spans="1:9">
      <c r="A326" s="9" t="s">
        <v>1335</v>
      </c>
      <c r="B326" s="9" t="s">
        <v>561</v>
      </c>
      <c r="C326" s="9">
        <f t="shared" si="5"/>
        <v>34</v>
      </c>
      <c r="D326" s="9" t="s">
        <v>205</v>
      </c>
      <c r="E326" s="9" t="s">
        <v>1336</v>
      </c>
      <c r="F326" s="9">
        <v>390</v>
      </c>
      <c r="G326" s="11">
        <v>4876</v>
      </c>
      <c r="H326" s="9" t="s">
        <v>1337</v>
      </c>
      <c r="I326" s="9" t="s">
        <v>1338</v>
      </c>
    </row>
    <row r="327" spans="1:9">
      <c r="A327" s="9" t="s">
        <v>1339</v>
      </c>
      <c r="B327" s="9" t="s">
        <v>561</v>
      </c>
      <c r="C327" s="9">
        <f t="shared" si="5"/>
        <v>34</v>
      </c>
      <c r="D327" s="9" t="s">
        <v>205</v>
      </c>
      <c r="E327" s="9" t="s">
        <v>860</v>
      </c>
      <c r="F327" s="9">
        <v>392</v>
      </c>
      <c r="G327" s="11">
        <v>4819</v>
      </c>
      <c r="H327" s="9" t="s">
        <v>1340</v>
      </c>
      <c r="I327" s="9" t="s">
        <v>1341</v>
      </c>
    </row>
    <row r="328" spans="1:9">
      <c r="A328" s="9" t="s">
        <v>1342</v>
      </c>
      <c r="B328" s="9" t="s">
        <v>561</v>
      </c>
      <c r="C328" s="9">
        <f t="shared" si="5"/>
        <v>34</v>
      </c>
      <c r="D328" s="9" t="s">
        <v>205</v>
      </c>
      <c r="E328" s="9" t="s">
        <v>1343</v>
      </c>
      <c r="F328" s="9">
        <v>394</v>
      </c>
      <c r="G328" s="11">
        <v>4884</v>
      </c>
      <c r="H328" s="9" t="s">
        <v>1344</v>
      </c>
      <c r="I328" s="9" t="s">
        <v>1345</v>
      </c>
    </row>
    <row r="329" spans="1:9">
      <c r="A329" s="9" t="s">
        <v>1346</v>
      </c>
      <c r="B329" s="9" t="s">
        <v>561</v>
      </c>
      <c r="C329" s="9">
        <f t="shared" si="5"/>
        <v>34</v>
      </c>
      <c r="D329" s="9" t="s">
        <v>205</v>
      </c>
      <c r="E329" s="9" t="s">
        <v>581</v>
      </c>
      <c r="F329" s="9">
        <v>395</v>
      </c>
      <c r="G329" s="11">
        <v>4837</v>
      </c>
      <c r="H329" s="9" t="s">
        <v>1347</v>
      </c>
      <c r="I329" s="9" t="s">
        <v>1348</v>
      </c>
    </row>
    <row r="330" spans="1:9">
      <c r="A330" s="9" t="s">
        <v>1349</v>
      </c>
      <c r="B330" s="9" t="s">
        <v>561</v>
      </c>
      <c r="C330" s="9">
        <f t="shared" si="5"/>
        <v>34</v>
      </c>
      <c r="D330" s="9" t="s">
        <v>205</v>
      </c>
      <c r="E330" s="9" t="s">
        <v>758</v>
      </c>
      <c r="F330" s="9">
        <v>393</v>
      </c>
      <c r="G330" s="11">
        <v>4892</v>
      </c>
      <c r="H330" s="9" t="s">
        <v>1350</v>
      </c>
      <c r="I330" s="9" t="s">
        <v>1345</v>
      </c>
    </row>
    <row r="331" spans="1:9">
      <c r="A331" s="9" t="s">
        <v>1351</v>
      </c>
      <c r="B331" s="9" t="s">
        <v>876</v>
      </c>
      <c r="C331" s="9">
        <f t="shared" si="5"/>
        <v>37</v>
      </c>
      <c r="D331" s="9" t="s">
        <v>18396</v>
      </c>
      <c r="E331" s="9" t="s">
        <v>876</v>
      </c>
      <c r="F331" s="9">
        <v>422</v>
      </c>
      <c r="G331" s="11">
        <v>5310</v>
      </c>
      <c r="H331" s="9" t="s">
        <v>1352</v>
      </c>
      <c r="I331" s="9" t="s">
        <v>1353</v>
      </c>
    </row>
    <row r="332" spans="1:9">
      <c r="A332" s="9" t="s">
        <v>1354</v>
      </c>
      <c r="B332" s="9" t="s">
        <v>876</v>
      </c>
      <c r="C332" s="9">
        <f t="shared" si="5"/>
        <v>37</v>
      </c>
      <c r="D332" s="15" t="s">
        <v>18396</v>
      </c>
      <c r="E332" s="9" t="s">
        <v>1355</v>
      </c>
      <c r="F332" s="9">
        <v>414</v>
      </c>
      <c r="G332" s="11">
        <v>5367</v>
      </c>
      <c r="H332" s="9" t="s">
        <v>1356</v>
      </c>
      <c r="I332" s="9" t="s">
        <v>1357</v>
      </c>
    </row>
    <row r="333" spans="1:9">
      <c r="A333" s="9" t="s">
        <v>1358</v>
      </c>
      <c r="B333" s="9" t="s">
        <v>876</v>
      </c>
      <c r="C333" s="9">
        <f t="shared" si="5"/>
        <v>37</v>
      </c>
      <c r="D333" s="15" t="s">
        <v>18396</v>
      </c>
      <c r="E333" s="9" t="s">
        <v>411</v>
      </c>
      <c r="F333" s="9">
        <v>415</v>
      </c>
      <c r="G333" s="11">
        <v>5371</v>
      </c>
      <c r="H333" s="9" t="s">
        <v>1359</v>
      </c>
      <c r="I333" s="9" t="s">
        <v>1360</v>
      </c>
    </row>
    <row r="334" spans="1:9">
      <c r="A334" s="9" t="s">
        <v>1361</v>
      </c>
      <c r="B334" s="9" t="s">
        <v>876</v>
      </c>
      <c r="C334" s="9">
        <f t="shared" si="5"/>
        <v>37</v>
      </c>
      <c r="D334" s="15" t="s">
        <v>18396</v>
      </c>
      <c r="E334" s="9" t="s">
        <v>561</v>
      </c>
      <c r="F334" s="9">
        <v>416</v>
      </c>
      <c r="G334" s="11">
        <v>5361</v>
      </c>
      <c r="H334" s="9" t="s">
        <v>1362</v>
      </c>
      <c r="I334" s="9" t="s">
        <v>1363</v>
      </c>
    </row>
    <row r="335" spans="1:9">
      <c r="A335" s="9" t="s">
        <v>1364</v>
      </c>
      <c r="B335" s="9" t="s">
        <v>876</v>
      </c>
      <c r="C335" s="9">
        <f t="shared" si="5"/>
        <v>37</v>
      </c>
      <c r="D335" s="15" t="s">
        <v>18396</v>
      </c>
      <c r="E335" s="9" t="s">
        <v>208</v>
      </c>
      <c r="F335" s="9">
        <v>417</v>
      </c>
      <c r="G335" s="11">
        <v>5357</v>
      </c>
      <c r="H335" s="9" t="s">
        <v>1365</v>
      </c>
      <c r="I335" s="9" t="s">
        <v>1366</v>
      </c>
    </row>
    <row r="336" spans="1:9">
      <c r="A336" s="9" t="s">
        <v>1367</v>
      </c>
      <c r="B336" s="9" t="s">
        <v>876</v>
      </c>
      <c r="C336" s="9">
        <f t="shared" si="5"/>
        <v>37</v>
      </c>
      <c r="D336" s="15" t="s">
        <v>18396</v>
      </c>
      <c r="E336" s="9" t="s">
        <v>665</v>
      </c>
      <c r="F336" s="9">
        <v>418</v>
      </c>
      <c r="G336" s="13">
        <v>5349</v>
      </c>
      <c r="H336" s="9" t="s">
        <v>666</v>
      </c>
      <c r="I336" s="9" t="s">
        <v>667</v>
      </c>
    </row>
    <row r="337" spans="1:9">
      <c r="A337" s="9" t="s">
        <v>1368</v>
      </c>
      <c r="B337" s="9" t="s">
        <v>876</v>
      </c>
      <c r="C337" s="9">
        <f t="shared" si="5"/>
        <v>37</v>
      </c>
      <c r="D337" s="15" t="s">
        <v>18396</v>
      </c>
      <c r="E337" s="9" t="s">
        <v>1369</v>
      </c>
      <c r="F337" s="9">
        <v>419</v>
      </c>
      <c r="G337" s="11">
        <v>5346</v>
      </c>
      <c r="H337" s="9" t="s">
        <v>1370</v>
      </c>
      <c r="I337" s="9" t="s">
        <v>1371</v>
      </c>
    </row>
    <row r="338" spans="1:9">
      <c r="A338" s="9" t="s">
        <v>1372</v>
      </c>
      <c r="B338" s="9" t="s">
        <v>876</v>
      </c>
      <c r="C338" s="9">
        <f t="shared" si="5"/>
        <v>37</v>
      </c>
      <c r="D338" s="15" t="s">
        <v>18396</v>
      </c>
      <c r="E338" s="9" t="s">
        <v>1373</v>
      </c>
      <c r="F338" s="9">
        <v>420</v>
      </c>
      <c r="G338" s="11">
        <v>5364</v>
      </c>
      <c r="H338" s="9" t="s">
        <v>1374</v>
      </c>
      <c r="I338" s="9" t="s">
        <v>1375</v>
      </c>
    </row>
    <row r="339" spans="1:9">
      <c r="A339" s="9" t="s">
        <v>1376</v>
      </c>
      <c r="B339" s="9" t="s">
        <v>876</v>
      </c>
      <c r="C339" s="9">
        <f t="shared" si="5"/>
        <v>37</v>
      </c>
      <c r="D339" s="15" t="s">
        <v>18396</v>
      </c>
      <c r="E339" s="9" t="s">
        <v>180</v>
      </c>
      <c r="F339" s="9">
        <v>421</v>
      </c>
      <c r="G339" s="11">
        <v>5353</v>
      </c>
      <c r="H339" s="9" t="s">
        <v>1377</v>
      </c>
      <c r="I339" s="9" t="s">
        <v>1378</v>
      </c>
    </row>
    <row r="340" spans="1:9">
      <c r="A340" s="9" t="s">
        <v>1379</v>
      </c>
      <c r="B340" s="9" t="s">
        <v>1103</v>
      </c>
      <c r="C340" s="9">
        <f t="shared" si="5"/>
        <v>8</v>
      </c>
      <c r="D340" s="9" t="s">
        <v>226</v>
      </c>
      <c r="E340" s="9" t="s">
        <v>215</v>
      </c>
      <c r="F340" s="9">
        <v>102</v>
      </c>
      <c r="G340" s="11">
        <v>9110</v>
      </c>
      <c r="H340" s="9" t="s">
        <v>1380</v>
      </c>
      <c r="I340" s="9" t="s">
        <v>12272</v>
      </c>
    </row>
    <row r="341" spans="1:9">
      <c r="A341" s="9" t="s">
        <v>1385</v>
      </c>
      <c r="B341" s="9" t="s">
        <v>1103</v>
      </c>
      <c r="C341" s="9">
        <f t="shared" si="5"/>
        <v>8</v>
      </c>
      <c r="D341" s="9" t="s">
        <v>226</v>
      </c>
      <c r="E341" s="9" t="s">
        <v>1386</v>
      </c>
      <c r="F341" s="9">
        <v>104</v>
      </c>
      <c r="G341" s="11">
        <v>9115</v>
      </c>
      <c r="H341" s="9" t="s">
        <v>1387</v>
      </c>
      <c r="I341" s="9" t="s">
        <v>1388</v>
      </c>
    </row>
    <row r="342" spans="1:9">
      <c r="A342" s="9" t="s">
        <v>1389</v>
      </c>
      <c r="B342" s="9" t="s">
        <v>1103</v>
      </c>
      <c r="C342" s="9">
        <f t="shared" si="5"/>
        <v>8</v>
      </c>
      <c r="D342" s="9" t="s">
        <v>226</v>
      </c>
      <c r="E342" s="9" t="s">
        <v>96</v>
      </c>
      <c r="F342" s="9">
        <v>105</v>
      </c>
      <c r="G342" s="11">
        <v>9127</v>
      </c>
      <c r="H342" s="9" t="s">
        <v>1390</v>
      </c>
      <c r="I342" s="9" t="s">
        <v>1391</v>
      </c>
    </row>
    <row r="343" spans="1:9">
      <c r="A343" s="9" t="s">
        <v>1381</v>
      </c>
      <c r="B343" s="9" t="s">
        <v>1103</v>
      </c>
      <c r="C343" s="9">
        <f>INDEX(Ma_tinh,MATCH(D343,Tinh_TP,0))</f>
        <v>8</v>
      </c>
      <c r="D343" s="9" t="s">
        <v>226</v>
      </c>
      <c r="E343" s="9" t="s">
        <v>1382</v>
      </c>
      <c r="F343" s="9">
        <v>103</v>
      </c>
      <c r="G343" s="11">
        <v>9125</v>
      </c>
      <c r="H343" s="9" t="s">
        <v>1383</v>
      </c>
      <c r="I343" s="9" t="s">
        <v>1384</v>
      </c>
    </row>
    <row r="344" spans="1:9">
      <c r="A344" s="9" t="s">
        <v>1392</v>
      </c>
      <c r="B344" s="9" t="s">
        <v>1103</v>
      </c>
      <c r="C344" s="9">
        <f t="shared" si="5"/>
        <v>8</v>
      </c>
      <c r="D344" s="9" t="s">
        <v>226</v>
      </c>
      <c r="E344" s="9" t="s">
        <v>264</v>
      </c>
      <c r="F344" s="9">
        <v>106</v>
      </c>
      <c r="G344" s="11">
        <v>9122</v>
      </c>
      <c r="H344" s="9" t="s">
        <v>1393</v>
      </c>
      <c r="I344" s="9" t="s">
        <v>1394</v>
      </c>
    </row>
    <row r="345" spans="1:9">
      <c r="A345" s="9" t="s">
        <v>1395</v>
      </c>
      <c r="B345" s="9" t="s">
        <v>1103</v>
      </c>
      <c r="C345" s="9">
        <f t="shared" si="5"/>
        <v>8</v>
      </c>
      <c r="D345" s="9" t="s">
        <v>226</v>
      </c>
      <c r="E345" s="9" t="s">
        <v>585</v>
      </c>
      <c r="F345" s="9">
        <v>107</v>
      </c>
      <c r="G345" s="11">
        <v>9129</v>
      </c>
      <c r="H345" s="9" t="s">
        <v>1396</v>
      </c>
      <c r="I345" s="9" t="s">
        <v>1397</v>
      </c>
    </row>
    <row r="346" spans="1:9">
      <c r="A346" s="9" t="s">
        <v>1398</v>
      </c>
      <c r="B346" s="9" t="s">
        <v>1103</v>
      </c>
      <c r="C346" s="9">
        <f t="shared" si="5"/>
        <v>8</v>
      </c>
      <c r="D346" s="9" t="s">
        <v>226</v>
      </c>
      <c r="E346" s="9" t="s">
        <v>592</v>
      </c>
      <c r="F346" s="9">
        <v>108</v>
      </c>
      <c r="G346" s="11">
        <v>9118</v>
      </c>
      <c r="H346" s="9" t="s">
        <v>1399</v>
      </c>
      <c r="I346" s="9" t="s">
        <v>1400</v>
      </c>
    </row>
    <row r="347" spans="1:9">
      <c r="A347" s="9" t="s">
        <v>1401</v>
      </c>
      <c r="B347" s="9" t="s">
        <v>1103</v>
      </c>
      <c r="C347" s="9">
        <f t="shared" si="5"/>
        <v>8</v>
      </c>
      <c r="D347" s="9" t="s">
        <v>226</v>
      </c>
      <c r="E347" s="9" t="s">
        <v>299</v>
      </c>
      <c r="F347" s="9">
        <v>109</v>
      </c>
      <c r="G347" s="14">
        <v>9130</v>
      </c>
      <c r="H347" s="9" t="s">
        <v>18395</v>
      </c>
      <c r="I347" s="9" t="s">
        <v>18395</v>
      </c>
    </row>
    <row r="348" spans="1:9">
      <c r="A348" s="9" t="s">
        <v>1403</v>
      </c>
      <c r="B348" s="9" t="s">
        <v>1404</v>
      </c>
      <c r="C348" s="9">
        <f t="shared" si="5"/>
        <v>13</v>
      </c>
      <c r="D348" s="9" t="s">
        <v>247</v>
      </c>
      <c r="E348" s="9" t="s">
        <v>1404</v>
      </c>
      <c r="F348" s="9">
        <v>156</v>
      </c>
      <c r="G348" s="11">
        <v>1610</v>
      </c>
      <c r="H348" s="9" t="s">
        <v>1405</v>
      </c>
      <c r="I348" s="9" t="s">
        <v>1406</v>
      </c>
    </row>
    <row r="349" spans="1:9">
      <c r="A349" s="9" t="s">
        <v>1407</v>
      </c>
      <c r="B349" s="9" t="s">
        <v>1404</v>
      </c>
      <c r="C349" s="9">
        <f t="shared" si="5"/>
        <v>13</v>
      </c>
      <c r="D349" s="9" t="s">
        <v>247</v>
      </c>
      <c r="E349" s="9" t="s">
        <v>1408</v>
      </c>
      <c r="F349" s="9">
        <v>147</v>
      </c>
      <c r="G349" s="11">
        <v>1616</v>
      </c>
      <c r="H349" s="9" t="s">
        <v>1409</v>
      </c>
      <c r="I349" s="9" t="s">
        <v>1410</v>
      </c>
    </row>
    <row r="350" spans="1:9">
      <c r="A350" s="9" t="s">
        <v>1411</v>
      </c>
      <c r="B350" s="9" t="s">
        <v>1404</v>
      </c>
      <c r="C350" s="9">
        <f t="shared" si="5"/>
        <v>13</v>
      </c>
      <c r="D350" s="9" t="s">
        <v>247</v>
      </c>
      <c r="E350" s="9" t="s">
        <v>397</v>
      </c>
      <c r="F350" s="9">
        <v>148</v>
      </c>
      <c r="G350" s="11">
        <v>1635</v>
      </c>
      <c r="H350" s="9" t="s">
        <v>1412</v>
      </c>
      <c r="I350" s="9" t="s">
        <v>1413</v>
      </c>
    </row>
    <row r="351" spans="1:9">
      <c r="A351" s="9" t="s">
        <v>1414</v>
      </c>
      <c r="B351" s="9" t="s">
        <v>1404</v>
      </c>
      <c r="C351" s="9">
        <f t="shared" si="5"/>
        <v>13</v>
      </c>
      <c r="D351" s="9" t="s">
        <v>247</v>
      </c>
      <c r="E351" s="9" t="s">
        <v>930</v>
      </c>
      <c r="F351" s="9">
        <v>149</v>
      </c>
      <c r="G351" s="11">
        <v>1625</v>
      </c>
      <c r="H351" s="9" t="s">
        <v>1415</v>
      </c>
      <c r="I351" s="9" t="s">
        <v>1416</v>
      </c>
    </row>
    <row r="352" spans="1:9">
      <c r="A352" s="9" t="s">
        <v>1417</v>
      </c>
      <c r="B352" s="9" t="s">
        <v>1404</v>
      </c>
      <c r="C352" s="9">
        <f t="shared" si="5"/>
        <v>13</v>
      </c>
      <c r="D352" s="9" t="s">
        <v>247</v>
      </c>
      <c r="E352" s="9" t="s">
        <v>1418</v>
      </c>
      <c r="F352" s="9">
        <v>150</v>
      </c>
      <c r="G352" s="11">
        <v>1618</v>
      </c>
      <c r="H352" s="9" t="s">
        <v>1419</v>
      </c>
      <c r="I352" s="9" t="s">
        <v>1420</v>
      </c>
    </row>
    <row r="353" spans="1:9">
      <c r="A353" s="9" t="s">
        <v>1421</v>
      </c>
      <c r="B353" s="9" t="s">
        <v>1404</v>
      </c>
      <c r="C353" s="9">
        <f t="shared" si="5"/>
        <v>13</v>
      </c>
      <c r="D353" s="9" t="s">
        <v>247</v>
      </c>
      <c r="E353" s="9" t="s">
        <v>1422</v>
      </c>
      <c r="F353" s="9">
        <v>151</v>
      </c>
      <c r="G353" s="11">
        <v>1638</v>
      </c>
      <c r="H353" s="9" t="s">
        <v>1423</v>
      </c>
      <c r="I353" s="9" t="s">
        <v>1424</v>
      </c>
    </row>
    <row r="354" spans="1:9">
      <c r="A354" s="9" t="s">
        <v>1425</v>
      </c>
      <c r="B354" s="9" t="s">
        <v>1404</v>
      </c>
      <c r="C354" s="9">
        <f t="shared" si="5"/>
        <v>13</v>
      </c>
      <c r="D354" s="9" t="s">
        <v>247</v>
      </c>
      <c r="E354" s="9" t="s">
        <v>1426</v>
      </c>
      <c r="F354" s="9">
        <v>152</v>
      </c>
      <c r="G354" s="11">
        <v>1632</v>
      </c>
      <c r="H354" s="9" t="s">
        <v>1427</v>
      </c>
      <c r="I354" s="9" t="s">
        <v>1428</v>
      </c>
    </row>
    <row r="355" spans="1:9">
      <c r="A355" s="9" t="s">
        <v>1429</v>
      </c>
      <c r="B355" s="9" t="s">
        <v>1404</v>
      </c>
      <c r="C355" s="9">
        <f t="shared" si="5"/>
        <v>13</v>
      </c>
      <c r="D355" s="9" t="s">
        <v>247</v>
      </c>
      <c r="E355" s="9" t="s">
        <v>1430</v>
      </c>
      <c r="F355" s="9">
        <v>153</v>
      </c>
      <c r="G355" s="11">
        <v>1622</v>
      </c>
      <c r="H355" s="9" t="s">
        <v>1431</v>
      </c>
      <c r="I355" s="9" t="s">
        <v>1432</v>
      </c>
    </row>
    <row r="356" spans="1:9">
      <c r="A356" s="9" t="s">
        <v>1433</v>
      </c>
      <c r="B356" s="9" t="s">
        <v>1404</v>
      </c>
      <c r="C356" s="9">
        <f t="shared" si="5"/>
        <v>13</v>
      </c>
      <c r="D356" s="9" t="s">
        <v>247</v>
      </c>
      <c r="E356" s="9" t="s">
        <v>550</v>
      </c>
      <c r="F356" s="9">
        <v>154</v>
      </c>
      <c r="G356" s="11">
        <v>1613</v>
      </c>
      <c r="H356" s="9" t="s">
        <v>1434</v>
      </c>
      <c r="I356" s="9" t="s">
        <v>1435</v>
      </c>
    </row>
    <row r="357" spans="1:9">
      <c r="A357" s="9" t="s">
        <v>1436</v>
      </c>
      <c r="B357" s="9" t="s">
        <v>1404</v>
      </c>
      <c r="C357" s="9">
        <f t="shared" si="5"/>
        <v>13</v>
      </c>
      <c r="D357" s="9" t="s">
        <v>247</v>
      </c>
      <c r="E357" s="9" t="s">
        <v>1134</v>
      </c>
      <c r="F357" s="9">
        <v>155</v>
      </c>
      <c r="G357" s="11">
        <v>1629</v>
      </c>
      <c r="H357" s="9" t="s">
        <v>1437</v>
      </c>
      <c r="I357" s="9" t="s">
        <v>1438</v>
      </c>
    </row>
    <row r="358" spans="1:9">
      <c r="A358" s="9" t="s">
        <v>1439</v>
      </c>
      <c r="B358" s="9" t="s">
        <v>1440</v>
      </c>
      <c r="C358" s="9">
        <f t="shared" si="5"/>
        <v>59</v>
      </c>
      <c r="D358" s="9" t="s">
        <v>261</v>
      </c>
      <c r="E358" s="9" t="s">
        <v>1441</v>
      </c>
      <c r="F358" s="9">
        <v>659</v>
      </c>
      <c r="G358" s="11">
        <v>9224</v>
      </c>
      <c r="H358" s="9" t="s">
        <v>1442</v>
      </c>
      <c r="I358" s="9" t="s">
        <v>1443</v>
      </c>
    </row>
    <row r="359" spans="1:9">
      <c r="A359" s="9" t="s">
        <v>1444</v>
      </c>
      <c r="B359" s="9" t="s">
        <v>1440</v>
      </c>
      <c r="C359" s="9">
        <f t="shared" si="5"/>
        <v>59</v>
      </c>
      <c r="D359" s="9" t="s">
        <v>261</v>
      </c>
      <c r="E359" s="9" t="s">
        <v>390</v>
      </c>
      <c r="F359" s="9">
        <v>660</v>
      </c>
      <c r="G359" s="11">
        <v>9238</v>
      </c>
      <c r="H359" s="9" t="s">
        <v>1445</v>
      </c>
      <c r="I359" s="9" t="s">
        <v>1446</v>
      </c>
    </row>
    <row r="360" spans="1:9">
      <c r="A360" s="9" t="s">
        <v>1447</v>
      </c>
      <c r="B360" s="9" t="s">
        <v>1440</v>
      </c>
      <c r="C360" s="9">
        <f t="shared" si="5"/>
        <v>59</v>
      </c>
      <c r="D360" s="9" t="s">
        <v>261</v>
      </c>
      <c r="E360" s="9" t="s">
        <v>1448</v>
      </c>
      <c r="F360" s="9">
        <v>661</v>
      </c>
      <c r="G360" s="11">
        <v>9246</v>
      </c>
      <c r="H360" s="9" t="s">
        <v>1449</v>
      </c>
      <c r="I360" s="9" t="s">
        <v>1450</v>
      </c>
    </row>
    <row r="361" spans="1:9">
      <c r="A361" s="9" t="s">
        <v>1451</v>
      </c>
      <c r="B361" s="9" t="s">
        <v>1440</v>
      </c>
      <c r="C361" s="9">
        <f t="shared" si="5"/>
        <v>59</v>
      </c>
      <c r="D361" s="9" t="s">
        <v>261</v>
      </c>
      <c r="E361" s="9" t="s">
        <v>1452</v>
      </c>
      <c r="F361" s="9">
        <v>662</v>
      </c>
      <c r="G361" s="11">
        <v>9218</v>
      </c>
      <c r="H361" s="9" t="s">
        <v>1453</v>
      </c>
      <c r="I361" s="9" t="s">
        <v>1454</v>
      </c>
    </row>
    <row r="362" spans="1:9">
      <c r="A362" s="9" t="s">
        <v>1455</v>
      </c>
      <c r="B362" s="9" t="s">
        <v>1440</v>
      </c>
      <c r="C362" s="9">
        <f t="shared" si="5"/>
        <v>59</v>
      </c>
      <c r="D362" s="9" t="s">
        <v>261</v>
      </c>
      <c r="E362" s="9" t="s">
        <v>96</v>
      </c>
      <c r="F362" s="9">
        <v>663</v>
      </c>
      <c r="G362" s="13">
        <v>9230</v>
      </c>
      <c r="H362" s="9" t="s">
        <v>97</v>
      </c>
      <c r="I362" s="9" t="s">
        <v>98</v>
      </c>
    </row>
    <row r="363" spans="1:9">
      <c r="A363" s="9" t="s">
        <v>1456</v>
      </c>
      <c r="B363" s="9" t="s">
        <v>1440</v>
      </c>
      <c r="C363" s="9">
        <f t="shared" si="5"/>
        <v>59</v>
      </c>
      <c r="D363" s="9" t="s">
        <v>261</v>
      </c>
      <c r="E363" s="9" t="s">
        <v>404</v>
      </c>
      <c r="F363" s="9">
        <v>664</v>
      </c>
      <c r="G363" s="11">
        <v>9216</v>
      </c>
      <c r="H363" s="9" t="s">
        <v>1457</v>
      </c>
      <c r="I363" s="9" t="s">
        <v>1458</v>
      </c>
    </row>
    <row r="364" spans="1:9">
      <c r="A364" s="9" t="s">
        <v>1459</v>
      </c>
      <c r="B364" s="9" t="s">
        <v>1440</v>
      </c>
      <c r="C364" s="9">
        <f t="shared" si="5"/>
        <v>59</v>
      </c>
      <c r="D364" s="9" t="s">
        <v>261</v>
      </c>
      <c r="E364" s="9" t="s">
        <v>534</v>
      </c>
      <c r="F364" s="9">
        <v>665</v>
      </c>
      <c r="G364" s="11">
        <v>9250</v>
      </c>
      <c r="H364" s="9" t="s">
        <v>1460</v>
      </c>
      <c r="I364" s="9" t="s">
        <v>1461</v>
      </c>
    </row>
    <row r="365" spans="1:9">
      <c r="A365" s="9" t="s">
        <v>1462</v>
      </c>
      <c r="B365" s="9" t="s">
        <v>1440</v>
      </c>
      <c r="C365" s="9">
        <f t="shared" si="5"/>
        <v>59</v>
      </c>
      <c r="D365" s="9" t="s">
        <v>261</v>
      </c>
      <c r="E365" s="9" t="s">
        <v>215</v>
      </c>
      <c r="F365" s="9">
        <v>666</v>
      </c>
      <c r="G365" s="11">
        <v>9232</v>
      </c>
      <c r="H365" s="9" t="s">
        <v>1463</v>
      </c>
      <c r="I365" s="9" t="s">
        <v>1464</v>
      </c>
    </row>
    <row r="366" spans="1:9">
      <c r="A366" s="9" t="s">
        <v>1465</v>
      </c>
      <c r="B366" s="9" t="s">
        <v>1440</v>
      </c>
      <c r="C366" s="9">
        <f t="shared" si="5"/>
        <v>59</v>
      </c>
      <c r="D366" s="9" t="s">
        <v>261</v>
      </c>
      <c r="E366" s="9" t="s">
        <v>1466</v>
      </c>
      <c r="F366" s="9">
        <v>667</v>
      </c>
      <c r="G366" s="11">
        <v>9210</v>
      </c>
      <c r="H366" s="9" t="s">
        <v>1467</v>
      </c>
      <c r="I366" s="9" t="s">
        <v>1468</v>
      </c>
    </row>
    <row r="367" spans="1:9">
      <c r="A367" s="9" t="s">
        <v>1469</v>
      </c>
      <c r="B367" s="9" t="s">
        <v>1440</v>
      </c>
      <c r="C367" s="9">
        <f t="shared" si="5"/>
        <v>59</v>
      </c>
      <c r="D367" s="9" t="s">
        <v>261</v>
      </c>
      <c r="E367" s="9" t="s">
        <v>860</v>
      </c>
      <c r="F367" s="9">
        <v>668</v>
      </c>
      <c r="G367" s="11">
        <v>9214</v>
      </c>
      <c r="H367" s="9" t="s">
        <v>1470</v>
      </c>
      <c r="I367" s="9" t="s">
        <v>1471</v>
      </c>
    </row>
    <row r="368" spans="1:9">
      <c r="A368" s="9" t="s">
        <v>1472</v>
      </c>
      <c r="B368" s="9" t="s">
        <v>1440</v>
      </c>
      <c r="C368" s="9">
        <f t="shared" si="5"/>
        <v>59</v>
      </c>
      <c r="D368" s="9" t="s">
        <v>261</v>
      </c>
      <c r="E368" s="9" t="s">
        <v>542</v>
      </c>
      <c r="F368" s="9">
        <v>669</v>
      </c>
      <c r="G368" s="11">
        <v>9222</v>
      </c>
      <c r="H368" s="9" t="s">
        <v>1473</v>
      </c>
      <c r="I368" s="9" t="s">
        <v>1474</v>
      </c>
    </row>
    <row r="369" spans="1:9">
      <c r="A369" s="9" t="s">
        <v>1475</v>
      </c>
      <c r="B369" s="9" t="s">
        <v>1440</v>
      </c>
      <c r="C369" s="9">
        <f t="shared" si="5"/>
        <v>59</v>
      </c>
      <c r="D369" s="9" t="s">
        <v>261</v>
      </c>
      <c r="E369" s="9" t="s">
        <v>1476</v>
      </c>
      <c r="F369" s="9">
        <v>670</v>
      </c>
      <c r="G369" s="11">
        <v>9235</v>
      </c>
      <c r="H369" s="9" t="s">
        <v>1477</v>
      </c>
      <c r="I369" s="9" t="s">
        <v>1478</v>
      </c>
    </row>
    <row r="370" spans="1:9">
      <c r="A370" s="9" t="s">
        <v>1479</v>
      </c>
      <c r="B370" s="9" t="s">
        <v>1440</v>
      </c>
      <c r="C370" s="9">
        <f t="shared" si="5"/>
        <v>59</v>
      </c>
      <c r="D370" s="9" t="s">
        <v>261</v>
      </c>
      <c r="E370" s="9" t="s">
        <v>561</v>
      </c>
      <c r="F370" s="9">
        <v>671</v>
      </c>
      <c r="G370" s="11">
        <v>9220</v>
      </c>
      <c r="H370" s="9" t="s">
        <v>1480</v>
      </c>
      <c r="I370" s="9" t="s">
        <v>1481</v>
      </c>
    </row>
    <row r="371" spans="1:9">
      <c r="A371" s="9" t="s">
        <v>1482</v>
      </c>
      <c r="B371" s="9" t="s">
        <v>1440</v>
      </c>
      <c r="C371" s="9">
        <f t="shared" si="5"/>
        <v>59</v>
      </c>
      <c r="D371" s="9" t="s">
        <v>261</v>
      </c>
      <c r="E371" s="9" t="s">
        <v>1343</v>
      </c>
      <c r="F371" s="9">
        <v>672</v>
      </c>
      <c r="G371" s="11">
        <v>9241</v>
      </c>
      <c r="H371" s="9" t="s">
        <v>1483</v>
      </c>
      <c r="I371" s="9" t="s">
        <v>1484</v>
      </c>
    </row>
    <row r="372" spans="1:9">
      <c r="A372" s="9" t="s">
        <v>1485</v>
      </c>
      <c r="B372" s="9" t="s">
        <v>1440</v>
      </c>
      <c r="C372" s="9">
        <f t="shared" si="5"/>
        <v>59</v>
      </c>
      <c r="D372" s="9" t="s">
        <v>261</v>
      </c>
      <c r="E372" s="9" t="s">
        <v>1486</v>
      </c>
      <c r="F372" s="9">
        <v>673</v>
      </c>
      <c r="G372" s="11">
        <v>9227</v>
      </c>
      <c r="H372" s="9" t="s">
        <v>1487</v>
      </c>
      <c r="I372" s="9" t="s">
        <v>1488</v>
      </c>
    </row>
    <row r="373" spans="1:9">
      <c r="A373" s="9" t="s">
        <v>1489</v>
      </c>
      <c r="B373" s="9" t="s">
        <v>1343</v>
      </c>
      <c r="C373" s="9">
        <f t="shared" si="5"/>
        <v>42</v>
      </c>
      <c r="D373" s="9" t="s">
        <v>254</v>
      </c>
      <c r="E373" s="9" t="s">
        <v>836</v>
      </c>
      <c r="F373" s="9">
        <v>475</v>
      </c>
      <c r="G373" s="11">
        <v>6510</v>
      </c>
      <c r="H373" s="9" t="s">
        <v>1490</v>
      </c>
      <c r="I373" s="9" t="s">
        <v>1491</v>
      </c>
    </row>
    <row r="374" spans="1:9">
      <c r="A374" s="9" t="s">
        <v>1492</v>
      </c>
      <c r="B374" s="9" t="s">
        <v>1343</v>
      </c>
      <c r="C374" s="9">
        <f t="shared" si="5"/>
        <v>42</v>
      </c>
      <c r="D374" s="9" t="s">
        <v>254</v>
      </c>
      <c r="E374" s="9" t="s">
        <v>635</v>
      </c>
      <c r="F374" s="9">
        <v>476</v>
      </c>
      <c r="G374" s="11">
        <v>6529</v>
      </c>
      <c r="H374" s="9" t="s">
        <v>1493</v>
      </c>
      <c r="I374" s="9" t="s">
        <v>1494</v>
      </c>
    </row>
    <row r="375" spans="1:9">
      <c r="A375" s="9" t="s">
        <v>1495</v>
      </c>
      <c r="B375" s="9" t="s">
        <v>1343</v>
      </c>
      <c r="C375" s="9">
        <f t="shared" si="5"/>
        <v>42</v>
      </c>
      <c r="D375" s="9" t="s">
        <v>254</v>
      </c>
      <c r="E375" s="9" t="s">
        <v>957</v>
      </c>
      <c r="F375" s="9">
        <v>477</v>
      </c>
      <c r="G375" s="14">
        <v>6542</v>
      </c>
      <c r="H375" s="9" t="s">
        <v>1496</v>
      </c>
      <c r="I375" s="9" t="s">
        <v>1497</v>
      </c>
    </row>
    <row r="376" spans="1:9">
      <c r="A376" s="9" t="s">
        <v>1498</v>
      </c>
      <c r="B376" s="9" t="s">
        <v>1343</v>
      </c>
      <c r="C376" s="9">
        <f t="shared" si="5"/>
        <v>42</v>
      </c>
      <c r="D376" s="9" t="s">
        <v>254</v>
      </c>
      <c r="E376" s="9" t="s">
        <v>669</v>
      </c>
      <c r="F376" s="9">
        <v>478</v>
      </c>
      <c r="G376" s="11">
        <v>6544</v>
      </c>
      <c r="H376" s="9" t="s">
        <v>1499</v>
      </c>
      <c r="I376" s="9" t="s">
        <v>1500</v>
      </c>
    </row>
    <row r="377" spans="1:9">
      <c r="A377" s="9" t="s">
        <v>1501</v>
      </c>
      <c r="B377" s="9" t="s">
        <v>1343</v>
      </c>
      <c r="C377" s="9">
        <f t="shared" si="5"/>
        <v>42</v>
      </c>
      <c r="D377" s="9" t="s">
        <v>254</v>
      </c>
      <c r="E377" s="9" t="s">
        <v>714</v>
      </c>
      <c r="F377" s="9">
        <v>479</v>
      </c>
      <c r="G377" s="11">
        <v>6537</v>
      </c>
      <c r="H377" s="9" t="s">
        <v>1502</v>
      </c>
      <c r="I377" s="9" t="s">
        <v>1503</v>
      </c>
    </row>
    <row r="378" spans="1:9">
      <c r="A378" s="9" t="s">
        <v>1504</v>
      </c>
      <c r="B378" s="9" t="s">
        <v>1343</v>
      </c>
      <c r="C378" s="9">
        <f t="shared" si="5"/>
        <v>42</v>
      </c>
      <c r="D378" s="9" t="s">
        <v>254</v>
      </c>
      <c r="E378" s="9" t="s">
        <v>1505</v>
      </c>
      <c r="F378" s="9">
        <v>480</v>
      </c>
      <c r="G378" s="11">
        <v>6540</v>
      </c>
      <c r="H378" s="9" t="s">
        <v>1506</v>
      </c>
      <c r="I378" s="9" t="s">
        <v>1507</v>
      </c>
    </row>
    <row r="379" spans="1:9">
      <c r="A379" s="9" t="s">
        <v>1508</v>
      </c>
      <c r="B379" s="9" t="s">
        <v>1343</v>
      </c>
      <c r="C379" s="9">
        <f t="shared" si="5"/>
        <v>42</v>
      </c>
      <c r="D379" s="9" t="s">
        <v>254</v>
      </c>
      <c r="E379" s="9" t="s">
        <v>103</v>
      </c>
      <c r="F379" s="9">
        <v>481</v>
      </c>
      <c r="G379" s="14">
        <v>6548</v>
      </c>
      <c r="H379" s="9" t="s">
        <v>1509</v>
      </c>
      <c r="I379" s="9" t="s">
        <v>1510</v>
      </c>
    </row>
    <row r="380" spans="1:9">
      <c r="A380" s="9" t="s">
        <v>1511</v>
      </c>
      <c r="B380" s="9" t="s">
        <v>1343</v>
      </c>
      <c r="C380" s="9">
        <f t="shared" si="5"/>
        <v>42</v>
      </c>
      <c r="D380" s="9" t="s">
        <v>254</v>
      </c>
      <c r="E380" s="9" t="s">
        <v>516</v>
      </c>
      <c r="F380" s="9">
        <v>482</v>
      </c>
      <c r="G380" s="11">
        <v>6552</v>
      </c>
      <c r="H380" s="9" t="s">
        <v>1512</v>
      </c>
      <c r="I380" s="9" t="s">
        <v>1513</v>
      </c>
    </row>
    <row r="381" spans="1:9">
      <c r="A381" s="9" t="s">
        <v>1514</v>
      </c>
      <c r="B381" s="9" t="s">
        <v>1343</v>
      </c>
      <c r="C381" s="9">
        <f t="shared" si="5"/>
        <v>42</v>
      </c>
      <c r="D381" s="9" t="s">
        <v>254</v>
      </c>
      <c r="E381" s="9" t="s">
        <v>1515</v>
      </c>
      <c r="F381" s="9">
        <v>483</v>
      </c>
      <c r="G381" s="11">
        <v>6535</v>
      </c>
      <c r="H381" s="9" t="s">
        <v>1516</v>
      </c>
      <c r="I381" s="9" t="s">
        <v>1517</v>
      </c>
    </row>
    <row r="382" spans="1:9">
      <c r="A382" s="9" t="s">
        <v>1518</v>
      </c>
      <c r="B382" s="9" t="s">
        <v>1099</v>
      </c>
      <c r="C382" s="9">
        <f t="shared" si="5"/>
        <v>43</v>
      </c>
      <c r="D382" s="9" t="s">
        <v>268</v>
      </c>
      <c r="E382" s="9" t="s">
        <v>1099</v>
      </c>
      <c r="F382" s="9">
        <v>488</v>
      </c>
      <c r="G382" s="11">
        <v>5810</v>
      </c>
      <c r="H382" s="9" t="s">
        <v>1519</v>
      </c>
      <c r="I382" s="9" t="s">
        <v>1520</v>
      </c>
    </row>
    <row r="383" spans="1:9">
      <c r="A383" s="9" t="s">
        <v>1521</v>
      </c>
      <c r="B383" s="9" t="s">
        <v>1099</v>
      </c>
      <c r="C383" s="9">
        <f t="shared" si="5"/>
        <v>43</v>
      </c>
      <c r="D383" s="9" t="s">
        <v>268</v>
      </c>
      <c r="E383" s="9" t="s">
        <v>383</v>
      </c>
      <c r="F383" s="9">
        <v>484</v>
      </c>
      <c r="G383" s="11">
        <v>5822</v>
      </c>
      <c r="H383" s="9" t="s">
        <v>18443</v>
      </c>
      <c r="I383" s="9" t="s">
        <v>1523</v>
      </c>
    </row>
    <row r="384" spans="1:9">
      <c r="A384" s="9" t="s">
        <v>1524</v>
      </c>
      <c r="B384" s="9" t="s">
        <v>1099</v>
      </c>
      <c r="C384" s="9">
        <f t="shared" si="5"/>
        <v>43</v>
      </c>
      <c r="D384" s="9" t="s">
        <v>268</v>
      </c>
      <c r="E384" s="9" t="s">
        <v>808</v>
      </c>
      <c r="F384" s="9">
        <v>485</v>
      </c>
      <c r="G384" s="11">
        <v>5835</v>
      </c>
      <c r="H384" s="9" t="s">
        <v>1525</v>
      </c>
      <c r="I384" s="9" t="s">
        <v>1526</v>
      </c>
    </row>
    <row r="385" spans="1:9">
      <c r="A385" s="9" t="s">
        <v>1527</v>
      </c>
      <c r="B385" s="9" t="s">
        <v>1099</v>
      </c>
      <c r="C385" s="9">
        <f t="shared" si="5"/>
        <v>43</v>
      </c>
      <c r="D385" s="9" t="s">
        <v>268</v>
      </c>
      <c r="E385" s="9" t="s">
        <v>1528</v>
      </c>
      <c r="F385" s="9">
        <v>486</v>
      </c>
      <c r="G385" s="11">
        <v>5837</v>
      </c>
      <c r="H385" s="9" t="s">
        <v>1529</v>
      </c>
      <c r="I385" s="9" t="s">
        <v>1530</v>
      </c>
    </row>
    <row r="386" spans="1:9">
      <c r="A386" s="9" t="s">
        <v>1531</v>
      </c>
      <c r="B386" s="9" t="s">
        <v>1099</v>
      </c>
      <c r="C386" s="9">
        <f t="shared" si="5"/>
        <v>43</v>
      </c>
      <c r="D386" s="9" t="s">
        <v>268</v>
      </c>
      <c r="E386" s="9" t="s">
        <v>790</v>
      </c>
      <c r="F386" s="9">
        <v>487</v>
      </c>
      <c r="G386" s="11">
        <v>5820</v>
      </c>
      <c r="H386" s="9" t="s">
        <v>1532</v>
      </c>
      <c r="I386" s="9" t="s">
        <v>1533</v>
      </c>
    </row>
    <row r="387" spans="1:9">
      <c r="A387" s="9" t="s">
        <v>1534</v>
      </c>
      <c r="B387" s="9" t="s">
        <v>1099</v>
      </c>
      <c r="C387" s="9">
        <f t="shared" si="5"/>
        <v>43</v>
      </c>
      <c r="D387" s="9" t="s">
        <v>268</v>
      </c>
      <c r="E387" s="9" t="s">
        <v>160</v>
      </c>
      <c r="F387" s="9">
        <v>489</v>
      </c>
      <c r="G387" s="11">
        <v>5825</v>
      </c>
      <c r="H387" s="9" t="s">
        <v>18444</v>
      </c>
      <c r="I387" s="9" t="s">
        <v>1536</v>
      </c>
    </row>
    <row r="388" spans="1:9">
      <c r="A388" s="9" t="s">
        <v>1537</v>
      </c>
      <c r="B388" s="9" t="s">
        <v>1099</v>
      </c>
      <c r="C388" s="9">
        <f t="shared" ref="C388:C451" si="6">INDEX(Ma_tinh,MATCH(D388,Tinh_TP,0))</f>
        <v>43</v>
      </c>
      <c r="D388" s="9" t="s">
        <v>268</v>
      </c>
      <c r="E388" s="9" t="s">
        <v>635</v>
      </c>
      <c r="F388" s="9">
        <v>490</v>
      </c>
      <c r="G388" s="11">
        <v>5830</v>
      </c>
      <c r="H388" s="9" t="s">
        <v>1538</v>
      </c>
      <c r="I388" s="9" t="s">
        <v>1539</v>
      </c>
    </row>
    <row r="389" spans="1:9">
      <c r="A389" s="9" t="s">
        <v>1540</v>
      </c>
      <c r="B389" s="9" t="s">
        <v>1099</v>
      </c>
      <c r="C389" s="9">
        <f t="shared" si="6"/>
        <v>43</v>
      </c>
      <c r="D389" s="9" t="s">
        <v>268</v>
      </c>
      <c r="E389" s="9" t="s">
        <v>1541</v>
      </c>
      <c r="F389" s="9">
        <v>491</v>
      </c>
      <c r="G389" s="11">
        <v>5818</v>
      </c>
      <c r="H389" s="9" t="s">
        <v>1542</v>
      </c>
      <c r="I389" s="9" t="s">
        <v>1543</v>
      </c>
    </row>
    <row r="390" spans="1:9">
      <c r="A390" s="9" t="s">
        <v>1544</v>
      </c>
      <c r="B390" s="9" t="s">
        <v>1099</v>
      </c>
      <c r="C390" s="9">
        <f t="shared" si="6"/>
        <v>43</v>
      </c>
      <c r="D390" s="9" t="s">
        <v>268</v>
      </c>
      <c r="E390" s="9" t="s">
        <v>1545</v>
      </c>
      <c r="F390" s="9">
        <v>492</v>
      </c>
      <c r="G390" s="11">
        <v>5832</v>
      </c>
      <c r="H390" s="9" t="s">
        <v>18445</v>
      </c>
      <c r="I390" s="9" t="s">
        <v>1547</v>
      </c>
    </row>
    <row r="391" spans="1:9">
      <c r="A391" s="9" t="s">
        <v>1548</v>
      </c>
      <c r="B391" s="9" t="s">
        <v>1099</v>
      </c>
      <c r="C391" s="9">
        <f t="shared" si="6"/>
        <v>43</v>
      </c>
      <c r="D391" s="9" t="s">
        <v>268</v>
      </c>
      <c r="E391" s="9" t="s">
        <v>1549</v>
      </c>
      <c r="F391" s="9">
        <v>493</v>
      </c>
      <c r="G391" s="11">
        <v>5838</v>
      </c>
      <c r="H391" s="9" t="s">
        <v>1550</v>
      </c>
      <c r="I391" s="9" t="s">
        <v>1551</v>
      </c>
    </row>
    <row r="392" spans="1:9">
      <c r="A392" s="9" t="s">
        <v>1552</v>
      </c>
      <c r="B392" s="9" t="s">
        <v>1553</v>
      </c>
      <c r="C392" s="9">
        <f t="shared" si="6"/>
        <v>54</v>
      </c>
      <c r="D392" s="9" t="s">
        <v>303</v>
      </c>
      <c r="E392" s="9" t="s">
        <v>111</v>
      </c>
      <c r="F392" s="9">
        <v>604</v>
      </c>
      <c r="G392" s="11">
        <v>8521</v>
      </c>
      <c r="H392" s="9" t="s">
        <v>1554</v>
      </c>
      <c r="I392" s="9" t="s">
        <v>1555</v>
      </c>
    </row>
    <row r="393" spans="1:9">
      <c r="A393" s="9" t="s">
        <v>1556</v>
      </c>
      <c r="B393" s="9" t="s">
        <v>1553</v>
      </c>
      <c r="C393" s="9">
        <f t="shared" si="6"/>
        <v>54</v>
      </c>
      <c r="D393" s="9" t="s">
        <v>303</v>
      </c>
      <c r="E393" s="9" t="s">
        <v>1557</v>
      </c>
      <c r="F393" s="9">
        <v>605</v>
      </c>
      <c r="G393" s="11">
        <v>8542</v>
      </c>
      <c r="H393" s="9" t="s">
        <v>1558</v>
      </c>
      <c r="I393" s="9" t="s">
        <v>1559</v>
      </c>
    </row>
    <row r="394" spans="1:9">
      <c r="A394" s="9" t="s">
        <v>1560</v>
      </c>
      <c r="B394" s="9" t="s">
        <v>1553</v>
      </c>
      <c r="C394" s="9">
        <f t="shared" si="6"/>
        <v>54</v>
      </c>
      <c r="D394" s="9" t="s">
        <v>303</v>
      </c>
      <c r="E394" s="9" t="s">
        <v>1044</v>
      </c>
      <c r="F394" s="9">
        <v>606</v>
      </c>
      <c r="G394" s="11">
        <v>8531</v>
      </c>
      <c r="H394" s="9" t="s">
        <v>1561</v>
      </c>
      <c r="I394" s="9" t="s">
        <v>1562</v>
      </c>
    </row>
    <row r="395" spans="1:9">
      <c r="A395" s="9" t="s">
        <v>1563</v>
      </c>
      <c r="B395" s="9" t="s">
        <v>1553</v>
      </c>
      <c r="C395" s="9">
        <f t="shared" si="6"/>
        <v>54</v>
      </c>
      <c r="D395" s="9" t="s">
        <v>303</v>
      </c>
      <c r="E395" s="9" t="s">
        <v>40</v>
      </c>
      <c r="F395" s="9">
        <v>607</v>
      </c>
      <c r="G395" s="11">
        <v>8527</v>
      </c>
      <c r="H395" s="9" t="s">
        <v>1564</v>
      </c>
      <c r="I395" s="9" t="s">
        <v>1565</v>
      </c>
    </row>
    <row r="396" spans="1:9">
      <c r="A396" s="9" t="s">
        <v>1566</v>
      </c>
      <c r="B396" s="9" t="s">
        <v>1553</v>
      </c>
      <c r="C396" s="9">
        <f t="shared" si="6"/>
        <v>54</v>
      </c>
      <c r="D396" s="9" t="s">
        <v>303</v>
      </c>
      <c r="E396" s="9" t="s">
        <v>146</v>
      </c>
      <c r="F396" s="9">
        <v>616</v>
      </c>
      <c r="G396" s="11">
        <v>8510</v>
      </c>
      <c r="H396" s="9" t="s">
        <v>1567</v>
      </c>
      <c r="I396" s="9" t="s">
        <v>1568</v>
      </c>
    </row>
    <row r="397" spans="1:9">
      <c r="A397" s="9" t="s">
        <v>1569</v>
      </c>
      <c r="B397" s="9" t="s">
        <v>1553</v>
      </c>
      <c r="C397" s="9">
        <f t="shared" si="6"/>
        <v>54</v>
      </c>
      <c r="D397" s="9" t="s">
        <v>303</v>
      </c>
      <c r="E397" s="9" t="s">
        <v>546</v>
      </c>
      <c r="F397" s="9">
        <v>608</v>
      </c>
      <c r="G397" s="11">
        <v>8553</v>
      </c>
      <c r="H397" s="9" t="s">
        <v>1570</v>
      </c>
      <c r="I397" s="9" t="s">
        <v>1571</v>
      </c>
    </row>
    <row r="398" spans="1:9">
      <c r="A398" s="9" t="s">
        <v>1572</v>
      </c>
      <c r="B398" s="9" t="s">
        <v>1553</v>
      </c>
      <c r="C398" s="9">
        <f t="shared" si="6"/>
        <v>54</v>
      </c>
      <c r="D398" s="9" t="s">
        <v>303</v>
      </c>
      <c r="E398" s="9" t="s">
        <v>96</v>
      </c>
      <c r="F398" s="9">
        <v>609</v>
      </c>
      <c r="G398" s="13">
        <v>8518</v>
      </c>
      <c r="H398" s="9" t="s">
        <v>97</v>
      </c>
      <c r="I398" s="9" t="s">
        <v>98</v>
      </c>
    </row>
    <row r="399" spans="1:9">
      <c r="A399" s="9" t="s">
        <v>1573</v>
      </c>
      <c r="B399" s="9" t="s">
        <v>1553</v>
      </c>
      <c r="C399" s="9">
        <f t="shared" si="6"/>
        <v>54</v>
      </c>
      <c r="D399" s="9" t="s">
        <v>303</v>
      </c>
      <c r="E399" s="9" t="s">
        <v>369</v>
      </c>
      <c r="F399" s="9">
        <v>610</v>
      </c>
      <c r="G399" s="11">
        <v>8523</v>
      </c>
      <c r="H399" s="9" t="s">
        <v>1574</v>
      </c>
      <c r="I399" s="9" t="s">
        <v>1575</v>
      </c>
    </row>
    <row r="400" spans="1:9">
      <c r="A400" s="9" t="s">
        <v>1576</v>
      </c>
      <c r="B400" s="9" t="s">
        <v>1553</v>
      </c>
      <c r="C400" s="9">
        <f t="shared" si="6"/>
        <v>54</v>
      </c>
      <c r="D400" s="9" t="s">
        <v>303</v>
      </c>
      <c r="E400" s="9" t="s">
        <v>600</v>
      </c>
      <c r="F400" s="9">
        <v>611</v>
      </c>
      <c r="G400" s="11">
        <v>8546</v>
      </c>
      <c r="H400" s="9" t="s">
        <v>1577</v>
      </c>
      <c r="I400" s="9" t="s">
        <v>1578</v>
      </c>
    </row>
    <row r="401" spans="1:9">
      <c r="A401" s="9" t="s">
        <v>1579</v>
      </c>
      <c r="B401" s="9" t="s">
        <v>1553</v>
      </c>
      <c r="C401" s="9">
        <f t="shared" si="6"/>
        <v>54</v>
      </c>
      <c r="D401" s="9" t="s">
        <v>303</v>
      </c>
      <c r="E401" s="9" t="s">
        <v>860</v>
      </c>
      <c r="F401" s="9">
        <v>612</v>
      </c>
      <c r="G401" s="11">
        <v>8544</v>
      </c>
      <c r="H401" s="9" t="s">
        <v>1580</v>
      </c>
      <c r="I401" s="9" t="s">
        <v>1581</v>
      </c>
    </row>
    <row r="402" spans="1:9">
      <c r="A402" s="9" t="s">
        <v>1582</v>
      </c>
      <c r="B402" s="9" t="s">
        <v>1553</v>
      </c>
      <c r="C402" s="9">
        <f t="shared" si="6"/>
        <v>54</v>
      </c>
      <c r="D402" s="9" t="s">
        <v>303</v>
      </c>
      <c r="E402" s="9" t="s">
        <v>1426</v>
      </c>
      <c r="F402" s="9">
        <v>613</v>
      </c>
      <c r="G402" s="11">
        <v>8548</v>
      </c>
      <c r="H402" s="9" t="s">
        <v>1583</v>
      </c>
      <c r="I402" s="9" t="s">
        <v>1584</v>
      </c>
    </row>
    <row r="403" spans="1:9">
      <c r="A403" s="9" t="s">
        <v>1585</v>
      </c>
      <c r="B403" s="9" t="s">
        <v>1553</v>
      </c>
      <c r="C403" s="9">
        <f t="shared" si="6"/>
        <v>54</v>
      </c>
      <c r="D403" s="9" t="s">
        <v>303</v>
      </c>
      <c r="E403" s="9" t="s">
        <v>383</v>
      </c>
      <c r="F403" s="9">
        <v>614</v>
      </c>
      <c r="G403" s="11">
        <v>8537</v>
      </c>
      <c r="H403" s="9" t="s">
        <v>1586</v>
      </c>
      <c r="I403" s="9" t="s">
        <v>1587</v>
      </c>
    </row>
    <row r="404" spans="1:9">
      <c r="A404" s="9" t="s">
        <v>1588</v>
      </c>
      <c r="B404" s="9" t="s">
        <v>1553</v>
      </c>
      <c r="C404" s="9">
        <f t="shared" si="6"/>
        <v>54</v>
      </c>
      <c r="D404" s="9" t="s">
        <v>303</v>
      </c>
      <c r="E404" s="9" t="s">
        <v>1589</v>
      </c>
      <c r="F404" s="9">
        <v>615</v>
      </c>
      <c r="G404" s="11">
        <v>8551</v>
      </c>
      <c r="H404" s="9" t="s">
        <v>1590</v>
      </c>
      <c r="I404" s="9" t="s">
        <v>1591</v>
      </c>
    </row>
    <row r="405" spans="1:9">
      <c r="A405" s="9" t="s">
        <v>1592</v>
      </c>
      <c r="B405" s="9" t="s">
        <v>1553</v>
      </c>
      <c r="C405" s="9">
        <f t="shared" si="6"/>
        <v>54</v>
      </c>
      <c r="D405" s="9" t="s">
        <v>303</v>
      </c>
      <c r="E405" s="9" t="s">
        <v>89</v>
      </c>
      <c r="F405" s="9">
        <v>617</v>
      </c>
      <c r="G405" s="11">
        <v>8534</v>
      </c>
      <c r="H405" s="9" t="s">
        <v>1593</v>
      </c>
      <c r="I405" s="9" t="s">
        <v>1594</v>
      </c>
    </row>
    <row r="406" spans="1:9">
      <c r="A406" s="9" t="s">
        <v>1595</v>
      </c>
      <c r="B406" s="9" t="s">
        <v>1553</v>
      </c>
      <c r="C406" s="9">
        <f t="shared" si="6"/>
        <v>54</v>
      </c>
      <c r="D406" s="9" t="s">
        <v>303</v>
      </c>
      <c r="E406" s="9" t="s">
        <v>1099</v>
      </c>
      <c r="F406" s="9">
        <v>618</v>
      </c>
      <c r="G406" s="14">
        <v>8554</v>
      </c>
      <c r="H406" s="9" t="s">
        <v>1596</v>
      </c>
      <c r="I406" s="9" t="s">
        <v>1597</v>
      </c>
    </row>
    <row r="407" spans="1:9">
      <c r="A407" s="9" t="s">
        <v>1598</v>
      </c>
      <c r="B407" s="9" t="s">
        <v>812</v>
      </c>
      <c r="C407" s="9">
        <f t="shared" si="6"/>
        <v>20</v>
      </c>
      <c r="D407" s="9" t="s">
        <v>296</v>
      </c>
      <c r="E407" s="9" t="s">
        <v>812</v>
      </c>
      <c r="F407" s="9">
        <v>214</v>
      </c>
      <c r="G407" s="11">
        <v>3334</v>
      </c>
      <c r="H407" s="9" t="s">
        <v>1599</v>
      </c>
      <c r="I407" s="9" t="s">
        <v>1600</v>
      </c>
    </row>
    <row r="408" spans="1:9">
      <c r="A408" s="9" t="s">
        <v>1601</v>
      </c>
      <c r="B408" s="9" t="s">
        <v>812</v>
      </c>
      <c r="C408" s="9">
        <f t="shared" si="6"/>
        <v>20</v>
      </c>
      <c r="D408" s="9" t="s">
        <v>296</v>
      </c>
      <c r="E408" s="9" t="s">
        <v>1602</v>
      </c>
      <c r="F408" s="9">
        <v>215</v>
      </c>
      <c r="G408" s="11">
        <v>3331</v>
      </c>
      <c r="H408" s="9" t="s">
        <v>1603</v>
      </c>
      <c r="I408" s="9" t="s">
        <v>1604</v>
      </c>
    </row>
    <row r="409" spans="1:9">
      <c r="A409" s="9" t="s">
        <v>1605</v>
      </c>
      <c r="B409" s="9" t="s">
        <v>812</v>
      </c>
      <c r="C409" s="9">
        <f t="shared" si="6"/>
        <v>20</v>
      </c>
      <c r="D409" s="9" t="s">
        <v>296</v>
      </c>
      <c r="E409" s="9" t="s">
        <v>1606</v>
      </c>
      <c r="F409" s="9">
        <v>216</v>
      </c>
      <c r="G409" s="11">
        <v>3319</v>
      </c>
      <c r="H409" s="9" t="s">
        <v>1607</v>
      </c>
      <c r="I409" s="9" t="s">
        <v>1608</v>
      </c>
    </row>
    <row r="410" spans="1:9">
      <c r="A410" s="9" t="s">
        <v>1609</v>
      </c>
      <c r="B410" s="9" t="s">
        <v>812</v>
      </c>
      <c r="C410" s="9">
        <f t="shared" si="6"/>
        <v>20</v>
      </c>
      <c r="D410" s="9" t="s">
        <v>296</v>
      </c>
      <c r="E410" s="9" t="s">
        <v>1610</v>
      </c>
      <c r="F410" s="9">
        <v>217</v>
      </c>
      <c r="G410" s="11">
        <v>3325</v>
      </c>
      <c r="H410" s="9" t="s">
        <v>1611</v>
      </c>
      <c r="I410" s="9" t="s">
        <v>1612</v>
      </c>
    </row>
    <row r="411" spans="1:9">
      <c r="A411" s="9" t="s">
        <v>1613</v>
      </c>
      <c r="B411" s="9" t="s">
        <v>812</v>
      </c>
      <c r="C411" s="9">
        <f t="shared" si="6"/>
        <v>20</v>
      </c>
      <c r="D411" s="9" t="s">
        <v>296</v>
      </c>
      <c r="E411" s="9" t="s">
        <v>1286</v>
      </c>
      <c r="F411" s="9">
        <v>218</v>
      </c>
      <c r="G411" s="11">
        <v>3347</v>
      </c>
      <c r="H411" s="9" t="s">
        <v>1614</v>
      </c>
      <c r="I411" s="9" t="s">
        <v>1615</v>
      </c>
    </row>
    <row r="412" spans="1:9">
      <c r="A412" s="9" t="s">
        <v>1616</v>
      </c>
      <c r="B412" s="9" t="s">
        <v>812</v>
      </c>
      <c r="C412" s="9">
        <f t="shared" si="6"/>
        <v>20</v>
      </c>
      <c r="D412" s="9" t="s">
        <v>296</v>
      </c>
      <c r="E412" s="9" t="s">
        <v>747</v>
      </c>
      <c r="F412" s="9">
        <v>219</v>
      </c>
      <c r="G412" s="11">
        <v>3310</v>
      </c>
      <c r="H412" s="9" t="s">
        <v>1617</v>
      </c>
      <c r="I412" s="9" t="s">
        <v>1618</v>
      </c>
    </row>
    <row r="413" spans="1:9">
      <c r="A413" s="9" t="s">
        <v>1619</v>
      </c>
      <c r="B413" s="9" t="s">
        <v>812</v>
      </c>
      <c r="C413" s="9">
        <f t="shared" si="6"/>
        <v>20</v>
      </c>
      <c r="D413" s="9" t="s">
        <v>296</v>
      </c>
      <c r="E413" s="9" t="s">
        <v>1620</v>
      </c>
      <c r="F413" s="9">
        <v>220</v>
      </c>
      <c r="G413" s="11">
        <v>3316</v>
      </c>
      <c r="H413" s="9" t="s">
        <v>1621</v>
      </c>
      <c r="I413" s="9" t="s">
        <v>1622</v>
      </c>
    </row>
    <row r="414" spans="1:9">
      <c r="A414" s="9" t="s">
        <v>1623</v>
      </c>
      <c r="B414" s="9" t="s">
        <v>812</v>
      </c>
      <c r="C414" s="9">
        <f t="shared" si="6"/>
        <v>20</v>
      </c>
      <c r="D414" s="9" t="s">
        <v>296</v>
      </c>
      <c r="E414" s="9" t="s">
        <v>1624</v>
      </c>
      <c r="F414" s="9">
        <v>221</v>
      </c>
      <c r="G414" s="11">
        <v>3353</v>
      </c>
      <c r="H414" s="9" t="s">
        <v>1625</v>
      </c>
      <c r="I414" s="9" t="s">
        <v>1626</v>
      </c>
    </row>
    <row r="415" spans="1:9">
      <c r="A415" s="9" t="s">
        <v>1627</v>
      </c>
      <c r="B415" s="9" t="s">
        <v>812</v>
      </c>
      <c r="C415" s="9">
        <f t="shared" si="6"/>
        <v>20</v>
      </c>
      <c r="D415" s="9" t="s">
        <v>296</v>
      </c>
      <c r="E415" s="9" t="s">
        <v>349</v>
      </c>
      <c r="F415" s="9">
        <v>222</v>
      </c>
      <c r="G415" s="11">
        <v>3341</v>
      </c>
      <c r="H415" s="9" t="s">
        <v>1628</v>
      </c>
      <c r="I415" s="9" t="s">
        <v>1629</v>
      </c>
    </row>
    <row r="416" spans="1:9">
      <c r="A416" s="9" t="s">
        <v>1630</v>
      </c>
      <c r="B416" s="9" t="s">
        <v>812</v>
      </c>
      <c r="C416" s="9">
        <f t="shared" si="6"/>
        <v>29</v>
      </c>
      <c r="D416" s="9" t="s">
        <v>275</v>
      </c>
      <c r="E416" s="9" t="s">
        <v>1631</v>
      </c>
      <c r="F416" s="9">
        <v>311</v>
      </c>
      <c r="G416" s="11">
        <v>3910</v>
      </c>
      <c r="H416" s="9" t="s">
        <v>1632</v>
      </c>
      <c r="I416" s="9" t="s">
        <v>1633</v>
      </c>
    </row>
    <row r="417" spans="1:9">
      <c r="A417" s="9" t="s">
        <v>1634</v>
      </c>
      <c r="B417" s="9" t="s">
        <v>812</v>
      </c>
      <c r="C417" s="9">
        <f t="shared" si="6"/>
        <v>29</v>
      </c>
      <c r="D417" s="9" t="s">
        <v>275</v>
      </c>
      <c r="E417" s="9" t="s">
        <v>546</v>
      </c>
      <c r="F417" s="9">
        <v>304</v>
      </c>
      <c r="G417" s="11">
        <v>3911</v>
      </c>
      <c r="H417" s="9" t="s">
        <v>1635</v>
      </c>
      <c r="I417" s="9" t="s">
        <v>1636</v>
      </c>
    </row>
    <row r="418" spans="1:9">
      <c r="A418" s="9" t="s">
        <v>1637</v>
      </c>
      <c r="B418" s="9" t="s">
        <v>812</v>
      </c>
      <c r="C418" s="9">
        <f t="shared" si="6"/>
        <v>29</v>
      </c>
      <c r="D418" s="9" t="s">
        <v>275</v>
      </c>
      <c r="E418" s="9" t="s">
        <v>47</v>
      </c>
      <c r="F418" s="9">
        <v>305</v>
      </c>
      <c r="G418" s="11">
        <v>3915</v>
      </c>
      <c r="H418" s="9" t="s">
        <v>1638</v>
      </c>
      <c r="I418" s="9" t="s">
        <v>1639</v>
      </c>
    </row>
    <row r="419" spans="1:9">
      <c r="A419" s="9" t="s">
        <v>1640</v>
      </c>
      <c r="B419" s="9" t="s">
        <v>812</v>
      </c>
      <c r="C419" s="9">
        <f t="shared" si="6"/>
        <v>29</v>
      </c>
      <c r="D419" s="9" t="s">
        <v>275</v>
      </c>
      <c r="E419" s="9" t="s">
        <v>1641</v>
      </c>
      <c r="F419" s="9">
        <v>306</v>
      </c>
      <c r="G419" s="11">
        <v>3923</v>
      </c>
      <c r="H419" s="9" t="s">
        <v>1642</v>
      </c>
      <c r="I419" s="9" t="s">
        <v>1643</v>
      </c>
    </row>
    <row r="420" spans="1:9">
      <c r="A420" s="9" t="s">
        <v>1644</v>
      </c>
      <c r="B420" s="9" t="s">
        <v>812</v>
      </c>
      <c r="C420" s="9">
        <f t="shared" si="6"/>
        <v>29</v>
      </c>
      <c r="D420" s="9" t="s">
        <v>275</v>
      </c>
      <c r="E420" s="9" t="s">
        <v>600</v>
      </c>
      <c r="F420" s="9">
        <v>307</v>
      </c>
      <c r="G420" s="11">
        <v>3929</v>
      </c>
      <c r="H420" s="9" t="s">
        <v>1645</v>
      </c>
      <c r="I420" s="9" t="s">
        <v>1646</v>
      </c>
    </row>
    <row r="421" spans="1:9">
      <c r="A421" s="9" t="s">
        <v>1647</v>
      </c>
      <c r="B421" s="9" t="s">
        <v>812</v>
      </c>
      <c r="C421" s="9">
        <f t="shared" si="6"/>
        <v>29</v>
      </c>
      <c r="D421" s="9" t="s">
        <v>275</v>
      </c>
      <c r="E421" s="9" t="s">
        <v>1648</v>
      </c>
      <c r="F421" s="9">
        <v>308</v>
      </c>
      <c r="G421" s="11">
        <v>3919</v>
      </c>
      <c r="H421" s="9" t="s">
        <v>1649</v>
      </c>
      <c r="I421" s="9" t="s">
        <v>1650</v>
      </c>
    </row>
    <row r="422" spans="1:9">
      <c r="A422" s="9" t="s">
        <v>1651</v>
      </c>
      <c r="B422" s="9" t="s">
        <v>812</v>
      </c>
      <c r="C422" s="9">
        <f t="shared" si="6"/>
        <v>29</v>
      </c>
      <c r="D422" s="9" t="s">
        <v>275</v>
      </c>
      <c r="E422" s="9" t="s">
        <v>111</v>
      </c>
      <c r="F422" s="9">
        <v>309</v>
      </c>
      <c r="G422" s="11">
        <v>3940</v>
      </c>
      <c r="H422" s="9" t="s">
        <v>1652</v>
      </c>
      <c r="I422" s="9" t="s">
        <v>113</v>
      </c>
    </row>
    <row r="423" spans="1:9">
      <c r="A423" s="9" t="s">
        <v>1653</v>
      </c>
      <c r="B423" s="9" t="s">
        <v>812</v>
      </c>
      <c r="C423" s="9">
        <f t="shared" si="6"/>
        <v>29</v>
      </c>
      <c r="D423" s="9" t="s">
        <v>275</v>
      </c>
      <c r="E423" s="9" t="s">
        <v>1654</v>
      </c>
      <c r="F423" s="9">
        <v>310</v>
      </c>
      <c r="G423" s="14">
        <v>3924</v>
      </c>
      <c r="H423" s="9" t="s">
        <v>1655</v>
      </c>
      <c r="I423" s="9" t="s">
        <v>1656</v>
      </c>
    </row>
    <row r="424" spans="1:9">
      <c r="A424" s="9" t="s">
        <v>1657</v>
      </c>
      <c r="B424" s="9" t="s">
        <v>1658</v>
      </c>
      <c r="C424" s="9">
        <f t="shared" si="6"/>
        <v>46</v>
      </c>
      <c r="D424" s="9" t="s">
        <v>282</v>
      </c>
      <c r="E424" s="9" t="s">
        <v>1658</v>
      </c>
      <c r="F424" s="9">
        <v>526</v>
      </c>
      <c r="G424" s="11">
        <v>6727</v>
      </c>
      <c r="H424" s="9" t="s">
        <v>1659</v>
      </c>
      <c r="I424" s="9" t="s">
        <v>1660</v>
      </c>
    </row>
    <row r="425" spans="1:9">
      <c r="A425" s="9" t="s">
        <v>1661</v>
      </c>
      <c r="B425" s="9" t="s">
        <v>1658</v>
      </c>
      <c r="C425" s="9">
        <f t="shared" si="6"/>
        <v>46</v>
      </c>
      <c r="D425" s="9" t="s">
        <v>282</v>
      </c>
      <c r="E425" s="9" t="s">
        <v>501</v>
      </c>
      <c r="F425" s="9">
        <v>527</v>
      </c>
      <c r="G425" s="13">
        <v>6743</v>
      </c>
      <c r="H425" s="9" t="s">
        <v>604</v>
      </c>
      <c r="I425" s="9" t="s">
        <v>605</v>
      </c>
    </row>
    <row r="426" spans="1:9">
      <c r="A426" s="9" t="s">
        <v>1662</v>
      </c>
      <c r="B426" s="9" t="s">
        <v>1658</v>
      </c>
      <c r="C426" s="9">
        <f t="shared" si="6"/>
        <v>46</v>
      </c>
      <c r="D426" s="9" t="s">
        <v>282</v>
      </c>
      <c r="E426" s="9" t="s">
        <v>96</v>
      </c>
      <c r="F426" s="9">
        <v>528</v>
      </c>
      <c r="G426" s="11">
        <v>6755</v>
      </c>
      <c r="H426" s="9" t="s">
        <v>1663</v>
      </c>
      <c r="I426" s="9" t="s">
        <v>1664</v>
      </c>
    </row>
    <row r="427" spans="1:9">
      <c r="A427" s="9" t="s">
        <v>1665</v>
      </c>
      <c r="B427" s="9" t="s">
        <v>1658</v>
      </c>
      <c r="C427" s="9">
        <f t="shared" si="6"/>
        <v>46</v>
      </c>
      <c r="D427" s="9" t="s">
        <v>282</v>
      </c>
      <c r="E427" s="9" t="s">
        <v>1666</v>
      </c>
      <c r="F427" s="9">
        <v>529</v>
      </c>
      <c r="G427" s="11">
        <v>6737</v>
      </c>
      <c r="H427" s="9" t="s">
        <v>1667</v>
      </c>
      <c r="I427" s="9" t="s">
        <v>1668</v>
      </c>
    </row>
    <row r="428" spans="1:9">
      <c r="A428" s="9" t="s">
        <v>1669</v>
      </c>
      <c r="B428" s="9" t="s">
        <v>1658</v>
      </c>
      <c r="C428" s="9">
        <f t="shared" si="6"/>
        <v>46</v>
      </c>
      <c r="D428" s="9" t="s">
        <v>282</v>
      </c>
      <c r="E428" s="9" t="s">
        <v>383</v>
      </c>
      <c r="F428" s="9">
        <v>530</v>
      </c>
      <c r="G428" s="11">
        <v>6758</v>
      </c>
      <c r="H428" s="9" t="s">
        <v>1670</v>
      </c>
      <c r="I428" s="9" t="s">
        <v>1671</v>
      </c>
    </row>
    <row r="429" spans="1:9">
      <c r="A429" s="9" t="s">
        <v>1672</v>
      </c>
      <c r="B429" s="9" t="s">
        <v>1658</v>
      </c>
      <c r="C429" s="9">
        <f t="shared" si="6"/>
        <v>46</v>
      </c>
      <c r="D429" s="9" t="s">
        <v>282</v>
      </c>
      <c r="E429" s="9" t="s">
        <v>1322</v>
      </c>
      <c r="F429" s="9">
        <v>531</v>
      </c>
      <c r="G429" s="11">
        <v>6728</v>
      </c>
      <c r="H429" s="9" t="s">
        <v>1673</v>
      </c>
      <c r="I429" s="9" t="s">
        <v>1674</v>
      </c>
    </row>
    <row r="430" spans="1:9">
      <c r="A430" s="9" t="s">
        <v>1675</v>
      </c>
      <c r="B430" s="9" t="s">
        <v>1658</v>
      </c>
      <c r="C430" s="9">
        <f t="shared" si="6"/>
        <v>46</v>
      </c>
      <c r="D430" s="9" t="s">
        <v>282</v>
      </c>
      <c r="E430" s="9" t="s">
        <v>554</v>
      </c>
      <c r="F430" s="9">
        <v>532</v>
      </c>
      <c r="G430" s="11">
        <v>6710</v>
      </c>
      <c r="H430" s="9" t="s">
        <v>1676</v>
      </c>
      <c r="I430" s="9" t="s">
        <v>1677</v>
      </c>
    </row>
    <row r="431" spans="1:9">
      <c r="A431" s="9" t="s">
        <v>1678</v>
      </c>
      <c r="B431" s="9" t="s">
        <v>1658</v>
      </c>
      <c r="C431" s="9">
        <f t="shared" si="6"/>
        <v>46</v>
      </c>
      <c r="D431" s="9" t="s">
        <v>282</v>
      </c>
      <c r="E431" s="9" t="s">
        <v>118</v>
      </c>
      <c r="F431" s="9">
        <v>533</v>
      </c>
      <c r="G431" s="11">
        <v>6752</v>
      </c>
      <c r="H431" s="9" t="s">
        <v>1679</v>
      </c>
      <c r="I431" s="9" t="s">
        <v>1680</v>
      </c>
    </row>
    <row r="432" spans="1:9">
      <c r="A432" s="9" t="s">
        <v>1681</v>
      </c>
      <c r="B432" s="9" t="s">
        <v>1658</v>
      </c>
      <c r="C432" s="9">
        <f t="shared" si="6"/>
        <v>46</v>
      </c>
      <c r="D432" s="9" t="s">
        <v>282</v>
      </c>
      <c r="E432" s="9" t="s">
        <v>738</v>
      </c>
      <c r="F432" s="9">
        <v>534</v>
      </c>
      <c r="G432" s="11">
        <v>6760</v>
      </c>
      <c r="H432" s="9" t="s">
        <v>1682</v>
      </c>
      <c r="I432" s="9" t="s">
        <v>1683</v>
      </c>
    </row>
    <row r="433" spans="1:9">
      <c r="A433" s="9" t="s">
        <v>1684</v>
      </c>
      <c r="B433" s="9" t="s">
        <v>1658</v>
      </c>
      <c r="C433" s="9">
        <f t="shared" si="6"/>
        <v>46</v>
      </c>
      <c r="D433" s="9" t="s">
        <v>282</v>
      </c>
      <c r="E433" s="9" t="s">
        <v>369</v>
      </c>
      <c r="F433" s="9">
        <v>535</v>
      </c>
      <c r="G433" s="11">
        <v>6747</v>
      </c>
      <c r="H433" s="9" t="s">
        <v>1685</v>
      </c>
      <c r="I433" s="9" t="s">
        <v>1686</v>
      </c>
    </row>
    <row r="434" spans="1:9">
      <c r="A434" s="9" t="s">
        <v>1687</v>
      </c>
      <c r="B434" s="9" t="s">
        <v>1658</v>
      </c>
      <c r="C434" s="9">
        <f t="shared" si="6"/>
        <v>46</v>
      </c>
      <c r="D434" s="9" t="s">
        <v>282</v>
      </c>
      <c r="E434" s="9" t="s">
        <v>631</v>
      </c>
      <c r="F434" s="9">
        <v>536</v>
      </c>
      <c r="G434" s="11">
        <v>6725</v>
      </c>
      <c r="H434" s="9" t="s">
        <v>1688</v>
      </c>
      <c r="I434" s="9" t="s">
        <v>1689</v>
      </c>
    </row>
    <row r="435" spans="1:9">
      <c r="A435" s="9" t="s">
        <v>1690</v>
      </c>
      <c r="B435" s="9" t="s">
        <v>1658</v>
      </c>
      <c r="C435" s="9">
        <f t="shared" si="6"/>
        <v>46</v>
      </c>
      <c r="D435" s="9" t="s">
        <v>282</v>
      </c>
      <c r="E435" s="9" t="s">
        <v>160</v>
      </c>
      <c r="F435" s="9">
        <v>537</v>
      </c>
      <c r="G435" s="11">
        <v>6733</v>
      </c>
      <c r="H435" s="9" t="s">
        <v>1691</v>
      </c>
      <c r="I435" s="9" t="s">
        <v>1692</v>
      </c>
    </row>
    <row r="436" spans="1:9">
      <c r="A436" s="9" t="s">
        <v>1693</v>
      </c>
      <c r="B436" s="9" t="s">
        <v>982</v>
      </c>
      <c r="C436" s="9">
        <f t="shared" si="6"/>
        <v>22</v>
      </c>
      <c r="D436" s="9" t="s">
        <v>289</v>
      </c>
      <c r="E436" s="9" t="s">
        <v>982</v>
      </c>
      <c r="F436" s="9">
        <v>240</v>
      </c>
      <c r="G436" s="11">
        <v>2410</v>
      </c>
      <c r="H436" s="9" t="s">
        <v>1694</v>
      </c>
      <c r="I436" s="9" t="s">
        <v>1695</v>
      </c>
    </row>
    <row r="437" spans="1:9">
      <c r="A437" s="9" t="s">
        <v>1696</v>
      </c>
      <c r="B437" s="9" t="s">
        <v>982</v>
      </c>
      <c r="C437" s="9">
        <f t="shared" si="6"/>
        <v>22</v>
      </c>
      <c r="D437" s="9" t="s">
        <v>289</v>
      </c>
      <c r="E437" s="9" t="s">
        <v>1312</v>
      </c>
      <c r="F437" s="9">
        <v>231</v>
      </c>
      <c r="G437" s="11">
        <v>2439</v>
      </c>
      <c r="H437" s="9" t="s">
        <v>1697</v>
      </c>
      <c r="I437" s="9" t="s">
        <v>1698</v>
      </c>
    </row>
    <row r="438" spans="1:9">
      <c r="A438" s="9" t="s">
        <v>1699</v>
      </c>
      <c r="B438" s="9" t="s">
        <v>982</v>
      </c>
      <c r="C438" s="9">
        <f t="shared" si="6"/>
        <v>22</v>
      </c>
      <c r="D438" s="9" t="s">
        <v>289</v>
      </c>
      <c r="E438" s="9" t="s">
        <v>581</v>
      </c>
      <c r="F438" s="9">
        <v>232</v>
      </c>
      <c r="G438" s="11">
        <v>2461</v>
      </c>
      <c r="H438" s="9" t="s">
        <v>1700</v>
      </c>
      <c r="I438" s="9" t="s">
        <v>1701</v>
      </c>
    </row>
    <row r="439" spans="1:9">
      <c r="A439" s="9" t="s">
        <v>1702</v>
      </c>
      <c r="B439" s="9" t="s">
        <v>982</v>
      </c>
      <c r="C439" s="9">
        <f t="shared" si="6"/>
        <v>22</v>
      </c>
      <c r="D439" s="9" t="s">
        <v>289</v>
      </c>
      <c r="E439" s="9" t="s">
        <v>1044</v>
      </c>
      <c r="F439" s="9">
        <v>233</v>
      </c>
      <c r="G439" s="11">
        <v>2456</v>
      </c>
      <c r="H439" s="9" t="s">
        <v>1703</v>
      </c>
      <c r="I439" s="9" t="s">
        <v>1704</v>
      </c>
    </row>
    <row r="440" spans="1:9">
      <c r="A440" s="9" t="s">
        <v>1705</v>
      </c>
      <c r="B440" s="9" t="s">
        <v>982</v>
      </c>
      <c r="C440" s="9">
        <f t="shared" si="6"/>
        <v>22</v>
      </c>
      <c r="D440" s="9" t="s">
        <v>289</v>
      </c>
      <c r="E440" s="9" t="s">
        <v>1706</v>
      </c>
      <c r="F440" s="9">
        <v>234</v>
      </c>
      <c r="G440" s="11">
        <v>2450</v>
      </c>
      <c r="H440" s="9" t="s">
        <v>1707</v>
      </c>
      <c r="I440" s="9" t="s">
        <v>1708</v>
      </c>
    </row>
    <row r="441" spans="1:9">
      <c r="A441" s="9" t="s">
        <v>1709</v>
      </c>
      <c r="B441" s="9" t="s">
        <v>982</v>
      </c>
      <c r="C441" s="9">
        <f t="shared" si="6"/>
        <v>22</v>
      </c>
      <c r="D441" s="9" t="s">
        <v>289</v>
      </c>
      <c r="E441" s="9" t="s">
        <v>397</v>
      </c>
      <c r="F441" s="9">
        <v>235</v>
      </c>
      <c r="G441" s="11">
        <v>2425</v>
      </c>
      <c r="H441" s="9" t="s">
        <v>1710</v>
      </c>
      <c r="I441" s="9" t="s">
        <v>1711</v>
      </c>
    </row>
    <row r="442" spans="1:9">
      <c r="A442" s="9" t="s">
        <v>1712</v>
      </c>
      <c r="B442" s="9" t="s">
        <v>982</v>
      </c>
      <c r="C442" s="9">
        <f t="shared" si="6"/>
        <v>22</v>
      </c>
      <c r="D442" s="9" t="s">
        <v>289</v>
      </c>
      <c r="E442" s="9" t="s">
        <v>1208</v>
      </c>
      <c r="F442" s="9">
        <v>236</v>
      </c>
      <c r="G442" s="11">
        <v>2468</v>
      </c>
      <c r="H442" s="9" t="s">
        <v>1713</v>
      </c>
      <c r="I442" s="9" t="s">
        <v>1714</v>
      </c>
    </row>
    <row r="443" spans="1:9">
      <c r="A443" s="9" t="s">
        <v>1715</v>
      </c>
      <c r="B443" s="9" t="s">
        <v>982</v>
      </c>
      <c r="C443" s="9">
        <f t="shared" si="6"/>
        <v>22</v>
      </c>
      <c r="D443" s="9" t="s">
        <v>289</v>
      </c>
      <c r="E443" s="9" t="s">
        <v>516</v>
      </c>
      <c r="F443" s="9">
        <v>237</v>
      </c>
      <c r="G443" s="11">
        <v>2418</v>
      </c>
      <c r="H443" s="9" t="s">
        <v>1716</v>
      </c>
      <c r="I443" s="9" t="s">
        <v>1717</v>
      </c>
    </row>
    <row r="444" spans="1:9">
      <c r="A444" s="9" t="s">
        <v>1718</v>
      </c>
      <c r="B444" s="9" t="s">
        <v>982</v>
      </c>
      <c r="C444" s="9">
        <f t="shared" si="6"/>
        <v>22</v>
      </c>
      <c r="D444" s="9" t="s">
        <v>289</v>
      </c>
      <c r="E444" s="9" t="s">
        <v>554</v>
      </c>
      <c r="F444" s="9">
        <v>238</v>
      </c>
      <c r="G444" s="11">
        <v>2475</v>
      </c>
      <c r="H444" s="9" t="s">
        <v>1719</v>
      </c>
      <c r="I444" s="9" t="s">
        <v>1720</v>
      </c>
    </row>
    <row r="445" spans="1:9">
      <c r="A445" s="9" t="s">
        <v>1721</v>
      </c>
      <c r="B445" s="9" t="s">
        <v>982</v>
      </c>
      <c r="C445" s="9">
        <f t="shared" si="6"/>
        <v>22</v>
      </c>
      <c r="D445" s="9" t="s">
        <v>289</v>
      </c>
      <c r="E445" s="9" t="s">
        <v>250</v>
      </c>
      <c r="F445" s="9">
        <v>239</v>
      </c>
      <c r="G445" s="11">
        <v>2445</v>
      </c>
      <c r="H445" s="9" t="s">
        <v>1722</v>
      </c>
      <c r="I445" s="9" t="s">
        <v>1723</v>
      </c>
    </row>
    <row r="446" spans="1:9">
      <c r="A446" s="9" t="s">
        <v>1724</v>
      </c>
      <c r="B446" s="9" t="s">
        <v>982</v>
      </c>
      <c r="C446" s="9">
        <f t="shared" si="6"/>
        <v>22</v>
      </c>
      <c r="D446" s="9" t="s">
        <v>289</v>
      </c>
      <c r="E446" s="9" t="s">
        <v>459</v>
      </c>
      <c r="F446" s="9">
        <v>241</v>
      </c>
      <c r="G446" s="11">
        <v>2431</v>
      </c>
      <c r="H446" s="9" t="s">
        <v>1725</v>
      </c>
      <c r="I446" s="9" t="s">
        <v>1726</v>
      </c>
    </row>
    <row r="447" spans="1:9">
      <c r="A447" s="9" t="s">
        <v>1727</v>
      </c>
      <c r="B447" s="9" t="s">
        <v>1728</v>
      </c>
      <c r="C447" s="9">
        <f t="shared" si="6"/>
        <v>33</v>
      </c>
      <c r="D447" s="9" t="s">
        <v>317</v>
      </c>
      <c r="E447" s="9" t="s">
        <v>1729</v>
      </c>
      <c r="F447" s="9">
        <v>362</v>
      </c>
      <c r="G447" s="11">
        <v>4724</v>
      </c>
      <c r="H447" s="9" t="s">
        <v>1730</v>
      </c>
      <c r="I447" s="9" t="s">
        <v>1731</v>
      </c>
    </row>
    <row r="448" spans="1:9">
      <c r="A448" s="9" t="s">
        <v>1732</v>
      </c>
      <c r="B448" s="9" t="s">
        <v>1728</v>
      </c>
      <c r="C448" s="9">
        <f t="shared" si="6"/>
        <v>33</v>
      </c>
      <c r="D448" s="9" t="s">
        <v>317</v>
      </c>
      <c r="E448" s="9" t="s">
        <v>1057</v>
      </c>
      <c r="F448" s="9">
        <v>363</v>
      </c>
      <c r="G448" s="11">
        <v>4730</v>
      </c>
      <c r="H448" s="9" t="s">
        <v>1733</v>
      </c>
      <c r="I448" s="9" t="s">
        <v>1734</v>
      </c>
    </row>
    <row r="449" spans="1:9">
      <c r="A449" s="9" t="s">
        <v>1735</v>
      </c>
      <c r="B449" s="9" t="s">
        <v>1728</v>
      </c>
      <c r="C449" s="9">
        <f t="shared" si="6"/>
        <v>33</v>
      </c>
      <c r="D449" s="9" t="s">
        <v>317</v>
      </c>
      <c r="E449" s="9" t="s">
        <v>201</v>
      </c>
      <c r="F449" s="9">
        <v>364</v>
      </c>
      <c r="G449" s="11">
        <v>4743</v>
      </c>
      <c r="H449" s="9" t="s">
        <v>1736</v>
      </c>
      <c r="I449" s="9" t="s">
        <v>1737</v>
      </c>
    </row>
    <row r="450" spans="1:9">
      <c r="A450" s="9" t="s">
        <v>1738</v>
      </c>
      <c r="B450" s="9" t="s">
        <v>1728</v>
      </c>
      <c r="C450" s="9">
        <f t="shared" si="6"/>
        <v>33</v>
      </c>
      <c r="D450" s="9" t="s">
        <v>317</v>
      </c>
      <c r="E450" s="9" t="s">
        <v>860</v>
      </c>
      <c r="F450" s="9">
        <v>365</v>
      </c>
      <c r="G450" s="11">
        <v>4716</v>
      </c>
      <c r="H450" s="9" t="s">
        <v>1739</v>
      </c>
      <c r="I450" s="9" t="s">
        <v>1740</v>
      </c>
    </row>
    <row r="451" spans="1:9">
      <c r="A451" s="9" t="s">
        <v>1741</v>
      </c>
      <c r="B451" s="9" t="s">
        <v>1728</v>
      </c>
      <c r="C451" s="9">
        <f t="shared" si="6"/>
        <v>33</v>
      </c>
      <c r="D451" s="9" t="s">
        <v>317</v>
      </c>
      <c r="E451" s="9" t="s">
        <v>1742</v>
      </c>
      <c r="F451" s="9">
        <v>366</v>
      </c>
      <c r="G451" s="11">
        <v>4697</v>
      </c>
      <c r="H451" s="9" t="s">
        <v>1743</v>
      </c>
      <c r="I451" s="9" t="s">
        <v>1744</v>
      </c>
    </row>
    <row r="452" spans="1:9">
      <c r="A452" s="9" t="s">
        <v>1745</v>
      </c>
      <c r="B452" s="9" t="s">
        <v>1728</v>
      </c>
      <c r="C452" s="9">
        <f t="shared" ref="C452:C515" si="7">INDEX(Ma_tinh,MATCH(D452,Tinh_TP,0))</f>
        <v>33</v>
      </c>
      <c r="D452" s="9" t="s">
        <v>317</v>
      </c>
      <c r="E452" s="9" t="s">
        <v>516</v>
      </c>
      <c r="F452" s="9">
        <v>367</v>
      </c>
      <c r="G452" s="11">
        <v>4624</v>
      </c>
      <c r="H452" s="9" t="s">
        <v>1746</v>
      </c>
      <c r="I452" s="9" t="s">
        <v>1747</v>
      </c>
    </row>
    <row r="453" spans="1:9">
      <c r="A453" s="9" t="s">
        <v>1748</v>
      </c>
      <c r="B453" s="9" t="s">
        <v>1728</v>
      </c>
      <c r="C453" s="9">
        <f t="shared" si="7"/>
        <v>33</v>
      </c>
      <c r="D453" s="9" t="s">
        <v>317</v>
      </c>
      <c r="E453" s="9" t="s">
        <v>459</v>
      </c>
      <c r="F453" s="9">
        <v>368</v>
      </c>
      <c r="G453" s="11">
        <v>4733</v>
      </c>
      <c r="H453" s="9" t="s">
        <v>1749</v>
      </c>
      <c r="I453" s="9" t="s">
        <v>1750</v>
      </c>
    </row>
    <row r="454" spans="1:9">
      <c r="A454" s="9" t="s">
        <v>1751</v>
      </c>
      <c r="B454" s="9" t="s">
        <v>1728</v>
      </c>
      <c r="C454" s="9">
        <f t="shared" si="7"/>
        <v>33</v>
      </c>
      <c r="D454" s="9" t="s">
        <v>317</v>
      </c>
      <c r="E454" s="9" t="s">
        <v>1752</v>
      </c>
      <c r="F454" s="9">
        <v>369</v>
      </c>
      <c r="G454" s="11">
        <v>4711</v>
      </c>
      <c r="H454" s="9" t="s">
        <v>1753</v>
      </c>
      <c r="I454" s="9" t="s">
        <v>1754</v>
      </c>
    </row>
    <row r="455" spans="1:9">
      <c r="A455" s="9" t="s">
        <v>1755</v>
      </c>
      <c r="B455" s="9" t="s">
        <v>1728</v>
      </c>
      <c r="C455" s="9">
        <f t="shared" si="7"/>
        <v>33</v>
      </c>
      <c r="D455" s="9" t="s">
        <v>317</v>
      </c>
      <c r="E455" s="9" t="s">
        <v>596</v>
      </c>
      <c r="F455" s="9">
        <v>370</v>
      </c>
      <c r="G455" s="11">
        <v>4684</v>
      </c>
      <c r="H455" s="9" t="s">
        <v>1756</v>
      </c>
      <c r="I455" s="9" t="s">
        <v>1757</v>
      </c>
    </row>
    <row r="456" spans="1:9">
      <c r="A456" s="9" t="s">
        <v>1758</v>
      </c>
      <c r="B456" s="9" t="s">
        <v>1728</v>
      </c>
      <c r="C456" s="9">
        <f t="shared" si="7"/>
        <v>33</v>
      </c>
      <c r="D456" s="9" t="s">
        <v>317</v>
      </c>
      <c r="E456" s="9" t="s">
        <v>919</v>
      </c>
      <c r="F456" s="9">
        <v>371</v>
      </c>
      <c r="G456" s="11">
        <v>4638</v>
      </c>
      <c r="H456" s="9" t="s">
        <v>1759</v>
      </c>
      <c r="I456" s="9" t="s">
        <v>1760</v>
      </c>
    </row>
    <row r="457" spans="1:9">
      <c r="A457" s="9" t="s">
        <v>1761</v>
      </c>
      <c r="B457" s="9" t="s">
        <v>1728</v>
      </c>
      <c r="C457" s="9">
        <f t="shared" si="7"/>
        <v>33</v>
      </c>
      <c r="D457" s="9" t="s">
        <v>317</v>
      </c>
      <c r="E457" s="9" t="s">
        <v>957</v>
      </c>
      <c r="F457" s="9">
        <v>372</v>
      </c>
      <c r="G457" s="13">
        <v>4738</v>
      </c>
      <c r="H457" s="9" t="s">
        <v>958</v>
      </c>
      <c r="I457" s="9" t="s">
        <v>959</v>
      </c>
    </row>
    <row r="458" spans="1:9">
      <c r="A458" s="9" t="s">
        <v>1762</v>
      </c>
      <c r="B458" s="9" t="s">
        <v>1728</v>
      </c>
      <c r="C458" s="9">
        <f t="shared" si="7"/>
        <v>33</v>
      </c>
      <c r="D458" s="9" t="s">
        <v>317</v>
      </c>
      <c r="E458" s="9" t="s">
        <v>1589</v>
      </c>
      <c r="F458" s="9">
        <v>373</v>
      </c>
      <c r="G458" s="11">
        <v>4610</v>
      </c>
      <c r="H458" s="9" t="s">
        <v>1763</v>
      </c>
      <c r="I458" s="9" t="s">
        <v>1764</v>
      </c>
    </row>
    <row r="459" spans="1:9">
      <c r="A459" s="9" t="s">
        <v>1765</v>
      </c>
      <c r="B459" s="9" t="s">
        <v>1728</v>
      </c>
      <c r="C459" s="9">
        <f t="shared" si="7"/>
        <v>33</v>
      </c>
      <c r="D459" s="9" t="s">
        <v>317</v>
      </c>
      <c r="E459" s="9" t="s">
        <v>554</v>
      </c>
      <c r="F459" s="9">
        <v>374</v>
      </c>
      <c r="G459" s="11">
        <v>4714</v>
      </c>
      <c r="H459" s="9" t="s">
        <v>1766</v>
      </c>
      <c r="I459" s="9" t="s">
        <v>1767</v>
      </c>
    </row>
    <row r="460" spans="1:9">
      <c r="A460" s="9" t="s">
        <v>1768</v>
      </c>
      <c r="B460" s="9" t="s">
        <v>1728</v>
      </c>
      <c r="C460" s="9">
        <f t="shared" si="7"/>
        <v>33</v>
      </c>
      <c r="D460" s="9" t="s">
        <v>317</v>
      </c>
      <c r="E460" s="9" t="s">
        <v>1226</v>
      </c>
      <c r="F460" s="9">
        <v>375</v>
      </c>
      <c r="G460" s="11">
        <v>4626</v>
      </c>
      <c r="H460" s="9" t="s">
        <v>1769</v>
      </c>
      <c r="I460" s="9" t="s">
        <v>1770</v>
      </c>
    </row>
    <row r="461" spans="1:9">
      <c r="A461" s="9" t="s">
        <v>1771</v>
      </c>
      <c r="B461" s="9" t="s">
        <v>1728</v>
      </c>
      <c r="C461" s="9">
        <f t="shared" si="7"/>
        <v>33</v>
      </c>
      <c r="D461" s="9" t="s">
        <v>317</v>
      </c>
      <c r="E461" s="9" t="s">
        <v>271</v>
      </c>
      <c r="F461" s="9">
        <v>376</v>
      </c>
      <c r="G461" s="11">
        <v>4662</v>
      </c>
      <c r="H461" s="9" t="s">
        <v>1772</v>
      </c>
      <c r="I461" s="9" t="s">
        <v>1773</v>
      </c>
    </row>
    <row r="462" spans="1:9">
      <c r="A462" s="9" t="s">
        <v>1774</v>
      </c>
      <c r="B462" s="9" t="s">
        <v>1728</v>
      </c>
      <c r="C462" s="9">
        <f t="shared" si="7"/>
        <v>33</v>
      </c>
      <c r="D462" s="9" t="s">
        <v>317</v>
      </c>
      <c r="E462" s="9" t="s">
        <v>1775</v>
      </c>
      <c r="F462" s="9">
        <v>377</v>
      </c>
      <c r="G462" s="11">
        <v>4649</v>
      </c>
      <c r="H462" s="9" t="s">
        <v>1776</v>
      </c>
      <c r="I462" s="9" t="s">
        <v>1777</v>
      </c>
    </row>
    <row r="463" spans="1:9">
      <c r="A463" s="9" t="s">
        <v>1778</v>
      </c>
      <c r="B463" s="9" t="s">
        <v>1728</v>
      </c>
      <c r="C463" s="9">
        <f t="shared" si="7"/>
        <v>33</v>
      </c>
      <c r="D463" s="9" t="s">
        <v>317</v>
      </c>
      <c r="E463" s="9" t="s">
        <v>1373</v>
      </c>
      <c r="F463" s="9">
        <v>378</v>
      </c>
      <c r="G463" s="11">
        <v>4749</v>
      </c>
      <c r="H463" s="9" t="s">
        <v>1779</v>
      </c>
      <c r="I463" s="9" t="s">
        <v>1780</v>
      </c>
    </row>
    <row r="464" spans="1:9">
      <c r="A464" s="9" t="s">
        <v>1781</v>
      </c>
      <c r="B464" s="9" t="s">
        <v>1728</v>
      </c>
      <c r="C464" s="9">
        <f t="shared" si="7"/>
        <v>33</v>
      </c>
      <c r="D464" s="9" t="s">
        <v>317</v>
      </c>
      <c r="E464" s="9" t="s">
        <v>1654</v>
      </c>
      <c r="F464" s="9">
        <v>379</v>
      </c>
      <c r="G464" s="11">
        <v>4674</v>
      </c>
      <c r="H464" s="9" t="s">
        <v>1782</v>
      </c>
      <c r="I464" s="9" t="s">
        <v>1783</v>
      </c>
    </row>
    <row r="465" spans="1:9">
      <c r="A465" s="9" t="s">
        <v>1784</v>
      </c>
      <c r="B465" s="9" t="s">
        <v>1728</v>
      </c>
      <c r="C465" s="9">
        <f t="shared" si="7"/>
        <v>33</v>
      </c>
      <c r="D465" s="9" t="s">
        <v>317</v>
      </c>
      <c r="E465" s="9" t="s">
        <v>75</v>
      </c>
      <c r="F465" s="9">
        <v>381</v>
      </c>
      <c r="G465" s="11">
        <v>4757</v>
      </c>
      <c r="H465" s="9" t="s">
        <v>1785</v>
      </c>
      <c r="I465" s="9" t="s">
        <v>1786</v>
      </c>
    </row>
    <row r="466" spans="1:9">
      <c r="A466" s="9" t="s">
        <v>1787</v>
      </c>
      <c r="B466" s="9" t="s">
        <v>1728</v>
      </c>
      <c r="C466" s="9">
        <f t="shared" si="7"/>
        <v>33</v>
      </c>
      <c r="D466" s="9" t="s">
        <v>317</v>
      </c>
      <c r="E466" s="9" t="s">
        <v>1788</v>
      </c>
      <c r="F466" s="9">
        <v>382</v>
      </c>
      <c r="G466" s="11">
        <v>4690</v>
      </c>
      <c r="H466" s="9" t="s">
        <v>1789</v>
      </c>
      <c r="I466" s="9" t="s">
        <v>1790</v>
      </c>
    </row>
    <row r="467" spans="1:9">
      <c r="A467" s="9" t="s">
        <v>1791</v>
      </c>
      <c r="B467" s="9" t="s">
        <v>1728</v>
      </c>
      <c r="C467" s="9">
        <f t="shared" si="7"/>
        <v>33</v>
      </c>
      <c r="D467" s="9" t="s">
        <v>317</v>
      </c>
      <c r="E467" s="9" t="s">
        <v>1050</v>
      </c>
      <c r="F467" s="9">
        <v>380</v>
      </c>
      <c r="G467" s="11">
        <v>4758</v>
      </c>
      <c r="H467" s="9" t="s">
        <v>1792</v>
      </c>
      <c r="I467" s="9" t="s">
        <v>1157</v>
      </c>
    </row>
    <row r="468" spans="1:9">
      <c r="A468" s="9" t="s">
        <v>1793</v>
      </c>
      <c r="B468" s="9" t="s">
        <v>585</v>
      </c>
      <c r="C468" s="9">
        <f t="shared" si="7"/>
        <v>17</v>
      </c>
      <c r="D468" s="9" t="s">
        <v>324</v>
      </c>
      <c r="E468" s="9" t="s">
        <v>585</v>
      </c>
      <c r="F468" s="9">
        <v>182</v>
      </c>
      <c r="G468" s="11">
        <v>4310</v>
      </c>
      <c r="H468" s="9" t="s">
        <v>1794</v>
      </c>
      <c r="I468" s="9" t="s">
        <v>1795</v>
      </c>
    </row>
    <row r="469" spans="1:9">
      <c r="A469" s="9" t="s">
        <v>1796</v>
      </c>
      <c r="B469" s="9" t="s">
        <v>585</v>
      </c>
      <c r="C469" s="9">
        <f t="shared" si="7"/>
        <v>17</v>
      </c>
      <c r="D469" s="9" t="s">
        <v>324</v>
      </c>
      <c r="E469" s="9" t="s">
        <v>957</v>
      </c>
      <c r="F469" s="9">
        <v>183</v>
      </c>
      <c r="G469" s="11">
        <v>4339</v>
      </c>
      <c r="H469" s="9" t="s">
        <v>1797</v>
      </c>
      <c r="I469" s="9" t="s">
        <v>1798</v>
      </c>
    </row>
    <row r="470" spans="1:9">
      <c r="A470" s="9" t="s">
        <v>1799</v>
      </c>
      <c r="B470" s="9" t="s">
        <v>585</v>
      </c>
      <c r="C470" s="9">
        <f t="shared" si="7"/>
        <v>17</v>
      </c>
      <c r="D470" s="9" t="s">
        <v>324</v>
      </c>
      <c r="E470" s="9" t="s">
        <v>1299</v>
      </c>
      <c r="F470" s="9">
        <v>184</v>
      </c>
      <c r="G470" s="11">
        <v>4326</v>
      </c>
      <c r="H470" s="9" t="s">
        <v>1800</v>
      </c>
      <c r="I470" s="9" t="s">
        <v>1801</v>
      </c>
    </row>
    <row r="471" spans="1:9">
      <c r="A471" s="9" t="s">
        <v>1802</v>
      </c>
      <c r="B471" s="9" t="s">
        <v>585</v>
      </c>
      <c r="C471" s="9">
        <f t="shared" si="7"/>
        <v>17</v>
      </c>
      <c r="D471" s="9" t="s">
        <v>324</v>
      </c>
      <c r="E471" s="9" t="s">
        <v>1040</v>
      </c>
      <c r="F471" s="9">
        <v>185</v>
      </c>
      <c r="G471" s="11">
        <v>4322</v>
      </c>
      <c r="H471" s="9" t="s">
        <v>1803</v>
      </c>
      <c r="I471" s="9" t="s">
        <v>1804</v>
      </c>
    </row>
    <row r="472" spans="1:9">
      <c r="A472" s="9" t="s">
        <v>1805</v>
      </c>
      <c r="B472" s="9" t="s">
        <v>585</v>
      </c>
      <c r="C472" s="9">
        <f t="shared" si="7"/>
        <v>17</v>
      </c>
      <c r="D472" s="9" t="s">
        <v>324</v>
      </c>
      <c r="E472" s="9" t="s">
        <v>1134</v>
      </c>
      <c r="F472" s="9">
        <v>186</v>
      </c>
      <c r="G472" s="11">
        <v>4336</v>
      </c>
      <c r="H472" s="9" t="s">
        <v>1806</v>
      </c>
      <c r="I472" s="9" t="s">
        <v>1807</v>
      </c>
    </row>
    <row r="473" spans="1:9">
      <c r="A473" s="9" t="s">
        <v>1808</v>
      </c>
      <c r="B473" s="9" t="s">
        <v>585</v>
      </c>
      <c r="C473" s="9">
        <f t="shared" si="7"/>
        <v>17</v>
      </c>
      <c r="D473" s="9" t="s">
        <v>324</v>
      </c>
      <c r="E473" s="9" t="s">
        <v>1809</v>
      </c>
      <c r="F473" s="9">
        <v>187</v>
      </c>
      <c r="G473" s="11">
        <v>4345</v>
      </c>
      <c r="H473" s="9" t="s">
        <v>1810</v>
      </c>
      <c r="I473" s="9" t="s">
        <v>1811</v>
      </c>
    </row>
    <row r="474" spans="1:9">
      <c r="A474" s="9" t="s">
        <v>1812</v>
      </c>
      <c r="B474" s="9" t="s">
        <v>585</v>
      </c>
      <c r="C474" s="9">
        <f t="shared" si="7"/>
        <v>17</v>
      </c>
      <c r="D474" s="9" t="s">
        <v>324</v>
      </c>
      <c r="E474" s="9" t="s">
        <v>581</v>
      </c>
      <c r="F474" s="9">
        <v>188</v>
      </c>
      <c r="G474" s="11">
        <v>4319</v>
      </c>
      <c r="H474" s="9" t="s">
        <v>1813</v>
      </c>
      <c r="I474" s="9" t="s">
        <v>1814</v>
      </c>
    </row>
    <row r="475" spans="1:9">
      <c r="A475" s="9" t="s">
        <v>1815</v>
      </c>
      <c r="B475" s="9" t="s">
        <v>585</v>
      </c>
      <c r="C475" s="9">
        <f t="shared" si="7"/>
        <v>17</v>
      </c>
      <c r="D475" s="9" t="s">
        <v>324</v>
      </c>
      <c r="E475" s="9" t="s">
        <v>459</v>
      </c>
      <c r="F475" s="9">
        <v>189</v>
      </c>
      <c r="G475" s="11">
        <v>4333</v>
      </c>
      <c r="H475" s="9" t="s">
        <v>1816</v>
      </c>
      <c r="I475" s="9" t="s">
        <v>1817</v>
      </c>
    </row>
    <row r="476" spans="1:9">
      <c r="A476" s="9" t="s">
        <v>1818</v>
      </c>
      <c r="B476" s="9" t="s">
        <v>1373</v>
      </c>
      <c r="C476" s="9">
        <f t="shared" si="7"/>
        <v>15</v>
      </c>
      <c r="D476" s="9" t="s">
        <v>310</v>
      </c>
      <c r="E476" s="9" t="s">
        <v>1373</v>
      </c>
      <c r="F476" s="9">
        <v>168</v>
      </c>
      <c r="G476" s="11">
        <v>4210</v>
      </c>
      <c r="H476" s="9" t="s">
        <v>1819</v>
      </c>
      <c r="I476" s="9" t="s">
        <v>1820</v>
      </c>
    </row>
    <row r="477" spans="1:9">
      <c r="A477" s="9" t="s">
        <v>1821</v>
      </c>
      <c r="B477" s="9" t="s">
        <v>1373</v>
      </c>
      <c r="C477" s="9">
        <f t="shared" si="7"/>
        <v>15</v>
      </c>
      <c r="D477" s="9" t="s">
        <v>310</v>
      </c>
      <c r="E477" s="9" t="s">
        <v>836</v>
      </c>
      <c r="F477" s="9">
        <v>163</v>
      </c>
      <c r="G477" s="11">
        <v>4246</v>
      </c>
      <c r="H477" s="9" t="s">
        <v>1822</v>
      </c>
      <c r="I477" s="9" t="s">
        <v>1823</v>
      </c>
    </row>
    <row r="478" spans="1:9">
      <c r="A478" s="9" t="s">
        <v>1824</v>
      </c>
      <c r="B478" s="9" t="s">
        <v>1373</v>
      </c>
      <c r="C478" s="9">
        <f t="shared" si="7"/>
        <v>15</v>
      </c>
      <c r="D478" s="9" t="s">
        <v>310</v>
      </c>
      <c r="E478" s="9" t="s">
        <v>600</v>
      </c>
      <c r="F478" s="9">
        <v>164</v>
      </c>
      <c r="G478" s="11">
        <v>4251</v>
      </c>
      <c r="H478" s="9" t="s">
        <v>1825</v>
      </c>
      <c r="I478" s="9" t="s">
        <v>1826</v>
      </c>
    </row>
    <row r="479" spans="1:9">
      <c r="A479" s="9" t="s">
        <v>1827</v>
      </c>
      <c r="B479" s="9" t="s">
        <v>1373</v>
      </c>
      <c r="C479" s="9">
        <f t="shared" si="7"/>
        <v>15</v>
      </c>
      <c r="D479" s="9" t="s">
        <v>310</v>
      </c>
      <c r="E479" s="9" t="s">
        <v>689</v>
      </c>
      <c r="F479" s="9">
        <v>165</v>
      </c>
      <c r="G479" s="11">
        <v>4239</v>
      </c>
      <c r="H479" s="9" t="s">
        <v>1828</v>
      </c>
      <c r="I479" s="9" t="s">
        <v>1829</v>
      </c>
    </row>
    <row r="480" spans="1:9">
      <c r="A480" s="9" t="s">
        <v>1830</v>
      </c>
      <c r="B480" s="9" t="s">
        <v>1373</v>
      </c>
      <c r="C480" s="9">
        <f t="shared" si="7"/>
        <v>15</v>
      </c>
      <c r="D480" s="9" t="s">
        <v>310</v>
      </c>
      <c r="E480" s="9" t="s">
        <v>534</v>
      </c>
      <c r="F480" s="9">
        <v>166</v>
      </c>
      <c r="G480" s="11">
        <v>4278</v>
      </c>
      <c r="H480" s="9" t="s">
        <v>1831</v>
      </c>
      <c r="I480" s="9" t="s">
        <v>1832</v>
      </c>
    </row>
    <row r="481" spans="1:9">
      <c r="A481" s="9" t="s">
        <v>1833</v>
      </c>
      <c r="B481" s="9" t="s">
        <v>1373</v>
      </c>
      <c r="C481" s="9">
        <f t="shared" si="7"/>
        <v>15</v>
      </c>
      <c r="D481" s="9" t="s">
        <v>310</v>
      </c>
      <c r="E481" s="9" t="s">
        <v>635</v>
      </c>
      <c r="F481" s="9">
        <v>167</v>
      </c>
      <c r="G481" s="11">
        <v>4265</v>
      </c>
      <c r="H481" s="9" t="s">
        <v>1834</v>
      </c>
      <c r="I481" s="9" t="s">
        <v>1835</v>
      </c>
    </row>
    <row r="482" spans="1:9">
      <c r="A482" s="9" t="s">
        <v>1836</v>
      </c>
      <c r="B482" s="9" t="s">
        <v>1373</v>
      </c>
      <c r="C482" s="9">
        <f t="shared" si="7"/>
        <v>15</v>
      </c>
      <c r="D482" s="9" t="s">
        <v>310</v>
      </c>
      <c r="E482" s="9" t="s">
        <v>257</v>
      </c>
      <c r="F482" s="9">
        <v>169</v>
      </c>
      <c r="G482" s="11">
        <v>4282</v>
      </c>
      <c r="H482" s="9" t="s">
        <v>1837</v>
      </c>
      <c r="I482" s="9" t="s">
        <v>1838</v>
      </c>
    </row>
    <row r="483" spans="1:9">
      <c r="A483" s="9" t="s">
        <v>1839</v>
      </c>
      <c r="B483" s="9" t="s">
        <v>1373</v>
      </c>
      <c r="C483" s="9">
        <f t="shared" si="7"/>
        <v>15</v>
      </c>
      <c r="D483" s="9" t="s">
        <v>310</v>
      </c>
      <c r="E483" s="9" t="s">
        <v>1286</v>
      </c>
      <c r="F483" s="9">
        <v>170</v>
      </c>
      <c r="G483" s="11">
        <v>4242</v>
      </c>
      <c r="H483" s="9" t="s">
        <v>1840</v>
      </c>
      <c r="I483" s="9" t="s">
        <v>1841</v>
      </c>
    </row>
    <row r="484" spans="1:9">
      <c r="A484" s="9" t="s">
        <v>1842</v>
      </c>
      <c r="B484" s="9" t="s">
        <v>1373</v>
      </c>
      <c r="C484" s="9">
        <f t="shared" si="7"/>
        <v>15</v>
      </c>
      <c r="D484" s="9" t="s">
        <v>310</v>
      </c>
      <c r="E484" s="9" t="s">
        <v>1843</v>
      </c>
      <c r="F484" s="9">
        <v>171</v>
      </c>
      <c r="G484" s="11">
        <v>4271</v>
      </c>
      <c r="H484" s="9" t="s">
        <v>1844</v>
      </c>
      <c r="I484" s="9" t="s">
        <v>1845</v>
      </c>
    </row>
    <row r="485" spans="1:9">
      <c r="A485" s="9" t="s">
        <v>1846</v>
      </c>
      <c r="B485" s="9" t="s">
        <v>1373</v>
      </c>
      <c r="C485" s="9">
        <f t="shared" si="7"/>
        <v>15</v>
      </c>
      <c r="D485" s="9" t="s">
        <v>310</v>
      </c>
      <c r="E485" s="9" t="s">
        <v>1847</v>
      </c>
      <c r="F485" s="9">
        <v>172</v>
      </c>
      <c r="G485" s="11">
        <v>4257</v>
      </c>
      <c r="H485" s="9" t="s">
        <v>1848</v>
      </c>
      <c r="I485" s="9" t="s">
        <v>1849</v>
      </c>
    </row>
    <row r="486" spans="1:9">
      <c r="A486" s="9" t="s">
        <v>1850</v>
      </c>
      <c r="B486" s="9" t="s">
        <v>836</v>
      </c>
      <c r="C486" s="9">
        <f t="shared" si="7"/>
        <v>47</v>
      </c>
      <c r="D486" s="9" t="s">
        <v>328</v>
      </c>
      <c r="E486" s="9" t="s">
        <v>1851</v>
      </c>
      <c r="F486" s="9">
        <v>538</v>
      </c>
      <c r="G486" s="11">
        <v>6629</v>
      </c>
      <c r="H486" s="9" t="s">
        <v>1852</v>
      </c>
      <c r="I486" s="9" t="s">
        <v>1853</v>
      </c>
    </row>
    <row r="487" spans="1:9">
      <c r="A487" s="9" t="s">
        <v>1854</v>
      </c>
      <c r="B487" s="9" t="s">
        <v>836</v>
      </c>
      <c r="C487" s="9">
        <f t="shared" si="7"/>
        <v>47</v>
      </c>
      <c r="D487" s="9" t="s">
        <v>328</v>
      </c>
      <c r="E487" s="9" t="s">
        <v>700</v>
      </c>
      <c r="F487" s="9">
        <v>539</v>
      </c>
      <c r="G487" s="11">
        <v>6633</v>
      </c>
      <c r="H487" s="9" t="s">
        <v>1855</v>
      </c>
      <c r="I487" s="9" t="s">
        <v>1856</v>
      </c>
    </row>
    <row r="488" spans="1:9">
      <c r="A488" s="9" t="s">
        <v>1857</v>
      </c>
      <c r="B488" s="9" t="s">
        <v>836</v>
      </c>
      <c r="C488" s="9">
        <f t="shared" si="7"/>
        <v>47</v>
      </c>
      <c r="D488" s="9" t="s">
        <v>328</v>
      </c>
      <c r="E488" s="9" t="s">
        <v>335</v>
      </c>
      <c r="F488" s="9">
        <v>540</v>
      </c>
      <c r="G488" s="11">
        <v>6631</v>
      </c>
      <c r="H488" s="9" t="s">
        <v>1858</v>
      </c>
      <c r="I488" s="9" t="s">
        <v>1859</v>
      </c>
    </row>
    <row r="489" spans="1:9">
      <c r="A489" s="9" t="s">
        <v>1860</v>
      </c>
      <c r="B489" s="9" t="s">
        <v>836</v>
      </c>
      <c r="C489" s="9">
        <f t="shared" si="7"/>
        <v>47</v>
      </c>
      <c r="D489" s="9" t="s">
        <v>328</v>
      </c>
      <c r="E489" s="9" t="s">
        <v>600</v>
      </c>
      <c r="F489" s="9">
        <v>541</v>
      </c>
      <c r="G489" s="11">
        <v>6630</v>
      </c>
      <c r="H489" s="9" t="s">
        <v>1861</v>
      </c>
      <c r="I489" s="9" t="s">
        <v>1862</v>
      </c>
    </row>
    <row r="490" spans="1:9">
      <c r="A490" s="9" t="s">
        <v>1863</v>
      </c>
      <c r="B490" s="9" t="s">
        <v>836</v>
      </c>
      <c r="C490" s="9">
        <f t="shared" si="7"/>
        <v>47</v>
      </c>
      <c r="D490" s="9" t="s">
        <v>328</v>
      </c>
      <c r="E490" s="9" t="s">
        <v>635</v>
      </c>
      <c r="F490" s="9">
        <v>542</v>
      </c>
      <c r="G490" s="11">
        <v>6626</v>
      </c>
      <c r="H490" s="9" t="s">
        <v>1864</v>
      </c>
      <c r="I490" s="9" t="s">
        <v>1865</v>
      </c>
    </row>
    <row r="491" spans="1:9">
      <c r="A491" s="9" t="s">
        <v>1866</v>
      </c>
      <c r="B491" s="9" t="s">
        <v>836</v>
      </c>
      <c r="C491" s="9">
        <f t="shared" si="7"/>
        <v>47</v>
      </c>
      <c r="D491" s="9" t="s">
        <v>328</v>
      </c>
      <c r="E491" s="9" t="s">
        <v>82</v>
      </c>
      <c r="F491" s="9">
        <v>543</v>
      </c>
      <c r="G491" s="11">
        <v>6636</v>
      </c>
      <c r="H491" s="9" t="s">
        <v>1867</v>
      </c>
      <c r="I491" s="9" t="s">
        <v>1868</v>
      </c>
    </row>
    <row r="492" spans="1:9">
      <c r="A492" s="9" t="s">
        <v>1869</v>
      </c>
      <c r="B492" s="9" t="s">
        <v>836</v>
      </c>
      <c r="C492" s="9">
        <f t="shared" si="7"/>
        <v>47</v>
      </c>
      <c r="D492" s="9" t="s">
        <v>328</v>
      </c>
      <c r="E492" s="9" t="s">
        <v>505</v>
      </c>
      <c r="F492" s="9">
        <v>544</v>
      </c>
      <c r="G492" s="11">
        <v>6610</v>
      </c>
      <c r="H492" s="9" t="s">
        <v>1870</v>
      </c>
      <c r="I492" s="9" t="s">
        <v>1871</v>
      </c>
    </row>
    <row r="493" spans="1:9">
      <c r="A493" s="9" t="s">
        <v>1872</v>
      </c>
      <c r="B493" s="9" t="s">
        <v>47</v>
      </c>
      <c r="C493" s="9">
        <f t="shared" si="7"/>
        <v>26</v>
      </c>
      <c r="D493" s="9" t="s">
        <v>339</v>
      </c>
      <c r="E493" s="9" t="s">
        <v>47</v>
      </c>
      <c r="F493" s="9">
        <v>267</v>
      </c>
      <c r="G493" s="11">
        <v>2935</v>
      </c>
      <c r="H493" s="9" t="s">
        <v>18446</v>
      </c>
      <c r="I493" s="9" t="s">
        <v>16480</v>
      </c>
    </row>
    <row r="494" spans="1:9">
      <c r="A494" s="9" t="s">
        <v>1874</v>
      </c>
      <c r="B494" s="9" t="s">
        <v>47</v>
      </c>
      <c r="C494" s="9">
        <f t="shared" si="7"/>
        <v>26</v>
      </c>
      <c r="D494" s="9" t="s">
        <v>339</v>
      </c>
      <c r="E494" s="9" t="s">
        <v>82</v>
      </c>
      <c r="F494" s="9">
        <v>268</v>
      </c>
      <c r="G494" s="11">
        <v>2956</v>
      </c>
      <c r="H494" s="9" t="s">
        <v>1875</v>
      </c>
      <c r="I494" s="9" t="s">
        <v>1876</v>
      </c>
    </row>
    <row r="495" spans="1:9">
      <c r="A495" s="9" t="s">
        <v>1877</v>
      </c>
      <c r="B495" s="9" t="s">
        <v>47</v>
      </c>
      <c r="C495" s="9">
        <f t="shared" si="7"/>
        <v>26</v>
      </c>
      <c r="D495" s="9" t="s">
        <v>339</v>
      </c>
      <c r="E495" s="9" t="s">
        <v>215</v>
      </c>
      <c r="F495" s="9">
        <v>269</v>
      </c>
      <c r="G495" s="11">
        <v>2910</v>
      </c>
      <c r="H495" s="9" t="s">
        <v>1878</v>
      </c>
      <c r="I495" s="9" t="s">
        <v>1879</v>
      </c>
    </row>
    <row r="496" spans="1:9">
      <c r="A496" s="9" t="s">
        <v>1880</v>
      </c>
      <c r="B496" s="9" t="s">
        <v>47</v>
      </c>
      <c r="C496" s="9">
        <f t="shared" si="7"/>
        <v>26</v>
      </c>
      <c r="D496" s="9" t="s">
        <v>339</v>
      </c>
      <c r="E496" s="9" t="s">
        <v>383</v>
      </c>
      <c r="F496" s="9">
        <v>270</v>
      </c>
      <c r="G496" s="11">
        <v>2949</v>
      </c>
      <c r="H496" s="9" t="s">
        <v>1881</v>
      </c>
      <c r="I496" s="9" t="s">
        <v>1882</v>
      </c>
    </row>
    <row r="497" spans="1:9">
      <c r="A497" s="9" t="s">
        <v>1883</v>
      </c>
      <c r="B497" s="9" t="s">
        <v>47</v>
      </c>
      <c r="C497" s="9">
        <f t="shared" si="7"/>
        <v>26</v>
      </c>
      <c r="D497" s="9" t="s">
        <v>339</v>
      </c>
      <c r="E497" s="9" t="s">
        <v>89</v>
      </c>
      <c r="F497" s="9">
        <v>271</v>
      </c>
      <c r="G497" s="11">
        <v>2945</v>
      </c>
      <c r="H497" s="9" t="s">
        <v>1884</v>
      </c>
      <c r="I497" s="9" t="s">
        <v>1885</v>
      </c>
    </row>
    <row r="498" spans="1:9">
      <c r="A498" s="9" t="s">
        <v>1886</v>
      </c>
      <c r="B498" s="9" t="s">
        <v>47</v>
      </c>
      <c r="C498" s="9">
        <f t="shared" si="7"/>
        <v>26</v>
      </c>
      <c r="D498" s="9" t="s">
        <v>339</v>
      </c>
      <c r="E498" s="9" t="s">
        <v>860</v>
      </c>
      <c r="F498" s="9">
        <v>272</v>
      </c>
      <c r="G498" s="11">
        <v>2982</v>
      </c>
      <c r="H498" s="9" t="s">
        <v>1887</v>
      </c>
      <c r="I498" s="9" t="s">
        <v>1888</v>
      </c>
    </row>
    <row r="499" spans="1:9">
      <c r="A499" s="9" t="s">
        <v>1889</v>
      </c>
      <c r="B499" s="9" t="s">
        <v>47</v>
      </c>
      <c r="C499" s="9">
        <f t="shared" si="7"/>
        <v>26</v>
      </c>
      <c r="D499" s="9" t="s">
        <v>339</v>
      </c>
      <c r="E499" s="9" t="s">
        <v>103</v>
      </c>
      <c r="F499" s="9">
        <v>273</v>
      </c>
      <c r="G499" s="11">
        <v>2994</v>
      </c>
      <c r="H499" s="9" t="s">
        <v>1890</v>
      </c>
      <c r="I499" s="9" t="s">
        <v>1891</v>
      </c>
    </row>
    <row r="500" spans="1:9">
      <c r="A500" s="9" t="s">
        <v>1892</v>
      </c>
      <c r="B500" s="9" t="s">
        <v>47</v>
      </c>
      <c r="C500" s="9">
        <f t="shared" si="7"/>
        <v>26</v>
      </c>
      <c r="D500" s="9" t="s">
        <v>339</v>
      </c>
      <c r="E500" s="9" t="s">
        <v>1893</v>
      </c>
      <c r="F500" s="9">
        <v>274</v>
      </c>
      <c r="G500" s="11">
        <v>2976</v>
      </c>
      <c r="H500" s="9" t="s">
        <v>1894</v>
      </c>
      <c r="I500" s="9" t="s">
        <v>1895</v>
      </c>
    </row>
    <row r="501" spans="1:9">
      <c r="A501" s="9" t="s">
        <v>1896</v>
      </c>
      <c r="B501" s="9" t="s">
        <v>47</v>
      </c>
      <c r="C501" s="9">
        <f t="shared" si="7"/>
        <v>26</v>
      </c>
      <c r="D501" s="9" t="s">
        <v>339</v>
      </c>
      <c r="E501" s="9" t="s">
        <v>786</v>
      </c>
      <c r="F501" s="9">
        <v>275</v>
      </c>
      <c r="G501" s="11">
        <v>2970</v>
      </c>
      <c r="H501" s="9" t="s">
        <v>1897</v>
      </c>
      <c r="I501" s="9" t="s">
        <v>1898</v>
      </c>
    </row>
    <row r="502" spans="1:9">
      <c r="A502" s="9" t="s">
        <v>1899</v>
      </c>
      <c r="B502" s="9" t="s">
        <v>47</v>
      </c>
      <c r="C502" s="9">
        <f t="shared" si="7"/>
        <v>26</v>
      </c>
      <c r="D502" s="9" t="s">
        <v>339</v>
      </c>
      <c r="E502" s="9" t="s">
        <v>600</v>
      </c>
      <c r="F502" s="9">
        <v>276</v>
      </c>
      <c r="G502" s="11">
        <v>2940</v>
      </c>
      <c r="H502" s="9" t="s">
        <v>892</v>
      </c>
      <c r="I502" s="9" t="s">
        <v>893</v>
      </c>
    </row>
    <row r="503" spans="1:9">
      <c r="A503" s="9" t="s">
        <v>1900</v>
      </c>
      <c r="B503" s="9" t="s">
        <v>47</v>
      </c>
      <c r="C503" s="9">
        <f t="shared" si="7"/>
        <v>26</v>
      </c>
      <c r="D503" s="9" t="s">
        <v>339</v>
      </c>
      <c r="E503" s="9" t="s">
        <v>425</v>
      </c>
      <c r="F503" s="9">
        <v>277</v>
      </c>
      <c r="G503" s="11">
        <v>2929</v>
      </c>
      <c r="H503" s="9" t="s">
        <v>1901</v>
      </c>
      <c r="I503" s="9" t="s">
        <v>1902</v>
      </c>
    </row>
    <row r="504" spans="1:9">
      <c r="A504" s="9" t="s">
        <v>1903</v>
      </c>
      <c r="B504" s="9" t="s">
        <v>47</v>
      </c>
      <c r="C504" s="9">
        <f t="shared" si="7"/>
        <v>26</v>
      </c>
      <c r="D504" s="9" t="s">
        <v>339</v>
      </c>
      <c r="E504" s="9" t="s">
        <v>257</v>
      </c>
      <c r="F504" s="9">
        <v>278</v>
      </c>
      <c r="G504" s="11">
        <v>2962</v>
      </c>
      <c r="H504" s="9" t="s">
        <v>1904</v>
      </c>
      <c r="I504" s="9" t="s">
        <v>1905</v>
      </c>
    </row>
    <row r="505" spans="1:9">
      <c r="A505" s="9" t="s">
        <v>1906</v>
      </c>
      <c r="B505" s="9" t="s">
        <v>47</v>
      </c>
      <c r="C505" s="9">
        <f t="shared" si="7"/>
        <v>26</v>
      </c>
      <c r="D505" s="9" t="s">
        <v>339</v>
      </c>
      <c r="E505" s="9" t="s">
        <v>362</v>
      </c>
      <c r="F505" s="9">
        <v>279</v>
      </c>
      <c r="G505" s="11">
        <v>2923</v>
      </c>
      <c r="H505" s="9" t="s">
        <v>1907</v>
      </c>
      <c r="I505" s="9" t="s">
        <v>1908</v>
      </c>
    </row>
    <row r="506" spans="1:9">
      <c r="A506" s="9" t="s">
        <v>1909</v>
      </c>
      <c r="B506" s="9" t="s">
        <v>1910</v>
      </c>
      <c r="C506" s="9">
        <f t="shared" si="7"/>
        <v>41</v>
      </c>
      <c r="D506" s="9" t="s">
        <v>346</v>
      </c>
      <c r="E506" s="9" t="s">
        <v>1620</v>
      </c>
      <c r="F506" s="9">
        <v>466</v>
      </c>
      <c r="G506" s="11">
        <v>6219</v>
      </c>
      <c r="H506" s="9" t="s">
        <v>1911</v>
      </c>
      <c r="I506" s="9" t="s">
        <v>1912</v>
      </c>
    </row>
    <row r="507" spans="1:9">
      <c r="A507" s="9" t="s">
        <v>1913</v>
      </c>
      <c r="B507" s="9" t="s">
        <v>1910</v>
      </c>
      <c r="C507" s="9">
        <f t="shared" si="7"/>
        <v>41</v>
      </c>
      <c r="D507" s="9" t="s">
        <v>346</v>
      </c>
      <c r="E507" s="9" t="s">
        <v>146</v>
      </c>
      <c r="F507" s="9">
        <v>467</v>
      </c>
      <c r="G507" s="11">
        <v>6216</v>
      </c>
      <c r="H507" s="9" t="s">
        <v>1914</v>
      </c>
      <c r="I507" s="9" t="s">
        <v>1915</v>
      </c>
    </row>
    <row r="508" spans="1:9">
      <c r="A508" s="9" t="s">
        <v>1916</v>
      </c>
      <c r="B508" s="9" t="s">
        <v>1910</v>
      </c>
      <c r="C508" s="9">
        <f t="shared" si="7"/>
        <v>41</v>
      </c>
      <c r="D508" s="9" t="s">
        <v>346</v>
      </c>
      <c r="E508" s="9" t="s">
        <v>292</v>
      </c>
      <c r="F508" s="9">
        <v>468</v>
      </c>
      <c r="G508" s="11">
        <v>6232</v>
      </c>
      <c r="H508" s="9" t="s">
        <v>1917</v>
      </c>
      <c r="I508" s="9" t="s">
        <v>1918</v>
      </c>
    </row>
    <row r="509" spans="1:9">
      <c r="A509" s="9" t="s">
        <v>1919</v>
      </c>
      <c r="B509" s="9" t="s">
        <v>1910</v>
      </c>
      <c r="C509" s="9">
        <f t="shared" si="7"/>
        <v>41</v>
      </c>
      <c r="D509" s="9" t="s">
        <v>346</v>
      </c>
      <c r="E509" s="9" t="s">
        <v>383</v>
      </c>
      <c r="F509" s="9">
        <v>469</v>
      </c>
      <c r="G509" s="11">
        <v>6230</v>
      </c>
      <c r="H509" s="9" t="s">
        <v>1920</v>
      </c>
      <c r="I509" s="9" t="s">
        <v>1921</v>
      </c>
    </row>
    <row r="510" spans="1:9">
      <c r="A510" s="9" t="s">
        <v>1922</v>
      </c>
      <c r="B510" s="9" t="s">
        <v>1910</v>
      </c>
      <c r="C510" s="9">
        <f t="shared" si="7"/>
        <v>41</v>
      </c>
      <c r="D510" s="9" t="s">
        <v>346</v>
      </c>
      <c r="E510" s="9" t="s">
        <v>860</v>
      </c>
      <c r="F510" s="9">
        <v>470</v>
      </c>
      <c r="G510" s="11">
        <v>6210</v>
      </c>
      <c r="H510" s="9" t="s">
        <v>1923</v>
      </c>
      <c r="I510" s="9" t="s">
        <v>1924</v>
      </c>
    </row>
    <row r="511" spans="1:9">
      <c r="A511" s="9" t="s">
        <v>1925</v>
      </c>
      <c r="B511" s="9" t="s">
        <v>1910</v>
      </c>
      <c r="C511" s="9">
        <f t="shared" si="7"/>
        <v>41</v>
      </c>
      <c r="D511" s="9" t="s">
        <v>346</v>
      </c>
      <c r="E511" s="9" t="s">
        <v>478</v>
      </c>
      <c r="F511" s="9">
        <v>471</v>
      </c>
      <c r="G511" s="11">
        <v>6222</v>
      </c>
      <c r="H511" s="9" t="s">
        <v>1926</v>
      </c>
      <c r="I511" s="9" t="s">
        <v>1927</v>
      </c>
    </row>
    <row r="512" spans="1:9">
      <c r="A512" s="9" t="s">
        <v>1928</v>
      </c>
      <c r="B512" s="9" t="s">
        <v>1910</v>
      </c>
      <c r="C512" s="9">
        <f t="shared" si="7"/>
        <v>41</v>
      </c>
      <c r="D512" s="9" t="s">
        <v>346</v>
      </c>
      <c r="E512" s="9" t="s">
        <v>592</v>
      </c>
      <c r="F512" s="9">
        <v>472</v>
      </c>
      <c r="G512" s="11">
        <v>6234</v>
      </c>
      <c r="H512" s="9" t="s">
        <v>1929</v>
      </c>
      <c r="I512" s="9" t="s">
        <v>1930</v>
      </c>
    </row>
    <row r="513" spans="1:9">
      <c r="A513" s="9" t="s">
        <v>1931</v>
      </c>
      <c r="B513" s="9" t="s">
        <v>1910</v>
      </c>
      <c r="C513" s="9">
        <f t="shared" si="7"/>
        <v>41</v>
      </c>
      <c r="D513" s="9" t="s">
        <v>346</v>
      </c>
      <c r="E513" s="9" t="s">
        <v>1932</v>
      </c>
      <c r="F513" s="9">
        <v>473</v>
      </c>
      <c r="G513" s="11">
        <v>6224</v>
      </c>
      <c r="H513" s="9" t="s">
        <v>1933</v>
      </c>
      <c r="I513" s="9" t="s">
        <v>1934</v>
      </c>
    </row>
    <row r="514" spans="1:9">
      <c r="A514" s="9" t="s">
        <v>1935</v>
      </c>
      <c r="B514" s="9" t="s">
        <v>1910</v>
      </c>
      <c r="C514" s="9">
        <f t="shared" si="7"/>
        <v>41</v>
      </c>
      <c r="D514" s="9" t="s">
        <v>346</v>
      </c>
      <c r="E514" s="9" t="s">
        <v>1641</v>
      </c>
      <c r="F514" s="9">
        <v>474</v>
      </c>
      <c r="G514" s="11">
        <v>6227</v>
      </c>
      <c r="H514" s="9" t="s">
        <v>1936</v>
      </c>
      <c r="I514" s="9" t="s">
        <v>1937</v>
      </c>
    </row>
    <row r="515" spans="1:9">
      <c r="A515" s="9" t="s">
        <v>1938</v>
      </c>
      <c r="B515" s="9" t="s">
        <v>1111</v>
      </c>
      <c r="C515" s="9">
        <f t="shared" si="7"/>
        <v>35</v>
      </c>
      <c r="D515" s="9" t="s">
        <v>353</v>
      </c>
      <c r="E515" s="9" t="s">
        <v>425</v>
      </c>
      <c r="F515" s="9">
        <v>396</v>
      </c>
      <c r="G515" s="11">
        <v>5139</v>
      </c>
      <c r="H515" s="9" t="s">
        <v>1939</v>
      </c>
      <c r="I515" s="9" t="s">
        <v>1940</v>
      </c>
    </row>
    <row r="516" spans="1:9">
      <c r="A516" s="9" t="s">
        <v>1941</v>
      </c>
      <c r="B516" s="9" t="s">
        <v>1111</v>
      </c>
      <c r="C516" s="9">
        <f t="shared" ref="C516:C580" si="8">INDEX(Ma_tinh,MATCH(D516,Tinh_TP,0))</f>
        <v>35</v>
      </c>
      <c r="D516" s="9" t="s">
        <v>353</v>
      </c>
      <c r="E516" s="9" t="s">
        <v>860</v>
      </c>
      <c r="F516" s="9">
        <v>397</v>
      </c>
      <c r="G516" s="11">
        <v>5128</v>
      </c>
      <c r="H516" s="9" t="s">
        <v>1942</v>
      </c>
      <c r="I516" s="9" t="s">
        <v>1943</v>
      </c>
    </row>
    <row r="517" spans="1:9">
      <c r="A517" s="9" t="s">
        <v>1944</v>
      </c>
      <c r="B517" s="9" t="s">
        <v>1111</v>
      </c>
      <c r="C517" s="9">
        <f t="shared" si="8"/>
        <v>35</v>
      </c>
      <c r="D517" s="9" t="s">
        <v>353</v>
      </c>
      <c r="E517" s="9" t="s">
        <v>383</v>
      </c>
      <c r="F517" s="9">
        <v>398</v>
      </c>
      <c r="G517" s="11">
        <v>5110</v>
      </c>
      <c r="H517" s="9" t="s">
        <v>1945</v>
      </c>
      <c r="I517" s="9" t="s">
        <v>1946</v>
      </c>
    </row>
    <row r="518" spans="1:9">
      <c r="A518" s="9" t="s">
        <v>1947</v>
      </c>
      <c r="B518" s="9" t="s">
        <v>1111</v>
      </c>
      <c r="C518" s="9">
        <f t="shared" si="8"/>
        <v>35</v>
      </c>
      <c r="D518" s="9" t="s">
        <v>353</v>
      </c>
      <c r="E518" s="9" t="s">
        <v>1948</v>
      </c>
      <c r="F518" s="9">
        <v>399</v>
      </c>
      <c r="G518" s="11">
        <v>5122</v>
      </c>
      <c r="H518" s="9" t="s">
        <v>1949</v>
      </c>
      <c r="I518" s="9" t="s">
        <v>1950</v>
      </c>
    </row>
    <row r="519" spans="1:9">
      <c r="A519" s="9" t="s">
        <v>1951</v>
      </c>
      <c r="B519" s="9" t="s">
        <v>1111</v>
      </c>
      <c r="C519" s="9">
        <f t="shared" si="8"/>
        <v>35</v>
      </c>
      <c r="D519" s="9" t="s">
        <v>353</v>
      </c>
      <c r="E519" s="9" t="s">
        <v>1426</v>
      </c>
      <c r="F519" s="9">
        <v>400</v>
      </c>
      <c r="G519" s="11">
        <v>5132</v>
      </c>
      <c r="H519" s="9" t="s">
        <v>1952</v>
      </c>
      <c r="I519" s="9" t="s">
        <v>1953</v>
      </c>
    </row>
    <row r="520" spans="1:9">
      <c r="A520" s="9" t="s">
        <v>1954</v>
      </c>
      <c r="B520" s="9" t="s">
        <v>1111</v>
      </c>
      <c r="C520" s="9">
        <f t="shared" si="8"/>
        <v>35</v>
      </c>
      <c r="D520" s="9" t="s">
        <v>353</v>
      </c>
      <c r="E520" s="9" t="s">
        <v>236</v>
      </c>
      <c r="F520" s="9">
        <v>401</v>
      </c>
      <c r="G520" s="11">
        <v>5136</v>
      </c>
      <c r="H520" s="9" t="s">
        <v>1955</v>
      </c>
      <c r="I520" s="9" t="s">
        <v>1956</v>
      </c>
    </row>
    <row r="521" spans="1:9">
      <c r="A521" s="9" t="s">
        <v>1957</v>
      </c>
      <c r="B521" s="9" t="s">
        <v>1111</v>
      </c>
      <c r="C521" s="9">
        <f t="shared" si="8"/>
        <v>35</v>
      </c>
      <c r="D521" s="9" t="s">
        <v>353</v>
      </c>
      <c r="E521" s="9" t="s">
        <v>349</v>
      </c>
      <c r="F521" s="9">
        <v>402</v>
      </c>
      <c r="G521" s="11">
        <v>5115</v>
      </c>
      <c r="H521" s="9" t="s">
        <v>1958</v>
      </c>
      <c r="I521" s="9" t="s">
        <v>1959</v>
      </c>
    </row>
    <row r="522" spans="1:9">
      <c r="A522" s="9" t="s">
        <v>1960</v>
      </c>
      <c r="B522" s="9" t="s">
        <v>1111</v>
      </c>
      <c r="C522" s="9">
        <f t="shared" si="8"/>
        <v>35</v>
      </c>
      <c r="D522" s="9" t="s">
        <v>353</v>
      </c>
      <c r="E522" s="9" t="s">
        <v>110</v>
      </c>
      <c r="F522" s="9">
        <v>403</v>
      </c>
      <c r="G522" s="11">
        <v>5140</v>
      </c>
      <c r="H522" s="9" t="s">
        <v>1961</v>
      </c>
      <c r="I522" s="9" t="s">
        <v>1962</v>
      </c>
    </row>
    <row r="523" spans="1:9">
      <c r="A523" s="9" t="s">
        <v>1963</v>
      </c>
      <c r="B523" s="9" t="s">
        <v>236</v>
      </c>
      <c r="C523" s="9">
        <f t="shared" si="8"/>
        <v>28</v>
      </c>
      <c r="D523" s="9" t="s">
        <v>373</v>
      </c>
      <c r="E523" s="9" t="s">
        <v>292</v>
      </c>
      <c r="F523" s="9">
        <v>290</v>
      </c>
      <c r="G523" s="11">
        <v>2056</v>
      </c>
      <c r="H523" s="9" t="s">
        <v>1964</v>
      </c>
      <c r="I523" s="9" t="s">
        <v>1965</v>
      </c>
    </row>
    <row r="524" spans="1:9">
      <c r="A524" s="9" t="s">
        <v>1966</v>
      </c>
      <c r="B524" s="9" t="s">
        <v>236</v>
      </c>
      <c r="C524" s="9">
        <f t="shared" si="8"/>
        <v>28</v>
      </c>
      <c r="D524" s="9" t="s">
        <v>373</v>
      </c>
      <c r="E524" s="9" t="s">
        <v>1967</v>
      </c>
      <c r="F524" s="9">
        <v>291</v>
      </c>
      <c r="G524" s="11">
        <v>2079</v>
      </c>
      <c r="H524" s="9" t="s">
        <v>1968</v>
      </c>
      <c r="I524" s="9" t="s">
        <v>1969</v>
      </c>
    </row>
    <row r="525" spans="1:9">
      <c r="A525" s="9" t="s">
        <v>1970</v>
      </c>
      <c r="B525" s="9" t="s">
        <v>236</v>
      </c>
      <c r="C525" s="9">
        <f t="shared" si="8"/>
        <v>28</v>
      </c>
      <c r="D525" s="9" t="s">
        <v>373</v>
      </c>
      <c r="E525" s="9" t="s">
        <v>1971</v>
      </c>
      <c r="F525" s="9">
        <v>292</v>
      </c>
      <c r="G525" s="11">
        <v>2075</v>
      </c>
      <c r="H525" s="9" t="s">
        <v>1972</v>
      </c>
      <c r="I525" s="9" t="s">
        <v>1973</v>
      </c>
    </row>
    <row r="526" spans="1:9">
      <c r="A526" s="9" t="s">
        <v>1974</v>
      </c>
      <c r="B526" s="9" t="s">
        <v>236</v>
      </c>
      <c r="C526" s="9">
        <f t="shared" si="8"/>
        <v>28</v>
      </c>
      <c r="D526" s="9" t="s">
        <v>373</v>
      </c>
      <c r="E526" s="9" t="s">
        <v>160</v>
      </c>
      <c r="F526" s="9">
        <v>293</v>
      </c>
      <c r="G526" s="11">
        <v>2086</v>
      </c>
      <c r="H526" s="9" t="s">
        <v>1975</v>
      </c>
      <c r="I526" s="9" t="s">
        <v>1976</v>
      </c>
    </row>
    <row r="527" spans="1:9">
      <c r="A527" s="9" t="s">
        <v>1977</v>
      </c>
      <c r="B527" s="9" t="s">
        <v>236</v>
      </c>
      <c r="C527" s="9">
        <f t="shared" si="8"/>
        <v>28</v>
      </c>
      <c r="D527" s="9" t="s">
        <v>373</v>
      </c>
      <c r="E527" s="9" t="s">
        <v>125</v>
      </c>
      <c r="F527" s="9">
        <v>294</v>
      </c>
      <c r="G527" s="11">
        <v>2059</v>
      </c>
      <c r="H527" s="9" t="s">
        <v>1978</v>
      </c>
      <c r="I527" s="9" t="s">
        <v>1979</v>
      </c>
    </row>
    <row r="528" spans="1:9">
      <c r="A528" s="9" t="s">
        <v>1980</v>
      </c>
      <c r="B528" s="9" t="s">
        <v>236</v>
      </c>
      <c r="C528" s="9">
        <f t="shared" si="8"/>
        <v>28</v>
      </c>
      <c r="D528" s="9" t="s">
        <v>373</v>
      </c>
      <c r="E528" s="9" t="s">
        <v>369</v>
      </c>
      <c r="F528" s="9">
        <v>295</v>
      </c>
      <c r="G528" s="11">
        <v>2061</v>
      </c>
      <c r="H528" s="9" t="s">
        <v>1981</v>
      </c>
      <c r="I528" s="9" t="s">
        <v>1982</v>
      </c>
    </row>
    <row r="529" spans="1:9">
      <c r="A529" s="9" t="s">
        <v>1983</v>
      </c>
      <c r="B529" s="9" t="s">
        <v>236</v>
      </c>
      <c r="C529" s="9">
        <f t="shared" si="8"/>
        <v>28</v>
      </c>
      <c r="D529" s="9" t="s">
        <v>373</v>
      </c>
      <c r="E529" s="9" t="s">
        <v>383</v>
      </c>
      <c r="F529" s="9">
        <v>296</v>
      </c>
      <c r="G529" s="11">
        <v>2063</v>
      </c>
      <c r="H529" s="9" t="s">
        <v>1984</v>
      </c>
      <c r="I529" s="9" t="s">
        <v>1985</v>
      </c>
    </row>
    <row r="530" spans="1:9">
      <c r="A530" s="9" t="s">
        <v>1986</v>
      </c>
      <c r="B530" s="9" t="s">
        <v>236</v>
      </c>
      <c r="C530" s="9">
        <f t="shared" si="8"/>
        <v>28</v>
      </c>
      <c r="D530" s="9" t="s">
        <v>373</v>
      </c>
      <c r="E530" s="9" t="s">
        <v>1987</v>
      </c>
      <c r="F530" s="9">
        <v>297</v>
      </c>
      <c r="G530" s="11">
        <v>2053</v>
      </c>
      <c r="H530" s="9" t="s">
        <v>1988</v>
      </c>
      <c r="I530" s="9" t="s">
        <v>1989</v>
      </c>
    </row>
    <row r="531" spans="1:9">
      <c r="A531" s="9" t="s">
        <v>1990</v>
      </c>
      <c r="B531" s="9" t="s">
        <v>236</v>
      </c>
      <c r="C531" s="9">
        <f t="shared" si="8"/>
        <v>28</v>
      </c>
      <c r="D531" s="9" t="s">
        <v>373</v>
      </c>
      <c r="E531" s="9" t="s">
        <v>68</v>
      </c>
      <c r="F531" s="9">
        <v>298</v>
      </c>
      <c r="G531" s="11">
        <v>2032</v>
      </c>
      <c r="H531" s="9" t="s">
        <v>1991</v>
      </c>
      <c r="I531" s="9" t="s">
        <v>1992</v>
      </c>
    </row>
    <row r="532" spans="1:9">
      <c r="A532" s="9" t="s">
        <v>1993</v>
      </c>
      <c r="B532" s="9" t="s">
        <v>236</v>
      </c>
      <c r="C532" s="9">
        <f t="shared" si="8"/>
        <v>28</v>
      </c>
      <c r="D532" s="9" t="s">
        <v>373</v>
      </c>
      <c r="E532" s="9" t="s">
        <v>96</v>
      </c>
      <c r="F532" s="9">
        <v>299</v>
      </c>
      <c r="G532" s="11">
        <v>2055</v>
      </c>
      <c r="H532" s="9" t="s">
        <v>1994</v>
      </c>
      <c r="I532" s="9" t="s">
        <v>1995</v>
      </c>
    </row>
    <row r="533" spans="1:9">
      <c r="A533" s="9" t="s">
        <v>1996</v>
      </c>
      <c r="B533" s="9" t="s">
        <v>236</v>
      </c>
      <c r="C533" s="9">
        <f t="shared" si="8"/>
        <v>28</v>
      </c>
      <c r="D533" s="9" t="s">
        <v>373</v>
      </c>
      <c r="E533" s="9" t="s">
        <v>704</v>
      </c>
      <c r="F533" s="9">
        <v>300</v>
      </c>
      <c r="G533" s="11">
        <v>2068</v>
      </c>
      <c r="H533" s="9" t="s">
        <v>1997</v>
      </c>
      <c r="I533" s="9" t="s">
        <v>1998</v>
      </c>
    </row>
    <row r="534" spans="1:9">
      <c r="A534" s="9" t="s">
        <v>1999</v>
      </c>
      <c r="B534" s="9" t="s">
        <v>236</v>
      </c>
      <c r="C534" s="9">
        <f t="shared" si="8"/>
        <v>28</v>
      </c>
      <c r="D534" s="9" t="s">
        <v>373</v>
      </c>
      <c r="E534" s="9" t="s">
        <v>257</v>
      </c>
      <c r="F534" s="9">
        <v>301</v>
      </c>
      <c r="G534" s="11">
        <v>2065</v>
      </c>
      <c r="H534" s="9" t="s">
        <v>2000</v>
      </c>
      <c r="I534" s="9" t="s">
        <v>2001</v>
      </c>
    </row>
    <row r="535" spans="1:9">
      <c r="A535" s="9" t="s">
        <v>2002</v>
      </c>
      <c r="B535" s="9" t="s">
        <v>236</v>
      </c>
      <c r="C535" s="9">
        <f t="shared" si="8"/>
        <v>28</v>
      </c>
      <c r="D535" s="9" t="s">
        <v>373</v>
      </c>
      <c r="E535" s="9" t="s">
        <v>581</v>
      </c>
      <c r="F535" s="9">
        <v>302</v>
      </c>
      <c r="G535" s="11">
        <v>2010</v>
      </c>
      <c r="H535" s="9" t="s">
        <v>2003</v>
      </c>
      <c r="I535" s="9" t="s">
        <v>2004</v>
      </c>
    </row>
    <row r="536" spans="1:9">
      <c r="A536" s="9" t="s">
        <v>2005</v>
      </c>
      <c r="B536" s="9" t="s">
        <v>236</v>
      </c>
      <c r="C536" s="9">
        <f t="shared" si="8"/>
        <v>28</v>
      </c>
      <c r="D536" s="9" t="s">
        <v>373</v>
      </c>
      <c r="E536" s="9" t="s">
        <v>376</v>
      </c>
      <c r="F536" s="9">
        <v>303</v>
      </c>
      <c r="G536" s="11">
        <v>2072</v>
      </c>
      <c r="H536" s="9" t="s">
        <v>2006</v>
      </c>
      <c r="I536" s="9" t="s">
        <v>2007</v>
      </c>
    </row>
    <row r="537" spans="1:9">
      <c r="A537" s="9" t="s">
        <v>2008</v>
      </c>
      <c r="B537" s="9" t="s">
        <v>236</v>
      </c>
      <c r="C537" s="9">
        <f t="shared" si="8"/>
        <v>39</v>
      </c>
      <c r="D537" s="9" t="s">
        <v>366</v>
      </c>
      <c r="E537" s="9" t="s">
        <v>236</v>
      </c>
      <c r="F537" s="9">
        <v>445</v>
      </c>
      <c r="G537" s="11">
        <v>5710</v>
      </c>
      <c r="H537" s="9" t="s">
        <v>2009</v>
      </c>
      <c r="I537" s="9" t="s">
        <v>2010</v>
      </c>
    </row>
    <row r="538" spans="1:9">
      <c r="A538" s="9" t="s">
        <v>2011</v>
      </c>
      <c r="B538" s="9" t="s">
        <v>236</v>
      </c>
      <c r="C538" s="9">
        <f t="shared" si="8"/>
        <v>39</v>
      </c>
      <c r="D538" s="9" t="s">
        <v>366</v>
      </c>
      <c r="E538" s="9" t="s">
        <v>635</v>
      </c>
      <c r="F538" s="9">
        <v>441</v>
      </c>
      <c r="G538" s="11">
        <v>5729</v>
      </c>
      <c r="H538" s="9" t="s">
        <v>2012</v>
      </c>
      <c r="I538" s="9" t="s">
        <v>2013</v>
      </c>
    </row>
    <row r="539" spans="1:9">
      <c r="A539" s="9" t="s">
        <v>2014</v>
      </c>
      <c r="B539" s="9" t="s">
        <v>236</v>
      </c>
      <c r="C539" s="9">
        <f t="shared" si="8"/>
        <v>39</v>
      </c>
      <c r="D539" s="9" t="s">
        <v>366</v>
      </c>
      <c r="E539" s="9" t="s">
        <v>600</v>
      </c>
      <c r="F539" s="9">
        <v>442</v>
      </c>
      <c r="G539" s="11">
        <v>5740</v>
      </c>
      <c r="H539" s="9" t="s">
        <v>2015</v>
      </c>
      <c r="I539" s="9" t="s">
        <v>2016</v>
      </c>
    </row>
    <row r="540" spans="1:9">
      <c r="A540" s="9" t="s">
        <v>2017</v>
      </c>
      <c r="B540" s="9" t="s">
        <v>236</v>
      </c>
      <c r="C540" s="9">
        <f t="shared" si="8"/>
        <v>39</v>
      </c>
      <c r="D540" s="9" t="s">
        <v>366</v>
      </c>
      <c r="E540" s="9" t="s">
        <v>689</v>
      </c>
      <c r="F540" s="9">
        <v>443</v>
      </c>
      <c r="G540" s="11">
        <v>5731</v>
      </c>
      <c r="H540" s="9" t="s">
        <v>2018</v>
      </c>
      <c r="I540" s="9" t="s">
        <v>2019</v>
      </c>
    </row>
    <row r="541" spans="1:9">
      <c r="A541" s="9" t="s">
        <v>2020</v>
      </c>
      <c r="B541" s="9" t="s">
        <v>236</v>
      </c>
      <c r="C541" s="9">
        <f t="shared" si="8"/>
        <v>39</v>
      </c>
      <c r="D541" s="9" t="s">
        <v>366</v>
      </c>
      <c r="E541" s="9" t="s">
        <v>1706</v>
      </c>
      <c r="F541" s="9">
        <v>444</v>
      </c>
      <c r="G541" s="11">
        <v>5718</v>
      </c>
      <c r="H541" s="9" t="s">
        <v>2021</v>
      </c>
      <c r="I541" s="9" t="s">
        <v>2022</v>
      </c>
    </row>
    <row r="542" spans="1:9">
      <c r="A542" s="9" t="s">
        <v>2023</v>
      </c>
      <c r="B542" s="9" t="s">
        <v>236</v>
      </c>
      <c r="C542" s="9">
        <f t="shared" si="8"/>
        <v>39</v>
      </c>
      <c r="D542" s="9" t="s">
        <v>366</v>
      </c>
      <c r="E542" s="9" t="s">
        <v>779</v>
      </c>
      <c r="F542" s="9">
        <v>446</v>
      </c>
      <c r="G542" s="11">
        <v>5738</v>
      </c>
      <c r="H542" s="9" t="s">
        <v>2024</v>
      </c>
      <c r="I542" s="9" t="s">
        <v>2025</v>
      </c>
    </row>
    <row r="543" spans="1:9">
      <c r="A543" s="9" t="s">
        <v>2026</v>
      </c>
      <c r="B543" s="9" t="s">
        <v>236</v>
      </c>
      <c r="C543" s="9">
        <f t="shared" si="8"/>
        <v>39</v>
      </c>
      <c r="D543" s="9" t="s">
        <v>366</v>
      </c>
      <c r="E543" s="9" t="s">
        <v>82</v>
      </c>
      <c r="F543" s="9">
        <v>447</v>
      </c>
      <c r="G543" s="11">
        <v>5722</v>
      </c>
      <c r="H543" s="9" t="s">
        <v>2027</v>
      </c>
      <c r="I543" s="9" t="s">
        <v>2028</v>
      </c>
    </row>
    <row r="544" spans="1:9">
      <c r="A544" s="9" t="s">
        <v>2029</v>
      </c>
      <c r="B544" s="9" t="s">
        <v>236</v>
      </c>
      <c r="C544" s="9">
        <f t="shared" si="8"/>
        <v>39</v>
      </c>
      <c r="D544" s="9" t="s">
        <v>366</v>
      </c>
      <c r="E544" s="9" t="s">
        <v>89</v>
      </c>
      <c r="F544" s="9">
        <v>448</v>
      </c>
      <c r="G544" s="11">
        <v>5724</v>
      </c>
      <c r="H544" s="9" t="s">
        <v>2030</v>
      </c>
      <c r="I544" s="9" t="s">
        <v>2031</v>
      </c>
    </row>
    <row r="545" spans="1:9">
      <c r="A545" s="9" t="s">
        <v>2032</v>
      </c>
      <c r="B545" s="9" t="s">
        <v>236</v>
      </c>
      <c r="C545" s="9">
        <f t="shared" si="8"/>
        <v>39</v>
      </c>
      <c r="D545" s="9" t="s">
        <v>366</v>
      </c>
      <c r="E545" s="9" t="s">
        <v>982</v>
      </c>
      <c r="F545" s="9">
        <v>449</v>
      </c>
      <c r="G545" s="11">
        <v>5714</v>
      </c>
      <c r="H545" s="9" t="s">
        <v>2033</v>
      </c>
      <c r="I545" s="9" t="s">
        <v>2034</v>
      </c>
    </row>
    <row r="546" spans="1:9">
      <c r="A546" s="9" t="s">
        <v>2035</v>
      </c>
      <c r="B546" s="9" t="s">
        <v>236</v>
      </c>
      <c r="C546" s="9">
        <f t="shared" si="8"/>
        <v>39</v>
      </c>
      <c r="D546" s="9" t="s">
        <v>366</v>
      </c>
      <c r="E546" s="9" t="s">
        <v>1932</v>
      </c>
      <c r="F546" s="9">
        <v>450</v>
      </c>
      <c r="G546" s="11">
        <v>5726</v>
      </c>
      <c r="H546" s="9" t="s">
        <v>2036</v>
      </c>
      <c r="I546" s="9" t="s">
        <v>2037</v>
      </c>
    </row>
    <row r="547" spans="1:9">
      <c r="A547" s="9" t="s">
        <v>2038</v>
      </c>
      <c r="B547" s="9" t="s">
        <v>236</v>
      </c>
      <c r="C547" s="9">
        <f t="shared" si="8"/>
        <v>39</v>
      </c>
      <c r="D547" s="9" t="s">
        <v>366</v>
      </c>
      <c r="E547" s="9" t="s">
        <v>482</v>
      </c>
      <c r="F547" s="9">
        <v>451</v>
      </c>
      <c r="G547" s="11">
        <v>5735</v>
      </c>
      <c r="H547" s="9" t="s">
        <v>2039</v>
      </c>
      <c r="I547" s="9" t="s">
        <v>2040</v>
      </c>
    </row>
    <row r="548" spans="1:9">
      <c r="A548" s="9" t="s">
        <v>2041</v>
      </c>
      <c r="B548" s="9" t="s">
        <v>236</v>
      </c>
      <c r="C548" s="9">
        <f t="shared" si="8"/>
        <v>39</v>
      </c>
      <c r="D548" s="9" t="s">
        <v>366</v>
      </c>
      <c r="E548" s="9" t="s">
        <v>1641</v>
      </c>
      <c r="F548" s="9">
        <v>452</v>
      </c>
      <c r="G548" s="11">
        <v>5715</v>
      </c>
      <c r="H548" s="9" t="s">
        <v>2042</v>
      </c>
      <c r="I548" s="9" t="s">
        <v>2043</v>
      </c>
    </row>
    <row r="549" spans="1:9">
      <c r="A549" s="9" t="s">
        <v>2044</v>
      </c>
      <c r="B549" s="9" t="s">
        <v>236</v>
      </c>
      <c r="C549" s="9">
        <f t="shared" si="8"/>
        <v>39</v>
      </c>
      <c r="D549" s="9" t="s">
        <v>366</v>
      </c>
      <c r="E549" s="9" t="s">
        <v>349</v>
      </c>
      <c r="F549" s="9">
        <v>453</v>
      </c>
      <c r="G549" s="11">
        <v>5732</v>
      </c>
      <c r="H549" s="9" t="s">
        <v>2045</v>
      </c>
      <c r="I549" s="9" t="s">
        <v>2046</v>
      </c>
    </row>
    <row r="550" spans="1:9">
      <c r="A550" s="9" t="s">
        <v>2047</v>
      </c>
      <c r="B550" s="9" t="s">
        <v>236</v>
      </c>
      <c r="C550" s="9">
        <f t="shared" si="8"/>
        <v>39</v>
      </c>
      <c r="D550" s="9" t="s">
        <v>366</v>
      </c>
      <c r="E550" s="9" t="s">
        <v>808</v>
      </c>
      <c r="F550" s="9">
        <v>454</v>
      </c>
      <c r="G550" s="11">
        <v>5728</v>
      </c>
      <c r="H550" s="9" t="s">
        <v>2048</v>
      </c>
      <c r="I550" s="9" t="s">
        <v>1203</v>
      </c>
    </row>
    <row r="551" spans="1:9">
      <c r="A551" s="9" t="s">
        <v>2049</v>
      </c>
      <c r="B551" s="9" t="s">
        <v>236</v>
      </c>
      <c r="C551" s="9">
        <f t="shared" si="8"/>
        <v>38</v>
      </c>
      <c r="D551" s="9" t="s">
        <v>359</v>
      </c>
      <c r="E551" s="9" t="s">
        <v>362</v>
      </c>
      <c r="F551" s="9">
        <v>423</v>
      </c>
      <c r="G551" s="11">
        <v>5662</v>
      </c>
      <c r="H551" s="9" t="s">
        <v>2050</v>
      </c>
      <c r="I551" s="9" t="s">
        <v>2051</v>
      </c>
    </row>
    <row r="552" spans="1:9">
      <c r="A552" s="9" t="s">
        <v>2052</v>
      </c>
      <c r="B552" s="9" t="s">
        <v>236</v>
      </c>
      <c r="C552" s="9">
        <f t="shared" si="8"/>
        <v>38</v>
      </c>
      <c r="D552" s="9" t="s">
        <v>359</v>
      </c>
      <c r="E552" s="9" t="s">
        <v>2053</v>
      </c>
      <c r="F552" s="9">
        <v>424</v>
      </c>
      <c r="G552" s="11">
        <v>5651</v>
      </c>
      <c r="H552" s="9" t="s">
        <v>2054</v>
      </c>
      <c r="I552" s="9" t="s">
        <v>2055</v>
      </c>
    </row>
    <row r="553" spans="1:9">
      <c r="A553" s="9" t="s">
        <v>2056</v>
      </c>
      <c r="B553" s="9" t="s">
        <v>236</v>
      </c>
      <c r="C553" s="9">
        <f t="shared" si="8"/>
        <v>38</v>
      </c>
      <c r="D553" s="9" t="s">
        <v>359</v>
      </c>
      <c r="E553" s="9" t="s">
        <v>554</v>
      </c>
      <c r="F553" s="9">
        <v>425</v>
      </c>
      <c r="G553" s="11">
        <v>5647</v>
      </c>
      <c r="H553" s="9" t="s">
        <v>2057</v>
      </c>
      <c r="I553" s="9" t="s">
        <v>2058</v>
      </c>
    </row>
    <row r="554" spans="1:9">
      <c r="A554" s="9" t="s">
        <v>2059</v>
      </c>
      <c r="B554" s="9" t="s">
        <v>236</v>
      </c>
      <c r="C554" s="9">
        <f t="shared" si="8"/>
        <v>38</v>
      </c>
      <c r="D554" s="9" t="s">
        <v>359</v>
      </c>
      <c r="E554" s="9" t="s">
        <v>1067</v>
      </c>
      <c r="F554" s="9">
        <v>426</v>
      </c>
      <c r="G554" s="11">
        <v>5660</v>
      </c>
      <c r="H554" s="9" t="s">
        <v>2060</v>
      </c>
      <c r="I554" s="9" t="s">
        <v>2061</v>
      </c>
    </row>
    <row r="555" spans="1:9">
      <c r="A555" s="9" t="s">
        <v>2062</v>
      </c>
      <c r="B555" s="9" t="s">
        <v>236</v>
      </c>
      <c r="C555" s="9">
        <f t="shared" si="8"/>
        <v>38</v>
      </c>
      <c r="D555" s="9" t="s">
        <v>359</v>
      </c>
      <c r="E555" s="9" t="s">
        <v>860</v>
      </c>
      <c r="F555" s="9">
        <v>427</v>
      </c>
      <c r="G555" s="11">
        <v>5616</v>
      </c>
      <c r="H555" s="9" t="s">
        <v>2063</v>
      </c>
      <c r="I555" s="9" t="s">
        <v>2064</v>
      </c>
    </row>
    <row r="556" spans="1:9">
      <c r="A556" s="9" t="s">
        <v>2065</v>
      </c>
      <c r="B556" s="9" t="s">
        <v>236</v>
      </c>
      <c r="C556" s="9">
        <f t="shared" si="8"/>
        <v>38</v>
      </c>
      <c r="D556" s="9" t="s">
        <v>359</v>
      </c>
      <c r="E556" s="9" t="s">
        <v>596</v>
      </c>
      <c r="F556" s="9">
        <v>428</v>
      </c>
      <c r="G556" s="11">
        <v>5610</v>
      </c>
      <c r="H556" s="9" t="s">
        <v>2066</v>
      </c>
      <c r="I556" s="9" t="s">
        <v>2067</v>
      </c>
    </row>
    <row r="557" spans="1:9">
      <c r="A557" s="9" t="s">
        <v>2068</v>
      </c>
      <c r="B557" s="9" t="s">
        <v>236</v>
      </c>
      <c r="C557" s="9">
        <f t="shared" si="8"/>
        <v>38</v>
      </c>
      <c r="D557" s="9" t="s">
        <v>359</v>
      </c>
      <c r="E557" s="9" t="s">
        <v>1545</v>
      </c>
      <c r="F557" s="9">
        <v>429</v>
      </c>
      <c r="G557" s="11">
        <v>5655</v>
      </c>
      <c r="H557" s="9" t="s">
        <v>2069</v>
      </c>
      <c r="I557" s="9" t="s">
        <v>2070</v>
      </c>
    </row>
    <row r="558" spans="1:9">
      <c r="A558" s="9" t="s">
        <v>2071</v>
      </c>
      <c r="B558" s="9" t="s">
        <v>236</v>
      </c>
      <c r="C558" s="9">
        <f t="shared" si="8"/>
        <v>38</v>
      </c>
      <c r="D558" s="9" t="s">
        <v>359</v>
      </c>
      <c r="E558" s="9" t="s">
        <v>501</v>
      </c>
      <c r="F558" s="9">
        <v>430</v>
      </c>
      <c r="G558" s="11">
        <v>5636</v>
      </c>
      <c r="H558" s="9" t="s">
        <v>2072</v>
      </c>
      <c r="I558" s="9" t="s">
        <v>2073</v>
      </c>
    </row>
    <row r="559" spans="1:9">
      <c r="A559" s="9" t="s">
        <v>2074</v>
      </c>
      <c r="B559" s="9" t="s">
        <v>236</v>
      </c>
      <c r="C559" s="9">
        <f t="shared" si="8"/>
        <v>38</v>
      </c>
      <c r="D559" s="9" t="s">
        <v>359</v>
      </c>
      <c r="E559" s="9" t="s">
        <v>546</v>
      </c>
      <c r="F559" s="9">
        <v>431</v>
      </c>
      <c r="G559" s="11">
        <v>5658</v>
      </c>
      <c r="H559" s="9" t="s">
        <v>2075</v>
      </c>
      <c r="I559" s="9" t="s">
        <v>2076</v>
      </c>
    </row>
    <row r="560" spans="1:9">
      <c r="A560" s="9" t="s">
        <v>2077</v>
      </c>
      <c r="B560" s="9" t="s">
        <v>236</v>
      </c>
      <c r="C560" s="9">
        <f t="shared" si="8"/>
        <v>38</v>
      </c>
      <c r="D560" s="9" t="s">
        <v>359</v>
      </c>
      <c r="E560" s="9" t="s">
        <v>222</v>
      </c>
      <c r="F560" s="9">
        <v>432</v>
      </c>
      <c r="G560" s="11">
        <v>5620</v>
      </c>
      <c r="H560" s="9" t="s">
        <v>2078</v>
      </c>
      <c r="I560" s="9" t="s">
        <v>2079</v>
      </c>
    </row>
    <row r="561" spans="1:1025">
      <c r="A561" s="9" t="s">
        <v>2080</v>
      </c>
      <c r="B561" s="9" t="s">
        <v>236</v>
      </c>
      <c r="C561" s="9">
        <f t="shared" si="8"/>
        <v>38</v>
      </c>
      <c r="D561" s="9" t="s">
        <v>359</v>
      </c>
      <c r="E561" s="9" t="s">
        <v>679</v>
      </c>
      <c r="F561" s="9">
        <v>433</v>
      </c>
      <c r="G561" s="11">
        <v>5642</v>
      </c>
      <c r="H561" s="9" t="s">
        <v>2081</v>
      </c>
      <c r="I561" s="9" t="s">
        <v>2082</v>
      </c>
    </row>
    <row r="562" spans="1:1025">
      <c r="A562" s="9" t="s">
        <v>2083</v>
      </c>
      <c r="B562" s="9" t="s">
        <v>236</v>
      </c>
      <c r="C562" s="9">
        <f t="shared" si="8"/>
        <v>38</v>
      </c>
      <c r="D562" s="9" t="s">
        <v>359</v>
      </c>
      <c r="E562" s="9" t="s">
        <v>2084</v>
      </c>
      <c r="F562" s="9">
        <v>434</v>
      </c>
      <c r="G562" s="11">
        <v>5630</v>
      </c>
      <c r="H562" s="9" t="s">
        <v>2085</v>
      </c>
      <c r="I562" s="9" t="s">
        <v>2086</v>
      </c>
    </row>
    <row r="563" spans="1:1025">
      <c r="A563" s="9" t="s">
        <v>2087</v>
      </c>
      <c r="B563" s="9" t="s">
        <v>236</v>
      </c>
      <c r="C563" s="9">
        <f t="shared" si="8"/>
        <v>38</v>
      </c>
      <c r="D563" s="9" t="s">
        <v>359</v>
      </c>
      <c r="E563" s="9" t="s">
        <v>335</v>
      </c>
      <c r="F563" s="9">
        <v>435</v>
      </c>
      <c r="G563" s="11">
        <v>5611</v>
      </c>
      <c r="H563" s="9" t="s">
        <v>2088</v>
      </c>
      <c r="I563" s="9" t="s">
        <v>2089</v>
      </c>
    </row>
    <row r="564" spans="1:1025">
      <c r="A564" s="9" t="s">
        <v>2090</v>
      </c>
      <c r="B564" s="9" t="s">
        <v>236</v>
      </c>
      <c r="C564" s="9">
        <f t="shared" si="8"/>
        <v>38</v>
      </c>
      <c r="D564" s="9" t="s">
        <v>359</v>
      </c>
      <c r="E564" s="9" t="s">
        <v>836</v>
      </c>
      <c r="F564" s="9">
        <v>436</v>
      </c>
      <c r="G564" s="11">
        <v>5623</v>
      </c>
      <c r="H564" s="9" t="s">
        <v>2091</v>
      </c>
      <c r="I564" s="9" t="s">
        <v>2092</v>
      </c>
    </row>
    <row r="565" spans="1:1025">
      <c r="A565" s="9" t="s">
        <v>2093</v>
      </c>
      <c r="B565" s="9" t="s">
        <v>236</v>
      </c>
      <c r="C565" s="9">
        <f t="shared" si="8"/>
        <v>38</v>
      </c>
      <c r="D565" s="9" t="s">
        <v>359</v>
      </c>
      <c r="E565" s="9" t="s">
        <v>180</v>
      </c>
      <c r="F565" s="9">
        <v>437</v>
      </c>
      <c r="G565" s="11">
        <v>5638</v>
      </c>
      <c r="H565" s="9" t="s">
        <v>2094</v>
      </c>
      <c r="I565" s="9" t="s">
        <v>2095</v>
      </c>
    </row>
    <row r="566" spans="1:1025">
      <c r="A566" s="9" t="s">
        <v>2096</v>
      </c>
      <c r="B566" s="9" t="s">
        <v>236</v>
      </c>
      <c r="C566" s="9">
        <f t="shared" si="8"/>
        <v>38</v>
      </c>
      <c r="D566" s="9" t="s">
        <v>359</v>
      </c>
      <c r="E566" s="9" t="s">
        <v>2097</v>
      </c>
      <c r="F566" s="9">
        <v>438</v>
      </c>
      <c r="G566" s="11">
        <v>5653</v>
      </c>
      <c r="H566" s="9" t="s">
        <v>2098</v>
      </c>
      <c r="I566" s="9" t="s">
        <v>2099</v>
      </c>
    </row>
    <row r="567" spans="1:1025">
      <c r="A567" s="9" t="s">
        <v>2100</v>
      </c>
      <c r="B567" s="9" t="s">
        <v>236</v>
      </c>
      <c r="C567" s="9">
        <f t="shared" si="8"/>
        <v>38</v>
      </c>
      <c r="D567" s="9" t="s">
        <v>359</v>
      </c>
      <c r="E567" s="9" t="s">
        <v>404</v>
      </c>
      <c r="F567" s="9">
        <v>439</v>
      </c>
      <c r="G567" s="11">
        <v>5634</v>
      </c>
      <c r="H567" s="9" t="s">
        <v>2101</v>
      </c>
      <c r="I567" s="9" t="s">
        <v>2102</v>
      </c>
    </row>
    <row r="568" spans="1:1025">
      <c r="A568" s="9" t="s">
        <v>2103</v>
      </c>
      <c r="B568" s="9" t="s">
        <v>236</v>
      </c>
      <c r="C568" s="9">
        <f t="shared" si="8"/>
        <v>38</v>
      </c>
      <c r="D568" s="9" t="s">
        <v>359</v>
      </c>
      <c r="E568" s="9" t="s">
        <v>478</v>
      </c>
      <c r="F568" s="9">
        <v>440</v>
      </c>
      <c r="G568" s="11">
        <v>5627</v>
      </c>
      <c r="H568" s="9" t="s">
        <v>2104</v>
      </c>
      <c r="I568" s="9" t="s">
        <v>2105</v>
      </c>
    </row>
    <row r="569" spans="1:1025">
      <c r="A569" s="9" t="s">
        <v>2106</v>
      </c>
      <c r="B569" s="9" t="s">
        <v>1948</v>
      </c>
      <c r="C569" s="9">
        <f t="shared" si="8"/>
        <v>36</v>
      </c>
      <c r="D569" s="9" t="s">
        <v>380</v>
      </c>
      <c r="E569" s="9" t="s">
        <v>1948</v>
      </c>
      <c r="F569" s="9">
        <v>407</v>
      </c>
      <c r="G569" s="11">
        <v>5237</v>
      </c>
      <c r="H569" s="9" t="s">
        <v>2107</v>
      </c>
      <c r="I569" s="9" t="s">
        <v>2108</v>
      </c>
    </row>
    <row r="570" spans="1:1025">
      <c r="A570" s="9" t="s">
        <v>2109</v>
      </c>
      <c r="B570" s="9" t="s">
        <v>1948</v>
      </c>
      <c r="C570" s="9">
        <f t="shared" si="8"/>
        <v>36</v>
      </c>
      <c r="D570" s="9" t="s">
        <v>380</v>
      </c>
      <c r="E570" s="9" t="s">
        <v>222</v>
      </c>
      <c r="F570" s="9">
        <v>404</v>
      </c>
      <c r="G570" s="11">
        <v>5233</v>
      </c>
      <c r="H570" s="9" t="s">
        <v>2110</v>
      </c>
      <c r="I570" s="9" t="s">
        <v>2111</v>
      </c>
    </row>
    <row r="571" spans="1:1025">
      <c r="A571" s="9" t="s">
        <v>2112</v>
      </c>
      <c r="B571" s="9" t="s">
        <v>1948</v>
      </c>
      <c r="C571" s="9">
        <f t="shared" si="8"/>
        <v>36</v>
      </c>
      <c r="D571" s="9" t="s">
        <v>380</v>
      </c>
      <c r="E571" s="9" t="s">
        <v>383</v>
      </c>
      <c r="F571" s="9">
        <v>405</v>
      </c>
      <c r="G571" s="11">
        <v>5210</v>
      </c>
      <c r="H571" s="9" t="s">
        <v>2113</v>
      </c>
      <c r="I571" s="9" t="s">
        <v>2114</v>
      </c>
    </row>
    <row r="572" spans="1:1025">
      <c r="A572" s="9" t="s">
        <v>2115</v>
      </c>
      <c r="B572" s="9" t="s">
        <v>1948</v>
      </c>
      <c r="C572" s="9">
        <f t="shared" si="8"/>
        <v>36</v>
      </c>
      <c r="D572" s="9" t="s">
        <v>380</v>
      </c>
      <c r="E572" s="9" t="s">
        <v>257</v>
      </c>
      <c r="F572" s="9">
        <v>406</v>
      </c>
      <c r="G572" s="11">
        <v>5226</v>
      </c>
      <c r="H572" s="9" t="s">
        <v>2116</v>
      </c>
      <c r="I572" s="9" t="s">
        <v>2117</v>
      </c>
    </row>
    <row r="573" spans="1:1025">
      <c r="A573" s="9" t="s">
        <v>2118</v>
      </c>
      <c r="B573" s="9" t="s">
        <v>1948</v>
      </c>
      <c r="C573" s="9">
        <f t="shared" si="8"/>
        <v>36</v>
      </c>
      <c r="D573" s="9" t="s">
        <v>380</v>
      </c>
      <c r="E573" s="9" t="s">
        <v>516</v>
      </c>
      <c r="F573" s="9">
        <v>408</v>
      </c>
      <c r="G573" s="11">
        <v>5223</v>
      </c>
      <c r="H573" s="9" t="s">
        <v>2119</v>
      </c>
      <c r="I573" s="9" t="s">
        <v>2120</v>
      </c>
    </row>
    <row r="574" spans="1:1025">
      <c r="A574" s="17" t="s">
        <v>2553</v>
      </c>
      <c r="B574" s="17" t="s">
        <v>1948</v>
      </c>
      <c r="C574" s="17">
        <f t="shared" si="8"/>
        <v>36</v>
      </c>
      <c r="D574" s="17" t="s">
        <v>380</v>
      </c>
      <c r="E574" s="17" t="s">
        <v>1057</v>
      </c>
      <c r="F574" s="17">
        <v>409</v>
      </c>
      <c r="G574" s="17">
        <v>5244</v>
      </c>
      <c r="H574" s="17" t="s">
        <v>2554</v>
      </c>
      <c r="I574" s="17" t="s">
        <v>2555</v>
      </c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  <c r="DG574" s="15"/>
      <c r="DH574" s="15"/>
      <c r="DI574" s="15"/>
      <c r="DJ574" s="15"/>
      <c r="DK574" s="15"/>
      <c r="DL574" s="15"/>
      <c r="DM574" s="15"/>
      <c r="DN574" s="15"/>
      <c r="DO574" s="15"/>
      <c r="DP574" s="15"/>
      <c r="DQ574" s="15"/>
      <c r="DR574" s="15"/>
      <c r="DS574" s="15"/>
      <c r="DT574" s="15"/>
      <c r="DU574" s="15"/>
      <c r="DV574" s="15"/>
      <c r="DW574" s="15"/>
      <c r="DX574" s="15"/>
      <c r="DY574" s="15"/>
      <c r="DZ574" s="15"/>
      <c r="EA574" s="15"/>
      <c r="EB574" s="15"/>
      <c r="EC574" s="15"/>
      <c r="ED574" s="15"/>
      <c r="EE574" s="15"/>
      <c r="EF574" s="15"/>
      <c r="EG574" s="15"/>
      <c r="EH574" s="15"/>
      <c r="EI574" s="15"/>
      <c r="EJ574" s="15"/>
      <c r="EK574" s="15"/>
      <c r="EL574" s="15"/>
      <c r="EM574" s="15"/>
      <c r="EN574" s="15"/>
      <c r="EO574" s="15"/>
      <c r="EP574" s="15"/>
      <c r="EQ574" s="15"/>
      <c r="ER574" s="15"/>
      <c r="ES574" s="15"/>
      <c r="ET574" s="15"/>
      <c r="EU574" s="15"/>
      <c r="EV574" s="15"/>
      <c r="EW574" s="15"/>
      <c r="EX574" s="15"/>
      <c r="EY574" s="15"/>
      <c r="EZ574" s="15"/>
      <c r="FA574" s="15"/>
      <c r="FB574" s="15"/>
      <c r="FC574" s="15"/>
      <c r="FD574" s="15"/>
      <c r="FE574" s="15"/>
      <c r="FF574" s="15"/>
      <c r="FG574" s="15"/>
      <c r="FH574" s="15"/>
      <c r="FI574" s="15"/>
      <c r="FJ574" s="15"/>
      <c r="FK574" s="15"/>
      <c r="FL574" s="15"/>
      <c r="FM574" s="15"/>
      <c r="FN574" s="15"/>
      <c r="FO574" s="15"/>
      <c r="FP574" s="15"/>
      <c r="FQ574" s="15"/>
      <c r="FR574" s="15"/>
      <c r="FS574" s="15"/>
      <c r="FT574" s="15"/>
      <c r="FU574" s="15"/>
      <c r="FV574" s="15"/>
      <c r="FW574" s="15"/>
      <c r="FX574" s="15"/>
      <c r="FY574" s="15"/>
      <c r="FZ574" s="15"/>
      <c r="GA574" s="15"/>
      <c r="GB574" s="15"/>
      <c r="GC574" s="15"/>
      <c r="GD574" s="15"/>
      <c r="GE574" s="15"/>
      <c r="GF574" s="15"/>
      <c r="GG574" s="15"/>
      <c r="GH574" s="15"/>
      <c r="GI574" s="15"/>
      <c r="GJ574" s="15"/>
      <c r="GK574" s="15"/>
      <c r="GL574" s="15"/>
      <c r="GM574" s="15"/>
      <c r="GN574" s="15"/>
      <c r="GO574" s="15"/>
      <c r="GP574" s="15"/>
      <c r="GQ574" s="15"/>
      <c r="GR574" s="15"/>
      <c r="GS574" s="15"/>
      <c r="GT574" s="15"/>
      <c r="GU574" s="15"/>
      <c r="GV574" s="15"/>
      <c r="GW574" s="15"/>
      <c r="GX574" s="15"/>
      <c r="GY574" s="15"/>
      <c r="GZ574" s="15"/>
      <c r="HA574" s="15"/>
      <c r="HB574" s="15"/>
      <c r="HC574" s="15"/>
      <c r="HD574" s="15"/>
      <c r="HE574" s="15"/>
      <c r="HF574" s="15"/>
      <c r="HG574" s="15"/>
      <c r="HH574" s="15"/>
      <c r="HI574" s="15"/>
      <c r="HJ574" s="15"/>
      <c r="HK574" s="15"/>
      <c r="HL574" s="15"/>
      <c r="HM574" s="15"/>
      <c r="HN574" s="15"/>
      <c r="HO574" s="15"/>
      <c r="HP574" s="15"/>
      <c r="HQ574" s="15"/>
      <c r="HR574" s="15"/>
      <c r="HS574" s="15"/>
      <c r="HT574" s="15"/>
      <c r="HU574" s="15"/>
      <c r="HV574" s="15"/>
      <c r="HW574" s="15"/>
      <c r="HX574" s="15"/>
      <c r="HY574" s="15"/>
      <c r="HZ574" s="15"/>
      <c r="IA574" s="15"/>
      <c r="IB574" s="15"/>
      <c r="IC574" s="15"/>
      <c r="ID574" s="15"/>
      <c r="IE574" s="15"/>
      <c r="IF574" s="15"/>
      <c r="IG574" s="15"/>
      <c r="IH574" s="15"/>
      <c r="II574" s="15"/>
      <c r="IJ574" s="15"/>
      <c r="IK574" s="15"/>
      <c r="IL574" s="15"/>
      <c r="IM574" s="15"/>
      <c r="IN574" s="15"/>
      <c r="IO574" s="15"/>
      <c r="IP574" s="15"/>
      <c r="IQ574" s="15"/>
      <c r="IR574" s="15"/>
      <c r="IS574" s="15"/>
      <c r="IT574" s="15"/>
      <c r="IU574" s="15"/>
      <c r="IV574" s="15"/>
      <c r="IW574" s="15"/>
      <c r="IX574" s="15"/>
      <c r="IY574" s="15"/>
      <c r="IZ574" s="15"/>
      <c r="JA574" s="15"/>
      <c r="JB574" s="15"/>
      <c r="JC574" s="15"/>
      <c r="JD574" s="15"/>
      <c r="JE574" s="15"/>
      <c r="JF574" s="15"/>
      <c r="JG574" s="15"/>
      <c r="JH574" s="15"/>
      <c r="JI574" s="15"/>
      <c r="JJ574" s="15"/>
      <c r="JK574" s="15"/>
      <c r="JL574" s="15"/>
      <c r="JM574" s="15"/>
      <c r="JN574" s="15"/>
      <c r="JO574" s="15"/>
      <c r="JP574" s="15"/>
      <c r="JQ574" s="15"/>
      <c r="JR574" s="15"/>
      <c r="JS574" s="15"/>
      <c r="JT574" s="15"/>
      <c r="JU574" s="15"/>
      <c r="JV574" s="15"/>
      <c r="JW574" s="15"/>
      <c r="JX574" s="15"/>
      <c r="JY574" s="15"/>
      <c r="JZ574" s="15"/>
      <c r="KA574" s="15"/>
      <c r="KB574" s="15"/>
      <c r="KC574" s="15"/>
      <c r="KD574" s="15"/>
      <c r="KE574" s="15"/>
      <c r="KF574" s="15"/>
      <c r="KG574" s="15"/>
      <c r="KH574" s="15"/>
      <c r="KI574" s="15"/>
      <c r="KJ574" s="15"/>
      <c r="KK574" s="15"/>
      <c r="KL574" s="15"/>
      <c r="KM574" s="15"/>
      <c r="KN574" s="15"/>
      <c r="KO574" s="15"/>
      <c r="KP574" s="15"/>
      <c r="KQ574" s="15"/>
      <c r="KR574" s="15"/>
      <c r="KS574" s="15"/>
      <c r="KT574" s="15"/>
      <c r="KU574" s="15"/>
      <c r="KV574" s="15"/>
      <c r="KW574" s="15"/>
      <c r="KX574" s="15"/>
      <c r="KY574" s="15"/>
      <c r="KZ574" s="15"/>
      <c r="LA574" s="15"/>
      <c r="LB574" s="15"/>
      <c r="LC574" s="15"/>
      <c r="LD574" s="15"/>
      <c r="LE574" s="15"/>
      <c r="LF574" s="15"/>
      <c r="LG574" s="15"/>
      <c r="LH574" s="15"/>
      <c r="LI574" s="15"/>
      <c r="LJ574" s="15"/>
      <c r="LK574" s="15"/>
      <c r="LL574" s="15"/>
      <c r="LM574" s="15"/>
      <c r="LN574" s="15"/>
      <c r="LO574" s="15"/>
      <c r="LP574" s="15"/>
      <c r="LQ574" s="15"/>
      <c r="LR574" s="15"/>
      <c r="LS574" s="15"/>
      <c r="LT574" s="15"/>
      <c r="LU574" s="15"/>
      <c r="LV574" s="15"/>
      <c r="LW574" s="15"/>
      <c r="LX574" s="15"/>
      <c r="LY574" s="15"/>
      <c r="LZ574" s="15"/>
      <c r="MA574" s="15"/>
      <c r="MB574" s="15"/>
      <c r="MC574" s="15"/>
      <c r="MD574" s="15"/>
      <c r="ME574" s="15"/>
      <c r="MF574" s="15"/>
      <c r="MG574" s="15"/>
      <c r="MH574" s="15"/>
      <c r="MI574" s="15"/>
      <c r="MJ574" s="15"/>
      <c r="MK574" s="15"/>
      <c r="ML574" s="15"/>
      <c r="MM574" s="15"/>
      <c r="MN574" s="15"/>
      <c r="MO574" s="15"/>
      <c r="MP574" s="15"/>
      <c r="MQ574" s="15"/>
      <c r="MR574" s="15"/>
      <c r="MS574" s="15"/>
      <c r="MT574" s="15"/>
      <c r="MU574" s="15"/>
      <c r="MV574" s="15"/>
      <c r="MW574" s="15"/>
      <c r="MX574" s="15"/>
      <c r="MY574" s="15"/>
      <c r="MZ574" s="15"/>
      <c r="NA574" s="15"/>
      <c r="NB574" s="15"/>
      <c r="NC574" s="15"/>
      <c r="ND574" s="15"/>
      <c r="NE574" s="15"/>
      <c r="NF574" s="15"/>
      <c r="NG574" s="15"/>
      <c r="NH574" s="15"/>
      <c r="NI574" s="15"/>
      <c r="NJ574" s="15"/>
      <c r="NK574" s="15"/>
      <c r="NL574" s="15"/>
      <c r="NM574" s="15"/>
      <c r="NN574" s="15"/>
      <c r="NO574" s="15"/>
      <c r="NP574" s="15"/>
      <c r="NQ574" s="15"/>
      <c r="NR574" s="15"/>
      <c r="NS574" s="15"/>
      <c r="NT574" s="15"/>
      <c r="NU574" s="15"/>
      <c r="NV574" s="15"/>
      <c r="NW574" s="15"/>
      <c r="NX574" s="15"/>
      <c r="NY574" s="15"/>
      <c r="NZ574" s="15"/>
      <c r="OA574" s="15"/>
      <c r="OB574" s="15"/>
      <c r="OC574" s="15"/>
      <c r="OD574" s="15"/>
      <c r="OE574" s="15"/>
      <c r="OF574" s="15"/>
      <c r="OG574" s="15"/>
      <c r="OH574" s="15"/>
      <c r="OI574" s="15"/>
      <c r="OJ574" s="15"/>
      <c r="OK574" s="15"/>
      <c r="OL574" s="15"/>
      <c r="OM574" s="15"/>
      <c r="ON574" s="15"/>
      <c r="OO574" s="15"/>
      <c r="OP574" s="15"/>
      <c r="OQ574" s="15"/>
      <c r="OR574" s="15"/>
      <c r="OS574" s="15"/>
      <c r="OT574" s="15"/>
      <c r="OU574" s="15"/>
      <c r="OV574" s="15"/>
      <c r="OW574" s="15"/>
      <c r="OX574" s="15"/>
      <c r="OY574" s="15"/>
      <c r="OZ574" s="15"/>
      <c r="PA574" s="15"/>
      <c r="PB574" s="15"/>
      <c r="PC574" s="15"/>
      <c r="PD574" s="15"/>
      <c r="PE574" s="15"/>
      <c r="PF574" s="15"/>
      <c r="PG574" s="15"/>
      <c r="PH574" s="15"/>
      <c r="PI574" s="15"/>
      <c r="PJ574" s="15"/>
      <c r="PK574" s="15"/>
      <c r="PL574" s="15"/>
      <c r="PM574" s="15"/>
      <c r="PN574" s="15"/>
      <c r="PO574" s="15"/>
      <c r="PP574" s="15"/>
      <c r="PQ574" s="15"/>
      <c r="PR574" s="15"/>
      <c r="PS574" s="15"/>
      <c r="PT574" s="15"/>
      <c r="PU574" s="15"/>
      <c r="PV574" s="15"/>
      <c r="PW574" s="15"/>
      <c r="PX574" s="15"/>
      <c r="PY574" s="15"/>
      <c r="PZ574" s="15"/>
      <c r="QA574" s="15"/>
      <c r="QB574" s="15"/>
      <c r="QC574" s="15"/>
      <c r="QD574" s="15"/>
      <c r="QE574" s="15"/>
      <c r="QF574" s="15"/>
      <c r="QG574" s="15"/>
      <c r="QH574" s="15"/>
      <c r="QI574" s="15"/>
      <c r="QJ574" s="15"/>
      <c r="QK574" s="15"/>
      <c r="QL574" s="15"/>
      <c r="QM574" s="15"/>
      <c r="QN574" s="15"/>
      <c r="QO574" s="15"/>
      <c r="QP574" s="15"/>
      <c r="QQ574" s="15"/>
      <c r="QR574" s="15"/>
      <c r="QS574" s="15"/>
      <c r="QT574" s="15"/>
      <c r="QU574" s="15"/>
      <c r="QV574" s="15"/>
      <c r="QW574" s="15"/>
      <c r="QX574" s="15"/>
      <c r="QY574" s="15"/>
      <c r="QZ574" s="15"/>
      <c r="RA574" s="15"/>
      <c r="RB574" s="15"/>
      <c r="RC574" s="15"/>
      <c r="RD574" s="15"/>
      <c r="RE574" s="15"/>
      <c r="RF574" s="15"/>
      <c r="RG574" s="15"/>
      <c r="RH574" s="15"/>
      <c r="RI574" s="15"/>
      <c r="RJ574" s="15"/>
      <c r="RK574" s="15"/>
      <c r="RL574" s="15"/>
      <c r="RM574" s="15"/>
      <c r="RN574" s="15"/>
      <c r="RO574" s="15"/>
      <c r="RP574" s="15"/>
      <c r="RQ574" s="15"/>
      <c r="RR574" s="15"/>
      <c r="RS574" s="15"/>
      <c r="RT574" s="15"/>
      <c r="RU574" s="15"/>
      <c r="RV574" s="15"/>
      <c r="RW574" s="15"/>
      <c r="RX574" s="15"/>
      <c r="RY574" s="15"/>
      <c r="RZ574" s="15"/>
      <c r="SA574" s="15"/>
      <c r="SB574" s="15"/>
      <c r="SC574" s="15"/>
      <c r="SD574" s="15"/>
      <c r="SE574" s="15"/>
      <c r="SF574" s="15"/>
      <c r="SG574" s="15"/>
      <c r="SH574" s="15"/>
      <c r="SI574" s="15"/>
      <c r="SJ574" s="15"/>
      <c r="SK574" s="15"/>
      <c r="SL574" s="15"/>
      <c r="SM574" s="15"/>
      <c r="SN574" s="15"/>
      <c r="SO574" s="15"/>
      <c r="SP574" s="15"/>
      <c r="SQ574" s="15"/>
      <c r="SR574" s="15"/>
      <c r="SS574" s="15"/>
      <c r="ST574" s="15"/>
      <c r="SU574" s="15"/>
      <c r="SV574" s="15"/>
      <c r="SW574" s="15"/>
      <c r="SX574" s="15"/>
      <c r="SY574" s="15"/>
      <c r="SZ574" s="15"/>
      <c r="TA574" s="15"/>
      <c r="TB574" s="15"/>
      <c r="TC574" s="15"/>
      <c r="TD574" s="15"/>
      <c r="TE574" s="15"/>
      <c r="TF574" s="15"/>
      <c r="TG574" s="15"/>
      <c r="TH574" s="15"/>
      <c r="TI574" s="15"/>
      <c r="TJ574" s="15"/>
      <c r="TK574" s="15"/>
      <c r="TL574" s="15"/>
      <c r="TM574" s="15"/>
      <c r="TN574" s="15"/>
      <c r="TO574" s="15"/>
      <c r="TP574" s="15"/>
      <c r="TQ574" s="15"/>
      <c r="TR574" s="15"/>
      <c r="TS574" s="15"/>
      <c r="TT574" s="15"/>
      <c r="TU574" s="15"/>
      <c r="TV574" s="15"/>
      <c r="TW574" s="15"/>
      <c r="TX574" s="15"/>
      <c r="TY574" s="15"/>
      <c r="TZ574" s="15"/>
      <c r="UA574" s="15"/>
      <c r="UB574" s="15"/>
      <c r="UC574" s="15"/>
      <c r="UD574" s="15"/>
      <c r="UE574" s="15"/>
      <c r="UF574" s="15"/>
      <c r="UG574" s="15"/>
      <c r="UH574" s="15"/>
      <c r="UI574" s="15"/>
      <c r="UJ574" s="15"/>
      <c r="UK574" s="15"/>
      <c r="UL574" s="15"/>
      <c r="UM574" s="15"/>
      <c r="UN574" s="15"/>
      <c r="UO574" s="15"/>
      <c r="UP574" s="15"/>
      <c r="UQ574" s="15"/>
      <c r="UR574" s="15"/>
      <c r="US574" s="15"/>
      <c r="UT574" s="15"/>
      <c r="UU574" s="15"/>
      <c r="UV574" s="15"/>
      <c r="UW574" s="15"/>
      <c r="UX574" s="15"/>
      <c r="UY574" s="15"/>
      <c r="UZ574" s="15"/>
      <c r="VA574" s="15"/>
      <c r="VB574" s="15"/>
      <c r="VC574" s="15"/>
      <c r="VD574" s="15"/>
      <c r="VE574" s="15"/>
      <c r="VF574" s="15"/>
      <c r="VG574" s="15"/>
      <c r="VH574" s="15"/>
      <c r="VI574" s="15"/>
      <c r="VJ574" s="15"/>
      <c r="VK574" s="15"/>
      <c r="VL574" s="15"/>
      <c r="VM574" s="15"/>
      <c r="VN574" s="15"/>
      <c r="VO574" s="15"/>
      <c r="VP574" s="15"/>
      <c r="VQ574" s="15"/>
      <c r="VR574" s="15"/>
      <c r="VS574" s="15"/>
      <c r="VT574" s="15"/>
      <c r="VU574" s="15"/>
      <c r="VV574" s="15"/>
      <c r="VW574" s="15"/>
      <c r="VX574" s="15"/>
      <c r="VY574" s="15"/>
      <c r="VZ574" s="15"/>
      <c r="WA574" s="15"/>
      <c r="WB574" s="15"/>
      <c r="WC574" s="15"/>
      <c r="WD574" s="15"/>
      <c r="WE574" s="15"/>
      <c r="WF574" s="15"/>
      <c r="WG574" s="15"/>
      <c r="WH574" s="15"/>
      <c r="WI574" s="15"/>
      <c r="WJ574" s="15"/>
      <c r="WK574" s="15"/>
      <c r="WL574" s="15"/>
      <c r="WM574" s="15"/>
      <c r="WN574" s="15"/>
      <c r="WO574" s="15"/>
      <c r="WP574" s="15"/>
      <c r="WQ574" s="15"/>
      <c r="WR574" s="15"/>
      <c r="WS574" s="15"/>
      <c r="WT574" s="15"/>
      <c r="WU574" s="15"/>
      <c r="WV574" s="15"/>
      <c r="WW574" s="15"/>
      <c r="WX574" s="15"/>
      <c r="WY574" s="15"/>
      <c r="WZ574" s="15"/>
      <c r="XA574" s="15"/>
      <c r="XB574" s="15"/>
      <c r="XC574" s="15"/>
      <c r="XD574" s="15"/>
      <c r="XE574" s="15"/>
      <c r="XF574" s="15"/>
      <c r="XG574" s="15"/>
      <c r="XH574" s="15"/>
      <c r="XI574" s="15"/>
      <c r="XJ574" s="15"/>
      <c r="XK574" s="15"/>
      <c r="XL574" s="15"/>
      <c r="XM574" s="15"/>
      <c r="XN574" s="15"/>
      <c r="XO574" s="15"/>
      <c r="XP574" s="15"/>
      <c r="XQ574" s="15"/>
      <c r="XR574" s="15"/>
      <c r="XS574" s="15"/>
      <c r="XT574" s="15"/>
      <c r="XU574" s="15"/>
      <c r="XV574" s="15"/>
      <c r="XW574" s="15"/>
      <c r="XX574" s="15"/>
      <c r="XY574" s="15"/>
      <c r="XZ574" s="15"/>
      <c r="YA574" s="15"/>
      <c r="YB574" s="15"/>
      <c r="YC574" s="15"/>
      <c r="YD574" s="15"/>
      <c r="YE574" s="15"/>
      <c r="YF574" s="15"/>
      <c r="YG574" s="15"/>
      <c r="YH574" s="15"/>
      <c r="YI574" s="15"/>
      <c r="YJ574" s="15"/>
      <c r="YK574" s="15"/>
      <c r="YL574" s="15"/>
      <c r="YM574" s="15"/>
      <c r="YN574" s="15"/>
      <c r="YO574" s="15"/>
      <c r="YP574" s="15"/>
      <c r="YQ574" s="15"/>
      <c r="YR574" s="15"/>
      <c r="YS574" s="15"/>
      <c r="YT574" s="15"/>
      <c r="YU574" s="15"/>
      <c r="YV574" s="15"/>
      <c r="YW574" s="15"/>
      <c r="YX574" s="15"/>
      <c r="YY574" s="15"/>
      <c r="YZ574" s="15"/>
      <c r="ZA574" s="15"/>
      <c r="ZB574" s="15"/>
      <c r="ZC574" s="15"/>
      <c r="ZD574" s="15"/>
      <c r="ZE574" s="15"/>
      <c r="ZF574" s="15"/>
      <c r="ZG574" s="15"/>
      <c r="ZH574" s="15"/>
      <c r="ZI574" s="15"/>
      <c r="ZJ574" s="15"/>
      <c r="ZK574" s="15"/>
      <c r="ZL574" s="15"/>
      <c r="ZM574" s="15"/>
      <c r="ZN574" s="15"/>
      <c r="ZO574" s="15"/>
      <c r="ZP574" s="15"/>
      <c r="ZQ574" s="15"/>
      <c r="ZR574" s="15"/>
      <c r="ZS574" s="15"/>
      <c r="ZT574" s="15"/>
      <c r="ZU574" s="15"/>
      <c r="ZV574" s="15"/>
      <c r="ZW574" s="15"/>
      <c r="ZX574" s="15"/>
      <c r="ZY574" s="15"/>
      <c r="ZZ574" s="15"/>
      <c r="AAA574" s="15"/>
      <c r="AAB574" s="15"/>
      <c r="AAC574" s="15"/>
      <c r="AAD574" s="15"/>
      <c r="AAE574" s="15"/>
      <c r="AAF574" s="15"/>
      <c r="AAG574" s="15"/>
      <c r="AAH574" s="15"/>
      <c r="AAI574" s="15"/>
      <c r="AAJ574" s="15"/>
      <c r="AAK574" s="15"/>
      <c r="AAL574" s="15"/>
      <c r="AAM574" s="15"/>
      <c r="AAN574" s="15"/>
      <c r="AAO574" s="15"/>
      <c r="AAP574" s="15"/>
      <c r="AAQ574" s="15"/>
      <c r="AAR574" s="15"/>
      <c r="AAS574" s="15"/>
      <c r="AAT574" s="15"/>
      <c r="AAU574" s="15"/>
      <c r="AAV574" s="15"/>
      <c r="AAW574" s="15"/>
      <c r="AAX574" s="15"/>
      <c r="AAY574" s="15"/>
      <c r="AAZ574" s="15"/>
      <c r="ABA574" s="15"/>
      <c r="ABB574" s="15"/>
      <c r="ABC574" s="15"/>
      <c r="ABD574" s="15"/>
      <c r="ABE574" s="15"/>
      <c r="ABF574" s="15"/>
      <c r="ABG574" s="15"/>
      <c r="ABH574" s="15"/>
      <c r="ABI574" s="15"/>
      <c r="ABJ574" s="15"/>
      <c r="ABK574" s="15"/>
      <c r="ABL574" s="15"/>
      <c r="ABM574" s="15"/>
      <c r="ABN574" s="15"/>
      <c r="ABO574" s="15"/>
      <c r="ABP574" s="15"/>
      <c r="ABQ574" s="15"/>
      <c r="ABR574" s="15"/>
      <c r="ABS574" s="15"/>
      <c r="ABT574" s="15"/>
      <c r="ABU574" s="15"/>
      <c r="ABV574" s="15"/>
      <c r="ABW574" s="15"/>
      <c r="ABX574" s="15"/>
      <c r="ABY574" s="15"/>
      <c r="ABZ574" s="15"/>
      <c r="ACA574" s="15"/>
      <c r="ACB574" s="15"/>
      <c r="ACC574" s="15"/>
      <c r="ACD574" s="15"/>
      <c r="ACE574" s="15"/>
      <c r="ACF574" s="15"/>
      <c r="ACG574" s="15"/>
      <c r="ACH574" s="15"/>
      <c r="ACI574" s="15"/>
      <c r="ACJ574" s="15"/>
      <c r="ACK574" s="15"/>
      <c r="ACL574" s="15"/>
      <c r="ACM574" s="15"/>
      <c r="ACN574" s="15"/>
      <c r="ACO574" s="15"/>
      <c r="ACP574" s="15"/>
      <c r="ACQ574" s="15"/>
      <c r="ACR574" s="15"/>
      <c r="ACS574" s="15"/>
      <c r="ACT574" s="15"/>
      <c r="ACU574" s="15"/>
      <c r="ACV574" s="15"/>
      <c r="ACW574" s="15"/>
      <c r="ACX574" s="15"/>
      <c r="ACY574" s="15"/>
      <c r="ACZ574" s="15"/>
      <c r="ADA574" s="15"/>
      <c r="ADB574" s="15"/>
      <c r="ADC574" s="15"/>
      <c r="ADD574" s="15"/>
      <c r="ADE574" s="15"/>
      <c r="ADF574" s="15"/>
      <c r="ADG574" s="15"/>
      <c r="ADH574" s="15"/>
      <c r="ADI574" s="15"/>
      <c r="ADJ574" s="15"/>
      <c r="ADK574" s="15"/>
      <c r="ADL574" s="15"/>
      <c r="ADM574" s="15"/>
      <c r="ADN574" s="15"/>
      <c r="ADO574" s="15"/>
      <c r="ADP574" s="15"/>
      <c r="ADQ574" s="15"/>
      <c r="ADR574" s="15"/>
      <c r="ADS574" s="15"/>
      <c r="ADT574" s="15"/>
      <c r="ADU574" s="15"/>
      <c r="ADV574" s="15"/>
      <c r="ADW574" s="15"/>
      <c r="ADX574" s="15"/>
      <c r="ADY574" s="15"/>
      <c r="ADZ574" s="15"/>
      <c r="AEA574" s="15"/>
      <c r="AEB574" s="15"/>
      <c r="AEC574" s="15"/>
      <c r="AED574" s="15"/>
      <c r="AEE574" s="15"/>
      <c r="AEF574" s="15"/>
      <c r="AEG574" s="15"/>
      <c r="AEH574" s="15"/>
      <c r="AEI574" s="15"/>
      <c r="AEJ574" s="15"/>
      <c r="AEK574" s="15"/>
      <c r="AEL574" s="15"/>
      <c r="AEM574" s="15"/>
      <c r="AEN574" s="15"/>
      <c r="AEO574" s="15"/>
      <c r="AEP574" s="15"/>
      <c r="AEQ574" s="15"/>
      <c r="AER574" s="15"/>
      <c r="AES574" s="15"/>
      <c r="AET574" s="15"/>
      <c r="AEU574" s="15"/>
      <c r="AEV574" s="15"/>
      <c r="AEW574" s="15"/>
      <c r="AEX574" s="15"/>
      <c r="AEY574" s="15"/>
      <c r="AEZ574" s="15"/>
      <c r="AFA574" s="15"/>
      <c r="AFB574" s="15"/>
      <c r="AFC574" s="15"/>
      <c r="AFD574" s="15"/>
      <c r="AFE574" s="15"/>
      <c r="AFF574" s="15"/>
      <c r="AFG574" s="15"/>
      <c r="AFH574" s="15"/>
      <c r="AFI574" s="15"/>
      <c r="AFJ574" s="15"/>
      <c r="AFK574" s="15"/>
      <c r="AFL574" s="15"/>
      <c r="AFM574" s="15"/>
      <c r="AFN574" s="15"/>
      <c r="AFO574" s="15"/>
      <c r="AFP574" s="15"/>
      <c r="AFQ574" s="15"/>
      <c r="AFR574" s="15"/>
      <c r="AFS574" s="15"/>
      <c r="AFT574" s="15"/>
      <c r="AFU574" s="15"/>
      <c r="AFV574" s="15"/>
      <c r="AFW574" s="15"/>
      <c r="AFX574" s="15"/>
      <c r="AFY574" s="15"/>
      <c r="AFZ574" s="15"/>
      <c r="AGA574" s="15"/>
      <c r="AGB574" s="15"/>
      <c r="AGC574" s="15"/>
      <c r="AGD574" s="15"/>
      <c r="AGE574" s="15"/>
      <c r="AGF574" s="15"/>
      <c r="AGG574" s="15"/>
      <c r="AGH574" s="15"/>
      <c r="AGI574" s="15"/>
      <c r="AGJ574" s="15"/>
      <c r="AGK574" s="15"/>
      <c r="AGL574" s="15"/>
      <c r="AGM574" s="15"/>
      <c r="AGN574" s="15"/>
      <c r="AGO574" s="15"/>
      <c r="AGP574" s="15"/>
      <c r="AGQ574" s="15"/>
      <c r="AGR574" s="15"/>
      <c r="AGS574" s="15"/>
      <c r="AGT574" s="15"/>
      <c r="AGU574" s="15"/>
      <c r="AGV574" s="15"/>
      <c r="AGW574" s="15"/>
      <c r="AGX574" s="15"/>
      <c r="AGY574" s="15"/>
      <c r="AGZ574" s="15"/>
      <c r="AHA574" s="15"/>
      <c r="AHB574" s="15"/>
      <c r="AHC574" s="15"/>
      <c r="AHD574" s="15"/>
      <c r="AHE574" s="15"/>
      <c r="AHF574" s="15"/>
      <c r="AHG574" s="15"/>
      <c r="AHH574" s="15"/>
      <c r="AHI574" s="15"/>
      <c r="AHJ574" s="15"/>
      <c r="AHK574" s="15"/>
      <c r="AHL574" s="15"/>
      <c r="AHM574" s="15"/>
      <c r="AHN574" s="15"/>
      <c r="AHO574" s="15"/>
      <c r="AHP574" s="15"/>
      <c r="AHQ574" s="15"/>
      <c r="AHR574" s="15"/>
      <c r="AHS574" s="15"/>
      <c r="AHT574" s="15"/>
      <c r="AHU574" s="15"/>
      <c r="AHV574" s="15"/>
      <c r="AHW574" s="15"/>
      <c r="AHX574" s="15"/>
      <c r="AHY574" s="15"/>
      <c r="AHZ574" s="15"/>
      <c r="AIA574" s="15"/>
      <c r="AIB574" s="15"/>
      <c r="AIC574" s="15"/>
      <c r="AID574" s="15"/>
      <c r="AIE574" s="15"/>
      <c r="AIF574" s="15"/>
      <c r="AIG574" s="15"/>
      <c r="AIH574" s="15"/>
      <c r="AII574" s="15"/>
      <c r="AIJ574" s="15"/>
      <c r="AIK574" s="15"/>
      <c r="AIL574" s="15"/>
      <c r="AIM574" s="15"/>
      <c r="AIN574" s="15"/>
      <c r="AIO574" s="15"/>
      <c r="AIP574" s="15"/>
      <c r="AIQ574" s="15"/>
      <c r="AIR574" s="15"/>
      <c r="AIS574" s="15"/>
      <c r="AIT574" s="15"/>
      <c r="AIU574" s="15"/>
      <c r="AIV574" s="15"/>
      <c r="AIW574" s="15"/>
      <c r="AIX574" s="15"/>
      <c r="AIY574" s="15"/>
      <c r="AIZ574" s="15"/>
      <c r="AJA574" s="15"/>
      <c r="AJB574" s="15"/>
      <c r="AJC574" s="15"/>
      <c r="AJD574" s="15"/>
      <c r="AJE574" s="15"/>
      <c r="AJF574" s="15"/>
      <c r="AJG574" s="15"/>
      <c r="AJH574" s="15"/>
      <c r="AJI574" s="15"/>
      <c r="AJJ574" s="15"/>
      <c r="AJK574" s="15"/>
      <c r="AJL574" s="15"/>
      <c r="AJM574" s="15"/>
      <c r="AJN574" s="15"/>
      <c r="AJO574" s="15"/>
      <c r="AJP574" s="15"/>
      <c r="AJQ574" s="15"/>
      <c r="AJR574" s="15"/>
      <c r="AJS574" s="15"/>
      <c r="AJT574" s="15"/>
      <c r="AJU574" s="15"/>
      <c r="AJV574" s="15"/>
      <c r="AJW574" s="15"/>
      <c r="AJX574" s="15"/>
      <c r="AJY574" s="15"/>
      <c r="AJZ574" s="15"/>
      <c r="AKA574" s="15"/>
      <c r="AKB574" s="15"/>
      <c r="AKC574" s="15"/>
      <c r="AKD574" s="15"/>
      <c r="AKE574" s="15"/>
      <c r="AKF574" s="15"/>
      <c r="AKG574" s="15"/>
      <c r="AKH574" s="15"/>
      <c r="AKI574" s="15"/>
      <c r="AKJ574" s="15"/>
      <c r="AKK574" s="15"/>
      <c r="AKL574" s="15"/>
      <c r="AKM574" s="15"/>
      <c r="AKN574" s="15"/>
      <c r="AKO574" s="15"/>
      <c r="AKP574" s="15"/>
      <c r="AKQ574" s="15"/>
      <c r="AKR574" s="15"/>
      <c r="AKS574" s="15"/>
      <c r="AKT574" s="15"/>
      <c r="AKU574" s="15"/>
      <c r="AKV574" s="15"/>
      <c r="AKW574" s="15"/>
      <c r="AKX574" s="15"/>
      <c r="AKY574" s="15"/>
      <c r="AKZ574" s="15"/>
      <c r="ALA574" s="15"/>
      <c r="ALB574" s="15"/>
      <c r="ALC574" s="15"/>
      <c r="ALD574" s="15"/>
      <c r="ALE574" s="15"/>
      <c r="ALF574" s="15"/>
      <c r="ALG574" s="15"/>
      <c r="ALH574" s="15"/>
      <c r="ALI574" s="15"/>
      <c r="ALJ574" s="15"/>
      <c r="ALK574" s="15"/>
      <c r="ALL574" s="15"/>
      <c r="ALM574" s="15"/>
      <c r="ALN574" s="15"/>
      <c r="ALO574" s="15"/>
      <c r="ALP574" s="15"/>
      <c r="ALQ574" s="15"/>
      <c r="ALR574" s="15"/>
      <c r="ALS574" s="15"/>
      <c r="ALT574" s="15"/>
      <c r="ALU574" s="15"/>
      <c r="ALV574" s="15"/>
      <c r="ALW574" s="15"/>
      <c r="ALX574" s="15"/>
      <c r="ALY574" s="15"/>
      <c r="ALZ574" s="15"/>
      <c r="AMA574" s="15"/>
      <c r="AMB574" s="15"/>
      <c r="AMC574" s="15"/>
      <c r="AMD574" s="15"/>
      <c r="AME574" s="15"/>
      <c r="AMF574" s="15"/>
      <c r="AMG574" s="15"/>
      <c r="AMH574" s="15"/>
      <c r="AMI574" s="15"/>
      <c r="AMJ574" s="15"/>
      <c r="AMK574" s="15"/>
    </row>
    <row r="575" spans="1:1025">
      <c r="A575" s="9" t="s">
        <v>2121</v>
      </c>
      <c r="B575" s="9" t="s">
        <v>1948</v>
      </c>
      <c r="C575" s="9">
        <f t="shared" si="8"/>
        <v>36</v>
      </c>
      <c r="D575" s="9" t="s">
        <v>380</v>
      </c>
      <c r="E575" s="9" t="s">
        <v>714</v>
      </c>
      <c r="F575" s="9">
        <v>410</v>
      </c>
      <c r="G575" s="11">
        <v>5230</v>
      </c>
      <c r="H575" s="9" t="s">
        <v>2122</v>
      </c>
      <c r="I575" s="9" t="s">
        <v>2123</v>
      </c>
    </row>
    <row r="576" spans="1:1025">
      <c r="A576" s="9" t="s">
        <v>2124</v>
      </c>
      <c r="B576" s="9" t="s">
        <v>1948</v>
      </c>
      <c r="C576" s="9">
        <f t="shared" si="8"/>
        <v>36</v>
      </c>
      <c r="D576" s="9" t="s">
        <v>380</v>
      </c>
      <c r="E576" s="9" t="s">
        <v>581</v>
      </c>
      <c r="F576" s="9">
        <v>411</v>
      </c>
      <c r="G576" s="11">
        <v>5238</v>
      </c>
      <c r="H576" s="9" t="s">
        <v>2125</v>
      </c>
      <c r="I576" s="9" t="s">
        <v>2126</v>
      </c>
    </row>
    <row r="577" spans="1:9">
      <c r="A577" s="9" t="s">
        <v>2127</v>
      </c>
      <c r="B577" s="9" t="s">
        <v>1948</v>
      </c>
      <c r="C577" s="9">
        <f t="shared" si="8"/>
        <v>36</v>
      </c>
      <c r="D577" s="9" t="s">
        <v>380</v>
      </c>
      <c r="E577" s="9" t="s">
        <v>397</v>
      </c>
      <c r="F577" s="9">
        <v>412</v>
      </c>
      <c r="G577" s="11">
        <v>5218</v>
      </c>
      <c r="H577" s="9" t="s">
        <v>2128</v>
      </c>
      <c r="I577" s="9" t="s">
        <v>2129</v>
      </c>
    </row>
    <row r="578" spans="1:9">
      <c r="A578" s="9" t="s">
        <v>2130</v>
      </c>
      <c r="B578" s="9" t="s">
        <v>1948</v>
      </c>
      <c r="C578" s="9">
        <f t="shared" si="8"/>
        <v>36</v>
      </c>
      <c r="D578" s="9" t="s">
        <v>380</v>
      </c>
      <c r="E578" s="9" t="s">
        <v>895</v>
      </c>
      <c r="F578" s="9">
        <v>413</v>
      </c>
      <c r="G578" s="11">
        <v>5214</v>
      </c>
      <c r="H578" s="9" t="s">
        <v>2131</v>
      </c>
      <c r="I578" s="9" t="s">
        <v>2132</v>
      </c>
    </row>
    <row r="579" spans="1:9">
      <c r="A579" s="9" t="s">
        <v>2133</v>
      </c>
      <c r="B579" s="9" t="s">
        <v>2134</v>
      </c>
      <c r="C579" s="9">
        <f t="shared" si="8"/>
        <v>30</v>
      </c>
      <c r="D579" s="9" t="s">
        <v>394</v>
      </c>
      <c r="E579" s="9" t="s">
        <v>2134</v>
      </c>
      <c r="F579" s="9">
        <v>315</v>
      </c>
      <c r="G579" s="11">
        <v>3610</v>
      </c>
      <c r="H579" s="9" t="s">
        <v>2135</v>
      </c>
      <c r="I579" s="9" t="s">
        <v>2136</v>
      </c>
    </row>
    <row r="580" spans="1:9">
      <c r="A580" s="9" t="s">
        <v>2137</v>
      </c>
      <c r="B580" s="9" t="s">
        <v>2134</v>
      </c>
      <c r="C580" s="9">
        <f t="shared" si="8"/>
        <v>30</v>
      </c>
      <c r="D580" s="9" t="s">
        <v>394</v>
      </c>
      <c r="E580" s="9" t="s">
        <v>236</v>
      </c>
      <c r="F580" s="9">
        <v>312</v>
      </c>
      <c r="G580" s="11">
        <v>3653</v>
      </c>
      <c r="H580" s="9" t="s">
        <v>2138</v>
      </c>
      <c r="I580" s="9" t="s">
        <v>2139</v>
      </c>
    </row>
    <row r="581" spans="1:9">
      <c r="A581" s="9" t="s">
        <v>2140</v>
      </c>
      <c r="B581" s="9" t="s">
        <v>2134</v>
      </c>
      <c r="C581" s="9">
        <f t="shared" ref="C581:C644" si="9">INDEX(Ma_tinh,MATCH(D581,Tinh_TP,0))</f>
        <v>30</v>
      </c>
      <c r="D581" s="9" t="s">
        <v>394</v>
      </c>
      <c r="E581" s="9" t="s">
        <v>689</v>
      </c>
      <c r="F581" s="9">
        <v>313</v>
      </c>
      <c r="G581" s="11">
        <v>3647</v>
      </c>
      <c r="H581" s="9" t="s">
        <v>2141</v>
      </c>
      <c r="I581" s="9" t="s">
        <v>2142</v>
      </c>
    </row>
    <row r="582" spans="1:9">
      <c r="A582" s="9" t="s">
        <v>2143</v>
      </c>
      <c r="B582" s="9" t="s">
        <v>2134</v>
      </c>
      <c r="C582" s="9">
        <f t="shared" si="9"/>
        <v>30</v>
      </c>
      <c r="D582" s="9" t="s">
        <v>394</v>
      </c>
      <c r="E582" s="9" t="s">
        <v>2144</v>
      </c>
      <c r="F582" s="9">
        <v>314</v>
      </c>
      <c r="G582" s="11">
        <v>3668</v>
      </c>
      <c r="H582" s="9" t="s">
        <v>2145</v>
      </c>
      <c r="I582" s="9" t="s">
        <v>2146</v>
      </c>
    </row>
    <row r="583" spans="1:9">
      <c r="A583" s="9" t="s">
        <v>2147</v>
      </c>
      <c r="B583" s="9" t="s">
        <v>2134</v>
      </c>
      <c r="C583" s="9">
        <f t="shared" si="9"/>
        <v>30</v>
      </c>
      <c r="D583" s="9" t="s">
        <v>394</v>
      </c>
      <c r="E583" s="9" t="s">
        <v>2148</v>
      </c>
      <c r="F583" s="9">
        <v>316</v>
      </c>
      <c r="G583" s="11">
        <v>3615</v>
      </c>
      <c r="H583" s="9" t="s">
        <v>2149</v>
      </c>
      <c r="I583" s="9" t="s">
        <v>2150</v>
      </c>
    </row>
    <row r="584" spans="1:9">
      <c r="A584" s="9" t="s">
        <v>2151</v>
      </c>
      <c r="B584" s="9" t="s">
        <v>2134</v>
      </c>
      <c r="C584" s="9">
        <f t="shared" si="9"/>
        <v>30</v>
      </c>
      <c r="D584" s="9" t="s">
        <v>394</v>
      </c>
      <c r="E584" s="9" t="s">
        <v>1910</v>
      </c>
      <c r="F584" s="9">
        <v>317</v>
      </c>
      <c r="G584" s="11">
        <v>3636</v>
      </c>
      <c r="H584" s="9" t="s">
        <v>2152</v>
      </c>
      <c r="I584" s="9" t="s">
        <v>2153</v>
      </c>
    </row>
    <row r="585" spans="1:9">
      <c r="A585" s="9" t="s">
        <v>2154</v>
      </c>
      <c r="B585" s="9" t="s">
        <v>2134</v>
      </c>
      <c r="C585" s="9">
        <f t="shared" si="9"/>
        <v>30</v>
      </c>
      <c r="D585" s="9" t="s">
        <v>394</v>
      </c>
      <c r="E585" s="9" t="s">
        <v>75</v>
      </c>
      <c r="F585" s="9">
        <v>318</v>
      </c>
      <c r="G585" s="11">
        <v>3657</v>
      </c>
      <c r="H585" s="9" t="s">
        <v>2155</v>
      </c>
      <c r="I585" s="9" t="s">
        <v>2156</v>
      </c>
    </row>
    <row r="586" spans="1:9">
      <c r="A586" s="9" t="s">
        <v>2157</v>
      </c>
      <c r="B586" s="9" t="s">
        <v>2134</v>
      </c>
      <c r="C586" s="9">
        <f t="shared" si="9"/>
        <v>30</v>
      </c>
      <c r="D586" s="9" t="s">
        <v>394</v>
      </c>
      <c r="E586" s="9" t="s">
        <v>704</v>
      </c>
      <c r="F586" s="9">
        <v>319</v>
      </c>
      <c r="G586" s="11">
        <v>3628</v>
      </c>
      <c r="H586" s="9" t="s">
        <v>2158</v>
      </c>
      <c r="I586" s="9" t="s">
        <v>2159</v>
      </c>
    </row>
    <row r="587" spans="1:9">
      <c r="A587" s="9" t="s">
        <v>2160</v>
      </c>
      <c r="B587" s="9" t="s">
        <v>2134</v>
      </c>
      <c r="C587" s="9">
        <f t="shared" si="9"/>
        <v>30</v>
      </c>
      <c r="D587" s="9" t="s">
        <v>394</v>
      </c>
      <c r="E587" s="9" t="s">
        <v>2161</v>
      </c>
      <c r="F587" s="9">
        <v>320</v>
      </c>
      <c r="G587" s="11">
        <v>3624</v>
      </c>
      <c r="H587" s="9" t="s">
        <v>2162</v>
      </c>
      <c r="I587" s="9" t="s">
        <v>2163</v>
      </c>
    </row>
    <row r="588" spans="1:9">
      <c r="A588" s="9" t="s">
        <v>2164</v>
      </c>
      <c r="B588" s="9" t="s">
        <v>2134</v>
      </c>
      <c r="C588" s="9">
        <f t="shared" si="9"/>
        <v>30</v>
      </c>
      <c r="D588" s="9" t="s">
        <v>394</v>
      </c>
      <c r="E588" s="9" t="s">
        <v>1589</v>
      </c>
      <c r="F588" s="9">
        <v>321</v>
      </c>
      <c r="G588" s="11">
        <v>3611</v>
      </c>
      <c r="H588" s="9" t="s">
        <v>2165</v>
      </c>
      <c r="I588" s="9" t="s">
        <v>2166</v>
      </c>
    </row>
    <row r="589" spans="1:9">
      <c r="A589" s="9" t="s">
        <v>2167</v>
      </c>
      <c r="B589" s="9" t="s">
        <v>2134</v>
      </c>
      <c r="C589" s="9">
        <f t="shared" si="9"/>
        <v>30</v>
      </c>
      <c r="D589" s="9" t="s">
        <v>394</v>
      </c>
      <c r="E589" s="9" t="s">
        <v>1624</v>
      </c>
      <c r="F589" s="9">
        <v>322</v>
      </c>
      <c r="G589" s="11">
        <v>3643</v>
      </c>
      <c r="H589" s="9" t="s">
        <v>2168</v>
      </c>
      <c r="I589" s="9" t="s">
        <v>2169</v>
      </c>
    </row>
    <row r="590" spans="1:9">
      <c r="A590" s="9" t="s">
        <v>2170</v>
      </c>
      <c r="B590" s="9" t="s">
        <v>2134</v>
      </c>
      <c r="C590" s="9">
        <f t="shared" si="9"/>
        <v>30</v>
      </c>
      <c r="D590" s="9" t="s">
        <v>394</v>
      </c>
      <c r="E590" s="9" t="s">
        <v>1620</v>
      </c>
      <c r="F590" s="9">
        <v>323</v>
      </c>
      <c r="G590" s="11">
        <v>3677</v>
      </c>
      <c r="H590" s="9" t="s">
        <v>2171</v>
      </c>
      <c r="I590" s="9" t="s">
        <v>2172</v>
      </c>
    </row>
    <row r="591" spans="1:9">
      <c r="A591" s="9" t="s">
        <v>2173</v>
      </c>
      <c r="B591" s="9" t="s">
        <v>808</v>
      </c>
      <c r="C591" s="9">
        <f t="shared" si="9"/>
        <v>61</v>
      </c>
      <c r="D591" s="9" t="s">
        <v>387</v>
      </c>
      <c r="E591" s="9" t="s">
        <v>808</v>
      </c>
      <c r="F591" s="9">
        <v>689</v>
      </c>
      <c r="G591" s="11">
        <v>9510</v>
      </c>
      <c r="H591" s="9" t="s">
        <v>2174</v>
      </c>
      <c r="I591" s="9" t="s">
        <v>2175</v>
      </c>
    </row>
    <row r="592" spans="1:9">
      <c r="A592" s="9" t="s">
        <v>2176</v>
      </c>
      <c r="B592" s="9" t="s">
        <v>808</v>
      </c>
      <c r="C592" s="9">
        <f t="shared" si="9"/>
        <v>61</v>
      </c>
      <c r="D592" s="9" t="s">
        <v>387</v>
      </c>
      <c r="E592" s="9" t="s">
        <v>2177</v>
      </c>
      <c r="F592" s="9">
        <v>682</v>
      </c>
      <c r="G592" s="11">
        <v>9517</v>
      </c>
      <c r="H592" s="9" t="s">
        <v>2178</v>
      </c>
      <c r="I592" s="9" t="s">
        <v>2179</v>
      </c>
    </row>
    <row r="593" spans="1:9">
      <c r="A593" s="9" t="s">
        <v>2180</v>
      </c>
      <c r="B593" s="9" t="s">
        <v>808</v>
      </c>
      <c r="C593" s="9">
        <f t="shared" si="9"/>
        <v>61</v>
      </c>
      <c r="D593" s="9" t="s">
        <v>387</v>
      </c>
      <c r="E593" s="9" t="s">
        <v>89</v>
      </c>
      <c r="F593" s="9">
        <v>683</v>
      </c>
      <c r="G593" s="11">
        <v>9527</v>
      </c>
      <c r="H593" s="9" t="s">
        <v>2181</v>
      </c>
      <c r="I593" s="9" t="s">
        <v>2182</v>
      </c>
    </row>
    <row r="594" spans="1:9">
      <c r="A594" s="9" t="s">
        <v>2183</v>
      </c>
      <c r="B594" s="9" t="s">
        <v>808</v>
      </c>
      <c r="C594" s="9">
        <f t="shared" si="9"/>
        <v>61</v>
      </c>
      <c r="D594" s="9" t="s">
        <v>387</v>
      </c>
      <c r="E594" s="9" t="s">
        <v>96</v>
      </c>
      <c r="F594" s="9">
        <v>684</v>
      </c>
      <c r="G594" s="11">
        <v>9550</v>
      </c>
      <c r="H594" s="9" t="s">
        <v>97</v>
      </c>
      <c r="I594" s="9" t="s">
        <v>98</v>
      </c>
    </row>
    <row r="595" spans="1:9">
      <c r="A595" s="9" t="s">
        <v>2184</v>
      </c>
      <c r="B595" s="9" t="s">
        <v>808</v>
      </c>
      <c r="C595" s="9">
        <f t="shared" si="9"/>
        <v>61</v>
      </c>
      <c r="D595" s="9" t="s">
        <v>387</v>
      </c>
      <c r="E595" s="9" t="s">
        <v>1654</v>
      </c>
      <c r="F595" s="9">
        <v>685</v>
      </c>
      <c r="G595" s="11">
        <v>9540</v>
      </c>
      <c r="H595" s="9" t="s">
        <v>2185</v>
      </c>
      <c r="I595" s="9" t="s">
        <v>2186</v>
      </c>
    </row>
    <row r="596" spans="1:9">
      <c r="A596" s="9" t="s">
        <v>2187</v>
      </c>
      <c r="B596" s="9" t="s">
        <v>808</v>
      </c>
      <c r="C596" s="9">
        <f t="shared" si="9"/>
        <v>61</v>
      </c>
      <c r="D596" s="9" t="s">
        <v>387</v>
      </c>
      <c r="E596" s="9" t="s">
        <v>957</v>
      </c>
      <c r="F596" s="9">
        <v>686</v>
      </c>
      <c r="G596" s="11">
        <v>9520</v>
      </c>
      <c r="H596" s="9" t="s">
        <v>2188</v>
      </c>
      <c r="I596" s="9" t="s">
        <v>2189</v>
      </c>
    </row>
    <row r="597" spans="1:9">
      <c r="A597" s="9" t="s">
        <v>2190</v>
      </c>
      <c r="B597" s="9" t="s">
        <v>808</v>
      </c>
      <c r="C597" s="9">
        <f t="shared" si="9"/>
        <v>61</v>
      </c>
      <c r="D597" s="9" t="s">
        <v>387</v>
      </c>
      <c r="E597" s="9" t="s">
        <v>40</v>
      </c>
      <c r="F597" s="9">
        <v>687</v>
      </c>
      <c r="G597" s="11">
        <v>9538</v>
      </c>
      <c r="H597" s="9" t="s">
        <v>2191</v>
      </c>
      <c r="I597" s="9" t="s">
        <v>2192</v>
      </c>
    </row>
    <row r="598" spans="1:9">
      <c r="A598" s="9" t="s">
        <v>2193</v>
      </c>
      <c r="B598" s="9" t="s">
        <v>808</v>
      </c>
      <c r="C598" s="9">
        <f t="shared" si="9"/>
        <v>61</v>
      </c>
      <c r="D598" s="9" t="s">
        <v>387</v>
      </c>
      <c r="E598" s="9" t="s">
        <v>459</v>
      </c>
      <c r="F598" s="9">
        <v>688</v>
      </c>
      <c r="G598" s="11">
        <v>9511</v>
      </c>
      <c r="H598" s="9" t="s">
        <v>2194</v>
      </c>
      <c r="I598" s="9" t="s">
        <v>2195</v>
      </c>
    </row>
    <row r="599" spans="1:9">
      <c r="A599" s="9" t="s">
        <v>2196</v>
      </c>
      <c r="B599" s="9" t="s">
        <v>808</v>
      </c>
      <c r="C599" s="9">
        <f t="shared" si="9"/>
        <v>61</v>
      </c>
      <c r="D599" s="9" t="s">
        <v>387</v>
      </c>
      <c r="E599" s="9" t="s">
        <v>2197</v>
      </c>
      <c r="F599" s="9">
        <v>690</v>
      </c>
      <c r="G599" s="11">
        <v>9530</v>
      </c>
      <c r="H599" s="9" t="s">
        <v>2198</v>
      </c>
      <c r="I599" s="9" t="s">
        <v>2199</v>
      </c>
    </row>
    <row r="600" spans="1:9">
      <c r="A600" s="9" t="s">
        <v>2200</v>
      </c>
      <c r="B600" s="9" t="s">
        <v>808</v>
      </c>
      <c r="C600" s="9">
        <f t="shared" si="9"/>
        <v>61</v>
      </c>
      <c r="D600" s="9" t="s">
        <v>387</v>
      </c>
      <c r="E600" s="9" t="s">
        <v>1648</v>
      </c>
      <c r="F600" s="9">
        <v>691</v>
      </c>
      <c r="G600" s="11">
        <v>9523</v>
      </c>
      <c r="H600" s="9" t="s">
        <v>2201</v>
      </c>
      <c r="I600" s="9" t="s">
        <v>2202</v>
      </c>
    </row>
    <row r="601" spans="1:9">
      <c r="A601" s="9" t="s">
        <v>2203</v>
      </c>
      <c r="B601" s="9" t="s">
        <v>808</v>
      </c>
      <c r="C601" s="9">
        <f t="shared" si="9"/>
        <v>61</v>
      </c>
      <c r="D601" s="9" t="s">
        <v>387</v>
      </c>
      <c r="E601" s="9" t="s">
        <v>187</v>
      </c>
      <c r="F601" s="9">
        <v>692</v>
      </c>
      <c r="G601" s="11">
        <v>9535</v>
      </c>
      <c r="H601" s="9" t="s">
        <v>2204</v>
      </c>
      <c r="I601" s="9" t="s">
        <v>2205</v>
      </c>
    </row>
    <row r="602" spans="1:9">
      <c r="A602" s="9" t="s">
        <v>2206</v>
      </c>
      <c r="B602" s="9" t="s">
        <v>82</v>
      </c>
      <c r="C602" s="9">
        <f t="shared" si="9"/>
        <v>16</v>
      </c>
      <c r="D602" s="9" t="s">
        <v>408</v>
      </c>
      <c r="E602" s="9" t="s">
        <v>82</v>
      </c>
      <c r="F602" s="9">
        <v>178</v>
      </c>
      <c r="G602" s="11">
        <v>4110</v>
      </c>
      <c r="H602" s="9" t="s">
        <v>2207</v>
      </c>
      <c r="I602" s="9" t="s">
        <v>2208</v>
      </c>
    </row>
    <row r="603" spans="1:9">
      <c r="A603" s="9" t="s">
        <v>2209</v>
      </c>
      <c r="B603" s="9" t="s">
        <v>82</v>
      </c>
      <c r="C603" s="9">
        <f t="shared" si="9"/>
        <v>16</v>
      </c>
      <c r="D603" s="9" t="s">
        <v>408</v>
      </c>
      <c r="E603" s="9" t="s">
        <v>89</v>
      </c>
      <c r="F603" s="9">
        <v>173</v>
      </c>
      <c r="G603" s="11">
        <v>4128</v>
      </c>
      <c r="H603" s="9" t="s">
        <v>2210</v>
      </c>
      <c r="I603" s="9" t="s">
        <v>2211</v>
      </c>
    </row>
    <row r="604" spans="1:9">
      <c r="A604" s="9" t="s">
        <v>2212</v>
      </c>
      <c r="B604" s="9" t="s">
        <v>82</v>
      </c>
      <c r="C604" s="9">
        <f t="shared" si="9"/>
        <v>16</v>
      </c>
      <c r="D604" s="9" t="s">
        <v>408</v>
      </c>
      <c r="E604" s="9" t="s">
        <v>215</v>
      </c>
      <c r="F604" s="9">
        <v>174</v>
      </c>
      <c r="G604" s="11">
        <v>4149</v>
      </c>
      <c r="H604" s="9" t="s">
        <v>2213</v>
      </c>
      <c r="I604" s="9" t="s">
        <v>2214</v>
      </c>
    </row>
    <row r="605" spans="1:9">
      <c r="A605" s="9" t="s">
        <v>2215</v>
      </c>
      <c r="B605" s="9" t="s">
        <v>82</v>
      </c>
      <c r="C605" s="9">
        <f t="shared" si="9"/>
        <v>16</v>
      </c>
      <c r="D605" s="9" t="s">
        <v>408</v>
      </c>
      <c r="E605" s="9" t="s">
        <v>1752</v>
      </c>
      <c r="F605" s="9">
        <v>175</v>
      </c>
      <c r="G605" s="11">
        <v>4136</v>
      </c>
      <c r="H605" s="9" t="s">
        <v>2216</v>
      </c>
      <c r="I605" s="9" t="s">
        <v>2217</v>
      </c>
    </row>
    <row r="606" spans="1:9">
      <c r="A606" s="9" t="s">
        <v>2218</v>
      </c>
      <c r="B606" s="9" t="s">
        <v>82</v>
      </c>
      <c r="C606" s="9">
        <f t="shared" si="9"/>
        <v>16</v>
      </c>
      <c r="D606" s="9" t="s">
        <v>408</v>
      </c>
      <c r="E606" s="9" t="s">
        <v>257</v>
      </c>
      <c r="F606" s="9">
        <v>176</v>
      </c>
      <c r="G606" s="11">
        <v>4142</v>
      </c>
      <c r="H606" s="9" t="s">
        <v>2219</v>
      </c>
      <c r="I606" s="9" t="s">
        <v>2220</v>
      </c>
    </row>
    <row r="607" spans="1:9">
      <c r="A607" s="9" t="s">
        <v>2221</v>
      </c>
      <c r="B607" s="9" t="s">
        <v>82</v>
      </c>
      <c r="C607" s="9">
        <f t="shared" si="9"/>
        <v>16</v>
      </c>
      <c r="D607" s="9" t="s">
        <v>408</v>
      </c>
      <c r="E607" s="9" t="s">
        <v>1742</v>
      </c>
      <c r="F607" s="9">
        <v>177</v>
      </c>
      <c r="G607" s="11">
        <v>4163</v>
      </c>
      <c r="H607" s="9" t="s">
        <v>2222</v>
      </c>
      <c r="I607" s="9" t="s">
        <v>2223</v>
      </c>
    </row>
    <row r="608" spans="1:9">
      <c r="A608" s="9" t="s">
        <v>2224</v>
      </c>
      <c r="B608" s="9" t="s">
        <v>82</v>
      </c>
      <c r="C608" s="9">
        <f t="shared" si="9"/>
        <v>16</v>
      </c>
      <c r="D608" s="9" t="s">
        <v>408</v>
      </c>
      <c r="E608" s="9" t="s">
        <v>383</v>
      </c>
      <c r="F608" s="9">
        <v>179</v>
      </c>
      <c r="G608" s="11">
        <v>4121</v>
      </c>
      <c r="H608" s="9" t="s">
        <v>2225</v>
      </c>
      <c r="I608" s="9" t="s">
        <v>2226</v>
      </c>
    </row>
    <row r="609" spans="1:9">
      <c r="A609" s="9" t="s">
        <v>2227</v>
      </c>
      <c r="B609" s="9" t="s">
        <v>82</v>
      </c>
      <c r="C609" s="9">
        <f t="shared" si="9"/>
        <v>16</v>
      </c>
      <c r="D609" s="9" t="s">
        <v>408</v>
      </c>
      <c r="E609" s="9" t="s">
        <v>860</v>
      </c>
      <c r="F609" s="9">
        <v>180</v>
      </c>
      <c r="G609" s="11">
        <v>4162</v>
      </c>
      <c r="H609" s="9" t="s">
        <v>2228</v>
      </c>
      <c r="I609" s="9" t="s">
        <v>2229</v>
      </c>
    </row>
    <row r="610" spans="1:9">
      <c r="A610" s="9" t="s">
        <v>2230</v>
      </c>
      <c r="B610" s="9" t="s">
        <v>82</v>
      </c>
      <c r="C610" s="9">
        <f t="shared" si="9"/>
        <v>16</v>
      </c>
      <c r="D610" s="9" t="s">
        <v>408</v>
      </c>
      <c r="E610" s="9" t="s">
        <v>2231</v>
      </c>
      <c r="F610" s="9">
        <v>181</v>
      </c>
      <c r="G610" s="11">
        <v>4155</v>
      </c>
      <c r="H610" s="9" t="s">
        <v>2232</v>
      </c>
      <c r="I610" s="9" t="s">
        <v>2233</v>
      </c>
    </row>
    <row r="611" spans="1:9">
      <c r="A611" s="9" t="s">
        <v>2234</v>
      </c>
      <c r="B611" s="9" t="s">
        <v>546</v>
      </c>
      <c r="C611" s="9">
        <f t="shared" si="9"/>
        <v>6</v>
      </c>
      <c r="D611" s="9" t="s">
        <v>436</v>
      </c>
      <c r="E611" s="9" t="s">
        <v>1648</v>
      </c>
      <c r="F611" s="9">
        <v>101</v>
      </c>
      <c r="G611" s="11">
        <v>8610</v>
      </c>
      <c r="H611" s="9" t="s">
        <v>2235</v>
      </c>
      <c r="I611" s="9" t="s">
        <v>2236</v>
      </c>
    </row>
    <row r="612" spans="1:9">
      <c r="A612" s="9" t="s">
        <v>2237</v>
      </c>
      <c r="B612" s="9" t="s">
        <v>546</v>
      </c>
      <c r="C612" s="9">
        <f t="shared" si="9"/>
        <v>6</v>
      </c>
      <c r="D612" s="9" t="s">
        <v>436</v>
      </c>
      <c r="E612" s="9" t="s">
        <v>459</v>
      </c>
      <c r="F612" s="9">
        <v>92</v>
      </c>
      <c r="G612" s="11">
        <v>8648</v>
      </c>
      <c r="H612" s="9" t="s">
        <v>2238</v>
      </c>
      <c r="I612" s="9" t="s">
        <v>2239</v>
      </c>
    </row>
    <row r="613" spans="1:9">
      <c r="A613" s="9" t="s">
        <v>2240</v>
      </c>
      <c r="B613" s="9" t="s">
        <v>546</v>
      </c>
      <c r="C613" s="9">
        <f t="shared" si="9"/>
        <v>6</v>
      </c>
      <c r="D613" s="9" t="s">
        <v>436</v>
      </c>
      <c r="E613" s="9" t="s">
        <v>1044</v>
      </c>
      <c r="F613" s="9">
        <v>93</v>
      </c>
      <c r="G613" s="11">
        <v>8620</v>
      </c>
      <c r="H613" s="9" t="s">
        <v>2241</v>
      </c>
      <c r="I613" s="9" t="s">
        <v>2242</v>
      </c>
    </row>
    <row r="614" spans="1:9">
      <c r="A614" s="9" t="s">
        <v>2257</v>
      </c>
      <c r="B614" s="9" t="s">
        <v>546</v>
      </c>
      <c r="C614" s="9">
        <f>INDEX(Ma_tinh,MATCH(D614,Tinh_TP,0))</f>
        <v>6</v>
      </c>
      <c r="D614" s="9" t="s">
        <v>436</v>
      </c>
      <c r="E614" s="9" t="s">
        <v>2258</v>
      </c>
      <c r="F614" s="9">
        <v>99</v>
      </c>
      <c r="G614" s="11">
        <v>8627</v>
      </c>
      <c r="H614" s="9" t="s">
        <v>2259</v>
      </c>
      <c r="I614" s="9" t="s">
        <v>2260</v>
      </c>
    </row>
    <row r="615" spans="1:9">
      <c r="A615" s="9" t="s">
        <v>2243</v>
      </c>
      <c r="B615" s="9" t="s">
        <v>546</v>
      </c>
      <c r="C615" s="9">
        <f t="shared" si="9"/>
        <v>6</v>
      </c>
      <c r="D615" s="9" t="s">
        <v>436</v>
      </c>
      <c r="E615" s="9" t="s">
        <v>534</v>
      </c>
      <c r="F615" s="9">
        <v>94</v>
      </c>
      <c r="G615" s="11">
        <v>8624</v>
      </c>
      <c r="H615" s="9" t="s">
        <v>2244</v>
      </c>
      <c r="I615" s="9" t="s">
        <v>2245</v>
      </c>
    </row>
    <row r="616" spans="1:9">
      <c r="A616" s="9" t="s">
        <v>2246</v>
      </c>
      <c r="B616" s="9" t="s">
        <v>546</v>
      </c>
      <c r="C616" s="9">
        <f t="shared" si="9"/>
        <v>6</v>
      </c>
      <c r="D616" s="9" t="s">
        <v>436</v>
      </c>
      <c r="E616" s="9" t="s">
        <v>574</v>
      </c>
      <c r="F616" s="9">
        <v>95</v>
      </c>
      <c r="G616" s="11">
        <v>8647</v>
      </c>
      <c r="H616" s="9" t="s">
        <v>2247</v>
      </c>
      <c r="I616" s="9" t="s">
        <v>2248</v>
      </c>
    </row>
    <row r="617" spans="1:9">
      <c r="A617" s="9" t="s">
        <v>2249</v>
      </c>
      <c r="B617" s="9" t="s">
        <v>546</v>
      </c>
      <c r="C617" s="9">
        <f t="shared" si="9"/>
        <v>6</v>
      </c>
      <c r="D617" s="9" t="s">
        <v>436</v>
      </c>
      <c r="E617" s="9" t="s">
        <v>2250</v>
      </c>
      <c r="F617" s="9">
        <v>96</v>
      </c>
      <c r="G617" s="11">
        <v>8630</v>
      </c>
      <c r="H617" s="9" t="s">
        <v>2251</v>
      </c>
      <c r="I617" s="9" t="s">
        <v>2252</v>
      </c>
    </row>
    <row r="618" spans="1:9">
      <c r="A618" s="9" t="s">
        <v>2253</v>
      </c>
      <c r="B618" s="9" t="s">
        <v>546</v>
      </c>
      <c r="C618" s="9">
        <f t="shared" si="9"/>
        <v>6</v>
      </c>
      <c r="D618" s="9" t="s">
        <v>436</v>
      </c>
      <c r="E618" s="9" t="s">
        <v>96</v>
      </c>
      <c r="F618" s="9">
        <v>97</v>
      </c>
      <c r="G618" s="13">
        <v>8634</v>
      </c>
      <c r="H618" s="9" t="s">
        <v>97</v>
      </c>
      <c r="I618" s="9" t="s">
        <v>98</v>
      </c>
    </row>
    <row r="619" spans="1:9">
      <c r="A619" s="9" t="s">
        <v>2254</v>
      </c>
      <c r="B619" s="9" t="s">
        <v>546</v>
      </c>
      <c r="C619" s="9">
        <f t="shared" si="9"/>
        <v>6</v>
      </c>
      <c r="D619" s="9" t="s">
        <v>436</v>
      </c>
      <c r="E619" s="9" t="s">
        <v>222</v>
      </c>
      <c r="F619" s="9">
        <v>98</v>
      </c>
      <c r="G619" s="11">
        <v>8639</v>
      </c>
      <c r="H619" s="9" t="s">
        <v>2255</v>
      </c>
      <c r="I619" s="9" t="s">
        <v>2256</v>
      </c>
    </row>
    <row r="620" spans="1:9">
      <c r="A620" s="9" t="s">
        <v>2261</v>
      </c>
      <c r="B620" s="9" t="s">
        <v>546</v>
      </c>
      <c r="C620" s="9">
        <f t="shared" si="9"/>
        <v>6</v>
      </c>
      <c r="D620" s="9" t="s">
        <v>436</v>
      </c>
      <c r="E620" s="9" t="s">
        <v>516</v>
      </c>
      <c r="F620" s="9">
        <v>100</v>
      </c>
      <c r="G620" s="11">
        <v>8641</v>
      </c>
      <c r="H620" s="9" t="s">
        <v>2262</v>
      </c>
      <c r="I620" s="9" t="s">
        <v>2263</v>
      </c>
    </row>
    <row r="621" spans="1:9">
      <c r="A621" s="9" t="s">
        <v>2264</v>
      </c>
      <c r="B621" s="9" t="s">
        <v>860</v>
      </c>
      <c r="C621" s="9">
        <f t="shared" si="9"/>
        <v>32</v>
      </c>
      <c r="D621" s="9" t="s">
        <v>422</v>
      </c>
      <c r="E621" s="9" t="s">
        <v>860</v>
      </c>
      <c r="F621" s="9">
        <v>344</v>
      </c>
      <c r="G621" s="11">
        <v>4410</v>
      </c>
      <c r="H621" s="9" t="s">
        <v>2265</v>
      </c>
      <c r="I621" s="9" t="s">
        <v>2266</v>
      </c>
    </row>
    <row r="622" spans="1:9">
      <c r="A622" s="9" t="s">
        <v>2267</v>
      </c>
      <c r="B622" s="9" t="s">
        <v>860</v>
      </c>
      <c r="C622" s="9">
        <f t="shared" si="9"/>
        <v>32</v>
      </c>
      <c r="D622" s="9" t="s">
        <v>422</v>
      </c>
      <c r="E622" s="9" t="s">
        <v>1226</v>
      </c>
      <c r="F622" s="9">
        <v>335</v>
      </c>
      <c r="G622" s="11">
        <v>4516</v>
      </c>
      <c r="H622" s="9" t="s">
        <v>2268</v>
      </c>
      <c r="I622" s="9" t="s">
        <v>2269</v>
      </c>
    </row>
    <row r="623" spans="1:9">
      <c r="A623" s="9" t="s">
        <v>2270</v>
      </c>
      <c r="B623" s="9" t="s">
        <v>860</v>
      </c>
      <c r="C623" s="9">
        <f t="shared" si="9"/>
        <v>32</v>
      </c>
      <c r="D623" s="9" t="s">
        <v>422</v>
      </c>
      <c r="E623" s="9" t="s">
        <v>257</v>
      </c>
      <c r="F623" s="9">
        <v>336</v>
      </c>
      <c r="G623" s="11">
        <v>4422</v>
      </c>
      <c r="H623" s="9" t="s">
        <v>2271</v>
      </c>
      <c r="I623" s="9" t="s">
        <v>2272</v>
      </c>
    </row>
    <row r="624" spans="1:9">
      <c r="A624" s="9" t="s">
        <v>2273</v>
      </c>
      <c r="B624" s="9" t="s">
        <v>860</v>
      </c>
      <c r="C624" s="9">
        <f t="shared" si="9"/>
        <v>32</v>
      </c>
      <c r="D624" s="9" t="s">
        <v>422</v>
      </c>
      <c r="E624" s="9" t="s">
        <v>2084</v>
      </c>
      <c r="F624" s="9">
        <v>337</v>
      </c>
      <c r="G624" s="11">
        <v>4529</v>
      </c>
      <c r="H624" s="9" t="s">
        <v>2274</v>
      </c>
      <c r="I624" s="9" t="s">
        <v>2275</v>
      </c>
    </row>
    <row r="625" spans="1:9">
      <c r="A625" s="9" t="s">
        <v>2276</v>
      </c>
      <c r="B625" s="9" t="s">
        <v>860</v>
      </c>
      <c r="C625" s="9">
        <f t="shared" si="9"/>
        <v>32</v>
      </c>
      <c r="D625" s="9" t="s">
        <v>422</v>
      </c>
      <c r="E625" s="9" t="s">
        <v>89</v>
      </c>
      <c r="F625" s="9">
        <v>338</v>
      </c>
      <c r="G625" s="11">
        <v>4470</v>
      </c>
      <c r="H625" s="9" t="s">
        <v>2277</v>
      </c>
      <c r="I625" s="9" t="s">
        <v>2278</v>
      </c>
    </row>
    <row r="626" spans="1:9">
      <c r="A626" s="9" t="s">
        <v>2279</v>
      </c>
      <c r="B626" s="9" t="s">
        <v>860</v>
      </c>
      <c r="C626" s="9">
        <f t="shared" si="9"/>
        <v>32</v>
      </c>
      <c r="D626" s="9" t="s">
        <v>422</v>
      </c>
      <c r="E626" s="9" t="s">
        <v>2280</v>
      </c>
      <c r="F626" s="9">
        <v>339</v>
      </c>
      <c r="G626" s="11">
        <v>4555</v>
      </c>
      <c r="H626" s="9" t="s">
        <v>2281</v>
      </c>
      <c r="I626" s="9" t="s">
        <v>2282</v>
      </c>
    </row>
    <row r="627" spans="1:9">
      <c r="A627" s="9" t="s">
        <v>2283</v>
      </c>
      <c r="B627" s="9" t="s">
        <v>860</v>
      </c>
      <c r="C627" s="9">
        <f t="shared" si="9"/>
        <v>32</v>
      </c>
      <c r="D627" s="9" t="s">
        <v>422</v>
      </c>
      <c r="E627" s="9" t="s">
        <v>335</v>
      </c>
      <c r="F627" s="9">
        <v>340</v>
      </c>
      <c r="G627" s="11">
        <v>4437</v>
      </c>
      <c r="H627" s="9" t="s">
        <v>2284</v>
      </c>
      <c r="I627" s="9" t="s">
        <v>2285</v>
      </c>
    </row>
    <row r="628" spans="1:9">
      <c r="A628" s="9" t="s">
        <v>2286</v>
      </c>
      <c r="B628" s="9" t="s">
        <v>860</v>
      </c>
      <c r="C628" s="9">
        <f t="shared" si="9"/>
        <v>32</v>
      </c>
      <c r="D628" s="9" t="s">
        <v>422</v>
      </c>
      <c r="E628" s="9" t="s">
        <v>732</v>
      </c>
      <c r="F628" s="9">
        <v>341</v>
      </c>
      <c r="G628" s="11">
        <v>4452</v>
      </c>
      <c r="H628" s="9" t="s">
        <v>2287</v>
      </c>
      <c r="I628" s="9" t="s">
        <v>2288</v>
      </c>
    </row>
    <row r="629" spans="1:9">
      <c r="A629" s="9" t="s">
        <v>2289</v>
      </c>
      <c r="B629" s="9" t="s">
        <v>860</v>
      </c>
      <c r="C629" s="9">
        <f t="shared" si="9"/>
        <v>32</v>
      </c>
      <c r="D629" s="9" t="s">
        <v>422</v>
      </c>
      <c r="E629" s="9" t="s">
        <v>397</v>
      </c>
      <c r="F629" s="9">
        <v>342</v>
      </c>
      <c r="G629" s="11">
        <v>4467</v>
      </c>
      <c r="H629" s="9" t="s">
        <v>2290</v>
      </c>
      <c r="I629" s="9" t="s">
        <v>2291</v>
      </c>
    </row>
    <row r="630" spans="1:9">
      <c r="A630" s="9" t="s">
        <v>2292</v>
      </c>
      <c r="B630" s="9" t="s">
        <v>860</v>
      </c>
      <c r="C630" s="9">
        <f t="shared" si="9"/>
        <v>32</v>
      </c>
      <c r="D630" s="9" t="s">
        <v>422</v>
      </c>
      <c r="E630" s="9" t="s">
        <v>812</v>
      </c>
      <c r="F630" s="9">
        <v>343</v>
      </c>
      <c r="G630" s="11">
        <v>4523</v>
      </c>
      <c r="H630" s="9" t="s">
        <v>2293</v>
      </c>
      <c r="I630" s="9" t="s">
        <v>2294</v>
      </c>
    </row>
    <row r="631" spans="1:9">
      <c r="A631" s="9" t="s">
        <v>2295</v>
      </c>
      <c r="B631" s="9" t="s">
        <v>860</v>
      </c>
      <c r="C631" s="9">
        <f t="shared" si="9"/>
        <v>32</v>
      </c>
      <c r="D631" s="9" t="s">
        <v>422</v>
      </c>
      <c r="E631" s="9" t="s">
        <v>103</v>
      </c>
      <c r="F631" s="9">
        <v>345</v>
      </c>
      <c r="G631" s="11">
        <v>4487</v>
      </c>
      <c r="H631" s="9" t="s">
        <v>2296</v>
      </c>
      <c r="I631" s="9" t="s">
        <v>2297</v>
      </c>
    </row>
    <row r="632" spans="1:9">
      <c r="A632" s="9" t="s">
        <v>2298</v>
      </c>
      <c r="B632" s="9" t="s">
        <v>860</v>
      </c>
      <c r="C632" s="9">
        <f t="shared" si="9"/>
        <v>32</v>
      </c>
      <c r="D632" s="9" t="s">
        <v>422</v>
      </c>
      <c r="E632" s="9" t="s">
        <v>627</v>
      </c>
      <c r="F632" s="9">
        <v>346</v>
      </c>
      <c r="G632" s="11">
        <v>4538</v>
      </c>
      <c r="H632" s="9" t="s">
        <v>2299</v>
      </c>
      <c r="I632" s="9" t="s">
        <v>2300</v>
      </c>
    </row>
    <row r="633" spans="1:9">
      <c r="A633" s="9" t="s">
        <v>2301</v>
      </c>
      <c r="B633" s="9" t="s">
        <v>860</v>
      </c>
      <c r="C633" s="9">
        <f t="shared" si="9"/>
        <v>32</v>
      </c>
      <c r="D633" s="9" t="s">
        <v>422</v>
      </c>
      <c r="E633" s="9" t="s">
        <v>546</v>
      </c>
      <c r="F633" s="9">
        <v>347</v>
      </c>
      <c r="G633" s="11">
        <v>4564</v>
      </c>
      <c r="H633" s="9" t="s">
        <v>2302</v>
      </c>
      <c r="I633" s="9" t="s">
        <v>2303</v>
      </c>
    </row>
    <row r="634" spans="1:9">
      <c r="A634" s="9" t="s">
        <v>2304</v>
      </c>
      <c r="B634" s="9" t="s">
        <v>860</v>
      </c>
      <c r="C634" s="9">
        <f t="shared" si="9"/>
        <v>32</v>
      </c>
      <c r="D634" s="9" t="s">
        <v>422</v>
      </c>
      <c r="E634" s="9" t="s">
        <v>600</v>
      </c>
      <c r="F634" s="9">
        <v>348</v>
      </c>
      <c r="G634" s="11">
        <v>4534</v>
      </c>
      <c r="H634" s="9" t="s">
        <v>2305</v>
      </c>
      <c r="I634" s="9" t="s">
        <v>2306</v>
      </c>
    </row>
    <row r="635" spans="1:9">
      <c r="A635" s="9" t="s">
        <v>2307</v>
      </c>
      <c r="B635" s="9" t="s">
        <v>860</v>
      </c>
      <c r="C635" s="9">
        <f t="shared" si="9"/>
        <v>32</v>
      </c>
      <c r="D635" s="9" t="s">
        <v>422</v>
      </c>
      <c r="E635" s="9" t="s">
        <v>1326</v>
      </c>
      <c r="F635" s="9">
        <v>349</v>
      </c>
      <c r="G635" s="11">
        <v>4551</v>
      </c>
      <c r="H635" s="9" t="s">
        <v>2308</v>
      </c>
      <c r="I635" s="9" t="s">
        <v>2309</v>
      </c>
    </row>
    <row r="636" spans="1:9">
      <c r="A636" s="9" t="s">
        <v>2310</v>
      </c>
      <c r="B636" s="9" t="s">
        <v>860</v>
      </c>
      <c r="C636" s="9">
        <f t="shared" si="9"/>
        <v>32</v>
      </c>
      <c r="D636" s="9" t="s">
        <v>422</v>
      </c>
      <c r="E636" s="9" t="s">
        <v>581</v>
      </c>
      <c r="F636" s="9">
        <v>350</v>
      </c>
      <c r="G636" s="11">
        <v>4431</v>
      </c>
      <c r="H636" s="9" t="s">
        <v>2311</v>
      </c>
      <c r="I636" s="9" t="s">
        <v>2312</v>
      </c>
    </row>
    <row r="637" spans="1:9">
      <c r="A637" s="9" t="s">
        <v>2313</v>
      </c>
      <c r="B637" s="9" t="s">
        <v>860</v>
      </c>
      <c r="C637" s="9">
        <f t="shared" si="9"/>
        <v>32</v>
      </c>
      <c r="D637" s="9" t="s">
        <v>422</v>
      </c>
      <c r="E637" s="9" t="s">
        <v>836</v>
      </c>
      <c r="F637" s="9">
        <v>351</v>
      </c>
      <c r="G637" s="11">
        <v>4546</v>
      </c>
      <c r="H637" s="9" t="s">
        <v>2314</v>
      </c>
      <c r="I637" s="9" t="s">
        <v>2315</v>
      </c>
    </row>
    <row r="638" spans="1:9">
      <c r="A638" s="9" t="s">
        <v>2316</v>
      </c>
      <c r="B638" s="9" t="s">
        <v>860</v>
      </c>
      <c r="C638" s="9">
        <f t="shared" si="9"/>
        <v>32</v>
      </c>
      <c r="D638" s="9" t="s">
        <v>422</v>
      </c>
      <c r="E638" s="9" t="s">
        <v>561</v>
      </c>
      <c r="F638" s="9">
        <v>352</v>
      </c>
      <c r="G638" s="11">
        <v>4444</v>
      </c>
      <c r="H638" s="9" t="s">
        <v>2317</v>
      </c>
      <c r="I638" s="9" t="s">
        <v>2318</v>
      </c>
    </row>
    <row r="639" spans="1:9">
      <c r="A639" s="9" t="s">
        <v>2319</v>
      </c>
      <c r="B639" s="9" t="s">
        <v>860</v>
      </c>
      <c r="C639" s="9">
        <f t="shared" si="9"/>
        <v>32</v>
      </c>
      <c r="D639" s="9" t="s">
        <v>422</v>
      </c>
      <c r="E639" s="9" t="s">
        <v>689</v>
      </c>
      <c r="F639" s="9">
        <v>353</v>
      </c>
      <c r="G639" s="11">
        <v>4532</v>
      </c>
      <c r="H639" s="9" t="s">
        <v>2320</v>
      </c>
      <c r="I639" s="9" t="s">
        <v>2321</v>
      </c>
    </row>
    <row r="640" spans="1:9">
      <c r="A640" s="9" t="s">
        <v>2322</v>
      </c>
      <c r="B640" s="9" t="s">
        <v>860</v>
      </c>
      <c r="C640" s="9">
        <f t="shared" si="9"/>
        <v>32</v>
      </c>
      <c r="D640" s="9" t="s">
        <v>422</v>
      </c>
      <c r="E640" s="9" t="s">
        <v>96</v>
      </c>
      <c r="F640" s="9">
        <v>354</v>
      </c>
      <c r="G640" s="11">
        <v>4476</v>
      </c>
      <c r="H640" s="9" t="s">
        <v>2323</v>
      </c>
      <c r="I640" s="9" t="s">
        <v>2324</v>
      </c>
    </row>
    <row r="641" spans="1:9">
      <c r="A641" s="9" t="s">
        <v>2325</v>
      </c>
      <c r="B641" s="9" t="s">
        <v>860</v>
      </c>
      <c r="C641" s="9">
        <f t="shared" si="9"/>
        <v>32</v>
      </c>
      <c r="D641" s="9" t="s">
        <v>422</v>
      </c>
      <c r="E641" s="9" t="s">
        <v>1788</v>
      </c>
      <c r="F641" s="9">
        <v>355</v>
      </c>
      <c r="G641" s="11">
        <v>4526</v>
      </c>
      <c r="H641" s="9" t="s">
        <v>2326</v>
      </c>
      <c r="I641" s="9" t="s">
        <v>2327</v>
      </c>
    </row>
    <row r="642" spans="1:9">
      <c r="A642" s="9" t="s">
        <v>2328</v>
      </c>
      <c r="B642" s="9" t="s">
        <v>860</v>
      </c>
      <c r="C642" s="9">
        <f t="shared" si="9"/>
        <v>32</v>
      </c>
      <c r="D642" s="9" t="s">
        <v>422</v>
      </c>
      <c r="E642" s="9" t="s">
        <v>349</v>
      </c>
      <c r="F642" s="9">
        <v>356</v>
      </c>
      <c r="G642" s="11">
        <v>4481</v>
      </c>
      <c r="H642" s="9" t="s">
        <v>2329</v>
      </c>
      <c r="I642" s="9" t="s">
        <v>2330</v>
      </c>
    </row>
    <row r="643" spans="1:9">
      <c r="A643" s="9" t="s">
        <v>2331</v>
      </c>
      <c r="B643" s="9" t="s">
        <v>860</v>
      </c>
      <c r="C643" s="9">
        <f t="shared" si="9"/>
        <v>32</v>
      </c>
      <c r="D643" s="9" t="s">
        <v>422</v>
      </c>
      <c r="E643" s="9" t="s">
        <v>313</v>
      </c>
      <c r="F643" s="9">
        <v>357</v>
      </c>
      <c r="G643" s="11">
        <v>4462</v>
      </c>
      <c r="H643" s="9" t="s">
        <v>2332</v>
      </c>
      <c r="I643" s="9" t="s">
        <v>2333</v>
      </c>
    </row>
    <row r="644" spans="1:9">
      <c r="A644" s="9" t="s">
        <v>2334</v>
      </c>
      <c r="B644" s="9" t="s">
        <v>860</v>
      </c>
      <c r="C644" s="9">
        <f t="shared" si="9"/>
        <v>32</v>
      </c>
      <c r="D644" s="9" t="s">
        <v>422</v>
      </c>
      <c r="E644" s="9" t="s">
        <v>1219</v>
      </c>
      <c r="F644" s="9">
        <v>358</v>
      </c>
      <c r="G644" s="11">
        <v>4497</v>
      </c>
      <c r="H644" s="9" t="s">
        <v>2335</v>
      </c>
      <c r="I644" s="9" t="s">
        <v>2336</v>
      </c>
    </row>
    <row r="645" spans="1:9">
      <c r="A645" s="9" t="s">
        <v>2337</v>
      </c>
      <c r="B645" s="9" t="s">
        <v>860</v>
      </c>
      <c r="C645" s="9">
        <f t="shared" ref="C645:C708" si="10">INDEX(Ma_tinh,MATCH(D645,Tinh_TP,0))</f>
        <v>32</v>
      </c>
      <c r="D645" s="9" t="s">
        <v>422</v>
      </c>
      <c r="E645" s="9" t="s">
        <v>1706</v>
      </c>
      <c r="F645" s="9">
        <v>359</v>
      </c>
      <c r="G645" s="11">
        <v>4449</v>
      </c>
      <c r="H645" s="9" t="s">
        <v>2338</v>
      </c>
      <c r="I645" s="9" t="s">
        <v>2339</v>
      </c>
    </row>
    <row r="646" spans="1:9">
      <c r="A646" s="9" t="s">
        <v>2340</v>
      </c>
      <c r="B646" s="9" t="s">
        <v>860</v>
      </c>
      <c r="C646" s="9">
        <f t="shared" si="10"/>
        <v>32</v>
      </c>
      <c r="D646" s="9" t="s">
        <v>422</v>
      </c>
      <c r="E646" s="9" t="s">
        <v>146</v>
      </c>
      <c r="F646" s="9">
        <v>360</v>
      </c>
      <c r="G646" s="11">
        <v>4456</v>
      </c>
      <c r="H646" s="16" t="s">
        <v>2341</v>
      </c>
      <c r="I646" s="9" t="s">
        <v>2342</v>
      </c>
    </row>
    <row r="647" spans="1:9">
      <c r="A647" s="9" t="s">
        <v>2343</v>
      </c>
      <c r="B647" s="9" t="s">
        <v>860</v>
      </c>
      <c r="C647" s="9">
        <f t="shared" si="10"/>
        <v>32</v>
      </c>
      <c r="D647" s="9" t="s">
        <v>422</v>
      </c>
      <c r="E647" s="9" t="s">
        <v>1165</v>
      </c>
      <c r="F647" s="9">
        <v>361</v>
      </c>
      <c r="G647" s="11">
        <v>4420</v>
      </c>
      <c r="H647" s="9" t="s">
        <v>2344</v>
      </c>
      <c r="I647" s="9" t="s">
        <v>2345</v>
      </c>
    </row>
    <row r="648" spans="1:9">
      <c r="A648" s="9" t="s">
        <v>2346</v>
      </c>
      <c r="B648" s="9" t="s">
        <v>600</v>
      </c>
      <c r="C648" s="9">
        <f t="shared" si="10"/>
        <v>49</v>
      </c>
      <c r="D648" s="9" t="s">
        <v>401</v>
      </c>
      <c r="E648" s="9" t="s">
        <v>860</v>
      </c>
      <c r="F648" s="9">
        <v>558</v>
      </c>
      <c r="G648" s="11">
        <v>8410</v>
      </c>
      <c r="H648" s="9" t="s">
        <v>2347</v>
      </c>
      <c r="I648" s="9" t="s">
        <v>2348</v>
      </c>
    </row>
    <row r="649" spans="1:9">
      <c r="A649" s="9" t="s">
        <v>2349</v>
      </c>
      <c r="B649" s="9" t="s">
        <v>600</v>
      </c>
      <c r="C649" s="9">
        <f t="shared" si="10"/>
        <v>49</v>
      </c>
      <c r="D649" s="9" t="s">
        <v>401</v>
      </c>
      <c r="E649" s="9" t="s">
        <v>111</v>
      </c>
      <c r="F649" s="9">
        <v>556</v>
      </c>
      <c r="G649" s="11">
        <v>8419</v>
      </c>
      <c r="H649" s="9" t="s">
        <v>2350</v>
      </c>
      <c r="I649" s="9" t="s">
        <v>77</v>
      </c>
    </row>
    <row r="650" spans="1:9">
      <c r="A650" s="9" t="s">
        <v>2351</v>
      </c>
      <c r="B650" s="9" t="s">
        <v>600</v>
      </c>
      <c r="C650" s="9">
        <f t="shared" si="10"/>
        <v>49</v>
      </c>
      <c r="D650" s="9" t="s">
        <v>401</v>
      </c>
      <c r="E650" s="9" t="s">
        <v>96</v>
      </c>
      <c r="F650" s="9">
        <v>557</v>
      </c>
      <c r="G650" s="13">
        <v>8424</v>
      </c>
      <c r="H650" s="9" t="s">
        <v>97</v>
      </c>
      <c r="I650" s="9" t="s">
        <v>98</v>
      </c>
    </row>
    <row r="651" spans="1:9">
      <c r="A651" s="9" t="s">
        <v>2352</v>
      </c>
      <c r="B651" s="9" t="s">
        <v>600</v>
      </c>
      <c r="C651" s="9">
        <f t="shared" si="10"/>
        <v>49</v>
      </c>
      <c r="D651" s="9" t="s">
        <v>401</v>
      </c>
      <c r="E651" s="9" t="s">
        <v>561</v>
      </c>
      <c r="F651" s="9">
        <v>564</v>
      </c>
      <c r="G651" s="11">
        <v>8427</v>
      </c>
      <c r="H651" s="9" t="s">
        <v>2353</v>
      </c>
      <c r="I651" s="9" t="s">
        <v>2354</v>
      </c>
    </row>
    <row r="652" spans="1:9">
      <c r="A652" s="9" t="s">
        <v>2355</v>
      </c>
      <c r="B652" s="9" t="s">
        <v>600</v>
      </c>
      <c r="C652" s="9">
        <f t="shared" si="10"/>
        <v>49</v>
      </c>
      <c r="D652" s="9" t="s">
        <v>401</v>
      </c>
      <c r="E652" s="9" t="s">
        <v>146</v>
      </c>
      <c r="F652" s="9">
        <v>559</v>
      </c>
      <c r="G652" s="11">
        <v>8422</v>
      </c>
      <c r="H652" s="9" t="s">
        <v>2356</v>
      </c>
      <c r="I652" s="9" t="s">
        <v>2357</v>
      </c>
    </row>
    <row r="653" spans="1:9">
      <c r="A653" s="9" t="s">
        <v>2358</v>
      </c>
      <c r="B653" s="9" t="s">
        <v>600</v>
      </c>
      <c r="C653" s="9">
        <f t="shared" si="10"/>
        <v>49</v>
      </c>
      <c r="D653" s="9" t="s">
        <v>401</v>
      </c>
      <c r="E653" s="9" t="s">
        <v>2250</v>
      </c>
      <c r="F653" s="9">
        <v>560</v>
      </c>
      <c r="G653" s="11">
        <v>8431</v>
      </c>
      <c r="H653" s="9" t="s">
        <v>2359</v>
      </c>
      <c r="I653" s="9" t="s">
        <v>2360</v>
      </c>
    </row>
    <row r="654" spans="1:9">
      <c r="A654" s="9" t="s">
        <v>2361</v>
      </c>
      <c r="B654" s="9" t="s">
        <v>600</v>
      </c>
      <c r="C654" s="9">
        <f t="shared" si="10"/>
        <v>49</v>
      </c>
      <c r="D654" s="9" t="s">
        <v>401</v>
      </c>
      <c r="E654" s="9" t="s">
        <v>82</v>
      </c>
      <c r="F654" s="9">
        <v>561</v>
      </c>
      <c r="G654" s="11">
        <v>8433</v>
      </c>
      <c r="H654" s="9" t="s">
        <v>2362</v>
      </c>
      <c r="I654" s="9" t="s">
        <v>2363</v>
      </c>
    </row>
    <row r="655" spans="1:9">
      <c r="A655" s="9" t="s">
        <v>2364</v>
      </c>
      <c r="B655" s="9" t="s">
        <v>600</v>
      </c>
      <c r="C655" s="9">
        <f t="shared" si="10"/>
        <v>49</v>
      </c>
      <c r="D655" s="9" t="s">
        <v>401</v>
      </c>
      <c r="E655" s="9" t="s">
        <v>919</v>
      </c>
      <c r="F655" s="9">
        <v>562</v>
      </c>
      <c r="G655" s="11">
        <v>8417</v>
      </c>
      <c r="H655" s="9" t="s">
        <v>2365</v>
      </c>
      <c r="I655" s="9" t="s">
        <v>2366</v>
      </c>
    </row>
    <row r="656" spans="1:9">
      <c r="A656" s="9" t="s">
        <v>2367</v>
      </c>
      <c r="B656" s="9" t="s">
        <v>600</v>
      </c>
      <c r="C656" s="9">
        <f t="shared" si="10"/>
        <v>49</v>
      </c>
      <c r="D656" s="9" t="s">
        <v>401</v>
      </c>
      <c r="E656" s="9" t="s">
        <v>125</v>
      </c>
      <c r="F656" s="9">
        <v>563</v>
      </c>
      <c r="G656" s="11">
        <v>8429</v>
      </c>
      <c r="H656" s="9" t="s">
        <v>2368</v>
      </c>
      <c r="I656" s="9" t="s">
        <v>2369</v>
      </c>
    </row>
    <row r="657" spans="1:9">
      <c r="A657" s="9" t="s">
        <v>2370</v>
      </c>
      <c r="B657" s="9" t="s">
        <v>600</v>
      </c>
      <c r="C657" s="9">
        <f t="shared" si="10"/>
        <v>25</v>
      </c>
      <c r="D657" s="9" t="s">
        <v>415</v>
      </c>
      <c r="E657" s="9" t="s">
        <v>600</v>
      </c>
      <c r="F657" s="9">
        <v>261</v>
      </c>
      <c r="G657" s="11">
        <v>2510</v>
      </c>
      <c r="H657" s="9" t="s">
        <v>2371</v>
      </c>
      <c r="I657" s="9" t="s">
        <v>2372</v>
      </c>
    </row>
    <row r="658" spans="1:9">
      <c r="A658" s="9" t="s">
        <v>2373</v>
      </c>
      <c r="B658" s="9" t="s">
        <v>600</v>
      </c>
      <c r="C658" s="9">
        <f t="shared" si="10"/>
        <v>25</v>
      </c>
      <c r="D658" s="9" t="s">
        <v>415</v>
      </c>
      <c r="E658" s="9" t="s">
        <v>1910</v>
      </c>
      <c r="F658" s="9">
        <v>258</v>
      </c>
      <c r="G658" s="11">
        <v>2568</v>
      </c>
      <c r="H658" s="9" t="s">
        <v>2374</v>
      </c>
      <c r="I658" s="9" t="s">
        <v>2375</v>
      </c>
    </row>
    <row r="659" spans="1:9">
      <c r="A659" s="9" t="s">
        <v>2376</v>
      </c>
      <c r="B659" s="9" t="s">
        <v>600</v>
      </c>
      <c r="C659" s="9">
        <f t="shared" si="10"/>
        <v>25</v>
      </c>
      <c r="D659" s="9" t="s">
        <v>415</v>
      </c>
      <c r="E659" s="9" t="s">
        <v>411</v>
      </c>
      <c r="F659" s="9">
        <v>259</v>
      </c>
      <c r="G659" s="11">
        <v>2538</v>
      </c>
      <c r="H659" s="9" t="s">
        <v>2377</v>
      </c>
      <c r="I659" s="9" t="s">
        <v>2378</v>
      </c>
    </row>
    <row r="660" spans="1:9">
      <c r="A660" s="9" t="s">
        <v>2379</v>
      </c>
      <c r="B660" s="9" t="s">
        <v>600</v>
      </c>
      <c r="C660" s="9">
        <f t="shared" si="10"/>
        <v>25</v>
      </c>
      <c r="D660" s="9" t="s">
        <v>415</v>
      </c>
      <c r="E660" s="9" t="s">
        <v>1515</v>
      </c>
      <c r="F660" s="9">
        <v>260</v>
      </c>
      <c r="G660" s="11">
        <v>2532</v>
      </c>
      <c r="H660" s="9" t="s">
        <v>2380</v>
      </c>
      <c r="I660" s="9" t="s">
        <v>2381</v>
      </c>
    </row>
    <row r="661" spans="1:9">
      <c r="A661" s="9" t="s">
        <v>2382</v>
      </c>
      <c r="B661" s="9" t="s">
        <v>600</v>
      </c>
      <c r="C661" s="9">
        <f t="shared" si="10"/>
        <v>25</v>
      </c>
      <c r="D661" s="9" t="s">
        <v>415</v>
      </c>
      <c r="E661" s="9" t="s">
        <v>2383</v>
      </c>
      <c r="F661" s="9">
        <v>262</v>
      </c>
      <c r="G661" s="11">
        <v>2575</v>
      </c>
      <c r="H661" s="9" t="s">
        <v>2384</v>
      </c>
      <c r="I661" s="9" t="s">
        <v>2385</v>
      </c>
    </row>
    <row r="662" spans="1:9">
      <c r="A662" s="9" t="s">
        <v>2386</v>
      </c>
      <c r="B662" s="9" t="s">
        <v>600</v>
      </c>
      <c r="C662" s="9">
        <f t="shared" si="10"/>
        <v>25</v>
      </c>
      <c r="D662" s="9" t="s">
        <v>415</v>
      </c>
      <c r="E662" s="9" t="s">
        <v>383</v>
      </c>
      <c r="F662" s="9">
        <v>263</v>
      </c>
      <c r="G662" s="11">
        <v>2525</v>
      </c>
      <c r="H662" s="9" t="s">
        <v>2387</v>
      </c>
      <c r="I662" s="9" t="s">
        <v>2388</v>
      </c>
    </row>
    <row r="663" spans="1:9">
      <c r="A663" s="9" t="s">
        <v>2389</v>
      </c>
      <c r="B663" s="9" t="s">
        <v>600</v>
      </c>
      <c r="C663" s="9">
        <f t="shared" si="10"/>
        <v>25</v>
      </c>
      <c r="D663" s="9" t="s">
        <v>415</v>
      </c>
      <c r="E663" s="9" t="s">
        <v>160</v>
      </c>
      <c r="F663" s="9">
        <v>264</v>
      </c>
      <c r="G663" s="11">
        <v>2553</v>
      </c>
      <c r="H663" s="9" t="s">
        <v>2390</v>
      </c>
      <c r="I663" s="9" t="s">
        <v>2391</v>
      </c>
    </row>
    <row r="664" spans="1:9">
      <c r="A664" s="9" t="s">
        <v>2392</v>
      </c>
      <c r="B664" s="9" t="s">
        <v>600</v>
      </c>
      <c r="C664" s="9">
        <f t="shared" si="10"/>
        <v>25</v>
      </c>
      <c r="D664" s="9" t="s">
        <v>415</v>
      </c>
      <c r="E664" s="9" t="s">
        <v>118</v>
      </c>
      <c r="F664" s="9">
        <v>265</v>
      </c>
      <c r="G664" s="11">
        <v>2544</v>
      </c>
      <c r="H664" s="9" t="s">
        <v>2393</v>
      </c>
      <c r="I664" s="9" t="s">
        <v>2394</v>
      </c>
    </row>
    <row r="665" spans="1:9">
      <c r="A665" s="9" t="s">
        <v>2395</v>
      </c>
      <c r="B665" s="9" t="s">
        <v>600</v>
      </c>
      <c r="C665" s="9">
        <f t="shared" si="10"/>
        <v>25</v>
      </c>
      <c r="D665" s="9" t="s">
        <v>415</v>
      </c>
      <c r="E665" s="9" t="s">
        <v>1620</v>
      </c>
      <c r="F665" s="9">
        <v>266</v>
      </c>
      <c r="G665" s="11">
        <v>2564</v>
      </c>
      <c r="H665" s="9" t="s">
        <v>2396</v>
      </c>
      <c r="I665" s="9" t="s">
        <v>2397</v>
      </c>
    </row>
    <row r="666" spans="1:9">
      <c r="A666" s="9" t="s">
        <v>2398</v>
      </c>
      <c r="B666" s="9" t="s">
        <v>2399</v>
      </c>
      <c r="C666" s="9">
        <f t="shared" si="10"/>
        <v>23</v>
      </c>
      <c r="D666" s="9" t="s">
        <v>449</v>
      </c>
      <c r="E666" s="9" t="s">
        <v>2399</v>
      </c>
      <c r="F666" s="9">
        <v>242</v>
      </c>
      <c r="G666" s="11">
        <v>3010</v>
      </c>
      <c r="H666" s="9" t="s">
        <v>2400</v>
      </c>
      <c r="I666" s="9" t="s">
        <v>2401</v>
      </c>
    </row>
    <row r="667" spans="1:9">
      <c r="A667" s="9" t="s">
        <v>2402</v>
      </c>
      <c r="B667" s="9" t="s">
        <v>2399</v>
      </c>
      <c r="C667" s="9">
        <f t="shared" si="10"/>
        <v>23</v>
      </c>
      <c r="D667" s="9" t="s">
        <v>449</v>
      </c>
      <c r="E667" s="9" t="s">
        <v>2403</v>
      </c>
      <c r="F667" s="9">
        <v>243</v>
      </c>
      <c r="G667" s="11">
        <v>3015</v>
      </c>
      <c r="H667" s="9" t="s">
        <v>2404</v>
      </c>
      <c r="I667" s="9" t="s">
        <v>2405</v>
      </c>
    </row>
    <row r="668" spans="1:9">
      <c r="A668" s="9" t="s">
        <v>2406</v>
      </c>
      <c r="B668" s="9" t="s">
        <v>2399</v>
      </c>
      <c r="C668" s="9">
        <f t="shared" si="10"/>
        <v>23</v>
      </c>
      <c r="D668" s="9" t="s">
        <v>449</v>
      </c>
      <c r="E668" s="9" t="s">
        <v>306</v>
      </c>
      <c r="F668" s="9">
        <v>244</v>
      </c>
      <c r="G668" s="11">
        <v>3028</v>
      </c>
      <c r="H668" s="9" t="s">
        <v>2407</v>
      </c>
      <c r="I668" s="9" t="s">
        <v>2408</v>
      </c>
    </row>
    <row r="669" spans="1:9">
      <c r="A669" s="9" t="s">
        <v>2409</v>
      </c>
      <c r="B669" s="9" t="s">
        <v>2399</v>
      </c>
      <c r="C669" s="9">
        <f t="shared" si="10"/>
        <v>23</v>
      </c>
      <c r="D669" s="9" t="s">
        <v>449</v>
      </c>
      <c r="E669" s="9" t="s">
        <v>880</v>
      </c>
      <c r="F669" s="9">
        <v>245</v>
      </c>
      <c r="G669" s="11">
        <v>3038</v>
      </c>
      <c r="H669" s="9" t="s">
        <v>2410</v>
      </c>
      <c r="I669" s="9" t="s">
        <v>2411</v>
      </c>
    </row>
    <row r="670" spans="1:9">
      <c r="A670" s="9" t="s">
        <v>2412</v>
      </c>
      <c r="B670" s="9" t="s">
        <v>2399</v>
      </c>
      <c r="C670" s="9">
        <f t="shared" si="10"/>
        <v>23</v>
      </c>
      <c r="D670" s="9" t="s">
        <v>449</v>
      </c>
      <c r="E670" s="9" t="s">
        <v>635</v>
      </c>
      <c r="F670" s="9">
        <v>246</v>
      </c>
      <c r="G670" s="11">
        <v>3048</v>
      </c>
      <c r="H670" s="9" t="s">
        <v>2413</v>
      </c>
      <c r="I670" s="9" t="s">
        <v>2414</v>
      </c>
    </row>
    <row r="671" spans="1:9">
      <c r="A671" s="9" t="s">
        <v>2415</v>
      </c>
      <c r="B671" s="9" t="s">
        <v>2399</v>
      </c>
      <c r="C671" s="9">
        <f t="shared" si="10"/>
        <v>23</v>
      </c>
      <c r="D671" s="9" t="s">
        <v>449</v>
      </c>
      <c r="E671" s="9" t="s">
        <v>1208</v>
      </c>
      <c r="F671" s="9">
        <v>247</v>
      </c>
      <c r="G671" s="11">
        <v>3056</v>
      </c>
      <c r="H671" s="9" t="s">
        <v>2416</v>
      </c>
      <c r="I671" s="9" t="s">
        <v>2417</v>
      </c>
    </row>
    <row r="672" spans="1:9">
      <c r="A672" s="9" t="s">
        <v>2418</v>
      </c>
      <c r="B672" s="9" t="s">
        <v>2399</v>
      </c>
      <c r="C672" s="9">
        <f t="shared" si="10"/>
        <v>23</v>
      </c>
      <c r="D672" s="9" t="s">
        <v>449</v>
      </c>
      <c r="E672" s="9" t="s">
        <v>1404</v>
      </c>
      <c r="F672" s="9">
        <v>248</v>
      </c>
      <c r="G672" s="11">
        <v>3055</v>
      </c>
      <c r="H672" s="9" t="s">
        <v>2419</v>
      </c>
      <c r="I672" s="9" t="s">
        <v>2420</v>
      </c>
    </row>
    <row r="673" spans="1:9">
      <c r="A673" s="9" t="s">
        <v>2421</v>
      </c>
      <c r="B673" s="9" t="s">
        <v>2422</v>
      </c>
      <c r="C673" s="9">
        <f t="shared" si="10"/>
        <v>60</v>
      </c>
      <c r="D673" s="9" t="s">
        <v>442</v>
      </c>
      <c r="E673" s="9" t="s">
        <v>2422</v>
      </c>
      <c r="F673" s="9">
        <v>680</v>
      </c>
      <c r="G673" s="11">
        <v>9410</v>
      </c>
      <c r="H673" s="9" t="s">
        <v>2423</v>
      </c>
      <c r="I673" s="9" t="s">
        <v>2424</v>
      </c>
    </row>
    <row r="674" spans="1:9">
      <c r="A674" s="9" t="s">
        <v>2425</v>
      </c>
      <c r="B674" s="9" t="s">
        <v>2422</v>
      </c>
      <c r="C674" s="9">
        <f t="shared" si="10"/>
        <v>60</v>
      </c>
      <c r="D674" s="9" t="s">
        <v>442</v>
      </c>
      <c r="E674" s="9" t="s">
        <v>75</v>
      </c>
      <c r="F674" s="9">
        <v>674</v>
      </c>
      <c r="G674" s="11">
        <v>9430</v>
      </c>
      <c r="H674" s="9" t="s">
        <v>2426</v>
      </c>
      <c r="I674" s="9" t="s">
        <v>2427</v>
      </c>
    </row>
    <row r="675" spans="1:9">
      <c r="A675" s="9" t="s">
        <v>2428</v>
      </c>
      <c r="B675" s="9" t="s">
        <v>2422</v>
      </c>
      <c r="C675" s="9">
        <f t="shared" si="10"/>
        <v>60</v>
      </c>
      <c r="D675" s="9" t="s">
        <v>442</v>
      </c>
      <c r="E675" s="9" t="s">
        <v>383</v>
      </c>
      <c r="F675" s="9">
        <v>675</v>
      </c>
      <c r="G675" s="11">
        <v>9439</v>
      </c>
      <c r="H675" s="9" t="s">
        <v>2429</v>
      </c>
      <c r="I675" s="9" t="s">
        <v>2430</v>
      </c>
    </row>
    <row r="676" spans="1:9">
      <c r="A676" s="9" t="s">
        <v>2431</v>
      </c>
      <c r="B676" s="9" t="s">
        <v>2422</v>
      </c>
      <c r="C676" s="9">
        <f t="shared" si="10"/>
        <v>60</v>
      </c>
      <c r="D676" s="9" t="s">
        <v>442</v>
      </c>
      <c r="E676" s="9" t="s">
        <v>786</v>
      </c>
      <c r="F676" s="9">
        <v>676</v>
      </c>
      <c r="G676" s="11">
        <v>9421</v>
      </c>
      <c r="H676" s="9" t="s">
        <v>2432</v>
      </c>
      <c r="I676" s="9" t="s">
        <v>2433</v>
      </c>
    </row>
    <row r="677" spans="1:9">
      <c r="A677" s="9" t="s">
        <v>2434</v>
      </c>
      <c r="B677" s="9" t="s">
        <v>2422</v>
      </c>
      <c r="C677" s="9">
        <f t="shared" si="10"/>
        <v>60</v>
      </c>
      <c r="D677" s="9" t="s">
        <v>442</v>
      </c>
      <c r="E677" s="9" t="s">
        <v>516</v>
      </c>
      <c r="F677" s="9">
        <v>677</v>
      </c>
      <c r="G677" s="11">
        <v>9417</v>
      </c>
      <c r="H677" s="9" t="s">
        <v>2435</v>
      </c>
      <c r="I677" s="9" t="s">
        <v>2436</v>
      </c>
    </row>
    <row r="678" spans="1:9">
      <c r="A678" s="9" t="s">
        <v>2437</v>
      </c>
      <c r="B678" s="9" t="s">
        <v>2422</v>
      </c>
      <c r="C678" s="9">
        <f t="shared" si="10"/>
        <v>60</v>
      </c>
      <c r="D678" s="9" t="s">
        <v>442</v>
      </c>
      <c r="E678" s="9" t="s">
        <v>96</v>
      </c>
      <c r="F678" s="9">
        <v>678</v>
      </c>
      <c r="G678" s="13">
        <v>9426</v>
      </c>
      <c r="H678" s="9" t="s">
        <v>97</v>
      </c>
      <c r="I678" s="9" t="s">
        <v>98</v>
      </c>
    </row>
    <row r="679" spans="1:9">
      <c r="A679" s="9" t="s">
        <v>2438</v>
      </c>
      <c r="B679" s="9" t="s">
        <v>2422</v>
      </c>
      <c r="C679" s="9">
        <f t="shared" si="10"/>
        <v>60</v>
      </c>
      <c r="D679" s="9" t="s">
        <v>442</v>
      </c>
      <c r="E679" s="9" t="s">
        <v>1044</v>
      </c>
      <c r="F679" s="9">
        <v>679</v>
      </c>
      <c r="G679" s="11">
        <v>9435</v>
      </c>
      <c r="H679" s="9" t="s">
        <v>2439</v>
      </c>
      <c r="I679" s="9" t="s">
        <v>2440</v>
      </c>
    </row>
    <row r="680" spans="1:9">
      <c r="A680" s="9" t="s">
        <v>2441</v>
      </c>
      <c r="B680" s="9" t="s">
        <v>2422</v>
      </c>
      <c r="C680" s="9">
        <f t="shared" si="10"/>
        <v>60</v>
      </c>
      <c r="D680" s="9" t="s">
        <v>442</v>
      </c>
      <c r="E680" s="9" t="s">
        <v>600</v>
      </c>
      <c r="F680" s="9">
        <v>681</v>
      </c>
      <c r="G680" s="11">
        <v>9423</v>
      </c>
      <c r="H680" s="9" t="s">
        <v>2442</v>
      </c>
      <c r="I680" s="9" t="s">
        <v>2443</v>
      </c>
    </row>
    <row r="681" spans="1:9">
      <c r="A681" s="9" t="s">
        <v>2444</v>
      </c>
      <c r="B681" s="9" t="s">
        <v>397</v>
      </c>
      <c r="C681" s="9">
        <f t="shared" si="10"/>
        <v>57</v>
      </c>
      <c r="D681" s="9" t="s">
        <v>456</v>
      </c>
      <c r="E681" s="9" t="s">
        <v>397</v>
      </c>
      <c r="F681" s="9">
        <v>647</v>
      </c>
      <c r="G681" s="11">
        <v>8910</v>
      </c>
      <c r="H681" s="9" t="s">
        <v>2445</v>
      </c>
      <c r="I681" s="9" t="s">
        <v>2446</v>
      </c>
    </row>
    <row r="682" spans="1:9">
      <c r="A682" s="9" t="s">
        <v>2447</v>
      </c>
      <c r="B682" s="9" t="s">
        <v>397</v>
      </c>
      <c r="C682" s="9">
        <f t="shared" si="10"/>
        <v>57</v>
      </c>
      <c r="D682" s="9" t="s">
        <v>456</v>
      </c>
      <c r="E682" s="9" t="s">
        <v>501</v>
      </c>
      <c r="F682" s="9">
        <v>642</v>
      </c>
      <c r="G682" s="11">
        <v>8921</v>
      </c>
      <c r="H682" s="9" t="s">
        <v>2448</v>
      </c>
      <c r="I682" s="9" t="s">
        <v>2449</v>
      </c>
    </row>
    <row r="683" spans="1:9">
      <c r="A683" s="9" t="s">
        <v>2450</v>
      </c>
      <c r="B683" s="9" t="s">
        <v>397</v>
      </c>
      <c r="C683" s="9">
        <f t="shared" si="10"/>
        <v>57</v>
      </c>
      <c r="D683" s="9" t="s">
        <v>456</v>
      </c>
      <c r="E683" s="9" t="s">
        <v>1322</v>
      </c>
      <c r="F683" s="9">
        <v>643</v>
      </c>
      <c r="G683" s="11">
        <v>8913</v>
      </c>
      <c r="H683" s="9" t="s">
        <v>2451</v>
      </c>
      <c r="I683" s="9" t="s">
        <v>2452</v>
      </c>
    </row>
    <row r="684" spans="1:9">
      <c r="A684" s="9" t="s">
        <v>2453</v>
      </c>
      <c r="B684" s="9" t="s">
        <v>397</v>
      </c>
      <c r="C684" s="9">
        <f t="shared" si="10"/>
        <v>57</v>
      </c>
      <c r="D684" s="9" t="s">
        <v>456</v>
      </c>
      <c r="E684" s="9" t="s">
        <v>349</v>
      </c>
      <c r="F684" s="9">
        <v>644</v>
      </c>
      <c r="G684" s="11">
        <v>8938</v>
      </c>
      <c r="H684" s="9" t="s">
        <v>2454</v>
      </c>
      <c r="I684" s="9" t="s">
        <v>1038</v>
      </c>
    </row>
    <row r="685" spans="1:9">
      <c r="A685" s="9" t="s">
        <v>2455</v>
      </c>
      <c r="B685" s="9" t="s">
        <v>397</v>
      </c>
      <c r="C685" s="9">
        <f t="shared" si="10"/>
        <v>57</v>
      </c>
      <c r="D685" s="9" t="s">
        <v>456</v>
      </c>
      <c r="E685" s="9" t="s">
        <v>2456</v>
      </c>
      <c r="F685" s="9">
        <v>645</v>
      </c>
      <c r="G685" s="11">
        <v>8929</v>
      </c>
      <c r="H685" s="9" t="s">
        <v>2457</v>
      </c>
      <c r="I685" s="9" t="s">
        <v>2458</v>
      </c>
    </row>
    <row r="686" spans="1:9">
      <c r="A686" s="9" t="s">
        <v>2459</v>
      </c>
      <c r="B686" s="9" t="s">
        <v>397</v>
      </c>
      <c r="C686" s="9">
        <f t="shared" si="10"/>
        <v>57</v>
      </c>
      <c r="D686" s="9" t="s">
        <v>456</v>
      </c>
      <c r="E686" s="9" t="s">
        <v>82</v>
      </c>
      <c r="F686" s="9">
        <v>646</v>
      </c>
      <c r="G686" s="11">
        <v>8917</v>
      </c>
      <c r="H686" s="9" t="s">
        <v>2460</v>
      </c>
      <c r="I686" s="9" t="s">
        <v>2461</v>
      </c>
    </row>
    <row r="687" spans="1:9">
      <c r="A687" s="9" t="s">
        <v>2462</v>
      </c>
      <c r="B687" s="9" t="s">
        <v>397</v>
      </c>
      <c r="C687" s="9">
        <f t="shared" si="10"/>
        <v>57</v>
      </c>
      <c r="D687" s="9" t="s">
        <v>456</v>
      </c>
      <c r="E687" s="9" t="s">
        <v>1195</v>
      </c>
      <c r="F687" s="9">
        <v>648</v>
      </c>
      <c r="G687" s="11">
        <v>8925</v>
      </c>
      <c r="H687" s="9" t="s">
        <v>2463</v>
      </c>
      <c r="I687" s="9" t="s">
        <v>2464</v>
      </c>
    </row>
    <row r="688" spans="1:9">
      <c r="A688" s="9" t="s">
        <v>2465</v>
      </c>
      <c r="B688" s="9" t="s">
        <v>397</v>
      </c>
      <c r="C688" s="9">
        <f t="shared" si="10"/>
        <v>57</v>
      </c>
      <c r="D688" s="9" t="s">
        <v>456</v>
      </c>
      <c r="E688" s="9" t="s">
        <v>1648</v>
      </c>
      <c r="F688" s="9">
        <v>649</v>
      </c>
      <c r="G688" s="11">
        <v>8934</v>
      </c>
      <c r="H688" s="9" t="s">
        <v>2466</v>
      </c>
      <c r="I688" s="9" t="s">
        <v>2467</v>
      </c>
    </row>
    <row r="689" spans="1:9">
      <c r="A689" s="9" t="s">
        <v>2468</v>
      </c>
      <c r="B689" s="9" t="s">
        <v>2469</v>
      </c>
      <c r="C689" s="9">
        <f t="shared" si="10"/>
        <v>10</v>
      </c>
      <c r="D689" s="9" t="s">
        <v>463</v>
      </c>
      <c r="E689" s="9" t="s">
        <v>1893</v>
      </c>
      <c r="F689" s="9">
        <v>118</v>
      </c>
      <c r="G689" s="11">
        <v>2828</v>
      </c>
      <c r="H689" s="9" t="s">
        <v>2470</v>
      </c>
      <c r="I689" s="9" t="s">
        <v>2471</v>
      </c>
    </row>
    <row r="690" spans="1:9">
      <c r="A690" s="9" t="s">
        <v>2472</v>
      </c>
      <c r="B690" s="9" t="s">
        <v>2469</v>
      </c>
      <c r="C690" s="9">
        <f t="shared" si="10"/>
        <v>10</v>
      </c>
      <c r="D690" s="9" t="s">
        <v>463</v>
      </c>
      <c r="E690" s="9" t="s">
        <v>546</v>
      </c>
      <c r="F690" s="9">
        <v>119</v>
      </c>
      <c r="G690" s="11">
        <v>2815</v>
      </c>
      <c r="H690" s="9" t="s">
        <v>2473</v>
      </c>
      <c r="I690" s="9" t="s">
        <v>2474</v>
      </c>
    </row>
    <row r="691" spans="1:9">
      <c r="A691" s="9" t="s">
        <v>2475</v>
      </c>
      <c r="B691" s="9" t="s">
        <v>2469</v>
      </c>
      <c r="C691" s="9">
        <f t="shared" si="10"/>
        <v>10</v>
      </c>
      <c r="D691" s="9" t="s">
        <v>463</v>
      </c>
      <c r="E691" s="9" t="s">
        <v>1610</v>
      </c>
      <c r="F691" s="9">
        <v>120</v>
      </c>
      <c r="G691" s="11">
        <v>2812</v>
      </c>
      <c r="H691" s="9" t="s">
        <v>2476</v>
      </c>
      <c r="I691" s="9" t="s">
        <v>2477</v>
      </c>
    </row>
    <row r="692" spans="1:9">
      <c r="A692" s="9" t="s">
        <v>2478</v>
      </c>
      <c r="B692" s="9" t="s">
        <v>2469</v>
      </c>
      <c r="C692" s="9">
        <f t="shared" si="10"/>
        <v>10</v>
      </c>
      <c r="D692" s="9" t="s">
        <v>463</v>
      </c>
      <c r="E692" s="9" t="s">
        <v>2134</v>
      </c>
      <c r="F692" s="9">
        <v>121</v>
      </c>
      <c r="G692" s="11">
        <v>2838</v>
      </c>
      <c r="H692" s="9" t="s">
        <v>2479</v>
      </c>
      <c r="I692" s="9" t="s">
        <v>2480</v>
      </c>
    </row>
    <row r="693" spans="1:9">
      <c r="A693" s="9" t="s">
        <v>2481</v>
      </c>
      <c r="B693" s="9" t="s">
        <v>2469</v>
      </c>
      <c r="C693" s="9">
        <f t="shared" si="10"/>
        <v>10</v>
      </c>
      <c r="D693" s="9" t="s">
        <v>463</v>
      </c>
      <c r="E693" s="9" t="s">
        <v>1910</v>
      </c>
      <c r="F693" s="9">
        <v>122</v>
      </c>
      <c r="G693" s="11">
        <v>2834</v>
      </c>
      <c r="H693" s="9" t="s">
        <v>2482</v>
      </c>
      <c r="I693" s="9" t="s">
        <v>2483</v>
      </c>
    </row>
    <row r="694" spans="1:9">
      <c r="A694" s="9" t="s">
        <v>2484</v>
      </c>
      <c r="B694" s="9" t="s">
        <v>2469</v>
      </c>
      <c r="C694" s="9">
        <f t="shared" si="10"/>
        <v>10</v>
      </c>
      <c r="D694" s="9" t="s">
        <v>463</v>
      </c>
      <c r="E694" s="9" t="s">
        <v>264</v>
      </c>
      <c r="F694" s="9">
        <v>123</v>
      </c>
      <c r="G694" s="11">
        <v>2810</v>
      </c>
      <c r="H694" s="9" t="s">
        <v>2485</v>
      </c>
      <c r="I694" s="9" t="s">
        <v>2486</v>
      </c>
    </row>
    <row r="695" spans="1:9">
      <c r="A695" s="9" t="s">
        <v>2487</v>
      </c>
      <c r="B695" s="9" t="s">
        <v>2469</v>
      </c>
      <c r="C695" s="9">
        <f t="shared" si="10"/>
        <v>10</v>
      </c>
      <c r="D695" s="9" t="s">
        <v>463</v>
      </c>
      <c r="E695" s="9" t="s">
        <v>459</v>
      </c>
      <c r="F695" s="9">
        <v>124</v>
      </c>
      <c r="G695" s="11">
        <v>2836</v>
      </c>
      <c r="H695" s="9" t="s">
        <v>2488</v>
      </c>
      <c r="I695" s="9" t="s">
        <v>2489</v>
      </c>
    </row>
    <row r="696" spans="1:9">
      <c r="A696" s="9" t="s">
        <v>2490</v>
      </c>
      <c r="B696" s="9" t="s">
        <v>2469</v>
      </c>
      <c r="C696" s="9">
        <f t="shared" si="10"/>
        <v>10</v>
      </c>
      <c r="D696" s="9" t="s">
        <v>463</v>
      </c>
      <c r="E696" s="9" t="s">
        <v>215</v>
      </c>
      <c r="F696" s="9">
        <v>125</v>
      </c>
      <c r="G696" s="11">
        <v>2823</v>
      </c>
      <c r="H696" s="9" t="s">
        <v>2491</v>
      </c>
      <c r="I696" s="9" t="s">
        <v>2492</v>
      </c>
    </row>
    <row r="697" spans="1:9">
      <c r="A697" s="9" t="s">
        <v>2493</v>
      </c>
      <c r="B697" s="9" t="s">
        <v>2469</v>
      </c>
      <c r="C697" s="9">
        <f t="shared" si="10"/>
        <v>10</v>
      </c>
      <c r="D697" s="9" t="s">
        <v>463</v>
      </c>
      <c r="E697" s="9" t="s">
        <v>425</v>
      </c>
      <c r="F697" s="9">
        <v>126</v>
      </c>
      <c r="G697" s="11">
        <v>2818</v>
      </c>
      <c r="H697" s="9" t="s">
        <v>2494</v>
      </c>
      <c r="I697" s="9" t="s">
        <v>2495</v>
      </c>
    </row>
    <row r="698" spans="1:9">
      <c r="A698" s="9" t="s">
        <v>2496</v>
      </c>
      <c r="B698" s="9" t="s">
        <v>215</v>
      </c>
      <c r="C698" s="9">
        <f t="shared" si="10"/>
        <v>53</v>
      </c>
      <c r="D698" s="9" t="s">
        <v>44</v>
      </c>
      <c r="E698" s="9" t="s">
        <v>215</v>
      </c>
      <c r="F698" s="9">
        <v>599</v>
      </c>
      <c r="G698" s="11">
        <v>7910</v>
      </c>
      <c r="H698" s="9" t="s">
        <v>2497</v>
      </c>
      <c r="I698" s="9" t="s">
        <v>2498</v>
      </c>
    </row>
    <row r="699" spans="1:9">
      <c r="A699" s="9" t="s">
        <v>2499</v>
      </c>
      <c r="B699" s="9" t="s">
        <v>215</v>
      </c>
      <c r="C699" s="9">
        <f t="shared" si="10"/>
        <v>53</v>
      </c>
      <c r="D699" s="9" t="s">
        <v>44</v>
      </c>
      <c r="E699" s="9" t="s">
        <v>2500</v>
      </c>
      <c r="F699" s="9">
        <v>595</v>
      </c>
      <c r="G699" s="11">
        <v>7951</v>
      </c>
      <c r="H699" s="9" t="s">
        <v>2501</v>
      </c>
      <c r="I699" s="9" t="s">
        <v>2502</v>
      </c>
    </row>
    <row r="700" spans="1:9">
      <c r="A700" s="9" t="s">
        <v>2503</v>
      </c>
      <c r="B700" s="9" t="s">
        <v>215</v>
      </c>
      <c r="C700" s="9">
        <f t="shared" si="10"/>
        <v>53</v>
      </c>
      <c r="D700" s="9" t="s">
        <v>44</v>
      </c>
      <c r="E700" s="9" t="s">
        <v>89</v>
      </c>
      <c r="F700" s="9">
        <v>596</v>
      </c>
      <c r="G700" s="11">
        <v>7956</v>
      </c>
      <c r="H700" s="17" t="s">
        <v>2504</v>
      </c>
      <c r="I700" s="9" t="s">
        <v>2505</v>
      </c>
    </row>
    <row r="701" spans="1:9">
      <c r="A701" s="9" t="s">
        <v>2506</v>
      </c>
      <c r="B701" s="9" t="s">
        <v>215</v>
      </c>
      <c r="C701" s="9">
        <f t="shared" si="10"/>
        <v>53</v>
      </c>
      <c r="D701" s="9" t="s">
        <v>44</v>
      </c>
      <c r="E701" s="9" t="s">
        <v>1122</v>
      </c>
      <c r="F701" s="9">
        <v>597</v>
      </c>
      <c r="G701" s="11">
        <v>7948</v>
      </c>
      <c r="H701" s="9" t="s">
        <v>2507</v>
      </c>
      <c r="I701" s="9" t="s">
        <v>2508</v>
      </c>
    </row>
    <row r="702" spans="1:9">
      <c r="A702" s="9" t="s">
        <v>2509</v>
      </c>
      <c r="B702" s="9" t="s">
        <v>215</v>
      </c>
      <c r="C702" s="9">
        <f t="shared" si="10"/>
        <v>53</v>
      </c>
      <c r="D702" s="9" t="s">
        <v>44</v>
      </c>
      <c r="E702" s="9" t="s">
        <v>1057</v>
      </c>
      <c r="F702" s="9">
        <v>598</v>
      </c>
      <c r="G702" s="11">
        <v>7953</v>
      </c>
      <c r="H702" s="9" t="s">
        <v>2510</v>
      </c>
      <c r="I702" s="9" t="s">
        <v>2511</v>
      </c>
    </row>
    <row r="703" spans="1:9">
      <c r="A703" s="9" t="s">
        <v>2512</v>
      </c>
      <c r="B703" s="9" t="s">
        <v>215</v>
      </c>
      <c r="C703" s="9">
        <f t="shared" si="10"/>
        <v>53</v>
      </c>
      <c r="D703" s="9" t="s">
        <v>44</v>
      </c>
      <c r="E703" s="9" t="s">
        <v>631</v>
      </c>
      <c r="F703" s="9">
        <v>600</v>
      </c>
      <c r="G703" s="11">
        <v>7946</v>
      </c>
      <c r="H703" s="9" t="s">
        <v>2513</v>
      </c>
      <c r="I703" s="9" t="s">
        <v>2514</v>
      </c>
    </row>
    <row r="704" spans="1:9">
      <c r="A704" s="9" t="s">
        <v>2515</v>
      </c>
      <c r="B704" s="9" t="s">
        <v>215</v>
      </c>
      <c r="C704" s="9">
        <f t="shared" si="10"/>
        <v>53</v>
      </c>
      <c r="D704" s="9" t="s">
        <v>44</v>
      </c>
      <c r="E704" s="9" t="s">
        <v>40</v>
      </c>
      <c r="F704" s="9">
        <v>602</v>
      </c>
      <c r="G704" s="11">
        <v>7943</v>
      </c>
      <c r="H704" s="9" t="s">
        <v>2516</v>
      </c>
      <c r="I704" s="9" t="s">
        <v>2517</v>
      </c>
    </row>
    <row r="705" spans="1:9">
      <c r="A705" s="9" t="s">
        <v>2518</v>
      </c>
      <c r="B705" s="9" t="s">
        <v>215</v>
      </c>
      <c r="C705" s="9">
        <f t="shared" si="10"/>
        <v>53</v>
      </c>
      <c r="D705" s="9" t="s">
        <v>44</v>
      </c>
      <c r="E705" s="9" t="s">
        <v>1658</v>
      </c>
      <c r="F705" s="9">
        <v>603</v>
      </c>
      <c r="G705" s="11">
        <v>7944</v>
      </c>
      <c r="H705" s="9" t="s">
        <v>2519</v>
      </c>
      <c r="I705" s="9" t="s">
        <v>2520</v>
      </c>
    </row>
    <row r="706" spans="1:9">
      <c r="A706" s="9" t="s">
        <v>2521</v>
      </c>
      <c r="B706" s="9" t="s">
        <v>2522</v>
      </c>
      <c r="C706" s="9">
        <f t="shared" si="10"/>
        <v>24</v>
      </c>
      <c r="D706" s="9" t="s">
        <v>468</v>
      </c>
      <c r="E706" s="9" t="s">
        <v>2522</v>
      </c>
      <c r="F706" s="9">
        <v>257</v>
      </c>
      <c r="G706" s="11">
        <v>3210</v>
      </c>
      <c r="H706" s="9" t="s">
        <v>2523</v>
      </c>
      <c r="I706" s="9" t="s">
        <v>2524</v>
      </c>
    </row>
    <row r="707" spans="1:9">
      <c r="A707" s="9" t="s">
        <v>2525</v>
      </c>
      <c r="B707" s="9" t="s">
        <v>2522</v>
      </c>
      <c r="C707" s="9">
        <f t="shared" si="10"/>
        <v>24</v>
      </c>
      <c r="D707" s="9" t="s">
        <v>468</v>
      </c>
      <c r="E707" s="9" t="s">
        <v>187</v>
      </c>
      <c r="F707" s="9">
        <v>249</v>
      </c>
      <c r="G707" s="11">
        <v>3247</v>
      </c>
      <c r="H707" s="9" t="s">
        <v>2526</v>
      </c>
      <c r="I707" s="9" t="s">
        <v>2527</v>
      </c>
    </row>
    <row r="708" spans="1:9">
      <c r="A708" s="9" t="s">
        <v>2528</v>
      </c>
      <c r="B708" s="9" t="s">
        <v>2522</v>
      </c>
      <c r="C708" s="9">
        <f t="shared" si="10"/>
        <v>24</v>
      </c>
      <c r="D708" s="9" t="s">
        <v>468</v>
      </c>
      <c r="E708" s="9" t="s">
        <v>264</v>
      </c>
      <c r="F708" s="9">
        <v>250</v>
      </c>
      <c r="G708" s="11">
        <v>3240</v>
      </c>
      <c r="H708" s="9" t="s">
        <v>2529</v>
      </c>
      <c r="I708" s="9" t="s">
        <v>2530</v>
      </c>
    </row>
    <row r="709" spans="1:9">
      <c r="A709" s="9" t="s">
        <v>2531</v>
      </c>
      <c r="B709" s="9" t="s">
        <v>2522</v>
      </c>
      <c r="C709" s="9">
        <f t="shared" ref="C709:C714" si="11">INDEX(Ma_tinh,MATCH(D709,Tinh_TP,0))</f>
        <v>24</v>
      </c>
      <c r="D709" s="9" t="s">
        <v>468</v>
      </c>
      <c r="E709" s="9" t="s">
        <v>1971</v>
      </c>
      <c r="F709" s="9">
        <v>251</v>
      </c>
      <c r="G709" s="11">
        <v>3219</v>
      </c>
      <c r="H709" s="9" t="s">
        <v>2532</v>
      </c>
      <c r="I709" s="9" t="s">
        <v>2533</v>
      </c>
    </row>
    <row r="710" spans="1:9">
      <c r="A710" s="9" t="s">
        <v>2534</v>
      </c>
      <c r="B710" s="9" t="s">
        <v>2522</v>
      </c>
      <c r="C710" s="9">
        <f t="shared" si="11"/>
        <v>24</v>
      </c>
      <c r="D710" s="9" t="s">
        <v>468</v>
      </c>
      <c r="E710" s="9" t="s">
        <v>89</v>
      </c>
      <c r="F710" s="9">
        <v>252</v>
      </c>
      <c r="G710" s="11">
        <v>3259</v>
      </c>
      <c r="H710" s="9" t="s">
        <v>2535</v>
      </c>
      <c r="I710" s="9" t="s">
        <v>2536</v>
      </c>
    </row>
    <row r="711" spans="1:9">
      <c r="A711" s="9" t="s">
        <v>2537</v>
      </c>
      <c r="B711" s="9" t="s">
        <v>2522</v>
      </c>
      <c r="C711" s="9">
        <f t="shared" si="11"/>
        <v>24</v>
      </c>
      <c r="D711" s="9" t="s">
        <v>468</v>
      </c>
      <c r="E711" s="9" t="s">
        <v>1386</v>
      </c>
      <c r="F711" s="9">
        <v>253</v>
      </c>
      <c r="G711" s="11">
        <v>3226</v>
      </c>
      <c r="H711" s="9" t="s">
        <v>2538</v>
      </c>
      <c r="I711" s="9" t="s">
        <v>2539</v>
      </c>
    </row>
    <row r="712" spans="1:9">
      <c r="A712" s="9" t="s">
        <v>2540</v>
      </c>
      <c r="B712" s="9" t="s">
        <v>2522</v>
      </c>
      <c r="C712" s="9">
        <f t="shared" si="11"/>
        <v>24</v>
      </c>
      <c r="D712" s="9" t="s">
        <v>468</v>
      </c>
      <c r="E712" s="9" t="s">
        <v>1226</v>
      </c>
      <c r="F712" s="9">
        <v>254</v>
      </c>
      <c r="G712" s="11">
        <v>3256</v>
      </c>
      <c r="H712" s="9" t="s">
        <v>2541</v>
      </c>
      <c r="I712" s="9" t="s">
        <v>2542</v>
      </c>
    </row>
    <row r="713" spans="1:9">
      <c r="A713" s="9" t="s">
        <v>2543</v>
      </c>
      <c r="B713" s="9" t="s">
        <v>2522</v>
      </c>
      <c r="C713" s="9">
        <f t="shared" si="11"/>
        <v>24</v>
      </c>
      <c r="D713" s="9" t="s">
        <v>468</v>
      </c>
      <c r="E713" s="9" t="s">
        <v>704</v>
      </c>
      <c r="F713" s="9">
        <v>255</v>
      </c>
      <c r="G713" s="11">
        <v>3261</v>
      </c>
      <c r="H713" s="9" t="s">
        <v>2544</v>
      </c>
      <c r="I713" s="9" t="s">
        <v>2545</v>
      </c>
    </row>
    <row r="714" spans="1:9">
      <c r="A714" s="9" t="s">
        <v>2546</v>
      </c>
      <c r="B714" s="9" t="s">
        <v>2522</v>
      </c>
      <c r="C714" s="9">
        <f t="shared" si="11"/>
        <v>24</v>
      </c>
      <c r="D714" s="9" t="s">
        <v>468</v>
      </c>
      <c r="E714" s="9" t="s">
        <v>292</v>
      </c>
      <c r="F714" s="9">
        <v>256</v>
      </c>
      <c r="G714" s="11">
        <v>3233</v>
      </c>
      <c r="H714" s="9" t="s">
        <v>2547</v>
      </c>
      <c r="I714" s="9" t="s">
        <v>2548</v>
      </c>
    </row>
  </sheetData>
  <sheetProtection password="E03B" sheet="1" objects="1" scenarios="1" autoFilter="0"/>
  <autoFilter ref="A1:I714"/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8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3.8"/>
  <cols>
    <col min="1" max="1" width="10" style="20" customWidth="1"/>
    <col min="2" max="2" width="37.44140625" style="20" bestFit="1" customWidth="1"/>
    <col min="3" max="3" width="37.44140625" style="20" customWidth="1"/>
    <col min="4" max="4" width="9.109375" style="20"/>
    <col min="5" max="5" width="32.88671875" style="20" bestFit="1" customWidth="1"/>
    <col min="6" max="6" width="12.44140625" style="20" bestFit="1" customWidth="1"/>
    <col min="7" max="16384" width="9.109375" style="20"/>
  </cols>
  <sheetData>
    <row r="1" spans="1:6">
      <c r="A1" s="22" t="s">
        <v>2559</v>
      </c>
      <c r="B1" s="22" t="s">
        <v>2560</v>
      </c>
      <c r="C1" s="22" t="s">
        <v>18388</v>
      </c>
      <c r="D1" s="22" t="s">
        <v>2561</v>
      </c>
      <c r="E1" s="22" t="s">
        <v>11177</v>
      </c>
      <c r="F1" s="22" t="s">
        <v>11176</v>
      </c>
    </row>
    <row r="2" spans="1:6">
      <c r="A2" s="23">
        <v>1</v>
      </c>
      <c r="B2" s="24" t="s">
        <v>2991</v>
      </c>
      <c r="C2" s="24" t="s">
        <v>11218</v>
      </c>
      <c r="D2" s="23">
        <v>1</v>
      </c>
      <c r="E2" s="20" t="s">
        <v>1146</v>
      </c>
      <c r="F2" s="20" t="s">
        <v>198</v>
      </c>
    </row>
    <row r="3" spans="1:6">
      <c r="A3" s="23">
        <v>2</v>
      </c>
      <c r="B3" s="24" t="s">
        <v>2992</v>
      </c>
      <c r="C3" s="24" t="s">
        <v>11219</v>
      </c>
      <c r="D3" s="23">
        <v>1</v>
      </c>
      <c r="E3" s="20" t="s">
        <v>1146</v>
      </c>
      <c r="F3" s="20" t="s">
        <v>198</v>
      </c>
    </row>
    <row r="4" spans="1:6">
      <c r="A4" s="23">
        <v>3</v>
      </c>
      <c r="B4" s="24" t="s">
        <v>2993</v>
      </c>
      <c r="C4" s="24" t="s">
        <v>11220</v>
      </c>
      <c r="D4" s="23">
        <v>1</v>
      </c>
      <c r="E4" s="20" t="s">
        <v>1146</v>
      </c>
      <c r="F4" s="20" t="s">
        <v>198</v>
      </c>
    </row>
    <row r="5" spans="1:6">
      <c r="A5" s="23">
        <v>4</v>
      </c>
      <c r="B5" s="24" t="s">
        <v>2994</v>
      </c>
      <c r="C5" s="24" t="s">
        <v>11221</v>
      </c>
      <c r="D5" s="23">
        <v>1</v>
      </c>
      <c r="E5" s="20" t="s">
        <v>1146</v>
      </c>
      <c r="F5" s="20" t="s">
        <v>198</v>
      </c>
    </row>
    <row r="6" spans="1:6">
      <c r="A6" s="23">
        <v>5</v>
      </c>
      <c r="B6" s="24" t="s">
        <v>2995</v>
      </c>
      <c r="C6" s="24" t="s">
        <v>11222</v>
      </c>
      <c r="D6" s="23">
        <v>1</v>
      </c>
      <c r="E6" s="20" t="s">
        <v>1146</v>
      </c>
      <c r="F6" s="20" t="s">
        <v>198</v>
      </c>
    </row>
    <row r="7" spans="1:6">
      <c r="A7" s="23">
        <v>6</v>
      </c>
      <c r="B7" s="24" t="s">
        <v>2996</v>
      </c>
      <c r="C7" s="24" t="s">
        <v>11223</v>
      </c>
      <c r="D7" s="23">
        <v>1</v>
      </c>
      <c r="E7" s="20" t="s">
        <v>1146</v>
      </c>
      <c r="F7" s="20" t="s">
        <v>198</v>
      </c>
    </row>
    <row r="8" spans="1:6">
      <c r="A8" s="23">
        <v>7</v>
      </c>
      <c r="B8" s="24" t="s">
        <v>2997</v>
      </c>
      <c r="C8" s="24" t="s">
        <v>11224</v>
      </c>
      <c r="D8" s="23">
        <v>1</v>
      </c>
      <c r="E8" s="20" t="s">
        <v>1146</v>
      </c>
      <c r="F8" s="20" t="s">
        <v>198</v>
      </c>
    </row>
    <row r="9" spans="1:6">
      <c r="A9" s="23">
        <v>8</v>
      </c>
      <c r="B9" s="24" t="s">
        <v>2998</v>
      </c>
      <c r="C9" s="24" t="s">
        <v>11225</v>
      </c>
      <c r="D9" s="23">
        <v>1</v>
      </c>
      <c r="E9" s="20" t="s">
        <v>1146</v>
      </c>
      <c r="F9" s="20" t="s">
        <v>198</v>
      </c>
    </row>
    <row r="10" spans="1:6">
      <c r="A10" s="23">
        <v>9</v>
      </c>
      <c r="B10" s="24" t="s">
        <v>2999</v>
      </c>
      <c r="C10" s="24" t="s">
        <v>11226</v>
      </c>
      <c r="D10" s="23">
        <v>1</v>
      </c>
      <c r="E10" s="20" t="s">
        <v>1146</v>
      </c>
      <c r="F10" s="20" t="s">
        <v>198</v>
      </c>
    </row>
    <row r="11" spans="1:6">
      <c r="A11" s="23">
        <v>10</v>
      </c>
      <c r="B11" s="24" t="s">
        <v>3000</v>
      </c>
      <c r="C11" s="24" t="s">
        <v>11227</v>
      </c>
      <c r="D11" s="23">
        <v>1</v>
      </c>
      <c r="E11" s="20" t="s">
        <v>1146</v>
      </c>
      <c r="F11" s="20" t="s">
        <v>198</v>
      </c>
    </row>
    <row r="12" spans="1:6">
      <c r="A12" s="23">
        <v>11</v>
      </c>
      <c r="B12" s="24" t="s">
        <v>3001</v>
      </c>
      <c r="C12" s="24" t="s">
        <v>11228</v>
      </c>
      <c r="D12" s="23">
        <v>1</v>
      </c>
      <c r="E12" s="20" t="s">
        <v>1146</v>
      </c>
      <c r="F12" s="20" t="s">
        <v>198</v>
      </c>
    </row>
    <row r="13" spans="1:6">
      <c r="A13" s="23">
        <v>12</v>
      </c>
      <c r="B13" s="24" t="s">
        <v>3002</v>
      </c>
      <c r="C13" s="24" t="s">
        <v>11229</v>
      </c>
      <c r="D13" s="23">
        <v>1</v>
      </c>
      <c r="E13" s="20" t="s">
        <v>1146</v>
      </c>
      <c r="F13" s="20" t="s">
        <v>198</v>
      </c>
    </row>
    <row r="14" spans="1:6">
      <c r="A14" s="23">
        <v>13</v>
      </c>
      <c r="B14" s="24" t="s">
        <v>3003</v>
      </c>
      <c r="C14" s="24" t="s">
        <v>11230</v>
      </c>
      <c r="D14" s="23">
        <v>1</v>
      </c>
      <c r="E14" s="20" t="s">
        <v>1146</v>
      </c>
      <c r="F14" s="20" t="s">
        <v>198</v>
      </c>
    </row>
    <row r="15" spans="1:6">
      <c r="A15" s="23">
        <v>14</v>
      </c>
      <c r="B15" s="24" t="s">
        <v>3004</v>
      </c>
      <c r="C15" s="24" t="s">
        <v>11231</v>
      </c>
      <c r="D15" s="23">
        <v>1</v>
      </c>
      <c r="E15" s="20" t="s">
        <v>1146</v>
      </c>
      <c r="F15" s="20" t="s">
        <v>198</v>
      </c>
    </row>
    <row r="16" spans="1:6">
      <c r="A16" s="23">
        <v>15</v>
      </c>
      <c r="B16" s="24" t="s">
        <v>3005</v>
      </c>
      <c r="C16" s="24" t="s">
        <v>1927</v>
      </c>
      <c r="D16" s="23">
        <v>1</v>
      </c>
      <c r="E16" s="20" t="s">
        <v>1146</v>
      </c>
      <c r="F16" s="20" t="s">
        <v>198</v>
      </c>
    </row>
    <row r="17" spans="1:6">
      <c r="A17" s="23">
        <v>16</v>
      </c>
      <c r="B17" s="24" t="s">
        <v>3006</v>
      </c>
      <c r="C17" s="24" t="s">
        <v>11232</v>
      </c>
      <c r="D17" s="23">
        <v>1</v>
      </c>
      <c r="E17" s="20" t="s">
        <v>1146</v>
      </c>
      <c r="F17" s="20" t="s">
        <v>198</v>
      </c>
    </row>
    <row r="18" spans="1:6">
      <c r="A18" s="23">
        <v>17</v>
      </c>
      <c r="B18" s="24" t="s">
        <v>3007</v>
      </c>
      <c r="C18" s="24" t="s">
        <v>11233</v>
      </c>
      <c r="D18" s="23">
        <v>1</v>
      </c>
      <c r="E18" s="20" t="s">
        <v>1146</v>
      </c>
      <c r="F18" s="20" t="s">
        <v>198</v>
      </c>
    </row>
    <row r="19" spans="1:6">
      <c r="A19" s="23">
        <v>18</v>
      </c>
      <c r="B19" s="24" t="s">
        <v>3008</v>
      </c>
      <c r="C19" s="24" t="s">
        <v>11234</v>
      </c>
      <c r="D19" s="23">
        <v>1</v>
      </c>
      <c r="E19" s="20" t="s">
        <v>1146</v>
      </c>
      <c r="F19" s="20" t="s">
        <v>198</v>
      </c>
    </row>
    <row r="20" spans="1:6">
      <c r="A20" s="23">
        <v>23</v>
      </c>
      <c r="B20" s="24" t="s">
        <v>3013</v>
      </c>
      <c r="C20" s="25" t="s">
        <v>1151</v>
      </c>
      <c r="D20" s="23">
        <v>2</v>
      </c>
      <c r="E20" s="20" t="s">
        <v>1150</v>
      </c>
      <c r="F20" s="20" t="s">
        <v>198</v>
      </c>
    </row>
    <row r="21" spans="1:6">
      <c r="A21" s="23">
        <v>19</v>
      </c>
      <c r="B21" s="24" t="s">
        <v>3009</v>
      </c>
      <c r="C21" s="24" t="s">
        <v>11235</v>
      </c>
      <c r="D21" s="23">
        <v>2</v>
      </c>
      <c r="E21" s="20" t="s">
        <v>1150</v>
      </c>
      <c r="F21" s="20" t="s">
        <v>198</v>
      </c>
    </row>
    <row r="22" spans="1:6">
      <c r="A22" s="23">
        <v>20</v>
      </c>
      <c r="B22" s="24" t="s">
        <v>3010</v>
      </c>
      <c r="C22" s="24" t="s">
        <v>11236</v>
      </c>
      <c r="D22" s="23">
        <v>2</v>
      </c>
      <c r="E22" s="20" t="s">
        <v>1150</v>
      </c>
      <c r="F22" s="20" t="s">
        <v>198</v>
      </c>
    </row>
    <row r="23" spans="1:6">
      <c r="A23" s="23">
        <v>21</v>
      </c>
      <c r="B23" s="24" t="s">
        <v>3011</v>
      </c>
      <c r="C23" s="24" t="s">
        <v>11237</v>
      </c>
      <c r="D23" s="23">
        <v>2</v>
      </c>
      <c r="E23" s="20" t="s">
        <v>1150</v>
      </c>
      <c r="F23" s="20" t="s">
        <v>198</v>
      </c>
    </row>
    <row r="24" spans="1:6">
      <c r="A24" s="23">
        <v>22</v>
      </c>
      <c r="B24" s="24" t="s">
        <v>3012</v>
      </c>
      <c r="C24" s="24" t="s">
        <v>11238</v>
      </c>
      <c r="D24" s="23">
        <v>2</v>
      </c>
      <c r="E24" s="20" t="s">
        <v>1150</v>
      </c>
      <c r="F24" s="20" t="s">
        <v>198</v>
      </c>
    </row>
    <row r="25" spans="1:6">
      <c r="A25" s="23">
        <v>24</v>
      </c>
      <c r="B25" s="24" t="s">
        <v>3014</v>
      </c>
      <c r="C25" s="24" t="s">
        <v>11239</v>
      </c>
      <c r="D25" s="23">
        <v>2</v>
      </c>
      <c r="E25" s="20" t="s">
        <v>1150</v>
      </c>
      <c r="F25" s="20" t="s">
        <v>198</v>
      </c>
    </row>
    <row r="26" spans="1:6">
      <c r="A26" s="23">
        <v>25</v>
      </c>
      <c r="B26" s="24" t="s">
        <v>2591</v>
      </c>
      <c r="C26" s="24" t="s">
        <v>11240</v>
      </c>
      <c r="D26" s="23">
        <v>2</v>
      </c>
      <c r="E26" s="20" t="s">
        <v>1150</v>
      </c>
      <c r="F26" s="20" t="s">
        <v>198</v>
      </c>
    </row>
    <row r="27" spans="1:6">
      <c r="A27" s="23">
        <v>26</v>
      </c>
      <c r="B27" s="24" t="s">
        <v>3015</v>
      </c>
      <c r="C27" s="24" t="s">
        <v>11241</v>
      </c>
      <c r="D27" s="23">
        <v>2</v>
      </c>
      <c r="E27" s="20" t="s">
        <v>1150</v>
      </c>
      <c r="F27" s="20" t="s">
        <v>198</v>
      </c>
    </row>
    <row r="28" spans="1:6">
      <c r="A28" s="23">
        <v>27</v>
      </c>
      <c r="B28" s="24" t="s">
        <v>3016</v>
      </c>
      <c r="C28" s="24" t="s">
        <v>11242</v>
      </c>
      <c r="D28" s="23">
        <v>2</v>
      </c>
      <c r="E28" s="20" t="s">
        <v>1150</v>
      </c>
      <c r="F28" s="20" t="s">
        <v>198</v>
      </c>
    </row>
    <row r="29" spans="1:6">
      <c r="A29" s="23">
        <v>28</v>
      </c>
      <c r="B29" s="24" t="s">
        <v>3017</v>
      </c>
      <c r="C29" s="24" t="s">
        <v>11243</v>
      </c>
      <c r="D29" s="23">
        <v>2</v>
      </c>
      <c r="E29" s="20" t="s">
        <v>1150</v>
      </c>
      <c r="F29" s="20" t="s">
        <v>198</v>
      </c>
    </row>
    <row r="30" spans="1:6">
      <c r="A30" s="23">
        <v>29</v>
      </c>
      <c r="B30" s="24" t="s">
        <v>3018</v>
      </c>
      <c r="C30" s="24" t="s">
        <v>11244</v>
      </c>
      <c r="D30" s="23">
        <v>2</v>
      </c>
      <c r="E30" s="20" t="s">
        <v>1150</v>
      </c>
      <c r="F30" s="20" t="s">
        <v>198</v>
      </c>
    </row>
    <row r="31" spans="1:6">
      <c r="A31" s="23">
        <v>30</v>
      </c>
      <c r="B31" s="24" t="s">
        <v>3019</v>
      </c>
      <c r="C31" s="24" t="s">
        <v>11245</v>
      </c>
      <c r="D31" s="23">
        <v>2</v>
      </c>
      <c r="E31" s="20" t="s">
        <v>1150</v>
      </c>
      <c r="F31" s="20" t="s">
        <v>198</v>
      </c>
    </row>
    <row r="32" spans="1:6">
      <c r="A32" s="23">
        <v>31</v>
      </c>
      <c r="B32" s="24" t="s">
        <v>3020</v>
      </c>
      <c r="C32" s="24" t="s">
        <v>11246</v>
      </c>
      <c r="D32" s="23">
        <v>2</v>
      </c>
      <c r="E32" s="20" t="s">
        <v>1150</v>
      </c>
      <c r="F32" s="20" t="s">
        <v>198</v>
      </c>
    </row>
    <row r="33" spans="1:6">
      <c r="A33" s="23">
        <v>32</v>
      </c>
      <c r="B33" s="24" t="s">
        <v>3021</v>
      </c>
      <c r="C33" s="24" t="s">
        <v>11247</v>
      </c>
      <c r="D33" s="23">
        <v>2</v>
      </c>
      <c r="E33" s="20" t="s">
        <v>1150</v>
      </c>
      <c r="F33" s="20" t="s">
        <v>198</v>
      </c>
    </row>
    <row r="34" spans="1:6">
      <c r="A34" s="23">
        <v>33</v>
      </c>
      <c r="B34" s="24" t="s">
        <v>3022</v>
      </c>
      <c r="C34" s="24" t="s">
        <v>1740</v>
      </c>
      <c r="D34" s="23">
        <v>2</v>
      </c>
      <c r="E34" s="20" t="s">
        <v>1150</v>
      </c>
      <c r="F34" s="20" t="s">
        <v>198</v>
      </c>
    </row>
    <row r="35" spans="1:6">
      <c r="A35" s="23">
        <v>34</v>
      </c>
      <c r="B35" s="24" t="s">
        <v>3023</v>
      </c>
      <c r="C35" s="24" t="s">
        <v>11248</v>
      </c>
      <c r="D35" s="23">
        <v>2</v>
      </c>
      <c r="E35" s="20" t="s">
        <v>1150</v>
      </c>
      <c r="F35" s="20" t="s">
        <v>198</v>
      </c>
    </row>
    <row r="36" spans="1:6">
      <c r="A36" s="23">
        <v>35</v>
      </c>
      <c r="B36" s="24" t="s">
        <v>3024</v>
      </c>
      <c r="C36" s="24" t="s">
        <v>11249</v>
      </c>
      <c r="D36" s="23">
        <v>2</v>
      </c>
      <c r="E36" s="20" t="s">
        <v>1150</v>
      </c>
      <c r="F36" s="20" t="s">
        <v>198</v>
      </c>
    </row>
    <row r="37" spans="1:6">
      <c r="A37" s="23">
        <v>36</v>
      </c>
      <c r="B37" s="24" t="s">
        <v>3025</v>
      </c>
      <c r="C37" s="24" t="s">
        <v>11250</v>
      </c>
      <c r="D37" s="23">
        <v>2</v>
      </c>
      <c r="E37" s="20" t="s">
        <v>1150</v>
      </c>
      <c r="F37" s="20" t="s">
        <v>198</v>
      </c>
    </row>
    <row r="38" spans="1:6">
      <c r="A38" s="23">
        <v>37</v>
      </c>
      <c r="B38" s="24" t="s">
        <v>3026</v>
      </c>
      <c r="C38" s="24" t="s">
        <v>11251</v>
      </c>
      <c r="D38" s="23">
        <v>2</v>
      </c>
      <c r="E38" s="20" t="s">
        <v>1150</v>
      </c>
      <c r="F38" s="20" t="s">
        <v>198</v>
      </c>
    </row>
    <row r="39" spans="1:6">
      <c r="A39" s="23">
        <v>38</v>
      </c>
      <c r="B39" s="24" t="s">
        <v>3027</v>
      </c>
      <c r="C39" s="24" t="s">
        <v>11252</v>
      </c>
      <c r="D39" s="23">
        <v>2</v>
      </c>
      <c r="E39" s="20" t="s">
        <v>1150</v>
      </c>
      <c r="F39" s="20" t="s">
        <v>198</v>
      </c>
    </row>
    <row r="40" spans="1:6">
      <c r="A40" s="23">
        <v>39</v>
      </c>
      <c r="B40" s="24" t="s">
        <v>3028</v>
      </c>
      <c r="C40" s="24" t="s">
        <v>11253</v>
      </c>
      <c r="D40" s="23">
        <v>2</v>
      </c>
      <c r="E40" s="20" t="s">
        <v>1150</v>
      </c>
      <c r="F40" s="20" t="s">
        <v>198</v>
      </c>
    </row>
    <row r="41" spans="1:6">
      <c r="A41" s="23">
        <v>40</v>
      </c>
      <c r="B41" s="24" t="s">
        <v>3029</v>
      </c>
      <c r="C41" s="24" t="s">
        <v>11254</v>
      </c>
      <c r="D41" s="23">
        <v>2</v>
      </c>
      <c r="E41" s="20" t="s">
        <v>1150</v>
      </c>
      <c r="F41" s="20" t="s">
        <v>198</v>
      </c>
    </row>
    <row r="42" spans="1:6">
      <c r="A42" s="23">
        <v>41</v>
      </c>
      <c r="B42" s="24" t="s">
        <v>3030</v>
      </c>
      <c r="C42" s="24" t="s">
        <v>11255</v>
      </c>
      <c r="D42" s="23">
        <v>2</v>
      </c>
      <c r="E42" s="20" t="s">
        <v>1150</v>
      </c>
      <c r="F42" s="20" t="s">
        <v>198</v>
      </c>
    </row>
    <row r="43" spans="1:6">
      <c r="A43" s="23">
        <v>42</v>
      </c>
      <c r="B43" s="24" t="s">
        <v>3031</v>
      </c>
      <c r="C43" s="24" t="s">
        <v>11256</v>
      </c>
      <c r="D43" s="23">
        <v>2</v>
      </c>
      <c r="E43" s="20" t="s">
        <v>1150</v>
      </c>
      <c r="F43" s="20" t="s">
        <v>198</v>
      </c>
    </row>
    <row r="44" spans="1:6">
      <c r="A44" s="23">
        <v>43</v>
      </c>
      <c r="B44" s="24" t="s">
        <v>3032</v>
      </c>
      <c r="C44" s="24" t="s">
        <v>11257</v>
      </c>
      <c r="D44" s="23">
        <v>2</v>
      </c>
      <c r="E44" s="20" t="s">
        <v>1150</v>
      </c>
      <c r="F44" s="20" t="s">
        <v>198</v>
      </c>
    </row>
    <row r="45" spans="1:6">
      <c r="A45" s="23">
        <v>44</v>
      </c>
      <c r="B45" s="24" t="s">
        <v>3033</v>
      </c>
      <c r="C45" s="24" t="s">
        <v>11258</v>
      </c>
      <c r="D45" s="23">
        <v>2</v>
      </c>
      <c r="E45" s="20" t="s">
        <v>1150</v>
      </c>
      <c r="F45" s="20" t="s">
        <v>198</v>
      </c>
    </row>
    <row r="46" spans="1:6">
      <c r="A46" s="23">
        <v>45</v>
      </c>
      <c r="B46" s="24" t="s">
        <v>3034</v>
      </c>
      <c r="C46" s="24" t="s">
        <v>11259</v>
      </c>
      <c r="D46" s="23">
        <v>2</v>
      </c>
      <c r="E46" s="20" t="s">
        <v>1150</v>
      </c>
      <c r="F46" s="20" t="s">
        <v>198</v>
      </c>
    </row>
    <row r="47" spans="1:6">
      <c r="A47" s="23">
        <v>46</v>
      </c>
      <c r="B47" s="24" t="s">
        <v>3035</v>
      </c>
      <c r="C47" s="24" t="s">
        <v>11260</v>
      </c>
      <c r="D47" s="23">
        <v>2</v>
      </c>
      <c r="E47" s="20" t="s">
        <v>1150</v>
      </c>
      <c r="F47" s="20" t="s">
        <v>198</v>
      </c>
    </row>
    <row r="48" spans="1:6">
      <c r="A48" s="23">
        <v>47</v>
      </c>
      <c r="B48" s="24" t="s">
        <v>3036</v>
      </c>
      <c r="C48" s="24" t="s">
        <v>11261</v>
      </c>
      <c r="D48" s="23">
        <v>2</v>
      </c>
      <c r="E48" s="20" t="s">
        <v>1150</v>
      </c>
      <c r="F48" s="20" t="s">
        <v>198</v>
      </c>
    </row>
    <row r="49" spans="1:6">
      <c r="A49" s="23">
        <v>48</v>
      </c>
      <c r="B49" s="24" t="s">
        <v>3037</v>
      </c>
      <c r="C49" s="24" t="s">
        <v>11262</v>
      </c>
      <c r="D49" s="23">
        <v>2</v>
      </c>
      <c r="E49" s="20" t="s">
        <v>1150</v>
      </c>
      <c r="F49" s="20" t="s">
        <v>198</v>
      </c>
    </row>
    <row r="50" spans="1:6">
      <c r="A50" s="23">
        <v>49</v>
      </c>
      <c r="B50" s="24" t="s">
        <v>3038</v>
      </c>
      <c r="C50" s="24" t="s">
        <v>11263</v>
      </c>
      <c r="D50" s="23">
        <v>2</v>
      </c>
      <c r="E50" s="20" t="s">
        <v>1150</v>
      </c>
      <c r="F50" s="20" t="s">
        <v>198</v>
      </c>
    </row>
    <row r="51" spans="1:6">
      <c r="A51" s="23">
        <v>50</v>
      </c>
      <c r="B51" s="24" t="s">
        <v>3039</v>
      </c>
      <c r="C51" s="24" t="s">
        <v>11264</v>
      </c>
      <c r="D51" s="23">
        <v>3</v>
      </c>
      <c r="E51" s="20" t="s">
        <v>1153</v>
      </c>
      <c r="F51" s="20" t="s">
        <v>198</v>
      </c>
    </row>
    <row r="52" spans="1:6">
      <c r="A52" s="23">
        <v>51</v>
      </c>
      <c r="B52" s="24" t="s">
        <v>3040</v>
      </c>
      <c r="C52" s="24" t="s">
        <v>11265</v>
      </c>
      <c r="D52" s="23">
        <v>3</v>
      </c>
      <c r="E52" s="20" t="s">
        <v>1153</v>
      </c>
      <c r="F52" s="20" t="s">
        <v>198</v>
      </c>
    </row>
    <row r="53" spans="1:6">
      <c r="A53" s="23">
        <v>52</v>
      </c>
      <c r="B53" s="24" t="s">
        <v>2757</v>
      </c>
      <c r="C53" s="24" t="s">
        <v>11266</v>
      </c>
      <c r="D53" s="23">
        <v>3</v>
      </c>
      <c r="E53" s="20" t="s">
        <v>1153</v>
      </c>
      <c r="F53" s="20" t="s">
        <v>198</v>
      </c>
    </row>
    <row r="54" spans="1:6">
      <c r="A54" s="23">
        <v>53</v>
      </c>
      <c r="B54" s="24" t="s">
        <v>3041</v>
      </c>
      <c r="C54" s="24" t="s">
        <v>11267</v>
      </c>
      <c r="D54" s="23">
        <v>3</v>
      </c>
      <c r="E54" s="20" t="s">
        <v>1153</v>
      </c>
      <c r="F54" s="20" t="s">
        <v>198</v>
      </c>
    </row>
    <row r="55" spans="1:6">
      <c r="A55" s="23">
        <v>54</v>
      </c>
      <c r="B55" s="24" t="s">
        <v>3042</v>
      </c>
      <c r="C55" s="24" t="s">
        <v>11268</v>
      </c>
      <c r="D55" s="23">
        <v>3</v>
      </c>
      <c r="E55" s="20" t="s">
        <v>1153</v>
      </c>
      <c r="F55" s="20" t="s">
        <v>198</v>
      </c>
    </row>
    <row r="56" spans="1:6">
      <c r="A56" s="23">
        <v>55</v>
      </c>
      <c r="B56" s="24" t="s">
        <v>3043</v>
      </c>
      <c r="C56" s="24" t="s">
        <v>11269</v>
      </c>
      <c r="D56" s="23">
        <v>3</v>
      </c>
      <c r="E56" s="20" t="s">
        <v>1153</v>
      </c>
      <c r="F56" s="20" t="s">
        <v>198</v>
      </c>
    </row>
    <row r="57" spans="1:6">
      <c r="A57" s="23">
        <v>56</v>
      </c>
      <c r="B57" s="24" t="s">
        <v>3044</v>
      </c>
      <c r="C57" s="24" t="s">
        <v>11270</v>
      </c>
      <c r="D57" s="23">
        <v>3</v>
      </c>
      <c r="E57" s="20" t="s">
        <v>1153</v>
      </c>
      <c r="F57" s="20" t="s">
        <v>198</v>
      </c>
    </row>
    <row r="58" spans="1:6">
      <c r="A58" s="23">
        <v>57</v>
      </c>
      <c r="B58" s="24" t="s">
        <v>3045</v>
      </c>
      <c r="C58" s="24" t="s">
        <v>11271</v>
      </c>
      <c r="D58" s="23">
        <v>3</v>
      </c>
      <c r="E58" s="20" t="s">
        <v>1153</v>
      </c>
      <c r="F58" s="20" t="s">
        <v>198</v>
      </c>
    </row>
    <row r="59" spans="1:6">
      <c r="A59" s="23">
        <v>58</v>
      </c>
      <c r="B59" s="24" t="s">
        <v>3046</v>
      </c>
      <c r="C59" s="24" t="s">
        <v>11272</v>
      </c>
      <c r="D59" s="23">
        <v>3</v>
      </c>
      <c r="E59" s="20" t="s">
        <v>1153</v>
      </c>
      <c r="F59" s="20" t="s">
        <v>198</v>
      </c>
    </row>
    <row r="60" spans="1:6">
      <c r="A60" s="23">
        <v>59</v>
      </c>
      <c r="B60" s="24" t="s">
        <v>3047</v>
      </c>
      <c r="C60" s="24" t="s">
        <v>11273</v>
      </c>
      <c r="D60" s="23">
        <v>3</v>
      </c>
      <c r="E60" s="20" t="s">
        <v>1153</v>
      </c>
      <c r="F60" s="20" t="s">
        <v>198</v>
      </c>
    </row>
    <row r="61" spans="1:6">
      <c r="A61" s="23">
        <v>60</v>
      </c>
      <c r="B61" s="24" t="s">
        <v>2925</v>
      </c>
      <c r="C61" s="24" t="s">
        <v>11274</v>
      </c>
      <c r="D61" s="23">
        <v>3</v>
      </c>
      <c r="E61" s="20" t="s">
        <v>1153</v>
      </c>
      <c r="F61" s="20" t="s">
        <v>198</v>
      </c>
    </row>
    <row r="62" spans="1:6">
      <c r="A62" s="23">
        <v>61</v>
      </c>
      <c r="B62" s="24" t="s">
        <v>3048</v>
      </c>
      <c r="C62" s="24" t="s">
        <v>189</v>
      </c>
      <c r="D62" s="23">
        <v>3</v>
      </c>
      <c r="E62" s="20" t="s">
        <v>1153</v>
      </c>
      <c r="F62" s="20" t="s">
        <v>198</v>
      </c>
    </row>
    <row r="63" spans="1:6">
      <c r="A63" s="23">
        <v>62</v>
      </c>
      <c r="B63" s="24" t="s">
        <v>3049</v>
      </c>
      <c r="C63" s="24" t="s">
        <v>11275</v>
      </c>
      <c r="D63" s="23">
        <v>3</v>
      </c>
      <c r="E63" s="20" t="s">
        <v>1153</v>
      </c>
      <c r="F63" s="20" t="s">
        <v>198</v>
      </c>
    </row>
    <row r="64" spans="1:6">
      <c r="A64" s="23">
        <v>63</v>
      </c>
      <c r="B64" s="24" t="s">
        <v>3050</v>
      </c>
      <c r="C64" s="24" t="s">
        <v>11276</v>
      </c>
      <c r="D64" s="23">
        <v>3</v>
      </c>
      <c r="E64" s="20" t="s">
        <v>1153</v>
      </c>
      <c r="F64" s="20" t="s">
        <v>198</v>
      </c>
    </row>
    <row r="65" spans="1:6">
      <c r="A65" s="23">
        <v>64</v>
      </c>
      <c r="B65" s="24" t="s">
        <v>3051</v>
      </c>
      <c r="C65" s="24" t="s">
        <v>11277</v>
      </c>
      <c r="D65" s="23">
        <v>3</v>
      </c>
      <c r="E65" s="20" t="s">
        <v>1153</v>
      </c>
      <c r="F65" s="20" t="s">
        <v>198</v>
      </c>
    </row>
    <row r="66" spans="1:6">
      <c r="A66" s="23">
        <v>65</v>
      </c>
      <c r="B66" s="24" t="s">
        <v>3052</v>
      </c>
      <c r="C66" s="24" t="s">
        <v>11278</v>
      </c>
      <c r="D66" s="23">
        <v>3</v>
      </c>
      <c r="E66" s="20" t="s">
        <v>1153</v>
      </c>
      <c r="F66" s="20" t="s">
        <v>198</v>
      </c>
    </row>
    <row r="67" spans="1:6">
      <c r="A67" s="23">
        <v>66</v>
      </c>
      <c r="B67" s="24" t="s">
        <v>3053</v>
      </c>
      <c r="C67" s="24" t="s">
        <v>11279</v>
      </c>
      <c r="D67" s="23">
        <v>3</v>
      </c>
      <c r="E67" s="20" t="s">
        <v>1153</v>
      </c>
      <c r="F67" s="20" t="s">
        <v>198</v>
      </c>
    </row>
    <row r="68" spans="1:6">
      <c r="A68" s="23">
        <v>67</v>
      </c>
      <c r="B68" s="24" t="s">
        <v>3054</v>
      </c>
      <c r="C68" s="24" t="s">
        <v>11280</v>
      </c>
      <c r="D68" s="23">
        <v>3</v>
      </c>
      <c r="E68" s="20" t="s">
        <v>1153</v>
      </c>
      <c r="F68" s="20" t="s">
        <v>198</v>
      </c>
    </row>
    <row r="69" spans="1:6">
      <c r="A69" s="23">
        <v>68</v>
      </c>
      <c r="B69" s="24" t="s">
        <v>3055</v>
      </c>
      <c r="C69" s="24" t="s">
        <v>11281</v>
      </c>
      <c r="D69" s="23">
        <v>3</v>
      </c>
      <c r="E69" s="20" t="s">
        <v>1153</v>
      </c>
      <c r="F69" s="20" t="s">
        <v>198</v>
      </c>
    </row>
    <row r="70" spans="1:6">
      <c r="A70" s="23">
        <v>69</v>
      </c>
      <c r="B70" s="24" t="s">
        <v>3056</v>
      </c>
      <c r="C70" s="24" t="s">
        <v>11282</v>
      </c>
      <c r="D70" s="23">
        <v>3</v>
      </c>
      <c r="E70" s="20" t="s">
        <v>1153</v>
      </c>
      <c r="F70" s="20" t="s">
        <v>198</v>
      </c>
    </row>
    <row r="71" spans="1:6">
      <c r="A71" s="23">
        <v>70</v>
      </c>
      <c r="B71" s="24" t="s">
        <v>3057</v>
      </c>
      <c r="C71" s="24" t="s">
        <v>3057</v>
      </c>
      <c r="D71" s="23">
        <v>3</v>
      </c>
      <c r="E71" s="20" t="s">
        <v>1153</v>
      </c>
      <c r="F71" s="20" t="s">
        <v>198</v>
      </c>
    </row>
    <row r="72" spans="1:6">
      <c r="A72" s="23">
        <v>71</v>
      </c>
      <c r="B72" s="24" t="s">
        <v>3058</v>
      </c>
      <c r="C72" s="24" t="s">
        <v>11271</v>
      </c>
      <c r="D72" s="23">
        <v>4</v>
      </c>
      <c r="E72" s="20" t="s">
        <v>1156</v>
      </c>
      <c r="F72" s="20" t="s">
        <v>198</v>
      </c>
    </row>
    <row r="73" spans="1:6">
      <c r="A73" s="23">
        <v>72</v>
      </c>
      <c r="B73" s="24" t="s">
        <v>3059</v>
      </c>
      <c r="C73" s="24" t="s">
        <v>1591</v>
      </c>
      <c r="D73" s="23">
        <v>4</v>
      </c>
      <c r="E73" s="20" t="s">
        <v>1156</v>
      </c>
      <c r="F73" s="20" t="s">
        <v>198</v>
      </c>
    </row>
    <row r="74" spans="1:6">
      <c r="A74" s="23">
        <v>73</v>
      </c>
      <c r="B74" s="24" t="s">
        <v>3060</v>
      </c>
      <c r="C74" s="24" t="s">
        <v>11283</v>
      </c>
      <c r="D74" s="23">
        <v>4</v>
      </c>
      <c r="E74" s="20" t="s">
        <v>1156</v>
      </c>
      <c r="F74" s="20" t="s">
        <v>198</v>
      </c>
    </row>
    <row r="75" spans="1:6">
      <c r="A75" s="23">
        <v>74</v>
      </c>
      <c r="B75" s="24" t="s">
        <v>3061</v>
      </c>
      <c r="C75" s="24" t="s">
        <v>11284</v>
      </c>
      <c r="D75" s="23">
        <v>4</v>
      </c>
      <c r="E75" s="20" t="s">
        <v>1156</v>
      </c>
      <c r="F75" s="20" t="s">
        <v>198</v>
      </c>
    </row>
    <row r="76" spans="1:6">
      <c r="A76" s="23">
        <v>75</v>
      </c>
      <c r="B76" s="24" t="s">
        <v>3062</v>
      </c>
      <c r="C76" s="24" t="s">
        <v>11285</v>
      </c>
      <c r="D76" s="23">
        <v>4</v>
      </c>
      <c r="E76" s="20" t="s">
        <v>1156</v>
      </c>
      <c r="F76" s="20" t="s">
        <v>198</v>
      </c>
    </row>
    <row r="77" spans="1:6">
      <c r="A77" s="23">
        <v>76</v>
      </c>
      <c r="B77" s="24" t="s">
        <v>3063</v>
      </c>
      <c r="C77" s="24" t="s">
        <v>11286</v>
      </c>
      <c r="D77" s="23">
        <v>4</v>
      </c>
      <c r="E77" s="20" t="s">
        <v>1156</v>
      </c>
      <c r="F77" s="20" t="s">
        <v>198</v>
      </c>
    </row>
    <row r="78" spans="1:6">
      <c r="A78" s="23">
        <v>77</v>
      </c>
      <c r="B78" s="24" t="s">
        <v>3064</v>
      </c>
      <c r="C78" s="24" t="s">
        <v>11287</v>
      </c>
      <c r="D78" s="23">
        <v>4</v>
      </c>
      <c r="E78" s="20" t="s">
        <v>1156</v>
      </c>
      <c r="F78" s="20" t="s">
        <v>198</v>
      </c>
    </row>
    <row r="79" spans="1:6">
      <c r="A79" s="23">
        <v>78</v>
      </c>
      <c r="B79" s="24" t="s">
        <v>2644</v>
      </c>
      <c r="C79" s="24" t="s">
        <v>1183</v>
      </c>
      <c r="D79" s="23">
        <v>4</v>
      </c>
      <c r="E79" s="20" t="s">
        <v>1156</v>
      </c>
      <c r="F79" s="20" t="s">
        <v>198</v>
      </c>
    </row>
    <row r="80" spans="1:6">
      <c r="A80" s="23">
        <v>79</v>
      </c>
      <c r="B80" s="24" t="s">
        <v>2643</v>
      </c>
      <c r="C80" s="24" t="s">
        <v>11288</v>
      </c>
      <c r="D80" s="23">
        <v>4</v>
      </c>
      <c r="E80" s="20" t="s">
        <v>1156</v>
      </c>
      <c r="F80" s="20" t="s">
        <v>198</v>
      </c>
    </row>
    <row r="81" spans="1:6">
      <c r="A81" s="23">
        <v>80</v>
      </c>
      <c r="B81" s="24" t="s">
        <v>3065</v>
      </c>
      <c r="C81" s="24" t="s">
        <v>11289</v>
      </c>
      <c r="D81" s="23">
        <v>4</v>
      </c>
      <c r="E81" s="20" t="s">
        <v>1156</v>
      </c>
      <c r="F81" s="20" t="s">
        <v>198</v>
      </c>
    </row>
    <row r="82" spans="1:6">
      <c r="A82" s="23">
        <v>81</v>
      </c>
      <c r="B82" s="24" t="s">
        <v>3066</v>
      </c>
      <c r="C82" s="24" t="s">
        <v>11290</v>
      </c>
      <c r="D82" s="23">
        <v>4</v>
      </c>
      <c r="E82" s="20" t="s">
        <v>1156</v>
      </c>
      <c r="F82" s="20" t="s">
        <v>198</v>
      </c>
    </row>
    <row r="83" spans="1:6">
      <c r="A83" s="23">
        <v>82</v>
      </c>
      <c r="B83" s="24" t="s">
        <v>3067</v>
      </c>
      <c r="C83" s="24" t="s">
        <v>11291</v>
      </c>
      <c r="D83" s="23">
        <v>4</v>
      </c>
      <c r="E83" s="20" t="s">
        <v>1156</v>
      </c>
      <c r="F83" s="20" t="s">
        <v>198</v>
      </c>
    </row>
    <row r="84" spans="1:6">
      <c r="A84" s="23">
        <v>83</v>
      </c>
      <c r="B84" s="24" t="s">
        <v>3068</v>
      </c>
      <c r="C84" s="24" t="s">
        <v>11292</v>
      </c>
      <c r="D84" s="23">
        <v>4</v>
      </c>
      <c r="E84" s="20" t="s">
        <v>1156</v>
      </c>
      <c r="F84" s="20" t="s">
        <v>198</v>
      </c>
    </row>
    <row r="85" spans="1:6">
      <c r="A85" s="23">
        <v>84</v>
      </c>
      <c r="B85" s="24" t="s">
        <v>3069</v>
      </c>
      <c r="C85" s="24" t="s">
        <v>11293</v>
      </c>
      <c r="D85" s="23">
        <v>4</v>
      </c>
      <c r="E85" s="20" t="s">
        <v>1156</v>
      </c>
      <c r="F85" s="20" t="s">
        <v>198</v>
      </c>
    </row>
    <row r="86" spans="1:6">
      <c r="A86" s="23">
        <v>85</v>
      </c>
      <c r="B86" s="24" t="s">
        <v>3070</v>
      </c>
      <c r="C86" s="24" t="s">
        <v>11294</v>
      </c>
      <c r="D86" s="23">
        <v>4</v>
      </c>
      <c r="E86" s="20" t="s">
        <v>1156</v>
      </c>
      <c r="F86" s="20" t="s">
        <v>198</v>
      </c>
    </row>
    <row r="87" spans="1:6">
      <c r="A87" s="23">
        <v>86</v>
      </c>
      <c r="B87" s="24" t="s">
        <v>2803</v>
      </c>
      <c r="C87" s="24" t="s">
        <v>11295</v>
      </c>
      <c r="D87" s="23">
        <v>4</v>
      </c>
      <c r="E87" s="20" t="s">
        <v>1156</v>
      </c>
      <c r="F87" s="20" t="s">
        <v>198</v>
      </c>
    </row>
    <row r="88" spans="1:6">
      <c r="A88" s="23">
        <v>87</v>
      </c>
      <c r="B88" s="24" t="s">
        <v>3071</v>
      </c>
      <c r="C88" s="24" t="s">
        <v>11296</v>
      </c>
      <c r="D88" s="23">
        <v>5</v>
      </c>
      <c r="E88" s="20" t="s">
        <v>1159</v>
      </c>
      <c r="F88" s="20" t="s">
        <v>198</v>
      </c>
    </row>
    <row r="89" spans="1:6">
      <c r="A89" s="23">
        <v>88</v>
      </c>
      <c r="B89" s="24" t="s">
        <v>3072</v>
      </c>
      <c r="C89" s="24" t="s">
        <v>11297</v>
      </c>
      <c r="D89" s="23">
        <v>5</v>
      </c>
      <c r="E89" s="20" t="s">
        <v>1159</v>
      </c>
      <c r="F89" s="20" t="s">
        <v>198</v>
      </c>
    </row>
    <row r="90" spans="1:6">
      <c r="A90" s="23">
        <v>89</v>
      </c>
      <c r="B90" s="24" t="s">
        <v>3073</v>
      </c>
      <c r="C90" s="24" t="s">
        <v>11298</v>
      </c>
      <c r="D90" s="23">
        <v>5</v>
      </c>
      <c r="E90" s="20" t="s">
        <v>1159</v>
      </c>
      <c r="F90" s="20" t="s">
        <v>198</v>
      </c>
    </row>
    <row r="91" spans="1:6">
      <c r="A91" s="23">
        <v>90</v>
      </c>
      <c r="B91" s="24" t="s">
        <v>3074</v>
      </c>
      <c r="C91" s="24" t="s">
        <v>11299</v>
      </c>
      <c r="D91" s="23">
        <v>5</v>
      </c>
      <c r="E91" s="20" t="s">
        <v>1159</v>
      </c>
      <c r="F91" s="20" t="s">
        <v>198</v>
      </c>
    </row>
    <row r="92" spans="1:6">
      <c r="A92" s="23">
        <v>91</v>
      </c>
      <c r="B92" s="24" t="s">
        <v>3075</v>
      </c>
      <c r="C92" s="24" t="s">
        <v>11300</v>
      </c>
      <c r="D92" s="23">
        <v>5</v>
      </c>
      <c r="E92" s="20" t="s">
        <v>1159</v>
      </c>
      <c r="F92" s="20" t="s">
        <v>198</v>
      </c>
    </row>
    <row r="93" spans="1:6">
      <c r="A93" s="23">
        <v>92</v>
      </c>
      <c r="B93" s="24" t="s">
        <v>3076</v>
      </c>
      <c r="C93" s="24" t="s">
        <v>11301</v>
      </c>
      <c r="D93" s="23">
        <v>5</v>
      </c>
      <c r="E93" s="20" t="s">
        <v>1159</v>
      </c>
      <c r="F93" s="20" t="s">
        <v>198</v>
      </c>
    </row>
    <row r="94" spans="1:6">
      <c r="A94" s="23">
        <v>93</v>
      </c>
      <c r="B94" s="24" t="s">
        <v>3077</v>
      </c>
      <c r="C94" s="24" t="s">
        <v>11302</v>
      </c>
      <c r="D94" s="23">
        <v>5</v>
      </c>
      <c r="E94" s="20" t="s">
        <v>1159</v>
      </c>
      <c r="F94" s="20" t="s">
        <v>198</v>
      </c>
    </row>
    <row r="95" spans="1:6">
      <c r="A95" s="23">
        <v>94</v>
      </c>
      <c r="B95" s="24" t="s">
        <v>3078</v>
      </c>
      <c r="C95" s="24" t="s">
        <v>11303</v>
      </c>
      <c r="D95" s="23">
        <v>5</v>
      </c>
      <c r="E95" s="20" t="s">
        <v>1159</v>
      </c>
      <c r="F95" s="20" t="s">
        <v>198</v>
      </c>
    </row>
    <row r="96" spans="1:6">
      <c r="A96" s="23">
        <v>95</v>
      </c>
      <c r="B96" s="24" t="s">
        <v>3079</v>
      </c>
      <c r="C96" s="24" t="s">
        <v>11304</v>
      </c>
      <c r="D96" s="23">
        <v>5</v>
      </c>
      <c r="E96" s="20" t="s">
        <v>1159</v>
      </c>
      <c r="F96" s="20" t="s">
        <v>198</v>
      </c>
    </row>
    <row r="97" spans="1:6">
      <c r="A97" s="23">
        <v>96</v>
      </c>
      <c r="B97" s="24" t="s">
        <v>3080</v>
      </c>
      <c r="C97" s="24" t="s">
        <v>11305</v>
      </c>
      <c r="D97" s="23">
        <v>5</v>
      </c>
      <c r="E97" s="20" t="s">
        <v>1159</v>
      </c>
      <c r="F97" s="20" t="s">
        <v>198</v>
      </c>
    </row>
    <row r="98" spans="1:6">
      <c r="A98" s="23">
        <v>97</v>
      </c>
      <c r="B98" s="24" t="s">
        <v>3081</v>
      </c>
      <c r="C98" s="24" t="s">
        <v>11306</v>
      </c>
      <c r="D98" s="23">
        <v>5</v>
      </c>
      <c r="E98" s="20" t="s">
        <v>1159</v>
      </c>
      <c r="F98" s="20" t="s">
        <v>198</v>
      </c>
    </row>
    <row r="99" spans="1:6">
      <c r="A99" s="23">
        <v>98</v>
      </c>
      <c r="B99" s="24" t="s">
        <v>3082</v>
      </c>
      <c r="C99" s="24" t="s">
        <v>11307</v>
      </c>
      <c r="D99" s="23">
        <v>5</v>
      </c>
      <c r="E99" s="20" t="s">
        <v>1159</v>
      </c>
      <c r="F99" s="20" t="s">
        <v>198</v>
      </c>
    </row>
    <row r="100" spans="1:6">
      <c r="A100" s="23">
        <v>99</v>
      </c>
      <c r="B100" s="24" t="s">
        <v>3083</v>
      </c>
      <c r="C100" s="24" t="s">
        <v>2533</v>
      </c>
      <c r="D100" s="23">
        <v>5</v>
      </c>
      <c r="E100" s="20" t="s">
        <v>1159</v>
      </c>
      <c r="F100" s="20" t="s">
        <v>198</v>
      </c>
    </row>
    <row r="101" spans="1:6">
      <c r="A101" s="23">
        <v>100</v>
      </c>
      <c r="B101" s="24" t="s">
        <v>3084</v>
      </c>
      <c r="C101" s="24" t="s">
        <v>11308</v>
      </c>
      <c r="D101" s="23">
        <v>5</v>
      </c>
      <c r="E101" s="20" t="s">
        <v>1159</v>
      </c>
      <c r="F101" s="20" t="s">
        <v>198</v>
      </c>
    </row>
    <row r="102" spans="1:6">
      <c r="A102" s="23">
        <v>101</v>
      </c>
      <c r="B102" s="24" t="s">
        <v>3085</v>
      </c>
      <c r="C102" s="24" t="s">
        <v>10862</v>
      </c>
      <c r="D102" s="23">
        <v>5</v>
      </c>
      <c r="E102" s="20" t="s">
        <v>1159</v>
      </c>
      <c r="F102" s="20" t="s">
        <v>198</v>
      </c>
    </row>
    <row r="103" spans="1:6">
      <c r="A103" s="23">
        <v>102</v>
      </c>
      <c r="B103" s="24" t="s">
        <v>3086</v>
      </c>
      <c r="C103" s="24" t="s">
        <v>11309</v>
      </c>
      <c r="D103" s="23">
        <v>5</v>
      </c>
      <c r="E103" s="20" t="s">
        <v>1159</v>
      </c>
      <c r="F103" s="20" t="s">
        <v>198</v>
      </c>
    </row>
    <row r="104" spans="1:6">
      <c r="A104" s="23">
        <v>103</v>
      </c>
      <c r="B104" s="24" t="s">
        <v>3087</v>
      </c>
      <c r="C104" s="24" t="s">
        <v>11310</v>
      </c>
      <c r="D104" s="23">
        <v>5</v>
      </c>
      <c r="E104" s="20" t="s">
        <v>1159</v>
      </c>
      <c r="F104" s="20" t="s">
        <v>198</v>
      </c>
    </row>
    <row r="105" spans="1:6">
      <c r="A105" s="23">
        <v>104</v>
      </c>
      <c r="B105" s="24" t="s">
        <v>3088</v>
      </c>
      <c r="C105" s="24" t="s">
        <v>11311</v>
      </c>
      <c r="D105" s="23">
        <v>5</v>
      </c>
      <c r="E105" s="20" t="s">
        <v>1159</v>
      </c>
      <c r="F105" s="20" t="s">
        <v>198</v>
      </c>
    </row>
    <row r="106" spans="1:6">
      <c r="A106" s="23">
        <v>105</v>
      </c>
      <c r="B106" s="24" t="s">
        <v>3089</v>
      </c>
      <c r="C106" s="24" t="s">
        <v>11312</v>
      </c>
      <c r="D106" s="23">
        <v>5</v>
      </c>
      <c r="E106" s="20" t="s">
        <v>1159</v>
      </c>
      <c r="F106" s="20" t="s">
        <v>198</v>
      </c>
    </row>
    <row r="107" spans="1:6">
      <c r="A107" s="23">
        <v>106</v>
      </c>
      <c r="B107" s="24" t="s">
        <v>3090</v>
      </c>
      <c r="C107" s="24" t="s">
        <v>11313</v>
      </c>
      <c r="D107" s="23">
        <v>5</v>
      </c>
      <c r="E107" s="20" t="s">
        <v>1159</v>
      </c>
      <c r="F107" s="20" t="s">
        <v>198</v>
      </c>
    </row>
    <row r="108" spans="1:6">
      <c r="A108" s="23">
        <v>107</v>
      </c>
      <c r="B108" s="24" t="s">
        <v>2907</v>
      </c>
      <c r="C108" s="24" t="s">
        <v>11314</v>
      </c>
      <c r="D108" s="23">
        <v>5</v>
      </c>
      <c r="E108" s="20" t="s">
        <v>1159</v>
      </c>
      <c r="F108" s="20" t="s">
        <v>198</v>
      </c>
    </row>
    <row r="109" spans="1:6">
      <c r="A109" s="23">
        <v>108</v>
      </c>
      <c r="B109" s="24" t="s">
        <v>3091</v>
      </c>
      <c r="C109" s="24" t="s">
        <v>11315</v>
      </c>
      <c r="D109" s="23">
        <v>5</v>
      </c>
      <c r="E109" s="20" t="s">
        <v>1159</v>
      </c>
      <c r="F109" s="20" t="s">
        <v>198</v>
      </c>
    </row>
    <row r="110" spans="1:6">
      <c r="A110" s="23">
        <v>109</v>
      </c>
      <c r="B110" s="24" t="s">
        <v>3092</v>
      </c>
      <c r="C110" s="24" t="s">
        <v>11316</v>
      </c>
      <c r="D110" s="23">
        <v>5</v>
      </c>
      <c r="E110" s="20" t="s">
        <v>1159</v>
      </c>
      <c r="F110" s="20" t="s">
        <v>198</v>
      </c>
    </row>
    <row r="111" spans="1:6">
      <c r="A111" s="23">
        <v>115</v>
      </c>
      <c r="B111" s="24" t="s">
        <v>2562</v>
      </c>
      <c r="C111" s="24" t="s">
        <v>11317</v>
      </c>
      <c r="D111" s="23">
        <v>6</v>
      </c>
      <c r="E111" s="20" t="s">
        <v>1162</v>
      </c>
      <c r="F111" s="20" t="s">
        <v>198</v>
      </c>
    </row>
    <row r="112" spans="1:6">
      <c r="A112" s="23">
        <v>116</v>
      </c>
      <c r="B112" s="24" t="s">
        <v>2563</v>
      </c>
      <c r="C112" s="24" t="s">
        <v>11318</v>
      </c>
      <c r="D112" s="23">
        <v>6</v>
      </c>
      <c r="E112" s="20" t="s">
        <v>1162</v>
      </c>
      <c r="F112" s="20" t="s">
        <v>198</v>
      </c>
    </row>
    <row r="113" spans="1:6">
      <c r="A113" s="23">
        <v>117</v>
      </c>
      <c r="B113" s="24" t="s">
        <v>2564</v>
      </c>
      <c r="C113" s="24" t="s">
        <v>11319</v>
      </c>
      <c r="D113" s="23">
        <v>6</v>
      </c>
      <c r="E113" s="20" t="s">
        <v>1162</v>
      </c>
      <c r="F113" s="20" t="s">
        <v>198</v>
      </c>
    </row>
    <row r="114" spans="1:6">
      <c r="A114" s="23">
        <v>118</v>
      </c>
      <c r="B114" s="24" t="s">
        <v>2565</v>
      </c>
      <c r="C114" s="24" t="s">
        <v>11320</v>
      </c>
      <c r="D114" s="23">
        <v>6</v>
      </c>
      <c r="E114" s="20" t="s">
        <v>1162</v>
      </c>
      <c r="F114" s="20" t="s">
        <v>198</v>
      </c>
    </row>
    <row r="115" spans="1:6">
      <c r="A115" s="23">
        <v>119</v>
      </c>
      <c r="B115" s="24" t="s">
        <v>2566</v>
      </c>
      <c r="C115" s="24" t="s">
        <v>11321</v>
      </c>
      <c r="D115" s="23">
        <v>6</v>
      </c>
      <c r="E115" s="20" t="s">
        <v>1162</v>
      </c>
      <c r="F115" s="20" t="s">
        <v>198</v>
      </c>
    </row>
    <row r="116" spans="1:6">
      <c r="A116" s="23">
        <v>120</v>
      </c>
      <c r="B116" s="24" t="s">
        <v>2567</v>
      </c>
      <c r="C116" s="24" t="s">
        <v>11322</v>
      </c>
      <c r="D116" s="23">
        <v>6</v>
      </c>
      <c r="E116" s="20" t="s">
        <v>1162</v>
      </c>
      <c r="F116" s="20" t="s">
        <v>198</v>
      </c>
    </row>
    <row r="117" spans="1:6">
      <c r="A117" s="23">
        <v>121</v>
      </c>
      <c r="B117" s="24" t="s">
        <v>2568</v>
      </c>
      <c r="C117" s="24" t="s">
        <v>11323</v>
      </c>
      <c r="D117" s="23">
        <v>6</v>
      </c>
      <c r="E117" s="20" t="s">
        <v>1162</v>
      </c>
      <c r="F117" s="20" t="s">
        <v>198</v>
      </c>
    </row>
    <row r="118" spans="1:6">
      <c r="A118" s="23">
        <v>122</v>
      </c>
      <c r="B118" s="24" t="s">
        <v>2569</v>
      </c>
      <c r="C118" s="24" t="s">
        <v>11294</v>
      </c>
      <c r="D118" s="23">
        <v>6</v>
      </c>
      <c r="E118" s="20" t="s">
        <v>1162</v>
      </c>
      <c r="F118" s="20" t="s">
        <v>198</v>
      </c>
    </row>
    <row r="119" spans="1:6">
      <c r="A119" s="23">
        <v>123</v>
      </c>
      <c r="B119" s="24" t="s">
        <v>2570</v>
      </c>
      <c r="C119" s="24" t="s">
        <v>11324</v>
      </c>
      <c r="D119" s="23">
        <v>6</v>
      </c>
      <c r="E119" s="20" t="s">
        <v>1162</v>
      </c>
      <c r="F119" s="20" t="s">
        <v>198</v>
      </c>
    </row>
    <row r="120" spans="1:6">
      <c r="A120" s="23">
        <v>124</v>
      </c>
      <c r="B120" s="24" t="s">
        <v>2571</v>
      </c>
      <c r="C120" s="24" t="s">
        <v>11325</v>
      </c>
      <c r="D120" s="23">
        <v>6</v>
      </c>
      <c r="E120" s="20" t="s">
        <v>1162</v>
      </c>
      <c r="F120" s="20" t="s">
        <v>198</v>
      </c>
    </row>
    <row r="121" spans="1:6">
      <c r="A121" s="23">
        <v>125</v>
      </c>
      <c r="B121" s="24" t="s">
        <v>2572</v>
      </c>
      <c r="C121" s="24" t="s">
        <v>11326</v>
      </c>
      <c r="D121" s="23">
        <v>6</v>
      </c>
      <c r="E121" s="20" t="s">
        <v>1162</v>
      </c>
      <c r="F121" s="20" t="s">
        <v>198</v>
      </c>
    </row>
    <row r="122" spans="1:6">
      <c r="A122" s="23">
        <v>126</v>
      </c>
      <c r="B122" s="24" t="s">
        <v>2573</v>
      </c>
      <c r="C122" s="24" t="s">
        <v>2288</v>
      </c>
      <c r="D122" s="23">
        <v>6</v>
      </c>
      <c r="E122" s="20" t="s">
        <v>1162</v>
      </c>
      <c r="F122" s="20" t="s">
        <v>198</v>
      </c>
    </row>
    <row r="123" spans="1:6">
      <c r="A123" s="23">
        <v>127</v>
      </c>
      <c r="B123" s="24" t="s">
        <v>2574</v>
      </c>
      <c r="C123" s="24" t="s">
        <v>11327</v>
      </c>
      <c r="D123" s="23">
        <v>6</v>
      </c>
      <c r="E123" s="20" t="s">
        <v>1162</v>
      </c>
      <c r="F123" s="20" t="s">
        <v>198</v>
      </c>
    </row>
    <row r="124" spans="1:6">
      <c r="A124" s="23">
        <v>128</v>
      </c>
      <c r="B124" s="24" t="s">
        <v>2575</v>
      </c>
      <c r="C124" s="24" t="s">
        <v>11328</v>
      </c>
      <c r="D124" s="23">
        <v>6</v>
      </c>
      <c r="E124" s="20" t="s">
        <v>1162</v>
      </c>
      <c r="F124" s="20" t="s">
        <v>198</v>
      </c>
    </row>
    <row r="125" spans="1:6">
      <c r="A125" s="23">
        <v>129</v>
      </c>
      <c r="B125" s="24" t="s">
        <v>2576</v>
      </c>
      <c r="C125" s="24" t="s">
        <v>11329</v>
      </c>
      <c r="D125" s="23">
        <v>6</v>
      </c>
      <c r="E125" s="20" t="s">
        <v>1162</v>
      </c>
      <c r="F125" s="20" t="s">
        <v>198</v>
      </c>
    </row>
    <row r="126" spans="1:6">
      <c r="A126" s="23">
        <v>130</v>
      </c>
      <c r="B126" s="24" t="s">
        <v>2577</v>
      </c>
      <c r="C126" s="24" t="s">
        <v>890</v>
      </c>
      <c r="D126" s="23">
        <v>6</v>
      </c>
      <c r="E126" s="20" t="s">
        <v>1162</v>
      </c>
      <c r="F126" s="20" t="s">
        <v>198</v>
      </c>
    </row>
    <row r="127" spans="1:6">
      <c r="A127" s="23">
        <v>131</v>
      </c>
      <c r="B127" s="24" t="s">
        <v>2578</v>
      </c>
      <c r="C127" s="24" t="s">
        <v>11330</v>
      </c>
      <c r="D127" s="23">
        <v>6</v>
      </c>
      <c r="E127" s="20" t="s">
        <v>1162</v>
      </c>
      <c r="F127" s="20" t="s">
        <v>198</v>
      </c>
    </row>
    <row r="128" spans="1:6">
      <c r="A128" s="23">
        <v>132</v>
      </c>
      <c r="B128" s="24" t="s">
        <v>2579</v>
      </c>
      <c r="C128" s="24" t="s">
        <v>11331</v>
      </c>
      <c r="D128" s="23">
        <v>6</v>
      </c>
      <c r="E128" s="20" t="s">
        <v>1162</v>
      </c>
      <c r="F128" s="20" t="s">
        <v>198</v>
      </c>
    </row>
    <row r="129" spans="1:6">
      <c r="A129" s="23">
        <v>133</v>
      </c>
      <c r="B129" s="24" t="s">
        <v>2580</v>
      </c>
      <c r="C129" s="24" t="s">
        <v>11332</v>
      </c>
      <c r="D129" s="23">
        <v>6</v>
      </c>
      <c r="E129" s="20" t="s">
        <v>1162</v>
      </c>
      <c r="F129" s="20" t="s">
        <v>198</v>
      </c>
    </row>
    <row r="130" spans="1:6">
      <c r="A130" s="23">
        <v>134</v>
      </c>
      <c r="B130" s="24" t="s">
        <v>2581</v>
      </c>
      <c r="C130" s="24" t="s">
        <v>11333</v>
      </c>
      <c r="D130" s="23">
        <v>6</v>
      </c>
      <c r="E130" s="20" t="s">
        <v>1162</v>
      </c>
      <c r="F130" s="20" t="s">
        <v>198</v>
      </c>
    </row>
    <row r="131" spans="1:6">
      <c r="A131" s="23">
        <v>135</v>
      </c>
      <c r="B131" s="24" t="s">
        <v>2582</v>
      </c>
      <c r="C131" s="24" t="s">
        <v>11334</v>
      </c>
      <c r="D131" s="23">
        <v>6</v>
      </c>
      <c r="E131" s="20" t="s">
        <v>1162</v>
      </c>
      <c r="F131" s="20" t="s">
        <v>198</v>
      </c>
    </row>
    <row r="132" spans="1:6">
      <c r="A132" s="23">
        <v>136</v>
      </c>
      <c r="B132" s="24" t="s">
        <v>2583</v>
      </c>
      <c r="C132" s="24" t="s">
        <v>11335</v>
      </c>
      <c r="D132" s="23">
        <v>6</v>
      </c>
      <c r="E132" s="20" t="s">
        <v>1162</v>
      </c>
      <c r="F132" s="20" t="s">
        <v>198</v>
      </c>
    </row>
    <row r="133" spans="1:6">
      <c r="A133" s="23">
        <v>137</v>
      </c>
      <c r="B133" s="24" t="s">
        <v>2584</v>
      </c>
      <c r="C133" s="24" t="s">
        <v>11336</v>
      </c>
      <c r="D133" s="23">
        <v>6</v>
      </c>
      <c r="E133" s="20" t="s">
        <v>1162</v>
      </c>
      <c r="F133" s="20" t="s">
        <v>198</v>
      </c>
    </row>
    <row r="134" spans="1:6">
      <c r="A134" s="23">
        <v>138</v>
      </c>
      <c r="B134" s="24" t="s">
        <v>2585</v>
      </c>
      <c r="C134" s="24" t="s">
        <v>11337</v>
      </c>
      <c r="D134" s="23">
        <v>6</v>
      </c>
      <c r="E134" s="20" t="s">
        <v>1162</v>
      </c>
      <c r="F134" s="20" t="s">
        <v>198</v>
      </c>
    </row>
    <row r="135" spans="1:6">
      <c r="A135" s="23">
        <v>139</v>
      </c>
      <c r="B135" s="24" t="s">
        <v>2586</v>
      </c>
      <c r="C135" s="24" t="s">
        <v>11338</v>
      </c>
      <c r="D135" s="23">
        <v>6</v>
      </c>
      <c r="E135" s="20" t="s">
        <v>1162</v>
      </c>
      <c r="F135" s="20" t="s">
        <v>198</v>
      </c>
    </row>
    <row r="136" spans="1:6">
      <c r="A136" s="23">
        <v>140</v>
      </c>
      <c r="B136" s="24" t="s">
        <v>2587</v>
      </c>
      <c r="C136" s="24" t="s">
        <v>11339</v>
      </c>
      <c r="D136" s="23">
        <v>6</v>
      </c>
      <c r="E136" s="20" t="s">
        <v>1162</v>
      </c>
      <c r="F136" s="20" t="s">
        <v>198</v>
      </c>
    </row>
    <row r="137" spans="1:6">
      <c r="A137" s="23">
        <v>141</v>
      </c>
      <c r="B137" s="24" t="s">
        <v>2588</v>
      </c>
      <c r="C137" s="24" t="s">
        <v>11340</v>
      </c>
      <c r="D137" s="23">
        <v>6</v>
      </c>
      <c r="E137" s="20" t="s">
        <v>1162</v>
      </c>
      <c r="F137" s="20" t="s">
        <v>198</v>
      </c>
    </row>
    <row r="138" spans="1:6">
      <c r="A138" s="23">
        <v>142</v>
      </c>
      <c r="B138" s="24" t="s">
        <v>2589</v>
      </c>
      <c r="C138" s="24" t="s">
        <v>484</v>
      </c>
      <c r="D138" s="23">
        <v>6</v>
      </c>
      <c r="E138" s="20" t="s">
        <v>1162</v>
      </c>
      <c r="F138" s="20" t="s">
        <v>198</v>
      </c>
    </row>
    <row r="139" spans="1:6">
      <c r="A139" s="23">
        <v>110</v>
      </c>
      <c r="B139" s="24" t="s">
        <v>3093</v>
      </c>
      <c r="C139" s="24" t="s">
        <v>11290</v>
      </c>
      <c r="D139" s="23">
        <v>6</v>
      </c>
      <c r="E139" s="20" t="s">
        <v>1162</v>
      </c>
      <c r="F139" s="20" t="s">
        <v>198</v>
      </c>
    </row>
    <row r="140" spans="1:6">
      <c r="A140" s="23">
        <v>111</v>
      </c>
      <c r="B140" s="24" t="s">
        <v>3094</v>
      </c>
      <c r="C140" s="24" t="s">
        <v>11341</v>
      </c>
      <c r="D140" s="23">
        <v>6</v>
      </c>
      <c r="E140" s="20" t="s">
        <v>1162</v>
      </c>
      <c r="F140" s="20" t="s">
        <v>198</v>
      </c>
    </row>
    <row r="141" spans="1:6">
      <c r="A141" s="23">
        <v>112</v>
      </c>
      <c r="B141" s="24" t="s">
        <v>3095</v>
      </c>
      <c r="C141" s="24" t="s">
        <v>11342</v>
      </c>
      <c r="D141" s="23">
        <v>6</v>
      </c>
      <c r="E141" s="20" t="s">
        <v>1162</v>
      </c>
      <c r="F141" s="20" t="s">
        <v>198</v>
      </c>
    </row>
    <row r="142" spans="1:6">
      <c r="A142" s="23">
        <v>113</v>
      </c>
      <c r="B142" s="24" t="s">
        <v>3096</v>
      </c>
      <c r="C142" s="24" t="s">
        <v>11343</v>
      </c>
      <c r="D142" s="23">
        <v>6</v>
      </c>
      <c r="E142" s="20" t="s">
        <v>1162</v>
      </c>
      <c r="F142" s="20" t="s">
        <v>198</v>
      </c>
    </row>
    <row r="143" spans="1:6">
      <c r="A143" s="23">
        <v>114</v>
      </c>
      <c r="B143" s="24" t="s">
        <v>3097</v>
      </c>
      <c r="C143" s="24" t="s">
        <v>11344</v>
      </c>
      <c r="D143" s="23">
        <v>6</v>
      </c>
      <c r="E143" s="20" t="s">
        <v>1162</v>
      </c>
      <c r="F143" s="20" t="s">
        <v>198</v>
      </c>
    </row>
    <row r="144" spans="1:6">
      <c r="A144" s="23">
        <v>143</v>
      </c>
      <c r="B144" s="24" t="s">
        <v>2590</v>
      </c>
      <c r="C144" s="24" t="s">
        <v>11345</v>
      </c>
      <c r="D144" s="23">
        <v>7</v>
      </c>
      <c r="E144" s="20" t="s">
        <v>1166</v>
      </c>
      <c r="F144" s="20" t="s">
        <v>198</v>
      </c>
    </row>
    <row r="145" spans="1:6">
      <c r="A145" s="23">
        <v>144</v>
      </c>
      <c r="B145" s="24" t="s">
        <v>2591</v>
      </c>
      <c r="C145" s="24" t="s">
        <v>11240</v>
      </c>
      <c r="D145" s="23">
        <v>7</v>
      </c>
      <c r="E145" s="20" t="s">
        <v>1166</v>
      </c>
      <c r="F145" s="20" t="s">
        <v>198</v>
      </c>
    </row>
    <row r="146" spans="1:6">
      <c r="A146" s="23">
        <v>145</v>
      </c>
      <c r="B146" s="24" t="s">
        <v>2592</v>
      </c>
      <c r="C146" s="24" t="s">
        <v>11346</v>
      </c>
      <c r="D146" s="23">
        <v>7</v>
      </c>
      <c r="E146" s="20" t="s">
        <v>1166</v>
      </c>
      <c r="F146" s="20" t="s">
        <v>198</v>
      </c>
    </row>
    <row r="147" spans="1:6">
      <c r="A147" s="23">
        <v>146</v>
      </c>
      <c r="B147" s="24" t="s">
        <v>2593</v>
      </c>
      <c r="C147" s="25" t="s">
        <v>1167</v>
      </c>
      <c r="D147" s="23">
        <v>7</v>
      </c>
      <c r="E147" s="20" t="s">
        <v>1166</v>
      </c>
      <c r="F147" s="20" t="s">
        <v>198</v>
      </c>
    </row>
    <row r="148" spans="1:6">
      <c r="A148" s="23">
        <v>147</v>
      </c>
      <c r="B148" s="24" t="s">
        <v>2594</v>
      </c>
      <c r="C148" s="24" t="s">
        <v>11347</v>
      </c>
      <c r="D148" s="23">
        <v>7</v>
      </c>
      <c r="E148" s="20" t="s">
        <v>1166</v>
      </c>
      <c r="F148" s="20" t="s">
        <v>198</v>
      </c>
    </row>
    <row r="149" spans="1:6">
      <c r="A149" s="23">
        <v>148</v>
      </c>
      <c r="B149" s="24" t="s">
        <v>2595</v>
      </c>
      <c r="C149" s="24" t="s">
        <v>11348</v>
      </c>
      <c r="D149" s="23">
        <v>7</v>
      </c>
      <c r="E149" s="20" t="s">
        <v>1166</v>
      </c>
      <c r="F149" s="20" t="s">
        <v>198</v>
      </c>
    </row>
    <row r="150" spans="1:6">
      <c r="A150" s="23">
        <v>149</v>
      </c>
      <c r="B150" s="24" t="s">
        <v>2596</v>
      </c>
      <c r="C150" s="24" t="s">
        <v>11349</v>
      </c>
      <c r="D150" s="23">
        <v>7</v>
      </c>
      <c r="E150" s="20" t="s">
        <v>1166</v>
      </c>
      <c r="F150" s="20" t="s">
        <v>198</v>
      </c>
    </row>
    <row r="151" spans="1:6">
      <c r="A151" s="23">
        <v>150</v>
      </c>
      <c r="B151" s="24" t="s">
        <v>2597</v>
      </c>
      <c r="C151" s="24" t="s">
        <v>1221</v>
      </c>
      <c r="D151" s="23">
        <v>7</v>
      </c>
      <c r="E151" s="20" t="s">
        <v>1166</v>
      </c>
      <c r="F151" s="20" t="s">
        <v>198</v>
      </c>
    </row>
    <row r="152" spans="1:6">
      <c r="A152" s="23">
        <v>151</v>
      </c>
      <c r="B152" s="24" t="s">
        <v>2598</v>
      </c>
      <c r="C152" s="24" t="s">
        <v>11350</v>
      </c>
      <c r="D152" s="23">
        <v>7</v>
      </c>
      <c r="E152" s="20" t="s">
        <v>1166</v>
      </c>
      <c r="F152" s="20" t="s">
        <v>198</v>
      </c>
    </row>
    <row r="153" spans="1:6">
      <c r="A153" s="23">
        <v>152</v>
      </c>
      <c r="B153" s="24" t="s">
        <v>2599</v>
      </c>
      <c r="C153" s="24" t="s">
        <v>1708</v>
      </c>
      <c r="D153" s="23">
        <v>7</v>
      </c>
      <c r="E153" s="20" t="s">
        <v>1166</v>
      </c>
      <c r="F153" s="20" t="s">
        <v>198</v>
      </c>
    </row>
    <row r="154" spans="1:6">
      <c r="A154" s="23">
        <v>153</v>
      </c>
      <c r="B154" s="24" t="s">
        <v>2600</v>
      </c>
      <c r="C154" s="24" t="s">
        <v>11351</v>
      </c>
      <c r="D154" s="23">
        <v>7</v>
      </c>
      <c r="E154" s="20" t="s">
        <v>1166</v>
      </c>
      <c r="F154" s="20" t="s">
        <v>198</v>
      </c>
    </row>
    <row r="155" spans="1:6">
      <c r="A155" s="23">
        <v>154</v>
      </c>
      <c r="B155" s="24" t="s">
        <v>2601</v>
      </c>
      <c r="C155" s="24" t="s">
        <v>11352</v>
      </c>
      <c r="D155" s="23">
        <v>7</v>
      </c>
      <c r="E155" s="20" t="s">
        <v>1166</v>
      </c>
      <c r="F155" s="20" t="s">
        <v>198</v>
      </c>
    </row>
    <row r="156" spans="1:6">
      <c r="A156" s="23">
        <v>155</v>
      </c>
      <c r="B156" s="24" t="s">
        <v>2602</v>
      </c>
      <c r="C156" s="24" t="s">
        <v>1571</v>
      </c>
      <c r="D156" s="23">
        <v>7</v>
      </c>
      <c r="E156" s="20" t="s">
        <v>1166</v>
      </c>
      <c r="F156" s="20" t="s">
        <v>198</v>
      </c>
    </row>
    <row r="157" spans="1:6">
      <c r="A157" s="23">
        <v>156</v>
      </c>
      <c r="B157" s="24" t="s">
        <v>2603</v>
      </c>
      <c r="C157" s="24" t="s">
        <v>11353</v>
      </c>
      <c r="D157" s="23">
        <v>7</v>
      </c>
      <c r="E157" s="20" t="s">
        <v>1166</v>
      </c>
      <c r="F157" s="20" t="s">
        <v>198</v>
      </c>
    </row>
    <row r="158" spans="1:6">
      <c r="A158" s="23">
        <v>157</v>
      </c>
      <c r="B158" s="24" t="s">
        <v>2604</v>
      </c>
      <c r="C158" s="24" t="s">
        <v>11354</v>
      </c>
      <c r="D158" s="23">
        <v>7</v>
      </c>
      <c r="E158" s="20" t="s">
        <v>1166</v>
      </c>
      <c r="F158" s="20" t="s">
        <v>198</v>
      </c>
    </row>
    <row r="159" spans="1:6">
      <c r="A159" s="23">
        <v>158</v>
      </c>
      <c r="B159" s="24" t="s">
        <v>2605</v>
      </c>
      <c r="C159" s="24" t="s">
        <v>11355</v>
      </c>
      <c r="D159" s="23">
        <v>7</v>
      </c>
      <c r="E159" s="20" t="s">
        <v>1166</v>
      </c>
      <c r="F159" s="20" t="s">
        <v>198</v>
      </c>
    </row>
    <row r="160" spans="1:6">
      <c r="A160" s="23">
        <v>159</v>
      </c>
      <c r="B160" s="24" t="s">
        <v>2606</v>
      </c>
      <c r="C160" s="24" t="s">
        <v>11356</v>
      </c>
      <c r="D160" s="23">
        <v>7</v>
      </c>
      <c r="E160" s="20" t="s">
        <v>1166</v>
      </c>
      <c r="F160" s="20" t="s">
        <v>198</v>
      </c>
    </row>
    <row r="161" spans="1:6">
      <c r="A161" s="23">
        <v>160</v>
      </c>
      <c r="B161" s="24" t="s">
        <v>2607</v>
      </c>
      <c r="C161" s="24" t="s">
        <v>11357</v>
      </c>
      <c r="D161" s="23">
        <v>7</v>
      </c>
      <c r="E161" s="20" t="s">
        <v>1166</v>
      </c>
      <c r="F161" s="20" t="s">
        <v>198</v>
      </c>
    </row>
    <row r="162" spans="1:6">
      <c r="A162" s="23">
        <v>161</v>
      </c>
      <c r="B162" s="24" t="s">
        <v>2608</v>
      </c>
      <c r="C162" s="24" t="s">
        <v>11358</v>
      </c>
      <c r="D162" s="23">
        <v>7</v>
      </c>
      <c r="E162" s="20" t="s">
        <v>1166</v>
      </c>
      <c r="F162" s="20" t="s">
        <v>198</v>
      </c>
    </row>
    <row r="163" spans="1:6">
      <c r="A163" s="23">
        <v>162</v>
      </c>
      <c r="B163" s="24" t="s">
        <v>2609</v>
      </c>
      <c r="C163" s="24" t="s">
        <v>11359</v>
      </c>
      <c r="D163" s="23">
        <v>7</v>
      </c>
      <c r="E163" s="20" t="s">
        <v>1166</v>
      </c>
      <c r="F163" s="20" t="s">
        <v>198</v>
      </c>
    </row>
    <row r="164" spans="1:6">
      <c r="A164" s="23">
        <v>163</v>
      </c>
      <c r="B164" s="24" t="s">
        <v>2610</v>
      </c>
      <c r="C164" s="24" t="s">
        <v>11360</v>
      </c>
      <c r="D164" s="23">
        <v>7</v>
      </c>
      <c r="E164" s="20" t="s">
        <v>1166</v>
      </c>
      <c r="F164" s="20" t="s">
        <v>198</v>
      </c>
    </row>
    <row r="165" spans="1:6">
      <c r="A165" s="23">
        <v>164</v>
      </c>
      <c r="B165" s="24" t="s">
        <v>2611</v>
      </c>
      <c r="C165" s="24" t="s">
        <v>11361</v>
      </c>
      <c r="D165" s="23">
        <v>7</v>
      </c>
      <c r="E165" s="20" t="s">
        <v>1166</v>
      </c>
      <c r="F165" s="20" t="s">
        <v>198</v>
      </c>
    </row>
    <row r="166" spans="1:6">
      <c r="A166" s="23">
        <v>165</v>
      </c>
      <c r="B166" s="24" t="s">
        <v>2612</v>
      </c>
      <c r="C166" s="24" t="s">
        <v>11362</v>
      </c>
      <c r="D166" s="23">
        <v>7</v>
      </c>
      <c r="E166" s="20" t="s">
        <v>1166</v>
      </c>
      <c r="F166" s="20" t="s">
        <v>198</v>
      </c>
    </row>
    <row r="167" spans="1:6">
      <c r="A167" s="23">
        <v>166</v>
      </c>
      <c r="B167" s="24" t="s">
        <v>2613</v>
      </c>
      <c r="C167" s="24" t="s">
        <v>11363</v>
      </c>
      <c r="D167" s="23">
        <v>7</v>
      </c>
      <c r="E167" s="20" t="s">
        <v>1166</v>
      </c>
      <c r="F167" s="20" t="s">
        <v>198</v>
      </c>
    </row>
    <row r="168" spans="1:6">
      <c r="A168" s="23">
        <v>167</v>
      </c>
      <c r="B168" s="24" t="s">
        <v>2614</v>
      </c>
      <c r="C168" s="24" t="s">
        <v>11364</v>
      </c>
      <c r="D168" s="23">
        <v>7</v>
      </c>
      <c r="E168" s="20" t="s">
        <v>1166</v>
      </c>
      <c r="F168" s="20" t="s">
        <v>198</v>
      </c>
    </row>
    <row r="169" spans="1:6">
      <c r="A169" s="23">
        <v>168</v>
      </c>
      <c r="B169" s="24" t="s">
        <v>2615</v>
      </c>
      <c r="C169" s="24" t="s">
        <v>11365</v>
      </c>
      <c r="D169" s="23">
        <v>7</v>
      </c>
      <c r="E169" s="20" t="s">
        <v>1166</v>
      </c>
      <c r="F169" s="20" t="s">
        <v>198</v>
      </c>
    </row>
    <row r="170" spans="1:6">
      <c r="A170" s="23">
        <v>169</v>
      </c>
      <c r="B170" s="24" t="s">
        <v>2616</v>
      </c>
      <c r="C170" s="24" t="s">
        <v>11366</v>
      </c>
      <c r="D170" s="23">
        <v>7</v>
      </c>
      <c r="E170" s="20" t="s">
        <v>1166</v>
      </c>
      <c r="F170" s="20" t="s">
        <v>198</v>
      </c>
    </row>
    <row r="171" spans="1:6">
      <c r="A171" s="23">
        <v>170</v>
      </c>
      <c r="B171" s="24" t="s">
        <v>2617</v>
      </c>
      <c r="C171" s="24" t="s">
        <v>11367</v>
      </c>
      <c r="D171" s="23">
        <v>7</v>
      </c>
      <c r="E171" s="20" t="s">
        <v>1166</v>
      </c>
      <c r="F171" s="20" t="s">
        <v>198</v>
      </c>
    </row>
    <row r="172" spans="1:6">
      <c r="A172" s="23">
        <v>171</v>
      </c>
      <c r="B172" s="24" t="s">
        <v>2618</v>
      </c>
      <c r="C172" s="24" t="s">
        <v>11357</v>
      </c>
      <c r="D172" s="23">
        <v>7</v>
      </c>
      <c r="E172" s="20" t="s">
        <v>1166</v>
      </c>
      <c r="F172" s="20" t="s">
        <v>198</v>
      </c>
    </row>
    <row r="173" spans="1:6">
      <c r="A173" s="23">
        <v>172</v>
      </c>
      <c r="B173" s="24" t="s">
        <v>2619</v>
      </c>
      <c r="C173" s="24" t="s">
        <v>11368</v>
      </c>
      <c r="D173" s="23">
        <v>8</v>
      </c>
      <c r="E173" s="20" t="s">
        <v>1169</v>
      </c>
      <c r="F173" s="20" t="s">
        <v>198</v>
      </c>
    </row>
    <row r="174" spans="1:6">
      <c r="A174" s="23">
        <v>173</v>
      </c>
      <c r="B174" s="24" t="s">
        <v>2620</v>
      </c>
      <c r="C174" s="24" t="s">
        <v>11369</v>
      </c>
      <c r="D174" s="23">
        <v>8</v>
      </c>
      <c r="E174" s="20" t="s">
        <v>1169</v>
      </c>
      <c r="F174" s="20" t="s">
        <v>198</v>
      </c>
    </row>
    <row r="175" spans="1:6">
      <c r="A175" s="23">
        <v>174</v>
      </c>
      <c r="B175" s="24" t="s">
        <v>2621</v>
      </c>
      <c r="C175" s="24" t="s">
        <v>11370</v>
      </c>
      <c r="D175" s="23">
        <v>8</v>
      </c>
      <c r="E175" s="20" t="s">
        <v>1169</v>
      </c>
      <c r="F175" s="20" t="s">
        <v>198</v>
      </c>
    </row>
    <row r="176" spans="1:6">
      <c r="A176" s="23">
        <v>175</v>
      </c>
      <c r="B176" s="24" t="s">
        <v>2622</v>
      </c>
      <c r="C176" s="24" t="s">
        <v>11371</v>
      </c>
      <c r="D176" s="23">
        <v>8</v>
      </c>
      <c r="E176" s="20" t="s">
        <v>1169</v>
      </c>
      <c r="F176" s="20" t="s">
        <v>198</v>
      </c>
    </row>
    <row r="177" spans="1:6">
      <c r="A177" s="23">
        <v>176</v>
      </c>
      <c r="B177" s="24" t="s">
        <v>2623</v>
      </c>
      <c r="C177" s="24" t="s">
        <v>11372</v>
      </c>
      <c r="D177" s="23">
        <v>8</v>
      </c>
      <c r="E177" s="20" t="s">
        <v>1169</v>
      </c>
      <c r="F177" s="20" t="s">
        <v>198</v>
      </c>
    </row>
    <row r="178" spans="1:6">
      <c r="A178" s="23">
        <v>177</v>
      </c>
      <c r="B178" s="24" t="s">
        <v>2624</v>
      </c>
      <c r="C178" s="24" t="s">
        <v>11373</v>
      </c>
      <c r="D178" s="23">
        <v>8</v>
      </c>
      <c r="E178" s="20" t="s">
        <v>1169</v>
      </c>
      <c r="F178" s="20" t="s">
        <v>198</v>
      </c>
    </row>
    <row r="179" spans="1:6">
      <c r="A179" s="23">
        <v>178</v>
      </c>
      <c r="B179" s="24" t="s">
        <v>2625</v>
      </c>
      <c r="C179" s="24" t="s">
        <v>2477</v>
      </c>
      <c r="D179" s="23">
        <v>8</v>
      </c>
      <c r="E179" s="20" t="s">
        <v>1169</v>
      </c>
      <c r="F179" s="20" t="s">
        <v>198</v>
      </c>
    </row>
    <row r="180" spans="1:6">
      <c r="A180" s="23">
        <v>179</v>
      </c>
      <c r="B180" s="24" t="s">
        <v>2626</v>
      </c>
      <c r="C180" s="24" t="s">
        <v>11374</v>
      </c>
      <c r="D180" s="23">
        <v>8</v>
      </c>
      <c r="E180" s="20" t="s">
        <v>1169</v>
      </c>
      <c r="F180" s="20" t="s">
        <v>198</v>
      </c>
    </row>
    <row r="181" spans="1:6">
      <c r="A181" s="23">
        <v>180</v>
      </c>
      <c r="B181" s="24" t="s">
        <v>2627</v>
      </c>
      <c r="C181" s="24" t="s">
        <v>11368</v>
      </c>
      <c r="D181" s="23">
        <v>8</v>
      </c>
      <c r="E181" s="20" t="s">
        <v>1169</v>
      </c>
      <c r="F181" s="20" t="s">
        <v>198</v>
      </c>
    </row>
    <row r="182" spans="1:6">
      <c r="A182" s="23">
        <v>181</v>
      </c>
      <c r="B182" s="24" t="s">
        <v>2628</v>
      </c>
      <c r="C182" s="24" t="s">
        <v>11375</v>
      </c>
      <c r="D182" s="23">
        <v>8</v>
      </c>
      <c r="E182" s="20" t="s">
        <v>1169</v>
      </c>
      <c r="F182" s="20" t="s">
        <v>198</v>
      </c>
    </row>
    <row r="183" spans="1:6">
      <c r="A183" s="23">
        <v>182</v>
      </c>
      <c r="B183" s="24" t="s">
        <v>2629</v>
      </c>
      <c r="C183" s="24" t="s">
        <v>11376</v>
      </c>
      <c r="D183" s="23">
        <v>8</v>
      </c>
      <c r="E183" s="20" t="s">
        <v>1169</v>
      </c>
      <c r="F183" s="20" t="s">
        <v>198</v>
      </c>
    </row>
    <row r="184" spans="1:6">
      <c r="A184" s="23">
        <v>183</v>
      </c>
      <c r="B184" s="24" t="s">
        <v>2630</v>
      </c>
      <c r="C184" s="24" t="s">
        <v>11377</v>
      </c>
      <c r="D184" s="23">
        <v>8</v>
      </c>
      <c r="E184" s="20" t="s">
        <v>1169</v>
      </c>
      <c r="F184" s="20" t="s">
        <v>198</v>
      </c>
    </row>
    <row r="185" spans="1:6">
      <c r="A185" s="23">
        <v>184</v>
      </c>
      <c r="B185" s="24" t="s">
        <v>2631</v>
      </c>
      <c r="C185" s="24" t="s">
        <v>11378</v>
      </c>
      <c r="D185" s="23">
        <v>8</v>
      </c>
      <c r="E185" s="20" t="s">
        <v>1169</v>
      </c>
      <c r="F185" s="20" t="s">
        <v>198</v>
      </c>
    </row>
    <row r="186" spans="1:6">
      <c r="A186" s="23">
        <v>185</v>
      </c>
      <c r="B186" s="24" t="s">
        <v>2632</v>
      </c>
      <c r="C186" s="24" t="s">
        <v>11379</v>
      </c>
      <c r="D186" s="23">
        <v>8</v>
      </c>
      <c r="E186" s="20" t="s">
        <v>1169</v>
      </c>
      <c r="F186" s="20" t="s">
        <v>198</v>
      </c>
    </row>
    <row r="187" spans="1:6">
      <c r="A187" s="23">
        <v>186</v>
      </c>
      <c r="B187" s="24" t="s">
        <v>2633</v>
      </c>
      <c r="C187" s="24" t="s">
        <v>11380</v>
      </c>
      <c r="D187" s="23">
        <v>8</v>
      </c>
      <c r="E187" s="20" t="s">
        <v>1169</v>
      </c>
      <c r="F187" s="20" t="s">
        <v>198</v>
      </c>
    </row>
    <row r="188" spans="1:6">
      <c r="A188" s="23">
        <v>187</v>
      </c>
      <c r="B188" s="24" t="s">
        <v>2634</v>
      </c>
      <c r="C188" s="24" t="s">
        <v>11381</v>
      </c>
      <c r="D188" s="23">
        <v>8</v>
      </c>
      <c r="E188" s="20" t="s">
        <v>1169</v>
      </c>
      <c r="F188" s="20" t="s">
        <v>198</v>
      </c>
    </row>
    <row r="189" spans="1:6">
      <c r="A189" s="23">
        <v>188</v>
      </c>
      <c r="B189" s="24" t="s">
        <v>2635</v>
      </c>
      <c r="C189" s="24" t="s">
        <v>11382</v>
      </c>
      <c r="D189" s="23">
        <v>8</v>
      </c>
      <c r="E189" s="20" t="s">
        <v>1169</v>
      </c>
      <c r="F189" s="20" t="s">
        <v>198</v>
      </c>
    </row>
    <row r="190" spans="1:6">
      <c r="A190" s="23">
        <v>189</v>
      </c>
      <c r="B190" s="24" t="s">
        <v>2636</v>
      </c>
      <c r="C190" s="24" t="s">
        <v>11383</v>
      </c>
      <c r="D190" s="23">
        <v>8</v>
      </c>
      <c r="E190" s="20" t="s">
        <v>1169</v>
      </c>
      <c r="F190" s="20" t="s">
        <v>198</v>
      </c>
    </row>
    <row r="191" spans="1:6">
      <c r="A191" s="23">
        <v>190</v>
      </c>
      <c r="B191" s="24" t="s">
        <v>2637</v>
      </c>
      <c r="C191" s="24" t="s">
        <v>1798</v>
      </c>
      <c r="D191" s="23">
        <v>8</v>
      </c>
      <c r="E191" s="20" t="s">
        <v>1169</v>
      </c>
      <c r="F191" s="20" t="s">
        <v>198</v>
      </c>
    </row>
    <row r="192" spans="1:6">
      <c r="A192" s="23">
        <v>191</v>
      </c>
      <c r="B192" s="24" t="s">
        <v>2638</v>
      </c>
      <c r="C192" s="24" t="s">
        <v>11384</v>
      </c>
      <c r="D192" s="23">
        <v>8</v>
      </c>
      <c r="E192" s="20" t="s">
        <v>1169</v>
      </c>
      <c r="F192" s="20" t="s">
        <v>198</v>
      </c>
    </row>
    <row r="193" spans="1:6">
      <c r="A193" s="23">
        <v>192</v>
      </c>
      <c r="B193" s="24" t="s">
        <v>2639</v>
      </c>
      <c r="C193" s="24" t="s">
        <v>11385</v>
      </c>
      <c r="D193" s="23">
        <v>8</v>
      </c>
      <c r="E193" s="20" t="s">
        <v>1169</v>
      </c>
      <c r="F193" s="20" t="s">
        <v>198</v>
      </c>
    </row>
    <row r="194" spans="1:6">
      <c r="A194" s="23">
        <v>193</v>
      </c>
      <c r="B194" s="24" t="s">
        <v>2640</v>
      </c>
      <c r="C194" s="24" t="s">
        <v>11386</v>
      </c>
      <c r="D194" s="23">
        <v>8</v>
      </c>
      <c r="E194" s="20" t="s">
        <v>1169</v>
      </c>
      <c r="F194" s="20" t="s">
        <v>198</v>
      </c>
    </row>
    <row r="195" spans="1:6">
      <c r="A195" s="23">
        <v>194</v>
      </c>
      <c r="B195" s="24" t="s">
        <v>2641</v>
      </c>
      <c r="C195" s="24" t="s">
        <v>11387</v>
      </c>
      <c r="D195" s="23">
        <v>8</v>
      </c>
      <c r="E195" s="20" t="s">
        <v>1169</v>
      </c>
      <c r="F195" s="20" t="s">
        <v>198</v>
      </c>
    </row>
    <row r="196" spans="1:6">
      <c r="A196" s="23">
        <v>195</v>
      </c>
      <c r="B196" s="24" t="s">
        <v>2642</v>
      </c>
      <c r="C196" s="24" t="s">
        <v>11388</v>
      </c>
      <c r="D196" s="23">
        <v>9</v>
      </c>
      <c r="E196" s="20" t="s">
        <v>1172</v>
      </c>
      <c r="F196" s="20" t="s">
        <v>198</v>
      </c>
    </row>
    <row r="197" spans="1:6">
      <c r="A197" s="23">
        <v>196</v>
      </c>
      <c r="B197" s="24" t="s">
        <v>2643</v>
      </c>
      <c r="C197" s="24" t="s">
        <v>11288</v>
      </c>
      <c r="D197" s="23">
        <v>9</v>
      </c>
      <c r="E197" s="20" t="s">
        <v>1172</v>
      </c>
      <c r="F197" s="20" t="s">
        <v>198</v>
      </c>
    </row>
    <row r="198" spans="1:6">
      <c r="A198" s="23">
        <v>197</v>
      </c>
      <c r="B198" s="24" t="s">
        <v>2644</v>
      </c>
      <c r="C198" s="24" t="s">
        <v>1183</v>
      </c>
      <c r="D198" s="23">
        <v>9</v>
      </c>
      <c r="E198" s="20" t="s">
        <v>1172</v>
      </c>
      <c r="F198" s="20" t="s">
        <v>198</v>
      </c>
    </row>
    <row r="199" spans="1:6">
      <c r="A199" s="23">
        <v>198</v>
      </c>
      <c r="B199" s="24" t="s">
        <v>2645</v>
      </c>
      <c r="C199" s="24" t="s">
        <v>11389</v>
      </c>
      <c r="D199" s="23">
        <v>9</v>
      </c>
      <c r="E199" s="20" t="s">
        <v>1172</v>
      </c>
      <c r="F199" s="20" t="s">
        <v>198</v>
      </c>
    </row>
    <row r="200" spans="1:6">
      <c r="A200" s="23">
        <v>199</v>
      </c>
      <c r="B200" s="24" t="s">
        <v>2646</v>
      </c>
      <c r="C200" s="24" t="s">
        <v>11280</v>
      </c>
      <c r="D200" s="23">
        <v>9</v>
      </c>
      <c r="E200" s="20" t="s">
        <v>1172</v>
      </c>
      <c r="F200" s="20" t="s">
        <v>198</v>
      </c>
    </row>
    <row r="201" spans="1:6">
      <c r="A201" s="23">
        <v>200</v>
      </c>
      <c r="B201" s="24" t="s">
        <v>2647</v>
      </c>
      <c r="C201" s="24" t="s">
        <v>11390</v>
      </c>
      <c r="D201" s="23">
        <v>9</v>
      </c>
      <c r="E201" s="20" t="s">
        <v>1172</v>
      </c>
      <c r="F201" s="20" t="s">
        <v>198</v>
      </c>
    </row>
    <row r="202" spans="1:6">
      <c r="A202" s="23">
        <v>201</v>
      </c>
      <c r="B202" s="24" t="s">
        <v>2648</v>
      </c>
      <c r="C202" s="24" t="s">
        <v>11391</v>
      </c>
      <c r="D202" s="23">
        <v>9</v>
      </c>
      <c r="E202" s="20" t="s">
        <v>1172</v>
      </c>
      <c r="F202" s="20" t="s">
        <v>198</v>
      </c>
    </row>
    <row r="203" spans="1:6">
      <c r="A203" s="23">
        <v>202</v>
      </c>
      <c r="B203" s="24" t="s">
        <v>2649</v>
      </c>
      <c r="C203" s="24" t="s">
        <v>11392</v>
      </c>
      <c r="D203" s="23">
        <v>9</v>
      </c>
      <c r="E203" s="20" t="s">
        <v>1172</v>
      </c>
      <c r="F203" s="20" t="s">
        <v>198</v>
      </c>
    </row>
    <row r="204" spans="1:6">
      <c r="A204" s="23">
        <v>203</v>
      </c>
      <c r="B204" s="24" t="s">
        <v>2650</v>
      </c>
      <c r="C204" s="24" t="s">
        <v>11393</v>
      </c>
      <c r="D204" s="23">
        <v>9</v>
      </c>
      <c r="E204" s="20" t="s">
        <v>1172</v>
      </c>
      <c r="F204" s="20" t="s">
        <v>198</v>
      </c>
    </row>
    <row r="205" spans="1:6">
      <c r="A205" s="23">
        <v>204</v>
      </c>
      <c r="B205" s="24" t="s">
        <v>2651</v>
      </c>
      <c r="C205" s="24" t="s">
        <v>11394</v>
      </c>
      <c r="D205" s="23">
        <v>9</v>
      </c>
      <c r="E205" s="20" t="s">
        <v>1172</v>
      </c>
      <c r="F205" s="20" t="s">
        <v>198</v>
      </c>
    </row>
    <row r="206" spans="1:6">
      <c r="A206" s="23">
        <v>205</v>
      </c>
      <c r="B206" s="24" t="s">
        <v>2652</v>
      </c>
      <c r="C206" s="24" t="s">
        <v>11395</v>
      </c>
      <c r="D206" s="23">
        <v>9</v>
      </c>
      <c r="E206" s="20" t="s">
        <v>1172</v>
      </c>
      <c r="F206" s="20" t="s">
        <v>198</v>
      </c>
    </row>
    <row r="207" spans="1:6">
      <c r="A207" s="23">
        <v>206</v>
      </c>
      <c r="B207" s="24" t="s">
        <v>2653</v>
      </c>
      <c r="C207" s="24" t="s">
        <v>11396</v>
      </c>
      <c r="D207" s="23">
        <v>9</v>
      </c>
      <c r="E207" s="20" t="s">
        <v>1172</v>
      </c>
      <c r="F207" s="20" t="s">
        <v>198</v>
      </c>
    </row>
    <row r="208" spans="1:6">
      <c r="A208" s="23">
        <v>207</v>
      </c>
      <c r="B208" s="24" t="s">
        <v>2654</v>
      </c>
      <c r="C208" s="24" t="s">
        <v>11397</v>
      </c>
      <c r="D208" s="23">
        <v>9</v>
      </c>
      <c r="E208" s="20" t="s">
        <v>1172</v>
      </c>
      <c r="F208" s="20" t="s">
        <v>198</v>
      </c>
    </row>
    <row r="209" spans="1:6">
      <c r="A209" s="23">
        <v>208</v>
      </c>
      <c r="B209" s="24" t="s">
        <v>2655</v>
      </c>
      <c r="C209" s="24" t="s">
        <v>11398</v>
      </c>
      <c r="D209" s="23">
        <v>9</v>
      </c>
      <c r="E209" s="20" t="s">
        <v>1172</v>
      </c>
      <c r="F209" s="20" t="s">
        <v>198</v>
      </c>
    </row>
    <row r="210" spans="1:6">
      <c r="A210" s="23">
        <v>209</v>
      </c>
      <c r="B210" s="24" t="s">
        <v>2656</v>
      </c>
      <c r="C210" s="24" t="s">
        <v>11399</v>
      </c>
      <c r="D210" s="23">
        <v>9</v>
      </c>
      <c r="E210" s="20" t="s">
        <v>1172</v>
      </c>
      <c r="F210" s="20" t="s">
        <v>198</v>
      </c>
    </row>
    <row r="211" spans="1:6">
      <c r="A211" s="23">
        <v>210</v>
      </c>
      <c r="B211" s="24" t="s">
        <v>2657</v>
      </c>
      <c r="C211" s="24" t="s">
        <v>11400</v>
      </c>
      <c r="D211" s="23">
        <v>9</v>
      </c>
      <c r="E211" s="20" t="s">
        <v>1172</v>
      </c>
      <c r="F211" s="20" t="s">
        <v>198</v>
      </c>
    </row>
    <row r="212" spans="1:6">
      <c r="A212" s="23">
        <v>211</v>
      </c>
      <c r="B212" s="24" t="s">
        <v>2658</v>
      </c>
      <c r="C212" s="24" t="s">
        <v>11401</v>
      </c>
      <c r="D212" s="23">
        <v>9</v>
      </c>
      <c r="E212" s="20" t="s">
        <v>1172</v>
      </c>
      <c r="F212" s="20" t="s">
        <v>198</v>
      </c>
    </row>
    <row r="213" spans="1:6">
      <c r="A213" s="23">
        <v>212</v>
      </c>
      <c r="B213" s="24" t="s">
        <v>2659</v>
      </c>
      <c r="C213" s="24" t="s">
        <v>11402</v>
      </c>
      <c r="D213" s="23">
        <v>9</v>
      </c>
      <c r="E213" s="20" t="s">
        <v>1172</v>
      </c>
      <c r="F213" s="20" t="s">
        <v>198</v>
      </c>
    </row>
    <row r="214" spans="1:6">
      <c r="A214" s="23">
        <v>213</v>
      </c>
      <c r="B214" s="24" t="s">
        <v>2660</v>
      </c>
      <c r="C214" s="24" t="s">
        <v>11403</v>
      </c>
      <c r="D214" s="23">
        <v>9</v>
      </c>
      <c r="E214" s="20" t="s">
        <v>1172</v>
      </c>
      <c r="F214" s="20" t="s">
        <v>198</v>
      </c>
    </row>
    <row r="215" spans="1:6">
      <c r="A215" s="23">
        <v>214</v>
      </c>
      <c r="B215" s="24" t="s">
        <v>2661</v>
      </c>
      <c r="C215" s="24" t="s">
        <v>11404</v>
      </c>
      <c r="D215" s="23">
        <v>9</v>
      </c>
      <c r="E215" s="20" t="s">
        <v>1172</v>
      </c>
      <c r="F215" s="20" t="s">
        <v>198</v>
      </c>
    </row>
    <row r="216" spans="1:6">
      <c r="A216" s="23">
        <v>215</v>
      </c>
      <c r="B216" s="24" t="s">
        <v>2662</v>
      </c>
      <c r="C216" s="24" t="s">
        <v>11405</v>
      </c>
      <c r="D216" s="23">
        <v>9</v>
      </c>
      <c r="E216" s="20" t="s">
        <v>1172</v>
      </c>
      <c r="F216" s="20" t="s">
        <v>198</v>
      </c>
    </row>
    <row r="217" spans="1:6">
      <c r="A217" s="23">
        <v>216</v>
      </c>
      <c r="B217" s="24" t="s">
        <v>2663</v>
      </c>
      <c r="C217" s="24" t="s">
        <v>11406</v>
      </c>
      <c r="D217" s="23">
        <v>9</v>
      </c>
      <c r="E217" s="20" t="s">
        <v>1172</v>
      </c>
      <c r="F217" s="20" t="s">
        <v>198</v>
      </c>
    </row>
    <row r="218" spans="1:6">
      <c r="A218" s="23">
        <v>217</v>
      </c>
      <c r="B218" s="24" t="s">
        <v>2646</v>
      </c>
      <c r="C218" s="24" t="s">
        <v>11280</v>
      </c>
      <c r="D218" s="23">
        <v>9</v>
      </c>
      <c r="E218" s="20" t="s">
        <v>1172</v>
      </c>
      <c r="F218" s="20" t="s">
        <v>198</v>
      </c>
    </row>
    <row r="219" spans="1:6">
      <c r="A219" s="23">
        <v>218</v>
      </c>
      <c r="B219" s="24" t="s">
        <v>2664</v>
      </c>
      <c r="C219" s="24" t="s">
        <v>11407</v>
      </c>
      <c r="D219" s="23">
        <v>10</v>
      </c>
      <c r="E219" s="20" t="s">
        <v>1175</v>
      </c>
      <c r="F219" s="20" t="s">
        <v>198</v>
      </c>
    </row>
    <row r="220" spans="1:6">
      <c r="A220" s="23">
        <v>219</v>
      </c>
      <c r="B220" s="24" t="s">
        <v>2665</v>
      </c>
      <c r="C220" s="24" t="s">
        <v>11408</v>
      </c>
      <c r="D220" s="23">
        <v>10</v>
      </c>
      <c r="E220" s="20" t="s">
        <v>1175</v>
      </c>
      <c r="F220" s="20" t="s">
        <v>198</v>
      </c>
    </row>
    <row r="221" spans="1:6">
      <c r="A221" s="23">
        <v>220</v>
      </c>
      <c r="B221" s="24" t="s">
        <v>2666</v>
      </c>
      <c r="C221" s="24" t="s">
        <v>11409</v>
      </c>
      <c r="D221" s="23">
        <v>10</v>
      </c>
      <c r="E221" s="20" t="s">
        <v>1175</v>
      </c>
      <c r="F221" s="20" t="s">
        <v>198</v>
      </c>
    </row>
    <row r="222" spans="1:6">
      <c r="A222" s="23">
        <v>221</v>
      </c>
      <c r="B222" s="24" t="s">
        <v>2667</v>
      </c>
      <c r="C222" s="24" t="s">
        <v>11410</v>
      </c>
      <c r="D222" s="23">
        <v>10</v>
      </c>
      <c r="E222" s="20" t="s">
        <v>1175</v>
      </c>
      <c r="F222" s="20" t="s">
        <v>198</v>
      </c>
    </row>
    <row r="223" spans="1:6">
      <c r="A223" s="23">
        <v>222</v>
      </c>
      <c r="B223" s="24" t="s">
        <v>2668</v>
      </c>
      <c r="C223" s="24" t="s">
        <v>11411</v>
      </c>
      <c r="D223" s="23">
        <v>10</v>
      </c>
      <c r="E223" s="20" t="s">
        <v>1175</v>
      </c>
      <c r="F223" s="20" t="s">
        <v>198</v>
      </c>
    </row>
    <row r="224" spans="1:6">
      <c r="A224" s="23">
        <v>223</v>
      </c>
      <c r="B224" s="24" t="s">
        <v>2669</v>
      </c>
      <c r="C224" s="24" t="s">
        <v>11412</v>
      </c>
      <c r="D224" s="23">
        <v>10</v>
      </c>
      <c r="E224" s="20" t="s">
        <v>1175</v>
      </c>
      <c r="F224" s="20" t="s">
        <v>198</v>
      </c>
    </row>
    <row r="225" spans="1:6">
      <c r="A225" s="23">
        <v>224</v>
      </c>
      <c r="B225" s="24" t="s">
        <v>2670</v>
      </c>
      <c r="C225" s="24" t="s">
        <v>11413</v>
      </c>
      <c r="D225" s="23">
        <v>10</v>
      </c>
      <c r="E225" s="20" t="s">
        <v>1175</v>
      </c>
      <c r="F225" s="20" t="s">
        <v>198</v>
      </c>
    </row>
    <row r="226" spans="1:6">
      <c r="A226" s="23">
        <v>225</v>
      </c>
      <c r="B226" s="24" t="s">
        <v>2671</v>
      </c>
      <c r="C226" s="24" t="s">
        <v>11414</v>
      </c>
      <c r="D226" s="23">
        <v>10</v>
      </c>
      <c r="E226" s="20" t="s">
        <v>1175</v>
      </c>
      <c r="F226" s="20" t="s">
        <v>198</v>
      </c>
    </row>
    <row r="227" spans="1:6">
      <c r="A227" s="23">
        <v>226</v>
      </c>
      <c r="B227" s="24" t="s">
        <v>2672</v>
      </c>
      <c r="C227" s="24" t="s">
        <v>11415</v>
      </c>
      <c r="D227" s="23">
        <v>10</v>
      </c>
      <c r="E227" s="20" t="s">
        <v>1175</v>
      </c>
      <c r="F227" s="20" t="s">
        <v>198</v>
      </c>
    </row>
    <row r="228" spans="1:6">
      <c r="A228" s="23">
        <v>227</v>
      </c>
      <c r="B228" s="24" t="s">
        <v>2673</v>
      </c>
      <c r="C228" s="24" t="s">
        <v>11416</v>
      </c>
      <c r="D228" s="23">
        <v>10</v>
      </c>
      <c r="E228" s="20" t="s">
        <v>1175</v>
      </c>
      <c r="F228" s="20" t="s">
        <v>198</v>
      </c>
    </row>
    <row r="229" spans="1:6">
      <c r="A229" s="23">
        <v>247</v>
      </c>
      <c r="B229" s="24" t="s">
        <v>2794</v>
      </c>
      <c r="C229" s="25" t="s">
        <v>1179</v>
      </c>
      <c r="D229" s="23">
        <v>11</v>
      </c>
      <c r="E229" s="20" t="s">
        <v>1178</v>
      </c>
      <c r="F229" s="20" t="s">
        <v>198</v>
      </c>
    </row>
    <row r="230" spans="1:6">
      <c r="A230" s="23">
        <v>228</v>
      </c>
      <c r="B230" s="24" t="s">
        <v>2776</v>
      </c>
      <c r="C230" s="24" t="s">
        <v>11417</v>
      </c>
      <c r="D230" s="23">
        <v>11</v>
      </c>
      <c r="E230" s="20" t="s">
        <v>1178</v>
      </c>
      <c r="F230" s="20" t="s">
        <v>198</v>
      </c>
    </row>
    <row r="231" spans="1:6">
      <c r="A231" s="23">
        <v>229</v>
      </c>
      <c r="B231" s="24" t="s">
        <v>2777</v>
      </c>
      <c r="C231" s="24" t="s">
        <v>11418</v>
      </c>
      <c r="D231" s="23">
        <v>11</v>
      </c>
      <c r="E231" s="20" t="s">
        <v>1178</v>
      </c>
      <c r="F231" s="20" t="s">
        <v>198</v>
      </c>
    </row>
    <row r="232" spans="1:6">
      <c r="A232" s="23">
        <v>230</v>
      </c>
      <c r="B232" s="24" t="s">
        <v>2758</v>
      </c>
      <c r="C232" s="24" t="s">
        <v>11419</v>
      </c>
      <c r="D232" s="23">
        <v>11</v>
      </c>
      <c r="E232" s="20" t="s">
        <v>1178</v>
      </c>
      <c r="F232" s="20" t="s">
        <v>198</v>
      </c>
    </row>
    <row r="233" spans="1:6">
      <c r="A233" s="23">
        <v>231</v>
      </c>
      <c r="B233" s="24" t="s">
        <v>2778</v>
      </c>
      <c r="C233" s="24" t="s">
        <v>11420</v>
      </c>
      <c r="D233" s="23">
        <v>11</v>
      </c>
      <c r="E233" s="20" t="s">
        <v>1178</v>
      </c>
      <c r="F233" s="20" t="s">
        <v>198</v>
      </c>
    </row>
    <row r="234" spans="1:6">
      <c r="A234" s="23">
        <v>232</v>
      </c>
      <c r="B234" s="24" t="s">
        <v>2779</v>
      </c>
      <c r="C234" s="24" t="s">
        <v>11421</v>
      </c>
      <c r="D234" s="23">
        <v>11</v>
      </c>
      <c r="E234" s="20" t="s">
        <v>1178</v>
      </c>
      <c r="F234" s="20" t="s">
        <v>198</v>
      </c>
    </row>
    <row r="235" spans="1:6">
      <c r="A235" s="23">
        <v>233</v>
      </c>
      <c r="B235" s="24" t="s">
        <v>2780</v>
      </c>
      <c r="C235" s="24" t="s">
        <v>11422</v>
      </c>
      <c r="D235" s="23">
        <v>11</v>
      </c>
      <c r="E235" s="20" t="s">
        <v>1178</v>
      </c>
      <c r="F235" s="20" t="s">
        <v>198</v>
      </c>
    </row>
    <row r="236" spans="1:6">
      <c r="A236" s="23">
        <v>234</v>
      </c>
      <c r="B236" s="24" t="s">
        <v>2781</v>
      </c>
      <c r="C236" s="24" t="s">
        <v>11423</v>
      </c>
      <c r="D236" s="23">
        <v>11</v>
      </c>
      <c r="E236" s="20" t="s">
        <v>1178</v>
      </c>
      <c r="F236" s="20" t="s">
        <v>198</v>
      </c>
    </row>
    <row r="237" spans="1:6">
      <c r="A237" s="23">
        <v>235</v>
      </c>
      <c r="B237" s="24" t="s">
        <v>2782</v>
      </c>
      <c r="C237" s="24" t="s">
        <v>11424</v>
      </c>
      <c r="D237" s="23">
        <v>11</v>
      </c>
      <c r="E237" s="20" t="s">
        <v>1178</v>
      </c>
      <c r="F237" s="20" t="s">
        <v>198</v>
      </c>
    </row>
    <row r="238" spans="1:6">
      <c r="A238" s="23">
        <v>236</v>
      </c>
      <c r="B238" s="24" t="s">
        <v>2783</v>
      </c>
      <c r="C238" s="24" t="s">
        <v>11425</v>
      </c>
      <c r="D238" s="23">
        <v>11</v>
      </c>
      <c r="E238" s="20" t="s">
        <v>1178</v>
      </c>
      <c r="F238" s="20" t="s">
        <v>198</v>
      </c>
    </row>
    <row r="239" spans="1:6">
      <c r="A239" s="23">
        <v>237</v>
      </c>
      <c r="B239" s="24" t="s">
        <v>2784</v>
      </c>
      <c r="C239" s="24" t="s">
        <v>11426</v>
      </c>
      <c r="D239" s="23">
        <v>11</v>
      </c>
      <c r="E239" s="20" t="s">
        <v>1178</v>
      </c>
      <c r="F239" s="20" t="s">
        <v>198</v>
      </c>
    </row>
    <row r="240" spans="1:6">
      <c r="A240" s="23">
        <v>238</v>
      </c>
      <c r="B240" s="24" t="s">
        <v>2785</v>
      </c>
      <c r="C240" s="24" t="s">
        <v>11427</v>
      </c>
      <c r="D240" s="23">
        <v>11</v>
      </c>
      <c r="E240" s="20" t="s">
        <v>1178</v>
      </c>
      <c r="F240" s="20" t="s">
        <v>198</v>
      </c>
    </row>
    <row r="241" spans="1:6">
      <c r="A241" s="23">
        <v>239</v>
      </c>
      <c r="B241" s="24" t="s">
        <v>2786</v>
      </c>
      <c r="C241" s="24" t="s">
        <v>11428</v>
      </c>
      <c r="D241" s="23">
        <v>11</v>
      </c>
      <c r="E241" s="20" t="s">
        <v>1178</v>
      </c>
      <c r="F241" s="20" t="s">
        <v>198</v>
      </c>
    </row>
    <row r="242" spans="1:6">
      <c r="A242" s="23">
        <v>240</v>
      </c>
      <c r="B242" s="24" t="s">
        <v>2787</v>
      </c>
      <c r="C242" s="24" t="s">
        <v>11429</v>
      </c>
      <c r="D242" s="23">
        <v>11</v>
      </c>
      <c r="E242" s="20" t="s">
        <v>1178</v>
      </c>
      <c r="F242" s="20" t="s">
        <v>198</v>
      </c>
    </row>
    <row r="243" spans="1:6">
      <c r="A243" s="23">
        <v>241</v>
      </c>
      <c r="B243" s="24" t="s">
        <v>2788</v>
      </c>
      <c r="C243" s="24" t="s">
        <v>11430</v>
      </c>
      <c r="D243" s="23">
        <v>11</v>
      </c>
      <c r="E243" s="20" t="s">
        <v>1178</v>
      </c>
      <c r="F243" s="20" t="s">
        <v>198</v>
      </c>
    </row>
    <row r="244" spans="1:6">
      <c r="A244" s="23">
        <v>242</v>
      </c>
      <c r="B244" s="24" t="s">
        <v>2789</v>
      </c>
      <c r="C244" s="24" t="s">
        <v>11431</v>
      </c>
      <c r="D244" s="23">
        <v>11</v>
      </c>
      <c r="E244" s="20" t="s">
        <v>1178</v>
      </c>
      <c r="F244" s="20" t="s">
        <v>198</v>
      </c>
    </row>
    <row r="245" spans="1:6">
      <c r="A245" s="23">
        <v>243</v>
      </c>
      <c r="B245" s="24" t="s">
        <v>2790</v>
      </c>
      <c r="C245" s="24" t="s">
        <v>11432</v>
      </c>
      <c r="D245" s="23">
        <v>11</v>
      </c>
      <c r="E245" s="20" t="s">
        <v>1178</v>
      </c>
      <c r="F245" s="20" t="s">
        <v>198</v>
      </c>
    </row>
    <row r="246" spans="1:6">
      <c r="A246" s="23">
        <v>244</v>
      </c>
      <c r="B246" s="24" t="s">
        <v>2791</v>
      </c>
      <c r="C246" s="24" t="s">
        <v>11433</v>
      </c>
      <c r="D246" s="23">
        <v>11</v>
      </c>
      <c r="E246" s="20" t="s">
        <v>1178</v>
      </c>
      <c r="F246" s="20" t="s">
        <v>198</v>
      </c>
    </row>
    <row r="247" spans="1:6">
      <c r="A247" s="23">
        <v>245</v>
      </c>
      <c r="B247" s="24" t="s">
        <v>2792</v>
      </c>
      <c r="C247" s="24" t="s">
        <v>11434</v>
      </c>
      <c r="D247" s="23">
        <v>11</v>
      </c>
      <c r="E247" s="20" t="s">
        <v>1178</v>
      </c>
      <c r="F247" s="20" t="s">
        <v>198</v>
      </c>
    </row>
    <row r="248" spans="1:6">
      <c r="A248" s="23">
        <v>246</v>
      </c>
      <c r="B248" s="24" t="s">
        <v>2793</v>
      </c>
      <c r="C248" s="24" t="s">
        <v>11435</v>
      </c>
      <c r="D248" s="23">
        <v>11</v>
      </c>
      <c r="E248" s="20" t="s">
        <v>1178</v>
      </c>
      <c r="F248" s="20" t="s">
        <v>198</v>
      </c>
    </row>
    <row r="249" spans="1:6">
      <c r="A249" s="23">
        <v>257</v>
      </c>
      <c r="B249" s="25" t="s">
        <v>11179</v>
      </c>
      <c r="C249" s="25" t="s">
        <v>1183</v>
      </c>
      <c r="D249" s="23">
        <v>12</v>
      </c>
      <c r="E249" s="20" t="s">
        <v>1182</v>
      </c>
      <c r="F249" s="20" t="s">
        <v>198</v>
      </c>
    </row>
    <row r="250" spans="1:6">
      <c r="A250" s="23">
        <v>248</v>
      </c>
      <c r="B250" s="24" t="s">
        <v>2795</v>
      </c>
      <c r="C250" s="24" t="s">
        <v>11436</v>
      </c>
      <c r="D250" s="23">
        <v>12</v>
      </c>
      <c r="E250" s="20" t="s">
        <v>1182</v>
      </c>
      <c r="F250" s="20" t="s">
        <v>198</v>
      </c>
    </row>
    <row r="251" spans="1:6">
      <c r="A251" s="23">
        <v>249</v>
      </c>
      <c r="B251" s="24" t="s">
        <v>2796</v>
      </c>
      <c r="C251" s="24" t="s">
        <v>1539</v>
      </c>
      <c r="D251" s="23">
        <v>12</v>
      </c>
      <c r="E251" s="20" t="s">
        <v>1182</v>
      </c>
      <c r="F251" s="20" t="s">
        <v>198</v>
      </c>
    </row>
    <row r="252" spans="1:6">
      <c r="A252" s="23">
        <v>250</v>
      </c>
      <c r="B252" s="24" t="s">
        <v>2797</v>
      </c>
      <c r="C252" s="24" t="s">
        <v>11437</v>
      </c>
      <c r="D252" s="23">
        <v>12</v>
      </c>
      <c r="E252" s="20" t="s">
        <v>1182</v>
      </c>
      <c r="F252" s="20" t="s">
        <v>198</v>
      </c>
    </row>
    <row r="253" spans="1:6">
      <c r="A253" s="23">
        <v>251</v>
      </c>
      <c r="B253" s="24" t="s">
        <v>2798</v>
      </c>
      <c r="C253" s="24" t="s">
        <v>11438</v>
      </c>
      <c r="D253" s="23">
        <v>12</v>
      </c>
      <c r="E253" s="20" t="s">
        <v>1182</v>
      </c>
      <c r="F253" s="20" t="s">
        <v>198</v>
      </c>
    </row>
    <row r="254" spans="1:6">
      <c r="A254" s="23">
        <v>252</v>
      </c>
      <c r="B254" s="24" t="s">
        <v>2799</v>
      </c>
      <c r="C254" s="24" t="s">
        <v>11439</v>
      </c>
      <c r="D254" s="23">
        <v>12</v>
      </c>
      <c r="E254" s="20" t="s">
        <v>1182</v>
      </c>
      <c r="F254" s="20" t="s">
        <v>198</v>
      </c>
    </row>
    <row r="255" spans="1:6">
      <c r="A255" s="23">
        <v>253</v>
      </c>
      <c r="B255" s="25" t="s">
        <v>11178</v>
      </c>
      <c r="C255" s="24" t="s">
        <v>11440</v>
      </c>
      <c r="D255" s="23">
        <v>12</v>
      </c>
      <c r="E255" s="20" t="s">
        <v>1182</v>
      </c>
      <c r="F255" s="20" t="s">
        <v>198</v>
      </c>
    </row>
    <row r="256" spans="1:6">
      <c r="A256" s="23">
        <v>254</v>
      </c>
      <c r="B256" s="24" t="s">
        <v>2800</v>
      </c>
      <c r="C256" s="24" t="s">
        <v>11441</v>
      </c>
      <c r="D256" s="23">
        <v>12</v>
      </c>
      <c r="E256" s="20" t="s">
        <v>1182</v>
      </c>
      <c r="F256" s="20" t="s">
        <v>198</v>
      </c>
    </row>
    <row r="257" spans="1:6">
      <c r="A257" s="23">
        <v>255</v>
      </c>
      <c r="B257" s="24" t="s">
        <v>2801</v>
      </c>
      <c r="C257" s="24" t="s">
        <v>11442</v>
      </c>
      <c r="D257" s="23">
        <v>12</v>
      </c>
      <c r="E257" s="20" t="s">
        <v>1182</v>
      </c>
      <c r="F257" s="20" t="s">
        <v>198</v>
      </c>
    </row>
    <row r="258" spans="1:6">
      <c r="A258" s="23">
        <v>256</v>
      </c>
      <c r="B258" s="24" t="s">
        <v>2802</v>
      </c>
      <c r="C258" s="24" t="s">
        <v>11443</v>
      </c>
      <c r="D258" s="23">
        <v>12</v>
      </c>
      <c r="E258" s="20" t="s">
        <v>1182</v>
      </c>
      <c r="F258" s="20" t="s">
        <v>198</v>
      </c>
    </row>
    <row r="259" spans="1:6">
      <c r="A259" s="23">
        <v>258</v>
      </c>
      <c r="B259" s="24" t="s">
        <v>2803</v>
      </c>
      <c r="C259" s="24" t="s">
        <v>11295</v>
      </c>
      <c r="D259" s="23">
        <v>12</v>
      </c>
      <c r="E259" s="20" t="s">
        <v>1182</v>
      </c>
      <c r="F259" s="20" t="s">
        <v>198</v>
      </c>
    </row>
    <row r="260" spans="1:6">
      <c r="A260" s="23">
        <v>259</v>
      </c>
      <c r="B260" s="24" t="s">
        <v>2804</v>
      </c>
      <c r="C260" s="24" t="s">
        <v>11444</v>
      </c>
      <c r="D260" s="23">
        <v>12</v>
      </c>
      <c r="E260" s="20" t="s">
        <v>1182</v>
      </c>
      <c r="F260" s="20" t="s">
        <v>198</v>
      </c>
    </row>
    <row r="261" spans="1:6">
      <c r="A261" s="23">
        <v>260</v>
      </c>
      <c r="B261" s="24" t="s">
        <v>2805</v>
      </c>
      <c r="C261" s="24" t="s">
        <v>1438</v>
      </c>
      <c r="D261" s="23">
        <v>12</v>
      </c>
      <c r="E261" s="20" t="s">
        <v>1182</v>
      </c>
      <c r="F261" s="20" t="s">
        <v>198</v>
      </c>
    </row>
    <row r="262" spans="1:6">
      <c r="A262" s="23">
        <v>261</v>
      </c>
      <c r="B262" s="24" t="s">
        <v>2806</v>
      </c>
      <c r="C262" s="24" t="s">
        <v>11445</v>
      </c>
      <c r="D262" s="23">
        <v>12</v>
      </c>
      <c r="E262" s="20" t="s">
        <v>1182</v>
      </c>
      <c r="F262" s="20" t="s">
        <v>198</v>
      </c>
    </row>
    <row r="263" spans="1:6">
      <c r="A263" s="23">
        <v>262</v>
      </c>
      <c r="B263" s="24" t="s">
        <v>2807</v>
      </c>
      <c r="C263" s="24" t="s">
        <v>11446</v>
      </c>
      <c r="D263" s="23">
        <v>12</v>
      </c>
      <c r="E263" s="20" t="s">
        <v>1182</v>
      </c>
      <c r="F263" s="20" t="s">
        <v>198</v>
      </c>
    </row>
    <row r="264" spans="1:6">
      <c r="A264" s="23">
        <v>263</v>
      </c>
      <c r="B264" s="24" t="s">
        <v>2808</v>
      </c>
      <c r="C264" s="24" t="s">
        <v>11447</v>
      </c>
      <c r="D264" s="23">
        <v>12</v>
      </c>
      <c r="E264" s="20" t="s">
        <v>1182</v>
      </c>
      <c r="F264" s="20" t="s">
        <v>198</v>
      </c>
    </row>
    <row r="265" spans="1:6">
      <c r="A265" s="23">
        <v>264</v>
      </c>
      <c r="B265" s="24" t="s">
        <v>2809</v>
      </c>
      <c r="C265" s="24" t="s">
        <v>11448</v>
      </c>
      <c r="D265" s="23">
        <v>12</v>
      </c>
      <c r="E265" s="20" t="s">
        <v>1182</v>
      </c>
      <c r="F265" s="20" t="s">
        <v>198</v>
      </c>
    </row>
    <row r="266" spans="1:6">
      <c r="A266" s="23">
        <v>265</v>
      </c>
      <c r="B266" s="24" t="s">
        <v>2810</v>
      </c>
      <c r="C266" s="24" t="s">
        <v>11449</v>
      </c>
      <c r="D266" s="23">
        <v>13</v>
      </c>
      <c r="E266" s="20" t="s">
        <v>1186</v>
      </c>
      <c r="F266" s="20" t="s">
        <v>198</v>
      </c>
    </row>
    <row r="267" spans="1:6">
      <c r="A267" s="23">
        <v>266</v>
      </c>
      <c r="B267" s="24" t="s">
        <v>2811</v>
      </c>
      <c r="C267" s="24" t="s">
        <v>11450</v>
      </c>
      <c r="D267" s="23">
        <v>13</v>
      </c>
      <c r="E267" s="20" t="s">
        <v>1186</v>
      </c>
      <c r="F267" s="20" t="s">
        <v>198</v>
      </c>
    </row>
    <row r="268" spans="1:6">
      <c r="A268" s="23">
        <v>267</v>
      </c>
      <c r="B268" s="24" t="s">
        <v>2812</v>
      </c>
      <c r="C268" s="24" t="s">
        <v>11451</v>
      </c>
      <c r="D268" s="23">
        <v>13</v>
      </c>
      <c r="E268" s="20" t="s">
        <v>1186</v>
      </c>
      <c r="F268" s="20" t="s">
        <v>198</v>
      </c>
    </row>
    <row r="269" spans="1:6">
      <c r="A269" s="23">
        <v>268</v>
      </c>
      <c r="B269" s="24" t="s">
        <v>2813</v>
      </c>
      <c r="C269" s="24" t="s">
        <v>11452</v>
      </c>
      <c r="D269" s="23">
        <v>13</v>
      </c>
      <c r="E269" s="20" t="s">
        <v>1186</v>
      </c>
      <c r="F269" s="20" t="s">
        <v>198</v>
      </c>
    </row>
    <row r="270" spans="1:6">
      <c r="A270" s="23">
        <v>269</v>
      </c>
      <c r="B270" s="24" t="s">
        <v>2814</v>
      </c>
      <c r="C270" s="24" t="s">
        <v>11453</v>
      </c>
      <c r="D270" s="23">
        <v>13</v>
      </c>
      <c r="E270" s="20" t="s">
        <v>1186</v>
      </c>
      <c r="F270" s="20" t="s">
        <v>198</v>
      </c>
    </row>
    <row r="271" spans="1:6">
      <c r="A271" s="23">
        <v>270</v>
      </c>
      <c r="B271" s="24" t="s">
        <v>2815</v>
      </c>
      <c r="C271" s="24" t="s">
        <v>11454</v>
      </c>
      <c r="D271" s="23">
        <v>13</v>
      </c>
      <c r="E271" s="20" t="s">
        <v>1186</v>
      </c>
      <c r="F271" s="20" t="s">
        <v>198</v>
      </c>
    </row>
    <row r="272" spans="1:6">
      <c r="A272" s="23">
        <v>271</v>
      </c>
      <c r="B272" s="24" t="s">
        <v>2816</v>
      </c>
      <c r="C272" s="24" t="s">
        <v>11455</v>
      </c>
      <c r="D272" s="23">
        <v>13</v>
      </c>
      <c r="E272" s="20" t="s">
        <v>1186</v>
      </c>
      <c r="F272" s="20" t="s">
        <v>198</v>
      </c>
    </row>
    <row r="273" spans="1:6">
      <c r="A273" s="23">
        <v>272</v>
      </c>
      <c r="B273" s="24" t="s">
        <v>2817</v>
      </c>
      <c r="C273" s="24" t="s">
        <v>11456</v>
      </c>
      <c r="D273" s="23">
        <v>13</v>
      </c>
      <c r="E273" s="20" t="s">
        <v>1186</v>
      </c>
      <c r="F273" s="20" t="s">
        <v>198</v>
      </c>
    </row>
    <row r="274" spans="1:6">
      <c r="A274" s="23">
        <v>273</v>
      </c>
      <c r="B274" s="24" t="s">
        <v>2818</v>
      </c>
      <c r="C274" s="24" t="s">
        <v>11457</v>
      </c>
      <c r="D274" s="23">
        <v>13</v>
      </c>
      <c r="E274" s="20" t="s">
        <v>1186</v>
      </c>
      <c r="F274" s="20" t="s">
        <v>198</v>
      </c>
    </row>
    <row r="275" spans="1:6">
      <c r="A275" s="23">
        <v>274</v>
      </c>
      <c r="B275" s="24" t="s">
        <v>2819</v>
      </c>
      <c r="C275" s="24" t="s">
        <v>11458</v>
      </c>
      <c r="D275" s="23">
        <v>13</v>
      </c>
      <c r="E275" s="20" t="s">
        <v>1186</v>
      </c>
      <c r="F275" s="20" t="s">
        <v>198</v>
      </c>
    </row>
    <row r="276" spans="1:6">
      <c r="A276" s="23">
        <v>275</v>
      </c>
      <c r="B276" s="24" t="s">
        <v>2820</v>
      </c>
      <c r="C276" s="24" t="s">
        <v>11459</v>
      </c>
      <c r="D276" s="23">
        <v>13</v>
      </c>
      <c r="E276" s="20" t="s">
        <v>1186</v>
      </c>
      <c r="F276" s="20" t="s">
        <v>198</v>
      </c>
    </row>
    <row r="277" spans="1:6">
      <c r="A277" s="23">
        <v>276</v>
      </c>
      <c r="B277" s="24" t="s">
        <v>2821</v>
      </c>
      <c r="C277" s="24" t="s">
        <v>11460</v>
      </c>
      <c r="D277" s="23">
        <v>13</v>
      </c>
      <c r="E277" s="20" t="s">
        <v>1186</v>
      </c>
      <c r="F277" s="20" t="s">
        <v>198</v>
      </c>
    </row>
    <row r="278" spans="1:6">
      <c r="A278" s="23">
        <v>277</v>
      </c>
      <c r="B278" s="24" t="s">
        <v>2822</v>
      </c>
      <c r="C278" s="24" t="s">
        <v>11461</v>
      </c>
      <c r="D278" s="23">
        <v>13</v>
      </c>
      <c r="E278" s="20" t="s">
        <v>1186</v>
      </c>
      <c r="F278" s="20" t="s">
        <v>198</v>
      </c>
    </row>
    <row r="279" spans="1:6">
      <c r="A279" s="23">
        <v>278</v>
      </c>
      <c r="B279" s="24" t="s">
        <v>2823</v>
      </c>
      <c r="C279" s="24" t="s">
        <v>11462</v>
      </c>
      <c r="D279" s="23">
        <v>13</v>
      </c>
      <c r="E279" s="20" t="s">
        <v>1186</v>
      </c>
      <c r="F279" s="20" t="s">
        <v>198</v>
      </c>
    </row>
    <row r="280" spans="1:6">
      <c r="A280" s="23">
        <v>279</v>
      </c>
      <c r="B280" s="24" t="s">
        <v>2824</v>
      </c>
      <c r="C280" s="24" t="s">
        <v>11463</v>
      </c>
      <c r="D280" s="23">
        <v>13</v>
      </c>
      <c r="E280" s="20" t="s">
        <v>1186</v>
      </c>
      <c r="F280" s="20" t="s">
        <v>198</v>
      </c>
    </row>
    <row r="281" spans="1:6">
      <c r="A281" s="23">
        <v>280</v>
      </c>
      <c r="B281" s="24" t="s">
        <v>2825</v>
      </c>
      <c r="C281" s="24" t="s">
        <v>11464</v>
      </c>
      <c r="D281" s="23">
        <v>13</v>
      </c>
      <c r="E281" s="20" t="s">
        <v>1186</v>
      </c>
      <c r="F281" s="20" t="s">
        <v>198</v>
      </c>
    </row>
    <row r="282" spans="1:6">
      <c r="A282" s="23">
        <v>281</v>
      </c>
      <c r="B282" s="24" t="s">
        <v>2826</v>
      </c>
      <c r="C282" s="24" t="s">
        <v>11465</v>
      </c>
      <c r="D282" s="23">
        <v>13</v>
      </c>
      <c r="E282" s="20" t="s">
        <v>1186</v>
      </c>
      <c r="F282" s="20" t="s">
        <v>198</v>
      </c>
    </row>
    <row r="283" spans="1:6">
      <c r="A283" s="23">
        <v>282</v>
      </c>
      <c r="B283" s="24" t="s">
        <v>2827</v>
      </c>
      <c r="C283" s="24" t="s">
        <v>11466</v>
      </c>
      <c r="D283" s="23">
        <v>13</v>
      </c>
      <c r="E283" s="20" t="s">
        <v>1186</v>
      </c>
      <c r="F283" s="20" t="s">
        <v>198</v>
      </c>
    </row>
    <row r="284" spans="1:6">
      <c r="A284" s="23">
        <v>283</v>
      </c>
      <c r="B284" s="24" t="s">
        <v>2828</v>
      </c>
      <c r="C284" s="24" t="s">
        <v>11467</v>
      </c>
      <c r="D284" s="23">
        <v>13</v>
      </c>
      <c r="E284" s="20" t="s">
        <v>1186</v>
      </c>
      <c r="F284" s="20" t="s">
        <v>198</v>
      </c>
    </row>
    <row r="285" spans="1:6">
      <c r="A285" s="23">
        <v>284</v>
      </c>
      <c r="B285" s="24" t="s">
        <v>2829</v>
      </c>
      <c r="C285" s="24" t="s">
        <v>11468</v>
      </c>
      <c r="D285" s="23">
        <v>13</v>
      </c>
      <c r="E285" s="20" t="s">
        <v>1186</v>
      </c>
      <c r="F285" s="20" t="s">
        <v>198</v>
      </c>
    </row>
    <row r="286" spans="1:6">
      <c r="A286" s="23">
        <v>285</v>
      </c>
      <c r="B286" s="24" t="s">
        <v>2830</v>
      </c>
      <c r="C286" s="24" t="s">
        <v>11469</v>
      </c>
      <c r="D286" s="23">
        <v>13</v>
      </c>
      <c r="E286" s="20" t="s">
        <v>1186</v>
      </c>
      <c r="F286" s="20" t="s">
        <v>198</v>
      </c>
    </row>
    <row r="287" spans="1:6">
      <c r="A287" s="23">
        <v>286</v>
      </c>
      <c r="B287" s="24" t="s">
        <v>2831</v>
      </c>
      <c r="C287" s="24" t="s">
        <v>11470</v>
      </c>
      <c r="D287" s="23">
        <v>13</v>
      </c>
      <c r="E287" s="20" t="s">
        <v>1186</v>
      </c>
      <c r="F287" s="20" t="s">
        <v>198</v>
      </c>
    </row>
    <row r="288" spans="1:6">
      <c r="A288" s="23">
        <v>287</v>
      </c>
      <c r="B288" s="24" t="s">
        <v>2832</v>
      </c>
      <c r="C288" s="24" t="s">
        <v>11471</v>
      </c>
      <c r="D288" s="23">
        <v>13</v>
      </c>
      <c r="E288" s="20" t="s">
        <v>1186</v>
      </c>
      <c r="F288" s="20" t="s">
        <v>198</v>
      </c>
    </row>
    <row r="289" spans="1:6">
      <c r="A289" s="23">
        <v>288</v>
      </c>
      <c r="B289" s="24" t="s">
        <v>2833</v>
      </c>
      <c r="C289" s="24" t="s">
        <v>11472</v>
      </c>
      <c r="D289" s="23">
        <v>13</v>
      </c>
      <c r="E289" s="20" t="s">
        <v>1186</v>
      </c>
      <c r="F289" s="20" t="s">
        <v>198</v>
      </c>
    </row>
    <row r="290" spans="1:6">
      <c r="A290" s="23">
        <v>289</v>
      </c>
      <c r="B290" s="24" t="s">
        <v>2834</v>
      </c>
      <c r="C290" s="24" t="s">
        <v>11473</v>
      </c>
      <c r="D290" s="23">
        <v>13</v>
      </c>
      <c r="E290" s="20" t="s">
        <v>1186</v>
      </c>
      <c r="F290" s="20" t="s">
        <v>198</v>
      </c>
    </row>
    <row r="291" spans="1:6">
      <c r="A291" s="23">
        <v>290</v>
      </c>
      <c r="B291" s="24" t="s">
        <v>2835</v>
      </c>
      <c r="C291" s="24" t="s">
        <v>11474</v>
      </c>
      <c r="D291" s="23">
        <v>13</v>
      </c>
      <c r="E291" s="20" t="s">
        <v>1186</v>
      </c>
      <c r="F291" s="20" t="s">
        <v>198</v>
      </c>
    </row>
    <row r="292" spans="1:6">
      <c r="A292" s="23">
        <v>291</v>
      </c>
      <c r="B292" s="24" t="s">
        <v>2836</v>
      </c>
      <c r="C292" s="24" t="s">
        <v>11475</v>
      </c>
      <c r="D292" s="23">
        <v>13</v>
      </c>
      <c r="E292" s="20" t="s">
        <v>1186</v>
      </c>
      <c r="F292" s="20" t="s">
        <v>198</v>
      </c>
    </row>
    <row r="293" spans="1:6">
      <c r="A293" s="23">
        <v>292</v>
      </c>
      <c r="B293" s="24" t="s">
        <v>2837</v>
      </c>
      <c r="C293" s="24" t="s">
        <v>11476</v>
      </c>
      <c r="D293" s="23">
        <v>13</v>
      </c>
      <c r="E293" s="20" t="s">
        <v>1186</v>
      </c>
      <c r="F293" s="20" t="s">
        <v>198</v>
      </c>
    </row>
    <row r="294" spans="1:6">
      <c r="A294" s="23">
        <v>293</v>
      </c>
      <c r="B294" s="24" t="s">
        <v>2838</v>
      </c>
      <c r="C294" s="24" t="s">
        <v>11477</v>
      </c>
      <c r="D294" s="23">
        <v>13</v>
      </c>
      <c r="E294" s="20" t="s">
        <v>1186</v>
      </c>
      <c r="F294" s="20" t="s">
        <v>198</v>
      </c>
    </row>
    <row r="295" spans="1:6">
      <c r="A295" s="23">
        <v>294</v>
      </c>
      <c r="B295" s="24" t="s">
        <v>2839</v>
      </c>
      <c r="C295" s="24" t="s">
        <v>11478</v>
      </c>
      <c r="D295" s="23">
        <v>13</v>
      </c>
      <c r="E295" s="20" t="s">
        <v>1186</v>
      </c>
      <c r="F295" s="20" t="s">
        <v>198</v>
      </c>
    </row>
    <row r="296" spans="1:6">
      <c r="A296" s="23">
        <v>295</v>
      </c>
      <c r="B296" s="24" t="s">
        <v>2840</v>
      </c>
      <c r="C296" s="24" t="s">
        <v>11479</v>
      </c>
      <c r="D296" s="23">
        <v>14</v>
      </c>
      <c r="E296" s="20" t="s">
        <v>1189</v>
      </c>
      <c r="F296" s="20" t="s">
        <v>198</v>
      </c>
    </row>
    <row r="297" spans="1:6">
      <c r="A297" s="23">
        <v>296</v>
      </c>
      <c r="B297" s="24" t="s">
        <v>2841</v>
      </c>
      <c r="C297" s="24" t="s">
        <v>11480</v>
      </c>
      <c r="D297" s="23">
        <v>14</v>
      </c>
      <c r="E297" s="20" t="s">
        <v>1189</v>
      </c>
      <c r="F297" s="20" t="s">
        <v>198</v>
      </c>
    </row>
    <row r="298" spans="1:6">
      <c r="A298" s="23">
        <v>297</v>
      </c>
      <c r="B298" s="24" t="s">
        <v>2842</v>
      </c>
      <c r="C298" s="24" t="s">
        <v>11481</v>
      </c>
      <c r="D298" s="23">
        <v>14</v>
      </c>
      <c r="E298" s="20" t="s">
        <v>1189</v>
      </c>
      <c r="F298" s="20" t="s">
        <v>198</v>
      </c>
    </row>
    <row r="299" spans="1:6">
      <c r="A299" s="23">
        <v>298</v>
      </c>
      <c r="B299" s="24" t="s">
        <v>2843</v>
      </c>
      <c r="C299" s="24" t="s">
        <v>11482</v>
      </c>
      <c r="D299" s="23">
        <v>14</v>
      </c>
      <c r="E299" s="20" t="s">
        <v>1189</v>
      </c>
      <c r="F299" s="20" t="s">
        <v>198</v>
      </c>
    </row>
    <row r="300" spans="1:6">
      <c r="A300" s="23">
        <v>299</v>
      </c>
      <c r="B300" s="24" t="s">
        <v>2844</v>
      </c>
      <c r="C300" s="24" t="s">
        <v>11483</v>
      </c>
      <c r="D300" s="23">
        <v>14</v>
      </c>
      <c r="E300" s="20" t="s">
        <v>1189</v>
      </c>
      <c r="F300" s="20" t="s">
        <v>198</v>
      </c>
    </row>
    <row r="301" spans="1:6">
      <c r="A301" s="23">
        <v>300</v>
      </c>
      <c r="B301" s="24" t="s">
        <v>2845</v>
      </c>
      <c r="C301" s="24" t="s">
        <v>11484</v>
      </c>
      <c r="D301" s="23">
        <v>14</v>
      </c>
      <c r="E301" s="20" t="s">
        <v>1189</v>
      </c>
      <c r="F301" s="20" t="s">
        <v>198</v>
      </c>
    </row>
    <row r="302" spans="1:6">
      <c r="A302" s="23">
        <v>301</v>
      </c>
      <c r="B302" s="24" t="s">
        <v>2846</v>
      </c>
      <c r="C302" s="24" t="s">
        <v>11485</v>
      </c>
      <c r="D302" s="23">
        <v>14</v>
      </c>
      <c r="E302" s="20" t="s">
        <v>1189</v>
      </c>
      <c r="F302" s="20" t="s">
        <v>198</v>
      </c>
    </row>
    <row r="303" spans="1:6">
      <c r="A303" s="23">
        <v>302</v>
      </c>
      <c r="B303" s="24" t="s">
        <v>2847</v>
      </c>
      <c r="C303" s="24" t="s">
        <v>11486</v>
      </c>
      <c r="D303" s="23">
        <v>14</v>
      </c>
      <c r="E303" s="20" t="s">
        <v>1189</v>
      </c>
      <c r="F303" s="20" t="s">
        <v>198</v>
      </c>
    </row>
    <row r="304" spans="1:6">
      <c r="A304" s="23">
        <v>307</v>
      </c>
      <c r="B304" s="24" t="s">
        <v>2852</v>
      </c>
      <c r="C304" s="25" t="s">
        <v>1193</v>
      </c>
      <c r="D304" s="23">
        <v>15</v>
      </c>
      <c r="E304" s="20" t="s">
        <v>1192</v>
      </c>
      <c r="F304" s="20" t="s">
        <v>198</v>
      </c>
    </row>
    <row r="305" spans="1:6">
      <c r="A305" s="23">
        <v>303</v>
      </c>
      <c r="B305" s="24" t="s">
        <v>2848</v>
      </c>
      <c r="C305" s="24" t="s">
        <v>11487</v>
      </c>
      <c r="D305" s="23">
        <v>15</v>
      </c>
      <c r="E305" s="20" t="s">
        <v>1192</v>
      </c>
      <c r="F305" s="20" t="s">
        <v>198</v>
      </c>
    </row>
    <row r="306" spans="1:6">
      <c r="A306" s="23">
        <v>304</v>
      </c>
      <c r="B306" s="24" t="s">
        <v>2849</v>
      </c>
      <c r="C306" s="24" t="s">
        <v>11488</v>
      </c>
      <c r="D306" s="23">
        <v>15</v>
      </c>
      <c r="E306" s="20" t="s">
        <v>1192</v>
      </c>
      <c r="F306" s="20" t="s">
        <v>198</v>
      </c>
    </row>
    <row r="307" spans="1:6">
      <c r="A307" s="23">
        <v>305</v>
      </c>
      <c r="B307" s="24" t="s">
        <v>2850</v>
      </c>
      <c r="C307" s="24" t="s">
        <v>11489</v>
      </c>
      <c r="D307" s="23">
        <v>15</v>
      </c>
      <c r="E307" s="20" t="s">
        <v>1192</v>
      </c>
      <c r="F307" s="20" t="s">
        <v>198</v>
      </c>
    </row>
    <row r="308" spans="1:6">
      <c r="A308" s="23">
        <v>306</v>
      </c>
      <c r="B308" s="24" t="s">
        <v>2851</v>
      </c>
      <c r="C308" s="24" t="s">
        <v>11490</v>
      </c>
      <c r="D308" s="23">
        <v>15</v>
      </c>
      <c r="E308" s="20" t="s">
        <v>1192</v>
      </c>
      <c r="F308" s="20" t="s">
        <v>198</v>
      </c>
    </row>
    <row r="309" spans="1:6">
      <c r="A309" s="23">
        <v>308</v>
      </c>
      <c r="B309" s="24" t="s">
        <v>2853</v>
      </c>
      <c r="C309" s="24" t="s">
        <v>11491</v>
      </c>
      <c r="D309" s="23">
        <v>15</v>
      </c>
      <c r="E309" s="20" t="s">
        <v>1192</v>
      </c>
      <c r="F309" s="20" t="s">
        <v>198</v>
      </c>
    </row>
    <row r="310" spans="1:6">
      <c r="A310" s="23">
        <v>309</v>
      </c>
      <c r="B310" s="24" t="s">
        <v>2854</v>
      </c>
      <c r="C310" s="24" t="s">
        <v>11492</v>
      </c>
      <c r="D310" s="23">
        <v>15</v>
      </c>
      <c r="E310" s="20" t="s">
        <v>1192</v>
      </c>
      <c r="F310" s="20" t="s">
        <v>198</v>
      </c>
    </row>
    <row r="311" spans="1:6">
      <c r="A311" s="23">
        <v>310</v>
      </c>
      <c r="B311" s="24" t="s">
        <v>2855</v>
      </c>
      <c r="C311" s="24" t="s">
        <v>11493</v>
      </c>
      <c r="D311" s="23">
        <v>15</v>
      </c>
      <c r="E311" s="20" t="s">
        <v>1192</v>
      </c>
      <c r="F311" s="20" t="s">
        <v>198</v>
      </c>
    </row>
    <row r="312" spans="1:6">
      <c r="A312" s="23">
        <v>311</v>
      </c>
      <c r="B312" s="24" t="s">
        <v>2856</v>
      </c>
      <c r="C312" s="24" t="s">
        <v>11494</v>
      </c>
      <c r="D312" s="23">
        <v>15</v>
      </c>
      <c r="E312" s="20" t="s">
        <v>1192</v>
      </c>
      <c r="F312" s="20" t="s">
        <v>198</v>
      </c>
    </row>
    <row r="313" spans="1:6">
      <c r="A313" s="23">
        <v>312</v>
      </c>
      <c r="B313" s="24" t="s">
        <v>2857</v>
      </c>
      <c r="C313" s="24" t="s">
        <v>11495</v>
      </c>
      <c r="D313" s="23">
        <v>15</v>
      </c>
      <c r="E313" s="20" t="s">
        <v>1192</v>
      </c>
      <c r="F313" s="20" t="s">
        <v>198</v>
      </c>
    </row>
    <row r="314" spans="1:6">
      <c r="A314" s="23">
        <v>313</v>
      </c>
      <c r="B314" s="24" t="s">
        <v>2858</v>
      </c>
      <c r="C314" s="24" t="s">
        <v>11496</v>
      </c>
      <c r="D314" s="23">
        <v>15</v>
      </c>
      <c r="E314" s="20" t="s">
        <v>1192</v>
      </c>
      <c r="F314" s="20" t="s">
        <v>198</v>
      </c>
    </row>
    <row r="315" spans="1:6">
      <c r="A315" s="23">
        <v>314</v>
      </c>
      <c r="B315" s="24" t="s">
        <v>2859</v>
      </c>
      <c r="C315" s="24" t="s">
        <v>11497</v>
      </c>
      <c r="D315" s="23">
        <v>15</v>
      </c>
      <c r="E315" s="20" t="s">
        <v>1192</v>
      </c>
      <c r="F315" s="20" t="s">
        <v>198</v>
      </c>
    </row>
    <row r="316" spans="1:6">
      <c r="A316" s="23">
        <v>315</v>
      </c>
      <c r="B316" s="24" t="s">
        <v>2860</v>
      </c>
      <c r="C316" s="24" t="s">
        <v>36</v>
      </c>
      <c r="D316" s="23">
        <v>15</v>
      </c>
      <c r="E316" s="20" t="s">
        <v>1192</v>
      </c>
      <c r="F316" s="20" t="s">
        <v>198</v>
      </c>
    </row>
    <row r="317" spans="1:6">
      <c r="A317" s="23">
        <v>316</v>
      </c>
      <c r="B317" s="24" t="s">
        <v>2861</v>
      </c>
      <c r="C317" s="24" t="s">
        <v>11498</v>
      </c>
      <c r="D317" s="23">
        <v>15</v>
      </c>
      <c r="E317" s="20" t="s">
        <v>1192</v>
      </c>
      <c r="F317" s="20" t="s">
        <v>198</v>
      </c>
    </row>
    <row r="318" spans="1:6">
      <c r="A318" s="23">
        <v>317</v>
      </c>
      <c r="B318" s="24" t="s">
        <v>2862</v>
      </c>
      <c r="C318" s="24" t="s">
        <v>6976</v>
      </c>
      <c r="D318" s="23">
        <v>15</v>
      </c>
      <c r="E318" s="20" t="s">
        <v>1192</v>
      </c>
      <c r="F318" s="20" t="s">
        <v>198</v>
      </c>
    </row>
    <row r="319" spans="1:6">
      <c r="A319" s="23">
        <v>318</v>
      </c>
      <c r="B319" s="24" t="s">
        <v>2863</v>
      </c>
      <c r="C319" s="24" t="s">
        <v>11499</v>
      </c>
      <c r="D319" s="23">
        <v>15</v>
      </c>
      <c r="E319" s="20" t="s">
        <v>1192</v>
      </c>
      <c r="F319" s="20" t="s">
        <v>198</v>
      </c>
    </row>
    <row r="320" spans="1:6">
      <c r="A320" s="23">
        <v>319</v>
      </c>
      <c r="B320" s="24" t="s">
        <v>2864</v>
      </c>
      <c r="C320" s="24" t="s">
        <v>11500</v>
      </c>
      <c r="D320" s="23">
        <v>15</v>
      </c>
      <c r="E320" s="20" t="s">
        <v>1192</v>
      </c>
      <c r="F320" s="20" t="s">
        <v>198</v>
      </c>
    </row>
    <row r="321" spans="1:6">
      <c r="A321" s="23">
        <v>320</v>
      </c>
      <c r="B321" s="24" t="s">
        <v>2771</v>
      </c>
      <c r="C321" s="24" t="s">
        <v>11501</v>
      </c>
      <c r="D321" s="23">
        <v>15</v>
      </c>
      <c r="E321" s="20" t="s">
        <v>1192</v>
      </c>
      <c r="F321" s="20" t="s">
        <v>198</v>
      </c>
    </row>
    <row r="322" spans="1:6">
      <c r="A322" s="23">
        <v>321</v>
      </c>
      <c r="B322" s="24" t="s">
        <v>2865</v>
      </c>
      <c r="C322" s="24" t="s">
        <v>11502</v>
      </c>
      <c r="D322" s="23">
        <v>15</v>
      </c>
      <c r="E322" s="20" t="s">
        <v>1192</v>
      </c>
      <c r="F322" s="20" t="s">
        <v>198</v>
      </c>
    </row>
    <row r="323" spans="1:6">
      <c r="A323" s="23">
        <v>322</v>
      </c>
      <c r="B323" s="24" t="s">
        <v>2866</v>
      </c>
      <c r="C323" s="24" t="s">
        <v>11503</v>
      </c>
      <c r="D323" s="23">
        <v>15</v>
      </c>
      <c r="E323" s="20" t="s">
        <v>1192</v>
      </c>
      <c r="F323" s="20" t="s">
        <v>198</v>
      </c>
    </row>
    <row r="324" spans="1:6">
      <c r="A324" s="23">
        <v>323</v>
      </c>
      <c r="B324" s="24" t="s">
        <v>2798</v>
      </c>
      <c r="C324" s="24" t="s">
        <v>11438</v>
      </c>
      <c r="D324" s="23">
        <v>15</v>
      </c>
      <c r="E324" s="20" t="s">
        <v>1192</v>
      </c>
      <c r="F324" s="20" t="s">
        <v>198</v>
      </c>
    </row>
    <row r="325" spans="1:6">
      <c r="A325" s="23">
        <v>324</v>
      </c>
      <c r="B325" s="24" t="s">
        <v>2867</v>
      </c>
      <c r="C325" s="24" t="s">
        <v>11504</v>
      </c>
      <c r="D325" s="23">
        <v>15</v>
      </c>
      <c r="E325" s="20" t="s">
        <v>1192</v>
      </c>
      <c r="F325" s="20" t="s">
        <v>198</v>
      </c>
    </row>
    <row r="326" spans="1:6">
      <c r="A326" s="23">
        <v>325</v>
      </c>
      <c r="B326" s="24" t="s">
        <v>2868</v>
      </c>
      <c r="C326" s="24" t="s">
        <v>11505</v>
      </c>
      <c r="D326" s="23">
        <v>15</v>
      </c>
      <c r="E326" s="20" t="s">
        <v>1192</v>
      </c>
      <c r="F326" s="20" t="s">
        <v>198</v>
      </c>
    </row>
    <row r="327" spans="1:6">
      <c r="A327" s="23">
        <v>326</v>
      </c>
      <c r="B327" s="24" t="s">
        <v>2869</v>
      </c>
      <c r="C327" s="24" t="s">
        <v>11506</v>
      </c>
      <c r="D327" s="23">
        <v>15</v>
      </c>
      <c r="E327" s="20" t="s">
        <v>1192</v>
      </c>
      <c r="F327" s="20" t="s">
        <v>198</v>
      </c>
    </row>
    <row r="328" spans="1:6">
      <c r="A328" s="23">
        <v>327</v>
      </c>
      <c r="B328" s="24" t="s">
        <v>2870</v>
      </c>
      <c r="C328" s="24" t="s">
        <v>11507</v>
      </c>
      <c r="D328" s="23">
        <v>15</v>
      </c>
      <c r="E328" s="20" t="s">
        <v>1192</v>
      </c>
      <c r="F328" s="20" t="s">
        <v>198</v>
      </c>
    </row>
    <row r="329" spans="1:6">
      <c r="A329" s="23">
        <v>328</v>
      </c>
      <c r="B329" s="24" t="s">
        <v>2871</v>
      </c>
      <c r="C329" s="24" t="s">
        <v>11508</v>
      </c>
      <c r="D329" s="23">
        <v>16</v>
      </c>
      <c r="E329" s="20" t="s">
        <v>1196</v>
      </c>
      <c r="F329" s="20" t="s">
        <v>198</v>
      </c>
    </row>
    <row r="330" spans="1:6">
      <c r="A330" s="23">
        <v>329</v>
      </c>
      <c r="B330" s="24" t="s">
        <v>2872</v>
      </c>
      <c r="C330" s="24" t="s">
        <v>11509</v>
      </c>
      <c r="D330" s="23">
        <v>16</v>
      </c>
      <c r="E330" s="20" t="s">
        <v>1196</v>
      </c>
      <c r="F330" s="20" t="s">
        <v>198</v>
      </c>
    </row>
    <row r="331" spans="1:6">
      <c r="A331" s="23">
        <v>330</v>
      </c>
      <c r="B331" s="24" t="s">
        <v>2873</v>
      </c>
      <c r="C331" s="24" t="s">
        <v>2449</v>
      </c>
      <c r="D331" s="23">
        <v>16</v>
      </c>
      <c r="E331" s="20" t="s">
        <v>1196</v>
      </c>
      <c r="F331" s="20" t="s">
        <v>198</v>
      </c>
    </row>
    <row r="332" spans="1:6">
      <c r="A332" s="23">
        <v>331</v>
      </c>
      <c r="B332" s="24" t="s">
        <v>2874</v>
      </c>
      <c r="C332" s="24" t="s">
        <v>11510</v>
      </c>
      <c r="D332" s="23">
        <v>16</v>
      </c>
      <c r="E332" s="20" t="s">
        <v>1196</v>
      </c>
      <c r="F332" s="20" t="s">
        <v>198</v>
      </c>
    </row>
    <row r="333" spans="1:6">
      <c r="A333" s="23">
        <v>332</v>
      </c>
      <c r="B333" s="24" t="s">
        <v>2875</v>
      </c>
      <c r="C333" s="24" t="s">
        <v>11511</v>
      </c>
      <c r="D333" s="23">
        <v>16</v>
      </c>
      <c r="E333" s="20" t="s">
        <v>1196</v>
      </c>
      <c r="F333" s="20" t="s">
        <v>198</v>
      </c>
    </row>
    <row r="334" spans="1:6">
      <c r="A334" s="23">
        <v>333</v>
      </c>
      <c r="B334" s="24" t="s">
        <v>2876</v>
      </c>
      <c r="C334" s="24" t="s">
        <v>11512</v>
      </c>
      <c r="D334" s="23">
        <v>16</v>
      </c>
      <c r="E334" s="20" t="s">
        <v>1196</v>
      </c>
      <c r="F334" s="20" t="s">
        <v>198</v>
      </c>
    </row>
    <row r="335" spans="1:6">
      <c r="A335" s="23">
        <v>334</v>
      </c>
      <c r="B335" s="24" t="s">
        <v>2877</v>
      </c>
      <c r="C335" s="24" t="s">
        <v>11513</v>
      </c>
      <c r="D335" s="23">
        <v>16</v>
      </c>
      <c r="E335" s="20" t="s">
        <v>1196</v>
      </c>
      <c r="F335" s="20" t="s">
        <v>198</v>
      </c>
    </row>
    <row r="336" spans="1:6">
      <c r="A336" s="23">
        <v>335</v>
      </c>
      <c r="B336" s="24" t="s">
        <v>2878</v>
      </c>
      <c r="C336" s="24" t="s">
        <v>11514</v>
      </c>
      <c r="D336" s="23">
        <v>16</v>
      </c>
      <c r="E336" s="20" t="s">
        <v>1196</v>
      </c>
      <c r="F336" s="20" t="s">
        <v>198</v>
      </c>
    </row>
    <row r="337" spans="1:6">
      <c r="A337" s="23">
        <v>336</v>
      </c>
      <c r="B337" s="24" t="s">
        <v>2879</v>
      </c>
      <c r="C337" s="24" t="s">
        <v>11515</v>
      </c>
      <c r="D337" s="23">
        <v>16</v>
      </c>
      <c r="E337" s="20" t="s">
        <v>1196</v>
      </c>
      <c r="F337" s="20" t="s">
        <v>198</v>
      </c>
    </row>
    <row r="338" spans="1:6">
      <c r="A338" s="23">
        <v>337</v>
      </c>
      <c r="B338" s="24" t="s">
        <v>2880</v>
      </c>
      <c r="C338" s="24" t="s">
        <v>11516</v>
      </c>
      <c r="D338" s="23">
        <v>16</v>
      </c>
      <c r="E338" s="20" t="s">
        <v>1196</v>
      </c>
      <c r="F338" s="20" t="s">
        <v>198</v>
      </c>
    </row>
    <row r="339" spans="1:6">
      <c r="A339" s="23">
        <v>338</v>
      </c>
      <c r="B339" s="24" t="s">
        <v>2881</v>
      </c>
      <c r="C339" s="24" t="s">
        <v>11517</v>
      </c>
      <c r="D339" s="23">
        <v>16</v>
      </c>
      <c r="E339" s="20" t="s">
        <v>1196</v>
      </c>
      <c r="F339" s="20" t="s">
        <v>198</v>
      </c>
    </row>
    <row r="340" spans="1:6">
      <c r="A340" s="23">
        <v>339</v>
      </c>
      <c r="B340" s="24" t="s">
        <v>2882</v>
      </c>
      <c r="C340" s="24" t="s">
        <v>11518</v>
      </c>
      <c r="D340" s="23">
        <v>16</v>
      </c>
      <c r="E340" s="20" t="s">
        <v>1196</v>
      </c>
      <c r="F340" s="20" t="s">
        <v>198</v>
      </c>
    </row>
    <row r="341" spans="1:6">
      <c r="A341" s="23">
        <v>340</v>
      </c>
      <c r="B341" s="24" t="s">
        <v>2883</v>
      </c>
      <c r="C341" s="24" t="s">
        <v>11519</v>
      </c>
      <c r="D341" s="23">
        <v>16</v>
      </c>
      <c r="E341" s="20" t="s">
        <v>1196</v>
      </c>
      <c r="F341" s="20" t="s">
        <v>198</v>
      </c>
    </row>
    <row r="342" spans="1:6">
      <c r="A342" s="23">
        <v>341</v>
      </c>
      <c r="B342" s="24" t="s">
        <v>2884</v>
      </c>
      <c r="C342" s="24" t="s">
        <v>11520</v>
      </c>
      <c r="D342" s="23">
        <v>16</v>
      </c>
      <c r="E342" s="20" t="s">
        <v>1196</v>
      </c>
      <c r="F342" s="20" t="s">
        <v>198</v>
      </c>
    </row>
    <row r="343" spans="1:6">
      <c r="A343" s="23">
        <v>342</v>
      </c>
      <c r="B343" s="24" t="s">
        <v>2885</v>
      </c>
      <c r="C343" s="24" t="s">
        <v>11521</v>
      </c>
      <c r="D343" s="23">
        <v>16</v>
      </c>
      <c r="E343" s="20" t="s">
        <v>1196</v>
      </c>
      <c r="F343" s="20" t="s">
        <v>198</v>
      </c>
    </row>
    <row r="344" spans="1:6">
      <c r="A344" s="23">
        <v>343</v>
      </c>
      <c r="B344" s="24" t="s">
        <v>2886</v>
      </c>
      <c r="C344" s="24" t="s">
        <v>11522</v>
      </c>
      <c r="D344" s="23">
        <v>16</v>
      </c>
      <c r="E344" s="20" t="s">
        <v>1196</v>
      </c>
      <c r="F344" s="20" t="s">
        <v>198</v>
      </c>
    </row>
    <row r="345" spans="1:6">
      <c r="A345" s="23">
        <v>344</v>
      </c>
      <c r="B345" s="24" t="s">
        <v>2887</v>
      </c>
      <c r="C345" s="24" t="s">
        <v>11523</v>
      </c>
      <c r="D345" s="23">
        <v>16</v>
      </c>
      <c r="E345" s="20" t="s">
        <v>1196</v>
      </c>
      <c r="F345" s="20" t="s">
        <v>198</v>
      </c>
    </row>
    <row r="346" spans="1:6">
      <c r="A346" s="23">
        <v>345</v>
      </c>
      <c r="B346" s="24" t="s">
        <v>2888</v>
      </c>
      <c r="C346" s="24" t="s">
        <v>11524</v>
      </c>
      <c r="D346" s="23">
        <v>16</v>
      </c>
      <c r="E346" s="20" t="s">
        <v>1196</v>
      </c>
      <c r="F346" s="20" t="s">
        <v>198</v>
      </c>
    </row>
    <row r="347" spans="1:6">
      <c r="A347" s="23">
        <v>346</v>
      </c>
      <c r="B347" s="24" t="s">
        <v>2889</v>
      </c>
      <c r="C347" s="24" t="s">
        <v>11525</v>
      </c>
      <c r="D347" s="23">
        <v>16</v>
      </c>
      <c r="E347" s="20" t="s">
        <v>1196</v>
      </c>
      <c r="F347" s="20" t="s">
        <v>198</v>
      </c>
    </row>
    <row r="348" spans="1:6">
      <c r="A348" s="23">
        <v>347</v>
      </c>
      <c r="B348" s="24" t="s">
        <v>2890</v>
      </c>
      <c r="C348" s="24" t="s">
        <v>11526</v>
      </c>
      <c r="D348" s="23">
        <v>16</v>
      </c>
      <c r="E348" s="20" t="s">
        <v>1196</v>
      </c>
      <c r="F348" s="20" t="s">
        <v>198</v>
      </c>
    </row>
    <row r="349" spans="1:6">
      <c r="A349" s="23">
        <v>348</v>
      </c>
      <c r="B349" s="24" t="s">
        <v>2891</v>
      </c>
      <c r="C349" s="24" t="s">
        <v>11527</v>
      </c>
      <c r="D349" s="23">
        <v>16</v>
      </c>
      <c r="E349" s="20" t="s">
        <v>1196</v>
      </c>
      <c r="F349" s="20" t="s">
        <v>198</v>
      </c>
    </row>
    <row r="350" spans="1:6">
      <c r="A350" s="23">
        <v>349</v>
      </c>
      <c r="B350" s="24" t="s">
        <v>2892</v>
      </c>
      <c r="C350" s="24" t="s">
        <v>11528</v>
      </c>
      <c r="D350" s="23">
        <v>17</v>
      </c>
      <c r="E350" s="20" t="s">
        <v>1199</v>
      </c>
      <c r="F350" s="20" t="s">
        <v>198</v>
      </c>
    </row>
    <row r="351" spans="1:6">
      <c r="A351" s="23">
        <v>350</v>
      </c>
      <c r="B351" s="24" t="s">
        <v>2893</v>
      </c>
      <c r="C351" s="24" t="s">
        <v>11529</v>
      </c>
      <c r="D351" s="23">
        <v>17</v>
      </c>
      <c r="E351" s="20" t="s">
        <v>1199</v>
      </c>
      <c r="F351" s="20" t="s">
        <v>198</v>
      </c>
    </row>
    <row r="352" spans="1:6">
      <c r="A352" s="23">
        <v>351</v>
      </c>
      <c r="B352" s="24" t="s">
        <v>2894</v>
      </c>
      <c r="C352" s="24" t="s">
        <v>11530</v>
      </c>
      <c r="D352" s="23">
        <v>17</v>
      </c>
      <c r="E352" s="20" t="s">
        <v>1199</v>
      </c>
      <c r="F352" s="20" t="s">
        <v>198</v>
      </c>
    </row>
    <row r="353" spans="1:6">
      <c r="A353" s="23">
        <v>352</v>
      </c>
      <c r="B353" s="24" t="s">
        <v>2895</v>
      </c>
      <c r="C353" s="24" t="s">
        <v>56</v>
      </c>
      <c r="D353" s="23">
        <v>17</v>
      </c>
      <c r="E353" s="20" t="s">
        <v>1199</v>
      </c>
      <c r="F353" s="20" t="s">
        <v>198</v>
      </c>
    </row>
    <row r="354" spans="1:6">
      <c r="A354" s="23">
        <v>353</v>
      </c>
      <c r="B354" s="24" t="s">
        <v>2896</v>
      </c>
      <c r="C354" s="24" t="s">
        <v>11531</v>
      </c>
      <c r="D354" s="23">
        <v>17</v>
      </c>
      <c r="E354" s="20" t="s">
        <v>1199</v>
      </c>
      <c r="F354" s="20" t="s">
        <v>198</v>
      </c>
    </row>
    <row r="355" spans="1:6">
      <c r="A355" s="23">
        <v>354</v>
      </c>
      <c r="B355" s="24" t="s">
        <v>2897</v>
      </c>
      <c r="C355" s="24" t="s">
        <v>11532</v>
      </c>
      <c r="D355" s="23">
        <v>17</v>
      </c>
      <c r="E355" s="20" t="s">
        <v>1199</v>
      </c>
      <c r="F355" s="20" t="s">
        <v>198</v>
      </c>
    </row>
    <row r="356" spans="1:6">
      <c r="A356" s="23">
        <v>355</v>
      </c>
      <c r="B356" s="24" t="s">
        <v>2898</v>
      </c>
      <c r="C356" s="24" t="s">
        <v>11395</v>
      </c>
      <c r="D356" s="23">
        <v>17</v>
      </c>
      <c r="E356" s="20" t="s">
        <v>1199</v>
      </c>
      <c r="F356" s="20" t="s">
        <v>198</v>
      </c>
    </row>
    <row r="357" spans="1:6">
      <c r="A357" s="23">
        <v>356</v>
      </c>
      <c r="B357" s="24" t="s">
        <v>2899</v>
      </c>
      <c r="C357" s="24" t="s">
        <v>1331</v>
      </c>
      <c r="D357" s="23">
        <v>17</v>
      </c>
      <c r="E357" s="20" t="s">
        <v>1199</v>
      </c>
      <c r="F357" s="20" t="s">
        <v>198</v>
      </c>
    </row>
    <row r="358" spans="1:6">
      <c r="A358" s="23">
        <v>357</v>
      </c>
      <c r="B358" s="24" t="s">
        <v>2900</v>
      </c>
      <c r="C358" s="24" t="s">
        <v>11533</v>
      </c>
      <c r="D358" s="23">
        <v>17</v>
      </c>
      <c r="E358" s="20" t="s">
        <v>1199</v>
      </c>
      <c r="F358" s="20" t="s">
        <v>198</v>
      </c>
    </row>
    <row r="359" spans="1:6">
      <c r="A359" s="23">
        <v>358</v>
      </c>
      <c r="B359" s="24" t="s">
        <v>2901</v>
      </c>
      <c r="C359" s="24" t="s">
        <v>11534</v>
      </c>
      <c r="D359" s="23">
        <v>17</v>
      </c>
      <c r="E359" s="20" t="s">
        <v>1199</v>
      </c>
      <c r="F359" s="20" t="s">
        <v>198</v>
      </c>
    </row>
    <row r="360" spans="1:6">
      <c r="A360" s="23">
        <v>359</v>
      </c>
      <c r="B360" s="24" t="s">
        <v>2902</v>
      </c>
      <c r="C360" s="24" t="s">
        <v>11535</v>
      </c>
      <c r="D360" s="23">
        <v>17</v>
      </c>
      <c r="E360" s="20" t="s">
        <v>1199</v>
      </c>
      <c r="F360" s="20" t="s">
        <v>198</v>
      </c>
    </row>
    <row r="361" spans="1:6">
      <c r="A361" s="23">
        <v>360</v>
      </c>
      <c r="B361" s="24" t="s">
        <v>2903</v>
      </c>
      <c r="C361" s="24" t="s">
        <v>11536</v>
      </c>
      <c r="D361" s="23">
        <v>17</v>
      </c>
      <c r="E361" s="20" t="s">
        <v>1199</v>
      </c>
      <c r="F361" s="20" t="s">
        <v>198</v>
      </c>
    </row>
    <row r="362" spans="1:6">
      <c r="A362" s="23">
        <v>361</v>
      </c>
      <c r="B362" s="24" t="s">
        <v>2904</v>
      </c>
      <c r="C362" s="24" t="s">
        <v>11537</v>
      </c>
      <c r="D362" s="23">
        <v>17</v>
      </c>
      <c r="E362" s="20" t="s">
        <v>1199</v>
      </c>
      <c r="F362" s="20" t="s">
        <v>198</v>
      </c>
    </row>
    <row r="363" spans="1:6">
      <c r="A363" s="23">
        <v>362</v>
      </c>
      <c r="B363" s="24" t="s">
        <v>2905</v>
      </c>
      <c r="C363" s="24" t="s">
        <v>11538</v>
      </c>
      <c r="D363" s="23">
        <v>17</v>
      </c>
      <c r="E363" s="20" t="s">
        <v>1199</v>
      </c>
      <c r="F363" s="20" t="s">
        <v>198</v>
      </c>
    </row>
    <row r="364" spans="1:6">
      <c r="A364" s="23">
        <v>363</v>
      </c>
      <c r="B364" s="24" t="s">
        <v>2906</v>
      </c>
      <c r="C364" s="24" t="s">
        <v>11539</v>
      </c>
      <c r="D364" s="23">
        <v>17</v>
      </c>
      <c r="E364" s="20" t="s">
        <v>1199</v>
      </c>
      <c r="F364" s="20" t="s">
        <v>198</v>
      </c>
    </row>
    <row r="365" spans="1:6">
      <c r="A365" s="23">
        <v>364</v>
      </c>
      <c r="B365" s="24" t="s">
        <v>2907</v>
      </c>
      <c r="C365" s="24" t="s">
        <v>11314</v>
      </c>
      <c r="D365" s="23">
        <v>17</v>
      </c>
      <c r="E365" s="20" t="s">
        <v>1199</v>
      </c>
      <c r="F365" s="20" t="s">
        <v>198</v>
      </c>
    </row>
    <row r="366" spans="1:6">
      <c r="A366" s="23">
        <v>365</v>
      </c>
      <c r="B366" s="24" t="s">
        <v>2908</v>
      </c>
      <c r="C366" s="24" t="s">
        <v>11540</v>
      </c>
      <c r="D366" s="23">
        <v>17</v>
      </c>
      <c r="E366" s="20" t="s">
        <v>1199</v>
      </c>
      <c r="F366" s="20" t="s">
        <v>198</v>
      </c>
    </row>
    <row r="367" spans="1:6">
      <c r="A367" s="23">
        <v>366</v>
      </c>
      <c r="B367" s="24" t="s">
        <v>2909</v>
      </c>
      <c r="C367" s="24" t="s">
        <v>11541</v>
      </c>
      <c r="D367" s="23">
        <v>17</v>
      </c>
      <c r="E367" s="20" t="s">
        <v>1199</v>
      </c>
      <c r="F367" s="20" t="s">
        <v>198</v>
      </c>
    </row>
    <row r="368" spans="1:6">
      <c r="A368" s="23">
        <v>367</v>
      </c>
      <c r="B368" s="24" t="s">
        <v>2910</v>
      </c>
      <c r="C368" s="24" t="s">
        <v>11542</v>
      </c>
      <c r="D368" s="23">
        <v>17</v>
      </c>
      <c r="E368" s="20" t="s">
        <v>1199</v>
      </c>
      <c r="F368" s="20" t="s">
        <v>198</v>
      </c>
    </row>
    <row r="369" spans="1:6">
      <c r="A369" s="23">
        <v>368</v>
      </c>
      <c r="B369" s="24" t="s">
        <v>2911</v>
      </c>
      <c r="C369" s="24" t="s">
        <v>11543</v>
      </c>
      <c r="D369" s="23">
        <v>17</v>
      </c>
      <c r="E369" s="20" t="s">
        <v>1199</v>
      </c>
      <c r="F369" s="20" t="s">
        <v>198</v>
      </c>
    </row>
    <row r="370" spans="1:6">
      <c r="A370" s="23">
        <v>369</v>
      </c>
      <c r="B370" s="24" t="s">
        <v>2912</v>
      </c>
      <c r="C370" s="24" t="s">
        <v>11544</v>
      </c>
      <c r="D370" s="23">
        <v>17</v>
      </c>
      <c r="E370" s="20" t="s">
        <v>1199</v>
      </c>
      <c r="F370" s="20" t="s">
        <v>198</v>
      </c>
    </row>
    <row r="371" spans="1:6">
      <c r="A371" s="23">
        <v>370</v>
      </c>
      <c r="B371" s="24" t="s">
        <v>2913</v>
      </c>
      <c r="C371" s="24" t="s">
        <v>11545</v>
      </c>
      <c r="D371" s="23">
        <v>17</v>
      </c>
      <c r="E371" s="20" t="s">
        <v>1199</v>
      </c>
      <c r="F371" s="20" t="s">
        <v>198</v>
      </c>
    </row>
    <row r="372" spans="1:6">
      <c r="A372" s="23">
        <v>371</v>
      </c>
      <c r="B372" s="24" t="s">
        <v>2914</v>
      </c>
      <c r="C372" s="24" t="s">
        <v>1301</v>
      </c>
      <c r="D372" s="23">
        <v>18</v>
      </c>
      <c r="E372" s="20" t="s">
        <v>1202</v>
      </c>
      <c r="F372" s="20" t="s">
        <v>198</v>
      </c>
    </row>
    <row r="373" spans="1:6">
      <c r="A373" s="23">
        <v>372</v>
      </c>
      <c r="B373" s="24" t="s">
        <v>2915</v>
      </c>
      <c r="C373" s="24" t="s">
        <v>11546</v>
      </c>
      <c r="D373" s="23">
        <v>18</v>
      </c>
      <c r="E373" s="20" t="s">
        <v>1202</v>
      </c>
      <c r="F373" s="20" t="s">
        <v>198</v>
      </c>
    </row>
    <row r="374" spans="1:6">
      <c r="A374" s="23">
        <v>373</v>
      </c>
      <c r="B374" s="24" t="s">
        <v>2916</v>
      </c>
      <c r="C374" s="24" t="s">
        <v>11547</v>
      </c>
      <c r="D374" s="23">
        <v>18</v>
      </c>
      <c r="E374" s="20" t="s">
        <v>1202</v>
      </c>
      <c r="F374" s="20" t="s">
        <v>198</v>
      </c>
    </row>
    <row r="375" spans="1:6">
      <c r="A375" s="23">
        <v>374</v>
      </c>
      <c r="B375" s="24" t="s">
        <v>2917</v>
      </c>
      <c r="C375" s="24" t="s">
        <v>11548</v>
      </c>
      <c r="D375" s="23">
        <v>18</v>
      </c>
      <c r="E375" s="20" t="s">
        <v>1202</v>
      </c>
      <c r="F375" s="20" t="s">
        <v>198</v>
      </c>
    </row>
    <row r="376" spans="1:6">
      <c r="A376" s="23">
        <v>375</v>
      </c>
      <c r="B376" s="24" t="s">
        <v>2918</v>
      </c>
      <c r="C376" s="24" t="s">
        <v>6766</v>
      </c>
      <c r="D376" s="23">
        <v>18</v>
      </c>
      <c r="E376" s="20" t="s">
        <v>1202</v>
      </c>
      <c r="F376" s="20" t="s">
        <v>198</v>
      </c>
    </row>
    <row r="377" spans="1:6">
      <c r="A377" s="23">
        <v>376</v>
      </c>
      <c r="B377" s="24" t="s">
        <v>2919</v>
      </c>
      <c r="C377" s="24" t="s">
        <v>11549</v>
      </c>
      <c r="D377" s="23">
        <v>18</v>
      </c>
      <c r="E377" s="20" t="s">
        <v>1202</v>
      </c>
      <c r="F377" s="20" t="s">
        <v>198</v>
      </c>
    </row>
    <row r="378" spans="1:6">
      <c r="A378" s="23">
        <v>377</v>
      </c>
      <c r="B378" s="24" t="s">
        <v>2920</v>
      </c>
      <c r="C378" s="24" t="s">
        <v>11550</v>
      </c>
      <c r="D378" s="23">
        <v>18</v>
      </c>
      <c r="E378" s="20" t="s">
        <v>1202</v>
      </c>
      <c r="F378" s="20" t="s">
        <v>198</v>
      </c>
    </row>
    <row r="379" spans="1:6">
      <c r="A379" s="23">
        <v>378</v>
      </c>
      <c r="B379" s="24" t="s">
        <v>2706</v>
      </c>
      <c r="C379" s="24" t="s">
        <v>11551</v>
      </c>
      <c r="D379" s="23">
        <v>18</v>
      </c>
      <c r="E379" s="20" t="s">
        <v>1202</v>
      </c>
      <c r="F379" s="20" t="s">
        <v>198</v>
      </c>
    </row>
    <row r="380" spans="1:6">
      <c r="A380" s="23">
        <v>379</v>
      </c>
      <c r="B380" s="24" t="s">
        <v>2921</v>
      </c>
      <c r="C380" s="24" t="s">
        <v>10613</v>
      </c>
      <c r="D380" s="23">
        <v>18</v>
      </c>
      <c r="E380" s="20" t="s">
        <v>1202</v>
      </c>
      <c r="F380" s="20" t="s">
        <v>198</v>
      </c>
    </row>
    <row r="381" spans="1:6">
      <c r="A381" s="23">
        <v>380</v>
      </c>
      <c r="B381" s="24" t="s">
        <v>2922</v>
      </c>
      <c r="C381" s="24" t="s">
        <v>11552</v>
      </c>
      <c r="D381" s="23">
        <v>18</v>
      </c>
      <c r="E381" s="20" t="s">
        <v>1202</v>
      </c>
      <c r="F381" s="20" t="s">
        <v>198</v>
      </c>
    </row>
    <row r="382" spans="1:6">
      <c r="A382" s="23">
        <v>381</v>
      </c>
      <c r="B382" s="24" t="s">
        <v>2923</v>
      </c>
      <c r="C382" s="24" t="s">
        <v>11553</v>
      </c>
      <c r="D382" s="23">
        <v>18</v>
      </c>
      <c r="E382" s="20" t="s">
        <v>1202</v>
      </c>
      <c r="F382" s="20" t="s">
        <v>198</v>
      </c>
    </row>
    <row r="383" spans="1:6">
      <c r="A383" s="23">
        <v>382</v>
      </c>
      <c r="B383" s="24" t="s">
        <v>2924</v>
      </c>
      <c r="C383" s="24" t="s">
        <v>11554</v>
      </c>
      <c r="D383" s="23">
        <v>18</v>
      </c>
      <c r="E383" s="20" t="s">
        <v>1202</v>
      </c>
      <c r="F383" s="20" t="s">
        <v>198</v>
      </c>
    </row>
    <row r="384" spans="1:6">
      <c r="A384" s="23">
        <v>383</v>
      </c>
      <c r="B384" s="24" t="s">
        <v>2637</v>
      </c>
      <c r="C384" s="24" t="s">
        <v>1798</v>
      </c>
      <c r="D384" s="23">
        <v>18</v>
      </c>
      <c r="E384" s="20" t="s">
        <v>1202</v>
      </c>
      <c r="F384" s="20" t="s">
        <v>198</v>
      </c>
    </row>
    <row r="385" spans="1:6">
      <c r="A385" s="23">
        <v>384</v>
      </c>
      <c r="B385" s="24" t="s">
        <v>2925</v>
      </c>
      <c r="C385" s="24" t="s">
        <v>11274</v>
      </c>
      <c r="D385" s="23">
        <v>18</v>
      </c>
      <c r="E385" s="20" t="s">
        <v>1202</v>
      </c>
      <c r="F385" s="20" t="s">
        <v>198</v>
      </c>
    </row>
    <row r="386" spans="1:6">
      <c r="A386" s="23">
        <v>385</v>
      </c>
      <c r="B386" s="24" t="s">
        <v>2926</v>
      </c>
      <c r="C386" s="24" t="s">
        <v>10874</v>
      </c>
      <c r="D386" s="23">
        <v>18</v>
      </c>
      <c r="E386" s="20" t="s">
        <v>1202</v>
      </c>
      <c r="F386" s="20" t="s">
        <v>198</v>
      </c>
    </row>
    <row r="387" spans="1:6">
      <c r="A387" s="23">
        <v>386</v>
      </c>
      <c r="B387" s="24" t="s">
        <v>2927</v>
      </c>
      <c r="C387" s="24" t="s">
        <v>11555</v>
      </c>
      <c r="D387" s="23">
        <v>18</v>
      </c>
      <c r="E387" s="20" t="s">
        <v>1202</v>
      </c>
      <c r="F387" s="20" t="s">
        <v>198</v>
      </c>
    </row>
    <row r="388" spans="1:6">
      <c r="A388" s="23">
        <v>387</v>
      </c>
      <c r="B388" s="24" t="s">
        <v>2859</v>
      </c>
      <c r="C388" s="24" t="s">
        <v>11497</v>
      </c>
      <c r="D388" s="23">
        <v>18</v>
      </c>
      <c r="E388" s="20" t="s">
        <v>1202</v>
      </c>
      <c r="F388" s="20" t="s">
        <v>198</v>
      </c>
    </row>
    <row r="389" spans="1:6">
      <c r="A389" s="23">
        <v>388</v>
      </c>
      <c r="B389" s="24" t="s">
        <v>2870</v>
      </c>
      <c r="C389" s="24" t="s">
        <v>11507</v>
      </c>
      <c r="D389" s="23">
        <v>18</v>
      </c>
      <c r="E389" s="20" t="s">
        <v>1202</v>
      </c>
      <c r="F389" s="20" t="s">
        <v>198</v>
      </c>
    </row>
    <row r="390" spans="1:6">
      <c r="A390" s="23">
        <v>400</v>
      </c>
      <c r="B390" s="24" t="s">
        <v>2938</v>
      </c>
      <c r="C390" s="25" t="s">
        <v>1206</v>
      </c>
      <c r="D390" s="23">
        <v>19</v>
      </c>
      <c r="E390" s="20" t="s">
        <v>1205</v>
      </c>
      <c r="F390" s="20" t="s">
        <v>198</v>
      </c>
    </row>
    <row r="391" spans="1:6">
      <c r="A391" s="23">
        <v>389</v>
      </c>
      <c r="B391" s="24" t="s">
        <v>2928</v>
      </c>
      <c r="C391" s="24" t="s">
        <v>11556</v>
      </c>
      <c r="D391" s="23">
        <v>19</v>
      </c>
      <c r="E391" s="20" t="s">
        <v>1205</v>
      </c>
      <c r="F391" s="20" t="s">
        <v>198</v>
      </c>
    </row>
    <row r="392" spans="1:6">
      <c r="A392" s="23">
        <v>390</v>
      </c>
      <c r="B392" s="24" t="s">
        <v>2756</v>
      </c>
      <c r="C392" s="24" t="s">
        <v>11557</v>
      </c>
      <c r="D392" s="23">
        <v>19</v>
      </c>
      <c r="E392" s="20" t="s">
        <v>1205</v>
      </c>
      <c r="F392" s="20" t="s">
        <v>198</v>
      </c>
    </row>
    <row r="393" spans="1:6">
      <c r="A393" s="23">
        <v>391</v>
      </c>
      <c r="B393" s="24" t="s">
        <v>2929</v>
      </c>
      <c r="C393" s="24" t="s">
        <v>11558</v>
      </c>
      <c r="D393" s="23">
        <v>19</v>
      </c>
      <c r="E393" s="20" t="s">
        <v>1205</v>
      </c>
      <c r="F393" s="20" t="s">
        <v>198</v>
      </c>
    </row>
    <row r="394" spans="1:6">
      <c r="A394" s="23">
        <v>392</v>
      </c>
      <c r="B394" s="24" t="s">
        <v>2930</v>
      </c>
      <c r="C394" s="24" t="s">
        <v>11559</v>
      </c>
      <c r="D394" s="23">
        <v>19</v>
      </c>
      <c r="E394" s="20" t="s">
        <v>1205</v>
      </c>
      <c r="F394" s="20" t="s">
        <v>198</v>
      </c>
    </row>
    <row r="395" spans="1:6">
      <c r="A395" s="23">
        <v>393</v>
      </c>
      <c r="B395" s="24" t="s">
        <v>2931</v>
      </c>
      <c r="C395" s="24" t="s">
        <v>11560</v>
      </c>
      <c r="D395" s="23">
        <v>19</v>
      </c>
      <c r="E395" s="20" t="s">
        <v>1205</v>
      </c>
      <c r="F395" s="20" t="s">
        <v>198</v>
      </c>
    </row>
    <row r="396" spans="1:6">
      <c r="A396" s="23">
        <v>394</v>
      </c>
      <c r="B396" s="24" t="s">
        <v>2932</v>
      </c>
      <c r="C396" s="24" t="s">
        <v>11561</v>
      </c>
      <c r="D396" s="23">
        <v>19</v>
      </c>
      <c r="E396" s="20" t="s">
        <v>1205</v>
      </c>
      <c r="F396" s="20" t="s">
        <v>198</v>
      </c>
    </row>
    <row r="397" spans="1:6">
      <c r="A397" s="23">
        <v>395</v>
      </c>
      <c r="B397" s="24" t="s">
        <v>2933</v>
      </c>
      <c r="C397" s="24" t="s">
        <v>11562</v>
      </c>
      <c r="D397" s="23">
        <v>19</v>
      </c>
      <c r="E397" s="20" t="s">
        <v>1205</v>
      </c>
      <c r="F397" s="20" t="s">
        <v>198</v>
      </c>
    </row>
    <row r="398" spans="1:6">
      <c r="A398" s="23">
        <v>396</v>
      </c>
      <c r="B398" s="24" t="s">
        <v>2934</v>
      </c>
      <c r="C398" s="24" t="s">
        <v>11563</v>
      </c>
      <c r="D398" s="23">
        <v>19</v>
      </c>
      <c r="E398" s="20" t="s">
        <v>1205</v>
      </c>
      <c r="F398" s="20" t="s">
        <v>198</v>
      </c>
    </row>
    <row r="399" spans="1:6">
      <c r="A399" s="23">
        <v>397</v>
      </c>
      <c r="B399" s="24" t="s">
        <v>2935</v>
      </c>
      <c r="C399" s="24" t="s">
        <v>11564</v>
      </c>
      <c r="D399" s="23">
        <v>19</v>
      </c>
      <c r="E399" s="20" t="s">
        <v>1205</v>
      </c>
      <c r="F399" s="20" t="s">
        <v>198</v>
      </c>
    </row>
    <row r="400" spans="1:6">
      <c r="A400" s="23">
        <v>398</v>
      </c>
      <c r="B400" s="24" t="s">
        <v>2936</v>
      </c>
      <c r="C400" s="24" t="s">
        <v>11565</v>
      </c>
      <c r="D400" s="23">
        <v>19</v>
      </c>
      <c r="E400" s="20" t="s">
        <v>1205</v>
      </c>
      <c r="F400" s="20" t="s">
        <v>198</v>
      </c>
    </row>
    <row r="401" spans="1:6">
      <c r="A401" s="23">
        <v>399</v>
      </c>
      <c r="B401" s="24" t="s">
        <v>2937</v>
      </c>
      <c r="C401" s="24" t="s">
        <v>2336</v>
      </c>
      <c r="D401" s="23">
        <v>19</v>
      </c>
      <c r="E401" s="20" t="s">
        <v>1205</v>
      </c>
      <c r="F401" s="20" t="s">
        <v>198</v>
      </c>
    </row>
    <row r="402" spans="1:6">
      <c r="A402" s="23">
        <v>401</v>
      </c>
      <c r="B402" s="24" t="s">
        <v>2939</v>
      </c>
      <c r="C402" s="24" t="s">
        <v>11566</v>
      </c>
      <c r="D402" s="23">
        <v>19</v>
      </c>
      <c r="E402" s="20" t="s">
        <v>1205</v>
      </c>
      <c r="F402" s="20" t="s">
        <v>198</v>
      </c>
    </row>
    <row r="403" spans="1:6">
      <c r="A403" s="23">
        <v>402</v>
      </c>
      <c r="B403" s="24" t="s">
        <v>2940</v>
      </c>
      <c r="C403" s="24" t="s">
        <v>11567</v>
      </c>
      <c r="D403" s="23">
        <v>19</v>
      </c>
      <c r="E403" s="20" t="s">
        <v>1205</v>
      </c>
      <c r="F403" s="20" t="s">
        <v>198</v>
      </c>
    </row>
    <row r="404" spans="1:6">
      <c r="A404" s="23">
        <v>403</v>
      </c>
      <c r="B404" s="24" t="s">
        <v>2941</v>
      </c>
      <c r="C404" s="24" t="s">
        <v>11568</v>
      </c>
      <c r="D404" s="23">
        <v>19</v>
      </c>
      <c r="E404" s="20" t="s">
        <v>1205</v>
      </c>
      <c r="F404" s="20" t="s">
        <v>198</v>
      </c>
    </row>
    <row r="405" spans="1:6">
      <c r="A405" s="23">
        <v>404</v>
      </c>
      <c r="B405" s="24" t="s">
        <v>2942</v>
      </c>
      <c r="C405" s="24" t="s">
        <v>11569</v>
      </c>
      <c r="D405" s="23">
        <v>19</v>
      </c>
      <c r="E405" s="20" t="s">
        <v>1205</v>
      </c>
      <c r="F405" s="20" t="s">
        <v>198</v>
      </c>
    </row>
    <row r="406" spans="1:6">
      <c r="A406" s="23">
        <v>410</v>
      </c>
      <c r="B406" s="24" t="s">
        <v>2948</v>
      </c>
      <c r="C406" s="25" t="s">
        <v>1210</v>
      </c>
      <c r="D406" s="23">
        <v>20</v>
      </c>
      <c r="E406" s="20" t="s">
        <v>1209</v>
      </c>
      <c r="F406" s="20" t="s">
        <v>198</v>
      </c>
    </row>
    <row r="407" spans="1:6">
      <c r="A407" s="23">
        <v>405</v>
      </c>
      <c r="B407" s="24" t="s">
        <v>2943</v>
      </c>
      <c r="C407" s="24" t="s">
        <v>11570</v>
      </c>
      <c r="D407" s="23">
        <v>20</v>
      </c>
      <c r="E407" s="20" t="s">
        <v>1209</v>
      </c>
      <c r="F407" s="20" t="s">
        <v>198</v>
      </c>
    </row>
    <row r="408" spans="1:6">
      <c r="A408" s="23">
        <v>406</v>
      </c>
      <c r="B408" s="24" t="s">
        <v>2944</v>
      </c>
      <c r="C408" s="24" t="s">
        <v>11571</v>
      </c>
      <c r="D408" s="23">
        <v>20</v>
      </c>
      <c r="E408" s="20" t="s">
        <v>1209</v>
      </c>
      <c r="F408" s="20" t="s">
        <v>198</v>
      </c>
    </row>
    <row r="409" spans="1:6">
      <c r="A409" s="23">
        <v>407</v>
      </c>
      <c r="B409" s="24" t="s">
        <v>2945</v>
      </c>
      <c r="C409" s="24" t="s">
        <v>11572</v>
      </c>
      <c r="D409" s="23">
        <v>20</v>
      </c>
      <c r="E409" s="20" t="s">
        <v>1209</v>
      </c>
      <c r="F409" s="20" t="s">
        <v>198</v>
      </c>
    </row>
    <row r="410" spans="1:6">
      <c r="A410" s="23">
        <v>408</v>
      </c>
      <c r="B410" s="24" t="s">
        <v>2946</v>
      </c>
      <c r="C410" s="24" t="s">
        <v>11573</v>
      </c>
      <c r="D410" s="23">
        <v>20</v>
      </c>
      <c r="E410" s="20" t="s">
        <v>1209</v>
      </c>
      <c r="F410" s="20" t="s">
        <v>198</v>
      </c>
    </row>
    <row r="411" spans="1:6">
      <c r="A411" s="23">
        <v>409</v>
      </c>
      <c r="B411" s="24" t="s">
        <v>2947</v>
      </c>
      <c r="C411" s="24" t="s">
        <v>11574</v>
      </c>
      <c r="D411" s="23">
        <v>20</v>
      </c>
      <c r="E411" s="20" t="s">
        <v>1209</v>
      </c>
      <c r="F411" s="20" t="s">
        <v>198</v>
      </c>
    </row>
    <row r="412" spans="1:6">
      <c r="A412" s="23">
        <v>411</v>
      </c>
      <c r="B412" s="24" t="s">
        <v>2949</v>
      </c>
      <c r="C412" s="24" t="s">
        <v>11575</v>
      </c>
      <c r="D412" s="23">
        <v>20</v>
      </c>
      <c r="E412" s="20" t="s">
        <v>1209</v>
      </c>
      <c r="F412" s="20" t="s">
        <v>198</v>
      </c>
    </row>
    <row r="413" spans="1:6">
      <c r="A413" s="23">
        <v>412</v>
      </c>
      <c r="B413" s="24" t="s">
        <v>2950</v>
      </c>
      <c r="C413" s="24" t="s">
        <v>11273</v>
      </c>
      <c r="D413" s="23">
        <v>20</v>
      </c>
      <c r="E413" s="20" t="s">
        <v>1209</v>
      </c>
      <c r="F413" s="20" t="s">
        <v>198</v>
      </c>
    </row>
    <row r="414" spans="1:6">
      <c r="A414" s="23">
        <v>413</v>
      </c>
      <c r="B414" s="24" t="s">
        <v>2951</v>
      </c>
      <c r="C414" s="24" t="s">
        <v>11576</v>
      </c>
      <c r="D414" s="23">
        <v>20</v>
      </c>
      <c r="E414" s="20" t="s">
        <v>1209</v>
      </c>
      <c r="F414" s="20" t="s">
        <v>198</v>
      </c>
    </row>
    <row r="415" spans="1:6">
      <c r="A415" s="23">
        <v>414</v>
      </c>
      <c r="B415" s="24" t="s">
        <v>2952</v>
      </c>
      <c r="C415" s="24" t="s">
        <v>11577</v>
      </c>
      <c r="D415" s="23">
        <v>20</v>
      </c>
      <c r="E415" s="20" t="s">
        <v>1209</v>
      </c>
      <c r="F415" s="20" t="s">
        <v>198</v>
      </c>
    </row>
    <row r="416" spans="1:6">
      <c r="A416" s="23">
        <v>415</v>
      </c>
      <c r="B416" s="24" t="s">
        <v>2953</v>
      </c>
      <c r="C416" s="24" t="s">
        <v>11578</v>
      </c>
      <c r="D416" s="23">
        <v>20</v>
      </c>
      <c r="E416" s="20" t="s">
        <v>1209</v>
      </c>
      <c r="F416" s="20" t="s">
        <v>198</v>
      </c>
    </row>
    <row r="417" spans="1:6">
      <c r="A417" s="23">
        <v>416</v>
      </c>
      <c r="B417" s="24" t="s">
        <v>2954</v>
      </c>
      <c r="C417" s="24" t="s">
        <v>11579</v>
      </c>
      <c r="D417" s="23">
        <v>20</v>
      </c>
      <c r="E417" s="20" t="s">
        <v>1209</v>
      </c>
      <c r="F417" s="20" t="s">
        <v>198</v>
      </c>
    </row>
    <row r="418" spans="1:6">
      <c r="A418" s="23">
        <v>417</v>
      </c>
      <c r="B418" s="24" t="s">
        <v>2955</v>
      </c>
      <c r="C418" s="24" t="s">
        <v>11580</v>
      </c>
      <c r="D418" s="23">
        <v>20</v>
      </c>
      <c r="E418" s="20" t="s">
        <v>1209</v>
      </c>
      <c r="F418" s="20" t="s">
        <v>198</v>
      </c>
    </row>
    <row r="419" spans="1:6">
      <c r="A419" s="23">
        <v>418</v>
      </c>
      <c r="B419" s="24" t="s">
        <v>2956</v>
      </c>
      <c r="C419" s="24" t="s">
        <v>11581</v>
      </c>
      <c r="D419" s="23">
        <v>20</v>
      </c>
      <c r="E419" s="20" t="s">
        <v>1209</v>
      </c>
      <c r="F419" s="20" t="s">
        <v>198</v>
      </c>
    </row>
    <row r="420" spans="1:6">
      <c r="A420" s="23">
        <v>419</v>
      </c>
      <c r="B420" s="24" t="s">
        <v>2957</v>
      </c>
      <c r="C420" s="24" t="s">
        <v>11582</v>
      </c>
      <c r="D420" s="23">
        <v>20</v>
      </c>
      <c r="E420" s="20" t="s">
        <v>1209</v>
      </c>
      <c r="F420" s="20" t="s">
        <v>198</v>
      </c>
    </row>
    <row r="421" spans="1:6">
      <c r="A421" s="23">
        <v>423</v>
      </c>
      <c r="B421" s="24" t="s">
        <v>2960</v>
      </c>
      <c r="C421" s="25" t="s">
        <v>1214</v>
      </c>
      <c r="D421" s="23">
        <v>21</v>
      </c>
      <c r="E421" s="20" t="s">
        <v>1213</v>
      </c>
      <c r="F421" s="20" t="s">
        <v>198</v>
      </c>
    </row>
    <row r="422" spans="1:6">
      <c r="A422" s="23">
        <v>420</v>
      </c>
      <c r="B422" s="24" t="s">
        <v>2958</v>
      </c>
      <c r="C422" s="24" t="s">
        <v>11583</v>
      </c>
      <c r="D422" s="23">
        <v>21</v>
      </c>
      <c r="E422" s="20" t="s">
        <v>1213</v>
      </c>
      <c r="F422" s="20" t="s">
        <v>198</v>
      </c>
    </row>
    <row r="423" spans="1:6">
      <c r="A423" s="23">
        <v>421</v>
      </c>
      <c r="B423" s="24" t="s">
        <v>2959</v>
      </c>
      <c r="C423" s="24" t="s">
        <v>828</v>
      </c>
      <c r="D423" s="23">
        <v>21</v>
      </c>
      <c r="E423" s="20" t="s">
        <v>1213</v>
      </c>
      <c r="F423" s="20" t="s">
        <v>198</v>
      </c>
    </row>
    <row r="424" spans="1:6">
      <c r="A424" s="23">
        <v>422</v>
      </c>
      <c r="B424" s="24" t="s">
        <v>2614</v>
      </c>
      <c r="C424" s="24" t="s">
        <v>11364</v>
      </c>
      <c r="D424" s="23">
        <v>21</v>
      </c>
      <c r="E424" s="20" t="s">
        <v>1213</v>
      </c>
      <c r="F424" s="20" t="s">
        <v>198</v>
      </c>
    </row>
    <row r="425" spans="1:6">
      <c r="A425" s="23">
        <v>424</v>
      </c>
      <c r="B425" s="24" t="s">
        <v>2961</v>
      </c>
      <c r="C425" s="24" t="s">
        <v>11584</v>
      </c>
      <c r="D425" s="23">
        <v>21</v>
      </c>
      <c r="E425" s="20" t="s">
        <v>1213</v>
      </c>
      <c r="F425" s="20" t="s">
        <v>198</v>
      </c>
    </row>
    <row r="426" spans="1:6">
      <c r="A426" s="23">
        <v>425</v>
      </c>
      <c r="B426" s="24" t="s">
        <v>2962</v>
      </c>
      <c r="C426" s="24" t="s">
        <v>11585</v>
      </c>
      <c r="D426" s="23">
        <v>21</v>
      </c>
      <c r="E426" s="20" t="s">
        <v>1213</v>
      </c>
      <c r="F426" s="20" t="s">
        <v>198</v>
      </c>
    </row>
    <row r="427" spans="1:6">
      <c r="A427" s="23">
        <v>426</v>
      </c>
      <c r="B427" s="24" t="s">
        <v>2963</v>
      </c>
      <c r="C427" s="24" t="s">
        <v>2405</v>
      </c>
      <c r="D427" s="23">
        <v>21</v>
      </c>
      <c r="E427" s="20" t="s">
        <v>1213</v>
      </c>
      <c r="F427" s="20" t="s">
        <v>198</v>
      </c>
    </row>
    <row r="428" spans="1:6">
      <c r="A428" s="23">
        <v>427</v>
      </c>
      <c r="B428" s="24" t="s">
        <v>2964</v>
      </c>
      <c r="C428" s="24" t="s">
        <v>11586</v>
      </c>
      <c r="D428" s="23">
        <v>21</v>
      </c>
      <c r="E428" s="20" t="s">
        <v>1213</v>
      </c>
      <c r="F428" s="20" t="s">
        <v>198</v>
      </c>
    </row>
    <row r="429" spans="1:6">
      <c r="A429" s="23">
        <v>428</v>
      </c>
      <c r="B429" s="24" t="s">
        <v>2965</v>
      </c>
      <c r="C429" s="24" t="s">
        <v>11587</v>
      </c>
      <c r="D429" s="23">
        <v>21</v>
      </c>
      <c r="E429" s="20" t="s">
        <v>1213</v>
      </c>
      <c r="F429" s="20" t="s">
        <v>198</v>
      </c>
    </row>
    <row r="430" spans="1:6">
      <c r="A430" s="23">
        <v>429</v>
      </c>
      <c r="B430" s="24" t="s">
        <v>2966</v>
      </c>
      <c r="C430" s="24" t="s">
        <v>11588</v>
      </c>
      <c r="D430" s="23">
        <v>21</v>
      </c>
      <c r="E430" s="20" t="s">
        <v>1213</v>
      </c>
      <c r="F430" s="20" t="s">
        <v>198</v>
      </c>
    </row>
    <row r="431" spans="1:6">
      <c r="A431" s="23">
        <v>430</v>
      </c>
      <c r="B431" s="24" t="s">
        <v>2967</v>
      </c>
      <c r="C431" s="24" t="s">
        <v>11589</v>
      </c>
      <c r="D431" s="23">
        <v>21</v>
      </c>
      <c r="E431" s="20" t="s">
        <v>1213</v>
      </c>
      <c r="F431" s="20" t="s">
        <v>198</v>
      </c>
    </row>
    <row r="432" spans="1:6">
      <c r="A432" s="23">
        <v>431</v>
      </c>
      <c r="B432" s="24" t="s">
        <v>2968</v>
      </c>
      <c r="C432" s="24" t="s">
        <v>11590</v>
      </c>
      <c r="D432" s="23">
        <v>21</v>
      </c>
      <c r="E432" s="20" t="s">
        <v>1213</v>
      </c>
      <c r="F432" s="20" t="s">
        <v>198</v>
      </c>
    </row>
    <row r="433" spans="1:6">
      <c r="A433" s="23">
        <v>432</v>
      </c>
      <c r="B433" s="24" t="s">
        <v>2969</v>
      </c>
      <c r="C433" s="24" t="s">
        <v>11591</v>
      </c>
      <c r="D433" s="23">
        <v>21</v>
      </c>
      <c r="E433" s="20" t="s">
        <v>1213</v>
      </c>
      <c r="F433" s="20" t="s">
        <v>198</v>
      </c>
    </row>
    <row r="434" spans="1:6">
      <c r="A434" s="23">
        <v>433</v>
      </c>
      <c r="B434" s="24" t="s">
        <v>2970</v>
      </c>
      <c r="C434" s="24" t="s">
        <v>11592</v>
      </c>
      <c r="D434" s="23">
        <v>21</v>
      </c>
      <c r="E434" s="20" t="s">
        <v>1213</v>
      </c>
      <c r="F434" s="20" t="s">
        <v>198</v>
      </c>
    </row>
    <row r="435" spans="1:6">
      <c r="A435" s="23">
        <v>434</v>
      </c>
      <c r="B435" s="24" t="s">
        <v>2971</v>
      </c>
      <c r="C435" s="24" t="s">
        <v>11593</v>
      </c>
      <c r="D435" s="23">
        <v>21</v>
      </c>
      <c r="E435" s="20" t="s">
        <v>1213</v>
      </c>
      <c r="F435" s="20" t="s">
        <v>198</v>
      </c>
    </row>
    <row r="436" spans="1:6">
      <c r="A436" s="23">
        <v>435</v>
      </c>
      <c r="B436" s="24" t="s">
        <v>2972</v>
      </c>
      <c r="C436" s="24" t="s">
        <v>11594</v>
      </c>
      <c r="D436" s="23">
        <v>21</v>
      </c>
      <c r="E436" s="20" t="s">
        <v>1213</v>
      </c>
      <c r="F436" s="20" t="s">
        <v>198</v>
      </c>
    </row>
    <row r="437" spans="1:6">
      <c r="A437" s="23">
        <v>436</v>
      </c>
      <c r="B437" s="24" t="s">
        <v>2973</v>
      </c>
      <c r="C437" s="24" t="s">
        <v>11595</v>
      </c>
      <c r="D437" s="23">
        <v>21</v>
      </c>
      <c r="E437" s="20" t="s">
        <v>1213</v>
      </c>
      <c r="F437" s="20" t="s">
        <v>198</v>
      </c>
    </row>
    <row r="438" spans="1:6">
      <c r="A438" s="23">
        <v>437</v>
      </c>
      <c r="B438" s="24" t="s">
        <v>2974</v>
      </c>
      <c r="C438" s="24" t="s">
        <v>11596</v>
      </c>
      <c r="D438" s="23">
        <v>21</v>
      </c>
      <c r="E438" s="20" t="s">
        <v>1213</v>
      </c>
      <c r="F438" s="20" t="s">
        <v>198</v>
      </c>
    </row>
    <row r="439" spans="1:6">
      <c r="A439" s="23">
        <v>438</v>
      </c>
      <c r="B439" s="24" t="s">
        <v>2975</v>
      </c>
      <c r="C439" s="24" t="s">
        <v>11597</v>
      </c>
      <c r="D439" s="23">
        <v>21</v>
      </c>
      <c r="E439" s="20" t="s">
        <v>1213</v>
      </c>
      <c r="F439" s="20" t="s">
        <v>198</v>
      </c>
    </row>
    <row r="440" spans="1:6">
      <c r="A440" s="23">
        <v>439</v>
      </c>
      <c r="B440" s="24" t="s">
        <v>2976</v>
      </c>
      <c r="C440" s="24" t="s">
        <v>11598</v>
      </c>
      <c r="D440" s="23">
        <v>21</v>
      </c>
      <c r="E440" s="20" t="s">
        <v>1213</v>
      </c>
      <c r="F440" s="20" t="s">
        <v>198</v>
      </c>
    </row>
    <row r="441" spans="1:6">
      <c r="A441" s="23">
        <v>440</v>
      </c>
      <c r="B441" s="24" t="s">
        <v>2977</v>
      </c>
      <c r="C441" s="24" t="s">
        <v>11599</v>
      </c>
      <c r="D441" s="23">
        <v>21</v>
      </c>
      <c r="E441" s="20" t="s">
        <v>1213</v>
      </c>
      <c r="F441" s="20" t="s">
        <v>198</v>
      </c>
    </row>
    <row r="442" spans="1:6">
      <c r="A442" s="23">
        <v>455</v>
      </c>
      <c r="B442" s="24" t="s">
        <v>2674</v>
      </c>
      <c r="C442" s="24" t="s">
        <v>11600</v>
      </c>
      <c r="D442" s="23">
        <v>22</v>
      </c>
      <c r="E442" s="20" t="s">
        <v>1216</v>
      </c>
      <c r="F442" s="20" t="s">
        <v>198</v>
      </c>
    </row>
    <row r="443" spans="1:6">
      <c r="A443" s="23">
        <v>456</v>
      </c>
      <c r="B443" s="25" t="s">
        <v>3231</v>
      </c>
      <c r="C443" s="24" t="s">
        <v>11446</v>
      </c>
      <c r="D443" s="23">
        <v>22</v>
      </c>
      <c r="E443" s="20" t="s">
        <v>1216</v>
      </c>
      <c r="F443" s="20" t="s">
        <v>198</v>
      </c>
    </row>
    <row r="444" spans="1:6">
      <c r="A444" s="23">
        <v>441</v>
      </c>
      <c r="B444" s="24" t="s">
        <v>2978</v>
      </c>
      <c r="C444" s="24" t="s">
        <v>11601</v>
      </c>
      <c r="D444" s="23">
        <v>22</v>
      </c>
      <c r="E444" s="20" t="s">
        <v>1216</v>
      </c>
      <c r="F444" s="20" t="s">
        <v>198</v>
      </c>
    </row>
    <row r="445" spans="1:6">
      <c r="A445" s="23">
        <v>442</v>
      </c>
      <c r="B445" s="24" t="s">
        <v>2979</v>
      </c>
      <c r="C445" s="24" t="s">
        <v>11602</v>
      </c>
      <c r="D445" s="23">
        <v>22</v>
      </c>
      <c r="E445" s="20" t="s">
        <v>1216</v>
      </c>
      <c r="F445" s="20" t="s">
        <v>198</v>
      </c>
    </row>
    <row r="446" spans="1:6">
      <c r="A446" s="23">
        <v>443</v>
      </c>
      <c r="B446" s="24" t="s">
        <v>2980</v>
      </c>
      <c r="C446" s="24" t="s">
        <v>11603</v>
      </c>
      <c r="D446" s="23">
        <v>22</v>
      </c>
      <c r="E446" s="20" t="s">
        <v>1216</v>
      </c>
      <c r="F446" s="20" t="s">
        <v>198</v>
      </c>
    </row>
    <row r="447" spans="1:6">
      <c r="A447" s="23">
        <v>444</v>
      </c>
      <c r="B447" s="24" t="s">
        <v>2981</v>
      </c>
      <c r="C447" s="24" t="s">
        <v>11604</v>
      </c>
      <c r="D447" s="23">
        <v>22</v>
      </c>
      <c r="E447" s="20" t="s">
        <v>1216</v>
      </c>
      <c r="F447" s="20" t="s">
        <v>198</v>
      </c>
    </row>
    <row r="448" spans="1:6">
      <c r="A448" s="23">
        <v>445</v>
      </c>
      <c r="B448" s="24" t="s">
        <v>2982</v>
      </c>
      <c r="C448" s="24" t="s">
        <v>11605</v>
      </c>
      <c r="D448" s="23">
        <v>22</v>
      </c>
      <c r="E448" s="20" t="s">
        <v>1216</v>
      </c>
      <c r="F448" s="20" t="s">
        <v>198</v>
      </c>
    </row>
    <row r="449" spans="1:6">
      <c r="A449" s="23">
        <v>446</v>
      </c>
      <c r="B449" s="24" t="s">
        <v>2983</v>
      </c>
      <c r="C449" s="24" t="s">
        <v>684</v>
      </c>
      <c r="D449" s="23">
        <v>22</v>
      </c>
      <c r="E449" s="20" t="s">
        <v>1216</v>
      </c>
      <c r="F449" s="20" t="s">
        <v>198</v>
      </c>
    </row>
    <row r="450" spans="1:6">
      <c r="A450" s="23">
        <v>447</v>
      </c>
      <c r="B450" s="24" t="s">
        <v>2984</v>
      </c>
      <c r="C450" s="24" t="s">
        <v>11606</v>
      </c>
      <c r="D450" s="23">
        <v>22</v>
      </c>
      <c r="E450" s="20" t="s">
        <v>1216</v>
      </c>
      <c r="F450" s="20" t="s">
        <v>198</v>
      </c>
    </row>
    <row r="451" spans="1:6">
      <c r="A451" s="23">
        <v>448</v>
      </c>
      <c r="B451" s="24" t="s">
        <v>2985</v>
      </c>
      <c r="C451" s="24" t="s">
        <v>11607</v>
      </c>
      <c r="D451" s="23">
        <v>22</v>
      </c>
      <c r="E451" s="20" t="s">
        <v>1216</v>
      </c>
      <c r="F451" s="20" t="s">
        <v>198</v>
      </c>
    </row>
    <row r="452" spans="1:6">
      <c r="A452" s="23">
        <v>449</v>
      </c>
      <c r="B452" s="24" t="s">
        <v>2986</v>
      </c>
      <c r="C452" s="24" t="s">
        <v>11608</v>
      </c>
      <c r="D452" s="23">
        <v>22</v>
      </c>
      <c r="E452" s="20" t="s">
        <v>1216</v>
      </c>
      <c r="F452" s="20" t="s">
        <v>198</v>
      </c>
    </row>
    <row r="453" spans="1:6">
      <c r="A453" s="23">
        <v>450</v>
      </c>
      <c r="B453" s="24" t="s">
        <v>2987</v>
      </c>
      <c r="C453" s="24" t="s">
        <v>11609</v>
      </c>
      <c r="D453" s="23">
        <v>22</v>
      </c>
      <c r="E453" s="20" t="s">
        <v>1216</v>
      </c>
      <c r="F453" s="20" t="s">
        <v>198</v>
      </c>
    </row>
    <row r="454" spans="1:6">
      <c r="A454" s="23">
        <v>451</v>
      </c>
      <c r="B454" s="24" t="s">
        <v>2988</v>
      </c>
      <c r="C454" s="24" t="s">
        <v>11610</v>
      </c>
      <c r="D454" s="23">
        <v>22</v>
      </c>
      <c r="E454" s="20" t="s">
        <v>1216</v>
      </c>
      <c r="F454" s="20" t="s">
        <v>198</v>
      </c>
    </row>
    <row r="455" spans="1:6">
      <c r="A455" s="23">
        <v>452</v>
      </c>
      <c r="B455" s="24" t="s">
        <v>2697</v>
      </c>
      <c r="C455" s="24" t="s">
        <v>11611</v>
      </c>
      <c r="D455" s="23">
        <v>22</v>
      </c>
      <c r="E455" s="20" t="s">
        <v>1216</v>
      </c>
      <c r="F455" s="20" t="s">
        <v>198</v>
      </c>
    </row>
    <row r="456" spans="1:6">
      <c r="A456" s="23">
        <v>453</v>
      </c>
      <c r="B456" s="24" t="s">
        <v>2989</v>
      </c>
      <c r="C456" s="24" t="s">
        <v>11612</v>
      </c>
      <c r="D456" s="23">
        <v>22</v>
      </c>
      <c r="E456" s="20" t="s">
        <v>1216</v>
      </c>
      <c r="F456" s="20" t="s">
        <v>198</v>
      </c>
    </row>
    <row r="457" spans="1:6">
      <c r="A457" s="23">
        <v>454</v>
      </c>
      <c r="B457" s="24" t="s">
        <v>2990</v>
      </c>
      <c r="C457" s="24" t="s">
        <v>11613</v>
      </c>
      <c r="D457" s="23">
        <v>22</v>
      </c>
      <c r="E457" s="20" t="s">
        <v>1216</v>
      </c>
      <c r="F457" s="20" t="s">
        <v>198</v>
      </c>
    </row>
    <row r="458" spans="1:6">
      <c r="A458" s="23">
        <v>457</v>
      </c>
      <c r="B458" s="24" t="s">
        <v>2675</v>
      </c>
      <c r="C458" s="24" t="s">
        <v>11614</v>
      </c>
      <c r="D458" s="23">
        <v>23</v>
      </c>
      <c r="E458" s="20" t="s">
        <v>1220</v>
      </c>
      <c r="F458" s="20" t="s">
        <v>198</v>
      </c>
    </row>
    <row r="459" spans="1:6">
      <c r="A459" s="23">
        <v>458</v>
      </c>
      <c r="B459" s="24" t="s">
        <v>2676</v>
      </c>
      <c r="C459" s="24" t="s">
        <v>11615</v>
      </c>
      <c r="D459" s="23">
        <v>23</v>
      </c>
      <c r="E459" s="20" t="s">
        <v>1220</v>
      </c>
      <c r="F459" s="20" t="s">
        <v>198</v>
      </c>
    </row>
    <row r="460" spans="1:6">
      <c r="A460" s="23">
        <v>459</v>
      </c>
      <c r="B460" s="24" t="s">
        <v>2677</v>
      </c>
      <c r="C460" s="24" t="s">
        <v>11616</v>
      </c>
      <c r="D460" s="23">
        <v>23</v>
      </c>
      <c r="E460" s="20" t="s">
        <v>1220</v>
      </c>
      <c r="F460" s="20" t="s">
        <v>198</v>
      </c>
    </row>
    <row r="461" spans="1:6">
      <c r="A461" s="23">
        <v>460</v>
      </c>
      <c r="B461" s="24" t="s">
        <v>2678</v>
      </c>
      <c r="C461" s="24" t="s">
        <v>11617</v>
      </c>
      <c r="D461" s="23">
        <v>23</v>
      </c>
      <c r="E461" s="20" t="s">
        <v>1220</v>
      </c>
      <c r="F461" s="20" t="s">
        <v>198</v>
      </c>
    </row>
    <row r="462" spans="1:6">
      <c r="A462" s="23">
        <v>461</v>
      </c>
      <c r="B462" s="24" t="s">
        <v>2679</v>
      </c>
      <c r="C462" s="24" t="s">
        <v>11618</v>
      </c>
      <c r="D462" s="23">
        <v>23</v>
      </c>
      <c r="E462" s="20" t="s">
        <v>1220</v>
      </c>
      <c r="F462" s="20" t="s">
        <v>198</v>
      </c>
    </row>
    <row r="463" spans="1:6">
      <c r="A463" s="23">
        <v>462</v>
      </c>
      <c r="B463" s="24" t="s">
        <v>2680</v>
      </c>
      <c r="C463" s="24" t="s">
        <v>11619</v>
      </c>
      <c r="D463" s="23">
        <v>23</v>
      </c>
      <c r="E463" s="20" t="s">
        <v>1220</v>
      </c>
      <c r="F463" s="20" t="s">
        <v>198</v>
      </c>
    </row>
    <row r="464" spans="1:6">
      <c r="A464" s="23">
        <v>463</v>
      </c>
      <c r="B464" s="24" t="s">
        <v>2681</v>
      </c>
      <c r="C464" s="24" t="s">
        <v>11620</v>
      </c>
      <c r="D464" s="23">
        <v>23</v>
      </c>
      <c r="E464" s="20" t="s">
        <v>1220</v>
      </c>
      <c r="F464" s="20" t="s">
        <v>198</v>
      </c>
    </row>
    <row r="465" spans="1:6">
      <c r="A465" s="23">
        <v>464</v>
      </c>
      <c r="B465" s="24" t="s">
        <v>2682</v>
      </c>
      <c r="C465" s="24" t="s">
        <v>11621</v>
      </c>
      <c r="D465" s="23">
        <v>23</v>
      </c>
      <c r="E465" s="20" t="s">
        <v>1220</v>
      </c>
      <c r="F465" s="20" t="s">
        <v>198</v>
      </c>
    </row>
    <row r="466" spans="1:6">
      <c r="A466" s="23">
        <v>465</v>
      </c>
      <c r="B466" s="24" t="s">
        <v>2683</v>
      </c>
      <c r="C466" s="24" t="s">
        <v>11622</v>
      </c>
      <c r="D466" s="23">
        <v>23</v>
      </c>
      <c r="E466" s="20" t="s">
        <v>1220</v>
      </c>
      <c r="F466" s="20" t="s">
        <v>198</v>
      </c>
    </row>
    <row r="467" spans="1:6">
      <c r="A467" s="23">
        <v>466</v>
      </c>
      <c r="B467" s="24" t="s">
        <v>2684</v>
      </c>
      <c r="C467" s="24" t="s">
        <v>11623</v>
      </c>
      <c r="D467" s="23">
        <v>23</v>
      </c>
      <c r="E467" s="20" t="s">
        <v>1220</v>
      </c>
      <c r="F467" s="20" t="s">
        <v>198</v>
      </c>
    </row>
    <row r="468" spans="1:6">
      <c r="A468" s="23">
        <v>467</v>
      </c>
      <c r="B468" s="24" t="s">
        <v>2685</v>
      </c>
      <c r="C468" s="24" t="s">
        <v>11624</v>
      </c>
      <c r="D468" s="23">
        <v>23</v>
      </c>
      <c r="E468" s="20" t="s">
        <v>1220</v>
      </c>
      <c r="F468" s="20" t="s">
        <v>198</v>
      </c>
    </row>
    <row r="469" spans="1:6">
      <c r="A469" s="23">
        <v>468</v>
      </c>
      <c r="B469" s="24" t="s">
        <v>2686</v>
      </c>
      <c r="C469" s="24" t="s">
        <v>11625</v>
      </c>
      <c r="D469" s="23">
        <v>23</v>
      </c>
      <c r="E469" s="20" t="s">
        <v>1220</v>
      </c>
      <c r="F469" s="20" t="s">
        <v>198</v>
      </c>
    </row>
    <row r="470" spans="1:6">
      <c r="A470" s="23">
        <v>469</v>
      </c>
      <c r="B470" s="24" t="s">
        <v>2687</v>
      </c>
      <c r="C470" s="24" t="s">
        <v>11626</v>
      </c>
      <c r="D470" s="23">
        <v>24</v>
      </c>
      <c r="E470" s="20" t="s">
        <v>1223</v>
      </c>
      <c r="F470" s="20" t="s">
        <v>198</v>
      </c>
    </row>
    <row r="471" spans="1:6">
      <c r="A471" s="23">
        <v>470</v>
      </c>
      <c r="B471" s="24" t="s">
        <v>2688</v>
      </c>
      <c r="C471" s="24" t="s">
        <v>11627</v>
      </c>
      <c r="D471" s="23">
        <v>24</v>
      </c>
      <c r="E471" s="20" t="s">
        <v>1223</v>
      </c>
      <c r="F471" s="20" t="s">
        <v>198</v>
      </c>
    </row>
    <row r="472" spans="1:6">
      <c r="A472" s="23">
        <v>471</v>
      </c>
      <c r="B472" s="24" t="s">
        <v>2689</v>
      </c>
      <c r="C472" s="24" t="s">
        <v>11628</v>
      </c>
      <c r="D472" s="23">
        <v>24</v>
      </c>
      <c r="E472" s="20" t="s">
        <v>1223</v>
      </c>
      <c r="F472" s="20" t="s">
        <v>198</v>
      </c>
    </row>
    <row r="473" spans="1:6">
      <c r="A473" s="23">
        <v>472</v>
      </c>
      <c r="B473" s="24" t="s">
        <v>2690</v>
      </c>
      <c r="C473" s="24" t="s">
        <v>11629</v>
      </c>
      <c r="D473" s="23">
        <v>24</v>
      </c>
      <c r="E473" s="20" t="s">
        <v>1223</v>
      </c>
      <c r="F473" s="20" t="s">
        <v>198</v>
      </c>
    </row>
    <row r="474" spans="1:6">
      <c r="A474" s="23">
        <v>473</v>
      </c>
      <c r="B474" s="24" t="s">
        <v>2691</v>
      </c>
      <c r="C474" s="24" t="s">
        <v>11630</v>
      </c>
      <c r="D474" s="23">
        <v>24</v>
      </c>
      <c r="E474" s="20" t="s">
        <v>1223</v>
      </c>
      <c r="F474" s="20" t="s">
        <v>198</v>
      </c>
    </row>
    <row r="475" spans="1:6">
      <c r="A475" s="23">
        <v>474</v>
      </c>
      <c r="B475" s="24" t="s">
        <v>2692</v>
      </c>
      <c r="C475" s="24" t="s">
        <v>11631</v>
      </c>
      <c r="D475" s="23">
        <v>24</v>
      </c>
      <c r="E475" s="20" t="s">
        <v>1223</v>
      </c>
      <c r="F475" s="20" t="s">
        <v>198</v>
      </c>
    </row>
    <row r="476" spans="1:6">
      <c r="A476" s="23">
        <v>475</v>
      </c>
      <c r="B476" s="24" t="s">
        <v>2693</v>
      </c>
      <c r="C476" s="24" t="s">
        <v>11632</v>
      </c>
      <c r="D476" s="23">
        <v>24</v>
      </c>
      <c r="E476" s="20" t="s">
        <v>1223</v>
      </c>
      <c r="F476" s="20" t="s">
        <v>198</v>
      </c>
    </row>
    <row r="477" spans="1:6">
      <c r="A477" s="23">
        <v>476</v>
      </c>
      <c r="B477" s="24" t="s">
        <v>2694</v>
      </c>
      <c r="C477" s="24" t="s">
        <v>11633</v>
      </c>
      <c r="D477" s="23">
        <v>24</v>
      </c>
      <c r="E477" s="20" t="s">
        <v>1223</v>
      </c>
      <c r="F477" s="20" t="s">
        <v>198</v>
      </c>
    </row>
    <row r="478" spans="1:6">
      <c r="A478" s="23">
        <v>477</v>
      </c>
      <c r="B478" s="24" t="s">
        <v>2695</v>
      </c>
      <c r="C478" s="24" t="s">
        <v>11634</v>
      </c>
      <c r="D478" s="23">
        <v>24</v>
      </c>
      <c r="E478" s="20" t="s">
        <v>1223</v>
      </c>
      <c r="F478" s="20" t="s">
        <v>198</v>
      </c>
    </row>
    <row r="479" spans="1:6">
      <c r="A479" s="23">
        <v>478</v>
      </c>
      <c r="B479" s="24" t="s">
        <v>2680</v>
      </c>
      <c r="C479" s="24" t="s">
        <v>11619</v>
      </c>
      <c r="D479" s="23">
        <v>24</v>
      </c>
      <c r="E479" s="20" t="s">
        <v>1223</v>
      </c>
      <c r="F479" s="20" t="s">
        <v>198</v>
      </c>
    </row>
    <row r="480" spans="1:6">
      <c r="A480" s="23">
        <v>479</v>
      </c>
      <c r="B480" s="24" t="s">
        <v>2696</v>
      </c>
      <c r="C480" s="24" t="s">
        <v>11635</v>
      </c>
      <c r="D480" s="23">
        <v>24</v>
      </c>
      <c r="E480" s="20" t="s">
        <v>1223</v>
      </c>
      <c r="F480" s="20" t="s">
        <v>198</v>
      </c>
    </row>
    <row r="481" spans="1:6">
      <c r="A481" s="23">
        <v>480</v>
      </c>
      <c r="B481" s="24" t="s">
        <v>2697</v>
      </c>
      <c r="C481" s="24" t="s">
        <v>11611</v>
      </c>
      <c r="D481" s="23">
        <v>24</v>
      </c>
      <c r="E481" s="20" t="s">
        <v>1223</v>
      </c>
      <c r="F481" s="20" t="s">
        <v>198</v>
      </c>
    </row>
    <row r="482" spans="1:6">
      <c r="A482" s="23">
        <v>481</v>
      </c>
      <c r="B482" s="24" t="s">
        <v>2698</v>
      </c>
      <c r="C482" s="24" t="s">
        <v>11636</v>
      </c>
      <c r="D482" s="23">
        <v>24</v>
      </c>
      <c r="E482" s="20" t="s">
        <v>1223</v>
      </c>
      <c r="F482" s="20" t="s">
        <v>198</v>
      </c>
    </row>
    <row r="483" spans="1:6">
      <c r="A483" s="23">
        <v>482</v>
      </c>
      <c r="B483" s="24" t="s">
        <v>2699</v>
      </c>
      <c r="C483" s="24" t="s">
        <v>11637</v>
      </c>
      <c r="D483" s="23">
        <v>24</v>
      </c>
      <c r="E483" s="20" t="s">
        <v>1223</v>
      </c>
      <c r="F483" s="20" t="s">
        <v>198</v>
      </c>
    </row>
    <row r="484" spans="1:6">
      <c r="A484" s="23">
        <v>483</v>
      </c>
      <c r="B484" s="24" t="s">
        <v>2700</v>
      </c>
      <c r="C484" s="24" t="s">
        <v>11638</v>
      </c>
      <c r="D484" s="23">
        <v>24</v>
      </c>
      <c r="E484" s="20" t="s">
        <v>1223</v>
      </c>
      <c r="F484" s="20" t="s">
        <v>198</v>
      </c>
    </row>
    <row r="485" spans="1:6">
      <c r="A485" s="23">
        <v>484</v>
      </c>
      <c r="B485" s="24" t="s">
        <v>2701</v>
      </c>
      <c r="C485" s="24" t="s">
        <v>11639</v>
      </c>
      <c r="D485" s="23">
        <v>24</v>
      </c>
      <c r="E485" s="20" t="s">
        <v>1223</v>
      </c>
      <c r="F485" s="20" t="s">
        <v>198</v>
      </c>
    </row>
    <row r="486" spans="1:6">
      <c r="A486" s="23">
        <v>485</v>
      </c>
      <c r="B486" s="24" t="s">
        <v>2702</v>
      </c>
      <c r="C486" s="24" t="s">
        <v>11640</v>
      </c>
      <c r="D486" s="23">
        <v>24</v>
      </c>
      <c r="E486" s="20" t="s">
        <v>1223</v>
      </c>
      <c r="F486" s="20" t="s">
        <v>198</v>
      </c>
    </row>
    <row r="487" spans="1:6">
      <c r="A487" s="23">
        <v>486</v>
      </c>
      <c r="B487" s="24" t="s">
        <v>2703</v>
      </c>
      <c r="C487" s="24" t="s">
        <v>11641</v>
      </c>
      <c r="D487" s="23">
        <v>24</v>
      </c>
      <c r="E487" s="20" t="s">
        <v>1223</v>
      </c>
      <c r="F487" s="20" t="s">
        <v>198</v>
      </c>
    </row>
    <row r="488" spans="1:6">
      <c r="A488" s="23">
        <v>487</v>
      </c>
      <c r="B488" s="24" t="s">
        <v>2704</v>
      </c>
      <c r="C488" s="24" t="s">
        <v>11642</v>
      </c>
      <c r="D488" s="23">
        <v>24</v>
      </c>
      <c r="E488" s="20" t="s">
        <v>1223</v>
      </c>
      <c r="F488" s="20" t="s">
        <v>198</v>
      </c>
    </row>
    <row r="489" spans="1:6">
      <c r="A489" s="23">
        <v>488</v>
      </c>
      <c r="B489" s="24" t="s">
        <v>2705</v>
      </c>
      <c r="C489" s="24" t="s">
        <v>11643</v>
      </c>
      <c r="D489" s="23">
        <v>24</v>
      </c>
      <c r="E489" s="20" t="s">
        <v>1223</v>
      </c>
      <c r="F489" s="20" t="s">
        <v>198</v>
      </c>
    </row>
    <row r="490" spans="1:6">
      <c r="A490" s="23">
        <v>489</v>
      </c>
      <c r="B490" s="24" t="s">
        <v>2706</v>
      </c>
      <c r="C490" s="24" t="s">
        <v>11551</v>
      </c>
      <c r="D490" s="23">
        <v>24</v>
      </c>
      <c r="E490" s="20" t="s">
        <v>1223</v>
      </c>
      <c r="F490" s="20" t="s">
        <v>198</v>
      </c>
    </row>
    <row r="491" spans="1:6">
      <c r="A491" s="23">
        <v>13329</v>
      </c>
      <c r="B491" s="24" t="s">
        <v>2680</v>
      </c>
      <c r="C491" s="24" t="s">
        <v>11619</v>
      </c>
      <c r="D491" s="23">
        <v>24</v>
      </c>
      <c r="E491" s="20" t="s">
        <v>1223</v>
      </c>
      <c r="F491" s="20" t="s">
        <v>198</v>
      </c>
    </row>
    <row r="492" spans="1:6">
      <c r="A492" s="23">
        <v>490</v>
      </c>
      <c r="B492" s="24" t="s">
        <v>2707</v>
      </c>
      <c r="C492" s="24" t="s">
        <v>11644</v>
      </c>
      <c r="D492" s="23">
        <v>25</v>
      </c>
      <c r="E492" s="20" t="s">
        <v>1227</v>
      </c>
      <c r="F492" s="20" t="s">
        <v>198</v>
      </c>
    </row>
    <row r="493" spans="1:6">
      <c r="A493" s="23">
        <v>491</v>
      </c>
      <c r="B493" s="24" t="s">
        <v>2708</v>
      </c>
      <c r="C493" s="24" t="s">
        <v>11645</v>
      </c>
      <c r="D493" s="23">
        <v>25</v>
      </c>
      <c r="E493" s="20" t="s">
        <v>1227</v>
      </c>
      <c r="F493" s="20" t="s">
        <v>198</v>
      </c>
    </row>
    <row r="494" spans="1:6">
      <c r="A494" s="23">
        <v>492</v>
      </c>
      <c r="B494" s="24" t="s">
        <v>2709</v>
      </c>
      <c r="C494" s="24" t="s">
        <v>11646</v>
      </c>
      <c r="D494" s="23">
        <v>25</v>
      </c>
      <c r="E494" s="20" t="s">
        <v>1227</v>
      </c>
      <c r="F494" s="20" t="s">
        <v>198</v>
      </c>
    </row>
    <row r="495" spans="1:6">
      <c r="A495" s="23">
        <v>493</v>
      </c>
      <c r="B495" s="24" t="s">
        <v>2710</v>
      </c>
      <c r="C495" s="24" t="s">
        <v>11647</v>
      </c>
      <c r="D495" s="23">
        <v>25</v>
      </c>
      <c r="E495" s="20" t="s">
        <v>1227</v>
      </c>
      <c r="F495" s="20" t="s">
        <v>198</v>
      </c>
    </row>
    <row r="496" spans="1:6">
      <c r="A496" s="23">
        <v>494</v>
      </c>
      <c r="B496" s="24" t="s">
        <v>2711</v>
      </c>
      <c r="C496" s="24" t="s">
        <v>11648</v>
      </c>
      <c r="D496" s="23">
        <v>25</v>
      </c>
      <c r="E496" s="20" t="s">
        <v>1227</v>
      </c>
      <c r="F496" s="20" t="s">
        <v>198</v>
      </c>
    </row>
    <row r="497" spans="1:6">
      <c r="A497" s="23">
        <v>495</v>
      </c>
      <c r="B497" s="24" t="s">
        <v>2712</v>
      </c>
      <c r="C497" s="24" t="s">
        <v>11649</v>
      </c>
      <c r="D497" s="23">
        <v>25</v>
      </c>
      <c r="E497" s="20" t="s">
        <v>1227</v>
      </c>
      <c r="F497" s="20" t="s">
        <v>198</v>
      </c>
    </row>
    <row r="498" spans="1:6">
      <c r="A498" s="23">
        <v>496</v>
      </c>
      <c r="B498" s="24" t="s">
        <v>2713</v>
      </c>
      <c r="C498" s="24" t="s">
        <v>11650</v>
      </c>
      <c r="D498" s="23">
        <v>25</v>
      </c>
      <c r="E498" s="20" t="s">
        <v>1227</v>
      </c>
      <c r="F498" s="20" t="s">
        <v>198</v>
      </c>
    </row>
    <row r="499" spans="1:6">
      <c r="A499" s="23">
        <v>497</v>
      </c>
      <c r="B499" s="24" t="s">
        <v>2714</v>
      </c>
      <c r="C499" s="24" t="s">
        <v>11651</v>
      </c>
      <c r="D499" s="23">
        <v>25</v>
      </c>
      <c r="E499" s="20" t="s">
        <v>1227</v>
      </c>
      <c r="F499" s="20" t="s">
        <v>198</v>
      </c>
    </row>
    <row r="500" spans="1:6">
      <c r="A500" s="23">
        <v>498</v>
      </c>
      <c r="B500" s="24" t="s">
        <v>2715</v>
      </c>
      <c r="C500" s="24" t="s">
        <v>11652</v>
      </c>
      <c r="D500" s="23">
        <v>25</v>
      </c>
      <c r="E500" s="20" t="s">
        <v>1227</v>
      </c>
      <c r="F500" s="20" t="s">
        <v>198</v>
      </c>
    </row>
    <row r="501" spans="1:6">
      <c r="A501" s="23">
        <v>499</v>
      </c>
      <c r="B501" s="24" t="s">
        <v>2716</v>
      </c>
      <c r="C501" s="24" t="s">
        <v>11653</v>
      </c>
      <c r="D501" s="23">
        <v>25</v>
      </c>
      <c r="E501" s="20" t="s">
        <v>1227</v>
      </c>
      <c r="F501" s="20" t="s">
        <v>198</v>
      </c>
    </row>
    <row r="502" spans="1:6">
      <c r="A502" s="23">
        <v>500</v>
      </c>
      <c r="B502" s="24" t="s">
        <v>2672</v>
      </c>
      <c r="C502" s="24" t="s">
        <v>11415</v>
      </c>
      <c r="D502" s="23">
        <v>26</v>
      </c>
      <c r="E502" s="20" t="s">
        <v>1230</v>
      </c>
      <c r="F502" s="20" t="s">
        <v>198</v>
      </c>
    </row>
    <row r="503" spans="1:6">
      <c r="A503" s="23">
        <v>501</v>
      </c>
      <c r="B503" s="24" t="s">
        <v>2717</v>
      </c>
      <c r="C503" s="24" t="s">
        <v>11654</v>
      </c>
      <c r="D503" s="23">
        <v>26</v>
      </c>
      <c r="E503" s="20" t="s">
        <v>1230</v>
      </c>
      <c r="F503" s="20" t="s">
        <v>198</v>
      </c>
    </row>
    <row r="504" spans="1:6">
      <c r="A504" s="23">
        <v>502</v>
      </c>
      <c r="B504" s="24" t="s">
        <v>2718</v>
      </c>
      <c r="C504" s="24" t="s">
        <v>11655</v>
      </c>
      <c r="D504" s="23">
        <v>26</v>
      </c>
      <c r="E504" s="20" t="s">
        <v>1230</v>
      </c>
      <c r="F504" s="20" t="s">
        <v>198</v>
      </c>
    </row>
    <row r="505" spans="1:6">
      <c r="A505" s="23">
        <v>503</v>
      </c>
      <c r="B505" s="24" t="s">
        <v>2719</v>
      </c>
      <c r="C505" s="24" t="s">
        <v>11656</v>
      </c>
      <c r="D505" s="23">
        <v>26</v>
      </c>
      <c r="E505" s="20" t="s">
        <v>1230</v>
      </c>
      <c r="F505" s="20" t="s">
        <v>198</v>
      </c>
    </row>
    <row r="506" spans="1:6">
      <c r="A506" s="23">
        <v>504</v>
      </c>
      <c r="B506" s="24" t="s">
        <v>2720</v>
      </c>
      <c r="C506" s="24" t="s">
        <v>11657</v>
      </c>
      <c r="D506" s="23">
        <v>26</v>
      </c>
      <c r="E506" s="20" t="s">
        <v>1230</v>
      </c>
      <c r="F506" s="20" t="s">
        <v>198</v>
      </c>
    </row>
    <row r="507" spans="1:6">
      <c r="A507" s="23">
        <v>505</v>
      </c>
      <c r="B507" s="24" t="s">
        <v>2721</v>
      </c>
      <c r="C507" s="24" t="s">
        <v>11658</v>
      </c>
      <c r="D507" s="23">
        <v>26</v>
      </c>
      <c r="E507" s="20" t="s">
        <v>1230</v>
      </c>
      <c r="F507" s="20" t="s">
        <v>198</v>
      </c>
    </row>
    <row r="508" spans="1:6">
      <c r="A508" s="23">
        <v>506</v>
      </c>
      <c r="B508" s="24" t="s">
        <v>2722</v>
      </c>
      <c r="C508" s="24" t="s">
        <v>11428</v>
      </c>
      <c r="D508" s="23">
        <v>26</v>
      </c>
      <c r="E508" s="20" t="s">
        <v>1230</v>
      </c>
      <c r="F508" s="20" t="s">
        <v>198</v>
      </c>
    </row>
    <row r="509" spans="1:6">
      <c r="A509" s="23">
        <v>507</v>
      </c>
      <c r="B509" s="24" t="s">
        <v>2646</v>
      </c>
      <c r="C509" s="24" t="s">
        <v>11280</v>
      </c>
      <c r="D509" s="23">
        <v>26</v>
      </c>
      <c r="E509" s="20" t="s">
        <v>1230</v>
      </c>
      <c r="F509" s="20" t="s">
        <v>198</v>
      </c>
    </row>
    <row r="510" spans="1:6">
      <c r="A510" s="23">
        <v>508</v>
      </c>
      <c r="B510" s="24" t="s">
        <v>2723</v>
      </c>
      <c r="C510" s="24" t="s">
        <v>11659</v>
      </c>
      <c r="D510" s="23">
        <v>26</v>
      </c>
      <c r="E510" s="20" t="s">
        <v>1230</v>
      </c>
      <c r="F510" s="20" t="s">
        <v>198</v>
      </c>
    </row>
    <row r="511" spans="1:6">
      <c r="A511" s="23">
        <v>509</v>
      </c>
      <c r="B511" s="24" t="s">
        <v>2724</v>
      </c>
      <c r="C511" s="24" t="s">
        <v>11660</v>
      </c>
      <c r="D511" s="23">
        <v>26</v>
      </c>
      <c r="E511" s="20" t="s">
        <v>1230</v>
      </c>
      <c r="F511" s="20" t="s">
        <v>198</v>
      </c>
    </row>
    <row r="512" spans="1:6">
      <c r="A512" s="23">
        <v>510</v>
      </c>
      <c r="B512" s="24" t="s">
        <v>2725</v>
      </c>
      <c r="C512" s="24" t="s">
        <v>11661</v>
      </c>
      <c r="D512" s="23">
        <v>26</v>
      </c>
      <c r="E512" s="20" t="s">
        <v>1230</v>
      </c>
      <c r="F512" s="20" t="s">
        <v>198</v>
      </c>
    </row>
    <row r="513" spans="1:6">
      <c r="A513" s="23">
        <v>511</v>
      </c>
      <c r="B513" s="24" t="s">
        <v>2726</v>
      </c>
      <c r="C513" s="24" t="s">
        <v>11662</v>
      </c>
      <c r="D513" s="23">
        <v>26</v>
      </c>
      <c r="E513" s="20" t="s">
        <v>1230</v>
      </c>
      <c r="F513" s="20" t="s">
        <v>198</v>
      </c>
    </row>
    <row r="514" spans="1:6">
      <c r="A514" s="23">
        <v>512</v>
      </c>
      <c r="B514" s="24" t="s">
        <v>2673</v>
      </c>
      <c r="C514" s="24" t="s">
        <v>11416</v>
      </c>
      <c r="D514" s="23">
        <v>26</v>
      </c>
      <c r="E514" s="20" t="s">
        <v>1230</v>
      </c>
      <c r="F514" s="20" t="s">
        <v>198</v>
      </c>
    </row>
    <row r="515" spans="1:6">
      <c r="A515" s="23">
        <v>540</v>
      </c>
      <c r="B515" s="24" t="s">
        <v>2753</v>
      </c>
      <c r="C515" s="25" t="s">
        <v>1235</v>
      </c>
      <c r="D515" s="23">
        <v>27</v>
      </c>
      <c r="E515" s="20" t="s">
        <v>1234</v>
      </c>
      <c r="F515" s="20" t="s">
        <v>198</v>
      </c>
    </row>
    <row r="516" spans="1:6">
      <c r="A516" s="23">
        <v>513</v>
      </c>
      <c r="B516" s="24" t="s">
        <v>2727</v>
      </c>
      <c r="C516" s="24" t="s">
        <v>11663</v>
      </c>
      <c r="D516" s="23">
        <v>27</v>
      </c>
      <c r="E516" s="20" t="s">
        <v>1234</v>
      </c>
      <c r="F516" s="20" t="s">
        <v>198</v>
      </c>
    </row>
    <row r="517" spans="1:6">
      <c r="A517" s="23">
        <v>514</v>
      </c>
      <c r="B517" s="24" t="s">
        <v>2595</v>
      </c>
      <c r="C517" s="24" t="s">
        <v>11348</v>
      </c>
      <c r="D517" s="23">
        <v>27</v>
      </c>
      <c r="E517" s="20" t="s">
        <v>1234</v>
      </c>
      <c r="F517" s="20" t="s">
        <v>198</v>
      </c>
    </row>
    <row r="518" spans="1:6">
      <c r="A518" s="23">
        <v>515</v>
      </c>
      <c r="B518" s="24" t="s">
        <v>2728</v>
      </c>
      <c r="C518" s="24" t="s">
        <v>2037</v>
      </c>
      <c r="D518" s="23">
        <v>27</v>
      </c>
      <c r="E518" s="20" t="s">
        <v>1234</v>
      </c>
      <c r="F518" s="20" t="s">
        <v>198</v>
      </c>
    </row>
    <row r="519" spans="1:6">
      <c r="A519" s="23">
        <v>516</v>
      </c>
      <c r="B519" s="24" t="s">
        <v>2729</v>
      </c>
      <c r="C519" s="24" t="s">
        <v>11664</v>
      </c>
      <c r="D519" s="23">
        <v>27</v>
      </c>
      <c r="E519" s="20" t="s">
        <v>1234</v>
      </c>
      <c r="F519" s="20" t="s">
        <v>198</v>
      </c>
    </row>
    <row r="520" spans="1:6">
      <c r="A520" s="23">
        <v>517</v>
      </c>
      <c r="B520" s="24" t="s">
        <v>2730</v>
      </c>
      <c r="C520" s="24" t="s">
        <v>11665</v>
      </c>
      <c r="D520" s="23">
        <v>27</v>
      </c>
      <c r="E520" s="20" t="s">
        <v>1234</v>
      </c>
      <c r="F520" s="20" t="s">
        <v>198</v>
      </c>
    </row>
    <row r="521" spans="1:6">
      <c r="A521" s="23">
        <v>518</v>
      </c>
      <c r="B521" s="24" t="s">
        <v>2731</v>
      </c>
      <c r="C521" s="24" t="s">
        <v>11666</v>
      </c>
      <c r="D521" s="23">
        <v>27</v>
      </c>
      <c r="E521" s="20" t="s">
        <v>1234</v>
      </c>
      <c r="F521" s="20" t="s">
        <v>198</v>
      </c>
    </row>
    <row r="522" spans="1:6">
      <c r="A522" s="23">
        <v>519</v>
      </c>
      <c r="B522" s="24" t="s">
        <v>2732</v>
      </c>
      <c r="C522" s="24" t="s">
        <v>11667</v>
      </c>
      <c r="D522" s="23">
        <v>27</v>
      </c>
      <c r="E522" s="20" t="s">
        <v>1234</v>
      </c>
      <c r="F522" s="20" t="s">
        <v>198</v>
      </c>
    </row>
    <row r="523" spans="1:6">
      <c r="A523" s="23">
        <v>520</v>
      </c>
      <c r="B523" s="24" t="s">
        <v>2733</v>
      </c>
      <c r="C523" s="24" t="s">
        <v>11668</v>
      </c>
      <c r="D523" s="23">
        <v>27</v>
      </c>
      <c r="E523" s="20" t="s">
        <v>1234</v>
      </c>
      <c r="F523" s="20" t="s">
        <v>198</v>
      </c>
    </row>
    <row r="524" spans="1:6">
      <c r="A524" s="23">
        <v>521</v>
      </c>
      <c r="B524" s="24" t="s">
        <v>2734</v>
      </c>
      <c r="C524" s="24" t="s">
        <v>11669</v>
      </c>
      <c r="D524" s="23">
        <v>27</v>
      </c>
      <c r="E524" s="20" t="s">
        <v>1234</v>
      </c>
      <c r="F524" s="20" t="s">
        <v>198</v>
      </c>
    </row>
    <row r="525" spans="1:6">
      <c r="A525" s="23">
        <v>522</v>
      </c>
      <c r="B525" s="24" t="s">
        <v>2735</v>
      </c>
      <c r="C525" s="24" t="s">
        <v>11670</v>
      </c>
      <c r="D525" s="23">
        <v>27</v>
      </c>
      <c r="E525" s="20" t="s">
        <v>1234</v>
      </c>
      <c r="F525" s="20" t="s">
        <v>198</v>
      </c>
    </row>
    <row r="526" spans="1:6">
      <c r="A526" s="23">
        <v>523</v>
      </c>
      <c r="B526" s="24" t="s">
        <v>2736</v>
      </c>
      <c r="C526" s="24" t="s">
        <v>11671</v>
      </c>
      <c r="D526" s="23">
        <v>27</v>
      </c>
      <c r="E526" s="20" t="s">
        <v>1234</v>
      </c>
      <c r="F526" s="20" t="s">
        <v>198</v>
      </c>
    </row>
    <row r="527" spans="1:6">
      <c r="A527" s="23">
        <v>524</v>
      </c>
      <c r="B527" s="24" t="s">
        <v>2737</v>
      </c>
      <c r="C527" s="24" t="s">
        <v>11672</v>
      </c>
      <c r="D527" s="23">
        <v>27</v>
      </c>
      <c r="E527" s="20" t="s">
        <v>1234</v>
      </c>
      <c r="F527" s="20" t="s">
        <v>198</v>
      </c>
    </row>
    <row r="528" spans="1:6">
      <c r="A528" s="23">
        <v>525</v>
      </c>
      <c r="B528" s="24" t="s">
        <v>2738</v>
      </c>
      <c r="C528" s="24" t="s">
        <v>11673</v>
      </c>
      <c r="D528" s="23">
        <v>27</v>
      </c>
      <c r="E528" s="20" t="s">
        <v>1234</v>
      </c>
      <c r="F528" s="20" t="s">
        <v>198</v>
      </c>
    </row>
    <row r="529" spans="1:6">
      <c r="A529" s="23">
        <v>526</v>
      </c>
      <c r="B529" s="24" t="s">
        <v>2739</v>
      </c>
      <c r="C529" s="24" t="s">
        <v>11674</v>
      </c>
      <c r="D529" s="23">
        <v>27</v>
      </c>
      <c r="E529" s="20" t="s">
        <v>1234</v>
      </c>
      <c r="F529" s="20" t="s">
        <v>198</v>
      </c>
    </row>
    <row r="530" spans="1:6">
      <c r="A530" s="23">
        <v>527</v>
      </c>
      <c r="B530" s="24" t="s">
        <v>2740</v>
      </c>
      <c r="C530" s="24" t="s">
        <v>11675</v>
      </c>
      <c r="D530" s="23">
        <v>27</v>
      </c>
      <c r="E530" s="20" t="s">
        <v>1234</v>
      </c>
      <c r="F530" s="20" t="s">
        <v>198</v>
      </c>
    </row>
    <row r="531" spans="1:6">
      <c r="A531" s="23">
        <v>528</v>
      </c>
      <c r="B531" s="24" t="s">
        <v>2741</v>
      </c>
      <c r="C531" s="24" t="s">
        <v>11676</v>
      </c>
      <c r="D531" s="23">
        <v>27</v>
      </c>
      <c r="E531" s="20" t="s">
        <v>1234</v>
      </c>
      <c r="F531" s="20" t="s">
        <v>198</v>
      </c>
    </row>
    <row r="532" spans="1:6">
      <c r="A532" s="23">
        <v>529</v>
      </c>
      <c r="B532" s="24" t="s">
        <v>2742</v>
      </c>
      <c r="C532" s="24" t="s">
        <v>11551</v>
      </c>
      <c r="D532" s="23">
        <v>27</v>
      </c>
      <c r="E532" s="20" t="s">
        <v>1234</v>
      </c>
      <c r="F532" s="20" t="s">
        <v>198</v>
      </c>
    </row>
    <row r="533" spans="1:6">
      <c r="A533" s="23">
        <v>530</v>
      </c>
      <c r="B533" s="24" t="s">
        <v>2743</v>
      </c>
      <c r="C533" s="24" t="s">
        <v>11677</v>
      </c>
      <c r="D533" s="23">
        <v>27</v>
      </c>
      <c r="E533" s="20" t="s">
        <v>1234</v>
      </c>
      <c r="F533" s="20" t="s">
        <v>198</v>
      </c>
    </row>
    <row r="534" spans="1:6">
      <c r="A534" s="23">
        <v>531</v>
      </c>
      <c r="B534" s="24" t="s">
        <v>2744</v>
      </c>
      <c r="C534" s="24" t="s">
        <v>11678</v>
      </c>
      <c r="D534" s="23">
        <v>27</v>
      </c>
      <c r="E534" s="20" t="s">
        <v>1234</v>
      </c>
      <c r="F534" s="20" t="s">
        <v>198</v>
      </c>
    </row>
    <row r="535" spans="1:6">
      <c r="A535" s="23">
        <v>532</v>
      </c>
      <c r="B535" s="24" t="s">
        <v>2745</v>
      </c>
      <c r="C535" s="24" t="s">
        <v>11679</v>
      </c>
      <c r="D535" s="23">
        <v>27</v>
      </c>
      <c r="E535" s="20" t="s">
        <v>1234</v>
      </c>
      <c r="F535" s="20" t="s">
        <v>198</v>
      </c>
    </row>
    <row r="536" spans="1:6">
      <c r="A536" s="23">
        <v>533</v>
      </c>
      <c r="B536" s="24" t="s">
        <v>2746</v>
      </c>
      <c r="C536" s="24" t="s">
        <v>11680</v>
      </c>
      <c r="D536" s="23">
        <v>27</v>
      </c>
      <c r="E536" s="20" t="s">
        <v>1234</v>
      </c>
      <c r="F536" s="20" t="s">
        <v>198</v>
      </c>
    </row>
    <row r="537" spans="1:6">
      <c r="A537" s="23">
        <v>534</v>
      </c>
      <c r="B537" s="24" t="s">
        <v>2747</v>
      </c>
      <c r="C537" s="24" t="s">
        <v>11681</v>
      </c>
      <c r="D537" s="23">
        <v>27</v>
      </c>
      <c r="E537" s="20" t="s">
        <v>1234</v>
      </c>
      <c r="F537" s="20" t="s">
        <v>198</v>
      </c>
    </row>
    <row r="538" spans="1:6">
      <c r="A538" s="23">
        <v>535</v>
      </c>
      <c r="B538" s="24" t="s">
        <v>2748</v>
      </c>
      <c r="C538" s="24" t="s">
        <v>11682</v>
      </c>
      <c r="D538" s="23">
        <v>27</v>
      </c>
      <c r="E538" s="20" t="s">
        <v>1234</v>
      </c>
      <c r="F538" s="20" t="s">
        <v>198</v>
      </c>
    </row>
    <row r="539" spans="1:6">
      <c r="A539" s="23">
        <v>536</v>
      </c>
      <c r="B539" s="24" t="s">
        <v>2749</v>
      </c>
      <c r="C539" s="24" t="s">
        <v>11683</v>
      </c>
      <c r="D539" s="23">
        <v>27</v>
      </c>
      <c r="E539" s="20" t="s">
        <v>1234</v>
      </c>
      <c r="F539" s="20" t="s">
        <v>198</v>
      </c>
    </row>
    <row r="540" spans="1:6">
      <c r="A540" s="23">
        <v>537</v>
      </c>
      <c r="B540" s="24" t="s">
        <v>2750</v>
      </c>
      <c r="C540" s="24" t="s">
        <v>11684</v>
      </c>
      <c r="D540" s="23">
        <v>27</v>
      </c>
      <c r="E540" s="20" t="s">
        <v>1234</v>
      </c>
      <c r="F540" s="20" t="s">
        <v>198</v>
      </c>
    </row>
    <row r="541" spans="1:6">
      <c r="A541" s="23">
        <v>538</v>
      </c>
      <c r="B541" s="24" t="s">
        <v>2751</v>
      </c>
      <c r="C541" s="24" t="s">
        <v>11685</v>
      </c>
      <c r="D541" s="23">
        <v>27</v>
      </c>
      <c r="E541" s="20" t="s">
        <v>1234</v>
      </c>
      <c r="F541" s="20" t="s">
        <v>198</v>
      </c>
    </row>
    <row r="542" spans="1:6">
      <c r="A542" s="23">
        <v>539</v>
      </c>
      <c r="B542" s="24" t="s">
        <v>2752</v>
      </c>
      <c r="C542" s="24" t="s">
        <v>11345</v>
      </c>
      <c r="D542" s="23">
        <v>27</v>
      </c>
      <c r="E542" s="20" t="s">
        <v>1234</v>
      </c>
      <c r="F542" s="20" t="s">
        <v>198</v>
      </c>
    </row>
    <row r="543" spans="1:6">
      <c r="A543" s="23">
        <v>553</v>
      </c>
      <c r="B543" s="24" t="s">
        <v>2766</v>
      </c>
      <c r="C543" s="25" t="s">
        <v>1238</v>
      </c>
      <c r="D543" s="23">
        <v>28</v>
      </c>
      <c r="E543" s="20" t="s">
        <v>1237</v>
      </c>
      <c r="F543" s="20" t="s">
        <v>198</v>
      </c>
    </row>
    <row r="544" spans="1:6">
      <c r="A544" s="23">
        <v>541</v>
      </c>
      <c r="B544" s="24" t="s">
        <v>2754</v>
      </c>
      <c r="C544" s="24" t="s">
        <v>11686</v>
      </c>
      <c r="D544" s="23">
        <v>28</v>
      </c>
      <c r="E544" s="20" t="s">
        <v>1237</v>
      </c>
      <c r="F544" s="20" t="s">
        <v>198</v>
      </c>
    </row>
    <row r="545" spans="1:6">
      <c r="A545" s="23">
        <v>542</v>
      </c>
      <c r="B545" s="24" t="s">
        <v>2755</v>
      </c>
      <c r="C545" s="24" t="s">
        <v>11687</v>
      </c>
      <c r="D545" s="23">
        <v>28</v>
      </c>
      <c r="E545" s="20" t="s">
        <v>1237</v>
      </c>
      <c r="F545" s="20" t="s">
        <v>198</v>
      </c>
    </row>
    <row r="546" spans="1:6">
      <c r="A546" s="23">
        <v>543</v>
      </c>
      <c r="B546" s="24" t="s">
        <v>2756</v>
      </c>
      <c r="C546" s="24" t="s">
        <v>11557</v>
      </c>
      <c r="D546" s="23">
        <v>28</v>
      </c>
      <c r="E546" s="20" t="s">
        <v>1237</v>
      </c>
      <c r="F546" s="20" t="s">
        <v>198</v>
      </c>
    </row>
    <row r="547" spans="1:6">
      <c r="A547" s="23">
        <v>544</v>
      </c>
      <c r="B547" s="24" t="s">
        <v>2757</v>
      </c>
      <c r="C547" s="24" t="s">
        <v>11266</v>
      </c>
      <c r="D547" s="23">
        <v>28</v>
      </c>
      <c r="E547" s="20" t="s">
        <v>1237</v>
      </c>
      <c r="F547" s="20" t="s">
        <v>198</v>
      </c>
    </row>
    <row r="548" spans="1:6">
      <c r="A548" s="23">
        <v>545</v>
      </c>
      <c r="B548" s="24" t="s">
        <v>2758</v>
      </c>
      <c r="C548" s="24" t="s">
        <v>11419</v>
      </c>
      <c r="D548" s="23">
        <v>28</v>
      </c>
      <c r="E548" s="20" t="s">
        <v>1237</v>
      </c>
      <c r="F548" s="20" t="s">
        <v>198</v>
      </c>
    </row>
    <row r="549" spans="1:6">
      <c r="A549" s="23">
        <v>546</v>
      </c>
      <c r="B549" s="24" t="s">
        <v>2759</v>
      </c>
      <c r="C549" s="24" t="s">
        <v>11688</v>
      </c>
      <c r="D549" s="23">
        <v>28</v>
      </c>
      <c r="E549" s="20" t="s">
        <v>1237</v>
      </c>
      <c r="F549" s="20" t="s">
        <v>198</v>
      </c>
    </row>
    <row r="550" spans="1:6">
      <c r="A550" s="23">
        <v>547</v>
      </c>
      <c r="B550" s="24" t="s">
        <v>2760</v>
      </c>
      <c r="C550" s="24" t="s">
        <v>11689</v>
      </c>
      <c r="D550" s="23">
        <v>28</v>
      </c>
      <c r="E550" s="20" t="s">
        <v>1237</v>
      </c>
      <c r="F550" s="20" t="s">
        <v>198</v>
      </c>
    </row>
    <row r="551" spans="1:6">
      <c r="A551" s="23">
        <v>548</v>
      </c>
      <c r="B551" s="24" t="s">
        <v>2761</v>
      </c>
      <c r="C551" s="24" t="s">
        <v>11690</v>
      </c>
      <c r="D551" s="23">
        <v>28</v>
      </c>
      <c r="E551" s="20" t="s">
        <v>1237</v>
      </c>
      <c r="F551" s="20" t="s">
        <v>198</v>
      </c>
    </row>
    <row r="552" spans="1:6">
      <c r="A552" s="23">
        <v>549</v>
      </c>
      <c r="B552" s="24" t="s">
        <v>2762</v>
      </c>
      <c r="C552" s="24" t="s">
        <v>11691</v>
      </c>
      <c r="D552" s="23">
        <v>28</v>
      </c>
      <c r="E552" s="20" t="s">
        <v>1237</v>
      </c>
      <c r="F552" s="20" t="s">
        <v>198</v>
      </c>
    </row>
    <row r="553" spans="1:6">
      <c r="A553" s="23">
        <v>550</v>
      </c>
      <c r="B553" s="24" t="s">
        <v>2763</v>
      </c>
      <c r="C553" s="24" t="s">
        <v>11692</v>
      </c>
      <c r="D553" s="23">
        <v>28</v>
      </c>
      <c r="E553" s="20" t="s">
        <v>1237</v>
      </c>
      <c r="F553" s="20" t="s">
        <v>198</v>
      </c>
    </row>
    <row r="554" spans="1:6">
      <c r="A554" s="23">
        <v>551</v>
      </c>
      <c r="B554" s="24" t="s">
        <v>2764</v>
      </c>
      <c r="C554" s="24" t="s">
        <v>11693</v>
      </c>
      <c r="D554" s="23">
        <v>28</v>
      </c>
      <c r="E554" s="20" t="s">
        <v>1237</v>
      </c>
      <c r="F554" s="20" t="s">
        <v>198</v>
      </c>
    </row>
    <row r="555" spans="1:6">
      <c r="A555" s="23">
        <v>552</v>
      </c>
      <c r="B555" s="24" t="s">
        <v>2765</v>
      </c>
      <c r="C555" s="24" t="s">
        <v>11694</v>
      </c>
      <c r="D555" s="23">
        <v>28</v>
      </c>
      <c r="E555" s="20" t="s">
        <v>1237</v>
      </c>
      <c r="F555" s="20" t="s">
        <v>198</v>
      </c>
    </row>
    <row r="556" spans="1:6">
      <c r="A556" s="23">
        <v>554</v>
      </c>
      <c r="B556" s="25" t="s">
        <v>3206</v>
      </c>
      <c r="C556" s="24" t="s">
        <v>11695</v>
      </c>
      <c r="D556" s="23">
        <v>28</v>
      </c>
      <c r="E556" s="20" t="s">
        <v>1237</v>
      </c>
      <c r="F556" s="20" t="s">
        <v>198</v>
      </c>
    </row>
    <row r="557" spans="1:6">
      <c r="A557" s="23">
        <v>555</v>
      </c>
      <c r="B557" s="24" t="s">
        <v>2767</v>
      </c>
      <c r="C557" s="24" t="s">
        <v>11696</v>
      </c>
      <c r="D557" s="23">
        <v>28</v>
      </c>
      <c r="E557" s="20" t="s">
        <v>1237</v>
      </c>
      <c r="F557" s="20" t="s">
        <v>198</v>
      </c>
    </row>
    <row r="558" spans="1:6">
      <c r="A558" s="23">
        <v>556</v>
      </c>
      <c r="B558" s="24" t="s">
        <v>2768</v>
      </c>
      <c r="C558" s="24" t="s">
        <v>11697</v>
      </c>
      <c r="D558" s="23">
        <v>28</v>
      </c>
      <c r="E558" s="20" t="s">
        <v>1237</v>
      </c>
      <c r="F558" s="20" t="s">
        <v>198</v>
      </c>
    </row>
    <row r="559" spans="1:6">
      <c r="A559" s="23">
        <v>557</v>
      </c>
      <c r="B559" s="24" t="s">
        <v>2769</v>
      </c>
      <c r="C559" s="24" t="s">
        <v>11698</v>
      </c>
      <c r="D559" s="23">
        <v>28</v>
      </c>
      <c r="E559" s="20" t="s">
        <v>1237</v>
      </c>
      <c r="F559" s="20" t="s">
        <v>198</v>
      </c>
    </row>
    <row r="560" spans="1:6">
      <c r="A560" s="23">
        <v>558</v>
      </c>
      <c r="B560" s="24" t="s">
        <v>2770</v>
      </c>
      <c r="C560" s="24" t="s">
        <v>11699</v>
      </c>
      <c r="D560" s="23">
        <v>28</v>
      </c>
      <c r="E560" s="20" t="s">
        <v>1237</v>
      </c>
      <c r="F560" s="20" t="s">
        <v>198</v>
      </c>
    </row>
    <row r="561" spans="1:6">
      <c r="A561" s="23">
        <v>559</v>
      </c>
      <c r="B561" s="24" t="s">
        <v>2771</v>
      </c>
      <c r="C561" s="24" t="s">
        <v>11501</v>
      </c>
      <c r="D561" s="23">
        <v>28</v>
      </c>
      <c r="E561" s="20" t="s">
        <v>1237</v>
      </c>
      <c r="F561" s="20" t="s">
        <v>198</v>
      </c>
    </row>
    <row r="562" spans="1:6">
      <c r="A562" s="23">
        <v>560</v>
      </c>
      <c r="B562" s="24" t="s">
        <v>2772</v>
      </c>
      <c r="C562" s="24" t="s">
        <v>11700</v>
      </c>
      <c r="D562" s="23">
        <v>28</v>
      </c>
      <c r="E562" s="20" t="s">
        <v>1237</v>
      </c>
      <c r="F562" s="20" t="s">
        <v>198</v>
      </c>
    </row>
    <row r="563" spans="1:6">
      <c r="A563" s="23">
        <v>561</v>
      </c>
      <c r="B563" s="24" t="s">
        <v>2773</v>
      </c>
      <c r="C563" s="24" t="s">
        <v>11701</v>
      </c>
      <c r="D563" s="23">
        <v>28</v>
      </c>
      <c r="E563" s="20" t="s">
        <v>1237</v>
      </c>
      <c r="F563" s="20" t="s">
        <v>198</v>
      </c>
    </row>
    <row r="564" spans="1:6">
      <c r="A564" s="23">
        <v>562</v>
      </c>
      <c r="B564" s="24" t="s">
        <v>2774</v>
      </c>
      <c r="C564" s="24" t="s">
        <v>11702</v>
      </c>
      <c r="D564" s="23">
        <v>28</v>
      </c>
      <c r="E564" s="20" t="s">
        <v>1237</v>
      </c>
      <c r="F564" s="20" t="s">
        <v>198</v>
      </c>
    </row>
    <row r="565" spans="1:6">
      <c r="A565" s="23">
        <v>563</v>
      </c>
      <c r="B565" s="24" t="s">
        <v>2775</v>
      </c>
      <c r="C565" s="24" t="s">
        <v>11703</v>
      </c>
      <c r="D565" s="23">
        <v>28</v>
      </c>
      <c r="E565" s="20" t="s">
        <v>1237</v>
      </c>
      <c r="F565" s="20" t="s">
        <v>198</v>
      </c>
    </row>
    <row r="566" spans="1:6">
      <c r="A566" s="23">
        <v>564</v>
      </c>
      <c r="B566" s="24" t="s">
        <v>2787</v>
      </c>
      <c r="C566" s="24" t="s">
        <v>11429</v>
      </c>
      <c r="D566" s="23">
        <v>28</v>
      </c>
      <c r="E566" s="20" t="s">
        <v>1237</v>
      </c>
      <c r="F566" s="20" t="s">
        <v>198</v>
      </c>
    </row>
    <row r="567" spans="1:6">
      <c r="A567" s="23">
        <v>565</v>
      </c>
      <c r="B567" s="24" t="s">
        <v>3206</v>
      </c>
      <c r="C567" s="24" t="s">
        <v>11695</v>
      </c>
      <c r="D567" s="23">
        <v>28</v>
      </c>
      <c r="E567" s="20" t="s">
        <v>1237</v>
      </c>
      <c r="F567" s="20" t="s">
        <v>198</v>
      </c>
    </row>
    <row r="568" spans="1:6">
      <c r="A568" s="23">
        <v>566</v>
      </c>
      <c r="B568" s="24" t="s">
        <v>3207</v>
      </c>
      <c r="C568" s="24" t="s">
        <v>11704</v>
      </c>
      <c r="D568" s="23">
        <v>29</v>
      </c>
      <c r="E568" s="20" t="e">
        <v>#N/A</v>
      </c>
      <c r="F568" s="20" t="e">
        <v>#N/A</v>
      </c>
    </row>
    <row r="569" spans="1:6">
      <c r="A569" s="23">
        <v>567</v>
      </c>
      <c r="B569" s="24" t="s">
        <v>3208</v>
      </c>
      <c r="C569" s="24" t="s">
        <v>11415</v>
      </c>
      <c r="D569" s="23">
        <v>29</v>
      </c>
      <c r="E569" s="20" t="e">
        <v>#N/A</v>
      </c>
      <c r="F569" s="20" t="e">
        <v>#N/A</v>
      </c>
    </row>
    <row r="570" spans="1:6">
      <c r="A570" s="23">
        <v>568</v>
      </c>
      <c r="B570" s="24" t="s">
        <v>2715</v>
      </c>
      <c r="C570" s="24" t="s">
        <v>11652</v>
      </c>
      <c r="D570" s="23">
        <v>29</v>
      </c>
      <c r="E570" s="20" t="e">
        <v>#N/A</v>
      </c>
      <c r="F570" s="20" t="e">
        <v>#N/A</v>
      </c>
    </row>
    <row r="571" spans="1:6">
      <c r="A571" s="23">
        <v>569</v>
      </c>
      <c r="B571" s="24" t="s">
        <v>3209</v>
      </c>
      <c r="C571" s="24" t="s">
        <v>11705</v>
      </c>
      <c r="D571" s="23">
        <v>29</v>
      </c>
      <c r="E571" s="20" t="e">
        <v>#N/A</v>
      </c>
      <c r="F571" s="20" t="e">
        <v>#N/A</v>
      </c>
    </row>
    <row r="572" spans="1:6">
      <c r="A572" s="23">
        <v>570</v>
      </c>
      <c r="B572" s="24" t="s">
        <v>2713</v>
      </c>
      <c r="C572" s="24" t="s">
        <v>11650</v>
      </c>
      <c r="D572" s="23">
        <v>29</v>
      </c>
      <c r="E572" s="20" t="e">
        <v>#N/A</v>
      </c>
      <c r="F572" s="20" t="e">
        <v>#N/A</v>
      </c>
    </row>
    <row r="573" spans="1:6">
      <c r="A573" s="23">
        <v>571</v>
      </c>
      <c r="B573" s="24" t="s">
        <v>2710</v>
      </c>
      <c r="C573" s="24" t="s">
        <v>11647</v>
      </c>
      <c r="D573" s="23">
        <v>29</v>
      </c>
      <c r="E573" s="20" t="e">
        <v>#N/A</v>
      </c>
      <c r="F573" s="20" t="e">
        <v>#N/A</v>
      </c>
    </row>
    <row r="574" spans="1:6">
      <c r="A574" s="23">
        <v>572</v>
      </c>
      <c r="B574" s="24" t="s">
        <v>3210</v>
      </c>
      <c r="C574" s="24" t="s">
        <v>11661</v>
      </c>
      <c r="D574" s="23">
        <v>29</v>
      </c>
      <c r="E574" s="20" t="e">
        <v>#N/A</v>
      </c>
      <c r="F574" s="20" t="e">
        <v>#N/A</v>
      </c>
    </row>
    <row r="575" spans="1:6">
      <c r="A575" s="23">
        <v>573</v>
      </c>
      <c r="B575" s="24" t="s">
        <v>3211</v>
      </c>
      <c r="C575" s="24" t="s">
        <v>11479</v>
      </c>
      <c r="D575" s="23">
        <v>29</v>
      </c>
      <c r="E575" s="20" t="e">
        <v>#N/A</v>
      </c>
      <c r="F575" s="20" t="e">
        <v>#N/A</v>
      </c>
    </row>
    <row r="576" spans="1:6">
      <c r="A576" s="23">
        <v>574</v>
      </c>
      <c r="B576" s="24" t="s">
        <v>3212</v>
      </c>
      <c r="C576" s="24" t="s">
        <v>11706</v>
      </c>
      <c r="D576" s="23">
        <v>29</v>
      </c>
      <c r="E576" s="20" t="e">
        <v>#N/A</v>
      </c>
      <c r="F576" s="20" t="e">
        <v>#N/A</v>
      </c>
    </row>
    <row r="577" spans="1:6">
      <c r="A577" s="23">
        <v>575</v>
      </c>
      <c r="B577" s="24" t="s">
        <v>3213</v>
      </c>
      <c r="C577" s="24" t="s">
        <v>11658</v>
      </c>
      <c r="D577" s="23">
        <v>29</v>
      </c>
      <c r="E577" s="20" t="e">
        <v>#N/A</v>
      </c>
      <c r="F577" s="20" t="e">
        <v>#N/A</v>
      </c>
    </row>
    <row r="578" spans="1:6">
      <c r="A578" s="23">
        <v>576</v>
      </c>
      <c r="B578" s="24" t="s">
        <v>2847</v>
      </c>
      <c r="C578" s="24" t="s">
        <v>11486</v>
      </c>
      <c r="D578" s="23">
        <v>29</v>
      </c>
      <c r="E578" s="20" t="e">
        <v>#N/A</v>
      </c>
      <c r="F578" s="20" t="e">
        <v>#N/A</v>
      </c>
    </row>
    <row r="579" spans="1:6">
      <c r="A579" s="23">
        <v>577</v>
      </c>
      <c r="B579" s="24" t="s">
        <v>3214</v>
      </c>
      <c r="C579" s="24" t="s">
        <v>11653</v>
      </c>
      <c r="D579" s="23">
        <v>29</v>
      </c>
      <c r="E579" s="20" t="e">
        <v>#N/A</v>
      </c>
      <c r="F579" s="20" t="e">
        <v>#N/A</v>
      </c>
    </row>
    <row r="580" spans="1:6">
      <c r="A580" s="23">
        <v>578</v>
      </c>
      <c r="B580" s="24" t="s">
        <v>3215</v>
      </c>
      <c r="C580" s="24" t="s">
        <v>11655</v>
      </c>
      <c r="D580" s="23">
        <v>29</v>
      </c>
      <c r="E580" s="20" t="e">
        <v>#N/A</v>
      </c>
      <c r="F580" s="20" t="e">
        <v>#N/A</v>
      </c>
    </row>
    <row r="581" spans="1:6">
      <c r="A581" s="23">
        <v>579</v>
      </c>
      <c r="B581" s="24" t="s">
        <v>3216</v>
      </c>
      <c r="C581" s="24" t="s">
        <v>11659</v>
      </c>
      <c r="D581" s="23">
        <v>29</v>
      </c>
      <c r="E581" s="20" t="e">
        <v>#N/A</v>
      </c>
      <c r="F581" s="20" t="e">
        <v>#N/A</v>
      </c>
    </row>
    <row r="582" spans="1:6">
      <c r="A582" s="23">
        <v>580</v>
      </c>
      <c r="B582" s="24" t="s">
        <v>3217</v>
      </c>
      <c r="C582" s="24" t="s">
        <v>11656</v>
      </c>
      <c r="D582" s="23">
        <v>29</v>
      </c>
      <c r="E582" s="20" t="e">
        <v>#N/A</v>
      </c>
      <c r="F582" s="20" t="e">
        <v>#N/A</v>
      </c>
    </row>
    <row r="583" spans="1:6">
      <c r="A583" s="23">
        <v>581</v>
      </c>
      <c r="B583" s="24" t="s">
        <v>3218</v>
      </c>
      <c r="C583" s="24" t="s">
        <v>11649</v>
      </c>
      <c r="D583" s="23">
        <v>29</v>
      </c>
      <c r="E583" s="20" t="e">
        <v>#N/A</v>
      </c>
      <c r="F583" s="20" t="e">
        <v>#N/A</v>
      </c>
    </row>
    <row r="584" spans="1:6">
      <c r="A584" s="23">
        <v>582</v>
      </c>
      <c r="B584" s="24" t="s">
        <v>3219</v>
      </c>
      <c r="C584" s="24" t="s">
        <v>11651</v>
      </c>
      <c r="D584" s="23">
        <v>29</v>
      </c>
      <c r="E584" s="20" t="e">
        <v>#N/A</v>
      </c>
      <c r="F584" s="20" t="e">
        <v>#N/A</v>
      </c>
    </row>
    <row r="585" spans="1:6">
      <c r="A585" s="23">
        <v>583</v>
      </c>
      <c r="B585" s="24" t="s">
        <v>2706</v>
      </c>
      <c r="C585" s="24" t="s">
        <v>11551</v>
      </c>
      <c r="D585" s="23">
        <v>30</v>
      </c>
      <c r="E585" s="20" t="s">
        <v>1240</v>
      </c>
      <c r="F585" s="20" t="s">
        <v>198</v>
      </c>
    </row>
    <row r="586" spans="1:6">
      <c r="A586" s="23">
        <v>584</v>
      </c>
      <c r="B586" s="24" t="s">
        <v>3220</v>
      </c>
      <c r="C586" s="24" t="s">
        <v>11707</v>
      </c>
      <c r="D586" s="23">
        <v>30</v>
      </c>
      <c r="E586" s="20" t="s">
        <v>1240</v>
      </c>
      <c r="F586" s="20" t="s">
        <v>198</v>
      </c>
    </row>
    <row r="587" spans="1:6">
      <c r="A587" s="23">
        <v>585</v>
      </c>
      <c r="B587" s="24" t="s">
        <v>3221</v>
      </c>
      <c r="C587" s="24" t="s">
        <v>11708</v>
      </c>
      <c r="D587" s="23">
        <v>30</v>
      </c>
      <c r="E587" s="20" t="s">
        <v>1240</v>
      </c>
      <c r="F587" s="20" t="s">
        <v>198</v>
      </c>
    </row>
    <row r="588" spans="1:6">
      <c r="A588" s="23">
        <v>586</v>
      </c>
      <c r="B588" s="24" t="s">
        <v>3222</v>
      </c>
      <c r="C588" s="24" t="s">
        <v>11709</v>
      </c>
      <c r="D588" s="23">
        <v>30</v>
      </c>
      <c r="E588" s="20" t="s">
        <v>1240</v>
      </c>
      <c r="F588" s="20" t="s">
        <v>198</v>
      </c>
    </row>
    <row r="589" spans="1:6">
      <c r="A589" s="23">
        <v>587</v>
      </c>
      <c r="B589" s="24" t="s">
        <v>3223</v>
      </c>
      <c r="C589" s="24" t="s">
        <v>11710</v>
      </c>
      <c r="D589" s="23">
        <v>30</v>
      </c>
      <c r="E589" s="20" t="s">
        <v>1240</v>
      </c>
      <c r="F589" s="20" t="s">
        <v>198</v>
      </c>
    </row>
    <row r="590" spans="1:6">
      <c r="A590" s="23">
        <v>588</v>
      </c>
      <c r="B590" s="24" t="s">
        <v>3224</v>
      </c>
      <c r="C590" s="24" t="s">
        <v>11711</v>
      </c>
      <c r="D590" s="23">
        <v>30</v>
      </c>
      <c r="E590" s="20" t="s">
        <v>1240</v>
      </c>
      <c r="F590" s="20" t="s">
        <v>198</v>
      </c>
    </row>
    <row r="591" spans="1:6">
      <c r="A591" s="23">
        <v>589</v>
      </c>
      <c r="B591" s="24" t="s">
        <v>3225</v>
      </c>
      <c r="C591" s="24" t="s">
        <v>11712</v>
      </c>
      <c r="D591" s="23">
        <v>30</v>
      </c>
      <c r="E591" s="20" t="s">
        <v>1240</v>
      </c>
      <c r="F591" s="20" t="s">
        <v>198</v>
      </c>
    </row>
    <row r="592" spans="1:6">
      <c r="A592" s="23">
        <v>590</v>
      </c>
      <c r="B592" s="24" t="s">
        <v>3226</v>
      </c>
      <c r="C592" s="24" t="s">
        <v>11713</v>
      </c>
      <c r="D592" s="23">
        <v>30</v>
      </c>
      <c r="E592" s="20" t="s">
        <v>1240</v>
      </c>
      <c r="F592" s="20" t="s">
        <v>198</v>
      </c>
    </row>
    <row r="593" spans="1:6">
      <c r="A593" s="23">
        <v>591</v>
      </c>
      <c r="B593" s="24" t="s">
        <v>3227</v>
      </c>
      <c r="C593" s="24" t="s">
        <v>11714</v>
      </c>
      <c r="D593" s="23">
        <v>30</v>
      </c>
      <c r="E593" s="20" t="s">
        <v>1240</v>
      </c>
      <c r="F593" s="20" t="s">
        <v>198</v>
      </c>
    </row>
    <row r="594" spans="1:6">
      <c r="A594" s="23">
        <v>592</v>
      </c>
      <c r="B594" s="24" t="s">
        <v>3228</v>
      </c>
      <c r="C594" s="24" t="s">
        <v>11715</v>
      </c>
      <c r="D594" s="23">
        <v>30</v>
      </c>
      <c r="E594" s="20" t="s">
        <v>1240</v>
      </c>
      <c r="F594" s="20" t="s">
        <v>198</v>
      </c>
    </row>
    <row r="595" spans="1:6">
      <c r="A595" s="23">
        <v>593</v>
      </c>
      <c r="B595" s="24" t="s">
        <v>3229</v>
      </c>
      <c r="C595" s="24" t="s">
        <v>11716</v>
      </c>
      <c r="D595" s="23">
        <v>30</v>
      </c>
      <c r="E595" s="20" t="s">
        <v>1240</v>
      </c>
      <c r="F595" s="20" t="s">
        <v>198</v>
      </c>
    </row>
    <row r="596" spans="1:6">
      <c r="A596" s="23">
        <v>594</v>
      </c>
      <c r="B596" s="24" t="s">
        <v>3230</v>
      </c>
      <c r="C596" s="24" t="s">
        <v>11717</v>
      </c>
      <c r="D596" s="23">
        <v>30</v>
      </c>
      <c r="E596" s="20" t="s">
        <v>1240</v>
      </c>
      <c r="F596" s="20" t="s">
        <v>198</v>
      </c>
    </row>
    <row r="597" spans="1:6">
      <c r="A597" s="23">
        <v>595</v>
      </c>
      <c r="B597" s="24" t="s">
        <v>3231</v>
      </c>
      <c r="C597" s="24" t="s">
        <v>11446</v>
      </c>
      <c r="D597" s="23">
        <v>30</v>
      </c>
      <c r="E597" s="20" t="s">
        <v>1240</v>
      </c>
      <c r="F597" s="20" t="s">
        <v>198</v>
      </c>
    </row>
    <row r="598" spans="1:6">
      <c r="A598" s="23">
        <v>596</v>
      </c>
      <c r="B598" s="24" t="s">
        <v>3232</v>
      </c>
      <c r="C598" s="24" t="s">
        <v>11718</v>
      </c>
      <c r="D598" s="23">
        <v>30</v>
      </c>
      <c r="E598" s="20" t="s">
        <v>1240</v>
      </c>
      <c r="F598" s="20" t="s">
        <v>198</v>
      </c>
    </row>
    <row r="599" spans="1:6">
      <c r="A599" s="23">
        <v>597</v>
      </c>
      <c r="B599" s="24" t="s">
        <v>3233</v>
      </c>
      <c r="C599" s="24" t="s">
        <v>11719</v>
      </c>
      <c r="D599" s="23">
        <v>30</v>
      </c>
      <c r="E599" s="20" t="s">
        <v>1240</v>
      </c>
      <c r="F599" s="20" t="s">
        <v>198</v>
      </c>
    </row>
    <row r="600" spans="1:6">
      <c r="A600" s="23">
        <v>598</v>
      </c>
      <c r="B600" s="24" t="s">
        <v>3234</v>
      </c>
      <c r="C600" s="24" t="s">
        <v>11720</v>
      </c>
      <c r="D600" s="23">
        <v>30</v>
      </c>
      <c r="E600" s="20" t="s">
        <v>1240</v>
      </c>
      <c r="F600" s="20" t="s">
        <v>198</v>
      </c>
    </row>
    <row r="601" spans="1:6">
      <c r="A601" s="23">
        <v>599</v>
      </c>
      <c r="B601" s="24" t="s">
        <v>3235</v>
      </c>
      <c r="C601" s="24" t="s">
        <v>11721</v>
      </c>
      <c r="D601" s="23">
        <v>30</v>
      </c>
      <c r="E601" s="20" t="s">
        <v>1240</v>
      </c>
      <c r="F601" s="20" t="s">
        <v>198</v>
      </c>
    </row>
    <row r="602" spans="1:6">
      <c r="A602" s="23">
        <v>600</v>
      </c>
      <c r="B602" s="24" t="s">
        <v>3236</v>
      </c>
      <c r="C602" s="25" t="s">
        <v>1243</v>
      </c>
      <c r="D602" s="23">
        <v>31</v>
      </c>
      <c r="E602" s="20" t="s">
        <v>1242</v>
      </c>
      <c r="F602" s="20" t="s">
        <v>198</v>
      </c>
    </row>
    <row r="603" spans="1:6">
      <c r="A603" s="23">
        <v>601</v>
      </c>
      <c r="B603" s="24" t="s">
        <v>3237</v>
      </c>
      <c r="C603" s="24" t="s">
        <v>11722</v>
      </c>
      <c r="D603" s="23">
        <v>31</v>
      </c>
      <c r="E603" s="20" t="s">
        <v>1242</v>
      </c>
      <c r="F603" s="20" t="s">
        <v>198</v>
      </c>
    </row>
    <row r="604" spans="1:6">
      <c r="A604" s="23">
        <v>602</v>
      </c>
      <c r="B604" s="24" t="s">
        <v>3238</v>
      </c>
      <c r="C604" s="24" t="s">
        <v>11721</v>
      </c>
      <c r="D604" s="23">
        <v>31</v>
      </c>
      <c r="E604" s="20" t="s">
        <v>1242</v>
      </c>
      <c r="F604" s="20" t="s">
        <v>198</v>
      </c>
    </row>
    <row r="605" spans="1:6">
      <c r="A605" s="23">
        <v>603</v>
      </c>
      <c r="B605" s="24" t="s">
        <v>2776</v>
      </c>
      <c r="C605" s="24" t="s">
        <v>11417</v>
      </c>
      <c r="D605" s="23">
        <v>31</v>
      </c>
      <c r="E605" s="20" t="s">
        <v>1242</v>
      </c>
      <c r="F605" s="20" t="s">
        <v>198</v>
      </c>
    </row>
    <row r="606" spans="1:6">
      <c r="A606" s="23">
        <v>604</v>
      </c>
      <c r="B606" s="24" t="s">
        <v>3239</v>
      </c>
      <c r="C606" s="24" t="s">
        <v>11723</v>
      </c>
      <c r="D606" s="23">
        <v>31</v>
      </c>
      <c r="E606" s="20" t="s">
        <v>1242</v>
      </c>
      <c r="F606" s="20" t="s">
        <v>198</v>
      </c>
    </row>
    <row r="607" spans="1:6">
      <c r="A607" s="23">
        <v>605</v>
      </c>
      <c r="B607" s="24" t="s">
        <v>3240</v>
      </c>
      <c r="C607" s="24" t="s">
        <v>11724</v>
      </c>
      <c r="D607" s="23">
        <v>31</v>
      </c>
      <c r="E607" s="20" t="s">
        <v>1242</v>
      </c>
      <c r="F607" s="20" t="s">
        <v>198</v>
      </c>
    </row>
    <row r="608" spans="1:6">
      <c r="A608" s="23">
        <v>606</v>
      </c>
      <c r="B608" s="24" t="s">
        <v>3241</v>
      </c>
      <c r="C608" s="24" t="s">
        <v>11725</v>
      </c>
      <c r="D608" s="23">
        <v>31</v>
      </c>
      <c r="E608" s="20" t="s">
        <v>1242</v>
      </c>
      <c r="F608" s="20" t="s">
        <v>198</v>
      </c>
    </row>
    <row r="609" spans="1:6">
      <c r="A609" s="23">
        <v>607</v>
      </c>
      <c r="B609" s="24" t="s">
        <v>3242</v>
      </c>
      <c r="C609" s="24" t="s">
        <v>11726</v>
      </c>
      <c r="D609" s="23">
        <v>31</v>
      </c>
      <c r="E609" s="20" t="s">
        <v>1242</v>
      </c>
      <c r="F609" s="20" t="s">
        <v>198</v>
      </c>
    </row>
    <row r="610" spans="1:6">
      <c r="A610" s="23">
        <v>608</v>
      </c>
      <c r="B610" s="24" t="s">
        <v>3243</v>
      </c>
      <c r="C610" s="24" t="s">
        <v>11727</v>
      </c>
      <c r="D610" s="23">
        <v>31</v>
      </c>
      <c r="E610" s="20" t="s">
        <v>1242</v>
      </c>
      <c r="F610" s="20" t="s">
        <v>198</v>
      </c>
    </row>
    <row r="611" spans="1:6">
      <c r="A611" s="23">
        <v>609</v>
      </c>
      <c r="B611" s="24" t="s">
        <v>3244</v>
      </c>
      <c r="C611" s="24" t="s">
        <v>11728</v>
      </c>
      <c r="D611" s="23">
        <v>31</v>
      </c>
      <c r="E611" s="20" t="s">
        <v>1242</v>
      </c>
      <c r="F611" s="20" t="s">
        <v>198</v>
      </c>
    </row>
    <row r="612" spans="1:6">
      <c r="A612" s="23">
        <v>610</v>
      </c>
      <c r="B612" s="24" t="s">
        <v>3245</v>
      </c>
      <c r="C612" s="24" t="s">
        <v>11549</v>
      </c>
      <c r="D612" s="23">
        <v>31</v>
      </c>
      <c r="E612" s="20" t="s">
        <v>1242</v>
      </c>
      <c r="F612" s="20" t="s">
        <v>198</v>
      </c>
    </row>
    <row r="613" spans="1:6">
      <c r="A613" s="23">
        <v>611</v>
      </c>
      <c r="B613" s="24" t="s">
        <v>3246</v>
      </c>
      <c r="C613" s="24" t="s">
        <v>11729</v>
      </c>
      <c r="D613" s="23">
        <v>31</v>
      </c>
      <c r="E613" s="20" t="s">
        <v>1242</v>
      </c>
      <c r="F613" s="20" t="s">
        <v>198</v>
      </c>
    </row>
    <row r="614" spans="1:6">
      <c r="A614" s="23">
        <v>612</v>
      </c>
      <c r="B614" s="24" t="s">
        <v>3247</v>
      </c>
      <c r="C614" s="24" t="s">
        <v>11730</v>
      </c>
      <c r="D614" s="23">
        <v>31</v>
      </c>
      <c r="E614" s="20" t="s">
        <v>1242</v>
      </c>
      <c r="F614" s="20" t="s">
        <v>198</v>
      </c>
    </row>
    <row r="615" spans="1:6">
      <c r="A615" s="23">
        <v>613</v>
      </c>
      <c r="B615" s="24" t="s">
        <v>3248</v>
      </c>
      <c r="C615" s="24" t="s">
        <v>11731</v>
      </c>
      <c r="D615" s="23">
        <v>31</v>
      </c>
      <c r="E615" s="20" t="s">
        <v>1242</v>
      </c>
      <c r="F615" s="20" t="s">
        <v>198</v>
      </c>
    </row>
    <row r="616" spans="1:6">
      <c r="A616" s="23">
        <v>614</v>
      </c>
      <c r="B616" s="24" t="s">
        <v>2604</v>
      </c>
      <c r="C616" s="24" t="s">
        <v>11354</v>
      </c>
      <c r="D616" s="23">
        <v>31</v>
      </c>
      <c r="E616" s="20" t="s">
        <v>1242</v>
      </c>
      <c r="F616" s="20" t="s">
        <v>198</v>
      </c>
    </row>
    <row r="617" spans="1:6">
      <c r="A617" s="23">
        <v>615</v>
      </c>
      <c r="B617" s="24" t="s">
        <v>3249</v>
      </c>
      <c r="C617" s="24" t="s">
        <v>11732</v>
      </c>
      <c r="D617" s="23">
        <v>31</v>
      </c>
      <c r="E617" s="20" t="s">
        <v>1242</v>
      </c>
      <c r="F617" s="20" t="s">
        <v>198</v>
      </c>
    </row>
    <row r="618" spans="1:6">
      <c r="A618" s="23">
        <v>616</v>
      </c>
      <c r="B618" s="24" t="s">
        <v>3250</v>
      </c>
      <c r="C618" s="24" t="s">
        <v>378</v>
      </c>
      <c r="D618" s="23">
        <v>31</v>
      </c>
      <c r="E618" s="20" t="s">
        <v>1242</v>
      </c>
      <c r="F618" s="20" t="s">
        <v>198</v>
      </c>
    </row>
    <row r="619" spans="1:6">
      <c r="A619" s="23">
        <v>617</v>
      </c>
      <c r="B619" s="24" t="s">
        <v>3251</v>
      </c>
      <c r="C619" s="24" t="s">
        <v>11733</v>
      </c>
      <c r="D619" s="23">
        <v>31</v>
      </c>
      <c r="E619" s="20" t="s">
        <v>1242</v>
      </c>
      <c r="F619" s="20" t="s">
        <v>198</v>
      </c>
    </row>
    <row r="620" spans="1:6">
      <c r="A620" s="23">
        <v>618</v>
      </c>
      <c r="B620" s="24" t="s">
        <v>3252</v>
      </c>
      <c r="C620" s="24" t="s">
        <v>11734</v>
      </c>
      <c r="D620" s="23">
        <v>31</v>
      </c>
      <c r="E620" s="20" t="s">
        <v>1242</v>
      </c>
      <c r="F620" s="20" t="s">
        <v>198</v>
      </c>
    </row>
    <row r="621" spans="1:6">
      <c r="A621" s="23">
        <v>619</v>
      </c>
      <c r="B621" s="24" t="s">
        <v>3253</v>
      </c>
      <c r="C621" s="24" t="s">
        <v>11735</v>
      </c>
      <c r="D621" s="23">
        <v>31</v>
      </c>
      <c r="E621" s="20" t="s">
        <v>1242</v>
      </c>
      <c r="F621" s="20" t="s">
        <v>198</v>
      </c>
    </row>
    <row r="622" spans="1:6">
      <c r="A622" s="23">
        <v>620</v>
      </c>
      <c r="B622" s="24" t="s">
        <v>3254</v>
      </c>
      <c r="C622" s="24" t="s">
        <v>11736</v>
      </c>
      <c r="D622" s="23">
        <v>31</v>
      </c>
      <c r="E622" s="20" t="s">
        <v>1242</v>
      </c>
      <c r="F622" s="20" t="s">
        <v>198</v>
      </c>
    </row>
    <row r="623" spans="1:6">
      <c r="A623" s="23">
        <v>621</v>
      </c>
      <c r="B623" s="24" t="s">
        <v>3255</v>
      </c>
      <c r="C623" s="24" t="s">
        <v>11737</v>
      </c>
      <c r="D623" s="23">
        <v>31</v>
      </c>
      <c r="E623" s="20" t="s">
        <v>1242</v>
      </c>
      <c r="F623" s="20" t="s">
        <v>198</v>
      </c>
    </row>
    <row r="624" spans="1:6">
      <c r="A624" s="23">
        <v>622</v>
      </c>
      <c r="B624" s="24" t="s">
        <v>3256</v>
      </c>
      <c r="C624" s="24" t="s">
        <v>11738</v>
      </c>
      <c r="D624" s="23">
        <v>31</v>
      </c>
      <c r="E624" s="20" t="s">
        <v>1242</v>
      </c>
      <c r="F624" s="20" t="s">
        <v>198</v>
      </c>
    </row>
    <row r="625" spans="1:6">
      <c r="A625" s="23">
        <v>623</v>
      </c>
      <c r="B625" s="24" t="s">
        <v>3257</v>
      </c>
      <c r="C625" s="24" t="s">
        <v>11739</v>
      </c>
      <c r="D625" s="23">
        <v>31</v>
      </c>
      <c r="E625" s="20" t="s">
        <v>1242</v>
      </c>
      <c r="F625" s="20" t="s">
        <v>198</v>
      </c>
    </row>
    <row r="626" spans="1:6">
      <c r="A626" s="23">
        <v>624</v>
      </c>
      <c r="B626" s="24" t="s">
        <v>3258</v>
      </c>
      <c r="C626" s="24" t="s">
        <v>11740</v>
      </c>
      <c r="D626" s="23">
        <v>31</v>
      </c>
      <c r="E626" s="20" t="s">
        <v>1242</v>
      </c>
      <c r="F626" s="20" t="s">
        <v>198</v>
      </c>
    </row>
    <row r="627" spans="1:6">
      <c r="A627" s="23">
        <v>625</v>
      </c>
      <c r="B627" s="24" t="s">
        <v>3259</v>
      </c>
      <c r="C627" s="24" t="s">
        <v>11741</v>
      </c>
      <c r="D627" s="23">
        <v>31</v>
      </c>
      <c r="E627" s="20" t="s">
        <v>1242</v>
      </c>
      <c r="F627" s="20" t="s">
        <v>198</v>
      </c>
    </row>
    <row r="628" spans="1:6">
      <c r="A628" s="23">
        <v>626</v>
      </c>
      <c r="B628" s="24" t="s">
        <v>3260</v>
      </c>
      <c r="C628" s="24" t="s">
        <v>831</v>
      </c>
      <c r="D628" s="23">
        <v>31</v>
      </c>
      <c r="E628" s="20" t="s">
        <v>1242</v>
      </c>
      <c r="F628" s="20" t="s">
        <v>198</v>
      </c>
    </row>
    <row r="629" spans="1:6">
      <c r="A629" s="23">
        <v>627</v>
      </c>
      <c r="B629" s="24" t="s">
        <v>3261</v>
      </c>
      <c r="C629" s="24" t="s">
        <v>11742</v>
      </c>
      <c r="D629" s="23">
        <v>31</v>
      </c>
      <c r="E629" s="20" t="s">
        <v>1242</v>
      </c>
      <c r="F629" s="20" t="s">
        <v>198</v>
      </c>
    </row>
    <row r="630" spans="1:6">
      <c r="A630" s="23">
        <v>628</v>
      </c>
      <c r="B630" s="24" t="s">
        <v>3262</v>
      </c>
      <c r="C630" s="24" t="s">
        <v>11743</v>
      </c>
      <c r="D630" s="23">
        <v>31</v>
      </c>
      <c r="E630" s="20" t="s">
        <v>1242</v>
      </c>
      <c r="F630" s="20" t="s">
        <v>198</v>
      </c>
    </row>
    <row r="631" spans="1:6">
      <c r="A631" s="23">
        <v>640</v>
      </c>
      <c r="B631" s="24" t="s">
        <v>3198</v>
      </c>
      <c r="C631" s="24" t="s">
        <v>3198</v>
      </c>
      <c r="D631" s="23">
        <v>32</v>
      </c>
      <c r="E631" s="20" t="s">
        <v>990</v>
      </c>
      <c r="F631" s="20" t="s">
        <v>233</v>
      </c>
    </row>
    <row r="632" spans="1:6">
      <c r="A632" s="23">
        <v>629</v>
      </c>
      <c r="B632" s="24" t="s">
        <v>3201</v>
      </c>
      <c r="C632" s="24" t="s">
        <v>3201</v>
      </c>
      <c r="D632" s="23">
        <v>32</v>
      </c>
      <c r="E632" s="20" t="s">
        <v>990</v>
      </c>
      <c r="F632" s="20" t="s">
        <v>233</v>
      </c>
    </row>
    <row r="633" spans="1:6">
      <c r="A633" s="23">
        <v>630</v>
      </c>
      <c r="B633" s="24" t="s">
        <v>3202</v>
      </c>
      <c r="C633" s="24" t="s">
        <v>3202</v>
      </c>
      <c r="D633" s="23">
        <v>32</v>
      </c>
      <c r="E633" s="20" t="s">
        <v>990</v>
      </c>
      <c r="F633" s="20" t="s">
        <v>233</v>
      </c>
    </row>
    <row r="634" spans="1:6">
      <c r="A634" s="23">
        <v>631</v>
      </c>
      <c r="B634" s="24" t="s">
        <v>3263</v>
      </c>
      <c r="C634" s="24" t="s">
        <v>3263</v>
      </c>
      <c r="D634" s="23">
        <v>32</v>
      </c>
      <c r="E634" s="20" t="s">
        <v>990</v>
      </c>
      <c r="F634" s="20" t="s">
        <v>233</v>
      </c>
    </row>
    <row r="635" spans="1:6">
      <c r="A635" s="23">
        <v>632</v>
      </c>
      <c r="B635" s="24" t="s">
        <v>3264</v>
      </c>
      <c r="C635" s="24" t="s">
        <v>3264</v>
      </c>
      <c r="D635" s="23">
        <v>32</v>
      </c>
      <c r="E635" s="20" t="s">
        <v>990</v>
      </c>
      <c r="F635" s="20" t="s">
        <v>233</v>
      </c>
    </row>
    <row r="636" spans="1:6">
      <c r="A636" s="23">
        <v>633</v>
      </c>
      <c r="B636" s="24" t="s">
        <v>3265</v>
      </c>
      <c r="C636" s="24" t="s">
        <v>3265</v>
      </c>
      <c r="D636" s="23">
        <v>32</v>
      </c>
      <c r="E636" s="20" t="s">
        <v>990</v>
      </c>
      <c r="F636" s="20" t="s">
        <v>233</v>
      </c>
    </row>
    <row r="637" spans="1:6">
      <c r="A637" s="23">
        <v>634</v>
      </c>
      <c r="B637" s="24" t="s">
        <v>3266</v>
      </c>
      <c r="C637" s="24" t="s">
        <v>3266</v>
      </c>
      <c r="D637" s="23">
        <v>32</v>
      </c>
      <c r="E637" s="20" t="s">
        <v>990</v>
      </c>
      <c r="F637" s="20" t="s">
        <v>233</v>
      </c>
    </row>
    <row r="638" spans="1:6">
      <c r="A638" s="23">
        <v>635</v>
      </c>
      <c r="B638" s="24" t="s">
        <v>3267</v>
      </c>
      <c r="C638" s="24" t="s">
        <v>3267</v>
      </c>
      <c r="D638" s="23">
        <v>32</v>
      </c>
      <c r="E638" s="20" t="s">
        <v>990</v>
      </c>
      <c r="F638" s="20" t="s">
        <v>233</v>
      </c>
    </row>
    <row r="639" spans="1:6">
      <c r="A639" s="23">
        <v>636</v>
      </c>
      <c r="B639" s="24" t="s">
        <v>3268</v>
      </c>
      <c r="C639" s="24" t="s">
        <v>3268</v>
      </c>
      <c r="D639" s="23">
        <v>32</v>
      </c>
      <c r="E639" s="20" t="s">
        <v>990</v>
      </c>
      <c r="F639" s="20" t="s">
        <v>233</v>
      </c>
    </row>
    <row r="640" spans="1:6">
      <c r="A640" s="23">
        <v>637</v>
      </c>
      <c r="B640" s="24" t="s">
        <v>3269</v>
      </c>
      <c r="C640" s="24" t="s">
        <v>3269</v>
      </c>
      <c r="D640" s="23">
        <v>32</v>
      </c>
      <c r="E640" s="20" t="s">
        <v>990</v>
      </c>
      <c r="F640" s="20" t="s">
        <v>233</v>
      </c>
    </row>
    <row r="641" spans="1:6">
      <c r="A641" s="23">
        <v>638</v>
      </c>
      <c r="B641" s="24" t="s">
        <v>3270</v>
      </c>
      <c r="C641" s="24" t="s">
        <v>3270</v>
      </c>
      <c r="D641" s="23">
        <v>32</v>
      </c>
      <c r="E641" s="20" t="s">
        <v>990</v>
      </c>
      <c r="F641" s="20" t="s">
        <v>233</v>
      </c>
    </row>
    <row r="642" spans="1:6">
      <c r="A642" s="23">
        <v>639</v>
      </c>
      <c r="B642" s="24" t="s">
        <v>3271</v>
      </c>
      <c r="C642" s="24" t="s">
        <v>3271</v>
      </c>
      <c r="D642" s="23">
        <v>32</v>
      </c>
      <c r="E642" s="20" t="s">
        <v>990</v>
      </c>
      <c r="F642" s="20" t="s">
        <v>233</v>
      </c>
    </row>
    <row r="643" spans="1:6">
      <c r="A643" s="23">
        <v>641</v>
      </c>
      <c r="B643" s="24" t="s">
        <v>3199</v>
      </c>
      <c r="C643" s="24" t="s">
        <v>3199</v>
      </c>
      <c r="D643" s="23">
        <v>32</v>
      </c>
      <c r="E643" s="20" t="s">
        <v>990</v>
      </c>
      <c r="F643" s="20" t="s">
        <v>233</v>
      </c>
    </row>
    <row r="644" spans="1:6">
      <c r="A644" s="23">
        <v>642</v>
      </c>
      <c r="B644" s="24" t="s">
        <v>3200</v>
      </c>
      <c r="C644" s="24" t="s">
        <v>3200</v>
      </c>
      <c r="D644" s="23">
        <v>32</v>
      </c>
      <c r="E644" s="20" t="s">
        <v>990</v>
      </c>
      <c r="F644" s="20" t="s">
        <v>233</v>
      </c>
    </row>
    <row r="645" spans="1:6">
      <c r="A645" s="23">
        <v>643</v>
      </c>
      <c r="B645" s="24" t="s">
        <v>3272</v>
      </c>
      <c r="C645" s="24" t="s">
        <v>3272</v>
      </c>
      <c r="D645" s="23">
        <v>33</v>
      </c>
      <c r="E645" s="20" t="s">
        <v>993</v>
      </c>
      <c r="F645" s="20" t="s">
        <v>233</v>
      </c>
    </row>
    <row r="646" spans="1:6">
      <c r="A646" s="23">
        <v>644</v>
      </c>
      <c r="B646" s="24" t="s">
        <v>3199</v>
      </c>
      <c r="C646" s="24" t="s">
        <v>3199</v>
      </c>
      <c r="D646" s="23">
        <v>33</v>
      </c>
      <c r="E646" s="20" t="s">
        <v>993</v>
      </c>
      <c r="F646" s="20" t="s">
        <v>233</v>
      </c>
    </row>
    <row r="647" spans="1:6">
      <c r="A647" s="23">
        <v>645</v>
      </c>
      <c r="B647" s="24" t="s">
        <v>3200</v>
      </c>
      <c r="C647" s="24" t="s">
        <v>3200</v>
      </c>
      <c r="D647" s="23">
        <v>33</v>
      </c>
      <c r="E647" s="20" t="s">
        <v>993</v>
      </c>
      <c r="F647" s="20" t="s">
        <v>233</v>
      </c>
    </row>
    <row r="648" spans="1:6">
      <c r="A648" s="23">
        <v>646</v>
      </c>
      <c r="B648" s="24" t="s">
        <v>3201</v>
      </c>
      <c r="C648" s="24" t="s">
        <v>3201</v>
      </c>
      <c r="D648" s="23">
        <v>33</v>
      </c>
      <c r="E648" s="20" t="s">
        <v>993</v>
      </c>
      <c r="F648" s="20" t="s">
        <v>233</v>
      </c>
    </row>
    <row r="649" spans="1:6">
      <c r="A649" s="23">
        <v>647</v>
      </c>
      <c r="B649" s="24" t="s">
        <v>3202</v>
      </c>
      <c r="C649" s="24" t="s">
        <v>3202</v>
      </c>
      <c r="D649" s="23">
        <v>33</v>
      </c>
      <c r="E649" s="20" t="s">
        <v>993</v>
      </c>
      <c r="F649" s="20" t="s">
        <v>233</v>
      </c>
    </row>
    <row r="650" spans="1:6">
      <c r="A650" s="23">
        <v>648</v>
      </c>
      <c r="B650" s="24" t="s">
        <v>3263</v>
      </c>
      <c r="C650" s="24" t="s">
        <v>3263</v>
      </c>
      <c r="D650" s="23">
        <v>33</v>
      </c>
      <c r="E650" s="20" t="s">
        <v>993</v>
      </c>
      <c r="F650" s="20" t="s">
        <v>233</v>
      </c>
    </row>
    <row r="651" spans="1:6">
      <c r="A651" s="23">
        <v>649</v>
      </c>
      <c r="B651" s="24" t="s">
        <v>3264</v>
      </c>
      <c r="C651" s="24" t="s">
        <v>3264</v>
      </c>
      <c r="D651" s="23">
        <v>33</v>
      </c>
      <c r="E651" s="20" t="s">
        <v>993</v>
      </c>
      <c r="F651" s="20" t="s">
        <v>233</v>
      </c>
    </row>
    <row r="652" spans="1:6">
      <c r="A652" s="23">
        <v>650</v>
      </c>
      <c r="B652" s="24" t="s">
        <v>3265</v>
      </c>
      <c r="C652" s="24" t="s">
        <v>3265</v>
      </c>
      <c r="D652" s="23">
        <v>33</v>
      </c>
      <c r="E652" s="20" t="s">
        <v>993</v>
      </c>
      <c r="F652" s="20" t="s">
        <v>233</v>
      </c>
    </row>
    <row r="653" spans="1:6">
      <c r="A653" s="23">
        <v>651</v>
      </c>
      <c r="B653" s="24" t="s">
        <v>3266</v>
      </c>
      <c r="C653" s="24" t="s">
        <v>3266</v>
      </c>
      <c r="D653" s="23">
        <v>33</v>
      </c>
      <c r="E653" s="20" t="s">
        <v>993</v>
      </c>
      <c r="F653" s="20" t="s">
        <v>233</v>
      </c>
    </row>
    <row r="654" spans="1:6">
      <c r="A654" s="23">
        <v>652</v>
      </c>
      <c r="B654" s="24" t="s">
        <v>3267</v>
      </c>
      <c r="C654" s="24" t="s">
        <v>3267</v>
      </c>
      <c r="D654" s="23">
        <v>33</v>
      </c>
      <c r="E654" s="20" t="s">
        <v>993</v>
      </c>
      <c r="F654" s="20" t="s">
        <v>233</v>
      </c>
    </row>
    <row r="655" spans="1:6">
      <c r="A655" s="23">
        <v>653</v>
      </c>
      <c r="B655" s="24" t="s">
        <v>3268</v>
      </c>
      <c r="C655" s="24" t="s">
        <v>3268</v>
      </c>
      <c r="D655" s="23">
        <v>33</v>
      </c>
      <c r="E655" s="20" t="s">
        <v>993</v>
      </c>
      <c r="F655" s="20" t="s">
        <v>233</v>
      </c>
    </row>
    <row r="656" spans="1:6">
      <c r="A656" s="23">
        <v>654</v>
      </c>
      <c r="B656" s="24" t="s">
        <v>3269</v>
      </c>
      <c r="C656" s="24" t="s">
        <v>3269</v>
      </c>
      <c r="D656" s="23">
        <v>33</v>
      </c>
      <c r="E656" s="20" t="s">
        <v>993</v>
      </c>
      <c r="F656" s="20" t="s">
        <v>233</v>
      </c>
    </row>
    <row r="657" spans="1:6">
      <c r="A657" s="23">
        <v>655</v>
      </c>
      <c r="B657" s="24" t="s">
        <v>3270</v>
      </c>
      <c r="C657" s="24" t="s">
        <v>3270</v>
      </c>
      <c r="D657" s="23">
        <v>33</v>
      </c>
      <c r="E657" s="20" t="s">
        <v>993</v>
      </c>
      <c r="F657" s="20" t="s">
        <v>233</v>
      </c>
    </row>
    <row r="658" spans="1:6">
      <c r="A658" s="23">
        <v>656</v>
      </c>
      <c r="B658" s="24" t="s">
        <v>3271</v>
      </c>
      <c r="C658" s="24" t="s">
        <v>3271</v>
      </c>
      <c r="D658" s="23">
        <v>33</v>
      </c>
      <c r="E658" s="20" t="s">
        <v>993</v>
      </c>
      <c r="F658" s="20" t="s">
        <v>233</v>
      </c>
    </row>
    <row r="659" spans="1:6">
      <c r="A659" s="23">
        <v>657</v>
      </c>
      <c r="B659" s="24" t="s">
        <v>3273</v>
      </c>
      <c r="C659" s="24" t="s">
        <v>3273</v>
      </c>
      <c r="D659" s="23">
        <v>33</v>
      </c>
      <c r="E659" s="20" t="s">
        <v>993</v>
      </c>
      <c r="F659" s="20" t="s">
        <v>233</v>
      </c>
    </row>
    <row r="660" spans="1:6">
      <c r="A660" s="23">
        <v>658</v>
      </c>
      <c r="B660" s="24" t="s">
        <v>3201</v>
      </c>
      <c r="C660" s="24" t="s">
        <v>3201</v>
      </c>
      <c r="D660" s="23">
        <v>34</v>
      </c>
      <c r="E660" s="20" t="s">
        <v>996</v>
      </c>
      <c r="F660" s="20" t="s">
        <v>233</v>
      </c>
    </row>
    <row r="661" spans="1:6">
      <c r="A661" s="23">
        <v>659</v>
      </c>
      <c r="B661" s="24" t="s">
        <v>3202</v>
      </c>
      <c r="C661" s="24" t="s">
        <v>3202</v>
      </c>
      <c r="D661" s="23">
        <v>34</v>
      </c>
      <c r="E661" s="20" t="s">
        <v>996</v>
      </c>
      <c r="F661" s="20" t="s">
        <v>233</v>
      </c>
    </row>
    <row r="662" spans="1:6">
      <c r="A662" s="23">
        <v>660</v>
      </c>
      <c r="B662" s="24" t="s">
        <v>3263</v>
      </c>
      <c r="C662" s="24" t="s">
        <v>3263</v>
      </c>
      <c r="D662" s="23">
        <v>34</v>
      </c>
      <c r="E662" s="20" t="s">
        <v>996</v>
      </c>
      <c r="F662" s="20" t="s">
        <v>233</v>
      </c>
    </row>
    <row r="663" spans="1:6">
      <c r="A663" s="23">
        <v>661</v>
      </c>
      <c r="B663" s="24" t="s">
        <v>3264</v>
      </c>
      <c r="C663" s="24" t="s">
        <v>3264</v>
      </c>
      <c r="D663" s="23">
        <v>34</v>
      </c>
      <c r="E663" s="20" t="s">
        <v>996</v>
      </c>
      <c r="F663" s="20" t="s">
        <v>233</v>
      </c>
    </row>
    <row r="664" spans="1:6">
      <c r="A664" s="23">
        <v>664</v>
      </c>
      <c r="B664" s="24" t="s">
        <v>3198</v>
      </c>
      <c r="C664" s="24" t="s">
        <v>3198</v>
      </c>
      <c r="D664" s="23">
        <v>34</v>
      </c>
      <c r="E664" s="20" t="s">
        <v>996</v>
      </c>
      <c r="F664" s="20" t="s">
        <v>233</v>
      </c>
    </row>
    <row r="665" spans="1:6">
      <c r="A665" s="23">
        <v>662</v>
      </c>
      <c r="B665" s="24" t="s">
        <v>3266</v>
      </c>
      <c r="C665" s="24" t="s">
        <v>3266</v>
      </c>
      <c r="D665" s="23">
        <v>34</v>
      </c>
      <c r="E665" s="20" t="s">
        <v>996</v>
      </c>
      <c r="F665" s="20" t="s">
        <v>233</v>
      </c>
    </row>
    <row r="666" spans="1:6">
      <c r="A666" s="23">
        <v>663</v>
      </c>
      <c r="B666" s="24" t="s">
        <v>3267</v>
      </c>
      <c r="C666" s="24" t="s">
        <v>3267</v>
      </c>
      <c r="D666" s="23">
        <v>34</v>
      </c>
      <c r="E666" s="20" t="s">
        <v>996</v>
      </c>
      <c r="F666" s="20" t="s">
        <v>233</v>
      </c>
    </row>
    <row r="667" spans="1:6">
      <c r="A667" s="23">
        <v>665</v>
      </c>
      <c r="B667" s="24" t="s">
        <v>3199</v>
      </c>
      <c r="C667" s="24" t="s">
        <v>3199</v>
      </c>
      <c r="D667" s="23">
        <v>34</v>
      </c>
      <c r="E667" s="20" t="s">
        <v>996</v>
      </c>
      <c r="F667" s="20" t="s">
        <v>233</v>
      </c>
    </row>
    <row r="668" spans="1:6">
      <c r="A668" s="23">
        <v>666</v>
      </c>
      <c r="B668" s="24" t="s">
        <v>3200</v>
      </c>
      <c r="C668" s="24" t="s">
        <v>3200</v>
      </c>
      <c r="D668" s="23">
        <v>34</v>
      </c>
      <c r="E668" s="20" t="s">
        <v>996</v>
      </c>
      <c r="F668" s="20" t="s">
        <v>233</v>
      </c>
    </row>
    <row r="669" spans="1:6">
      <c r="A669" s="23">
        <v>667</v>
      </c>
      <c r="B669" s="24" t="s">
        <v>3265</v>
      </c>
      <c r="C669" s="24" t="s">
        <v>3265</v>
      </c>
      <c r="D669" s="23">
        <v>34</v>
      </c>
      <c r="E669" s="20" t="s">
        <v>996</v>
      </c>
      <c r="F669" s="20" t="s">
        <v>233</v>
      </c>
    </row>
    <row r="670" spans="1:6">
      <c r="A670" s="23">
        <v>668</v>
      </c>
      <c r="B670" s="24" t="s">
        <v>3268</v>
      </c>
      <c r="C670" s="24" t="s">
        <v>3268</v>
      </c>
      <c r="D670" s="23">
        <v>34</v>
      </c>
      <c r="E670" s="20" t="s">
        <v>996</v>
      </c>
      <c r="F670" s="20" t="s">
        <v>233</v>
      </c>
    </row>
    <row r="671" spans="1:6">
      <c r="A671" s="23">
        <v>669</v>
      </c>
      <c r="B671" s="24" t="s">
        <v>3269</v>
      </c>
      <c r="C671" s="24" t="s">
        <v>3269</v>
      </c>
      <c r="D671" s="23">
        <v>34</v>
      </c>
      <c r="E671" s="20" t="s">
        <v>996</v>
      </c>
      <c r="F671" s="20" t="s">
        <v>233</v>
      </c>
    </row>
    <row r="672" spans="1:6">
      <c r="A672" s="23">
        <v>670</v>
      </c>
      <c r="B672" s="24" t="s">
        <v>3270</v>
      </c>
      <c r="C672" s="24" t="s">
        <v>3270</v>
      </c>
      <c r="D672" s="23">
        <v>34</v>
      </c>
      <c r="E672" s="20" t="s">
        <v>996</v>
      </c>
      <c r="F672" s="20" t="s">
        <v>233</v>
      </c>
    </row>
    <row r="673" spans="1:6">
      <c r="A673" s="23">
        <v>671</v>
      </c>
      <c r="B673" s="24" t="s">
        <v>3271</v>
      </c>
      <c r="C673" s="24" t="s">
        <v>3271</v>
      </c>
      <c r="D673" s="23">
        <v>34</v>
      </c>
      <c r="E673" s="20" t="s">
        <v>996</v>
      </c>
      <c r="F673" s="20" t="s">
        <v>233</v>
      </c>
    </row>
    <row r="674" spans="1:6">
      <c r="A674" s="23">
        <v>681</v>
      </c>
      <c r="B674" s="24" t="s">
        <v>3272</v>
      </c>
      <c r="C674" s="24" t="s">
        <v>3272</v>
      </c>
      <c r="D674" s="23">
        <v>35</v>
      </c>
      <c r="E674" s="20" t="s">
        <v>1054</v>
      </c>
      <c r="F674" s="20" t="s">
        <v>233</v>
      </c>
    </row>
    <row r="675" spans="1:6">
      <c r="A675" s="23">
        <v>672</v>
      </c>
      <c r="B675" s="24" t="s">
        <v>3271</v>
      </c>
      <c r="C675" s="24" t="s">
        <v>3271</v>
      </c>
      <c r="D675" s="23">
        <v>35</v>
      </c>
      <c r="E675" s="20" t="s">
        <v>1054</v>
      </c>
      <c r="F675" s="20" t="s">
        <v>233</v>
      </c>
    </row>
    <row r="676" spans="1:6">
      <c r="A676" s="23">
        <v>673</v>
      </c>
      <c r="B676" s="24" t="s">
        <v>3266</v>
      </c>
      <c r="C676" s="24" t="s">
        <v>3266</v>
      </c>
      <c r="D676" s="23">
        <v>35</v>
      </c>
      <c r="E676" s="20" t="s">
        <v>1054</v>
      </c>
      <c r="F676" s="20" t="s">
        <v>233</v>
      </c>
    </row>
    <row r="677" spans="1:6">
      <c r="A677" s="23">
        <v>674</v>
      </c>
      <c r="B677" s="24" t="s">
        <v>3267</v>
      </c>
      <c r="C677" s="24" t="s">
        <v>3267</v>
      </c>
      <c r="D677" s="23">
        <v>35</v>
      </c>
      <c r="E677" s="20" t="s">
        <v>1054</v>
      </c>
      <c r="F677" s="20" t="s">
        <v>233</v>
      </c>
    </row>
    <row r="678" spans="1:6">
      <c r="A678" s="23">
        <v>675</v>
      </c>
      <c r="B678" s="24" t="s">
        <v>3268</v>
      </c>
      <c r="C678" s="24" t="s">
        <v>3268</v>
      </c>
      <c r="D678" s="23">
        <v>35</v>
      </c>
      <c r="E678" s="20" t="s">
        <v>1054</v>
      </c>
      <c r="F678" s="20" t="s">
        <v>233</v>
      </c>
    </row>
    <row r="679" spans="1:6">
      <c r="A679" s="23">
        <v>676</v>
      </c>
      <c r="B679" s="24" t="s">
        <v>3269</v>
      </c>
      <c r="C679" s="24" t="s">
        <v>3269</v>
      </c>
      <c r="D679" s="23">
        <v>35</v>
      </c>
      <c r="E679" s="20" t="s">
        <v>1054</v>
      </c>
      <c r="F679" s="20" t="s">
        <v>233</v>
      </c>
    </row>
    <row r="680" spans="1:6">
      <c r="A680" s="23">
        <v>677</v>
      </c>
      <c r="B680" s="24" t="s">
        <v>3270</v>
      </c>
      <c r="C680" s="24" t="s">
        <v>3270</v>
      </c>
      <c r="D680" s="23">
        <v>35</v>
      </c>
      <c r="E680" s="20" t="s">
        <v>1054</v>
      </c>
      <c r="F680" s="20" t="s">
        <v>233</v>
      </c>
    </row>
    <row r="681" spans="1:6">
      <c r="A681" s="23">
        <v>678</v>
      </c>
      <c r="B681" s="24" t="s">
        <v>3264</v>
      </c>
      <c r="C681" s="24" t="s">
        <v>3264</v>
      </c>
      <c r="D681" s="23">
        <v>35</v>
      </c>
      <c r="E681" s="20" t="s">
        <v>1054</v>
      </c>
      <c r="F681" s="20" t="s">
        <v>233</v>
      </c>
    </row>
    <row r="682" spans="1:6">
      <c r="A682" s="23">
        <v>679</v>
      </c>
      <c r="B682" s="24" t="s">
        <v>3265</v>
      </c>
      <c r="C682" s="24" t="s">
        <v>3265</v>
      </c>
      <c r="D682" s="23">
        <v>35</v>
      </c>
      <c r="E682" s="20" t="s">
        <v>1054</v>
      </c>
      <c r="F682" s="20" t="s">
        <v>233</v>
      </c>
    </row>
    <row r="683" spans="1:6">
      <c r="A683" s="23">
        <v>680</v>
      </c>
      <c r="B683" s="24" t="s">
        <v>3263</v>
      </c>
      <c r="C683" s="24" t="s">
        <v>3263</v>
      </c>
      <c r="D683" s="23">
        <v>35</v>
      </c>
      <c r="E683" s="20" t="s">
        <v>1054</v>
      </c>
      <c r="F683" s="20" t="s">
        <v>233</v>
      </c>
    </row>
    <row r="684" spans="1:6">
      <c r="A684" s="23">
        <v>682</v>
      </c>
      <c r="B684" s="24" t="s">
        <v>3199</v>
      </c>
      <c r="C684" s="24" t="s">
        <v>3199</v>
      </c>
      <c r="D684" s="23">
        <v>35</v>
      </c>
      <c r="E684" s="20" t="s">
        <v>1054</v>
      </c>
      <c r="F684" s="20" t="s">
        <v>233</v>
      </c>
    </row>
    <row r="685" spans="1:6">
      <c r="A685" s="23">
        <v>683</v>
      </c>
      <c r="B685" s="24" t="s">
        <v>3200</v>
      </c>
      <c r="C685" s="24" t="s">
        <v>3200</v>
      </c>
      <c r="D685" s="23">
        <v>35</v>
      </c>
      <c r="E685" s="20" t="s">
        <v>1054</v>
      </c>
      <c r="F685" s="20" t="s">
        <v>233</v>
      </c>
    </row>
    <row r="686" spans="1:6">
      <c r="A686" s="23">
        <v>684</v>
      </c>
      <c r="B686" s="24" t="s">
        <v>3201</v>
      </c>
      <c r="C686" s="24" t="s">
        <v>3201</v>
      </c>
      <c r="D686" s="23">
        <v>35</v>
      </c>
      <c r="E686" s="20" t="s">
        <v>1054</v>
      </c>
      <c r="F686" s="20" t="s">
        <v>233</v>
      </c>
    </row>
    <row r="687" spans="1:6">
      <c r="A687" s="23">
        <v>685</v>
      </c>
      <c r="B687" s="24" t="s">
        <v>3202</v>
      </c>
      <c r="C687" s="24" t="s">
        <v>3202</v>
      </c>
      <c r="D687" s="23">
        <v>35</v>
      </c>
      <c r="E687" s="20" t="s">
        <v>1054</v>
      </c>
      <c r="F687" s="20" t="s">
        <v>233</v>
      </c>
    </row>
    <row r="688" spans="1:6">
      <c r="A688" s="23">
        <v>686</v>
      </c>
      <c r="B688" s="24" t="s">
        <v>3273</v>
      </c>
      <c r="C688" s="24" t="s">
        <v>3273</v>
      </c>
      <c r="D688" s="23">
        <v>35</v>
      </c>
      <c r="E688" s="20" t="s">
        <v>1054</v>
      </c>
      <c r="F688" s="20" t="s">
        <v>233</v>
      </c>
    </row>
    <row r="689" spans="1:6">
      <c r="A689" s="23">
        <v>687</v>
      </c>
      <c r="B689" s="24" t="s">
        <v>3274</v>
      </c>
      <c r="C689" s="25" t="s">
        <v>1059</v>
      </c>
      <c r="D689" s="23">
        <v>36</v>
      </c>
      <c r="E689" s="20" t="s">
        <v>1058</v>
      </c>
      <c r="F689" s="20" t="s">
        <v>233</v>
      </c>
    </row>
    <row r="690" spans="1:6">
      <c r="A690" s="23">
        <v>688</v>
      </c>
      <c r="B690" s="24" t="s">
        <v>3275</v>
      </c>
      <c r="C690" s="24" t="s">
        <v>11744</v>
      </c>
      <c r="D690" s="23">
        <v>36</v>
      </c>
      <c r="E690" s="20" t="s">
        <v>1058</v>
      </c>
      <c r="F690" s="20" t="s">
        <v>233</v>
      </c>
    </row>
    <row r="691" spans="1:6">
      <c r="A691" s="23">
        <v>689</v>
      </c>
      <c r="B691" s="24" t="s">
        <v>3276</v>
      </c>
      <c r="C691" s="24" t="s">
        <v>11745</v>
      </c>
      <c r="D691" s="23">
        <v>36</v>
      </c>
      <c r="E691" s="20" t="s">
        <v>1058</v>
      </c>
      <c r="F691" s="20" t="s">
        <v>233</v>
      </c>
    </row>
    <row r="692" spans="1:6">
      <c r="A692" s="23">
        <v>690</v>
      </c>
      <c r="B692" s="24" t="s">
        <v>3277</v>
      </c>
      <c r="C692" s="24" t="s">
        <v>11746</v>
      </c>
      <c r="D692" s="23">
        <v>36</v>
      </c>
      <c r="E692" s="20" t="s">
        <v>1058</v>
      </c>
      <c r="F692" s="20" t="s">
        <v>233</v>
      </c>
    </row>
    <row r="693" spans="1:6">
      <c r="A693" s="23">
        <v>691</v>
      </c>
      <c r="B693" s="24" t="s">
        <v>3278</v>
      </c>
      <c r="C693" s="24" t="s">
        <v>10645</v>
      </c>
      <c r="D693" s="23">
        <v>36</v>
      </c>
      <c r="E693" s="20" t="s">
        <v>1058</v>
      </c>
      <c r="F693" s="20" t="s">
        <v>233</v>
      </c>
    </row>
    <row r="694" spans="1:6">
      <c r="A694" s="23">
        <v>692</v>
      </c>
      <c r="B694" s="24" t="s">
        <v>3279</v>
      </c>
      <c r="C694" s="24" t="s">
        <v>11747</v>
      </c>
      <c r="D694" s="23">
        <v>36</v>
      </c>
      <c r="E694" s="20" t="s">
        <v>1058</v>
      </c>
      <c r="F694" s="20" t="s">
        <v>233</v>
      </c>
    </row>
    <row r="695" spans="1:6">
      <c r="A695" s="23">
        <v>693</v>
      </c>
      <c r="B695" s="24" t="s">
        <v>3280</v>
      </c>
      <c r="C695" s="24" t="s">
        <v>11748</v>
      </c>
      <c r="D695" s="23">
        <v>36</v>
      </c>
      <c r="E695" s="20" t="s">
        <v>1058</v>
      </c>
      <c r="F695" s="20" t="s">
        <v>233</v>
      </c>
    </row>
    <row r="696" spans="1:6">
      <c r="A696" s="23">
        <v>694</v>
      </c>
      <c r="B696" s="24" t="s">
        <v>3281</v>
      </c>
      <c r="C696" s="24" t="s">
        <v>11749</v>
      </c>
      <c r="D696" s="23">
        <v>36</v>
      </c>
      <c r="E696" s="20" t="s">
        <v>1058</v>
      </c>
      <c r="F696" s="20" t="s">
        <v>233</v>
      </c>
    </row>
    <row r="697" spans="1:6">
      <c r="A697" s="23">
        <v>695</v>
      </c>
      <c r="B697" s="24" t="s">
        <v>3282</v>
      </c>
      <c r="C697" s="24" t="s">
        <v>11750</v>
      </c>
      <c r="D697" s="23">
        <v>36</v>
      </c>
      <c r="E697" s="20" t="s">
        <v>1058</v>
      </c>
      <c r="F697" s="20" t="s">
        <v>233</v>
      </c>
    </row>
    <row r="698" spans="1:6">
      <c r="A698" s="23">
        <v>696</v>
      </c>
      <c r="B698" s="24" t="s">
        <v>3283</v>
      </c>
      <c r="C698" s="24" t="s">
        <v>11751</v>
      </c>
      <c r="D698" s="23">
        <v>36</v>
      </c>
      <c r="E698" s="20" t="s">
        <v>1058</v>
      </c>
      <c r="F698" s="20" t="s">
        <v>233</v>
      </c>
    </row>
    <row r="699" spans="1:6">
      <c r="A699" s="23">
        <v>697</v>
      </c>
      <c r="B699" s="24" t="s">
        <v>3284</v>
      </c>
      <c r="C699" s="24" t="s">
        <v>11752</v>
      </c>
      <c r="D699" s="23">
        <v>36</v>
      </c>
      <c r="E699" s="20" t="s">
        <v>1058</v>
      </c>
      <c r="F699" s="20" t="s">
        <v>233</v>
      </c>
    </row>
    <row r="700" spans="1:6">
      <c r="A700" s="23">
        <v>698</v>
      </c>
      <c r="B700" s="24" t="s">
        <v>3285</v>
      </c>
      <c r="C700" s="24" t="s">
        <v>11753</v>
      </c>
      <c r="D700" s="23">
        <v>36</v>
      </c>
      <c r="E700" s="20" t="s">
        <v>1058</v>
      </c>
      <c r="F700" s="20" t="s">
        <v>233</v>
      </c>
    </row>
    <row r="701" spans="1:6">
      <c r="A701" s="23">
        <v>699</v>
      </c>
      <c r="B701" s="24" t="s">
        <v>3286</v>
      </c>
      <c r="C701" s="24" t="s">
        <v>10591</v>
      </c>
      <c r="D701" s="23">
        <v>36</v>
      </c>
      <c r="E701" s="20" t="s">
        <v>1058</v>
      </c>
      <c r="F701" s="20" t="s">
        <v>233</v>
      </c>
    </row>
    <row r="702" spans="1:6">
      <c r="A702" s="23">
        <v>700</v>
      </c>
      <c r="B702" s="24" t="s">
        <v>3287</v>
      </c>
      <c r="C702" s="24" t="s">
        <v>11754</v>
      </c>
      <c r="D702" s="23">
        <v>36</v>
      </c>
      <c r="E702" s="20" t="s">
        <v>1058</v>
      </c>
      <c r="F702" s="20" t="s">
        <v>233</v>
      </c>
    </row>
    <row r="703" spans="1:6">
      <c r="A703" s="23">
        <v>701</v>
      </c>
      <c r="B703" s="24" t="s">
        <v>3288</v>
      </c>
      <c r="C703" s="24" t="s">
        <v>11755</v>
      </c>
      <c r="D703" s="23">
        <v>36</v>
      </c>
      <c r="E703" s="20" t="s">
        <v>1058</v>
      </c>
      <c r="F703" s="20" t="s">
        <v>233</v>
      </c>
    </row>
    <row r="704" spans="1:6">
      <c r="A704" s="23">
        <v>702</v>
      </c>
      <c r="B704" s="24" t="s">
        <v>3179</v>
      </c>
      <c r="C704" s="24" t="s">
        <v>11756</v>
      </c>
      <c r="D704" s="23">
        <v>36</v>
      </c>
      <c r="E704" s="20" t="s">
        <v>1058</v>
      </c>
      <c r="F704" s="20" t="s">
        <v>233</v>
      </c>
    </row>
    <row r="705" spans="1:6">
      <c r="A705" s="23">
        <v>703</v>
      </c>
      <c r="B705" s="24" t="s">
        <v>3289</v>
      </c>
      <c r="C705" s="24" t="s">
        <v>11757</v>
      </c>
      <c r="D705" s="23">
        <v>36</v>
      </c>
      <c r="E705" s="20" t="s">
        <v>1058</v>
      </c>
      <c r="F705" s="20" t="s">
        <v>233</v>
      </c>
    </row>
    <row r="706" spans="1:6">
      <c r="A706" s="23">
        <v>704</v>
      </c>
      <c r="B706" s="24" t="s">
        <v>3290</v>
      </c>
      <c r="C706" s="24" t="s">
        <v>11758</v>
      </c>
      <c r="D706" s="23">
        <v>36</v>
      </c>
      <c r="E706" s="20" t="s">
        <v>1058</v>
      </c>
      <c r="F706" s="20" t="s">
        <v>233</v>
      </c>
    </row>
    <row r="707" spans="1:6">
      <c r="A707" s="23">
        <v>705</v>
      </c>
      <c r="B707" s="24" t="s">
        <v>2895</v>
      </c>
      <c r="C707" s="24" t="s">
        <v>56</v>
      </c>
      <c r="D707" s="23">
        <v>36</v>
      </c>
      <c r="E707" s="20" t="s">
        <v>1058</v>
      </c>
      <c r="F707" s="20" t="s">
        <v>233</v>
      </c>
    </row>
    <row r="708" spans="1:6">
      <c r="A708" s="23">
        <v>706</v>
      </c>
      <c r="B708" s="24" t="s">
        <v>3291</v>
      </c>
      <c r="C708" s="24" t="s">
        <v>11759</v>
      </c>
      <c r="D708" s="23">
        <v>36</v>
      </c>
      <c r="E708" s="20" t="s">
        <v>1058</v>
      </c>
      <c r="F708" s="20" t="s">
        <v>233</v>
      </c>
    </row>
    <row r="709" spans="1:6">
      <c r="A709" s="23">
        <v>707</v>
      </c>
      <c r="B709" s="24" t="s">
        <v>3292</v>
      </c>
      <c r="C709" s="24" t="s">
        <v>11760</v>
      </c>
      <c r="D709" s="23">
        <v>36</v>
      </c>
      <c r="E709" s="20" t="s">
        <v>1058</v>
      </c>
      <c r="F709" s="20" t="s">
        <v>233</v>
      </c>
    </row>
    <row r="710" spans="1:6">
      <c r="A710" s="23">
        <v>708</v>
      </c>
      <c r="B710" s="24" t="s">
        <v>3293</v>
      </c>
      <c r="C710" s="24" t="s">
        <v>11761</v>
      </c>
      <c r="D710" s="23">
        <v>36</v>
      </c>
      <c r="E710" s="20" t="s">
        <v>1058</v>
      </c>
      <c r="F710" s="20" t="s">
        <v>233</v>
      </c>
    </row>
    <row r="711" spans="1:6">
      <c r="A711" s="23">
        <v>713</v>
      </c>
      <c r="B711" s="24" t="s">
        <v>3298</v>
      </c>
      <c r="C711" s="25" t="s">
        <v>1062</v>
      </c>
      <c r="D711" s="23">
        <v>37</v>
      </c>
      <c r="E711" s="20" t="s">
        <v>1061</v>
      </c>
      <c r="F711" s="20" t="s">
        <v>233</v>
      </c>
    </row>
    <row r="712" spans="1:6">
      <c r="A712" s="23">
        <v>709</v>
      </c>
      <c r="B712" s="24" t="s">
        <v>3294</v>
      </c>
      <c r="C712" s="24" t="s">
        <v>11762</v>
      </c>
      <c r="D712" s="23">
        <v>37</v>
      </c>
      <c r="E712" s="20" t="s">
        <v>1061</v>
      </c>
      <c r="F712" s="20" t="s">
        <v>233</v>
      </c>
    </row>
    <row r="713" spans="1:6">
      <c r="A713" s="23">
        <v>710</v>
      </c>
      <c r="B713" s="24" t="s">
        <v>3295</v>
      </c>
      <c r="C713" s="24" t="s">
        <v>10914</v>
      </c>
      <c r="D713" s="23">
        <v>37</v>
      </c>
      <c r="E713" s="20" t="s">
        <v>1061</v>
      </c>
      <c r="F713" s="20" t="s">
        <v>233</v>
      </c>
    </row>
    <row r="714" spans="1:6">
      <c r="A714" s="23">
        <v>711</v>
      </c>
      <c r="B714" s="24" t="s">
        <v>3296</v>
      </c>
      <c r="C714" s="24" t="s">
        <v>11763</v>
      </c>
      <c r="D714" s="23">
        <v>37</v>
      </c>
      <c r="E714" s="20" t="s">
        <v>1061</v>
      </c>
      <c r="F714" s="20" t="s">
        <v>233</v>
      </c>
    </row>
    <row r="715" spans="1:6">
      <c r="A715" s="23">
        <v>712</v>
      </c>
      <c r="B715" s="24" t="s">
        <v>3297</v>
      </c>
      <c r="C715" s="24" t="s">
        <v>11764</v>
      </c>
      <c r="D715" s="23">
        <v>37</v>
      </c>
      <c r="E715" s="20" t="s">
        <v>1061</v>
      </c>
      <c r="F715" s="20" t="s">
        <v>233</v>
      </c>
    </row>
    <row r="716" spans="1:6">
      <c r="A716" s="23">
        <v>714</v>
      </c>
      <c r="B716" s="24" t="s">
        <v>3299</v>
      </c>
      <c r="C716" s="24" t="s">
        <v>11765</v>
      </c>
      <c r="D716" s="23">
        <v>37</v>
      </c>
      <c r="E716" s="20" t="s">
        <v>1061</v>
      </c>
      <c r="F716" s="20" t="s">
        <v>233</v>
      </c>
    </row>
    <row r="717" spans="1:6">
      <c r="A717" s="23">
        <v>715</v>
      </c>
      <c r="B717" s="24" t="s">
        <v>3300</v>
      </c>
      <c r="C717" s="24" t="s">
        <v>11766</v>
      </c>
      <c r="D717" s="23">
        <v>37</v>
      </c>
      <c r="E717" s="20" t="s">
        <v>1061</v>
      </c>
      <c r="F717" s="20" t="s">
        <v>233</v>
      </c>
    </row>
    <row r="718" spans="1:6">
      <c r="A718" s="23">
        <v>716</v>
      </c>
      <c r="B718" s="24" t="s">
        <v>3198</v>
      </c>
      <c r="C718" s="24" t="s">
        <v>3198</v>
      </c>
      <c r="D718" s="23">
        <v>38</v>
      </c>
      <c r="E718" s="20" t="s">
        <v>999</v>
      </c>
      <c r="F718" s="20" t="s">
        <v>233</v>
      </c>
    </row>
    <row r="719" spans="1:6">
      <c r="A719" s="23">
        <v>717</v>
      </c>
      <c r="B719" s="24" t="s">
        <v>3199</v>
      </c>
      <c r="C719" s="24" t="s">
        <v>3199</v>
      </c>
      <c r="D719" s="23">
        <v>38</v>
      </c>
      <c r="E719" s="20" t="s">
        <v>999</v>
      </c>
      <c r="F719" s="20" t="s">
        <v>233</v>
      </c>
    </row>
    <row r="720" spans="1:6">
      <c r="A720" s="23">
        <v>718</v>
      </c>
      <c r="B720" s="24" t="s">
        <v>3200</v>
      </c>
      <c r="C720" s="24" t="s">
        <v>3200</v>
      </c>
      <c r="D720" s="23">
        <v>38</v>
      </c>
      <c r="E720" s="20" t="s">
        <v>999</v>
      </c>
      <c r="F720" s="20" t="s">
        <v>233</v>
      </c>
    </row>
    <row r="721" spans="1:6">
      <c r="A721" s="23">
        <v>719</v>
      </c>
      <c r="B721" s="24" t="s">
        <v>3201</v>
      </c>
      <c r="C721" s="24" t="s">
        <v>3201</v>
      </c>
      <c r="D721" s="23">
        <v>38</v>
      </c>
      <c r="E721" s="20" t="s">
        <v>999</v>
      </c>
      <c r="F721" s="20" t="s">
        <v>233</v>
      </c>
    </row>
    <row r="722" spans="1:6">
      <c r="A722" s="23">
        <v>720</v>
      </c>
      <c r="B722" s="24" t="s">
        <v>3202</v>
      </c>
      <c r="C722" s="24" t="s">
        <v>3202</v>
      </c>
      <c r="D722" s="23">
        <v>38</v>
      </c>
      <c r="E722" s="20" t="s">
        <v>999</v>
      </c>
      <c r="F722" s="20" t="s">
        <v>233</v>
      </c>
    </row>
    <row r="723" spans="1:6">
      <c r="A723" s="23">
        <v>721</v>
      </c>
      <c r="B723" s="24" t="s">
        <v>3263</v>
      </c>
      <c r="C723" s="24" t="s">
        <v>3263</v>
      </c>
      <c r="D723" s="23">
        <v>38</v>
      </c>
      <c r="E723" s="20" t="s">
        <v>999</v>
      </c>
      <c r="F723" s="20" t="s">
        <v>233</v>
      </c>
    </row>
    <row r="724" spans="1:6">
      <c r="A724" s="23">
        <v>722</v>
      </c>
      <c r="B724" s="24" t="s">
        <v>3264</v>
      </c>
      <c r="C724" s="24" t="s">
        <v>3264</v>
      </c>
      <c r="D724" s="23">
        <v>38</v>
      </c>
      <c r="E724" s="20" t="s">
        <v>999</v>
      </c>
      <c r="F724" s="20" t="s">
        <v>233</v>
      </c>
    </row>
    <row r="725" spans="1:6">
      <c r="A725" s="23">
        <v>723</v>
      </c>
      <c r="B725" s="24" t="s">
        <v>3265</v>
      </c>
      <c r="C725" s="24" t="s">
        <v>3265</v>
      </c>
      <c r="D725" s="23">
        <v>38</v>
      </c>
      <c r="E725" s="20" t="s">
        <v>999</v>
      </c>
      <c r="F725" s="20" t="s">
        <v>233</v>
      </c>
    </row>
    <row r="726" spans="1:6">
      <c r="A726" s="23">
        <v>724</v>
      </c>
      <c r="B726" s="24" t="s">
        <v>3266</v>
      </c>
      <c r="C726" s="24" t="s">
        <v>3266</v>
      </c>
      <c r="D726" s="23">
        <v>38</v>
      </c>
      <c r="E726" s="20" t="s">
        <v>999</v>
      </c>
      <c r="F726" s="20" t="s">
        <v>233</v>
      </c>
    </row>
    <row r="727" spans="1:6">
      <c r="A727" s="23">
        <v>725</v>
      </c>
      <c r="B727" s="24" t="s">
        <v>3267</v>
      </c>
      <c r="C727" s="24" t="s">
        <v>3267</v>
      </c>
      <c r="D727" s="23">
        <v>38</v>
      </c>
      <c r="E727" s="20" t="s">
        <v>999</v>
      </c>
      <c r="F727" s="20" t="s">
        <v>233</v>
      </c>
    </row>
    <row r="728" spans="1:6">
      <c r="A728" s="23">
        <v>726</v>
      </c>
      <c r="B728" s="24" t="s">
        <v>3268</v>
      </c>
      <c r="C728" s="24" t="s">
        <v>3268</v>
      </c>
      <c r="D728" s="23">
        <v>38</v>
      </c>
      <c r="E728" s="20" t="s">
        <v>999</v>
      </c>
      <c r="F728" s="20" t="s">
        <v>233</v>
      </c>
    </row>
    <row r="729" spans="1:6">
      <c r="A729" s="23">
        <v>727</v>
      </c>
      <c r="B729" s="24" t="s">
        <v>3269</v>
      </c>
      <c r="C729" s="24" t="s">
        <v>3269</v>
      </c>
      <c r="D729" s="23">
        <v>38</v>
      </c>
      <c r="E729" s="20" t="s">
        <v>999</v>
      </c>
      <c r="F729" s="20" t="s">
        <v>233</v>
      </c>
    </row>
    <row r="730" spans="1:6">
      <c r="A730" s="23">
        <v>728</v>
      </c>
      <c r="B730" s="24" t="s">
        <v>3270</v>
      </c>
      <c r="C730" s="24" t="s">
        <v>3270</v>
      </c>
      <c r="D730" s="23">
        <v>38</v>
      </c>
      <c r="E730" s="20" t="s">
        <v>999</v>
      </c>
      <c r="F730" s="20" t="s">
        <v>233</v>
      </c>
    </row>
    <row r="731" spans="1:6">
      <c r="A731" s="23">
        <v>729</v>
      </c>
      <c r="B731" s="24" t="s">
        <v>3271</v>
      </c>
      <c r="C731" s="24" t="s">
        <v>3271</v>
      </c>
      <c r="D731" s="23">
        <v>38</v>
      </c>
      <c r="E731" s="20" t="s">
        <v>999</v>
      </c>
      <c r="F731" s="20" t="s">
        <v>233</v>
      </c>
    </row>
    <row r="732" spans="1:6">
      <c r="A732" s="23">
        <v>730</v>
      </c>
      <c r="B732" s="24" t="s">
        <v>3273</v>
      </c>
      <c r="C732" s="24" t="s">
        <v>3273</v>
      </c>
      <c r="D732" s="23">
        <v>38</v>
      </c>
      <c r="E732" s="20" t="s">
        <v>999</v>
      </c>
      <c r="F732" s="20" t="s">
        <v>233</v>
      </c>
    </row>
    <row r="733" spans="1:6">
      <c r="A733" s="23">
        <v>731</v>
      </c>
      <c r="B733" s="24" t="s">
        <v>3301</v>
      </c>
      <c r="C733" s="24" t="s">
        <v>11767</v>
      </c>
      <c r="D733" s="23">
        <v>39</v>
      </c>
      <c r="E733" s="20" t="s">
        <v>1002</v>
      </c>
      <c r="F733" s="20" t="s">
        <v>233</v>
      </c>
    </row>
    <row r="734" spans="1:6">
      <c r="A734" s="23">
        <v>732</v>
      </c>
      <c r="B734" s="24" t="s">
        <v>3302</v>
      </c>
      <c r="C734" s="24" t="s">
        <v>828</v>
      </c>
      <c r="D734" s="23">
        <v>39</v>
      </c>
      <c r="E734" s="20" t="s">
        <v>1002</v>
      </c>
      <c r="F734" s="20" t="s">
        <v>233</v>
      </c>
    </row>
    <row r="735" spans="1:6">
      <c r="A735" s="23">
        <v>733</v>
      </c>
      <c r="B735" s="24" t="s">
        <v>3303</v>
      </c>
      <c r="C735" s="24" t="s">
        <v>1571</v>
      </c>
      <c r="D735" s="23">
        <v>39</v>
      </c>
      <c r="E735" s="20" t="s">
        <v>1002</v>
      </c>
      <c r="F735" s="20" t="s">
        <v>233</v>
      </c>
    </row>
    <row r="736" spans="1:6">
      <c r="A736" s="23">
        <v>734</v>
      </c>
      <c r="B736" s="24" t="s">
        <v>3304</v>
      </c>
      <c r="C736" s="24" t="s">
        <v>11768</v>
      </c>
      <c r="D736" s="23">
        <v>39</v>
      </c>
      <c r="E736" s="20" t="s">
        <v>1002</v>
      </c>
      <c r="F736" s="20" t="s">
        <v>233</v>
      </c>
    </row>
    <row r="737" spans="1:6">
      <c r="A737" s="23">
        <v>735</v>
      </c>
      <c r="B737" s="24" t="s">
        <v>3305</v>
      </c>
      <c r="C737" s="24" t="s">
        <v>11769</v>
      </c>
      <c r="D737" s="23">
        <v>39</v>
      </c>
      <c r="E737" s="20" t="s">
        <v>1002</v>
      </c>
      <c r="F737" s="20" t="s">
        <v>233</v>
      </c>
    </row>
    <row r="738" spans="1:6">
      <c r="A738" s="23">
        <v>736</v>
      </c>
      <c r="B738" s="24" t="s">
        <v>3306</v>
      </c>
      <c r="C738" s="24" t="s">
        <v>11770</v>
      </c>
      <c r="D738" s="23">
        <v>39</v>
      </c>
      <c r="E738" s="20" t="s">
        <v>1002</v>
      </c>
      <c r="F738" s="20" t="s">
        <v>233</v>
      </c>
    </row>
    <row r="739" spans="1:6">
      <c r="A739" s="23">
        <v>737</v>
      </c>
      <c r="B739" s="24" t="s">
        <v>3307</v>
      </c>
      <c r="C739" s="24" t="s">
        <v>11771</v>
      </c>
      <c r="D739" s="23">
        <v>39</v>
      </c>
      <c r="E739" s="20" t="s">
        <v>1002</v>
      </c>
      <c r="F739" s="20" t="s">
        <v>233</v>
      </c>
    </row>
    <row r="740" spans="1:6">
      <c r="A740" s="23">
        <v>738</v>
      </c>
      <c r="B740" s="24" t="s">
        <v>3308</v>
      </c>
      <c r="C740" s="24" t="s">
        <v>11772</v>
      </c>
      <c r="D740" s="23">
        <v>39</v>
      </c>
      <c r="E740" s="20" t="s">
        <v>1002</v>
      </c>
      <c r="F740" s="20" t="s">
        <v>233</v>
      </c>
    </row>
    <row r="741" spans="1:6">
      <c r="A741" s="23">
        <v>739</v>
      </c>
      <c r="B741" s="24" t="s">
        <v>3309</v>
      </c>
      <c r="C741" s="24" t="s">
        <v>11773</v>
      </c>
      <c r="D741" s="23">
        <v>39</v>
      </c>
      <c r="E741" s="20" t="s">
        <v>1002</v>
      </c>
      <c r="F741" s="20" t="s">
        <v>233</v>
      </c>
    </row>
    <row r="742" spans="1:6">
      <c r="A742" s="23">
        <v>740</v>
      </c>
      <c r="B742" s="24" t="s">
        <v>3310</v>
      </c>
      <c r="C742" s="24" t="s">
        <v>2505</v>
      </c>
      <c r="D742" s="23">
        <v>39</v>
      </c>
      <c r="E742" s="20" t="s">
        <v>1002</v>
      </c>
      <c r="F742" s="20" t="s">
        <v>233</v>
      </c>
    </row>
    <row r="743" spans="1:6">
      <c r="A743" s="23">
        <v>741</v>
      </c>
      <c r="B743" s="24" t="s">
        <v>3311</v>
      </c>
      <c r="C743" s="24" t="s">
        <v>11774</v>
      </c>
      <c r="D743" s="23">
        <v>40</v>
      </c>
      <c r="E743" s="20" t="s">
        <v>1005</v>
      </c>
      <c r="F743" s="20" t="s">
        <v>233</v>
      </c>
    </row>
    <row r="744" spans="1:6">
      <c r="A744" s="23">
        <v>742</v>
      </c>
      <c r="B744" s="24" t="s">
        <v>3312</v>
      </c>
      <c r="C744" s="24" t="s">
        <v>11775</v>
      </c>
      <c r="D744" s="23">
        <v>40</v>
      </c>
      <c r="E744" s="20" t="s">
        <v>1005</v>
      </c>
      <c r="F744" s="20" t="s">
        <v>233</v>
      </c>
    </row>
    <row r="745" spans="1:6">
      <c r="A745" s="23">
        <v>743</v>
      </c>
      <c r="B745" s="24" t="s">
        <v>3313</v>
      </c>
      <c r="C745" s="24" t="s">
        <v>11776</v>
      </c>
      <c r="D745" s="23">
        <v>40</v>
      </c>
      <c r="E745" s="20" t="s">
        <v>1005</v>
      </c>
      <c r="F745" s="20" t="s">
        <v>233</v>
      </c>
    </row>
    <row r="746" spans="1:6">
      <c r="A746" s="23">
        <v>744</v>
      </c>
      <c r="B746" s="24" t="s">
        <v>3314</v>
      </c>
      <c r="C746" s="24" t="s">
        <v>11777</v>
      </c>
      <c r="D746" s="23">
        <v>40</v>
      </c>
      <c r="E746" s="20" t="s">
        <v>1005</v>
      </c>
      <c r="F746" s="20" t="s">
        <v>233</v>
      </c>
    </row>
    <row r="747" spans="1:6">
      <c r="A747" s="23">
        <v>745</v>
      </c>
      <c r="B747" s="24" t="s">
        <v>3315</v>
      </c>
      <c r="C747" s="24" t="s">
        <v>11778</v>
      </c>
      <c r="D747" s="23">
        <v>40</v>
      </c>
      <c r="E747" s="20" t="s">
        <v>1005</v>
      </c>
      <c r="F747" s="20" t="s">
        <v>233</v>
      </c>
    </row>
    <row r="748" spans="1:6">
      <c r="A748" s="23">
        <v>746</v>
      </c>
      <c r="B748" s="24" t="s">
        <v>3316</v>
      </c>
      <c r="C748" s="24" t="s">
        <v>11779</v>
      </c>
      <c r="D748" s="23">
        <v>40</v>
      </c>
      <c r="E748" s="20" t="s">
        <v>1005</v>
      </c>
      <c r="F748" s="20" t="s">
        <v>233</v>
      </c>
    </row>
    <row r="749" spans="1:6">
      <c r="A749" s="23">
        <v>747</v>
      </c>
      <c r="B749" s="24" t="s">
        <v>3317</v>
      </c>
      <c r="C749" s="24" t="s">
        <v>11780</v>
      </c>
      <c r="D749" s="23">
        <v>40</v>
      </c>
      <c r="E749" s="20" t="s">
        <v>1005</v>
      </c>
      <c r="F749" s="20" t="s">
        <v>233</v>
      </c>
    </row>
    <row r="750" spans="1:6">
      <c r="A750" s="23">
        <v>748</v>
      </c>
      <c r="B750" s="24" t="s">
        <v>3318</v>
      </c>
      <c r="C750" s="24" t="s">
        <v>11781</v>
      </c>
      <c r="D750" s="23">
        <v>40</v>
      </c>
      <c r="E750" s="20" t="s">
        <v>1005</v>
      </c>
      <c r="F750" s="20" t="s">
        <v>233</v>
      </c>
    </row>
    <row r="751" spans="1:6">
      <c r="A751" s="23">
        <v>749</v>
      </c>
      <c r="B751" s="24" t="s">
        <v>3319</v>
      </c>
      <c r="C751" s="24" t="s">
        <v>11782</v>
      </c>
      <c r="D751" s="23">
        <v>40</v>
      </c>
      <c r="E751" s="20" t="s">
        <v>1005</v>
      </c>
      <c r="F751" s="20" t="s">
        <v>233</v>
      </c>
    </row>
    <row r="752" spans="1:6">
      <c r="A752" s="23">
        <v>750</v>
      </c>
      <c r="B752" s="24" t="s">
        <v>3320</v>
      </c>
      <c r="C752" s="24" t="s">
        <v>11783</v>
      </c>
      <c r="D752" s="23">
        <v>40</v>
      </c>
      <c r="E752" s="20" t="s">
        <v>1005</v>
      </c>
      <c r="F752" s="20" t="s">
        <v>233</v>
      </c>
    </row>
    <row r="753" spans="1:6">
      <c r="A753" s="23">
        <v>751</v>
      </c>
      <c r="B753" s="24" t="s">
        <v>3321</v>
      </c>
      <c r="C753" s="24" t="s">
        <v>11784</v>
      </c>
      <c r="D753" s="23">
        <v>40</v>
      </c>
      <c r="E753" s="20" t="s">
        <v>1005</v>
      </c>
      <c r="F753" s="20" t="s">
        <v>233</v>
      </c>
    </row>
    <row r="754" spans="1:6">
      <c r="A754" s="23">
        <v>752</v>
      </c>
      <c r="B754" s="24" t="s">
        <v>3322</v>
      </c>
      <c r="C754" s="24" t="s">
        <v>11785</v>
      </c>
      <c r="D754" s="23">
        <v>41</v>
      </c>
      <c r="E754" s="20" t="s">
        <v>1008</v>
      </c>
      <c r="F754" s="20" t="s">
        <v>233</v>
      </c>
    </row>
    <row r="755" spans="1:6">
      <c r="A755" s="23">
        <v>753</v>
      </c>
      <c r="B755" s="24" t="s">
        <v>3323</v>
      </c>
      <c r="C755" s="24" t="s">
        <v>11786</v>
      </c>
      <c r="D755" s="23">
        <v>41</v>
      </c>
      <c r="E755" s="20" t="s">
        <v>1008</v>
      </c>
      <c r="F755" s="20" t="s">
        <v>233</v>
      </c>
    </row>
    <row r="756" spans="1:6">
      <c r="A756" s="23">
        <v>754</v>
      </c>
      <c r="B756" s="24" t="s">
        <v>3324</v>
      </c>
      <c r="C756" s="24" t="s">
        <v>11787</v>
      </c>
      <c r="D756" s="23">
        <v>41</v>
      </c>
      <c r="E756" s="20" t="s">
        <v>1008</v>
      </c>
      <c r="F756" s="20" t="s">
        <v>233</v>
      </c>
    </row>
    <row r="757" spans="1:6">
      <c r="A757" s="23">
        <v>755</v>
      </c>
      <c r="B757" s="24" t="s">
        <v>3325</v>
      </c>
      <c r="C757" s="24" t="s">
        <v>11788</v>
      </c>
      <c r="D757" s="23">
        <v>41</v>
      </c>
      <c r="E757" s="20" t="s">
        <v>1008</v>
      </c>
      <c r="F757" s="20" t="s">
        <v>233</v>
      </c>
    </row>
    <row r="758" spans="1:6">
      <c r="A758" s="23">
        <v>756</v>
      </c>
      <c r="B758" s="24" t="s">
        <v>3326</v>
      </c>
      <c r="C758" s="24" t="s">
        <v>11789</v>
      </c>
      <c r="D758" s="23">
        <v>41</v>
      </c>
      <c r="E758" s="20" t="s">
        <v>1008</v>
      </c>
      <c r="F758" s="20" t="s">
        <v>233</v>
      </c>
    </row>
    <row r="759" spans="1:6">
      <c r="A759" s="23">
        <v>757</v>
      </c>
      <c r="B759" s="24" t="s">
        <v>3327</v>
      </c>
      <c r="C759" s="24" t="s">
        <v>11790</v>
      </c>
      <c r="D759" s="23">
        <v>41</v>
      </c>
      <c r="E759" s="20" t="s">
        <v>1008</v>
      </c>
      <c r="F759" s="20" t="s">
        <v>233</v>
      </c>
    </row>
    <row r="760" spans="1:6">
      <c r="A760" s="23">
        <v>758</v>
      </c>
      <c r="B760" s="24" t="s">
        <v>3328</v>
      </c>
      <c r="C760" s="24" t="s">
        <v>10568</v>
      </c>
      <c r="D760" s="23">
        <v>41</v>
      </c>
      <c r="E760" s="20" t="s">
        <v>1008</v>
      </c>
      <c r="F760" s="20" t="s">
        <v>233</v>
      </c>
    </row>
    <row r="761" spans="1:6">
      <c r="A761" s="23">
        <v>759</v>
      </c>
      <c r="B761" s="24" t="s">
        <v>3329</v>
      </c>
      <c r="C761" s="24" t="s">
        <v>11791</v>
      </c>
      <c r="D761" s="23">
        <v>41</v>
      </c>
      <c r="E761" s="20" t="s">
        <v>1008</v>
      </c>
      <c r="F761" s="20" t="s">
        <v>233</v>
      </c>
    </row>
    <row r="762" spans="1:6">
      <c r="A762" s="23">
        <v>760</v>
      </c>
      <c r="B762" s="24" t="s">
        <v>3330</v>
      </c>
      <c r="C762" s="24" t="s">
        <v>11792</v>
      </c>
      <c r="D762" s="23">
        <v>41</v>
      </c>
      <c r="E762" s="20" t="s">
        <v>1008</v>
      </c>
      <c r="F762" s="20" t="s">
        <v>233</v>
      </c>
    </row>
    <row r="763" spans="1:6">
      <c r="A763" s="23">
        <v>761</v>
      </c>
      <c r="B763" s="24" t="s">
        <v>3331</v>
      </c>
      <c r="C763" s="24" t="s">
        <v>11793</v>
      </c>
      <c r="D763" s="23">
        <v>41</v>
      </c>
      <c r="E763" s="20" t="s">
        <v>1008</v>
      </c>
      <c r="F763" s="20" t="s">
        <v>233</v>
      </c>
    </row>
    <row r="764" spans="1:6">
      <c r="A764" s="23">
        <v>762</v>
      </c>
      <c r="B764" s="24" t="s">
        <v>3302</v>
      </c>
      <c r="C764" s="24" t="s">
        <v>828</v>
      </c>
      <c r="D764" s="23">
        <v>41</v>
      </c>
      <c r="E764" s="20" t="s">
        <v>1008</v>
      </c>
      <c r="F764" s="20" t="s">
        <v>233</v>
      </c>
    </row>
    <row r="765" spans="1:6">
      <c r="A765" s="23">
        <v>763</v>
      </c>
      <c r="B765" s="24" t="s">
        <v>3332</v>
      </c>
      <c r="C765" s="24" t="s">
        <v>11794</v>
      </c>
      <c r="D765" s="23">
        <v>41</v>
      </c>
      <c r="E765" s="20" t="s">
        <v>1008</v>
      </c>
      <c r="F765" s="20" t="s">
        <v>233</v>
      </c>
    </row>
    <row r="766" spans="1:6">
      <c r="A766" s="23">
        <v>764</v>
      </c>
      <c r="B766" s="24" t="s">
        <v>3333</v>
      </c>
      <c r="C766" s="24" t="s">
        <v>11795</v>
      </c>
      <c r="D766" s="23">
        <v>41</v>
      </c>
      <c r="E766" s="20" t="s">
        <v>1008</v>
      </c>
      <c r="F766" s="20" t="s">
        <v>233</v>
      </c>
    </row>
    <row r="767" spans="1:6">
      <c r="A767" s="23">
        <v>765</v>
      </c>
      <c r="B767" s="24" t="s">
        <v>3334</v>
      </c>
      <c r="C767" s="24" t="s">
        <v>11796</v>
      </c>
      <c r="D767" s="23">
        <v>42</v>
      </c>
      <c r="E767" s="20" t="s">
        <v>1045</v>
      </c>
      <c r="F767" s="20" t="s">
        <v>233</v>
      </c>
    </row>
    <row r="768" spans="1:6">
      <c r="A768" s="23">
        <v>766</v>
      </c>
      <c r="B768" s="24" t="s">
        <v>3335</v>
      </c>
      <c r="C768" s="24" t="s">
        <v>11797</v>
      </c>
      <c r="D768" s="23">
        <v>42</v>
      </c>
      <c r="E768" s="20" t="s">
        <v>1045</v>
      </c>
      <c r="F768" s="20" t="s">
        <v>233</v>
      </c>
    </row>
    <row r="769" spans="1:6">
      <c r="A769" s="23">
        <v>767</v>
      </c>
      <c r="B769" s="24" t="s">
        <v>3336</v>
      </c>
      <c r="C769" s="24" t="s">
        <v>11798</v>
      </c>
      <c r="D769" s="23">
        <v>42</v>
      </c>
      <c r="E769" s="20" t="s">
        <v>1045</v>
      </c>
      <c r="F769" s="20" t="s">
        <v>233</v>
      </c>
    </row>
    <row r="770" spans="1:6">
      <c r="A770" s="23">
        <v>768</v>
      </c>
      <c r="B770" s="24" t="s">
        <v>3337</v>
      </c>
      <c r="C770" s="24" t="s">
        <v>11799</v>
      </c>
      <c r="D770" s="23">
        <v>42</v>
      </c>
      <c r="E770" s="20" t="s">
        <v>1045</v>
      </c>
      <c r="F770" s="20" t="s">
        <v>233</v>
      </c>
    </row>
    <row r="771" spans="1:6">
      <c r="A771" s="23">
        <v>769</v>
      </c>
      <c r="B771" s="24" t="s">
        <v>3338</v>
      </c>
      <c r="C771" s="24" t="s">
        <v>11800</v>
      </c>
      <c r="D771" s="23">
        <v>42</v>
      </c>
      <c r="E771" s="20" t="s">
        <v>1045</v>
      </c>
      <c r="F771" s="20" t="s">
        <v>233</v>
      </c>
    </row>
    <row r="772" spans="1:6">
      <c r="A772" s="23">
        <v>770</v>
      </c>
      <c r="B772" s="24" t="s">
        <v>3205</v>
      </c>
      <c r="C772" s="24" t="s">
        <v>11801</v>
      </c>
      <c r="D772" s="23">
        <v>42</v>
      </c>
      <c r="E772" s="20" t="s">
        <v>1045</v>
      </c>
      <c r="F772" s="20" t="s">
        <v>233</v>
      </c>
    </row>
    <row r="773" spans="1:6">
      <c r="A773" s="23">
        <v>771</v>
      </c>
      <c r="B773" s="24" t="s">
        <v>3339</v>
      </c>
      <c r="C773" s="24" t="s">
        <v>11802</v>
      </c>
      <c r="D773" s="23">
        <v>42</v>
      </c>
      <c r="E773" s="20" t="s">
        <v>1045</v>
      </c>
      <c r="F773" s="20" t="s">
        <v>233</v>
      </c>
    </row>
    <row r="774" spans="1:6">
      <c r="A774" s="23">
        <v>772</v>
      </c>
      <c r="B774" s="24" t="s">
        <v>3340</v>
      </c>
      <c r="C774" s="24" t="s">
        <v>11803</v>
      </c>
      <c r="D774" s="23">
        <v>43</v>
      </c>
      <c r="E774" s="20" t="s">
        <v>1011</v>
      </c>
      <c r="F774" s="20" t="s">
        <v>233</v>
      </c>
    </row>
    <row r="775" spans="1:6">
      <c r="A775" s="23">
        <v>773</v>
      </c>
      <c r="B775" s="24" t="s">
        <v>3341</v>
      </c>
      <c r="C775" s="24" t="s">
        <v>11804</v>
      </c>
      <c r="D775" s="23">
        <v>43</v>
      </c>
      <c r="E775" s="20" t="s">
        <v>1011</v>
      </c>
      <c r="F775" s="20" t="s">
        <v>233</v>
      </c>
    </row>
    <row r="776" spans="1:6">
      <c r="A776" s="23">
        <v>774</v>
      </c>
      <c r="B776" s="24" t="s">
        <v>3342</v>
      </c>
      <c r="C776" s="24" t="s">
        <v>11805</v>
      </c>
      <c r="D776" s="23">
        <v>43</v>
      </c>
      <c r="E776" s="20" t="s">
        <v>1011</v>
      </c>
      <c r="F776" s="20" t="s">
        <v>233</v>
      </c>
    </row>
    <row r="777" spans="1:6">
      <c r="A777" s="23">
        <v>775</v>
      </c>
      <c r="B777" s="24" t="s">
        <v>3343</v>
      </c>
      <c r="C777" s="24" t="s">
        <v>11806</v>
      </c>
      <c r="D777" s="23">
        <v>43</v>
      </c>
      <c r="E777" s="20" t="s">
        <v>1011</v>
      </c>
      <c r="F777" s="20" t="s">
        <v>233</v>
      </c>
    </row>
    <row r="778" spans="1:6">
      <c r="A778" s="23">
        <v>776</v>
      </c>
      <c r="B778" s="24" t="s">
        <v>3344</v>
      </c>
      <c r="C778" s="24" t="s">
        <v>11807</v>
      </c>
      <c r="D778" s="23">
        <v>43</v>
      </c>
      <c r="E778" s="20" t="s">
        <v>1011</v>
      </c>
      <c r="F778" s="20" t="s">
        <v>233</v>
      </c>
    </row>
    <row r="779" spans="1:6">
      <c r="A779" s="23">
        <v>777</v>
      </c>
      <c r="B779" s="24" t="s">
        <v>3345</v>
      </c>
      <c r="C779" s="24" t="s">
        <v>11808</v>
      </c>
      <c r="D779" s="23">
        <v>43</v>
      </c>
      <c r="E779" s="20" t="s">
        <v>1011</v>
      </c>
      <c r="F779" s="20" t="s">
        <v>233</v>
      </c>
    </row>
    <row r="780" spans="1:6">
      <c r="A780" s="23">
        <v>778</v>
      </c>
      <c r="B780" s="24" t="s">
        <v>3346</v>
      </c>
      <c r="C780" s="24" t="s">
        <v>11809</v>
      </c>
      <c r="D780" s="23">
        <v>43</v>
      </c>
      <c r="E780" s="20" t="s">
        <v>1011</v>
      </c>
      <c r="F780" s="20" t="s">
        <v>233</v>
      </c>
    </row>
    <row r="781" spans="1:6">
      <c r="A781" s="23">
        <v>779</v>
      </c>
      <c r="B781" s="24" t="s">
        <v>3347</v>
      </c>
      <c r="C781" s="24" t="s">
        <v>11810</v>
      </c>
      <c r="D781" s="23">
        <v>43</v>
      </c>
      <c r="E781" s="20" t="s">
        <v>1011</v>
      </c>
      <c r="F781" s="20" t="s">
        <v>233</v>
      </c>
    </row>
    <row r="782" spans="1:6">
      <c r="A782" s="23">
        <v>780</v>
      </c>
      <c r="B782" s="24" t="s">
        <v>3348</v>
      </c>
      <c r="C782" s="24" t="s">
        <v>11811</v>
      </c>
      <c r="D782" s="23">
        <v>43</v>
      </c>
      <c r="E782" s="20" t="s">
        <v>1011</v>
      </c>
      <c r="F782" s="20" t="s">
        <v>233</v>
      </c>
    </row>
    <row r="783" spans="1:6">
      <c r="A783" s="23">
        <v>781</v>
      </c>
      <c r="B783" s="24" t="s">
        <v>3349</v>
      </c>
      <c r="C783" s="24" t="s">
        <v>11812</v>
      </c>
      <c r="D783" s="23">
        <v>43</v>
      </c>
      <c r="E783" s="20" t="s">
        <v>1011</v>
      </c>
      <c r="F783" s="20" t="s">
        <v>233</v>
      </c>
    </row>
    <row r="784" spans="1:6">
      <c r="A784" s="23">
        <v>792</v>
      </c>
      <c r="B784" s="24" t="s">
        <v>3198</v>
      </c>
      <c r="C784" s="24" t="s">
        <v>3198</v>
      </c>
      <c r="D784" s="23">
        <v>44</v>
      </c>
      <c r="E784" s="20" t="s">
        <v>1041</v>
      </c>
      <c r="F784" s="20" t="s">
        <v>233</v>
      </c>
    </row>
    <row r="785" spans="1:6">
      <c r="A785" s="23">
        <v>782</v>
      </c>
      <c r="B785" s="24" t="s">
        <v>3200</v>
      </c>
      <c r="C785" s="24" t="s">
        <v>3200</v>
      </c>
      <c r="D785" s="23">
        <v>44</v>
      </c>
      <c r="E785" s="20" t="s">
        <v>1041</v>
      </c>
      <c r="F785" s="20" t="s">
        <v>233</v>
      </c>
    </row>
    <row r="786" spans="1:6">
      <c r="A786" s="23">
        <v>783</v>
      </c>
      <c r="B786" s="24" t="s">
        <v>3201</v>
      </c>
      <c r="C786" s="24" t="s">
        <v>3201</v>
      </c>
      <c r="D786" s="23">
        <v>44</v>
      </c>
      <c r="E786" s="20" t="s">
        <v>1041</v>
      </c>
      <c r="F786" s="20" t="s">
        <v>233</v>
      </c>
    </row>
    <row r="787" spans="1:6">
      <c r="A787" s="23">
        <v>784</v>
      </c>
      <c r="B787" s="24" t="s">
        <v>3202</v>
      </c>
      <c r="C787" s="24" t="s">
        <v>3202</v>
      </c>
      <c r="D787" s="23">
        <v>44</v>
      </c>
      <c r="E787" s="20" t="s">
        <v>1041</v>
      </c>
      <c r="F787" s="20" t="s">
        <v>233</v>
      </c>
    </row>
    <row r="788" spans="1:6">
      <c r="A788" s="23">
        <v>785</v>
      </c>
      <c r="B788" s="24" t="s">
        <v>3268</v>
      </c>
      <c r="C788" s="24" t="s">
        <v>3268</v>
      </c>
      <c r="D788" s="23">
        <v>44</v>
      </c>
      <c r="E788" s="20" t="s">
        <v>1041</v>
      </c>
      <c r="F788" s="20" t="s">
        <v>233</v>
      </c>
    </row>
    <row r="789" spans="1:6">
      <c r="A789" s="23">
        <v>786</v>
      </c>
      <c r="B789" s="24" t="s">
        <v>3269</v>
      </c>
      <c r="C789" s="24" t="s">
        <v>3269</v>
      </c>
      <c r="D789" s="23">
        <v>44</v>
      </c>
      <c r="E789" s="20" t="s">
        <v>1041</v>
      </c>
      <c r="F789" s="20" t="s">
        <v>233</v>
      </c>
    </row>
    <row r="790" spans="1:6">
      <c r="A790" s="23">
        <v>787</v>
      </c>
      <c r="B790" s="24" t="s">
        <v>3270</v>
      </c>
      <c r="C790" s="24" t="s">
        <v>3270</v>
      </c>
      <c r="D790" s="23">
        <v>44</v>
      </c>
      <c r="E790" s="20" t="s">
        <v>1041</v>
      </c>
      <c r="F790" s="20" t="s">
        <v>233</v>
      </c>
    </row>
    <row r="791" spans="1:6">
      <c r="A791" s="23">
        <v>788</v>
      </c>
      <c r="B791" s="24" t="s">
        <v>3271</v>
      </c>
      <c r="C791" s="24" t="s">
        <v>3271</v>
      </c>
      <c r="D791" s="23">
        <v>44</v>
      </c>
      <c r="E791" s="20" t="s">
        <v>1041</v>
      </c>
      <c r="F791" s="20" t="s">
        <v>233</v>
      </c>
    </row>
    <row r="792" spans="1:6">
      <c r="A792" s="23">
        <v>789</v>
      </c>
      <c r="B792" s="24" t="s">
        <v>3273</v>
      </c>
      <c r="C792" s="24" t="s">
        <v>3273</v>
      </c>
      <c r="D792" s="23">
        <v>44</v>
      </c>
      <c r="E792" s="20" t="s">
        <v>1041</v>
      </c>
      <c r="F792" s="20" t="s">
        <v>233</v>
      </c>
    </row>
    <row r="793" spans="1:6">
      <c r="A793" s="23">
        <v>790</v>
      </c>
      <c r="B793" s="24" t="s">
        <v>3350</v>
      </c>
      <c r="C793" s="24" t="s">
        <v>3350</v>
      </c>
      <c r="D793" s="23">
        <v>44</v>
      </c>
      <c r="E793" s="20" t="s">
        <v>1041</v>
      </c>
      <c r="F793" s="20" t="s">
        <v>233</v>
      </c>
    </row>
    <row r="794" spans="1:6">
      <c r="A794" s="23">
        <v>791</v>
      </c>
      <c r="B794" s="24" t="s">
        <v>3351</v>
      </c>
      <c r="C794" s="24" t="s">
        <v>3351</v>
      </c>
      <c r="D794" s="23">
        <v>44</v>
      </c>
      <c r="E794" s="20" t="s">
        <v>1041</v>
      </c>
      <c r="F794" s="20" t="s">
        <v>233</v>
      </c>
    </row>
    <row r="795" spans="1:6">
      <c r="A795" s="23">
        <v>793</v>
      </c>
      <c r="B795" s="24" t="s">
        <v>3263</v>
      </c>
      <c r="C795" s="24" t="s">
        <v>3263</v>
      </c>
      <c r="D795" s="23">
        <v>44</v>
      </c>
      <c r="E795" s="20" t="s">
        <v>1041</v>
      </c>
      <c r="F795" s="20" t="s">
        <v>233</v>
      </c>
    </row>
    <row r="796" spans="1:6">
      <c r="A796" s="23">
        <v>794</v>
      </c>
      <c r="B796" s="24" t="s">
        <v>3264</v>
      </c>
      <c r="C796" s="24" t="s">
        <v>3264</v>
      </c>
      <c r="D796" s="23">
        <v>44</v>
      </c>
      <c r="E796" s="20" t="s">
        <v>1041</v>
      </c>
      <c r="F796" s="20" t="s">
        <v>233</v>
      </c>
    </row>
    <row r="797" spans="1:6">
      <c r="A797" s="23">
        <v>795</v>
      </c>
      <c r="B797" s="24" t="s">
        <v>3265</v>
      </c>
      <c r="C797" s="24" t="s">
        <v>3265</v>
      </c>
      <c r="D797" s="23">
        <v>44</v>
      </c>
      <c r="E797" s="20" t="s">
        <v>1041</v>
      </c>
      <c r="F797" s="20" t="s">
        <v>233</v>
      </c>
    </row>
    <row r="798" spans="1:6">
      <c r="A798" s="23">
        <v>796</v>
      </c>
      <c r="B798" s="24" t="s">
        <v>3266</v>
      </c>
      <c r="C798" s="24" t="s">
        <v>3266</v>
      </c>
      <c r="D798" s="23">
        <v>44</v>
      </c>
      <c r="E798" s="20" t="s">
        <v>1041</v>
      </c>
      <c r="F798" s="20" t="s">
        <v>233</v>
      </c>
    </row>
    <row r="799" spans="1:6">
      <c r="A799" s="23">
        <v>797</v>
      </c>
      <c r="B799" s="24" t="s">
        <v>3267</v>
      </c>
      <c r="C799" s="24" t="s">
        <v>3267</v>
      </c>
      <c r="D799" s="23">
        <v>44</v>
      </c>
      <c r="E799" s="20" t="s">
        <v>1041</v>
      </c>
      <c r="F799" s="20" t="s">
        <v>233</v>
      </c>
    </row>
    <row r="800" spans="1:6">
      <c r="A800" s="23">
        <v>812</v>
      </c>
      <c r="B800" s="24" t="s">
        <v>3198</v>
      </c>
      <c r="C800" s="24" t="s">
        <v>3198</v>
      </c>
      <c r="D800" s="23">
        <v>45</v>
      </c>
      <c r="E800" s="20" t="s">
        <v>1014</v>
      </c>
      <c r="F800" s="20" t="s">
        <v>233</v>
      </c>
    </row>
    <row r="801" spans="1:6">
      <c r="A801" s="23">
        <v>798</v>
      </c>
      <c r="B801" s="24" t="s">
        <v>3200</v>
      </c>
      <c r="C801" s="24" t="s">
        <v>3200</v>
      </c>
      <c r="D801" s="23">
        <v>45</v>
      </c>
      <c r="E801" s="20" t="s">
        <v>1014</v>
      </c>
      <c r="F801" s="20" t="s">
        <v>233</v>
      </c>
    </row>
    <row r="802" spans="1:6">
      <c r="A802" s="23">
        <v>799</v>
      </c>
      <c r="B802" s="24" t="s">
        <v>3201</v>
      </c>
      <c r="C802" s="24" t="s">
        <v>3201</v>
      </c>
      <c r="D802" s="23">
        <v>45</v>
      </c>
      <c r="E802" s="20" t="s">
        <v>1014</v>
      </c>
      <c r="F802" s="20" t="s">
        <v>233</v>
      </c>
    </row>
    <row r="803" spans="1:6">
      <c r="A803" s="23">
        <v>800</v>
      </c>
      <c r="B803" s="24" t="s">
        <v>3202</v>
      </c>
      <c r="C803" s="24" t="s">
        <v>3202</v>
      </c>
      <c r="D803" s="23">
        <v>45</v>
      </c>
      <c r="E803" s="20" t="s">
        <v>1014</v>
      </c>
      <c r="F803" s="20" t="s">
        <v>233</v>
      </c>
    </row>
    <row r="804" spans="1:6">
      <c r="A804" s="23">
        <v>801</v>
      </c>
      <c r="B804" s="24" t="s">
        <v>3263</v>
      </c>
      <c r="C804" s="24" t="s">
        <v>3263</v>
      </c>
      <c r="D804" s="23">
        <v>45</v>
      </c>
      <c r="E804" s="20" t="s">
        <v>1014</v>
      </c>
      <c r="F804" s="20" t="s">
        <v>233</v>
      </c>
    </row>
    <row r="805" spans="1:6">
      <c r="A805" s="23">
        <v>802</v>
      </c>
      <c r="B805" s="24" t="s">
        <v>3264</v>
      </c>
      <c r="C805" s="24" t="s">
        <v>3264</v>
      </c>
      <c r="D805" s="23">
        <v>45</v>
      </c>
      <c r="E805" s="20" t="s">
        <v>1014</v>
      </c>
      <c r="F805" s="20" t="s">
        <v>233</v>
      </c>
    </row>
    <row r="806" spans="1:6">
      <c r="A806" s="23">
        <v>803</v>
      </c>
      <c r="B806" s="24" t="s">
        <v>3265</v>
      </c>
      <c r="C806" s="24" t="s">
        <v>3265</v>
      </c>
      <c r="D806" s="23">
        <v>45</v>
      </c>
      <c r="E806" s="20" t="s">
        <v>1014</v>
      </c>
      <c r="F806" s="20" t="s">
        <v>233</v>
      </c>
    </row>
    <row r="807" spans="1:6">
      <c r="A807" s="23">
        <v>804</v>
      </c>
      <c r="B807" s="24" t="s">
        <v>3266</v>
      </c>
      <c r="C807" s="24" t="s">
        <v>3266</v>
      </c>
      <c r="D807" s="23">
        <v>45</v>
      </c>
      <c r="E807" s="20" t="s">
        <v>1014</v>
      </c>
      <c r="F807" s="20" t="s">
        <v>233</v>
      </c>
    </row>
    <row r="808" spans="1:6">
      <c r="A808" s="23">
        <v>805</v>
      </c>
      <c r="B808" s="24" t="s">
        <v>3267</v>
      </c>
      <c r="C808" s="24" t="s">
        <v>3267</v>
      </c>
      <c r="D808" s="23">
        <v>45</v>
      </c>
      <c r="E808" s="20" t="s">
        <v>1014</v>
      </c>
      <c r="F808" s="20" t="s">
        <v>233</v>
      </c>
    </row>
    <row r="809" spans="1:6">
      <c r="A809" s="23">
        <v>806</v>
      </c>
      <c r="B809" s="24" t="s">
        <v>3268</v>
      </c>
      <c r="C809" s="24" t="s">
        <v>3268</v>
      </c>
      <c r="D809" s="23">
        <v>45</v>
      </c>
      <c r="E809" s="20" t="s">
        <v>1014</v>
      </c>
      <c r="F809" s="20" t="s">
        <v>233</v>
      </c>
    </row>
    <row r="810" spans="1:6">
      <c r="A810" s="23">
        <v>807</v>
      </c>
      <c r="B810" s="24" t="s">
        <v>3269</v>
      </c>
      <c r="C810" s="24" t="s">
        <v>3269</v>
      </c>
      <c r="D810" s="23">
        <v>45</v>
      </c>
      <c r="E810" s="20" t="s">
        <v>1014</v>
      </c>
      <c r="F810" s="20" t="s">
        <v>233</v>
      </c>
    </row>
    <row r="811" spans="1:6">
      <c r="A811" s="23">
        <v>808</v>
      </c>
      <c r="B811" s="24" t="s">
        <v>3270</v>
      </c>
      <c r="C811" s="24" t="s">
        <v>3270</v>
      </c>
      <c r="D811" s="23">
        <v>45</v>
      </c>
      <c r="E811" s="20" t="s">
        <v>1014</v>
      </c>
      <c r="F811" s="20" t="s">
        <v>233</v>
      </c>
    </row>
    <row r="812" spans="1:6">
      <c r="A812" s="23">
        <v>809</v>
      </c>
      <c r="B812" s="24" t="s">
        <v>3271</v>
      </c>
      <c r="C812" s="24" t="s">
        <v>3271</v>
      </c>
      <c r="D812" s="23">
        <v>45</v>
      </c>
      <c r="E812" s="20" t="s">
        <v>1014</v>
      </c>
      <c r="F812" s="20" t="s">
        <v>233</v>
      </c>
    </row>
    <row r="813" spans="1:6">
      <c r="A813" s="23">
        <v>810</v>
      </c>
      <c r="B813" s="24" t="s">
        <v>3350</v>
      </c>
      <c r="C813" s="24" t="s">
        <v>3350</v>
      </c>
      <c r="D813" s="23">
        <v>45</v>
      </c>
      <c r="E813" s="20" t="s">
        <v>1014</v>
      </c>
      <c r="F813" s="20" t="s">
        <v>233</v>
      </c>
    </row>
    <row r="814" spans="1:6">
      <c r="A814" s="23">
        <v>811</v>
      </c>
      <c r="B814" s="24" t="s">
        <v>3273</v>
      </c>
      <c r="C814" s="24" t="s">
        <v>3273</v>
      </c>
      <c r="D814" s="23">
        <v>45</v>
      </c>
      <c r="E814" s="20" t="s">
        <v>1014</v>
      </c>
      <c r="F814" s="20" t="s">
        <v>233</v>
      </c>
    </row>
    <row r="815" spans="1:6">
      <c r="A815" s="23">
        <v>813</v>
      </c>
      <c r="B815" s="24" t="s">
        <v>3199</v>
      </c>
      <c r="C815" s="24" t="s">
        <v>3199</v>
      </c>
      <c r="D815" s="23">
        <v>45</v>
      </c>
      <c r="E815" s="20" t="s">
        <v>1014</v>
      </c>
      <c r="F815" s="20" t="s">
        <v>233</v>
      </c>
    </row>
    <row r="816" spans="1:6">
      <c r="A816" s="23">
        <v>814</v>
      </c>
      <c r="B816" s="24" t="s">
        <v>3352</v>
      </c>
      <c r="C816" s="24" t="s">
        <v>11813</v>
      </c>
      <c r="D816" s="23">
        <v>46</v>
      </c>
      <c r="E816" s="20" t="s">
        <v>1037</v>
      </c>
      <c r="F816" s="20" t="s">
        <v>233</v>
      </c>
    </row>
    <row r="817" spans="1:6">
      <c r="A817" s="23">
        <v>815</v>
      </c>
      <c r="B817" s="24" t="s">
        <v>3353</v>
      </c>
      <c r="C817" s="24" t="s">
        <v>11814</v>
      </c>
      <c r="D817" s="23">
        <v>46</v>
      </c>
      <c r="E817" s="20" t="s">
        <v>1037</v>
      </c>
      <c r="F817" s="20" t="s">
        <v>233</v>
      </c>
    </row>
    <row r="818" spans="1:6">
      <c r="A818" s="23">
        <v>816</v>
      </c>
      <c r="B818" s="24" t="s">
        <v>3354</v>
      </c>
      <c r="C818" s="24" t="s">
        <v>11815</v>
      </c>
      <c r="D818" s="23">
        <v>46</v>
      </c>
      <c r="E818" s="20" t="s">
        <v>1037</v>
      </c>
      <c r="F818" s="20" t="s">
        <v>233</v>
      </c>
    </row>
    <row r="819" spans="1:6">
      <c r="A819" s="23">
        <v>817</v>
      </c>
      <c r="B819" s="24" t="s">
        <v>3355</v>
      </c>
      <c r="C819" s="24" t="s">
        <v>11816</v>
      </c>
      <c r="D819" s="23">
        <v>46</v>
      </c>
      <c r="E819" s="20" t="s">
        <v>1037</v>
      </c>
      <c r="F819" s="20" t="s">
        <v>233</v>
      </c>
    </row>
    <row r="820" spans="1:6">
      <c r="A820" s="23">
        <v>818</v>
      </c>
      <c r="B820" s="24" t="s">
        <v>3356</v>
      </c>
      <c r="C820" s="24" t="s">
        <v>11817</v>
      </c>
      <c r="D820" s="23">
        <v>46</v>
      </c>
      <c r="E820" s="20" t="s">
        <v>1037</v>
      </c>
      <c r="F820" s="20" t="s">
        <v>233</v>
      </c>
    </row>
    <row r="821" spans="1:6">
      <c r="A821" s="23">
        <v>819</v>
      </c>
      <c r="B821" s="24" t="s">
        <v>3357</v>
      </c>
      <c r="C821" s="24" t="s">
        <v>11818</v>
      </c>
      <c r="D821" s="23">
        <v>46</v>
      </c>
      <c r="E821" s="20" t="s">
        <v>1037</v>
      </c>
      <c r="F821" s="20" t="s">
        <v>233</v>
      </c>
    </row>
    <row r="822" spans="1:6">
      <c r="A822" s="23">
        <v>820</v>
      </c>
      <c r="B822" s="24" t="s">
        <v>3358</v>
      </c>
      <c r="C822" s="24" t="s">
        <v>11819</v>
      </c>
      <c r="D822" s="23">
        <v>46</v>
      </c>
      <c r="E822" s="20" t="s">
        <v>1037</v>
      </c>
      <c r="F822" s="20" t="s">
        <v>233</v>
      </c>
    </row>
    <row r="823" spans="1:6">
      <c r="A823" s="23">
        <v>821</v>
      </c>
      <c r="B823" s="24" t="s">
        <v>3359</v>
      </c>
      <c r="C823" s="24" t="s">
        <v>11820</v>
      </c>
      <c r="D823" s="23">
        <v>46</v>
      </c>
      <c r="E823" s="20" t="s">
        <v>1037</v>
      </c>
      <c r="F823" s="20" t="s">
        <v>233</v>
      </c>
    </row>
    <row r="824" spans="1:6">
      <c r="A824" s="23">
        <v>822</v>
      </c>
      <c r="B824" s="24" t="s">
        <v>3360</v>
      </c>
      <c r="C824" s="24" t="s">
        <v>11821</v>
      </c>
      <c r="D824" s="23">
        <v>46</v>
      </c>
      <c r="E824" s="20" t="s">
        <v>1037</v>
      </c>
      <c r="F824" s="20" t="s">
        <v>233</v>
      </c>
    </row>
    <row r="825" spans="1:6">
      <c r="A825" s="23">
        <v>823</v>
      </c>
      <c r="B825" s="24" t="s">
        <v>3361</v>
      </c>
      <c r="C825" s="24" t="s">
        <v>11822</v>
      </c>
      <c r="D825" s="23">
        <v>46</v>
      </c>
      <c r="E825" s="20" t="s">
        <v>1037</v>
      </c>
      <c r="F825" s="20" t="s">
        <v>233</v>
      </c>
    </row>
    <row r="826" spans="1:6">
      <c r="A826" s="23">
        <v>17418</v>
      </c>
      <c r="B826" s="24" t="s">
        <v>11154</v>
      </c>
      <c r="C826" s="24" t="s">
        <v>11823</v>
      </c>
      <c r="D826" s="23">
        <v>46</v>
      </c>
      <c r="E826" s="20" t="s">
        <v>1037</v>
      </c>
      <c r="F826" s="20" t="s">
        <v>233</v>
      </c>
    </row>
    <row r="827" spans="1:6">
      <c r="A827" s="23">
        <v>824</v>
      </c>
      <c r="B827" s="24" t="s">
        <v>3198</v>
      </c>
      <c r="C827" s="24" t="s">
        <v>3198</v>
      </c>
      <c r="D827" s="23">
        <v>47</v>
      </c>
      <c r="E827" s="20" t="s">
        <v>1017</v>
      </c>
      <c r="F827" s="20" t="s">
        <v>233</v>
      </c>
    </row>
    <row r="828" spans="1:6">
      <c r="A828" s="23">
        <v>825</v>
      </c>
      <c r="B828" s="24" t="s">
        <v>3199</v>
      </c>
      <c r="C828" s="24" t="s">
        <v>3199</v>
      </c>
      <c r="D828" s="23">
        <v>47</v>
      </c>
      <c r="E828" s="20" t="s">
        <v>1017</v>
      </c>
      <c r="F828" s="20" t="s">
        <v>233</v>
      </c>
    </row>
    <row r="829" spans="1:6">
      <c r="A829" s="23">
        <v>826</v>
      </c>
      <c r="B829" s="24" t="s">
        <v>3200</v>
      </c>
      <c r="C829" s="24" t="s">
        <v>3200</v>
      </c>
      <c r="D829" s="23">
        <v>47</v>
      </c>
      <c r="E829" s="20" t="s">
        <v>1017</v>
      </c>
      <c r="F829" s="20" t="s">
        <v>233</v>
      </c>
    </row>
    <row r="830" spans="1:6">
      <c r="A830" s="23">
        <v>827</v>
      </c>
      <c r="B830" s="24" t="s">
        <v>3201</v>
      </c>
      <c r="C830" s="24" t="s">
        <v>3201</v>
      </c>
      <c r="D830" s="23">
        <v>47</v>
      </c>
      <c r="E830" s="20" t="s">
        <v>1017</v>
      </c>
      <c r="F830" s="20" t="s">
        <v>233</v>
      </c>
    </row>
    <row r="831" spans="1:6">
      <c r="A831" s="23">
        <v>828</v>
      </c>
      <c r="B831" s="24" t="s">
        <v>3202</v>
      </c>
      <c r="C831" s="24" t="s">
        <v>3202</v>
      </c>
      <c r="D831" s="23">
        <v>47</v>
      </c>
      <c r="E831" s="20" t="s">
        <v>1017</v>
      </c>
      <c r="F831" s="20" t="s">
        <v>233</v>
      </c>
    </row>
    <row r="832" spans="1:6">
      <c r="A832" s="23">
        <v>829</v>
      </c>
      <c r="B832" s="24" t="s">
        <v>3263</v>
      </c>
      <c r="C832" s="24" t="s">
        <v>3263</v>
      </c>
      <c r="D832" s="23">
        <v>47</v>
      </c>
      <c r="E832" s="20" t="s">
        <v>1017</v>
      </c>
      <c r="F832" s="20" t="s">
        <v>233</v>
      </c>
    </row>
    <row r="833" spans="1:6">
      <c r="A833" s="23">
        <v>830</v>
      </c>
      <c r="B833" s="24" t="s">
        <v>3264</v>
      </c>
      <c r="C833" s="24" t="s">
        <v>3264</v>
      </c>
      <c r="D833" s="23">
        <v>47</v>
      </c>
      <c r="E833" s="20" t="s">
        <v>1017</v>
      </c>
      <c r="F833" s="20" t="s">
        <v>233</v>
      </c>
    </row>
    <row r="834" spans="1:6">
      <c r="A834" s="23">
        <v>831</v>
      </c>
      <c r="B834" s="24" t="s">
        <v>3265</v>
      </c>
      <c r="C834" s="24" t="s">
        <v>3265</v>
      </c>
      <c r="D834" s="23">
        <v>47</v>
      </c>
      <c r="E834" s="20" t="s">
        <v>1017</v>
      </c>
      <c r="F834" s="20" t="s">
        <v>233</v>
      </c>
    </row>
    <row r="835" spans="1:6">
      <c r="A835" s="23">
        <v>832</v>
      </c>
      <c r="B835" s="24" t="s">
        <v>3266</v>
      </c>
      <c r="C835" s="24" t="s">
        <v>3266</v>
      </c>
      <c r="D835" s="23">
        <v>47</v>
      </c>
      <c r="E835" s="20" t="s">
        <v>1017</v>
      </c>
      <c r="F835" s="20" t="s">
        <v>233</v>
      </c>
    </row>
    <row r="836" spans="1:6">
      <c r="A836" s="23">
        <v>833</v>
      </c>
      <c r="B836" s="24" t="s">
        <v>3267</v>
      </c>
      <c r="C836" s="24" t="s">
        <v>3267</v>
      </c>
      <c r="D836" s="23">
        <v>47</v>
      </c>
      <c r="E836" s="20" t="s">
        <v>1017</v>
      </c>
      <c r="F836" s="20" t="s">
        <v>233</v>
      </c>
    </row>
    <row r="837" spans="1:6">
      <c r="A837" s="23">
        <v>834</v>
      </c>
      <c r="B837" s="24" t="s">
        <v>3268</v>
      </c>
      <c r="C837" s="24" t="s">
        <v>3268</v>
      </c>
      <c r="D837" s="23">
        <v>47</v>
      </c>
      <c r="E837" s="20" t="s">
        <v>1017</v>
      </c>
      <c r="F837" s="20" t="s">
        <v>233</v>
      </c>
    </row>
    <row r="838" spans="1:6">
      <c r="A838" s="23">
        <v>835</v>
      </c>
      <c r="B838" s="24" t="s">
        <v>3269</v>
      </c>
      <c r="C838" s="24" t="s">
        <v>3269</v>
      </c>
      <c r="D838" s="23">
        <v>47</v>
      </c>
      <c r="E838" s="20" t="s">
        <v>1017</v>
      </c>
      <c r="F838" s="20" t="s">
        <v>233</v>
      </c>
    </row>
    <row r="839" spans="1:6">
      <c r="A839" s="23">
        <v>836</v>
      </c>
      <c r="B839" s="24" t="s">
        <v>3270</v>
      </c>
      <c r="C839" s="24" t="s">
        <v>3270</v>
      </c>
      <c r="D839" s="23">
        <v>47</v>
      </c>
      <c r="E839" s="20" t="s">
        <v>1017</v>
      </c>
      <c r="F839" s="20" t="s">
        <v>233</v>
      </c>
    </row>
    <row r="840" spans="1:6">
      <c r="A840" s="23">
        <v>837</v>
      </c>
      <c r="B840" s="24" t="s">
        <v>3271</v>
      </c>
      <c r="C840" s="24" t="s">
        <v>3271</v>
      </c>
      <c r="D840" s="23">
        <v>47</v>
      </c>
      <c r="E840" s="20" t="s">
        <v>1017</v>
      </c>
      <c r="F840" s="20" t="s">
        <v>233</v>
      </c>
    </row>
    <row r="841" spans="1:6">
      <c r="A841" s="23">
        <v>838</v>
      </c>
      <c r="B841" s="24" t="s">
        <v>3273</v>
      </c>
      <c r="C841" s="24" t="s">
        <v>3273</v>
      </c>
      <c r="D841" s="23">
        <v>47</v>
      </c>
      <c r="E841" s="20" t="s">
        <v>1017</v>
      </c>
      <c r="F841" s="20" t="s">
        <v>233</v>
      </c>
    </row>
    <row r="842" spans="1:6">
      <c r="A842" s="23">
        <v>839</v>
      </c>
      <c r="B842" s="24" t="s">
        <v>3350</v>
      </c>
      <c r="C842" s="24" t="s">
        <v>3350</v>
      </c>
      <c r="D842" s="23">
        <v>47</v>
      </c>
      <c r="E842" s="20" t="s">
        <v>1017</v>
      </c>
      <c r="F842" s="20" t="s">
        <v>233</v>
      </c>
    </row>
    <row r="843" spans="1:6">
      <c r="A843" s="23">
        <v>843</v>
      </c>
      <c r="B843" s="24" t="s">
        <v>3198</v>
      </c>
      <c r="C843" s="24" t="s">
        <v>3198</v>
      </c>
      <c r="D843" s="23">
        <v>48</v>
      </c>
      <c r="E843" s="20" t="s">
        <v>1023</v>
      </c>
      <c r="F843" s="20" t="s">
        <v>233</v>
      </c>
    </row>
    <row r="844" spans="1:6">
      <c r="A844" s="23">
        <v>840</v>
      </c>
      <c r="B844" s="24" t="s">
        <v>3266</v>
      </c>
      <c r="C844" s="24" t="s">
        <v>3266</v>
      </c>
      <c r="D844" s="23">
        <v>48</v>
      </c>
      <c r="E844" s="20" t="s">
        <v>1023</v>
      </c>
      <c r="F844" s="20" t="s">
        <v>233</v>
      </c>
    </row>
    <row r="845" spans="1:6">
      <c r="A845" s="23">
        <v>841</v>
      </c>
      <c r="B845" s="24" t="s">
        <v>3265</v>
      </c>
      <c r="C845" s="24" t="s">
        <v>3265</v>
      </c>
      <c r="D845" s="23">
        <v>48</v>
      </c>
      <c r="E845" s="20" t="s">
        <v>1023</v>
      </c>
      <c r="F845" s="20" t="s">
        <v>233</v>
      </c>
    </row>
    <row r="846" spans="1:6">
      <c r="A846" s="23">
        <v>842</v>
      </c>
      <c r="B846" s="24" t="s">
        <v>3267</v>
      </c>
      <c r="C846" s="24" t="s">
        <v>3267</v>
      </c>
      <c r="D846" s="23">
        <v>48</v>
      </c>
      <c r="E846" s="20" t="s">
        <v>1023</v>
      </c>
      <c r="F846" s="20" t="s">
        <v>233</v>
      </c>
    </row>
    <row r="847" spans="1:6">
      <c r="A847" s="23">
        <v>844</v>
      </c>
      <c r="B847" s="24" t="s">
        <v>3269</v>
      </c>
      <c r="C847" s="24" t="s">
        <v>3269</v>
      </c>
      <c r="D847" s="23">
        <v>48</v>
      </c>
      <c r="E847" s="20" t="s">
        <v>1023</v>
      </c>
      <c r="F847" s="20" t="s">
        <v>233</v>
      </c>
    </row>
    <row r="848" spans="1:6">
      <c r="A848" s="23">
        <v>845</v>
      </c>
      <c r="B848" s="24" t="s">
        <v>3199</v>
      </c>
      <c r="C848" s="24" t="s">
        <v>3199</v>
      </c>
      <c r="D848" s="23">
        <v>48</v>
      </c>
      <c r="E848" s="20" t="s">
        <v>1023</v>
      </c>
      <c r="F848" s="20" t="s">
        <v>233</v>
      </c>
    </row>
    <row r="849" spans="1:6">
      <c r="A849" s="23">
        <v>846</v>
      </c>
      <c r="B849" s="24" t="s">
        <v>3200</v>
      </c>
      <c r="C849" s="24" t="s">
        <v>3200</v>
      </c>
      <c r="D849" s="23">
        <v>48</v>
      </c>
      <c r="E849" s="20" t="s">
        <v>1023</v>
      </c>
      <c r="F849" s="20" t="s">
        <v>233</v>
      </c>
    </row>
    <row r="850" spans="1:6">
      <c r="A850" s="23">
        <v>847</v>
      </c>
      <c r="B850" s="24" t="s">
        <v>3201</v>
      </c>
      <c r="C850" s="24" t="s">
        <v>3201</v>
      </c>
      <c r="D850" s="23">
        <v>48</v>
      </c>
      <c r="E850" s="20" t="s">
        <v>1023</v>
      </c>
      <c r="F850" s="20" t="s">
        <v>233</v>
      </c>
    </row>
    <row r="851" spans="1:6">
      <c r="A851" s="23">
        <v>848</v>
      </c>
      <c r="B851" s="24" t="s">
        <v>3202</v>
      </c>
      <c r="C851" s="24" t="s">
        <v>3202</v>
      </c>
      <c r="D851" s="23">
        <v>48</v>
      </c>
      <c r="E851" s="20" t="s">
        <v>1023</v>
      </c>
      <c r="F851" s="20" t="s">
        <v>233</v>
      </c>
    </row>
    <row r="852" spans="1:6">
      <c r="A852" s="23">
        <v>849</v>
      </c>
      <c r="B852" s="24" t="s">
        <v>3263</v>
      </c>
      <c r="C852" s="24" t="s">
        <v>3263</v>
      </c>
      <c r="D852" s="23">
        <v>48</v>
      </c>
      <c r="E852" s="20" t="s">
        <v>1023</v>
      </c>
      <c r="F852" s="20" t="s">
        <v>233</v>
      </c>
    </row>
    <row r="853" spans="1:6">
      <c r="A853" s="23">
        <v>850</v>
      </c>
      <c r="B853" s="24" t="s">
        <v>3362</v>
      </c>
      <c r="C853" s="24" t="s">
        <v>3362</v>
      </c>
      <c r="D853" s="23">
        <v>48</v>
      </c>
      <c r="E853" s="20" t="s">
        <v>1023</v>
      </c>
      <c r="F853" s="20" t="s">
        <v>233</v>
      </c>
    </row>
    <row r="854" spans="1:6">
      <c r="A854" s="23">
        <v>851</v>
      </c>
      <c r="B854" s="24" t="s">
        <v>3271</v>
      </c>
      <c r="C854" s="24" t="s">
        <v>3271</v>
      </c>
      <c r="D854" s="23">
        <v>48</v>
      </c>
      <c r="E854" s="20" t="s">
        <v>1023</v>
      </c>
      <c r="F854" s="20" t="s">
        <v>233</v>
      </c>
    </row>
    <row r="855" spans="1:6">
      <c r="A855" s="23">
        <v>852</v>
      </c>
      <c r="B855" s="24" t="s">
        <v>3273</v>
      </c>
      <c r="C855" s="24" t="s">
        <v>3273</v>
      </c>
      <c r="D855" s="23">
        <v>48</v>
      </c>
      <c r="E855" s="20" t="s">
        <v>1023</v>
      </c>
      <c r="F855" s="20" t="s">
        <v>233</v>
      </c>
    </row>
    <row r="856" spans="1:6">
      <c r="A856" s="23">
        <v>853</v>
      </c>
      <c r="B856" s="24" t="s">
        <v>3270</v>
      </c>
      <c r="C856" s="24" t="s">
        <v>3270</v>
      </c>
      <c r="D856" s="23">
        <v>48</v>
      </c>
      <c r="E856" s="20" t="s">
        <v>1023</v>
      </c>
      <c r="F856" s="20" t="s">
        <v>233</v>
      </c>
    </row>
    <row r="857" spans="1:6">
      <c r="A857" s="23">
        <v>854</v>
      </c>
      <c r="B857" s="24" t="s">
        <v>3350</v>
      </c>
      <c r="C857" s="24" t="s">
        <v>3350</v>
      </c>
      <c r="D857" s="23">
        <v>48</v>
      </c>
      <c r="E857" s="20" t="s">
        <v>1023</v>
      </c>
      <c r="F857" s="20" t="s">
        <v>233</v>
      </c>
    </row>
    <row r="858" spans="1:6">
      <c r="A858" s="23">
        <v>860</v>
      </c>
      <c r="B858" s="24" t="s">
        <v>3368</v>
      </c>
      <c r="C858" s="25" t="s">
        <v>1026</v>
      </c>
      <c r="D858" s="23">
        <v>49</v>
      </c>
      <c r="E858" s="20" t="s">
        <v>1025</v>
      </c>
      <c r="F858" s="20" t="s">
        <v>233</v>
      </c>
    </row>
    <row r="859" spans="1:6">
      <c r="A859" s="23">
        <v>855</v>
      </c>
      <c r="B859" s="24" t="s">
        <v>3363</v>
      </c>
      <c r="C859" s="24" t="s">
        <v>11824</v>
      </c>
      <c r="D859" s="23">
        <v>49</v>
      </c>
      <c r="E859" s="20" t="s">
        <v>1025</v>
      </c>
      <c r="F859" s="20" t="s">
        <v>233</v>
      </c>
    </row>
    <row r="860" spans="1:6">
      <c r="A860" s="23">
        <v>856</v>
      </c>
      <c r="B860" s="24" t="s">
        <v>3364</v>
      </c>
      <c r="C860" s="24" t="s">
        <v>11825</v>
      </c>
      <c r="D860" s="23">
        <v>49</v>
      </c>
      <c r="E860" s="20" t="s">
        <v>1025</v>
      </c>
      <c r="F860" s="20" t="s">
        <v>233</v>
      </c>
    </row>
    <row r="861" spans="1:6">
      <c r="A861" s="23">
        <v>857</v>
      </c>
      <c r="B861" s="24" t="s">
        <v>3365</v>
      </c>
      <c r="C861" s="24" t="s">
        <v>11826</v>
      </c>
      <c r="D861" s="23">
        <v>49</v>
      </c>
      <c r="E861" s="20" t="s">
        <v>1025</v>
      </c>
      <c r="F861" s="20" t="s">
        <v>233</v>
      </c>
    </row>
    <row r="862" spans="1:6">
      <c r="A862" s="23">
        <v>858</v>
      </c>
      <c r="B862" s="24" t="s">
        <v>3366</v>
      </c>
      <c r="C862" s="24" t="s">
        <v>11827</v>
      </c>
      <c r="D862" s="23">
        <v>49</v>
      </c>
      <c r="E862" s="20" t="s">
        <v>1025</v>
      </c>
      <c r="F862" s="20" t="s">
        <v>233</v>
      </c>
    </row>
    <row r="863" spans="1:6">
      <c r="A863" s="23">
        <v>859</v>
      </c>
      <c r="B863" s="24" t="s">
        <v>3367</v>
      </c>
      <c r="C863" s="24" t="s">
        <v>11828</v>
      </c>
      <c r="D863" s="23">
        <v>49</v>
      </c>
      <c r="E863" s="20" t="s">
        <v>1025</v>
      </c>
      <c r="F863" s="20" t="s">
        <v>233</v>
      </c>
    </row>
    <row r="864" spans="1:6">
      <c r="A864" s="23">
        <v>861</v>
      </c>
      <c r="B864" s="24" t="s">
        <v>3369</v>
      </c>
      <c r="C864" s="24" t="s">
        <v>11829</v>
      </c>
      <c r="D864" s="23">
        <v>49</v>
      </c>
      <c r="E864" s="20" t="s">
        <v>1025</v>
      </c>
      <c r="F864" s="20" t="s">
        <v>233</v>
      </c>
    </row>
    <row r="865" spans="1:6">
      <c r="A865" s="23">
        <v>862</v>
      </c>
      <c r="B865" s="24" t="s">
        <v>3370</v>
      </c>
      <c r="C865" s="24" t="s">
        <v>11830</v>
      </c>
      <c r="D865" s="23">
        <v>49</v>
      </c>
      <c r="E865" s="20" t="s">
        <v>1025</v>
      </c>
      <c r="F865" s="20" t="s">
        <v>233</v>
      </c>
    </row>
    <row r="866" spans="1:6">
      <c r="A866" s="23">
        <v>863</v>
      </c>
      <c r="B866" s="24" t="s">
        <v>3371</v>
      </c>
      <c r="C866" s="24" t="s">
        <v>11831</v>
      </c>
      <c r="D866" s="23">
        <v>49</v>
      </c>
      <c r="E866" s="20" t="s">
        <v>1025</v>
      </c>
      <c r="F866" s="20" t="s">
        <v>233</v>
      </c>
    </row>
    <row r="867" spans="1:6">
      <c r="A867" s="23">
        <v>864</v>
      </c>
      <c r="B867" s="24" t="s">
        <v>3372</v>
      </c>
      <c r="C867" s="24" t="s">
        <v>11832</v>
      </c>
      <c r="D867" s="23">
        <v>49</v>
      </c>
      <c r="E867" s="20" t="s">
        <v>1025</v>
      </c>
      <c r="F867" s="20" t="s">
        <v>233</v>
      </c>
    </row>
    <row r="868" spans="1:6">
      <c r="A868" s="23">
        <v>865</v>
      </c>
      <c r="B868" s="24" t="s">
        <v>3373</v>
      </c>
      <c r="C868" s="24" t="s">
        <v>11833</v>
      </c>
      <c r="D868" s="23">
        <v>49</v>
      </c>
      <c r="E868" s="20" t="s">
        <v>1025</v>
      </c>
      <c r="F868" s="20" t="s">
        <v>233</v>
      </c>
    </row>
    <row r="869" spans="1:6">
      <c r="A869" s="23">
        <v>866</v>
      </c>
      <c r="B869" s="24" t="s">
        <v>3374</v>
      </c>
      <c r="C869" s="24" t="s">
        <v>11834</v>
      </c>
      <c r="D869" s="23">
        <v>49</v>
      </c>
      <c r="E869" s="20" t="s">
        <v>1025</v>
      </c>
      <c r="F869" s="20" t="s">
        <v>233</v>
      </c>
    </row>
    <row r="870" spans="1:6">
      <c r="A870" s="23">
        <v>867</v>
      </c>
      <c r="B870" s="24" t="s">
        <v>3375</v>
      </c>
      <c r="C870" s="24" t="s">
        <v>10853</v>
      </c>
      <c r="D870" s="23">
        <v>49</v>
      </c>
      <c r="E870" s="20" t="s">
        <v>1025</v>
      </c>
      <c r="F870" s="20" t="s">
        <v>233</v>
      </c>
    </row>
    <row r="871" spans="1:6">
      <c r="A871" s="23">
        <v>868</v>
      </c>
      <c r="B871" s="24" t="s">
        <v>3376</v>
      </c>
      <c r="C871" s="24" t="s">
        <v>11835</v>
      </c>
      <c r="D871" s="23">
        <v>49</v>
      </c>
      <c r="E871" s="20" t="s">
        <v>1025</v>
      </c>
      <c r="F871" s="20" t="s">
        <v>233</v>
      </c>
    </row>
    <row r="872" spans="1:6">
      <c r="A872" s="23">
        <v>869</v>
      </c>
      <c r="B872" s="24" t="s">
        <v>3377</v>
      </c>
      <c r="C872" s="24" t="s">
        <v>11836</v>
      </c>
      <c r="D872" s="23">
        <v>49</v>
      </c>
      <c r="E872" s="20" t="s">
        <v>1025</v>
      </c>
      <c r="F872" s="20" t="s">
        <v>233</v>
      </c>
    </row>
    <row r="873" spans="1:6">
      <c r="A873" s="23">
        <v>870</v>
      </c>
      <c r="B873" s="24" t="s">
        <v>3378</v>
      </c>
      <c r="C873" s="24" t="s">
        <v>11837</v>
      </c>
      <c r="D873" s="23">
        <v>49</v>
      </c>
      <c r="E873" s="20" t="s">
        <v>1025</v>
      </c>
      <c r="F873" s="20" t="s">
        <v>233</v>
      </c>
    </row>
    <row r="874" spans="1:6">
      <c r="A874" s="23">
        <v>871</v>
      </c>
      <c r="B874" s="24" t="s">
        <v>3379</v>
      </c>
      <c r="C874" s="24" t="s">
        <v>11828</v>
      </c>
      <c r="D874" s="23">
        <v>49</v>
      </c>
      <c r="E874" s="20" t="s">
        <v>1025</v>
      </c>
      <c r="F874" s="20" t="s">
        <v>233</v>
      </c>
    </row>
    <row r="875" spans="1:6">
      <c r="A875" s="23">
        <v>872</v>
      </c>
      <c r="B875" s="24" t="s">
        <v>3380</v>
      </c>
      <c r="C875" s="24" t="s">
        <v>2461</v>
      </c>
      <c r="D875" s="23">
        <v>50</v>
      </c>
      <c r="E875" s="20" t="s">
        <v>1028</v>
      </c>
      <c r="F875" s="20" t="s">
        <v>233</v>
      </c>
    </row>
    <row r="876" spans="1:6">
      <c r="A876" s="23">
        <v>873</v>
      </c>
      <c r="B876" s="24" t="s">
        <v>3381</v>
      </c>
      <c r="C876" s="24" t="s">
        <v>11838</v>
      </c>
      <c r="D876" s="23">
        <v>50</v>
      </c>
      <c r="E876" s="20" t="s">
        <v>1028</v>
      </c>
      <c r="F876" s="20" t="s">
        <v>233</v>
      </c>
    </row>
    <row r="877" spans="1:6">
      <c r="A877" s="23">
        <v>874</v>
      </c>
      <c r="B877" s="24" t="s">
        <v>3382</v>
      </c>
      <c r="C877" s="24" t="s">
        <v>11839</v>
      </c>
      <c r="D877" s="23">
        <v>50</v>
      </c>
      <c r="E877" s="20" t="s">
        <v>1028</v>
      </c>
      <c r="F877" s="20" t="s">
        <v>233</v>
      </c>
    </row>
    <row r="878" spans="1:6">
      <c r="A878" s="23">
        <v>875</v>
      </c>
      <c r="B878" s="24" t="s">
        <v>3383</v>
      </c>
      <c r="C878" s="24" t="s">
        <v>11840</v>
      </c>
      <c r="D878" s="23">
        <v>50</v>
      </c>
      <c r="E878" s="20" t="s">
        <v>1028</v>
      </c>
      <c r="F878" s="20" t="s">
        <v>233</v>
      </c>
    </row>
    <row r="879" spans="1:6">
      <c r="A879" s="23">
        <v>876</v>
      </c>
      <c r="B879" s="24" t="s">
        <v>3384</v>
      </c>
      <c r="C879" s="24" t="s">
        <v>10899</v>
      </c>
      <c r="D879" s="23">
        <v>50</v>
      </c>
      <c r="E879" s="20" t="s">
        <v>1028</v>
      </c>
      <c r="F879" s="20" t="s">
        <v>233</v>
      </c>
    </row>
    <row r="880" spans="1:6">
      <c r="A880" s="23">
        <v>877</v>
      </c>
      <c r="B880" s="24" t="s">
        <v>3385</v>
      </c>
      <c r="C880" s="24" t="s">
        <v>11841</v>
      </c>
      <c r="D880" s="23">
        <v>50</v>
      </c>
      <c r="E880" s="20" t="s">
        <v>1028</v>
      </c>
      <c r="F880" s="20" t="s">
        <v>233</v>
      </c>
    </row>
    <row r="881" spans="1:6">
      <c r="A881" s="23">
        <v>878</v>
      </c>
      <c r="B881" s="24" t="s">
        <v>3386</v>
      </c>
      <c r="C881" s="24" t="s">
        <v>11842</v>
      </c>
      <c r="D881" s="23">
        <v>50</v>
      </c>
      <c r="E881" s="20" t="s">
        <v>1028</v>
      </c>
      <c r="F881" s="20" t="s">
        <v>233</v>
      </c>
    </row>
    <row r="882" spans="1:6">
      <c r="A882" s="23">
        <v>879</v>
      </c>
      <c r="B882" s="24" t="s">
        <v>3387</v>
      </c>
      <c r="C882" s="24" t="s">
        <v>11843</v>
      </c>
      <c r="D882" s="23">
        <v>50</v>
      </c>
      <c r="E882" s="20" t="s">
        <v>1028</v>
      </c>
      <c r="F882" s="20" t="s">
        <v>233</v>
      </c>
    </row>
    <row r="883" spans="1:6">
      <c r="A883" s="23">
        <v>880</v>
      </c>
      <c r="B883" s="24" t="s">
        <v>3388</v>
      </c>
      <c r="C883" s="24" t="s">
        <v>11844</v>
      </c>
      <c r="D883" s="23">
        <v>50</v>
      </c>
      <c r="E883" s="20" t="s">
        <v>1028</v>
      </c>
      <c r="F883" s="20" t="s">
        <v>233</v>
      </c>
    </row>
    <row r="884" spans="1:6">
      <c r="A884" s="23">
        <v>881</v>
      </c>
      <c r="B884" s="24" t="s">
        <v>3389</v>
      </c>
      <c r="C884" s="24" t="s">
        <v>11845</v>
      </c>
      <c r="D884" s="23">
        <v>50</v>
      </c>
      <c r="E884" s="20" t="s">
        <v>1028</v>
      </c>
      <c r="F884" s="20" t="s">
        <v>233</v>
      </c>
    </row>
    <row r="885" spans="1:6">
      <c r="A885" s="23">
        <v>882</v>
      </c>
      <c r="B885" s="24" t="s">
        <v>3390</v>
      </c>
      <c r="C885" s="24" t="s">
        <v>11846</v>
      </c>
      <c r="D885" s="23">
        <v>50</v>
      </c>
      <c r="E885" s="20" t="s">
        <v>1028</v>
      </c>
      <c r="F885" s="20" t="s">
        <v>233</v>
      </c>
    </row>
    <row r="886" spans="1:6">
      <c r="A886" s="23">
        <v>883</v>
      </c>
      <c r="B886" s="24" t="s">
        <v>3391</v>
      </c>
      <c r="C886" s="24" t="s">
        <v>11847</v>
      </c>
      <c r="D886" s="23">
        <v>50</v>
      </c>
      <c r="E886" s="20" t="s">
        <v>1028</v>
      </c>
      <c r="F886" s="20" t="s">
        <v>233</v>
      </c>
    </row>
    <row r="887" spans="1:6">
      <c r="A887" s="23">
        <v>901</v>
      </c>
      <c r="B887" s="24" t="s">
        <v>3198</v>
      </c>
      <c r="C887" s="24" t="s">
        <v>3198</v>
      </c>
      <c r="D887" s="23">
        <v>51</v>
      </c>
      <c r="E887" s="20" t="s">
        <v>1031</v>
      </c>
      <c r="F887" s="20" t="s">
        <v>233</v>
      </c>
    </row>
    <row r="888" spans="1:6">
      <c r="A888" s="23">
        <v>902</v>
      </c>
      <c r="B888" s="24" t="s">
        <v>3199</v>
      </c>
      <c r="C888" s="24" t="s">
        <v>3199</v>
      </c>
      <c r="D888" s="23">
        <v>51</v>
      </c>
      <c r="E888" s="20" t="s">
        <v>1031</v>
      </c>
      <c r="F888" s="20" t="s">
        <v>233</v>
      </c>
    </row>
    <row r="889" spans="1:6">
      <c r="A889" s="23">
        <v>884</v>
      </c>
      <c r="B889" s="24" t="s">
        <v>3392</v>
      </c>
      <c r="C889" s="24" t="s">
        <v>3392</v>
      </c>
      <c r="D889" s="23">
        <v>51</v>
      </c>
      <c r="E889" s="20" t="s">
        <v>1031</v>
      </c>
      <c r="F889" s="20" t="s">
        <v>233</v>
      </c>
    </row>
    <row r="890" spans="1:6">
      <c r="A890" s="23">
        <v>885</v>
      </c>
      <c r="B890" s="24" t="s">
        <v>3273</v>
      </c>
      <c r="C890" s="24" t="s">
        <v>3273</v>
      </c>
      <c r="D890" s="23">
        <v>51</v>
      </c>
      <c r="E890" s="20" t="s">
        <v>1031</v>
      </c>
      <c r="F890" s="20" t="s">
        <v>233</v>
      </c>
    </row>
    <row r="891" spans="1:6">
      <c r="A891" s="23">
        <v>886</v>
      </c>
      <c r="B891" s="24" t="s">
        <v>3393</v>
      </c>
      <c r="C891" s="24" t="s">
        <v>3393</v>
      </c>
      <c r="D891" s="23">
        <v>51</v>
      </c>
      <c r="E891" s="20" t="s">
        <v>1031</v>
      </c>
      <c r="F891" s="20" t="s">
        <v>233</v>
      </c>
    </row>
    <row r="892" spans="1:6">
      <c r="A892" s="23">
        <v>887</v>
      </c>
      <c r="B892" s="24" t="s">
        <v>3200</v>
      </c>
      <c r="C892" s="24" t="s">
        <v>3200</v>
      </c>
      <c r="D892" s="23">
        <v>51</v>
      </c>
      <c r="E892" s="20" t="s">
        <v>1031</v>
      </c>
      <c r="F892" s="20" t="s">
        <v>233</v>
      </c>
    </row>
    <row r="893" spans="1:6">
      <c r="A893" s="23">
        <v>888</v>
      </c>
      <c r="B893" s="24" t="s">
        <v>3351</v>
      </c>
      <c r="C893" s="24" t="s">
        <v>3351</v>
      </c>
      <c r="D893" s="23">
        <v>51</v>
      </c>
      <c r="E893" s="20" t="s">
        <v>1031</v>
      </c>
      <c r="F893" s="20" t="s">
        <v>233</v>
      </c>
    </row>
    <row r="894" spans="1:6">
      <c r="A894" s="23">
        <v>889</v>
      </c>
      <c r="B894" s="24" t="s">
        <v>3394</v>
      </c>
      <c r="C894" s="24" t="s">
        <v>3394</v>
      </c>
      <c r="D894" s="23">
        <v>51</v>
      </c>
      <c r="E894" s="20" t="s">
        <v>1031</v>
      </c>
      <c r="F894" s="20" t="s">
        <v>233</v>
      </c>
    </row>
    <row r="895" spans="1:6">
      <c r="A895" s="23">
        <v>890</v>
      </c>
      <c r="B895" s="24" t="s">
        <v>3395</v>
      </c>
      <c r="C895" s="24" t="s">
        <v>3395</v>
      </c>
      <c r="D895" s="23">
        <v>51</v>
      </c>
      <c r="E895" s="20" t="s">
        <v>1031</v>
      </c>
      <c r="F895" s="20" t="s">
        <v>233</v>
      </c>
    </row>
    <row r="896" spans="1:6">
      <c r="A896" s="23">
        <v>891</v>
      </c>
      <c r="B896" s="24" t="s">
        <v>3396</v>
      </c>
      <c r="C896" s="24" t="s">
        <v>3396</v>
      </c>
      <c r="D896" s="23">
        <v>51</v>
      </c>
      <c r="E896" s="20" t="s">
        <v>1031</v>
      </c>
      <c r="F896" s="20" t="s">
        <v>233</v>
      </c>
    </row>
    <row r="897" spans="1:6">
      <c r="A897" s="23">
        <v>892</v>
      </c>
      <c r="B897" s="24" t="s">
        <v>3202</v>
      </c>
      <c r="C897" s="24" t="s">
        <v>3202</v>
      </c>
      <c r="D897" s="23">
        <v>51</v>
      </c>
      <c r="E897" s="20" t="s">
        <v>1031</v>
      </c>
      <c r="F897" s="20" t="s">
        <v>233</v>
      </c>
    </row>
    <row r="898" spans="1:6">
      <c r="A898" s="23">
        <v>893</v>
      </c>
      <c r="B898" s="24" t="s">
        <v>3263</v>
      </c>
      <c r="C898" s="24" t="s">
        <v>3263</v>
      </c>
      <c r="D898" s="23">
        <v>51</v>
      </c>
      <c r="E898" s="20" t="s">
        <v>1031</v>
      </c>
      <c r="F898" s="20" t="s">
        <v>233</v>
      </c>
    </row>
    <row r="899" spans="1:6">
      <c r="A899" s="23">
        <v>894</v>
      </c>
      <c r="B899" s="24" t="s">
        <v>3264</v>
      </c>
      <c r="C899" s="24" t="s">
        <v>3264</v>
      </c>
      <c r="D899" s="23">
        <v>51</v>
      </c>
      <c r="E899" s="20" t="s">
        <v>1031</v>
      </c>
      <c r="F899" s="20" t="s">
        <v>233</v>
      </c>
    </row>
    <row r="900" spans="1:6">
      <c r="A900" s="23">
        <v>895</v>
      </c>
      <c r="B900" s="24" t="s">
        <v>3268</v>
      </c>
      <c r="C900" s="24" t="s">
        <v>3268</v>
      </c>
      <c r="D900" s="23">
        <v>51</v>
      </c>
      <c r="E900" s="20" t="s">
        <v>1031</v>
      </c>
      <c r="F900" s="20" t="s">
        <v>233</v>
      </c>
    </row>
    <row r="901" spans="1:6">
      <c r="A901" s="23">
        <v>896</v>
      </c>
      <c r="B901" s="24" t="s">
        <v>3269</v>
      </c>
      <c r="C901" s="24" t="s">
        <v>3269</v>
      </c>
      <c r="D901" s="23">
        <v>51</v>
      </c>
      <c r="E901" s="20" t="s">
        <v>1031</v>
      </c>
      <c r="F901" s="20" t="s">
        <v>233</v>
      </c>
    </row>
    <row r="902" spans="1:6">
      <c r="A902" s="23">
        <v>897</v>
      </c>
      <c r="B902" s="24" t="s">
        <v>3270</v>
      </c>
      <c r="C902" s="24" t="s">
        <v>3270</v>
      </c>
      <c r="D902" s="23">
        <v>51</v>
      </c>
      <c r="E902" s="20" t="s">
        <v>1031</v>
      </c>
      <c r="F902" s="20" t="s">
        <v>233</v>
      </c>
    </row>
    <row r="903" spans="1:6">
      <c r="A903" s="23">
        <v>898</v>
      </c>
      <c r="B903" s="24" t="s">
        <v>3271</v>
      </c>
      <c r="C903" s="24" t="s">
        <v>3271</v>
      </c>
      <c r="D903" s="23">
        <v>51</v>
      </c>
      <c r="E903" s="20" t="s">
        <v>1031</v>
      </c>
      <c r="F903" s="20" t="s">
        <v>233</v>
      </c>
    </row>
    <row r="904" spans="1:6">
      <c r="A904" s="23">
        <v>899</v>
      </c>
      <c r="B904" s="24" t="s">
        <v>3397</v>
      </c>
      <c r="C904" s="24" t="s">
        <v>3397</v>
      </c>
      <c r="D904" s="23">
        <v>51</v>
      </c>
      <c r="E904" s="20" t="s">
        <v>1031</v>
      </c>
      <c r="F904" s="20" t="s">
        <v>233</v>
      </c>
    </row>
    <row r="905" spans="1:6">
      <c r="A905" s="23">
        <v>900</v>
      </c>
      <c r="B905" s="24" t="s">
        <v>3398</v>
      </c>
      <c r="C905" s="24" t="s">
        <v>3398</v>
      </c>
      <c r="D905" s="23">
        <v>51</v>
      </c>
      <c r="E905" s="20" t="s">
        <v>1031</v>
      </c>
      <c r="F905" s="20" t="s">
        <v>233</v>
      </c>
    </row>
    <row r="906" spans="1:6">
      <c r="A906" s="23">
        <v>16990</v>
      </c>
      <c r="B906" s="24" t="s">
        <v>11136</v>
      </c>
      <c r="C906" s="24" t="s">
        <v>11136</v>
      </c>
      <c r="D906" s="23">
        <v>51</v>
      </c>
      <c r="E906" s="20" t="s">
        <v>1031</v>
      </c>
      <c r="F906" s="20" t="s">
        <v>233</v>
      </c>
    </row>
    <row r="907" spans="1:6">
      <c r="A907" s="23">
        <v>903</v>
      </c>
      <c r="B907" s="24" t="s">
        <v>3198</v>
      </c>
      <c r="C907" s="24" t="s">
        <v>3198</v>
      </c>
      <c r="D907" s="23">
        <v>52</v>
      </c>
      <c r="E907" s="20" t="s">
        <v>1034</v>
      </c>
      <c r="F907" s="20" t="s">
        <v>233</v>
      </c>
    </row>
    <row r="908" spans="1:6">
      <c r="A908" s="23">
        <v>904</v>
      </c>
      <c r="B908" s="24" t="s">
        <v>3199</v>
      </c>
      <c r="C908" s="24" t="s">
        <v>3199</v>
      </c>
      <c r="D908" s="23">
        <v>52</v>
      </c>
      <c r="E908" s="20" t="s">
        <v>1034</v>
      </c>
      <c r="F908" s="20" t="s">
        <v>233</v>
      </c>
    </row>
    <row r="909" spans="1:6">
      <c r="A909" s="23">
        <v>905</v>
      </c>
      <c r="B909" s="24" t="s">
        <v>3200</v>
      </c>
      <c r="C909" s="24" t="s">
        <v>3200</v>
      </c>
      <c r="D909" s="23">
        <v>52</v>
      </c>
      <c r="E909" s="20" t="s">
        <v>1034</v>
      </c>
      <c r="F909" s="20" t="s">
        <v>233</v>
      </c>
    </row>
    <row r="910" spans="1:6">
      <c r="A910" s="23">
        <v>906</v>
      </c>
      <c r="B910" s="24" t="s">
        <v>3201</v>
      </c>
      <c r="C910" s="24" t="s">
        <v>3201</v>
      </c>
      <c r="D910" s="23">
        <v>52</v>
      </c>
      <c r="E910" s="20" t="s">
        <v>1034</v>
      </c>
      <c r="F910" s="20" t="s">
        <v>233</v>
      </c>
    </row>
    <row r="911" spans="1:6">
      <c r="A911" s="23">
        <v>907</v>
      </c>
      <c r="B911" s="24" t="s">
        <v>3202</v>
      </c>
      <c r="C911" s="24" t="s">
        <v>3202</v>
      </c>
      <c r="D911" s="23">
        <v>52</v>
      </c>
      <c r="E911" s="20" t="s">
        <v>1034</v>
      </c>
      <c r="F911" s="20" t="s">
        <v>233</v>
      </c>
    </row>
    <row r="912" spans="1:6">
      <c r="A912" s="23">
        <v>908</v>
      </c>
      <c r="B912" s="24" t="s">
        <v>3266</v>
      </c>
      <c r="C912" s="24" t="s">
        <v>3266</v>
      </c>
      <c r="D912" s="23">
        <v>52</v>
      </c>
      <c r="E912" s="20" t="s">
        <v>1034</v>
      </c>
      <c r="F912" s="20" t="s">
        <v>233</v>
      </c>
    </row>
    <row r="913" spans="1:6">
      <c r="A913" s="23">
        <v>909</v>
      </c>
      <c r="B913" s="24" t="s">
        <v>3264</v>
      </c>
      <c r="C913" s="24" t="s">
        <v>3264</v>
      </c>
      <c r="D913" s="23">
        <v>52</v>
      </c>
      <c r="E913" s="20" t="s">
        <v>1034</v>
      </c>
      <c r="F913" s="20" t="s">
        <v>233</v>
      </c>
    </row>
    <row r="914" spans="1:6">
      <c r="A914" s="23">
        <v>910</v>
      </c>
      <c r="B914" s="24" t="s">
        <v>3265</v>
      </c>
      <c r="C914" s="24" t="s">
        <v>3265</v>
      </c>
      <c r="D914" s="23">
        <v>52</v>
      </c>
      <c r="E914" s="20" t="s">
        <v>1034</v>
      </c>
      <c r="F914" s="20" t="s">
        <v>233</v>
      </c>
    </row>
    <row r="915" spans="1:6">
      <c r="A915" s="23">
        <v>911</v>
      </c>
      <c r="B915" s="24" t="s">
        <v>3267</v>
      </c>
      <c r="C915" s="24" t="s">
        <v>3267</v>
      </c>
      <c r="D915" s="23">
        <v>52</v>
      </c>
      <c r="E915" s="20" t="s">
        <v>1034</v>
      </c>
      <c r="F915" s="20" t="s">
        <v>233</v>
      </c>
    </row>
    <row r="916" spans="1:6">
      <c r="A916" s="23">
        <v>912</v>
      </c>
      <c r="B916" s="24" t="s">
        <v>3268</v>
      </c>
      <c r="C916" s="24" t="s">
        <v>3268</v>
      </c>
      <c r="D916" s="23">
        <v>52</v>
      </c>
      <c r="E916" s="20" t="s">
        <v>1034</v>
      </c>
      <c r="F916" s="20" t="s">
        <v>233</v>
      </c>
    </row>
    <row r="917" spans="1:6">
      <c r="A917" s="23">
        <v>913</v>
      </c>
      <c r="B917" s="24" t="s">
        <v>3269</v>
      </c>
      <c r="C917" s="24" t="s">
        <v>3269</v>
      </c>
      <c r="D917" s="23">
        <v>52</v>
      </c>
      <c r="E917" s="20" t="s">
        <v>1034</v>
      </c>
      <c r="F917" s="20" t="s">
        <v>233</v>
      </c>
    </row>
    <row r="918" spans="1:6">
      <c r="A918" s="23">
        <v>914</v>
      </c>
      <c r="B918" s="24" t="s">
        <v>3270</v>
      </c>
      <c r="C918" s="24" t="s">
        <v>3270</v>
      </c>
      <c r="D918" s="23">
        <v>52</v>
      </c>
      <c r="E918" s="20" t="s">
        <v>1034</v>
      </c>
      <c r="F918" s="20" t="s">
        <v>233</v>
      </c>
    </row>
    <row r="919" spans="1:6">
      <c r="A919" s="23">
        <v>915</v>
      </c>
      <c r="B919" s="24" t="s">
        <v>3271</v>
      </c>
      <c r="C919" s="24" t="s">
        <v>3271</v>
      </c>
      <c r="D919" s="23">
        <v>52</v>
      </c>
      <c r="E919" s="20" t="s">
        <v>1034</v>
      </c>
      <c r="F919" s="20" t="s">
        <v>233</v>
      </c>
    </row>
    <row r="920" spans="1:6">
      <c r="A920" s="23">
        <v>916</v>
      </c>
      <c r="B920" s="24" t="s">
        <v>3273</v>
      </c>
      <c r="C920" s="24" t="s">
        <v>3273</v>
      </c>
      <c r="D920" s="23">
        <v>52</v>
      </c>
      <c r="E920" s="20" t="s">
        <v>1034</v>
      </c>
      <c r="F920" s="20" t="s">
        <v>233</v>
      </c>
    </row>
    <row r="921" spans="1:6">
      <c r="A921" s="23">
        <v>917</v>
      </c>
      <c r="B921" s="24" t="s">
        <v>3351</v>
      </c>
      <c r="C921" s="24" t="s">
        <v>3351</v>
      </c>
      <c r="D921" s="23">
        <v>52</v>
      </c>
      <c r="E921" s="20" t="s">
        <v>1034</v>
      </c>
      <c r="F921" s="20" t="s">
        <v>233</v>
      </c>
    </row>
    <row r="922" spans="1:6">
      <c r="A922" s="23">
        <v>918</v>
      </c>
      <c r="B922" s="24" t="s">
        <v>3399</v>
      </c>
      <c r="C922" s="24" t="s">
        <v>11800</v>
      </c>
      <c r="D922" s="23">
        <v>53</v>
      </c>
      <c r="E922" s="20" t="s">
        <v>1020</v>
      </c>
      <c r="F922" s="20" t="s">
        <v>233</v>
      </c>
    </row>
    <row r="923" spans="1:6">
      <c r="A923" s="23">
        <v>919</v>
      </c>
      <c r="B923" s="24" t="s">
        <v>3400</v>
      </c>
      <c r="C923" s="24" t="s">
        <v>11270</v>
      </c>
      <c r="D923" s="23">
        <v>53</v>
      </c>
      <c r="E923" s="20" t="s">
        <v>1020</v>
      </c>
      <c r="F923" s="20" t="s">
        <v>233</v>
      </c>
    </row>
    <row r="924" spans="1:6">
      <c r="A924" s="23">
        <v>920</v>
      </c>
      <c r="B924" s="24" t="s">
        <v>3401</v>
      </c>
      <c r="C924" s="24" t="s">
        <v>11848</v>
      </c>
      <c r="D924" s="23">
        <v>53</v>
      </c>
      <c r="E924" s="20" t="s">
        <v>1020</v>
      </c>
      <c r="F924" s="20" t="s">
        <v>233</v>
      </c>
    </row>
    <row r="925" spans="1:6">
      <c r="A925" s="23">
        <v>921</v>
      </c>
      <c r="B925" s="24" t="s">
        <v>3402</v>
      </c>
      <c r="C925" s="24" t="s">
        <v>11849</v>
      </c>
      <c r="D925" s="23">
        <v>53</v>
      </c>
      <c r="E925" s="20" t="s">
        <v>1020</v>
      </c>
      <c r="F925" s="20" t="s">
        <v>233</v>
      </c>
    </row>
    <row r="926" spans="1:6">
      <c r="A926" s="23">
        <v>922</v>
      </c>
      <c r="B926" s="24" t="s">
        <v>3403</v>
      </c>
      <c r="C926" s="24" t="s">
        <v>11850</v>
      </c>
      <c r="D926" s="23">
        <v>53</v>
      </c>
      <c r="E926" s="20" t="s">
        <v>1020</v>
      </c>
      <c r="F926" s="20" t="s">
        <v>233</v>
      </c>
    </row>
    <row r="927" spans="1:6">
      <c r="A927" s="23">
        <v>923</v>
      </c>
      <c r="B927" s="24" t="s">
        <v>3404</v>
      </c>
      <c r="C927" s="24" t="s">
        <v>11851</v>
      </c>
      <c r="D927" s="23">
        <v>53</v>
      </c>
      <c r="E927" s="20" t="s">
        <v>1020</v>
      </c>
      <c r="F927" s="20" t="s">
        <v>233</v>
      </c>
    </row>
    <row r="928" spans="1:6">
      <c r="A928" s="23">
        <v>924</v>
      </c>
      <c r="B928" s="24" t="s">
        <v>3405</v>
      </c>
      <c r="C928" s="24" t="s">
        <v>11852</v>
      </c>
      <c r="D928" s="23">
        <v>53</v>
      </c>
      <c r="E928" s="20" t="s">
        <v>1020</v>
      </c>
      <c r="F928" s="20" t="s">
        <v>233</v>
      </c>
    </row>
    <row r="929" spans="1:6">
      <c r="A929" s="23">
        <v>925</v>
      </c>
      <c r="B929" s="24" t="s">
        <v>3406</v>
      </c>
      <c r="C929" s="24" t="s">
        <v>11853</v>
      </c>
      <c r="D929" s="23">
        <v>53</v>
      </c>
      <c r="E929" s="20" t="s">
        <v>1020</v>
      </c>
      <c r="F929" s="20" t="s">
        <v>233</v>
      </c>
    </row>
    <row r="930" spans="1:6">
      <c r="A930" s="23">
        <v>926</v>
      </c>
      <c r="B930" s="24" t="s">
        <v>3407</v>
      </c>
      <c r="C930" s="24" t="s">
        <v>11854</v>
      </c>
      <c r="D930" s="23">
        <v>53</v>
      </c>
      <c r="E930" s="20" t="s">
        <v>1020</v>
      </c>
      <c r="F930" s="20" t="s">
        <v>233</v>
      </c>
    </row>
    <row r="931" spans="1:6">
      <c r="A931" s="23">
        <v>927</v>
      </c>
      <c r="B931" s="24" t="s">
        <v>3408</v>
      </c>
      <c r="C931" s="24" t="s">
        <v>56</v>
      </c>
      <c r="D931" s="23">
        <v>53</v>
      </c>
      <c r="E931" s="20" t="s">
        <v>1020</v>
      </c>
      <c r="F931" s="20" t="s">
        <v>233</v>
      </c>
    </row>
    <row r="932" spans="1:6">
      <c r="A932" s="23">
        <v>928</v>
      </c>
      <c r="B932" s="24" t="s">
        <v>3409</v>
      </c>
      <c r="C932" s="24" t="s">
        <v>11855</v>
      </c>
      <c r="D932" s="23">
        <v>53</v>
      </c>
      <c r="E932" s="20" t="s">
        <v>1020</v>
      </c>
      <c r="F932" s="20" t="s">
        <v>233</v>
      </c>
    </row>
    <row r="933" spans="1:6">
      <c r="A933" s="23">
        <v>929</v>
      </c>
      <c r="B933" s="24" t="s">
        <v>3410</v>
      </c>
      <c r="C933" s="24" t="s">
        <v>10580</v>
      </c>
      <c r="D933" s="23">
        <v>54</v>
      </c>
      <c r="E933" s="20" t="s">
        <v>1048</v>
      </c>
      <c r="F933" s="20" t="s">
        <v>233</v>
      </c>
    </row>
    <row r="934" spans="1:6">
      <c r="A934" s="23">
        <v>930</v>
      </c>
      <c r="B934" s="24" t="s">
        <v>3411</v>
      </c>
      <c r="C934" s="24" t="s">
        <v>11856</v>
      </c>
      <c r="D934" s="23">
        <v>54</v>
      </c>
      <c r="E934" s="20" t="s">
        <v>1048</v>
      </c>
      <c r="F934" s="20" t="s">
        <v>233</v>
      </c>
    </row>
    <row r="935" spans="1:6">
      <c r="A935" s="23">
        <v>931</v>
      </c>
      <c r="B935" s="24" t="s">
        <v>3412</v>
      </c>
      <c r="C935" s="24" t="s">
        <v>11857</v>
      </c>
      <c r="D935" s="23">
        <v>54</v>
      </c>
      <c r="E935" s="20" t="s">
        <v>1048</v>
      </c>
      <c r="F935" s="20" t="s">
        <v>233</v>
      </c>
    </row>
    <row r="936" spans="1:6">
      <c r="A936" s="23">
        <v>932</v>
      </c>
      <c r="B936" s="24" t="s">
        <v>3413</v>
      </c>
      <c r="C936" s="24" t="s">
        <v>11858</v>
      </c>
      <c r="D936" s="23">
        <v>54</v>
      </c>
      <c r="E936" s="20" t="s">
        <v>1048</v>
      </c>
      <c r="F936" s="20" t="s">
        <v>233</v>
      </c>
    </row>
    <row r="937" spans="1:6">
      <c r="A937" s="23">
        <v>933</v>
      </c>
      <c r="B937" s="24" t="s">
        <v>3414</v>
      </c>
      <c r="C937" s="24" t="s">
        <v>11859</v>
      </c>
      <c r="D937" s="23">
        <v>54</v>
      </c>
      <c r="E937" s="20" t="s">
        <v>1048</v>
      </c>
      <c r="F937" s="20" t="s">
        <v>233</v>
      </c>
    </row>
    <row r="938" spans="1:6">
      <c r="A938" s="23">
        <v>934</v>
      </c>
      <c r="B938" s="24" t="s">
        <v>3415</v>
      </c>
      <c r="C938" s="24" t="s">
        <v>11860</v>
      </c>
      <c r="D938" s="23">
        <v>54</v>
      </c>
      <c r="E938" s="20" t="s">
        <v>1048</v>
      </c>
      <c r="F938" s="20" t="s">
        <v>233</v>
      </c>
    </row>
    <row r="939" spans="1:6">
      <c r="A939" s="23">
        <v>935</v>
      </c>
      <c r="B939" s="24" t="s">
        <v>3416</v>
      </c>
      <c r="C939" s="24" t="s">
        <v>10608</v>
      </c>
      <c r="D939" s="23">
        <v>54</v>
      </c>
      <c r="E939" s="20" t="s">
        <v>1048</v>
      </c>
      <c r="F939" s="20" t="s">
        <v>233</v>
      </c>
    </row>
    <row r="940" spans="1:6">
      <c r="A940" s="23">
        <v>936</v>
      </c>
      <c r="B940" s="24" t="s">
        <v>3417</v>
      </c>
      <c r="C940" s="24" t="s">
        <v>11861</v>
      </c>
      <c r="D940" s="23">
        <v>54</v>
      </c>
      <c r="E940" s="20" t="s">
        <v>1048</v>
      </c>
      <c r="F940" s="20" t="s">
        <v>233</v>
      </c>
    </row>
    <row r="941" spans="1:6">
      <c r="A941" s="23">
        <v>937</v>
      </c>
      <c r="B941" s="24" t="s">
        <v>3418</v>
      </c>
      <c r="C941" s="24" t="s">
        <v>11862</v>
      </c>
      <c r="D941" s="23">
        <v>54</v>
      </c>
      <c r="E941" s="20" t="s">
        <v>1048</v>
      </c>
      <c r="F941" s="20" t="s">
        <v>233</v>
      </c>
    </row>
    <row r="942" spans="1:6">
      <c r="A942" s="23">
        <v>938</v>
      </c>
      <c r="B942" s="24" t="s">
        <v>3419</v>
      </c>
      <c r="C942" s="24" t="s">
        <v>11863</v>
      </c>
      <c r="D942" s="23">
        <v>54</v>
      </c>
      <c r="E942" s="20" t="s">
        <v>1048</v>
      </c>
      <c r="F942" s="20" t="s">
        <v>233</v>
      </c>
    </row>
    <row r="943" spans="1:6">
      <c r="A943" s="23">
        <v>939</v>
      </c>
      <c r="B943" s="24" t="s">
        <v>3420</v>
      </c>
      <c r="C943" s="24" t="s">
        <v>11864</v>
      </c>
      <c r="D943" s="23">
        <v>54</v>
      </c>
      <c r="E943" s="20" t="s">
        <v>1048</v>
      </c>
      <c r="F943" s="20" t="s">
        <v>233</v>
      </c>
    </row>
    <row r="944" spans="1:6">
      <c r="A944" s="23">
        <v>951</v>
      </c>
      <c r="B944" s="24" t="s">
        <v>3431</v>
      </c>
      <c r="C944" s="25" t="s">
        <v>1052</v>
      </c>
      <c r="D944" s="23">
        <v>55</v>
      </c>
      <c r="E944" s="20" t="s">
        <v>1051</v>
      </c>
      <c r="F944" s="20" t="s">
        <v>233</v>
      </c>
    </row>
    <row r="945" spans="1:6">
      <c r="A945" s="23">
        <v>940</v>
      </c>
      <c r="B945" s="24" t="s">
        <v>3421</v>
      </c>
      <c r="C945" s="24" t="s">
        <v>11865</v>
      </c>
      <c r="D945" s="23">
        <v>55</v>
      </c>
      <c r="E945" s="20" t="s">
        <v>1051</v>
      </c>
      <c r="F945" s="20" t="s">
        <v>233</v>
      </c>
    </row>
    <row r="946" spans="1:6">
      <c r="A946" s="23">
        <v>941</v>
      </c>
      <c r="B946" s="24" t="s">
        <v>3166</v>
      </c>
      <c r="C946" s="24" t="s">
        <v>11866</v>
      </c>
      <c r="D946" s="23">
        <v>55</v>
      </c>
      <c r="E946" s="20" t="s">
        <v>1051</v>
      </c>
      <c r="F946" s="20" t="s">
        <v>233</v>
      </c>
    </row>
    <row r="947" spans="1:6">
      <c r="A947" s="23">
        <v>942</v>
      </c>
      <c r="B947" s="24" t="s">
        <v>3422</v>
      </c>
      <c r="C947" s="24" t="s">
        <v>11867</v>
      </c>
      <c r="D947" s="23">
        <v>55</v>
      </c>
      <c r="E947" s="20" t="s">
        <v>1051</v>
      </c>
      <c r="F947" s="20" t="s">
        <v>233</v>
      </c>
    </row>
    <row r="948" spans="1:6">
      <c r="A948" s="23">
        <v>943</v>
      </c>
      <c r="B948" s="24" t="s">
        <v>3423</v>
      </c>
      <c r="C948" s="24" t="s">
        <v>11868</v>
      </c>
      <c r="D948" s="23">
        <v>55</v>
      </c>
      <c r="E948" s="20" t="s">
        <v>1051</v>
      </c>
      <c r="F948" s="20" t="s">
        <v>233</v>
      </c>
    </row>
    <row r="949" spans="1:6">
      <c r="A949" s="23">
        <v>944</v>
      </c>
      <c r="B949" s="24" t="s">
        <v>3424</v>
      </c>
      <c r="C949" s="24" t="s">
        <v>1471</v>
      </c>
      <c r="D949" s="23">
        <v>55</v>
      </c>
      <c r="E949" s="20" t="s">
        <v>1051</v>
      </c>
      <c r="F949" s="20" t="s">
        <v>233</v>
      </c>
    </row>
    <row r="950" spans="1:6">
      <c r="A950" s="23">
        <v>945</v>
      </c>
      <c r="B950" s="24" t="s">
        <v>3425</v>
      </c>
      <c r="C950" s="24" t="s">
        <v>10564</v>
      </c>
      <c r="D950" s="23">
        <v>55</v>
      </c>
      <c r="E950" s="20" t="s">
        <v>1051</v>
      </c>
      <c r="F950" s="20" t="s">
        <v>233</v>
      </c>
    </row>
    <row r="951" spans="1:6">
      <c r="A951" s="23">
        <v>946</v>
      </c>
      <c r="B951" s="24" t="s">
        <v>3426</v>
      </c>
      <c r="C951" s="24" t="s">
        <v>11869</v>
      </c>
      <c r="D951" s="23">
        <v>55</v>
      </c>
      <c r="E951" s="20" t="s">
        <v>1051</v>
      </c>
      <c r="F951" s="20" t="s">
        <v>233</v>
      </c>
    </row>
    <row r="952" spans="1:6">
      <c r="A952" s="23">
        <v>947</v>
      </c>
      <c r="B952" s="24" t="s">
        <v>3427</v>
      </c>
      <c r="C952" s="24" t="s">
        <v>11870</v>
      </c>
      <c r="D952" s="23">
        <v>55</v>
      </c>
      <c r="E952" s="20" t="s">
        <v>1051</v>
      </c>
      <c r="F952" s="20" t="s">
        <v>233</v>
      </c>
    </row>
    <row r="953" spans="1:6">
      <c r="A953" s="23">
        <v>948</v>
      </c>
      <c r="B953" s="24" t="s">
        <v>3428</v>
      </c>
      <c r="C953" s="24" t="s">
        <v>11871</v>
      </c>
      <c r="D953" s="23">
        <v>55</v>
      </c>
      <c r="E953" s="20" t="s">
        <v>1051</v>
      </c>
      <c r="F953" s="20" t="s">
        <v>233</v>
      </c>
    </row>
    <row r="954" spans="1:6">
      <c r="A954" s="23">
        <v>949</v>
      </c>
      <c r="B954" s="24" t="s">
        <v>3429</v>
      </c>
      <c r="C954" s="24" t="s">
        <v>10603</v>
      </c>
      <c r="D954" s="23">
        <v>55</v>
      </c>
      <c r="E954" s="20" t="s">
        <v>1051</v>
      </c>
      <c r="F954" s="20" t="s">
        <v>233</v>
      </c>
    </row>
    <row r="955" spans="1:6">
      <c r="A955" s="23">
        <v>950</v>
      </c>
      <c r="B955" s="24" t="s">
        <v>3430</v>
      </c>
      <c r="C955" s="24" t="s">
        <v>11872</v>
      </c>
      <c r="D955" s="23">
        <v>55</v>
      </c>
      <c r="E955" s="20" t="s">
        <v>1051</v>
      </c>
      <c r="F955" s="20" t="s">
        <v>233</v>
      </c>
    </row>
    <row r="956" spans="1:6">
      <c r="A956" s="23">
        <v>952</v>
      </c>
      <c r="B956" s="24" t="s">
        <v>3066</v>
      </c>
      <c r="C956" s="24" t="s">
        <v>11290</v>
      </c>
      <c r="D956" s="23">
        <v>56</v>
      </c>
      <c r="E956" s="20" t="s">
        <v>1263</v>
      </c>
      <c r="F956" s="20" t="s">
        <v>219</v>
      </c>
    </row>
    <row r="957" spans="1:6">
      <c r="A957" s="23">
        <v>953</v>
      </c>
      <c r="B957" s="24" t="s">
        <v>2646</v>
      </c>
      <c r="C957" s="24" t="s">
        <v>11280</v>
      </c>
      <c r="D957" s="23">
        <v>56</v>
      </c>
      <c r="E957" s="20" t="s">
        <v>1263</v>
      </c>
      <c r="F957" s="20" t="s">
        <v>219</v>
      </c>
    </row>
    <row r="958" spans="1:6">
      <c r="A958" s="23">
        <v>954</v>
      </c>
      <c r="B958" s="24" t="s">
        <v>3432</v>
      </c>
      <c r="C958" s="24" t="s">
        <v>11873</v>
      </c>
      <c r="D958" s="23">
        <v>56</v>
      </c>
      <c r="E958" s="20" t="s">
        <v>1263</v>
      </c>
      <c r="F958" s="20" t="s">
        <v>219</v>
      </c>
    </row>
    <row r="959" spans="1:6">
      <c r="A959" s="23">
        <v>955</v>
      </c>
      <c r="B959" s="24" t="s">
        <v>2706</v>
      </c>
      <c r="C959" s="24" t="s">
        <v>11551</v>
      </c>
      <c r="D959" s="23">
        <v>56</v>
      </c>
      <c r="E959" s="20" t="s">
        <v>1263</v>
      </c>
      <c r="F959" s="20" t="s">
        <v>219</v>
      </c>
    </row>
    <row r="960" spans="1:6">
      <c r="A960" s="23">
        <v>956</v>
      </c>
      <c r="B960" s="24" t="s">
        <v>3433</v>
      </c>
      <c r="C960" s="24" t="s">
        <v>11874</v>
      </c>
      <c r="D960" s="23">
        <v>56</v>
      </c>
      <c r="E960" s="20" t="s">
        <v>1263</v>
      </c>
      <c r="F960" s="20" t="s">
        <v>219</v>
      </c>
    </row>
    <row r="961" spans="1:6">
      <c r="A961" s="23">
        <v>957</v>
      </c>
      <c r="B961" s="24" t="s">
        <v>3434</v>
      </c>
      <c r="C961" s="24" t="s">
        <v>11875</v>
      </c>
      <c r="D961" s="23">
        <v>56</v>
      </c>
      <c r="E961" s="20" t="s">
        <v>1263</v>
      </c>
      <c r="F961" s="20" t="s">
        <v>219</v>
      </c>
    </row>
    <row r="962" spans="1:6">
      <c r="A962" s="23">
        <v>958</v>
      </c>
      <c r="B962" s="24" t="s">
        <v>3435</v>
      </c>
      <c r="C962" s="24" t="s">
        <v>11876</v>
      </c>
      <c r="D962" s="23">
        <v>56</v>
      </c>
      <c r="E962" s="20" t="s">
        <v>1263</v>
      </c>
      <c r="F962" s="20" t="s">
        <v>219</v>
      </c>
    </row>
    <row r="963" spans="1:6">
      <c r="A963" s="23">
        <v>959</v>
      </c>
      <c r="B963" s="24" t="s">
        <v>3436</v>
      </c>
      <c r="C963" s="24" t="s">
        <v>11877</v>
      </c>
      <c r="D963" s="23">
        <v>56</v>
      </c>
      <c r="E963" s="20" t="s">
        <v>1263</v>
      </c>
      <c r="F963" s="20" t="s">
        <v>219</v>
      </c>
    </row>
    <row r="964" spans="1:6">
      <c r="A964" s="23">
        <v>960</v>
      </c>
      <c r="B964" s="24" t="s">
        <v>3437</v>
      </c>
      <c r="C964" s="24" t="s">
        <v>11878</v>
      </c>
      <c r="D964" s="23">
        <v>56</v>
      </c>
      <c r="E964" s="20" t="s">
        <v>1263</v>
      </c>
      <c r="F964" s="20" t="s">
        <v>219</v>
      </c>
    </row>
    <row r="965" spans="1:6">
      <c r="A965" s="23">
        <v>961</v>
      </c>
      <c r="B965" s="24" t="s">
        <v>3438</v>
      </c>
      <c r="C965" s="24" t="s">
        <v>11879</v>
      </c>
      <c r="D965" s="23">
        <v>56</v>
      </c>
      <c r="E965" s="20" t="s">
        <v>1263</v>
      </c>
      <c r="F965" s="20" t="s">
        <v>219</v>
      </c>
    </row>
    <row r="966" spans="1:6">
      <c r="A966" s="23">
        <v>962</v>
      </c>
      <c r="B966" s="24" t="s">
        <v>3439</v>
      </c>
      <c r="C966" s="24" t="s">
        <v>11880</v>
      </c>
      <c r="D966" s="23">
        <v>56</v>
      </c>
      <c r="E966" s="20" t="s">
        <v>1263</v>
      </c>
      <c r="F966" s="20" t="s">
        <v>219</v>
      </c>
    </row>
    <row r="967" spans="1:6">
      <c r="A967" s="23">
        <v>963</v>
      </c>
      <c r="B967" s="24" t="s">
        <v>3440</v>
      </c>
      <c r="C967" s="24" t="s">
        <v>11881</v>
      </c>
      <c r="D967" s="23">
        <v>57</v>
      </c>
      <c r="E967" s="20" t="s">
        <v>1266</v>
      </c>
      <c r="F967" s="20" t="s">
        <v>219</v>
      </c>
    </row>
    <row r="968" spans="1:6">
      <c r="A968" s="23">
        <v>964</v>
      </c>
      <c r="B968" s="24" t="s">
        <v>3441</v>
      </c>
      <c r="C968" s="24" t="s">
        <v>11882</v>
      </c>
      <c r="D968" s="23">
        <v>57</v>
      </c>
      <c r="E968" s="20" t="s">
        <v>1266</v>
      </c>
      <c r="F968" s="20" t="s">
        <v>219</v>
      </c>
    </row>
    <row r="969" spans="1:6">
      <c r="A969" s="23">
        <v>965</v>
      </c>
      <c r="B969" s="24" t="s">
        <v>3442</v>
      </c>
      <c r="C969" s="24" t="s">
        <v>11883</v>
      </c>
      <c r="D969" s="23">
        <v>57</v>
      </c>
      <c r="E969" s="20" t="s">
        <v>1266</v>
      </c>
      <c r="F969" s="20" t="s">
        <v>219</v>
      </c>
    </row>
    <row r="970" spans="1:6">
      <c r="A970" s="23">
        <v>966</v>
      </c>
      <c r="B970" s="24" t="s">
        <v>3443</v>
      </c>
      <c r="C970" s="24" t="s">
        <v>11884</v>
      </c>
      <c r="D970" s="23">
        <v>57</v>
      </c>
      <c r="E970" s="20" t="s">
        <v>1266</v>
      </c>
      <c r="F970" s="20" t="s">
        <v>219</v>
      </c>
    </row>
    <row r="971" spans="1:6">
      <c r="A971" s="23">
        <v>967</v>
      </c>
      <c r="B971" s="24" t="s">
        <v>3444</v>
      </c>
      <c r="C971" s="24" t="s">
        <v>11469</v>
      </c>
      <c r="D971" s="23">
        <v>57</v>
      </c>
      <c r="E971" s="20" t="s">
        <v>1266</v>
      </c>
      <c r="F971" s="20" t="s">
        <v>219</v>
      </c>
    </row>
    <row r="972" spans="1:6">
      <c r="A972" s="23">
        <v>968</v>
      </c>
      <c r="B972" s="24" t="s">
        <v>3445</v>
      </c>
      <c r="C972" s="24" t="s">
        <v>11885</v>
      </c>
      <c r="D972" s="23">
        <v>57</v>
      </c>
      <c r="E972" s="20" t="s">
        <v>1266</v>
      </c>
      <c r="F972" s="20" t="s">
        <v>219</v>
      </c>
    </row>
    <row r="973" spans="1:6">
      <c r="A973" s="23">
        <v>969</v>
      </c>
      <c r="B973" s="24" t="s">
        <v>3446</v>
      </c>
      <c r="C973" s="24" t="s">
        <v>11886</v>
      </c>
      <c r="D973" s="23">
        <v>57</v>
      </c>
      <c r="E973" s="20" t="s">
        <v>1266</v>
      </c>
      <c r="F973" s="20" t="s">
        <v>219</v>
      </c>
    </row>
    <row r="974" spans="1:6">
      <c r="A974" s="23">
        <v>970</v>
      </c>
      <c r="B974" s="24" t="s">
        <v>3447</v>
      </c>
      <c r="C974" s="24" t="s">
        <v>11887</v>
      </c>
      <c r="D974" s="23">
        <v>58</v>
      </c>
      <c r="E974" s="20" t="s">
        <v>1269</v>
      </c>
      <c r="F974" s="20" t="s">
        <v>219</v>
      </c>
    </row>
    <row r="975" spans="1:6">
      <c r="A975" s="23">
        <v>971</v>
      </c>
      <c r="B975" s="24" t="s">
        <v>3448</v>
      </c>
      <c r="C975" s="24" t="s">
        <v>1443</v>
      </c>
      <c r="D975" s="23">
        <v>58</v>
      </c>
      <c r="E975" s="20" t="s">
        <v>1269</v>
      </c>
      <c r="F975" s="20" t="s">
        <v>219</v>
      </c>
    </row>
    <row r="976" spans="1:6">
      <c r="A976" s="23">
        <v>972</v>
      </c>
      <c r="B976" s="24" t="s">
        <v>3449</v>
      </c>
      <c r="C976" s="24" t="s">
        <v>385</v>
      </c>
      <c r="D976" s="23">
        <v>58</v>
      </c>
      <c r="E976" s="20" t="s">
        <v>1269</v>
      </c>
      <c r="F976" s="20" t="s">
        <v>219</v>
      </c>
    </row>
    <row r="977" spans="1:6">
      <c r="A977" s="23">
        <v>973</v>
      </c>
      <c r="B977" s="24" t="s">
        <v>3450</v>
      </c>
      <c r="C977" s="24" t="s">
        <v>1274</v>
      </c>
      <c r="D977" s="23">
        <v>58</v>
      </c>
      <c r="E977" s="20" t="s">
        <v>1269</v>
      </c>
      <c r="F977" s="20" t="s">
        <v>219</v>
      </c>
    </row>
    <row r="978" spans="1:6">
      <c r="A978" s="23">
        <v>974</v>
      </c>
      <c r="B978" s="24" t="s">
        <v>3451</v>
      </c>
      <c r="C978" s="24" t="s">
        <v>11888</v>
      </c>
      <c r="D978" s="23">
        <v>58</v>
      </c>
      <c r="E978" s="20" t="s">
        <v>1269</v>
      </c>
      <c r="F978" s="20" t="s">
        <v>219</v>
      </c>
    </row>
    <row r="979" spans="1:6">
      <c r="A979" s="23">
        <v>975</v>
      </c>
      <c r="B979" s="24" t="s">
        <v>3452</v>
      </c>
      <c r="C979" s="24" t="s">
        <v>11889</v>
      </c>
      <c r="D979" s="23">
        <v>58</v>
      </c>
      <c r="E979" s="20" t="s">
        <v>1269</v>
      </c>
      <c r="F979" s="20" t="s">
        <v>219</v>
      </c>
    </row>
    <row r="980" spans="1:6">
      <c r="A980" s="23">
        <v>976</v>
      </c>
      <c r="B980" s="24" t="s">
        <v>3453</v>
      </c>
      <c r="C980" s="24" t="s">
        <v>11890</v>
      </c>
      <c r="D980" s="23">
        <v>58</v>
      </c>
      <c r="E980" s="20" t="s">
        <v>1269</v>
      </c>
      <c r="F980" s="20" t="s">
        <v>219</v>
      </c>
    </row>
    <row r="981" spans="1:6">
      <c r="A981" s="23">
        <v>977</v>
      </c>
      <c r="B981" s="24" t="s">
        <v>3454</v>
      </c>
      <c r="C981" s="24" t="s">
        <v>11891</v>
      </c>
      <c r="D981" s="23">
        <v>58</v>
      </c>
      <c r="E981" s="20" t="s">
        <v>1269</v>
      </c>
      <c r="F981" s="20" t="s">
        <v>219</v>
      </c>
    </row>
    <row r="982" spans="1:6">
      <c r="A982" s="23">
        <v>978</v>
      </c>
      <c r="B982" s="24" t="s">
        <v>3455</v>
      </c>
      <c r="C982" s="24" t="s">
        <v>11892</v>
      </c>
      <c r="D982" s="23">
        <v>58</v>
      </c>
      <c r="E982" s="20" t="s">
        <v>1269</v>
      </c>
      <c r="F982" s="20" t="s">
        <v>219</v>
      </c>
    </row>
    <row r="983" spans="1:6">
      <c r="A983" s="23">
        <v>979</v>
      </c>
      <c r="B983" s="24" t="s">
        <v>3456</v>
      </c>
      <c r="C983" s="24" t="s">
        <v>11893</v>
      </c>
      <c r="D983" s="23">
        <v>58</v>
      </c>
      <c r="E983" s="20" t="s">
        <v>1269</v>
      </c>
      <c r="F983" s="20" t="s">
        <v>219</v>
      </c>
    </row>
    <row r="984" spans="1:6">
      <c r="A984" s="23">
        <v>980</v>
      </c>
      <c r="B984" s="24" t="s">
        <v>3457</v>
      </c>
      <c r="C984" s="24" t="s">
        <v>11894</v>
      </c>
      <c r="D984" s="23">
        <v>58</v>
      </c>
      <c r="E984" s="20" t="s">
        <v>1269</v>
      </c>
      <c r="F984" s="20" t="s">
        <v>219</v>
      </c>
    </row>
    <row r="985" spans="1:6">
      <c r="A985" s="23">
        <v>981</v>
      </c>
      <c r="B985" s="24" t="s">
        <v>3458</v>
      </c>
      <c r="C985" s="24" t="s">
        <v>11895</v>
      </c>
      <c r="D985" s="23">
        <v>58</v>
      </c>
      <c r="E985" s="20" t="s">
        <v>1269</v>
      </c>
      <c r="F985" s="20" t="s">
        <v>219</v>
      </c>
    </row>
    <row r="986" spans="1:6">
      <c r="A986" s="23">
        <v>982</v>
      </c>
      <c r="B986" s="24" t="s">
        <v>3459</v>
      </c>
      <c r="C986" s="24" t="s">
        <v>11896</v>
      </c>
      <c r="D986" s="23">
        <v>58</v>
      </c>
      <c r="E986" s="20" t="s">
        <v>1269</v>
      </c>
      <c r="F986" s="20" t="s">
        <v>219</v>
      </c>
    </row>
    <row r="987" spans="1:6">
      <c r="A987" s="23">
        <v>983</v>
      </c>
      <c r="B987" s="24" t="s">
        <v>3460</v>
      </c>
      <c r="C987" s="24" t="s">
        <v>11897</v>
      </c>
      <c r="D987" s="23">
        <v>58</v>
      </c>
      <c r="E987" s="20" t="s">
        <v>1269</v>
      </c>
      <c r="F987" s="20" t="s">
        <v>219</v>
      </c>
    </row>
    <row r="988" spans="1:6">
      <c r="A988" s="23">
        <v>984</v>
      </c>
      <c r="B988" s="24" t="s">
        <v>3461</v>
      </c>
      <c r="C988" s="24" t="s">
        <v>11898</v>
      </c>
      <c r="D988" s="23">
        <v>58</v>
      </c>
      <c r="E988" s="20" t="s">
        <v>1269</v>
      </c>
      <c r="F988" s="20" t="s">
        <v>219</v>
      </c>
    </row>
    <row r="989" spans="1:6">
      <c r="A989" s="23">
        <v>995</v>
      </c>
      <c r="B989" s="24" t="s">
        <v>3467</v>
      </c>
      <c r="C989" s="25" t="s">
        <v>1274</v>
      </c>
      <c r="D989" s="23">
        <v>59</v>
      </c>
      <c r="E989" s="20" t="s">
        <v>1273</v>
      </c>
      <c r="F989" s="20" t="s">
        <v>219</v>
      </c>
    </row>
    <row r="990" spans="1:6">
      <c r="A990" s="23">
        <v>985</v>
      </c>
      <c r="B990" s="24" t="s">
        <v>3462</v>
      </c>
      <c r="C990" s="24" t="s">
        <v>11899</v>
      </c>
      <c r="D990" s="23">
        <v>59</v>
      </c>
      <c r="E990" s="20" t="s">
        <v>1273</v>
      </c>
      <c r="F990" s="20" t="s">
        <v>219</v>
      </c>
    </row>
    <row r="991" spans="1:6">
      <c r="A991" s="23">
        <v>986</v>
      </c>
      <c r="B991" s="24" t="s">
        <v>2583</v>
      </c>
      <c r="C991" s="24" t="s">
        <v>11335</v>
      </c>
      <c r="D991" s="23">
        <v>59</v>
      </c>
      <c r="E991" s="20" t="s">
        <v>1273</v>
      </c>
      <c r="F991" s="20" t="s">
        <v>219</v>
      </c>
    </row>
    <row r="992" spans="1:6">
      <c r="A992" s="23">
        <v>987</v>
      </c>
      <c r="B992" s="24" t="s">
        <v>3463</v>
      </c>
      <c r="C992" s="24" t="s">
        <v>11900</v>
      </c>
      <c r="D992" s="23">
        <v>59</v>
      </c>
      <c r="E992" s="20" t="s">
        <v>1273</v>
      </c>
      <c r="F992" s="20" t="s">
        <v>219</v>
      </c>
    </row>
    <row r="993" spans="1:6">
      <c r="A993" s="23">
        <v>988</v>
      </c>
      <c r="B993" s="24" t="s">
        <v>3464</v>
      </c>
      <c r="C993" s="24" t="s">
        <v>11901</v>
      </c>
      <c r="D993" s="23">
        <v>59</v>
      </c>
      <c r="E993" s="20" t="s">
        <v>1273</v>
      </c>
      <c r="F993" s="20" t="s">
        <v>219</v>
      </c>
    </row>
    <row r="994" spans="1:6">
      <c r="A994" s="23">
        <v>989</v>
      </c>
      <c r="B994" s="24" t="s">
        <v>2600</v>
      </c>
      <c r="C994" s="24" t="s">
        <v>11351</v>
      </c>
      <c r="D994" s="23">
        <v>59</v>
      </c>
      <c r="E994" s="20" t="s">
        <v>1273</v>
      </c>
      <c r="F994" s="20" t="s">
        <v>219</v>
      </c>
    </row>
    <row r="995" spans="1:6">
      <c r="A995" s="23">
        <v>990</v>
      </c>
      <c r="B995" s="24" t="s">
        <v>3245</v>
      </c>
      <c r="C995" s="24" t="s">
        <v>11549</v>
      </c>
      <c r="D995" s="23">
        <v>59</v>
      </c>
      <c r="E995" s="20" t="s">
        <v>1273</v>
      </c>
      <c r="F995" s="20" t="s">
        <v>219</v>
      </c>
    </row>
    <row r="996" spans="1:6">
      <c r="A996" s="23">
        <v>991</v>
      </c>
      <c r="B996" s="24" t="s">
        <v>3465</v>
      </c>
      <c r="C996" s="24" t="s">
        <v>11902</v>
      </c>
      <c r="D996" s="23">
        <v>59</v>
      </c>
      <c r="E996" s="20" t="s">
        <v>1273</v>
      </c>
      <c r="F996" s="20" t="s">
        <v>219</v>
      </c>
    </row>
    <row r="997" spans="1:6">
      <c r="A997" s="23">
        <v>992</v>
      </c>
      <c r="B997" s="24" t="s">
        <v>3023</v>
      </c>
      <c r="C997" s="24" t="s">
        <v>11248</v>
      </c>
      <c r="D997" s="23">
        <v>59</v>
      </c>
      <c r="E997" s="20" t="s">
        <v>1273</v>
      </c>
      <c r="F997" s="20" t="s">
        <v>219</v>
      </c>
    </row>
    <row r="998" spans="1:6">
      <c r="A998" s="23">
        <v>993</v>
      </c>
      <c r="B998" s="24" t="s">
        <v>3466</v>
      </c>
      <c r="C998" s="24" t="s">
        <v>11903</v>
      </c>
      <c r="D998" s="23">
        <v>59</v>
      </c>
      <c r="E998" s="20" t="s">
        <v>1273</v>
      </c>
      <c r="F998" s="20" t="s">
        <v>219</v>
      </c>
    </row>
    <row r="999" spans="1:6">
      <c r="A999" s="23">
        <v>994</v>
      </c>
      <c r="B999" s="24" t="s">
        <v>2731</v>
      </c>
      <c r="C999" s="24" t="s">
        <v>11666</v>
      </c>
      <c r="D999" s="23">
        <v>59</v>
      </c>
      <c r="E999" s="20" t="s">
        <v>1273</v>
      </c>
      <c r="F999" s="20" t="s">
        <v>219</v>
      </c>
    </row>
    <row r="1000" spans="1:6">
      <c r="A1000" s="23">
        <v>996</v>
      </c>
      <c r="B1000" s="25" t="s">
        <v>11180</v>
      </c>
      <c r="C1000" s="24" t="s">
        <v>11904</v>
      </c>
      <c r="D1000" s="23">
        <v>59</v>
      </c>
      <c r="E1000" s="20" t="s">
        <v>1273</v>
      </c>
      <c r="F1000" s="20" t="s">
        <v>219</v>
      </c>
    </row>
    <row r="1001" spans="1:6">
      <c r="A1001" s="23">
        <v>997</v>
      </c>
      <c r="B1001" s="24" t="s">
        <v>3468</v>
      </c>
      <c r="C1001" s="24" t="s">
        <v>11905</v>
      </c>
      <c r="D1001" s="23">
        <v>59</v>
      </c>
      <c r="E1001" s="20" t="s">
        <v>1273</v>
      </c>
      <c r="F1001" s="20" t="s">
        <v>219</v>
      </c>
    </row>
    <row r="1002" spans="1:6">
      <c r="A1002" s="23">
        <v>998</v>
      </c>
      <c r="B1002" s="24" t="s">
        <v>2588</v>
      </c>
      <c r="C1002" s="24" t="s">
        <v>11340</v>
      </c>
      <c r="D1002" s="23">
        <v>59</v>
      </c>
      <c r="E1002" s="20" t="s">
        <v>1273</v>
      </c>
      <c r="F1002" s="20" t="s">
        <v>219</v>
      </c>
    </row>
    <row r="1003" spans="1:6">
      <c r="A1003" s="23">
        <v>999</v>
      </c>
      <c r="B1003" s="24" t="s">
        <v>2599</v>
      </c>
      <c r="C1003" s="24" t="s">
        <v>1708</v>
      </c>
      <c r="D1003" s="23">
        <v>59</v>
      </c>
      <c r="E1003" s="20" t="s">
        <v>1273</v>
      </c>
      <c r="F1003" s="20" t="s">
        <v>219</v>
      </c>
    </row>
    <row r="1004" spans="1:6">
      <c r="A1004" s="23">
        <v>1000</v>
      </c>
      <c r="B1004" s="24" t="s">
        <v>3469</v>
      </c>
      <c r="C1004" s="24" t="s">
        <v>11906</v>
      </c>
      <c r="D1004" s="23">
        <v>59</v>
      </c>
      <c r="E1004" s="20" t="s">
        <v>1273</v>
      </c>
      <c r="F1004" s="20" t="s">
        <v>219</v>
      </c>
    </row>
    <row r="1005" spans="1:6">
      <c r="A1005" s="23">
        <v>1001</v>
      </c>
      <c r="B1005" s="24" t="s">
        <v>3470</v>
      </c>
      <c r="C1005" s="25" t="s">
        <v>18390</v>
      </c>
      <c r="D1005" s="23">
        <v>60</v>
      </c>
      <c r="E1005" s="20" t="s">
        <v>1276</v>
      </c>
      <c r="F1005" s="20" t="s">
        <v>219</v>
      </c>
    </row>
    <row r="1006" spans="1:6">
      <c r="A1006" s="23">
        <v>1002</v>
      </c>
      <c r="B1006" s="25" t="s">
        <v>11181</v>
      </c>
      <c r="C1006" s="24" t="s">
        <v>11907</v>
      </c>
      <c r="D1006" s="23">
        <v>61</v>
      </c>
      <c r="E1006" s="20" t="s">
        <v>1279</v>
      </c>
      <c r="F1006" s="20" t="s">
        <v>219</v>
      </c>
    </row>
    <row r="1007" spans="1:6">
      <c r="A1007" s="23">
        <v>1003</v>
      </c>
      <c r="B1007" s="24" t="s">
        <v>3471</v>
      </c>
      <c r="C1007" s="24" t="s">
        <v>11908</v>
      </c>
      <c r="D1007" s="23">
        <v>61</v>
      </c>
      <c r="E1007" s="20" t="s">
        <v>1279</v>
      </c>
      <c r="F1007" s="20" t="s">
        <v>219</v>
      </c>
    </row>
    <row r="1008" spans="1:6">
      <c r="A1008" s="23">
        <v>1004</v>
      </c>
      <c r="B1008" s="24" t="s">
        <v>3472</v>
      </c>
      <c r="C1008" s="24" t="s">
        <v>1888</v>
      </c>
      <c r="D1008" s="23">
        <v>61</v>
      </c>
      <c r="E1008" s="20" t="s">
        <v>1279</v>
      </c>
      <c r="F1008" s="20" t="s">
        <v>219</v>
      </c>
    </row>
    <row r="1009" spans="1:6">
      <c r="A1009" s="23">
        <v>1005</v>
      </c>
      <c r="B1009" s="24" t="s">
        <v>2735</v>
      </c>
      <c r="C1009" s="24" t="s">
        <v>11670</v>
      </c>
      <c r="D1009" s="23">
        <v>61</v>
      </c>
      <c r="E1009" s="20" t="s">
        <v>1279</v>
      </c>
      <c r="F1009" s="20" t="s">
        <v>219</v>
      </c>
    </row>
    <row r="1010" spans="1:6">
      <c r="A1010" s="23">
        <v>1006</v>
      </c>
      <c r="B1010" s="24" t="s">
        <v>3087</v>
      </c>
      <c r="C1010" s="24" t="s">
        <v>11310</v>
      </c>
      <c r="D1010" s="23">
        <v>61</v>
      </c>
      <c r="E1010" s="20" t="s">
        <v>1279</v>
      </c>
      <c r="F1010" s="20" t="s">
        <v>219</v>
      </c>
    </row>
    <row r="1011" spans="1:6">
      <c r="A1011" s="23">
        <v>1007</v>
      </c>
      <c r="B1011" s="24" t="s">
        <v>3473</v>
      </c>
      <c r="C1011" s="24" t="s">
        <v>11909</v>
      </c>
      <c r="D1011" s="23">
        <v>61</v>
      </c>
      <c r="E1011" s="20" t="s">
        <v>1279</v>
      </c>
      <c r="F1011" s="20" t="s">
        <v>219</v>
      </c>
    </row>
    <row r="1012" spans="1:6">
      <c r="A1012" s="23">
        <v>1008</v>
      </c>
      <c r="B1012" s="24" t="s">
        <v>3474</v>
      </c>
      <c r="C1012" s="24" t="s">
        <v>11910</v>
      </c>
      <c r="D1012" s="23">
        <v>61</v>
      </c>
      <c r="E1012" s="20" t="s">
        <v>1279</v>
      </c>
      <c r="F1012" s="20" t="s">
        <v>219</v>
      </c>
    </row>
    <row r="1013" spans="1:6">
      <c r="A1013" s="23">
        <v>1009</v>
      </c>
      <c r="B1013" s="24" t="s">
        <v>3475</v>
      </c>
      <c r="C1013" s="24" t="s">
        <v>11911</v>
      </c>
      <c r="D1013" s="23">
        <v>61</v>
      </c>
      <c r="E1013" s="20" t="s">
        <v>1279</v>
      </c>
      <c r="F1013" s="20" t="s">
        <v>219</v>
      </c>
    </row>
    <row r="1014" spans="1:6">
      <c r="A1014" s="23">
        <v>1010</v>
      </c>
      <c r="B1014" s="24" t="s">
        <v>3476</v>
      </c>
      <c r="C1014" s="24" t="s">
        <v>11912</v>
      </c>
      <c r="D1014" s="23">
        <v>61</v>
      </c>
      <c r="E1014" s="20" t="s">
        <v>1279</v>
      </c>
      <c r="F1014" s="20" t="s">
        <v>219</v>
      </c>
    </row>
    <row r="1015" spans="1:6">
      <c r="A1015" s="23">
        <v>1011</v>
      </c>
      <c r="B1015" s="24" t="s">
        <v>3477</v>
      </c>
      <c r="C1015" s="24" t="s">
        <v>11913</v>
      </c>
      <c r="D1015" s="23">
        <v>61</v>
      </c>
      <c r="E1015" s="20" t="s">
        <v>1279</v>
      </c>
      <c r="F1015" s="20" t="s">
        <v>219</v>
      </c>
    </row>
    <row r="1016" spans="1:6">
      <c r="A1016" s="23">
        <v>1012</v>
      </c>
      <c r="B1016" s="24" t="s">
        <v>3478</v>
      </c>
      <c r="C1016" s="24" t="s">
        <v>11914</v>
      </c>
      <c r="D1016" s="23">
        <v>61</v>
      </c>
      <c r="E1016" s="20" t="s">
        <v>1279</v>
      </c>
      <c r="F1016" s="20" t="s">
        <v>219</v>
      </c>
    </row>
    <row r="1017" spans="1:6">
      <c r="A1017" s="23">
        <v>1013</v>
      </c>
      <c r="B1017" s="24" t="s">
        <v>3479</v>
      </c>
      <c r="C1017" s="24" t="s">
        <v>11915</v>
      </c>
      <c r="D1017" s="23">
        <v>61</v>
      </c>
      <c r="E1017" s="20" t="s">
        <v>1279</v>
      </c>
      <c r="F1017" s="20" t="s">
        <v>219</v>
      </c>
    </row>
    <row r="1018" spans="1:6">
      <c r="A1018" s="23">
        <v>1014</v>
      </c>
      <c r="B1018" s="24" t="s">
        <v>3480</v>
      </c>
      <c r="C1018" s="24" t="s">
        <v>11916</v>
      </c>
      <c r="D1018" s="23">
        <v>61</v>
      </c>
      <c r="E1018" s="20" t="s">
        <v>1279</v>
      </c>
      <c r="F1018" s="20" t="s">
        <v>219</v>
      </c>
    </row>
    <row r="1019" spans="1:6">
      <c r="A1019" s="23">
        <v>1015</v>
      </c>
      <c r="B1019" s="24" t="s">
        <v>3481</v>
      </c>
      <c r="C1019" s="24" t="s">
        <v>11917</v>
      </c>
      <c r="D1019" s="23">
        <v>61</v>
      </c>
      <c r="E1019" s="20" t="s">
        <v>1279</v>
      </c>
      <c r="F1019" s="20" t="s">
        <v>219</v>
      </c>
    </row>
    <row r="1020" spans="1:6">
      <c r="A1020" s="23">
        <v>1016</v>
      </c>
      <c r="B1020" s="24" t="s">
        <v>3482</v>
      </c>
      <c r="C1020" s="24" t="s">
        <v>11918</v>
      </c>
      <c r="D1020" s="23">
        <v>61</v>
      </c>
      <c r="E1020" s="20" t="s">
        <v>1279</v>
      </c>
      <c r="F1020" s="20" t="s">
        <v>219</v>
      </c>
    </row>
    <row r="1021" spans="1:6">
      <c r="A1021" s="23">
        <v>1017</v>
      </c>
      <c r="B1021" s="24" t="s">
        <v>3483</v>
      </c>
      <c r="C1021" s="24" t="s">
        <v>11919</v>
      </c>
      <c r="D1021" s="23">
        <v>61</v>
      </c>
      <c r="E1021" s="20" t="s">
        <v>1279</v>
      </c>
      <c r="F1021" s="20" t="s">
        <v>219</v>
      </c>
    </row>
    <row r="1022" spans="1:6">
      <c r="A1022" s="23">
        <v>1018</v>
      </c>
      <c r="B1022" s="24" t="s">
        <v>3484</v>
      </c>
      <c r="C1022" s="24" t="s">
        <v>11767</v>
      </c>
      <c r="D1022" s="23">
        <v>61</v>
      </c>
      <c r="E1022" s="20" t="s">
        <v>1279</v>
      </c>
      <c r="F1022" s="20" t="s">
        <v>219</v>
      </c>
    </row>
    <row r="1023" spans="1:6">
      <c r="A1023" s="23">
        <v>1019</v>
      </c>
      <c r="B1023" s="24" t="s">
        <v>3076</v>
      </c>
      <c r="C1023" s="24" t="s">
        <v>11301</v>
      </c>
      <c r="D1023" s="23">
        <v>61</v>
      </c>
      <c r="E1023" s="20" t="s">
        <v>1279</v>
      </c>
      <c r="F1023" s="20" t="s">
        <v>219</v>
      </c>
    </row>
    <row r="1024" spans="1:6">
      <c r="A1024" s="23">
        <v>1020</v>
      </c>
      <c r="B1024" s="24" t="s">
        <v>3485</v>
      </c>
      <c r="C1024" s="24" t="s">
        <v>11920</v>
      </c>
      <c r="D1024" s="23">
        <v>62</v>
      </c>
      <c r="E1024" s="20" t="s">
        <v>1282</v>
      </c>
      <c r="F1024" s="20" t="s">
        <v>219</v>
      </c>
    </row>
    <row r="1025" spans="1:6">
      <c r="A1025" s="23">
        <v>1021</v>
      </c>
      <c r="B1025" s="24" t="s">
        <v>3486</v>
      </c>
      <c r="C1025" s="24" t="s">
        <v>11921</v>
      </c>
      <c r="D1025" s="23">
        <v>62</v>
      </c>
      <c r="E1025" s="20" t="s">
        <v>1282</v>
      </c>
      <c r="F1025" s="20" t="s">
        <v>219</v>
      </c>
    </row>
    <row r="1026" spans="1:6">
      <c r="A1026" s="23">
        <v>1022</v>
      </c>
      <c r="B1026" s="24" t="s">
        <v>3487</v>
      </c>
      <c r="C1026" s="24" t="s">
        <v>11922</v>
      </c>
      <c r="D1026" s="23">
        <v>62</v>
      </c>
      <c r="E1026" s="20" t="s">
        <v>1282</v>
      </c>
      <c r="F1026" s="20" t="s">
        <v>219</v>
      </c>
    </row>
    <row r="1027" spans="1:6">
      <c r="A1027" s="23">
        <v>1023</v>
      </c>
      <c r="B1027" s="24" t="s">
        <v>3488</v>
      </c>
      <c r="C1027" s="24" t="s">
        <v>11923</v>
      </c>
      <c r="D1027" s="23">
        <v>62</v>
      </c>
      <c r="E1027" s="20" t="s">
        <v>1282</v>
      </c>
      <c r="F1027" s="20" t="s">
        <v>219</v>
      </c>
    </row>
    <row r="1028" spans="1:6">
      <c r="A1028" s="23">
        <v>1024</v>
      </c>
      <c r="B1028" s="24" t="s">
        <v>3489</v>
      </c>
      <c r="C1028" s="24" t="s">
        <v>11924</v>
      </c>
      <c r="D1028" s="23">
        <v>62</v>
      </c>
      <c r="E1028" s="20" t="s">
        <v>1282</v>
      </c>
      <c r="F1028" s="20" t="s">
        <v>219</v>
      </c>
    </row>
    <row r="1029" spans="1:6">
      <c r="A1029" s="23">
        <v>1025</v>
      </c>
      <c r="B1029" s="24" t="s">
        <v>3410</v>
      </c>
      <c r="C1029" s="24" t="s">
        <v>10580</v>
      </c>
      <c r="D1029" s="23">
        <v>62</v>
      </c>
      <c r="E1029" s="20" t="s">
        <v>1282</v>
      </c>
      <c r="F1029" s="20" t="s">
        <v>219</v>
      </c>
    </row>
    <row r="1030" spans="1:6">
      <c r="A1030" s="23">
        <v>1027</v>
      </c>
      <c r="B1030" s="24" t="s">
        <v>3491</v>
      </c>
      <c r="C1030" s="25" t="s">
        <v>210</v>
      </c>
      <c r="D1030" s="23">
        <v>63</v>
      </c>
      <c r="E1030" s="20" t="s">
        <v>209</v>
      </c>
      <c r="F1030" s="20" t="s">
        <v>219</v>
      </c>
    </row>
    <row r="1031" spans="1:6">
      <c r="A1031" s="23">
        <v>1026</v>
      </c>
      <c r="B1031" s="24" t="s">
        <v>3490</v>
      </c>
      <c r="C1031" s="24" t="s">
        <v>11925</v>
      </c>
      <c r="D1031" s="23">
        <v>63</v>
      </c>
      <c r="E1031" s="20" t="s">
        <v>209</v>
      </c>
      <c r="F1031" s="20" t="s">
        <v>219</v>
      </c>
    </row>
    <row r="1032" spans="1:6">
      <c r="A1032" s="23">
        <v>1028</v>
      </c>
      <c r="B1032" s="24" t="s">
        <v>3492</v>
      </c>
      <c r="C1032" s="24" t="s">
        <v>1200</v>
      </c>
      <c r="D1032" s="23">
        <v>63</v>
      </c>
      <c r="E1032" s="20" t="s">
        <v>209</v>
      </c>
      <c r="F1032" s="20" t="s">
        <v>219</v>
      </c>
    </row>
    <row r="1033" spans="1:6">
      <c r="A1033" s="23">
        <v>1029</v>
      </c>
      <c r="B1033" s="24" t="s">
        <v>3493</v>
      </c>
      <c r="C1033" s="24" t="s">
        <v>11926</v>
      </c>
      <c r="D1033" s="23">
        <v>63</v>
      </c>
      <c r="E1033" s="20" t="s">
        <v>209</v>
      </c>
      <c r="F1033" s="20" t="s">
        <v>219</v>
      </c>
    </row>
    <row r="1034" spans="1:6">
      <c r="A1034" s="23">
        <v>1030</v>
      </c>
      <c r="B1034" s="24" t="s">
        <v>3494</v>
      </c>
      <c r="C1034" s="24" t="s">
        <v>10899</v>
      </c>
      <c r="D1034" s="23">
        <v>63</v>
      </c>
      <c r="E1034" s="20" t="s">
        <v>209</v>
      </c>
      <c r="F1034" s="20" t="s">
        <v>219</v>
      </c>
    </row>
    <row r="1035" spans="1:6">
      <c r="A1035" s="23">
        <v>1031</v>
      </c>
      <c r="B1035" s="24" t="s">
        <v>2742</v>
      </c>
      <c r="C1035" s="24" t="s">
        <v>11551</v>
      </c>
      <c r="D1035" s="23">
        <v>63</v>
      </c>
      <c r="E1035" s="20" t="s">
        <v>209</v>
      </c>
      <c r="F1035" s="20" t="s">
        <v>219</v>
      </c>
    </row>
    <row r="1036" spans="1:6">
      <c r="A1036" s="23">
        <v>1032</v>
      </c>
      <c r="B1036" s="24" t="s">
        <v>3495</v>
      </c>
      <c r="C1036" s="24" t="s">
        <v>11927</v>
      </c>
      <c r="D1036" s="23">
        <v>63</v>
      </c>
      <c r="E1036" s="20" t="s">
        <v>209</v>
      </c>
      <c r="F1036" s="20" t="s">
        <v>219</v>
      </c>
    </row>
    <row r="1037" spans="1:6">
      <c r="A1037" s="23">
        <v>1033</v>
      </c>
      <c r="B1037" s="24" t="s">
        <v>3496</v>
      </c>
      <c r="C1037" s="24" t="s">
        <v>11928</v>
      </c>
      <c r="D1037" s="23">
        <v>63</v>
      </c>
      <c r="E1037" s="20" t="s">
        <v>209</v>
      </c>
      <c r="F1037" s="20" t="s">
        <v>219</v>
      </c>
    </row>
    <row r="1038" spans="1:6">
      <c r="A1038" s="23">
        <v>1034</v>
      </c>
      <c r="B1038" s="24" t="s">
        <v>2595</v>
      </c>
      <c r="C1038" s="24" t="s">
        <v>11348</v>
      </c>
      <c r="D1038" s="23">
        <v>63</v>
      </c>
      <c r="E1038" s="20" t="s">
        <v>209</v>
      </c>
      <c r="F1038" s="20" t="s">
        <v>219</v>
      </c>
    </row>
    <row r="1039" spans="1:6">
      <c r="A1039" s="23">
        <v>1035</v>
      </c>
      <c r="B1039" s="24" t="s">
        <v>3497</v>
      </c>
      <c r="C1039" s="24" t="s">
        <v>11929</v>
      </c>
      <c r="D1039" s="23">
        <v>63</v>
      </c>
      <c r="E1039" s="20" t="s">
        <v>209</v>
      </c>
      <c r="F1039" s="20" t="s">
        <v>219</v>
      </c>
    </row>
    <row r="1040" spans="1:6">
      <c r="A1040" s="23">
        <v>1036</v>
      </c>
      <c r="B1040" s="24" t="s">
        <v>3466</v>
      </c>
      <c r="C1040" s="24" t="s">
        <v>11903</v>
      </c>
      <c r="D1040" s="23">
        <v>63</v>
      </c>
      <c r="E1040" s="20" t="s">
        <v>209</v>
      </c>
      <c r="F1040" s="20" t="s">
        <v>219</v>
      </c>
    </row>
    <row r="1041" spans="1:6">
      <c r="A1041" s="23">
        <v>1037</v>
      </c>
      <c r="B1041" s="24" t="s">
        <v>3498</v>
      </c>
      <c r="C1041" s="24" t="s">
        <v>11930</v>
      </c>
      <c r="D1041" s="23">
        <v>63</v>
      </c>
      <c r="E1041" s="20" t="s">
        <v>209</v>
      </c>
      <c r="F1041" s="20" t="s">
        <v>219</v>
      </c>
    </row>
    <row r="1042" spans="1:6">
      <c r="A1042" s="23">
        <v>1038</v>
      </c>
      <c r="B1042" s="24" t="s">
        <v>3499</v>
      </c>
      <c r="C1042" s="24" t="s">
        <v>11931</v>
      </c>
      <c r="D1042" s="23">
        <v>63</v>
      </c>
      <c r="E1042" s="20" t="s">
        <v>209</v>
      </c>
      <c r="F1042" s="20" t="s">
        <v>219</v>
      </c>
    </row>
    <row r="1043" spans="1:6">
      <c r="A1043" s="23">
        <v>1039</v>
      </c>
      <c r="B1043" s="24" t="s">
        <v>3500</v>
      </c>
      <c r="C1043" s="24" t="s">
        <v>11932</v>
      </c>
      <c r="D1043" s="23">
        <v>63</v>
      </c>
      <c r="E1043" s="20" t="s">
        <v>209</v>
      </c>
      <c r="F1043" s="20" t="s">
        <v>219</v>
      </c>
    </row>
    <row r="1044" spans="1:6">
      <c r="A1044" s="23">
        <v>1040</v>
      </c>
      <c r="B1044" s="24" t="s">
        <v>3501</v>
      </c>
      <c r="C1044" s="24" t="s">
        <v>11933</v>
      </c>
      <c r="D1044" s="23">
        <v>63</v>
      </c>
      <c r="E1044" s="20" t="s">
        <v>209</v>
      </c>
      <c r="F1044" s="20" t="s">
        <v>219</v>
      </c>
    </row>
    <row r="1045" spans="1:6">
      <c r="A1045" s="23">
        <v>1041</v>
      </c>
      <c r="B1045" s="24" t="s">
        <v>2903</v>
      </c>
      <c r="C1045" s="24" t="s">
        <v>11536</v>
      </c>
      <c r="D1045" s="23">
        <v>63</v>
      </c>
      <c r="E1045" s="20" t="s">
        <v>209</v>
      </c>
      <c r="F1045" s="20" t="s">
        <v>219</v>
      </c>
    </row>
    <row r="1046" spans="1:6">
      <c r="A1046" s="23">
        <v>1042</v>
      </c>
      <c r="B1046" s="24" t="s">
        <v>3502</v>
      </c>
      <c r="C1046" s="24" t="s">
        <v>11934</v>
      </c>
      <c r="D1046" s="23">
        <v>63</v>
      </c>
      <c r="E1046" s="20" t="s">
        <v>209</v>
      </c>
      <c r="F1046" s="20" t="s">
        <v>219</v>
      </c>
    </row>
    <row r="1047" spans="1:6">
      <c r="A1047" s="23">
        <v>1047</v>
      </c>
      <c r="B1047" s="24" t="s">
        <v>3507</v>
      </c>
      <c r="C1047" s="25" t="s">
        <v>1288</v>
      </c>
      <c r="D1047" s="23">
        <v>64</v>
      </c>
      <c r="E1047" s="20" t="s">
        <v>1287</v>
      </c>
      <c r="F1047" s="20" t="s">
        <v>219</v>
      </c>
    </row>
    <row r="1048" spans="1:6">
      <c r="A1048" s="23">
        <v>1043</v>
      </c>
      <c r="B1048" s="24" t="s">
        <v>3503</v>
      </c>
      <c r="C1048" s="24" t="s">
        <v>11935</v>
      </c>
      <c r="D1048" s="23">
        <v>64</v>
      </c>
      <c r="E1048" s="20" t="s">
        <v>1287</v>
      </c>
      <c r="F1048" s="20" t="s">
        <v>219</v>
      </c>
    </row>
    <row r="1049" spans="1:6">
      <c r="A1049" s="23">
        <v>1044</v>
      </c>
      <c r="B1049" s="24" t="s">
        <v>3504</v>
      </c>
      <c r="C1049" s="24" t="s">
        <v>2446</v>
      </c>
      <c r="D1049" s="23">
        <v>64</v>
      </c>
      <c r="E1049" s="20" t="s">
        <v>1287</v>
      </c>
      <c r="F1049" s="20" t="s">
        <v>219</v>
      </c>
    </row>
    <row r="1050" spans="1:6">
      <c r="A1050" s="23">
        <v>1045</v>
      </c>
      <c r="B1050" s="24" t="s">
        <v>3505</v>
      </c>
      <c r="C1050" s="24" t="s">
        <v>11936</v>
      </c>
      <c r="D1050" s="23">
        <v>64</v>
      </c>
      <c r="E1050" s="20" t="s">
        <v>1287</v>
      </c>
      <c r="F1050" s="20" t="s">
        <v>219</v>
      </c>
    </row>
    <row r="1051" spans="1:6">
      <c r="A1051" s="23">
        <v>1046</v>
      </c>
      <c r="B1051" s="24" t="s">
        <v>3506</v>
      </c>
      <c r="C1051" s="24" t="s">
        <v>11937</v>
      </c>
      <c r="D1051" s="23">
        <v>64</v>
      </c>
      <c r="E1051" s="20" t="s">
        <v>1287</v>
      </c>
      <c r="F1051" s="20" t="s">
        <v>219</v>
      </c>
    </row>
    <row r="1052" spans="1:6">
      <c r="A1052" s="23">
        <v>1048</v>
      </c>
      <c r="B1052" s="24" t="s">
        <v>3279</v>
      </c>
      <c r="C1052" s="24" t="s">
        <v>11747</v>
      </c>
      <c r="D1052" s="23">
        <v>64</v>
      </c>
      <c r="E1052" s="20" t="s">
        <v>1287</v>
      </c>
      <c r="F1052" s="20" t="s">
        <v>219</v>
      </c>
    </row>
    <row r="1053" spans="1:6">
      <c r="A1053" s="23">
        <v>1049</v>
      </c>
      <c r="B1053" s="24" t="s">
        <v>3508</v>
      </c>
      <c r="C1053" s="24" t="s">
        <v>259</v>
      </c>
      <c r="D1053" s="23">
        <v>64</v>
      </c>
      <c r="E1053" s="20" t="s">
        <v>1287</v>
      </c>
      <c r="F1053" s="20" t="s">
        <v>219</v>
      </c>
    </row>
    <row r="1054" spans="1:6">
      <c r="A1054" s="23">
        <v>1050</v>
      </c>
      <c r="B1054" s="24" t="s">
        <v>3509</v>
      </c>
      <c r="C1054" s="24" t="s">
        <v>11938</v>
      </c>
      <c r="D1054" s="23">
        <v>64</v>
      </c>
      <c r="E1054" s="20" t="s">
        <v>1287</v>
      </c>
      <c r="F1054" s="20" t="s">
        <v>219</v>
      </c>
    </row>
    <row r="1055" spans="1:6">
      <c r="A1055" s="23">
        <v>1051</v>
      </c>
      <c r="B1055" s="24" t="s">
        <v>3510</v>
      </c>
      <c r="C1055" s="24" t="s">
        <v>11390</v>
      </c>
      <c r="D1055" s="23">
        <v>64</v>
      </c>
      <c r="E1055" s="20" t="s">
        <v>1287</v>
      </c>
      <c r="F1055" s="20" t="s">
        <v>219</v>
      </c>
    </row>
    <row r="1056" spans="1:6">
      <c r="A1056" s="23">
        <v>1052</v>
      </c>
      <c r="B1056" s="24" t="s">
        <v>3511</v>
      </c>
      <c r="C1056" s="24" t="s">
        <v>11939</v>
      </c>
      <c r="D1056" s="23">
        <v>64</v>
      </c>
      <c r="E1056" s="20" t="s">
        <v>1287</v>
      </c>
      <c r="F1056" s="20" t="s">
        <v>219</v>
      </c>
    </row>
    <row r="1057" spans="1:6">
      <c r="A1057" s="23">
        <v>1053</v>
      </c>
      <c r="B1057" s="24" t="s">
        <v>2776</v>
      </c>
      <c r="C1057" s="24" t="s">
        <v>11417</v>
      </c>
      <c r="D1057" s="23">
        <v>64</v>
      </c>
      <c r="E1057" s="20" t="s">
        <v>1287</v>
      </c>
      <c r="F1057" s="20" t="s">
        <v>219</v>
      </c>
    </row>
    <row r="1058" spans="1:6">
      <c r="A1058" s="23">
        <v>1054</v>
      </c>
      <c r="B1058" s="24" t="s">
        <v>3512</v>
      </c>
      <c r="C1058" s="24" t="s">
        <v>11940</v>
      </c>
      <c r="D1058" s="23">
        <v>64</v>
      </c>
      <c r="E1058" s="20" t="s">
        <v>1287</v>
      </c>
      <c r="F1058" s="20" t="s">
        <v>219</v>
      </c>
    </row>
    <row r="1059" spans="1:6">
      <c r="A1059" s="23">
        <v>1055</v>
      </c>
      <c r="B1059" s="24" t="s">
        <v>3513</v>
      </c>
      <c r="C1059" s="24" t="s">
        <v>11941</v>
      </c>
      <c r="D1059" s="23">
        <v>64</v>
      </c>
      <c r="E1059" s="20" t="s">
        <v>1287</v>
      </c>
      <c r="F1059" s="20" t="s">
        <v>219</v>
      </c>
    </row>
    <row r="1060" spans="1:6">
      <c r="A1060" s="23">
        <v>1056</v>
      </c>
      <c r="B1060" s="24" t="s">
        <v>3514</v>
      </c>
      <c r="C1060" s="24" t="s">
        <v>11942</v>
      </c>
      <c r="D1060" s="23">
        <v>64</v>
      </c>
      <c r="E1060" s="20" t="s">
        <v>1287</v>
      </c>
      <c r="F1060" s="20" t="s">
        <v>219</v>
      </c>
    </row>
    <row r="1061" spans="1:6">
      <c r="A1061" s="23">
        <v>1057</v>
      </c>
      <c r="B1061" s="24" t="s">
        <v>3515</v>
      </c>
      <c r="C1061" s="24" t="s">
        <v>11943</v>
      </c>
      <c r="D1061" s="23">
        <v>64</v>
      </c>
      <c r="E1061" s="20" t="s">
        <v>1287</v>
      </c>
      <c r="F1061" s="20" t="s">
        <v>219</v>
      </c>
    </row>
    <row r="1062" spans="1:6">
      <c r="A1062" s="23">
        <v>1058</v>
      </c>
      <c r="B1062" s="24" t="s">
        <v>3516</v>
      </c>
      <c r="C1062" s="24" t="s">
        <v>11944</v>
      </c>
      <c r="D1062" s="23">
        <v>64</v>
      </c>
      <c r="E1062" s="20" t="s">
        <v>1287</v>
      </c>
      <c r="F1062" s="20" t="s">
        <v>219</v>
      </c>
    </row>
    <row r="1063" spans="1:6">
      <c r="A1063" s="23">
        <v>1059</v>
      </c>
      <c r="B1063" s="24" t="s">
        <v>3517</v>
      </c>
      <c r="C1063" s="24" t="s">
        <v>11945</v>
      </c>
      <c r="D1063" s="23">
        <v>64</v>
      </c>
      <c r="E1063" s="20" t="s">
        <v>1287</v>
      </c>
      <c r="F1063" s="20" t="s">
        <v>219</v>
      </c>
    </row>
    <row r="1064" spans="1:6">
      <c r="A1064" s="23">
        <v>1060</v>
      </c>
      <c r="B1064" s="24" t="s">
        <v>3518</v>
      </c>
      <c r="C1064" s="24" t="s">
        <v>11946</v>
      </c>
      <c r="D1064" s="23">
        <v>64</v>
      </c>
      <c r="E1064" s="20" t="s">
        <v>1287</v>
      </c>
      <c r="F1064" s="20" t="s">
        <v>219</v>
      </c>
    </row>
    <row r="1065" spans="1:6">
      <c r="A1065" s="23">
        <v>1061</v>
      </c>
      <c r="B1065" s="24" t="s">
        <v>3519</v>
      </c>
      <c r="C1065" s="24" t="s">
        <v>11947</v>
      </c>
      <c r="D1065" s="23">
        <v>64</v>
      </c>
      <c r="E1065" s="20" t="s">
        <v>1287</v>
      </c>
      <c r="F1065" s="20" t="s">
        <v>219</v>
      </c>
    </row>
    <row r="1066" spans="1:6">
      <c r="A1066" s="23">
        <v>1062</v>
      </c>
      <c r="B1066" s="24" t="s">
        <v>3520</v>
      </c>
      <c r="C1066" s="24" t="s">
        <v>11948</v>
      </c>
      <c r="D1066" s="23">
        <v>64</v>
      </c>
      <c r="E1066" s="20" t="s">
        <v>1287</v>
      </c>
      <c r="F1066" s="20" t="s">
        <v>219</v>
      </c>
    </row>
    <row r="1067" spans="1:6">
      <c r="A1067" s="23">
        <v>1063</v>
      </c>
      <c r="B1067" s="24" t="s">
        <v>3237</v>
      </c>
      <c r="C1067" s="24" t="s">
        <v>11722</v>
      </c>
      <c r="D1067" s="23">
        <v>64</v>
      </c>
      <c r="E1067" s="20" t="s">
        <v>1287</v>
      </c>
      <c r="F1067" s="20" t="s">
        <v>219</v>
      </c>
    </row>
    <row r="1068" spans="1:6">
      <c r="A1068" s="23">
        <v>1064</v>
      </c>
      <c r="B1068" s="24" t="s">
        <v>3521</v>
      </c>
      <c r="C1068" s="24" t="s">
        <v>11949</v>
      </c>
      <c r="D1068" s="23">
        <v>64</v>
      </c>
      <c r="E1068" s="20" t="s">
        <v>1287</v>
      </c>
      <c r="F1068" s="20" t="s">
        <v>219</v>
      </c>
    </row>
    <row r="1069" spans="1:6">
      <c r="A1069" s="23">
        <v>1065</v>
      </c>
      <c r="B1069" s="24" t="s">
        <v>3522</v>
      </c>
      <c r="C1069" s="24" t="s">
        <v>11950</v>
      </c>
      <c r="D1069" s="23">
        <v>64</v>
      </c>
      <c r="E1069" s="20" t="s">
        <v>1287</v>
      </c>
      <c r="F1069" s="20" t="s">
        <v>219</v>
      </c>
    </row>
    <row r="1070" spans="1:6">
      <c r="A1070" s="23">
        <v>1066</v>
      </c>
      <c r="B1070" s="24" t="s">
        <v>3523</v>
      </c>
      <c r="C1070" s="24" t="s">
        <v>11581</v>
      </c>
      <c r="D1070" s="23">
        <v>64</v>
      </c>
      <c r="E1070" s="20" t="s">
        <v>1287</v>
      </c>
      <c r="F1070" s="20" t="s">
        <v>219</v>
      </c>
    </row>
    <row r="1071" spans="1:6">
      <c r="A1071" s="23">
        <v>1067</v>
      </c>
      <c r="B1071" s="24" t="s">
        <v>3250</v>
      </c>
      <c r="C1071" s="24" t="s">
        <v>378</v>
      </c>
      <c r="D1071" s="23">
        <v>64</v>
      </c>
      <c r="E1071" s="20" t="s">
        <v>1287</v>
      </c>
      <c r="F1071" s="20" t="s">
        <v>219</v>
      </c>
    </row>
    <row r="1072" spans="1:6">
      <c r="A1072" s="23">
        <v>1068</v>
      </c>
      <c r="B1072" s="24" t="s">
        <v>3524</v>
      </c>
      <c r="C1072" s="24" t="s">
        <v>11951</v>
      </c>
      <c r="D1072" s="23">
        <v>64</v>
      </c>
      <c r="E1072" s="20" t="s">
        <v>1287</v>
      </c>
      <c r="F1072" s="20" t="s">
        <v>219</v>
      </c>
    </row>
    <row r="1073" spans="1:6">
      <c r="A1073" s="23">
        <v>1069</v>
      </c>
      <c r="B1073" s="24" t="s">
        <v>3525</v>
      </c>
      <c r="C1073" s="24" t="s">
        <v>11952</v>
      </c>
      <c r="D1073" s="23">
        <v>64</v>
      </c>
      <c r="E1073" s="20" t="s">
        <v>1287</v>
      </c>
      <c r="F1073" s="20" t="s">
        <v>219</v>
      </c>
    </row>
    <row r="1074" spans="1:6">
      <c r="A1074" s="23">
        <v>1070</v>
      </c>
      <c r="B1074" s="24" t="s">
        <v>3526</v>
      </c>
      <c r="C1074" s="24" t="s">
        <v>11953</v>
      </c>
      <c r="D1074" s="23">
        <v>64</v>
      </c>
      <c r="E1074" s="20" t="s">
        <v>1287</v>
      </c>
      <c r="F1074" s="20" t="s">
        <v>219</v>
      </c>
    </row>
    <row r="1075" spans="1:6">
      <c r="A1075" s="23">
        <v>1071</v>
      </c>
      <c r="B1075" s="24" t="s">
        <v>2902</v>
      </c>
      <c r="C1075" s="24" t="s">
        <v>11535</v>
      </c>
      <c r="D1075" s="23">
        <v>64</v>
      </c>
      <c r="E1075" s="20" t="s">
        <v>1287</v>
      </c>
      <c r="F1075" s="20" t="s">
        <v>219</v>
      </c>
    </row>
    <row r="1076" spans="1:6">
      <c r="A1076" s="23">
        <v>1072</v>
      </c>
      <c r="B1076" s="24" t="s">
        <v>2602</v>
      </c>
      <c r="C1076" s="24" t="s">
        <v>1571</v>
      </c>
      <c r="D1076" s="23">
        <v>64</v>
      </c>
      <c r="E1076" s="20" t="s">
        <v>1287</v>
      </c>
      <c r="F1076" s="20" t="s">
        <v>219</v>
      </c>
    </row>
    <row r="1077" spans="1:6">
      <c r="A1077" s="23">
        <v>1073</v>
      </c>
      <c r="B1077" s="24" t="s">
        <v>3527</v>
      </c>
      <c r="C1077" s="24" t="s">
        <v>1708</v>
      </c>
      <c r="D1077" s="23">
        <v>65</v>
      </c>
      <c r="E1077" s="20" t="s">
        <v>1290</v>
      </c>
      <c r="F1077" s="20" t="s">
        <v>219</v>
      </c>
    </row>
    <row r="1078" spans="1:6">
      <c r="A1078" s="23">
        <v>1074</v>
      </c>
      <c r="B1078" s="24" t="s">
        <v>3528</v>
      </c>
      <c r="C1078" s="24" t="s">
        <v>1921</v>
      </c>
      <c r="D1078" s="23">
        <v>65</v>
      </c>
      <c r="E1078" s="20" t="s">
        <v>1290</v>
      </c>
      <c r="F1078" s="20" t="s">
        <v>219</v>
      </c>
    </row>
    <row r="1079" spans="1:6">
      <c r="A1079" s="23">
        <v>1075</v>
      </c>
      <c r="B1079" s="24" t="s">
        <v>3529</v>
      </c>
      <c r="C1079" s="24" t="s">
        <v>11954</v>
      </c>
      <c r="D1079" s="23">
        <v>65</v>
      </c>
      <c r="E1079" s="20" t="s">
        <v>1290</v>
      </c>
      <c r="F1079" s="20" t="s">
        <v>219</v>
      </c>
    </row>
    <row r="1080" spans="1:6">
      <c r="A1080" s="23">
        <v>1076</v>
      </c>
      <c r="B1080" s="24" t="s">
        <v>3530</v>
      </c>
      <c r="C1080" s="24" t="s">
        <v>11351</v>
      </c>
      <c r="D1080" s="23">
        <v>65</v>
      </c>
      <c r="E1080" s="20" t="s">
        <v>1290</v>
      </c>
      <c r="F1080" s="20" t="s">
        <v>219</v>
      </c>
    </row>
    <row r="1081" spans="1:6">
      <c r="A1081" s="23">
        <v>1077</v>
      </c>
      <c r="B1081" s="24" t="s">
        <v>3531</v>
      </c>
      <c r="C1081" s="24" t="s">
        <v>11327</v>
      </c>
      <c r="D1081" s="23">
        <v>65</v>
      </c>
      <c r="E1081" s="20" t="s">
        <v>1290</v>
      </c>
      <c r="F1081" s="20" t="s">
        <v>219</v>
      </c>
    </row>
    <row r="1082" spans="1:6">
      <c r="A1082" s="23">
        <v>1078</v>
      </c>
      <c r="B1082" s="24" t="s">
        <v>3532</v>
      </c>
      <c r="C1082" s="24" t="s">
        <v>11955</v>
      </c>
      <c r="D1082" s="23">
        <v>65</v>
      </c>
      <c r="E1082" s="20" t="s">
        <v>1290</v>
      </c>
      <c r="F1082" s="20" t="s">
        <v>219</v>
      </c>
    </row>
    <row r="1083" spans="1:6">
      <c r="A1083" s="23">
        <v>1079</v>
      </c>
      <c r="B1083" s="24" t="s">
        <v>3533</v>
      </c>
      <c r="C1083" s="24" t="s">
        <v>11956</v>
      </c>
      <c r="D1083" s="23">
        <v>65</v>
      </c>
      <c r="E1083" s="20" t="s">
        <v>1290</v>
      </c>
      <c r="F1083" s="20" t="s">
        <v>219</v>
      </c>
    </row>
    <row r="1084" spans="1:6">
      <c r="A1084" s="23">
        <v>1080</v>
      </c>
      <c r="B1084" s="24" t="s">
        <v>3534</v>
      </c>
      <c r="C1084" s="24" t="s">
        <v>11957</v>
      </c>
      <c r="D1084" s="23">
        <v>65</v>
      </c>
      <c r="E1084" s="20" t="s">
        <v>1290</v>
      </c>
      <c r="F1084" s="20" t="s">
        <v>219</v>
      </c>
    </row>
    <row r="1085" spans="1:6">
      <c r="A1085" s="23">
        <v>1081</v>
      </c>
      <c r="B1085" s="24" t="s">
        <v>3535</v>
      </c>
      <c r="C1085" s="24" t="s">
        <v>11958</v>
      </c>
      <c r="D1085" s="23">
        <v>65</v>
      </c>
      <c r="E1085" s="20" t="s">
        <v>1290</v>
      </c>
      <c r="F1085" s="20" t="s">
        <v>219</v>
      </c>
    </row>
    <row r="1086" spans="1:6">
      <c r="A1086" s="23">
        <v>1082</v>
      </c>
      <c r="B1086" s="24" t="s">
        <v>3536</v>
      </c>
      <c r="C1086" s="24" t="s">
        <v>11959</v>
      </c>
      <c r="D1086" s="23">
        <v>65</v>
      </c>
      <c r="E1086" s="20" t="s">
        <v>1290</v>
      </c>
      <c r="F1086" s="20" t="s">
        <v>219</v>
      </c>
    </row>
    <row r="1087" spans="1:6">
      <c r="A1087" s="23">
        <v>1094</v>
      </c>
      <c r="B1087" s="24" t="s">
        <v>3548</v>
      </c>
      <c r="C1087" s="25" t="s">
        <v>11970</v>
      </c>
      <c r="D1087" s="23">
        <v>66</v>
      </c>
      <c r="E1087" s="20" t="s">
        <v>1293</v>
      </c>
      <c r="F1087" s="20" t="s">
        <v>219</v>
      </c>
    </row>
    <row r="1088" spans="1:6">
      <c r="A1088" s="23">
        <v>1083</v>
      </c>
      <c r="B1088" s="24" t="s">
        <v>3537</v>
      </c>
      <c r="C1088" s="24" t="s">
        <v>11960</v>
      </c>
      <c r="D1088" s="23">
        <v>66</v>
      </c>
      <c r="E1088" s="20" t="s">
        <v>1293</v>
      </c>
      <c r="F1088" s="20" t="s">
        <v>219</v>
      </c>
    </row>
    <row r="1089" spans="1:6">
      <c r="A1089" s="23">
        <v>1084</v>
      </c>
      <c r="B1089" s="24" t="s">
        <v>3538</v>
      </c>
      <c r="C1089" s="24" t="s">
        <v>11961</v>
      </c>
      <c r="D1089" s="23">
        <v>66</v>
      </c>
      <c r="E1089" s="20" t="s">
        <v>1293</v>
      </c>
      <c r="F1089" s="20" t="s">
        <v>219</v>
      </c>
    </row>
    <row r="1090" spans="1:6">
      <c r="A1090" s="23">
        <v>1085</v>
      </c>
      <c r="B1090" s="24" t="s">
        <v>3539</v>
      </c>
      <c r="C1090" s="24" t="s">
        <v>11962</v>
      </c>
      <c r="D1090" s="23">
        <v>66</v>
      </c>
      <c r="E1090" s="20" t="s">
        <v>1293</v>
      </c>
      <c r="F1090" s="20" t="s">
        <v>219</v>
      </c>
    </row>
    <row r="1091" spans="1:6">
      <c r="A1091" s="23">
        <v>1086</v>
      </c>
      <c r="B1091" s="24" t="s">
        <v>3540</v>
      </c>
      <c r="C1091" s="24" t="s">
        <v>11963</v>
      </c>
      <c r="D1091" s="23">
        <v>66</v>
      </c>
      <c r="E1091" s="20" t="s">
        <v>1293</v>
      </c>
      <c r="F1091" s="20" t="s">
        <v>219</v>
      </c>
    </row>
    <row r="1092" spans="1:6">
      <c r="A1092" s="23">
        <v>1087</v>
      </c>
      <c r="B1092" s="24" t="s">
        <v>3541</v>
      </c>
      <c r="C1092" s="24" t="s">
        <v>2542</v>
      </c>
      <c r="D1092" s="23">
        <v>66</v>
      </c>
      <c r="E1092" s="20" t="s">
        <v>1293</v>
      </c>
      <c r="F1092" s="20" t="s">
        <v>219</v>
      </c>
    </row>
    <row r="1093" spans="1:6">
      <c r="A1093" s="23">
        <v>1088</v>
      </c>
      <c r="B1093" s="24" t="s">
        <v>3542</v>
      </c>
      <c r="C1093" s="24" t="s">
        <v>11964</v>
      </c>
      <c r="D1093" s="23">
        <v>66</v>
      </c>
      <c r="E1093" s="20" t="s">
        <v>1293</v>
      </c>
      <c r="F1093" s="20" t="s">
        <v>219</v>
      </c>
    </row>
    <row r="1094" spans="1:6">
      <c r="A1094" s="23">
        <v>1089</v>
      </c>
      <c r="B1094" s="24" t="s">
        <v>3543</v>
      </c>
      <c r="C1094" s="24" t="s">
        <v>11965</v>
      </c>
      <c r="D1094" s="23">
        <v>66</v>
      </c>
      <c r="E1094" s="20" t="s">
        <v>1293</v>
      </c>
      <c r="F1094" s="20" t="s">
        <v>219</v>
      </c>
    </row>
    <row r="1095" spans="1:6">
      <c r="A1095" s="23">
        <v>1090</v>
      </c>
      <c r="B1095" s="24" t="s">
        <v>3544</v>
      </c>
      <c r="C1095" s="24" t="s">
        <v>11966</v>
      </c>
      <c r="D1095" s="23">
        <v>66</v>
      </c>
      <c r="E1095" s="20" t="s">
        <v>1293</v>
      </c>
      <c r="F1095" s="20" t="s">
        <v>219</v>
      </c>
    </row>
    <row r="1096" spans="1:6">
      <c r="A1096" s="23">
        <v>1091</v>
      </c>
      <c r="B1096" s="24" t="s">
        <v>3545</v>
      </c>
      <c r="C1096" s="24" t="s">
        <v>11967</v>
      </c>
      <c r="D1096" s="23">
        <v>66</v>
      </c>
      <c r="E1096" s="20" t="s">
        <v>1293</v>
      </c>
      <c r="F1096" s="20" t="s">
        <v>219</v>
      </c>
    </row>
    <row r="1097" spans="1:6">
      <c r="A1097" s="23">
        <v>1092</v>
      </c>
      <c r="B1097" s="24" t="s">
        <v>3546</v>
      </c>
      <c r="C1097" s="24" t="s">
        <v>11968</v>
      </c>
      <c r="D1097" s="23">
        <v>66</v>
      </c>
      <c r="E1097" s="20" t="s">
        <v>1293</v>
      </c>
      <c r="F1097" s="20" t="s">
        <v>219</v>
      </c>
    </row>
    <row r="1098" spans="1:6">
      <c r="A1098" s="23">
        <v>1093</v>
      </c>
      <c r="B1098" s="24" t="s">
        <v>3547</v>
      </c>
      <c r="C1098" s="24" t="s">
        <v>11969</v>
      </c>
      <c r="D1098" s="23">
        <v>66</v>
      </c>
      <c r="E1098" s="20" t="s">
        <v>1293</v>
      </c>
      <c r="F1098" s="20" t="s">
        <v>219</v>
      </c>
    </row>
    <row r="1099" spans="1:6">
      <c r="A1099" s="23">
        <v>1095</v>
      </c>
      <c r="B1099" s="24" t="s">
        <v>3549</v>
      </c>
      <c r="C1099" s="24" t="s">
        <v>11971</v>
      </c>
      <c r="D1099" s="23">
        <v>67</v>
      </c>
      <c r="E1099" s="20" t="s">
        <v>1296</v>
      </c>
      <c r="F1099" s="20" t="s">
        <v>219</v>
      </c>
    </row>
    <row r="1100" spans="1:6">
      <c r="A1100" s="23">
        <v>1096</v>
      </c>
      <c r="B1100" s="24" t="s">
        <v>3550</v>
      </c>
      <c r="C1100" s="24" t="s">
        <v>11972</v>
      </c>
      <c r="D1100" s="23">
        <v>67</v>
      </c>
      <c r="E1100" s="20" t="s">
        <v>1296</v>
      </c>
      <c r="F1100" s="20" t="s">
        <v>219</v>
      </c>
    </row>
    <row r="1101" spans="1:6">
      <c r="A1101" s="23">
        <v>1097</v>
      </c>
      <c r="B1101" s="24" t="s">
        <v>3551</v>
      </c>
      <c r="C1101" s="24" t="s">
        <v>959</v>
      </c>
      <c r="D1101" s="23">
        <v>67</v>
      </c>
      <c r="E1101" s="20" t="s">
        <v>1296</v>
      </c>
      <c r="F1101" s="20" t="s">
        <v>219</v>
      </c>
    </row>
    <row r="1102" spans="1:6">
      <c r="A1102" s="23">
        <v>1098</v>
      </c>
      <c r="B1102" s="24" t="s">
        <v>3552</v>
      </c>
      <c r="C1102" s="24" t="s">
        <v>11973</v>
      </c>
      <c r="D1102" s="23">
        <v>67</v>
      </c>
      <c r="E1102" s="20" t="s">
        <v>1296</v>
      </c>
      <c r="F1102" s="20" t="s">
        <v>219</v>
      </c>
    </row>
    <row r="1103" spans="1:6">
      <c r="A1103" s="23">
        <v>1099</v>
      </c>
      <c r="B1103" s="24" t="s">
        <v>3553</v>
      </c>
      <c r="C1103" s="24" t="s">
        <v>11974</v>
      </c>
      <c r="D1103" s="23">
        <v>67</v>
      </c>
      <c r="E1103" s="20" t="s">
        <v>1296</v>
      </c>
      <c r="F1103" s="20" t="s">
        <v>219</v>
      </c>
    </row>
    <row r="1104" spans="1:6">
      <c r="A1104" s="23">
        <v>1100</v>
      </c>
      <c r="B1104" s="24" t="s">
        <v>3554</v>
      </c>
      <c r="C1104" s="24" t="s">
        <v>11975</v>
      </c>
      <c r="D1104" s="23">
        <v>67</v>
      </c>
      <c r="E1104" s="20" t="s">
        <v>1296</v>
      </c>
      <c r="F1104" s="20" t="s">
        <v>219</v>
      </c>
    </row>
    <row r="1105" spans="1:6">
      <c r="A1105" s="23">
        <v>1101</v>
      </c>
      <c r="B1105" s="24" t="s">
        <v>3555</v>
      </c>
      <c r="C1105" s="24" t="s">
        <v>11976</v>
      </c>
      <c r="D1105" s="23">
        <v>67</v>
      </c>
      <c r="E1105" s="20" t="s">
        <v>1296</v>
      </c>
      <c r="F1105" s="20" t="s">
        <v>219</v>
      </c>
    </row>
    <row r="1106" spans="1:6">
      <c r="A1106" s="23">
        <v>1102</v>
      </c>
      <c r="B1106" s="24" t="s">
        <v>3556</v>
      </c>
      <c r="C1106" s="24" t="s">
        <v>11469</v>
      </c>
      <c r="D1106" s="23">
        <v>67</v>
      </c>
      <c r="E1106" s="20" t="s">
        <v>1296</v>
      </c>
      <c r="F1106" s="20" t="s">
        <v>219</v>
      </c>
    </row>
    <row r="1107" spans="1:6">
      <c r="A1107" s="23">
        <v>1103</v>
      </c>
      <c r="B1107" s="24" t="s">
        <v>3557</v>
      </c>
      <c r="C1107" s="24" t="s">
        <v>11977</v>
      </c>
      <c r="D1107" s="23">
        <v>67</v>
      </c>
      <c r="E1107" s="20" t="s">
        <v>1296</v>
      </c>
      <c r="F1107" s="20" t="s">
        <v>219</v>
      </c>
    </row>
    <row r="1108" spans="1:6">
      <c r="A1108" s="23">
        <v>1104</v>
      </c>
      <c r="B1108" s="24" t="s">
        <v>3558</v>
      </c>
      <c r="C1108" s="24" t="s">
        <v>11978</v>
      </c>
      <c r="D1108" s="23">
        <v>67</v>
      </c>
      <c r="E1108" s="20" t="s">
        <v>1296</v>
      </c>
      <c r="F1108" s="20" t="s">
        <v>219</v>
      </c>
    </row>
    <row r="1109" spans="1:6">
      <c r="A1109" s="23">
        <v>1105</v>
      </c>
      <c r="B1109" s="24" t="s">
        <v>3559</v>
      </c>
      <c r="C1109" s="24" t="s">
        <v>11979</v>
      </c>
      <c r="D1109" s="23">
        <v>67</v>
      </c>
      <c r="E1109" s="20" t="s">
        <v>1296</v>
      </c>
      <c r="F1109" s="20" t="s">
        <v>219</v>
      </c>
    </row>
    <row r="1110" spans="1:6">
      <c r="A1110" s="23">
        <v>1106</v>
      </c>
      <c r="B1110" s="24" t="s">
        <v>3560</v>
      </c>
      <c r="C1110" s="24" t="s">
        <v>11980</v>
      </c>
      <c r="D1110" s="23">
        <v>67</v>
      </c>
      <c r="E1110" s="20" t="s">
        <v>1296</v>
      </c>
      <c r="F1110" s="20" t="s">
        <v>219</v>
      </c>
    </row>
    <row r="1111" spans="1:6">
      <c r="A1111" s="23">
        <v>1107</v>
      </c>
      <c r="B1111" s="24" t="s">
        <v>3561</v>
      </c>
      <c r="C1111" s="24" t="s">
        <v>11981</v>
      </c>
      <c r="D1111" s="23">
        <v>67</v>
      </c>
      <c r="E1111" s="20" t="s">
        <v>1296</v>
      </c>
      <c r="F1111" s="20" t="s">
        <v>219</v>
      </c>
    </row>
    <row r="1112" spans="1:6">
      <c r="A1112" s="23">
        <v>1108</v>
      </c>
      <c r="B1112" s="25" t="s">
        <v>5684</v>
      </c>
      <c r="C1112" s="24" t="s">
        <v>11982</v>
      </c>
      <c r="D1112" s="23">
        <v>67</v>
      </c>
      <c r="E1112" s="20" t="s">
        <v>1296</v>
      </c>
      <c r="F1112" s="20" t="s">
        <v>219</v>
      </c>
    </row>
    <row r="1113" spans="1:6">
      <c r="A1113" s="23">
        <v>1109</v>
      </c>
      <c r="B1113" s="24" t="s">
        <v>2573</v>
      </c>
      <c r="C1113" s="24" t="s">
        <v>2288</v>
      </c>
      <c r="D1113" s="23">
        <v>67</v>
      </c>
      <c r="E1113" s="20" t="s">
        <v>1296</v>
      </c>
      <c r="F1113" s="20" t="s">
        <v>219</v>
      </c>
    </row>
    <row r="1114" spans="1:6">
      <c r="A1114" s="23">
        <v>1110</v>
      </c>
      <c r="B1114" s="24" t="s">
        <v>3562</v>
      </c>
      <c r="C1114" s="24" t="s">
        <v>11983</v>
      </c>
      <c r="D1114" s="23">
        <v>67</v>
      </c>
      <c r="E1114" s="20" t="s">
        <v>1296</v>
      </c>
      <c r="F1114" s="20" t="s">
        <v>219</v>
      </c>
    </row>
    <row r="1115" spans="1:6">
      <c r="A1115" s="23">
        <v>1111</v>
      </c>
      <c r="B1115" s="24" t="s">
        <v>2735</v>
      </c>
      <c r="C1115" s="24" t="s">
        <v>11670</v>
      </c>
      <c r="D1115" s="23">
        <v>67</v>
      </c>
      <c r="E1115" s="20" t="s">
        <v>1296</v>
      </c>
      <c r="F1115" s="20" t="s">
        <v>219</v>
      </c>
    </row>
    <row r="1116" spans="1:6">
      <c r="A1116" s="23">
        <v>1112</v>
      </c>
      <c r="B1116" s="24" t="s">
        <v>3563</v>
      </c>
      <c r="C1116" s="24" t="s">
        <v>11984</v>
      </c>
      <c r="D1116" s="23">
        <v>67</v>
      </c>
      <c r="E1116" s="20" t="s">
        <v>1296</v>
      </c>
      <c r="F1116" s="20" t="s">
        <v>219</v>
      </c>
    </row>
    <row r="1117" spans="1:6">
      <c r="A1117" s="23">
        <v>1113</v>
      </c>
      <c r="B1117" s="24" t="s">
        <v>3564</v>
      </c>
      <c r="C1117" s="24" t="s">
        <v>11985</v>
      </c>
      <c r="D1117" s="23">
        <v>67</v>
      </c>
      <c r="E1117" s="20" t="s">
        <v>1296</v>
      </c>
      <c r="F1117" s="20" t="s">
        <v>219</v>
      </c>
    </row>
    <row r="1118" spans="1:6">
      <c r="A1118" s="23">
        <v>1114</v>
      </c>
      <c r="B1118" s="24" t="s">
        <v>3565</v>
      </c>
      <c r="C1118" s="24" t="s">
        <v>11986</v>
      </c>
      <c r="D1118" s="23">
        <v>67</v>
      </c>
      <c r="E1118" s="20" t="s">
        <v>1296</v>
      </c>
      <c r="F1118" s="20" t="s">
        <v>219</v>
      </c>
    </row>
    <row r="1119" spans="1:6">
      <c r="A1119" s="23">
        <v>1115</v>
      </c>
      <c r="B1119" s="24" t="s">
        <v>3566</v>
      </c>
      <c r="C1119" s="24" t="s">
        <v>11987</v>
      </c>
      <c r="D1119" s="23">
        <v>67</v>
      </c>
      <c r="E1119" s="20" t="s">
        <v>1296</v>
      </c>
      <c r="F1119" s="20" t="s">
        <v>219</v>
      </c>
    </row>
    <row r="1120" spans="1:6">
      <c r="A1120" s="23">
        <v>1116</v>
      </c>
      <c r="B1120" s="24" t="s">
        <v>3567</v>
      </c>
      <c r="C1120" s="24" t="s">
        <v>11988</v>
      </c>
      <c r="D1120" s="23">
        <v>67</v>
      </c>
      <c r="E1120" s="20" t="s">
        <v>1296</v>
      </c>
      <c r="F1120" s="20" t="s">
        <v>219</v>
      </c>
    </row>
    <row r="1121" spans="1:6">
      <c r="A1121" s="23">
        <v>1117</v>
      </c>
      <c r="B1121" s="24" t="s">
        <v>3568</v>
      </c>
      <c r="C1121" s="24" t="s">
        <v>11989</v>
      </c>
      <c r="D1121" s="23">
        <v>67</v>
      </c>
      <c r="E1121" s="20" t="s">
        <v>1296</v>
      </c>
      <c r="F1121" s="20" t="s">
        <v>219</v>
      </c>
    </row>
    <row r="1122" spans="1:6">
      <c r="A1122" s="23">
        <v>1118</v>
      </c>
      <c r="B1122" s="24" t="s">
        <v>3569</v>
      </c>
      <c r="C1122" s="24" t="s">
        <v>11990</v>
      </c>
      <c r="D1122" s="23">
        <v>67</v>
      </c>
      <c r="E1122" s="20" t="s">
        <v>1296</v>
      </c>
      <c r="F1122" s="20" t="s">
        <v>219</v>
      </c>
    </row>
    <row r="1123" spans="1:6">
      <c r="A1123" s="23">
        <v>1119</v>
      </c>
      <c r="B1123" s="24" t="s">
        <v>3570</v>
      </c>
      <c r="C1123" s="24" t="s">
        <v>1908</v>
      </c>
      <c r="D1123" s="23">
        <v>67</v>
      </c>
      <c r="E1123" s="20" t="s">
        <v>1296</v>
      </c>
      <c r="F1123" s="20" t="s">
        <v>219</v>
      </c>
    </row>
    <row r="1124" spans="1:6">
      <c r="A1124" s="23">
        <v>1120</v>
      </c>
      <c r="B1124" s="24" t="s">
        <v>3571</v>
      </c>
      <c r="C1124" s="24" t="s">
        <v>11991</v>
      </c>
      <c r="D1124" s="23">
        <v>67</v>
      </c>
      <c r="E1124" s="20" t="s">
        <v>1296</v>
      </c>
      <c r="F1124" s="20" t="s">
        <v>219</v>
      </c>
    </row>
    <row r="1125" spans="1:6">
      <c r="A1125" s="23">
        <v>1121</v>
      </c>
      <c r="B1125" s="24" t="s">
        <v>3572</v>
      </c>
      <c r="C1125" s="24" t="s">
        <v>11992</v>
      </c>
      <c r="D1125" s="23">
        <v>67</v>
      </c>
      <c r="E1125" s="20" t="s">
        <v>1296</v>
      </c>
      <c r="F1125" s="20" t="s">
        <v>219</v>
      </c>
    </row>
    <row r="1126" spans="1:6">
      <c r="A1126" s="23">
        <v>1122</v>
      </c>
      <c r="B1126" s="24" t="s">
        <v>3573</v>
      </c>
      <c r="C1126" s="24" t="s">
        <v>11993</v>
      </c>
      <c r="D1126" s="23">
        <v>67</v>
      </c>
      <c r="E1126" s="20" t="s">
        <v>1296</v>
      </c>
      <c r="F1126" s="20" t="s">
        <v>219</v>
      </c>
    </row>
    <row r="1127" spans="1:6">
      <c r="A1127" s="23">
        <v>1123</v>
      </c>
      <c r="B1127" s="24" t="s">
        <v>2886</v>
      </c>
      <c r="C1127" s="24" t="s">
        <v>11522</v>
      </c>
      <c r="D1127" s="23">
        <v>67</v>
      </c>
      <c r="E1127" s="20" t="s">
        <v>1296</v>
      </c>
      <c r="F1127" s="20" t="s">
        <v>219</v>
      </c>
    </row>
    <row r="1128" spans="1:6">
      <c r="A1128" s="23">
        <v>1124</v>
      </c>
      <c r="B1128" s="24" t="s">
        <v>3574</v>
      </c>
      <c r="C1128" s="24" t="s">
        <v>11994</v>
      </c>
      <c r="D1128" s="23">
        <v>67</v>
      </c>
      <c r="E1128" s="20" t="s">
        <v>1296</v>
      </c>
      <c r="F1128" s="20" t="s">
        <v>219</v>
      </c>
    </row>
    <row r="1129" spans="1:6">
      <c r="A1129" s="23">
        <v>1125</v>
      </c>
      <c r="B1129" s="24" t="s">
        <v>3575</v>
      </c>
      <c r="C1129" s="24" t="s">
        <v>11995</v>
      </c>
      <c r="D1129" s="23">
        <v>67</v>
      </c>
      <c r="E1129" s="20" t="s">
        <v>1296</v>
      </c>
      <c r="F1129" s="20" t="s">
        <v>219</v>
      </c>
    </row>
    <row r="1130" spans="1:6">
      <c r="A1130" s="23">
        <v>1126</v>
      </c>
      <c r="B1130" s="24" t="s">
        <v>3576</v>
      </c>
      <c r="C1130" s="24" t="s">
        <v>11996</v>
      </c>
      <c r="D1130" s="23">
        <v>67</v>
      </c>
      <c r="E1130" s="20" t="s">
        <v>1296</v>
      </c>
      <c r="F1130" s="20" t="s">
        <v>219</v>
      </c>
    </row>
    <row r="1131" spans="1:6">
      <c r="A1131" s="23">
        <v>1127</v>
      </c>
      <c r="B1131" s="24" t="s">
        <v>3577</v>
      </c>
      <c r="C1131" s="24" t="s">
        <v>11997</v>
      </c>
      <c r="D1131" s="23">
        <v>67</v>
      </c>
      <c r="E1131" s="20" t="s">
        <v>1296</v>
      </c>
      <c r="F1131" s="20" t="s">
        <v>219</v>
      </c>
    </row>
    <row r="1132" spans="1:6">
      <c r="A1132" s="23">
        <v>1128</v>
      </c>
      <c r="B1132" s="24" t="s">
        <v>3578</v>
      </c>
      <c r="C1132" s="24" t="s">
        <v>11998</v>
      </c>
      <c r="D1132" s="23">
        <v>67</v>
      </c>
      <c r="E1132" s="20" t="s">
        <v>1296</v>
      </c>
      <c r="F1132" s="20" t="s">
        <v>219</v>
      </c>
    </row>
    <row r="1133" spans="1:6">
      <c r="A1133" s="23">
        <v>1129</v>
      </c>
      <c r="B1133" s="24" t="s">
        <v>3579</v>
      </c>
      <c r="C1133" s="24" t="s">
        <v>11999</v>
      </c>
      <c r="D1133" s="23">
        <v>67</v>
      </c>
      <c r="E1133" s="20" t="s">
        <v>1296</v>
      </c>
      <c r="F1133" s="20" t="s">
        <v>219</v>
      </c>
    </row>
    <row r="1134" spans="1:6">
      <c r="A1134" s="23">
        <v>1130</v>
      </c>
      <c r="B1134" s="24" t="s">
        <v>3580</v>
      </c>
      <c r="C1134" s="24" t="s">
        <v>12000</v>
      </c>
      <c r="D1134" s="23">
        <v>67</v>
      </c>
      <c r="E1134" s="20" t="s">
        <v>1296</v>
      </c>
      <c r="F1134" s="20" t="s">
        <v>219</v>
      </c>
    </row>
    <row r="1135" spans="1:6">
      <c r="A1135" s="23">
        <v>1131</v>
      </c>
      <c r="B1135" s="24" t="s">
        <v>3581</v>
      </c>
      <c r="C1135" s="24" t="s">
        <v>12001</v>
      </c>
      <c r="D1135" s="23">
        <v>67</v>
      </c>
      <c r="E1135" s="20" t="s">
        <v>1296</v>
      </c>
      <c r="F1135" s="20" t="s">
        <v>219</v>
      </c>
    </row>
    <row r="1136" spans="1:6">
      <c r="A1136" s="23">
        <v>1132</v>
      </c>
      <c r="B1136" s="24" t="s">
        <v>3582</v>
      </c>
      <c r="C1136" s="24" t="s">
        <v>12002</v>
      </c>
      <c r="D1136" s="23">
        <v>68</v>
      </c>
      <c r="E1136" s="20" t="s">
        <v>1300</v>
      </c>
      <c r="F1136" s="20" t="s">
        <v>219</v>
      </c>
    </row>
    <row r="1137" spans="1:6">
      <c r="A1137" s="23">
        <v>1133</v>
      </c>
      <c r="B1137" s="24" t="s">
        <v>3583</v>
      </c>
      <c r="C1137" s="24" t="s">
        <v>12003</v>
      </c>
      <c r="D1137" s="23">
        <v>68</v>
      </c>
      <c r="E1137" s="20" t="s">
        <v>1300</v>
      </c>
      <c r="F1137" s="20" t="s">
        <v>219</v>
      </c>
    </row>
    <row r="1138" spans="1:6">
      <c r="A1138" s="23">
        <v>1134</v>
      </c>
      <c r="B1138" s="24" t="s">
        <v>3584</v>
      </c>
      <c r="C1138" s="24" t="s">
        <v>12004</v>
      </c>
      <c r="D1138" s="23">
        <v>68</v>
      </c>
      <c r="E1138" s="20" t="s">
        <v>1300</v>
      </c>
      <c r="F1138" s="20" t="s">
        <v>219</v>
      </c>
    </row>
    <row r="1139" spans="1:6">
      <c r="A1139" s="23">
        <v>1135</v>
      </c>
      <c r="B1139" s="24" t="s">
        <v>3585</v>
      </c>
      <c r="C1139" s="24" t="s">
        <v>12005</v>
      </c>
      <c r="D1139" s="23">
        <v>68</v>
      </c>
      <c r="E1139" s="20" t="s">
        <v>1300</v>
      </c>
      <c r="F1139" s="20" t="s">
        <v>219</v>
      </c>
    </row>
    <row r="1140" spans="1:6">
      <c r="A1140" s="23">
        <v>1136</v>
      </c>
      <c r="B1140" s="24" t="s">
        <v>2919</v>
      </c>
      <c r="C1140" s="24" t="s">
        <v>11549</v>
      </c>
      <c r="D1140" s="23">
        <v>68</v>
      </c>
      <c r="E1140" s="20" t="s">
        <v>1300</v>
      </c>
      <c r="F1140" s="20" t="s">
        <v>219</v>
      </c>
    </row>
    <row r="1141" spans="1:6">
      <c r="A1141" s="23">
        <v>1137</v>
      </c>
      <c r="B1141" s="24" t="s">
        <v>3586</v>
      </c>
      <c r="C1141" s="24" t="s">
        <v>12006</v>
      </c>
      <c r="D1141" s="23">
        <v>68</v>
      </c>
      <c r="E1141" s="20" t="s">
        <v>1300</v>
      </c>
      <c r="F1141" s="20" t="s">
        <v>219</v>
      </c>
    </row>
    <row r="1142" spans="1:6">
      <c r="A1142" s="23">
        <v>1138</v>
      </c>
      <c r="B1142" s="24" t="s">
        <v>3587</v>
      </c>
      <c r="C1142" s="24" t="s">
        <v>12007</v>
      </c>
      <c r="D1142" s="23">
        <v>68</v>
      </c>
      <c r="E1142" s="20" t="s">
        <v>1300</v>
      </c>
      <c r="F1142" s="20" t="s">
        <v>219</v>
      </c>
    </row>
    <row r="1143" spans="1:6">
      <c r="A1143" s="23">
        <v>1139</v>
      </c>
      <c r="B1143" s="24" t="s">
        <v>3588</v>
      </c>
      <c r="C1143" s="24" t="s">
        <v>12008</v>
      </c>
      <c r="D1143" s="23">
        <v>68</v>
      </c>
      <c r="E1143" s="20" t="s">
        <v>1300</v>
      </c>
      <c r="F1143" s="20" t="s">
        <v>219</v>
      </c>
    </row>
    <row r="1144" spans="1:6">
      <c r="A1144" s="23">
        <v>1140</v>
      </c>
      <c r="B1144" s="24" t="s">
        <v>3589</v>
      </c>
      <c r="C1144" s="24" t="s">
        <v>12009</v>
      </c>
      <c r="D1144" s="23">
        <v>68</v>
      </c>
      <c r="E1144" s="20" t="s">
        <v>1300</v>
      </c>
      <c r="F1144" s="20" t="s">
        <v>219</v>
      </c>
    </row>
    <row r="1145" spans="1:6">
      <c r="A1145" s="23">
        <v>1141</v>
      </c>
      <c r="B1145" s="24" t="s">
        <v>3590</v>
      </c>
      <c r="C1145" s="24" t="s">
        <v>12010</v>
      </c>
      <c r="D1145" s="23">
        <v>68</v>
      </c>
      <c r="E1145" s="20" t="s">
        <v>1300</v>
      </c>
      <c r="F1145" s="20" t="s">
        <v>219</v>
      </c>
    </row>
    <row r="1146" spans="1:6">
      <c r="A1146" s="23">
        <v>1142</v>
      </c>
      <c r="B1146" s="24" t="s">
        <v>3591</v>
      </c>
      <c r="C1146" s="24" t="s">
        <v>12011</v>
      </c>
      <c r="D1146" s="23">
        <v>68</v>
      </c>
      <c r="E1146" s="20" t="s">
        <v>1300</v>
      </c>
      <c r="F1146" s="20" t="s">
        <v>219</v>
      </c>
    </row>
    <row r="1147" spans="1:6">
      <c r="A1147" s="23">
        <v>1143</v>
      </c>
      <c r="B1147" s="24" t="s">
        <v>3592</v>
      </c>
      <c r="C1147" s="24" t="s">
        <v>12012</v>
      </c>
      <c r="D1147" s="23">
        <v>68</v>
      </c>
      <c r="E1147" s="20" t="s">
        <v>1300</v>
      </c>
      <c r="F1147" s="20" t="s">
        <v>219</v>
      </c>
    </row>
    <row r="1148" spans="1:6">
      <c r="A1148" s="23">
        <v>1144</v>
      </c>
      <c r="B1148" s="24" t="s">
        <v>3593</v>
      </c>
      <c r="C1148" s="24" t="s">
        <v>12013</v>
      </c>
      <c r="D1148" s="23">
        <v>68</v>
      </c>
      <c r="E1148" s="20" t="s">
        <v>1300</v>
      </c>
      <c r="F1148" s="20" t="s">
        <v>219</v>
      </c>
    </row>
    <row r="1149" spans="1:6">
      <c r="A1149" s="23">
        <v>1145</v>
      </c>
      <c r="B1149" s="24" t="s">
        <v>3594</v>
      </c>
      <c r="C1149" s="25" t="s">
        <v>1304</v>
      </c>
      <c r="D1149" s="23">
        <v>69</v>
      </c>
      <c r="E1149" s="20" t="s">
        <v>1303</v>
      </c>
      <c r="F1149" s="20" t="s">
        <v>219</v>
      </c>
    </row>
    <row r="1150" spans="1:6">
      <c r="A1150" s="23">
        <v>1146</v>
      </c>
      <c r="B1150" s="24" t="s">
        <v>3595</v>
      </c>
      <c r="C1150" s="24" t="s">
        <v>12014</v>
      </c>
      <c r="D1150" s="23">
        <v>69</v>
      </c>
      <c r="E1150" s="20" t="s">
        <v>1303</v>
      </c>
      <c r="F1150" s="20" t="s">
        <v>219</v>
      </c>
    </row>
    <row r="1151" spans="1:6">
      <c r="A1151" s="23">
        <v>1147</v>
      </c>
      <c r="B1151" s="24" t="s">
        <v>3596</v>
      </c>
      <c r="C1151" s="24" t="s">
        <v>2226</v>
      </c>
      <c r="D1151" s="23">
        <v>69</v>
      </c>
      <c r="E1151" s="20" t="s">
        <v>1303</v>
      </c>
      <c r="F1151" s="20" t="s">
        <v>219</v>
      </c>
    </row>
    <row r="1152" spans="1:6">
      <c r="A1152" s="23">
        <v>1148</v>
      </c>
      <c r="B1152" s="24" t="s">
        <v>3597</v>
      </c>
      <c r="C1152" s="24" t="s">
        <v>12015</v>
      </c>
      <c r="D1152" s="23">
        <v>69</v>
      </c>
      <c r="E1152" s="20" t="s">
        <v>1303</v>
      </c>
      <c r="F1152" s="20" t="s">
        <v>219</v>
      </c>
    </row>
    <row r="1153" spans="1:6">
      <c r="A1153" s="23">
        <v>1149</v>
      </c>
      <c r="B1153" s="24" t="s">
        <v>3598</v>
      </c>
      <c r="C1153" s="24" t="s">
        <v>12016</v>
      </c>
      <c r="D1153" s="23">
        <v>69</v>
      </c>
      <c r="E1153" s="20" t="s">
        <v>1303</v>
      </c>
      <c r="F1153" s="20" t="s">
        <v>219</v>
      </c>
    </row>
    <row r="1154" spans="1:6">
      <c r="A1154" s="23">
        <v>1150</v>
      </c>
      <c r="B1154" s="24" t="s">
        <v>2738</v>
      </c>
      <c r="C1154" s="24" t="s">
        <v>11673</v>
      </c>
      <c r="D1154" s="23">
        <v>69</v>
      </c>
      <c r="E1154" s="20" t="s">
        <v>1303</v>
      </c>
      <c r="F1154" s="20" t="s">
        <v>219</v>
      </c>
    </row>
    <row r="1155" spans="1:6">
      <c r="A1155" s="23">
        <v>1151</v>
      </c>
      <c r="B1155" s="24" t="s">
        <v>3599</v>
      </c>
      <c r="C1155" s="24" t="s">
        <v>12017</v>
      </c>
      <c r="D1155" s="23">
        <v>69</v>
      </c>
      <c r="E1155" s="20" t="s">
        <v>1303</v>
      </c>
      <c r="F1155" s="20" t="s">
        <v>219</v>
      </c>
    </row>
    <row r="1156" spans="1:6">
      <c r="A1156" s="23">
        <v>1152</v>
      </c>
      <c r="B1156" s="24" t="s">
        <v>3600</v>
      </c>
      <c r="C1156" s="24" t="s">
        <v>12018</v>
      </c>
      <c r="D1156" s="23">
        <v>69</v>
      </c>
      <c r="E1156" s="20" t="s">
        <v>1303</v>
      </c>
      <c r="F1156" s="20" t="s">
        <v>219</v>
      </c>
    </row>
    <row r="1157" spans="1:6">
      <c r="A1157" s="23">
        <v>1153</v>
      </c>
      <c r="B1157" s="24" t="s">
        <v>3601</v>
      </c>
      <c r="C1157" s="24" t="s">
        <v>12019</v>
      </c>
      <c r="D1157" s="23">
        <v>69</v>
      </c>
      <c r="E1157" s="20" t="s">
        <v>1303</v>
      </c>
      <c r="F1157" s="20" t="s">
        <v>219</v>
      </c>
    </row>
    <row r="1158" spans="1:6">
      <c r="A1158" s="23">
        <v>1154</v>
      </c>
      <c r="B1158" s="24" t="s">
        <v>3602</v>
      </c>
      <c r="C1158" s="24" t="s">
        <v>12020</v>
      </c>
      <c r="D1158" s="23">
        <v>69</v>
      </c>
      <c r="E1158" s="20" t="s">
        <v>1303</v>
      </c>
      <c r="F1158" s="20" t="s">
        <v>219</v>
      </c>
    </row>
    <row r="1159" spans="1:6">
      <c r="A1159" s="23">
        <v>1155</v>
      </c>
      <c r="B1159" s="24" t="s">
        <v>3603</v>
      </c>
      <c r="C1159" s="24" t="s">
        <v>12021</v>
      </c>
      <c r="D1159" s="23">
        <v>69</v>
      </c>
      <c r="E1159" s="20" t="s">
        <v>1303</v>
      </c>
      <c r="F1159" s="20" t="s">
        <v>219</v>
      </c>
    </row>
    <row r="1160" spans="1:6">
      <c r="A1160" s="23">
        <v>1156</v>
      </c>
      <c r="B1160" s="24" t="s">
        <v>3604</v>
      </c>
      <c r="C1160" s="24" t="s">
        <v>11397</v>
      </c>
      <c r="D1160" s="23">
        <v>69</v>
      </c>
      <c r="E1160" s="20" t="s">
        <v>1303</v>
      </c>
      <c r="F1160" s="20" t="s">
        <v>219</v>
      </c>
    </row>
    <row r="1161" spans="1:6">
      <c r="A1161" s="23">
        <v>1157</v>
      </c>
      <c r="B1161" s="24" t="s">
        <v>3605</v>
      </c>
      <c r="C1161" s="24" t="s">
        <v>12022</v>
      </c>
      <c r="D1161" s="23">
        <v>69</v>
      </c>
      <c r="E1161" s="20" t="s">
        <v>1303</v>
      </c>
      <c r="F1161" s="20" t="s">
        <v>219</v>
      </c>
    </row>
    <row r="1162" spans="1:6">
      <c r="A1162" s="23">
        <v>1158</v>
      </c>
      <c r="B1162" s="24" t="s">
        <v>3606</v>
      </c>
      <c r="C1162" s="24" t="s">
        <v>12023</v>
      </c>
      <c r="D1162" s="23">
        <v>69</v>
      </c>
      <c r="E1162" s="20" t="s">
        <v>1303</v>
      </c>
      <c r="F1162" s="20" t="s">
        <v>219</v>
      </c>
    </row>
    <row r="1163" spans="1:6">
      <c r="A1163" s="23">
        <v>1159</v>
      </c>
      <c r="B1163" s="24" t="s">
        <v>3607</v>
      </c>
      <c r="C1163" s="24" t="s">
        <v>12024</v>
      </c>
      <c r="D1163" s="23">
        <v>69</v>
      </c>
      <c r="E1163" s="20" t="s">
        <v>1303</v>
      </c>
      <c r="F1163" s="20" t="s">
        <v>219</v>
      </c>
    </row>
    <row r="1164" spans="1:6">
      <c r="A1164" s="23">
        <v>1160</v>
      </c>
      <c r="B1164" s="24" t="s">
        <v>3608</v>
      </c>
      <c r="C1164" s="24" t="s">
        <v>12025</v>
      </c>
      <c r="D1164" s="23">
        <v>69</v>
      </c>
      <c r="E1164" s="20" t="s">
        <v>1303</v>
      </c>
      <c r="F1164" s="20" t="s">
        <v>219</v>
      </c>
    </row>
    <row r="1165" spans="1:6">
      <c r="A1165" s="23">
        <v>1161</v>
      </c>
      <c r="B1165" s="24" t="s">
        <v>3521</v>
      </c>
      <c r="C1165" s="24" t="s">
        <v>11949</v>
      </c>
      <c r="D1165" s="23">
        <v>69</v>
      </c>
      <c r="E1165" s="20" t="s">
        <v>1303</v>
      </c>
      <c r="F1165" s="20" t="s">
        <v>219</v>
      </c>
    </row>
    <row r="1166" spans="1:6">
      <c r="A1166" s="23">
        <v>1162</v>
      </c>
      <c r="B1166" s="24" t="s">
        <v>3609</v>
      </c>
      <c r="C1166" s="24" t="s">
        <v>12026</v>
      </c>
      <c r="D1166" s="23">
        <v>69</v>
      </c>
      <c r="E1166" s="20" t="s">
        <v>1303</v>
      </c>
      <c r="F1166" s="20" t="s">
        <v>219</v>
      </c>
    </row>
    <row r="1167" spans="1:6">
      <c r="A1167" s="23">
        <v>1163</v>
      </c>
      <c r="B1167" s="24" t="s">
        <v>3610</v>
      </c>
      <c r="C1167" s="24" t="s">
        <v>12027</v>
      </c>
      <c r="D1167" s="23">
        <v>69</v>
      </c>
      <c r="E1167" s="20" t="s">
        <v>1303</v>
      </c>
      <c r="F1167" s="20" t="s">
        <v>219</v>
      </c>
    </row>
    <row r="1168" spans="1:6">
      <c r="A1168" s="23">
        <v>1164</v>
      </c>
      <c r="B1168" s="24" t="s">
        <v>3611</v>
      </c>
      <c r="C1168" s="24" t="s">
        <v>12028</v>
      </c>
      <c r="D1168" s="23">
        <v>69</v>
      </c>
      <c r="E1168" s="20" t="s">
        <v>1303</v>
      </c>
      <c r="F1168" s="20" t="s">
        <v>219</v>
      </c>
    </row>
    <row r="1169" spans="1:6">
      <c r="A1169" s="23">
        <v>1165</v>
      </c>
      <c r="B1169" s="24" t="s">
        <v>3612</v>
      </c>
      <c r="C1169" s="24" t="s">
        <v>12029</v>
      </c>
      <c r="D1169" s="23">
        <v>69</v>
      </c>
      <c r="E1169" s="20" t="s">
        <v>1303</v>
      </c>
      <c r="F1169" s="20" t="s">
        <v>219</v>
      </c>
    </row>
    <row r="1170" spans="1:6">
      <c r="A1170" s="23">
        <v>1166</v>
      </c>
      <c r="B1170" s="24" t="s">
        <v>3613</v>
      </c>
      <c r="C1170" s="24" t="s">
        <v>12030</v>
      </c>
      <c r="D1170" s="23">
        <v>69</v>
      </c>
      <c r="E1170" s="20" t="s">
        <v>1303</v>
      </c>
      <c r="F1170" s="20" t="s">
        <v>219</v>
      </c>
    </row>
    <row r="1171" spans="1:6">
      <c r="A1171" s="23">
        <v>1167</v>
      </c>
      <c r="B1171" s="24" t="s">
        <v>3614</v>
      </c>
      <c r="C1171" s="24" t="s">
        <v>12031</v>
      </c>
      <c r="D1171" s="23">
        <v>69</v>
      </c>
      <c r="E1171" s="20" t="s">
        <v>1303</v>
      </c>
      <c r="F1171" s="20" t="s">
        <v>219</v>
      </c>
    </row>
    <row r="1172" spans="1:6">
      <c r="A1172" s="23">
        <v>1168</v>
      </c>
      <c r="B1172" s="24" t="s">
        <v>3615</v>
      </c>
      <c r="C1172" s="24" t="s">
        <v>12032</v>
      </c>
      <c r="D1172" s="23">
        <v>70</v>
      </c>
      <c r="E1172" s="20" t="s">
        <v>1306</v>
      </c>
      <c r="F1172" s="20" t="s">
        <v>219</v>
      </c>
    </row>
    <row r="1173" spans="1:6">
      <c r="A1173" s="23">
        <v>1169</v>
      </c>
      <c r="B1173" s="24" t="s">
        <v>3616</v>
      </c>
      <c r="C1173" s="24" t="s">
        <v>12033</v>
      </c>
      <c r="D1173" s="23">
        <v>70</v>
      </c>
      <c r="E1173" s="20" t="s">
        <v>1306</v>
      </c>
      <c r="F1173" s="20" t="s">
        <v>219</v>
      </c>
    </row>
    <row r="1174" spans="1:6">
      <c r="A1174" s="23">
        <v>1170</v>
      </c>
      <c r="B1174" s="24" t="s">
        <v>3617</v>
      </c>
      <c r="C1174" s="24" t="s">
        <v>12034</v>
      </c>
      <c r="D1174" s="23">
        <v>70</v>
      </c>
      <c r="E1174" s="20" t="s">
        <v>1306</v>
      </c>
      <c r="F1174" s="20" t="s">
        <v>219</v>
      </c>
    </row>
    <row r="1175" spans="1:6">
      <c r="A1175" s="23">
        <v>1171</v>
      </c>
      <c r="B1175" s="24" t="s">
        <v>3618</v>
      </c>
      <c r="C1175" s="24" t="s">
        <v>12035</v>
      </c>
      <c r="D1175" s="23">
        <v>70</v>
      </c>
      <c r="E1175" s="20" t="s">
        <v>1306</v>
      </c>
      <c r="F1175" s="20" t="s">
        <v>219</v>
      </c>
    </row>
    <row r="1176" spans="1:6">
      <c r="A1176" s="23">
        <v>1172</v>
      </c>
      <c r="B1176" s="24" t="s">
        <v>3619</v>
      </c>
      <c r="C1176" s="24" t="s">
        <v>12036</v>
      </c>
      <c r="D1176" s="23">
        <v>70</v>
      </c>
      <c r="E1176" s="20" t="s">
        <v>1306</v>
      </c>
      <c r="F1176" s="20" t="s">
        <v>219</v>
      </c>
    </row>
    <row r="1177" spans="1:6">
      <c r="A1177" s="23">
        <v>1173</v>
      </c>
      <c r="B1177" s="24" t="s">
        <v>3620</v>
      </c>
      <c r="C1177" s="24" t="s">
        <v>12037</v>
      </c>
      <c r="D1177" s="23">
        <v>70</v>
      </c>
      <c r="E1177" s="20" t="s">
        <v>1306</v>
      </c>
      <c r="F1177" s="20" t="s">
        <v>219</v>
      </c>
    </row>
    <row r="1178" spans="1:6">
      <c r="A1178" s="23">
        <v>1174</v>
      </c>
      <c r="B1178" s="24" t="s">
        <v>3586</v>
      </c>
      <c r="C1178" s="24" t="s">
        <v>12006</v>
      </c>
      <c r="D1178" s="23">
        <v>70</v>
      </c>
      <c r="E1178" s="20" t="s">
        <v>1306</v>
      </c>
      <c r="F1178" s="20" t="s">
        <v>219</v>
      </c>
    </row>
    <row r="1179" spans="1:6">
      <c r="A1179" s="23">
        <v>1175</v>
      </c>
      <c r="B1179" s="24" t="s">
        <v>3621</v>
      </c>
      <c r="C1179" s="24" t="s">
        <v>12038</v>
      </c>
      <c r="D1179" s="23">
        <v>70</v>
      </c>
      <c r="E1179" s="20" t="s">
        <v>1306</v>
      </c>
      <c r="F1179" s="20" t="s">
        <v>219</v>
      </c>
    </row>
    <row r="1180" spans="1:6">
      <c r="A1180" s="23">
        <v>1176</v>
      </c>
      <c r="B1180" s="24" t="s">
        <v>3622</v>
      </c>
      <c r="C1180" s="24" t="s">
        <v>12039</v>
      </c>
      <c r="D1180" s="23">
        <v>70</v>
      </c>
      <c r="E1180" s="20" t="s">
        <v>1306</v>
      </c>
      <c r="F1180" s="20" t="s">
        <v>219</v>
      </c>
    </row>
    <row r="1181" spans="1:6">
      <c r="A1181" s="23">
        <v>1177</v>
      </c>
      <c r="B1181" s="24" t="s">
        <v>3623</v>
      </c>
      <c r="C1181" s="24" t="s">
        <v>12040</v>
      </c>
      <c r="D1181" s="23">
        <v>71</v>
      </c>
      <c r="E1181" s="20" t="s">
        <v>795</v>
      </c>
      <c r="F1181" s="20" t="s">
        <v>136</v>
      </c>
    </row>
    <row r="1182" spans="1:6">
      <c r="A1182" s="23">
        <v>1178</v>
      </c>
      <c r="B1182" s="24" t="s">
        <v>3624</v>
      </c>
      <c r="C1182" s="24" t="s">
        <v>12041</v>
      </c>
      <c r="D1182" s="23">
        <v>71</v>
      </c>
      <c r="E1182" s="20" t="s">
        <v>795</v>
      </c>
      <c r="F1182" s="20" t="s">
        <v>136</v>
      </c>
    </row>
    <row r="1183" spans="1:6">
      <c r="A1183" s="23">
        <v>1179</v>
      </c>
      <c r="B1183" s="24" t="s">
        <v>3625</v>
      </c>
      <c r="C1183" s="24" t="s">
        <v>12042</v>
      </c>
      <c r="D1183" s="23">
        <v>71</v>
      </c>
      <c r="E1183" s="20" t="s">
        <v>795</v>
      </c>
      <c r="F1183" s="20" t="s">
        <v>136</v>
      </c>
    </row>
    <row r="1184" spans="1:6">
      <c r="A1184" s="23">
        <v>1180</v>
      </c>
      <c r="B1184" s="24" t="s">
        <v>3626</v>
      </c>
      <c r="C1184" s="24" t="s">
        <v>12043</v>
      </c>
      <c r="D1184" s="23">
        <v>71</v>
      </c>
      <c r="E1184" s="20" t="s">
        <v>795</v>
      </c>
      <c r="F1184" s="20" t="s">
        <v>136</v>
      </c>
    </row>
    <row r="1185" spans="1:6">
      <c r="A1185" s="23">
        <v>1181</v>
      </c>
      <c r="B1185" s="24" t="s">
        <v>3627</v>
      </c>
      <c r="C1185" s="24" t="s">
        <v>12044</v>
      </c>
      <c r="D1185" s="23">
        <v>71</v>
      </c>
      <c r="E1185" s="20" t="s">
        <v>795</v>
      </c>
      <c r="F1185" s="20" t="s">
        <v>136</v>
      </c>
    </row>
    <row r="1186" spans="1:6">
      <c r="A1186" s="23">
        <v>1182</v>
      </c>
      <c r="B1186" s="24" t="s">
        <v>3628</v>
      </c>
      <c r="C1186" s="24" t="s">
        <v>614</v>
      </c>
      <c r="D1186" s="23">
        <v>71</v>
      </c>
      <c r="E1186" s="20" t="s">
        <v>795</v>
      </c>
      <c r="F1186" s="20" t="s">
        <v>136</v>
      </c>
    </row>
    <row r="1187" spans="1:6">
      <c r="A1187" s="23">
        <v>1183</v>
      </c>
      <c r="B1187" s="24" t="s">
        <v>3629</v>
      </c>
      <c r="C1187" s="24" t="s">
        <v>12045</v>
      </c>
      <c r="D1187" s="23">
        <v>72</v>
      </c>
      <c r="E1187" s="20" t="s">
        <v>798</v>
      </c>
      <c r="F1187" s="20" t="s">
        <v>136</v>
      </c>
    </row>
    <row r="1188" spans="1:6">
      <c r="A1188" s="23">
        <v>1184</v>
      </c>
      <c r="B1188" s="24" t="s">
        <v>3630</v>
      </c>
      <c r="C1188" s="24" t="s">
        <v>12046</v>
      </c>
      <c r="D1188" s="23">
        <v>72</v>
      </c>
      <c r="E1188" s="20" t="s">
        <v>798</v>
      </c>
      <c r="F1188" s="20" t="s">
        <v>136</v>
      </c>
    </row>
    <row r="1189" spans="1:6">
      <c r="A1189" s="23">
        <v>1185</v>
      </c>
      <c r="B1189" s="24" t="s">
        <v>3631</v>
      </c>
      <c r="C1189" s="24" t="s">
        <v>12047</v>
      </c>
      <c r="D1189" s="23">
        <v>72</v>
      </c>
      <c r="E1189" s="20" t="s">
        <v>798</v>
      </c>
      <c r="F1189" s="20" t="s">
        <v>136</v>
      </c>
    </row>
    <row r="1190" spans="1:6">
      <c r="A1190" s="23">
        <v>1186</v>
      </c>
      <c r="B1190" s="24" t="s">
        <v>3632</v>
      </c>
      <c r="C1190" s="24" t="s">
        <v>950</v>
      </c>
      <c r="D1190" s="23">
        <v>72</v>
      </c>
      <c r="E1190" s="20" t="s">
        <v>798</v>
      </c>
      <c r="F1190" s="20" t="s">
        <v>136</v>
      </c>
    </row>
    <row r="1191" spans="1:6">
      <c r="A1191" s="23">
        <v>1187</v>
      </c>
      <c r="B1191" s="24" t="s">
        <v>3633</v>
      </c>
      <c r="C1191" s="24" t="s">
        <v>12048</v>
      </c>
      <c r="D1191" s="23">
        <v>72</v>
      </c>
      <c r="E1191" s="20" t="s">
        <v>798</v>
      </c>
      <c r="F1191" s="20" t="s">
        <v>136</v>
      </c>
    </row>
    <row r="1192" spans="1:6">
      <c r="A1192" s="23">
        <v>1188</v>
      </c>
      <c r="B1192" s="24" t="s">
        <v>3634</v>
      </c>
      <c r="C1192" s="24" t="s">
        <v>12049</v>
      </c>
      <c r="D1192" s="23">
        <v>72</v>
      </c>
      <c r="E1192" s="20" t="s">
        <v>798</v>
      </c>
      <c r="F1192" s="20" t="s">
        <v>136</v>
      </c>
    </row>
    <row r="1193" spans="1:6">
      <c r="A1193" s="23">
        <v>1189</v>
      </c>
      <c r="B1193" s="24" t="s">
        <v>3635</v>
      </c>
      <c r="C1193" s="24" t="s">
        <v>12050</v>
      </c>
      <c r="D1193" s="23">
        <v>72</v>
      </c>
      <c r="E1193" s="20" t="s">
        <v>798</v>
      </c>
      <c r="F1193" s="20" t="s">
        <v>136</v>
      </c>
    </row>
    <row r="1194" spans="1:6">
      <c r="A1194" s="23">
        <v>1190</v>
      </c>
      <c r="B1194" s="24" t="s">
        <v>3636</v>
      </c>
      <c r="C1194" s="24" t="s">
        <v>12051</v>
      </c>
      <c r="D1194" s="23">
        <v>72</v>
      </c>
      <c r="E1194" s="20" t="s">
        <v>798</v>
      </c>
      <c r="F1194" s="20" t="s">
        <v>136</v>
      </c>
    </row>
    <row r="1195" spans="1:6">
      <c r="A1195" s="23">
        <v>1191</v>
      </c>
      <c r="B1195" s="24" t="s">
        <v>3637</v>
      </c>
      <c r="C1195" s="24" t="s">
        <v>12052</v>
      </c>
      <c r="D1195" s="23">
        <v>72</v>
      </c>
      <c r="E1195" s="20" t="s">
        <v>798</v>
      </c>
      <c r="F1195" s="20" t="s">
        <v>136</v>
      </c>
    </row>
    <row r="1196" spans="1:6">
      <c r="A1196" s="23">
        <v>1192</v>
      </c>
      <c r="B1196" s="24" t="s">
        <v>3638</v>
      </c>
      <c r="C1196" s="24" t="s">
        <v>12053</v>
      </c>
      <c r="D1196" s="23">
        <v>72</v>
      </c>
      <c r="E1196" s="20" t="s">
        <v>798</v>
      </c>
      <c r="F1196" s="20" t="s">
        <v>136</v>
      </c>
    </row>
    <row r="1197" spans="1:6">
      <c r="A1197" s="23">
        <v>1193</v>
      </c>
      <c r="B1197" s="24" t="s">
        <v>3639</v>
      </c>
      <c r="C1197" s="24" t="s">
        <v>10883</v>
      </c>
      <c r="D1197" s="23">
        <v>72</v>
      </c>
      <c r="E1197" s="20" t="s">
        <v>798</v>
      </c>
      <c r="F1197" s="20" t="s">
        <v>136</v>
      </c>
    </row>
    <row r="1198" spans="1:6">
      <c r="A1198" s="23">
        <v>1194</v>
      </c>
      <c r="B1198" s="24" t="s">
        <v>3640</v>
      </c>
      <c r="C1198" s="24" t="s">
        <v>12054</v>
      </c>
      <c r="D1198" s="23">
        <v>72</v>
      </c>
      <c r="E1198" s="20" t="s">
        <v>798</v>
      </c>
      <c r="F1198" s="20" t="s">
        <v>136</v>
      </c>
    </row>
    <row r="1199" spans="1:6">
      <c r="A1199" s="23">
        <v>1195</v>
      </c>
      <c r="B1199" s="24" t="s">
        <v>3641</v>
      </c>
      <c r="C1199" s="24" t="s">
        <v>10642</v>
      </c>
      <c r="D1199" s="23">
        <v>73</v>
      </c>
      <c r="E1199" s="20" t="s">
        <v>801</v>
      </c>
      <c r="F1199" s="20" t="s">
        <v>136</v>
      </c>
    </row>
    <row r="1200" spans="1:6">
      <c r="A1200" s="23">
        <v>1196</v>
      </c>
      <c r="B1200" s="24" t="s">
        <v>3642</v>
      </c>
      <c r="C1200" s="24" t="s">
        <v>12055</v>
      </c>
      <c r="D1200" s="23">
        <v>73</v>
      </c>
      <c r="E1200" s="20" t="s">
        <v>801</v>
      </c>
      <c r="F1200" s="20" t="s">
        <v>136</v>
      </c>
    </row>
    <row r="1201" spans="1:6">
      <c r="A1201" s="23">
        <v>1197</v>
      </c>
      <c r="B1201" s="24" t="s">
        <v>3643</v>
      </c>
      <c r="C1201" s="24" t="s">
        <v>12056</v>
      </c>
      <c r="D1201" s="23">
        <v>73</v>
      </c>
      <c r="E1201" s="20" t="s">
        <v>801</v>
      </c>
      <c r="F1201" s="20" t="s">
        <v>136</v>
      </c>
    </row>
    <row r="1202" spans="1:6">
      <c r="A1202" s="23">
        <v>1198</v>
      </c>
      <c r="B1202" s="24" t="s">
        <v>3644</v>
      </c>
      <c r="C1202" s="24" t="s">
        <v>12057</v>
      </c>
      <c r="D1202" s="23">
        <v>73</v>
      </c>
      <c r="E1202" s="20" t="s">
        <v>801</v>
      </c>
      <c r="F1202" s="20" t="s">
        <v>136</v>
      </c>
    </row>
    <row r="1203" spans="1:6">
      <c r="A1203" s="23">
        <v>1199</v>
      </c>
      <c r="B1203" s="24" t="s">
        <v>3645</v>
      </c>
      <c r="C1203" s="24" t="s">
        <v>12058</v>
      </c>
      <c r="D1203" s="23">
        <v>74</v>
      </c>
      <c r="E1203" s="20" t="s">
        <v>805</v>
      </c>
      <c r="F1203" s="20" t="s">
        <v>136</v>
      </c>
    </row>
    <row r="1204" spans="1:6">
      <c r="A1204" s="23">
        <v>1200</v>
      </c>
      <c r="B1204" s="24" t="s">
        <v>3646</v>
      </c>
      <c r="C1204" s="24" t="s">
        <v>12059</v>
      </c>
      <c r="D1204" s="23">
        <v>74</v>
      </c>
      <c r="E1204" s="20" t="s">
        <v>805</v>
      </c>
      <c r="F1204" s="20" t="s">
        <v>136</v>
      </c>
    </row>
    <row r="1205" spans="1:6">
      <c r="A1205" s="23">
        <v>1201</v>
      </c>
      <c r="B1205" s="24" t="s">
        <v>3647</v>
      </c>
      <c r="C1205" s="24" t="s">
        <v>12060</v>
      </c>
      <c r="D1205" s="23">
        <v>74</v>
      </c>
      <c r="E1205" s="20" t="s">
        <v>805</v>
      </c>
      <c r="F1205" s="20" t="s">
        <v>136</v>
      </c>
    </row>
    <row r="1206" spans="1:6">
      <c r="A1206" s="23">
        <v>1202</v>
      </c>
      <c r="B1206" s="24" t="s">
        <v>3648</v>
      </c>
      <c r="C1206" s="24" t="s">
        <v>12061</v>
      </c>
      <c r="D1206" s="23">
        <v>74</v>
      </c>
      <c r="E1206" s="20" t="s">
        <v>805</v>
      </c>
      <c r="F1206" s="20" t="s">
        <v>136</v>
      </c>
    </row>
    <row r="1207" spans="1:6">
      <c r="A1207" s="23">
        <v>1203</v>
      </c>
      <c r="B1207" s="24" t="s">
        <v>3649</v>
      </c>
      <c r="C1207" s="24" t="s">
        <v>890</v>
      </c>
      <c r="D1207" s="23">
        <v>74</v>
      </c>
      <c r="E1207" s="20" t="s">
        <v>805</v>
      </c>
      <c r="F1207" s="20" t="s">
        <v>136</v>
      </c>
    </row>
    <row r="1208" spans="1:6">
      <c r="A1208" s="23">
        <v>1204</v>
      </c>
      <c r="B1208" s="24" t="s">
        <v>3650</v>
      </c>
      <c r="C1208" s="24" t="s">
        <v>12062</v>
      </c>
      <c r="D1208" s="23">
        <v>74</v>
      </c>
      <c r="E1208" s="20" t="s">
        <v>805</v>
      </c>
      <c r="F1208" s="20" t="s">
        <v>136</v>
      </c>
    </row>
    <row r="1209" spans="1:6">
      <c r="A1209" s="23">
        <v>1205</v>
      </c>
      <c r="B1209" s="24" t="s">
        <v>3651</v>
      </c>
      <c r="C1209" s="24" t="s">
        <v>12063</v>
      </c>
      <c r="D1209" s="23">
        <v>74</v>
      </c>
      <c r="E1209" s="20" t="s">
        <v>805</v>
      </c>
      <c r="F1209" s="20" t="s">
        <v>136</v>
      </c>
    </row>
    <row r="1210" spans="1:6">
      <c r="A1210" s="23">
        <v>1206</v>
      </c>
      <c r="B1210" s="24" t="s">
        <v>3652</v>
      </c>
      <c r="C1210" s="24" t="s">
        <v>12064</v>
      </c>
      <c r="D1210" s="23">
        <v>74</v>
      </c>
      <c r="E1210" s="20" t="s">
        <v>805</v>
      </c>
      <c r="F1210" s="20" t="s">
        <v>136</v>
      </c>
    </row>
    <row r="1211" spans="1:6">
      <c r="A1211" s="23">
        <v>1207</v>
      </c>
      <c r="B1211" s="24" t="s">
        <v>3653</v>
      </c>
      <c r="C1211" s="24" t="s">
        <v>12065</v>
      </c>
      <c r="D1211" s="23">
        <v>74</v>
      </c>
      <c r="E1211" s="20" t="s">
        <v>805</v>
      </c>
      <c r="F1211" s="20" t="s">
        <v>136</v>
      </c>
    </row>
    <row r="1212" spans="1:6">
      <c r="A1212" s="23">
        <v>1208</v>
      </c>
      <c r="B1212" s="24" t="s">
        <v>3654</v>
      </c>
      <c r="C1212" s="24" t="s">
        <v>12066</v>
      </c>
      <c r="D1212" s="23">
        <v>74</v>
      </c>
      <c r="E1212" s="20" t="s">
        <v>805</v>
      </c>
      <c r="F1212" s="20" t="s">
        <v>136</v>
      </c>
    </row>
    <row r="1213" spans="1:6">
      <c r="A1213" s="23">
        <v>1209</v>
      </c>
      <c r="B1213" s="24" t="s">
        <v>3309</v>
      </c>
      <c r="C1213" s="24" t="s">
        <v>11773</v>
      </c>
      <c r="D1213" s="23">
        <v>74</v>
      </c>
      <c r="E1213" s="20" t="s">
        <v>805</v>
      </c>
      <c r="F1213" s="20" t="s">
        <v>136</v>
      </c>
    </row>
    <row r="1214" spans="1:6">
      <c r="A1214" s="23">
        <v>1210</v>
      </c>
      <c r="B1214" s="24" t="s">
        <v>3655</v>
      </c>
      <c r="C1214" s="24" t="s">
        <v>12067</v>
      </c>
      <c r="D1214" s="23">
        <v>74</v>
      </c>
      <c r="E1214" s="20" t="s">
        <v>805</v>
      </c>
      <c r="F1214" s="20" t="s">
        <v>136</v>
      </c>
    </row>
    <row r="1215" spans="1:6">
      <c r="A1215" s="23">
        <v>1211</v>
      </c>
      <c r="B1215" s="24" t="s">
        <v>3656</v>
      </c>
      <c r="C1215" s="24" t="s">
        <v>12068</v>
      </c>
      <c r="D1215" s="23">
        <v>74</v>
      </c>
      <c r="E1215" s="20" t="s">
        <v>805</v>
      </c>
      <c r="F1215" s="20" t="s">
        <v>136</v>
      </c>
    </row>
    <row r="1216" spans="1:6">
      <c r="A1216" s="23">
        <v>1212</v>
      </c>
      <c r="B1216" s="24" t="s">
        <v>3657</v>
      </c>
      <c r="C1216" s="24" t="s">
        <v>12069</v>
      </c>
      <c r="D1216" s="23">
        <v>75</v>
      </c>
      <c r="E1216" s="20" t="s">
        <v>809</v>
      </c>
      <c r="F1216" s="20" t="s">
        <v>136</v>
      </c>
    </row>
    <row r="1217" spans="1:6">
      <c r="A1217" s="23">
        <v>1213</v>
      </c>
      <c r="B1217" s="24" t="s">
        <v>3658</v>
      </c>
      <c r="C1217" s="24" t="s">
        <v>12070</v>
      </c>
      <c r="D1217" s="23">
        <v>75</v>
      </c>
      <c r="E1217" s="20" t="s">
        <v>809</v>
      </c>
      <c r="F1217" s="20" t="s">
        <v>136</v>
      </c>
    </row>
    <row r="1218" spans="1:6">
      <c r="A1218" s="23">
        <v>1214</v>
      </c>
      <c r="B1218" s="24" t="s">
        <v>3659</v>
      </c>
      <c r="C1218" s="24" t="s">
        <v>12071</v>
      </c>
      <c r="D1218" s="23">
        <v>75</v>
      </c>
      <c r="E1218" s="20" t="s">
        <v>809</v>
      </c>
      <c r="F1218" s="20" t="s">
        <v>136</v>
      </c>
    </row>
    <row r="1219" spans="1:6">
      <c r="A1219" s="23">
        <v>1215</v>
      </c>
      <c r="B1219" s="24" t="s">
        <v>3660</v>
      </c>
      <c r="C1219" s="24" t="s">
        <v>12072</v>
      </c>
      <c r="D1219" s="23">
        <v>75</v>
      </c>
      <c r="E1219" s="20" t="s">
        <v>809</v>
      </c>
      <c r="F1219" s="20" t="s">
        <v>136</v>
      </c>
    </row>
    <row r="1220" spans="1:6">
      <c r="A1220" s="23">
        <v>1216</v>
      </c>
      <c r="B1220" s="24" t="s">
        <v>3661</v>
      </c>
      <c r="C1220" s="24" t="s">
        <v>12073</v>
      </c>
      <c r="D1220" s="23">
        <v>75</v>
      </c>
      <c r="E1220" s="20" t="s">
        <v>809</v>
      </c>
      <c r="F1220" s="20" t="s">
        <v>136</v>
      </c>
    </row>
    <row r="1221" spans="1:6">
      <c r="A1221" s="23">
        <v>1217</v>
      </c>
      <c r="B1221" s="24" t="s">
        <v>3662</v>
      </c>
      <c r="C1221" s="24" t="s">
        <v>12074</v>
      </c>
      <c r="D1221" s="23">
        <v>75</v>
      </c>
      <c r="E1221" s="20" t="s">
        <v>809</v>
      </c>
      <c r="F1221" s="20" t="s">
        <v>136</v>
      </c>
    </row>
    <row r="1222" spans="1:6">
      <c r="A1222" s="23">
        <v>1218</v>
      </c>
      <c r="B1222" s="24" t="s">
        <v>3663</v>
      </c>
      <c r="C1222" s="24" t="s">
        <v>12075</v>
      </c>
      <c r="D1222" s="23">
        <v>75</v>
      </c>
      <c r="E1222" s="20" t="s">
        <v>809</v>
      </c>
      <c r="F1222" s="20" t="s">
        <v>136</v>
      </c>
    </row>
    <row r="1223" spans="1:6">
      <c r="A1223" s="23">
        <v>1219</v>
      </c>
      <c r="B1223" s="24" t="s">
        <v>3664</v>
      </c>
      <c r="C1223" s="24" t="s">
        <v>12076</v>
      </c>
      <c r="D1223" s="23">
        <v>76</v>
      </c>
      <c r="E1223" s="20" t="s">
        <v>813</v>
      </c>
      <c r="F1223" s="20" t="s">
        <v>136</v>
      </c>
    </row>
    <row r="1224" spans="1:6">
      <c r="A1224" s="23">
        <v>1220</v>
      </c>
      <c r="B1224" s="24" t="s">
        <v>3665</v>
      </c>
      <c r="C1224" s="24" t="s">
        <v>12077</v>
      </c>
      <c r="D1224" s="23">
        <v>76</v>
      </c>
      <c r="E1224" s="20" t="s">
        <v>813</v>
      </c>
      <c r="F1224" s="20" t="s">
        <v>136</v>
      </c>
    </row>
    <row r="1225" spans="1:6">
      <c r="A1225" s="23">
        <v>1221</v>
      </c>
      <c r="B1225" s="24" t="s">
        <v>3666</v>
      </c>
      <c r="C1225" s="24" t="s">
        <v>12078</v>
      </c>
      <c r="D1225" s="23">
        <v>76</v>
      </c>
      <c r="E1225" s="20" t="s">
        <v>813</v>
      </c>
      <c r="F1225" s="20" t="s">
        <v>136</v>
      </c>
    </row>
    <row r="1226" spans="1:6">
      <c r="A1226" s="23">
        <v>1222</v>
      </c>
      <c r="B1226" s="24" t="s">
        <v>3667</v>
      </c>
      <c r="C1226" s="24" t="s">
        <v>12079</v>
      </c>
      <c r="D1226" s="23">
        <v>76</v>
      </c>
      <c r="E1226" s="20" t="s">
        <v>813</v>
      </c>
      <c r="F1226" s="20" t="s">
        <v>136</v>
      </c>
    </row>
    <row r="1227" spans="1:6">
      <c r="A1227" s="23">
        <v>1223</v>
      </c>
      <c r="B1227" s="24" t="s">
        <v>3668</v>
      </c>
      <c r="C1227" s="24" t="s">
        <v>12080</v>
      </c>
      <c r="D1227" s="23">
        <v>76</v>
      </c>
      <c r="E1227" s="20" t="s">
        <v>813</v>
      </c>
      <c r="F1227" s="20" t="s">
        <v>136</v>
      </c>
    </row>
    <row r="1228" spans="1:6">
      <c r="A1228" s="23">
        <v>1224</v>
      </c>
      <c r="B1228" s="24" t="s">
        <v>3631</v>
      </c>
      <c r="C1228" s="24" t="s">
        <v>12047</v>
      </c>
      <c r="D1228" s="23">
        <v>76</v>
      </c>
      <c r="E1228" s="20" t="s">
        <v>813</v>
      </c>
      <c r="F1228" s="20" t="s">
        <v>136</v>
      </c>
    </row>
    <row r="1229" spans="1:6">
      <c r="A1229" s="23">
        <v>1225</v>
      </c>
      <c r="B1229" s="24" t="s">
        <v>3669</v>
      </c>
      <c r="C1229" s="24" t="s">
        <v>3669</v>
      </c>
      <c r="D1229" s="23">
        <v>77</v>
      </c>
      <c r="E1229" s="20" t="s">
        <v>817</v>
      </c>
      <c r="F1229" s="20" t="s">
        <v>136</v>
      </c>
    </row>
    <row r="1230" spans="1:6">
      <c r="A1230" s="23">
        <v>1226</v>
      </c>
      <c r="B1230" s="24" t="s">
        <v>3670</v>
      </c>
      <c r="C1230" s="24" t="s">
        <v>3670</v>
      </c>
      <c r="D1230" s="23">
        <v>77</v>
      </c>
      <c r="E1230" s="20" t="s">
        <v>817</v>
      </c>
      <c r="F1230" s="20" t="s">
        <v>136</v>
      </c>
    </row>
    <row r="1231" spans="1:6">
      <c r="A1231" s="23">
        <v>1227</v>
      </c>
      <c r="B1231" s="24" t="s">
        <v>3671</v>
      </c>
      <c r="C1231" s="24" t="s">
        <v>3671</v>
      </c>
      <c r="D1231" s="23">
        <v>77</v>
      </c>
      <c r="E1231" s="20" t="s">
        <v>817</v>
      </c>
      <c r="F1231" s="20" t="s">
        <v>136</v>
      </c>
    </row>
    <row r="1232" spans="1:6">
      <c r="A1232" s="23">
        <v>1228</v>
      </c>
      <c r="B1232" s="24" t="s">
        <v>3672</v>
      </c>
      <c r="C1232" s="24" t="s">
        <v>3672</v>
      </c>
      <c r="D1232" s="23">
        <v>77</v>
      </c>
      <c r="E1232" s="20" t="s">
        <v>817</v>
      </c>
      <c r="F1232" s="20" t="s">
        <v>136</v>
      </c>
    </row>
    <row r="1233" spans="1:6">
      <c r="A1233" s="23">
        <v>1229</v>
      </c>
      <c r="B1233" s="24" t="s">
        <v>3673</v>
      </c>
      <c r="C1233" s="24" t="s">
        <v>3673</v>
      </c>
      <c r="D1233" s="23">
        <v>77</v>
      </c>
      <c r="E1233" s="20" t="s">
        <v>817</v>
      </c>
      <c r="F1233" s="20" t="s">
        <v>136</v>
      </c>
    </row>
    <row r="1234" spans="1:6">
      <c r="A1234" s="23">
        <v>1230</v>
      </c>
      <c r="B1234" s="24" t="s">
        <v>3674</v>
      </c>
      <c r="C1234" s="24" t="s">
        <v>3674</v>
      </c>
      <c r="D1234" s="23">
        <v>77</v>
      </c>
      <c r="E1234" s="20" t="s">
        <v>817</v>
      </c>
      <c r="F1234" s="20" t="s">
        <v>136</v>
      </c>
    </row>
    <row r="1235" spans="1:6">
      <c r="A1235" s="23">
        <v>1231</v>
      </c>
      <c r="B1235" s="24" t="s">
        <v>3675</v>
      </c>
      <c r="C1235" s="24" t="s">
        <v>3675</v>
      </c>
      <c r="D1235" s="23">
        <v>77</v>
      </c>
      <c r="E1235" s="20" t="s">
        <v>817</v>
      </c>
      <c r="F1235" s="20" t="s">
        <v>136</v>
      </c>
    </row>
    <row r="1236" spans="1:6">
      <c r="A1236" s="23">
        <v>1232</v>
      </c>
      <c r="B1236" s="24" t="s">
        <v>3676</v>
      </c>
      <c r="C1236" s="24" t="s">
        <v>3676</v>
      </c>
      <c r="D1236" s="23">
        <v>77</v>
      </c>
      <c r="E1236" s="20" t="s">
        <v>817</v>
      </c>
      <c r="F1236" s="20" t="s">
        <v>136</v>
      </c>
    </row>
    <row r="1237" spans="1:6">
      <c r="A1237" s="23">
        <v>1233</v>
      </c>
      <c r="B1237" s="24" t="s">
        <v>3677</v>
      </c>
      <c r="C1237" s="24" t="s">
        <v>3677</v>
      </c>
      <c r="D1237" s="23">
        <v>77</v>
      </c>
      <c r="E1237" s="20" t="s">
        <v>817</v>
      </c>
      <c r="F1237" s="20" t="s">
        <v>136</v>
      </c>
    </row>
    <row r="1238" spans="1:6">
      <c r="A1238" s="23">
        <v>1234</v>
      </c>
      <c r="B1238" s="24" t="s">
        <v>3678</v>
      </c>
      <c r="C1238" s="24" t="s">
        <v>3678</v>
      </c>
      <c r="D1238" s="23">
        <v>77</v>
      </c>
      <c r="E1238" s="20" t="s">
        <v>817</v>
      </c>
      <c r="F1238" s="20" t="s">
        <v>136</v>
      </c>
    </row>
    <row r="1239" spans="1:6">
      <c r="A1239" s="23">
        <v>1235</v>
      </c>
      <c r="B1239" s="24" t="s">
        <v>3679</v>
      </c>
      <c r="C1239" s="24" t="s">
        <v>3679</v>
      </c>
      <c r="D1239" s="23">
        <v>77</v>
      </c>
      <c r="E1239" s="20" t="s">
        <v>817</v>
      </c>
      <c r="F1239" s="20" t="s">
        <v>136</v>
      </c>
    </row>
    <row r="1240" spans="1:6">
      <c r="A1240" s="23">
        <v>1236</v>
      </c>
      <c r="B1240" s="24" t="s">
        <v>3680</v>
      </c>
      <c r="C1240" s="24" t="s">
        <v>3680</v>
      </c>
      <c r="D1240" s="23">
        <v>77</v>
      </c>
      <c r="E1240" s="20" t="s">
        <v>817</v>
      </c>
      <c r="F1240" s="20" t="s">
        <v>136</v>
      </c>
    </row>
    <row r="1241" spans="1:6">
      <c r="A1241" s="23">
        <v>1237</v>
      </c>
      <c r="B1241" s="24" t="s">
        <v>3681</v>
      </c>
      <c r="C1241" s="24" t="s">
        <v>3681</v>
      </c>
      <c r="D1241" s="23">
        <v>77</v>
      </c>
      <c r="E1241" s="20" t="s">
        <v>817</v>
      </c>
      <c r="F1241" s="20" t="s">
        <v>136</v>
      </c>
    </row>
    <row r="1242" spans="1:6">
      <c r="A1242" s="23">
        <v>1238</v>
      </c>
      <c r="B1242" s="24" t="s">
        <v>3682</v>
      </c>
      <c r="C1242" s="24" t="s">
        <v>3682</v>
      </c>
      <c r="D1242" s="23">
        <v>77</v>
      </c>
      <c r="E1242" s="20" t="s">
        <v>817</v>
      </c>
      <c r="F1242" s="20" t="s">
        <v>136</v>
      </c>
    </row>
    <row r="1243" spans="1:6">
      <c r="A1243" s="23">
        <v>1239</v>
      </c>
      <c r="B1243" s="24" t="s">
        <v>3683</v>
      </c>
      <c r="C1243" s="24" t="s">
        <v>3683</v>
      </c>
      <c r="D1243" s="23">
        <v>77</v>
      </c>
      <c r="E1243" s="20" t="s">
        <v>817</v>
      </c>
      <c r="F1243" s="20" t="s">
        <v>136</v>
      </c>
    </row>
    <row r="1244" spans="1:6">
      <c r="A1244" s="23">
        <v>1240</v>
      </c>
      <c r="B1244" s="24" t="s">
        <v>3684</v>
      </c>
      <c r="C1244" s="24" t="s">
        <v>3684</v>
      </c>
      <c r="D1244" s="23">
        <v>77</v>
      </c>
      <c r="E1244" s="20" t="s">
        <v>817</v>
      </c>
      <c r="F1244" s="20" t="s">
        <v>136</v>
      </c>
    </row>
    <row r="1245" spans="1:6">
      <c r="A1245" s="23">
        <v>1241</v>
      </c>
      <c r="B1245" s="24" t="s">
        <v>3685</v>
      </c>
      <c r="C1245" s="24" t="s">
        <v>3685</v>
      </c>
      <c r="D1245" s="23">
        <v>77</v>
      </c>
      <c r="E1245" s="20" t="s">
        <v>817</v>
      </c>
      <c r="F1245" s="20" t="s">
        <v>136</v>
      </c>
    </row>
    <row r="1246" spans="1:6">
      <c r="A1246" s="23">
        <v>1242</v>
      </c>
      <c r="B1246" s="24" t="s">
        <v>3686</v>
      </c>
      <c r="C1246" s="24" t="s">
        <v>3686</v>
      </c>
      <c r="D1246" s="23">
        <v>77</v>
      </c>
      <c r="E1246" s="20" t="s">
        <v>817</v>
      </c>
      <c r="F1246" s="20" t="s">
        <v>136</v>
      </c>
    </row>
    <row r="1247" spans="1:6">
      <c r="A1247" s="23">
        <v>1243</v>
      </c>
      <c r="B1247" s="24" t="s">
        <v>3687</v>
      </c>
      <c r="C1247" s="24" t="s">
        <v>3687</v>
      </c>
      <c r="D1247" s="23">
        <v>78</v>
      </c>
      <c r="E1247" s="20" t="s">
        <v>2081</v>
      </c>
      <c r="F1247" s="20" t="s">
        <v>136</v>
      </c>
    </row>
    <row r="1248" spans="1:6">
      <c r="A1248" s="23">
        <v>1244</v>
      </c>
      <c r="B1248" s="24" t="s">
        <v>3688</v>
      </c>
      <c r="C1248" s="24" t="s">
        <v>12081</v>
      </c>
      <c r="D1248" s="23">
        <v>79</v>
      </c>
      <c r="E1248" s="20" t="s">
        <v>821</v>
      </c>
      <c r="F1248" s="20" t="s">
        <v>136</v>
      </c>
    </row>
    <row r="1249" spans="1:6">
      <c r="A1249" s="23">
        <v>1245</v>
      </c>
      <c r="B1249" s="24" t="s">
        <v>3689</v>
      </c>
      <c r="C1249" s="24" t="s">
        <v>12082</v>
      </c>
      <c r="D1249" s="23">
        <v>79</v>
      </c>
      <c r="E1249" s="20" t="s">
        <v>821</v>
      </c>
      <c r="F1249" s="20" t="s">
        <v>136</v>
      </c>
    </row>
    <row r="1250" spans="1:6">
      <c r="A1250" s="23">
        <v>1246</v>
      </c>
      <c r="B1250" s="24" t="s">
        <v>3690</v>
      </c>
      <c r="C1250" s="24" t="s">
        <v>10571</v>
      </c>
      <c r="D1250" s="23">
        <v>79</v>
      </c>
      <c r="E1250" s="20" t="s">
        <v>821</v>
      </c>
      <c r="F1250" s="20" t="s">
        <v>136</v>
      </c>
    </row>
    <row r="1251" spans="1:6">
      <c r="A1251" s="23">
        <v>1247</v>
      </c>
      <c r="B1251" s="24" t="s">
        <v>3691</v>
      </c>
      <c r="C1251" s="24" t="s">
        <v>12083</v>
      </c>
      <c r="D1251" s="23">
        <v>79</v>
      </c>
      <c r="E1251" s="20" t="s">
        <v>821</v>
      </c>
      <c r="F1251" s="20" t="s">
        <v>136</v>
      </c>
    </row>
    <row r="1252" spans="1:6">
      <c r="A1252" s="23">
        <v>1248</v>
      </c>
      <c r="B1252" s="24" t="s">
        <v>3692</v>
      </c>
      <c r="C1252" s="24" t="s">
        <v>12084</v>
      </c>
      <c r="D1252" s="23">
        <v>79</v>
      </c>
      <c r="E1252" s="20" t="s">
        <v>821</v>
      </c>
      <c r="F1252" s="20" t="s">
        <v>136</v>
      </c>
    </row>
    <row r="1253" spans="1:6">
      <c r="A1253" s="23">
        <v>1249</v>
      </c>
      <c r="B1253" s="24" t="s">
        <v>2817</v>
      </c>
      <c r="C1253" s="24" t="s">
        <v>11456</v>
      </c>
      <c r="D1253" s="23">
        <v>79</v>
      </c>
      <c r="E1253" s="20" t="s">
        <v>821</v>
      </c>
      <c r="F1253" s="20" t="s">
        <v>136</v>
      </c>
    </row>
    <row r="1254" spans="1:6">
      <c r="A1254" s="23">
        <v>1250</v>
      </c>
      <c r="B1254" s="24" t="s">
        <v>3693</v>
      </c>
      <c r="C1254" s="24" t="s">
        <v>12085</v>
      </c>
      <c r="D1254" s="23">
        <v>79</v>
      </c>
      <c r="E1254" s="20" t="s">
        <v>821</v>
      </c>
      <c r="F1254" s="20" t="s">
        <v>136</v>
      </c>
    </row>
    <row r="1255" spans="1:6">
      <c r="A1255" s="23">
        <v>1251</v>
      </c>
      <c r="B1255" s="24" t="s">
        <v>3694</v>
      </c>
      <c r="C1255" s="24" t="s">
        <v>12086</v>
      </c>
      <c r="D1255" s="23">
        <v>79</v>
      </c>
      <c r="E1255" s="20" t="s">
        <v>821</v>
      </c>
      <c r="F1255" s="20" t="s">
        <v>136</v>
      </c>
    </row>
    <row r="1256" spans="1:6">
      <c r="A1256" s="23">
        <v>1252</v>
      </c>
      <c r="B1256" s="24" t="s">
        <v>3695</v>
      </c>
      <c r="C1256" s="24" t="s">
        <v>12087</v>
      </c>
      <c r="D1256" s="23">
        <v>79</v>
      </c>
      <c r="E1256" s="20" t="s">
        <v>821</v>
      </c>
      <c r="F1256" s="20" t="s">
        <v>136</v>
      </c>
    </row>
    <row r="1257" spans="1:6">
      <c r="A1257" s="23">
        <v>1253</v>
      </c>
      <c r="B1257" s="24" t="s">
        <v>3696</v>
      </c>
      <c r="C1257" s="24" t="s">
        <v>12088</v>
      </c>
      <c r="D1257" s="23">
        <v>79</v>
      </c>
      <c r="E1257" s="20" t="s">
        <v>821</v>
      </c>
      <c r="F1257" s="20" t="s">
        <v>136</v>
      </c>
    </row>
    <row r="1258" spans="1:6">
      <c r="A1258" s="23">
        <v>1254</v>
      </c>
      <c r="B1258" s="24" t="s">
        <v>3697</v>
      </c>
      <c r="C1258" s="24" t="s">
        <v>12089</v>
      </c>
      <c r="D1258" s="23">
        <v>79</v>
      </c>
      <c r="E1258" s="20" t="s">
        <v>821</v>
      </c>
      <c r="F1258" s="20" t="s">
        <v>136</v>
      </c>
    </row>
    <row r="1259" spans="1:6">
      <c r="A1259" s="23">
        <v>1255</v>
      </c>
      <c r="B1259" s="24" t="s">
        <v>3698</v>
      </c>
      <c r="C1259" s="24" t="s">
        <v>12090</v>
      </c>
      <c r="D1259" s="23">
        <v>79</v>
      </c>
      <c r="E1259" s="20" t="s">
        <v>821</v>
      </c>
      <c r="F1259" s="20" t="s">
        <v>136</v>
      </c>
    </row>
    <row r="1260" spans="1:6">
      <c r="A1260" s="23">
        <v>1256</v>
      </c>
      <c r="B1260" s="24" t="s">
        <v>3699</v>
      </c>
      <c r="C1260" s="24" t="s">
        <v>12091</v>
      </c>
      <c r="D1260" s="23">
        <v>80</v>
      </c>
      <c r="E1260" s="20" t="s">
        <v>651</v>
      </c>
      <c r="F1260" s="20" t="s">
        <v>122</v>
      </c>
    </row>
    <row r="1261" spans="1:6">
      <c r="A1261" s="23">
        <v>1257</v>
      </c>
      <c r="B1261" s="24" t="s">
        <v>3700</v>
      </c>
      <c r="C1261" s="24" t="s">
        <v>12092</v>
      </c>
      <c r="D1261" s="23">
        <v>80</v>
      </c>
      <c r="E1261" s="20" t="s">
        <v>651</v>
      </c>
      <c r="F1261" s="20" t="s">
        <v>122</v>
      </c>
    </row>
    <row r="1262" spans="1:6">
      <c r="A1262" s="23">
        <v>1258</v>
      </c>
      <c r="B1262" s="24" t="s">
        <v>3701</v>
      </c>
      <c r="C1262" s="24" t="s">
        <v>12093</v>
      </c>
      <c r="D1262" s="23">
        <v>80</v>
      </c>
      <c r="E1262" s="20" t="s">
        <v>651</v>
      </c>
      <c r="F1262" s="20" t="s">
        <v>122</v>
      </c>
    </row>
    <row r="1263" spans="1:6">
      <c r="A1263" s="23">
        <v>1259</v>
      </c>
      <c r="B1263" s="24" t="s">
        <v>3702</v>
      </c>
      <c r="C1263" s="24" t="s">
        <v>10633</v>
      </c>
      <c r="D1263" s="23">
        <v>80</v>
      </c>
      <c r="E1263" s="20" t="s">
        <v>651</v>
      </c>
      <c r="F1263" s="20" t="s">
        <v>122</v>
      </c>
    </row>
    <row r="1264" spans="1:6">
      <c r="A1264" s="23">
        <v>1260</v>
      </c>
      <c r="B1264" s="24" t="s">
        <v>3319</v>
      </c>
      <c r="C1264" s="24" t="s">
        <v>11782</v>
      </c>
      <c r="D1264" s="23">
        <v>80</v>
      </c>
      <c r="E1264" s="20" t="s">
        <v>651</v>
      </c>
      <c r="F1264" s="20" t="s">
        <v>122</v>
      </c>
    </row>
    <row r="1265" spans="1:6">
      <c r="A1265" s="23">
        <v>1261</v>
      </c>
      <c r="B1265" s="24" t="s">
        <v>3703</v>
      </c>
      <c r="C1265" s="24" t="s">
        <v>12094</v>
      </c>
      <c r="D1265" s="23">
        <v>80</v>
      </c>
      <c r="E1265" s="20" t="s">
        <v>651</v>
      </c>
      <c r="F1265" s="20" t="s">
        <v>122</v>
      </c>
    </row>
    <row r="1266" spans="1:6">
      <c r="A1266" s="23">
        <v>1262</v>
      </c>
      <c r="B1266" s="24" t="s">
        <v>3704</v>
      </c>
      <c r="C1266" s="24" t="s">
        <v>12095</v>
      </c>
      <c r="D1266" s="23">
        <v>80</v>
      </c>
      <c r="E1266" s="20" t="s">
        <v>651</v>
      </c>
      <c r="F1266" s="20" t="s">
        <v>122</v>
      </c>
    </row>
    <row r="1267" spans="1:6">
      <c r="A1267" s="23">
        <v>1263</v>
      </c>
      <c r="B1267" s="24" t="s">
        <v>3705</v>
      </c>
      <c r="C1267" s="25" t="s">
        <v>655</v>
      </c>
      <c r="D1267" s="23">
        <v>81</v>
      </c>
      <c r="E1267" s="20" t="s">
        <v>654</v>
      </c>
      <c r="F1267" s="20" t="s">
        <v>122</v>
      </c>
    </row>
    <row r="1268" spans="1:6">
      <c r="A1268" s="23">
        <v>1264</v>
      </c>
      <c r="B1268" s="24" t="s">
        <v>3706</v>
      </c>
      <c r="C1268" s="24" t="s">
        <v>12096</v>
      </c>
      <c r="D1268" s="23">
        <v>81</v>
      </c>
      <c r="E1268" s="20" t="s">
        <v>654</v>
      </c>
      <c r="F1268" s="20" t="s">
        <v>122</v>
      </c>
    </row>
    <row r="1269" spans="1:6">
      <c r="A1269" s="23">
        <v>1265</v>
      </c>
      <c r="B1269" s="24" t="s">
        <v>3707</v>
      </c>
      <c r="C1269" s="24" t="s">
        <v>1578</v>
      </c>
      <c r="D1269" s="23">
        <v>81</v>
      </c>
      <c r="E1269" s="20" t="s">
        <v>654</v>
      </c>
      <c r="F1269" s="20" t="s">
        <v>122</v>
      </c>
    </row>
    <row r="1270" spans="1:6">
      <c r="A1270" s="23">
        <v>1266</v>
      </c>
      <c r="B1270" s="24" t="s">
        <v>3493</v>
      </c>
      <c r="C1270" s="24" t="s">
        <v>11926</v>
      </c>
      <c r="D1270" s="23">
        <v>81</v>
      </c>
      <c r="E1270" s="20" t="s">
        <v>654</v>
      </c>
      <c r="F1270" s="20" t="s">
        <v>122</v>
      </c>
    </row>
    <row r="1271" spans="1:6">
      <c r="A1271" s="23">
        <v>1267</v>
      </c>
      <c r="B1271" s="24" t="s">
        <v>3708</v>
      </c>
      <c r="C1271" s="24" t="s">
        <v>12097</v>
      </c>
      <c r="D1271" s="23">
        <v>81</v>
      </c>
      <c r="E1271" s="20" t="s">
        <v>654</v>
      </c>
      <c r="F1271" s="20" t="s">
        <v>122</v>
      </c>
    </row>
    <row r="1272" spans="1:6">
      <c r="A1272" s="23">
        <v>1268</v>
      </c>
      <c r="B1272" s="24" t="s">
        <v>3709</v>
      </c>
      <c r="C1272" s="24" t="s">
        <v>12098</v>
      </c>
      <c r="D1272" s="23">
        <v>81</v>
      </c>
      <c r="E1272" s="20" t="s">
        <v>654</v>
      </c>
      <c r="F1272" s="20" t="s">
        <v>122</v>
      </c>
    </row>
    <row r="1273" spans="1:6">
      <c r="A1273" s="23">
        <v>1269</v>
      </c>
      <c r="B1273" s="24" t="s">
        <v>3710</v>
      </c>
      <c r="C1273" s="24" t="s">
        <v>12099</v>
      </c>
      <c r="D1273" s="23">
        <v>81</v>
      </c>
      <c r="E1273" s="20" t="s">
        <v>654</v>
      </c>
      <c r="F1273" s="20" t="s">
        <v>122</v>
      </c>
    </row>
    <row r="1274" spans="1:6">
      <c r="A1274" s="23">
        <v>1270</v>
      </c>
      <c r="B1274" s="24" t="s">
        <v>3711</v>
      </c>
      <c r="C1274" s="24" t="s">
        <v>12100</v>
      </c>
      <c r="D1274" s="23">
        <v>81</v>
      </c>
      <c r="E1274" s="20" t="s">
        <v>654</v>
      </c>
      <c r="F1274" s="20" t="s">
        <v>122</v>
      </c>
    </row>
    <row r="1275" spans="1:6">
      <c r="A1275" s="23">
        <v>1271</v>
      </c>
      <c r="B1275" s="24" t="s">
        <v>3712</v>
      </c>
      <c r="C1275" s="24" t="s">
        <v>12101</v>
      </c>
      <c r="D1275" s="23">
        <v>81</v>
      </c>
      <c r="E1275" s="20" t="s">
        <v>654</v>
      </c>
      <c r="F1275" s="20" t="s">
        <v>122</v>
      </c>
    </row>
    <row r="1276" spans="1:6">
      <c r="A1276" s="23">
        <v>1272</v>
      </c>
      <c r="B1276" s="24" t="s">
        <v>3713</v>
      </c>
      <c r="C1276" s="24" t="s">
        <v>12102</v>
      </c>
      <c r="D1276" s="23">
        <v>81</v>
      </c>
      <c r="E1276" s="20" t="s">
        <v>654</v>
      </c>
      <c r="F1276" s="20" t="s">
        <v>122</v>
      </c>
    </row>
    <row r="1277" spans="1:6">
      <c r="A1277" s="23">
        <v>1273</v>
      </c>
      <c r="B1277" s="24" t="s">
        <v>3714</v>
      </c>
      <c r="C1277" s="24" t="s">
        <v>12103</v>
      </c>
      <c r="D1277" s="23">
        <v>81</v>
      </c>
      <c r="E1277" s="20" t="s">
        <v>654</v>
      </c>
      <c r="F1277" s="20" t="s">
        <v>122</v>
      </c>
    </row>
    <row r="1278" spans="1:6">
      <c r="A1278" s="23">
        <v>1274</v>
      </c>
      <c r="B1278" s="24" t="s">
        <v>3715</v>
      </c>
      <c r="C1278" s="24" t="s">
        <v>12104</v>
      </c>
      <c r="D1278" s="23">
        <v>81</v>
      </c>
      <c r="E1278" s="20" t="s">
        <v>654</v>
      </c>
      <c r="F1278" s="20" t="s">
        <v>122</v>
      </c>
    </row>
    <row r="1279" spans="1:6">
      <c r="A1279" s="23">
        <v>1275</v>
      </c>
      <c r="B1279" s="24" t="s">
        <v>3716</v>
      </c>
      <c r="C1279" s="24" t="s">
        <v>12105</v>
      </c>
      <c r="D1279" s="23">
        <v>81</v>
      </c>
      <c r="E1279" s="20" t="s">
        <v>654</v>
      </c>
      <c r="F1279" s="20" t="s">
        <v>122</v>
      </c>
    </row>
    <row r="1280" spans="1:6">
      <c r="A1280" s="23">
        <v>1276</v>
      </c>
      <c r="B1280" s="24" t="s">
        <v>3717</v>
      </c>
      <c r="C1280" s="24" t="s">
        <v>12106</v>
      </c>
      <c r="D1280" s="23">
        <v>82</v>
      </c>
      <c r="E1280" s="20" t="s">
        <v>658</v>
      </c>
      <c r="F1280" s="20" t="s">
        <v>122</v>
      </c>
    </row>
    <row r="1281" spans="1:6">
      <c r="A1281" s="23">
        <v>1277</v>
      </c>
      <c r="B1281" s="24" t="s">
        <v>3718</v>
      </c>
      <c r="C1281" s="24" t="s">
        <v>648</v>
      </c>
      <c r="D1281" s="23">
        <v>82</v>
      </c>
      <c r="E1281" s="20" t="s">
        <v>658</v>
      </c>
      <c r="F1281" s="20" t="s">
        <v>122</v>
      </c>
    </row>
    <row r="1282" spans="1:6">
      <c r="A1282" s="23">
        <v>1278</v>
      </c>
      <c r="B1282" s="24" t="s">
        <v>3719</v>
      </c>
      <c r="C1282" s="24" t="s">
        <v>12107</v>
      </c>
      <c r="D1282" s="23">
        <v>82</v>
      </c>
      <c r="E1282" s="20" t="s">
        <v>658</v>
      </c>
      <c r="F1282" s="20" t="s">
        <v>122</v>
      </c>
    </row>
    <row r="1283" spans="1:6">
      <c r="A1283" s="23">
        <v>1279</v>
      </c>
      <c r="B1283" s="24" t="s">
        <v>3720</v>
      </c>
      <c r="C1283" s="24" t="s">
        <v>12108</v>
      </c>
      <c r="D1283" s="23">
        <v>82</v>
      </c>
      <c r="E1283" s="20" t="s">
        <v>658</v>
      </c>
      <c r="F1283" s="20" t="s">
        <v>122</v>
      </c>
    </row>
    <row r="1284" spans="1:6">
      <c r="A1284" s="23">
        <v>1280</v>
      </c>
      <c r="B1284" s="24" t="s">
        <v>3721</v>
      </c>
      <c r="C1284" s="24" t="s">
        <v>12109</v>
      </c>
      <c r="D1284" s="23">
        <v>82</v>
      </c>
      <c r="E1284" s="20" t="s">
        <v>658</v>
      </c>
      <c r="F1284" s="20" t="s">
        <v>122</v>
      </c>
    </row>
    <row r="1285" spans="1:6">
      <c r="A1285" s="23">
        <v>1281</v>
      </c>
      <c r="B1285" s="24" t="s">
        <v>3722</v>
      </c>
      <c r="C1285" s="24" t="s">
        <v>1568</v>
      </c>
      <c r="D1285" s="23">
        <v>82</v>
      </c>
      <c r="E1285" s="20" t="s">
        <v>658</v>
      </c>
      <c r="F1285" s="20" t="s">
        <v>122</v>
      </c>
    </row>
    <row r="1286" spans="1:6">
      <c r="A1286" s="23">
        <v>1282</v>
      </c>
      <c r="B1286" s="24" t="s">
        <v>3352</v>
      </c>
      <c r="C1286" s="24" t="s">
        <v>11813</v>
      </c>
      <c r="D1286" s="23">
        <v>82</v>
      </c>
      <c r="E1286" s="20" t="s">
        <v>658</v>
      </c>
      <c r="F1286" s="20" t="s">
        <v>122</v>
      </c>
    </row>
    <row r="1287" spans="1:6">
      <c r="A1287" s="23">
        <v>1283</v>
      </c>
      <c r="B1287" s="24" t="s">
        <v>3408</v>
      </c>
      <c r="C1287" s="24" t="s">
        <v>56</v>
      </c>
      <c r="D1287" s="23">
        <v>82</v>
      </c>
      <c r="E1287" s="20" t="s">
        <v>658</v>
      </c>
      <c r="F1287" s="20" t="s">
        <v>122</v>
      </c>
    </row>
    <row r="1288" spans="1:6">
      <c r="A1288" s="23">
        <v>1284</v>
      </c>
      <c r="B1288" s="24" t="s">
        <v>3723</v>
      </c>
      <c r="C1288" s="24" t="s">
        <v>12110</v>
      </c>
      <c r="D1288" s="23">
        <v>82</v>
      </c>
      <c r="E1288" s="20" t="s">
        <v>658</v>
      </c>
      <c r="F1288" s="20" t="s">
        <v>122</v>
      </c>
    </row>
    <row r="1289" spans="1:6">
      <c r="A1289" s="23">
        <v>1285</v>
      </c>
      <c r="B1289" s="24" t="s">
        <v>3724</v>
      </c>
      <c r="C1289" s="24" t="s">
        <v>12111</v>
      </c>
      <c r="D1289" s="23">
        <v>82</v>
      </c>
      <c r="E1289" s="20" t="s">
        <v>658</v>
      </c>
      <c r="F1289" s="20" t="s">
        <v>122</v>
      </c>
    </row>
    <row r="1290" spans="1:6">
      <c r="A1290" s="23">
        <v>1286</v>
      </c>
      <c r="B1290" s="24" t="s">
        <v>3725</v>
      </c>
      <c r="C1290" s="24" t="s">
        <v>10573</v>
      </c>
      <c r="D1290" s="23">
        <v>82</v>
      </c>
      <c r="E1290" s="20" t="s">
        <v>658</v>
      </c>
      <c r="F1290" s="20" t="s">
        <v>122</v>
      </c>
    </row>
    <row r="1291" spans="1:6">
      <c r="A1291" s="23">
        <v>1287</v>
      </c>
      <c r="B1291" s="24" t="s">
        <v>3400</v>
      </c>
      <c r="C1291" s="24" t="s">
        <v>11270</v>
      </c>
      <c r="D1291" s="23">
        <v>82</v>
      </c>
      <c r="E1291" s="20" t="s">
        <v>658</v>
      </c>
      <c r="F1291" s="20" t="s">
        <v>122</v>
      </c>
    </row>
    <row r="1292" spans="1:6">
      <c r="A1292" s="23">
        <v>1288</v>
      </c>
      <c r="B1292" s="24" t="s">
        <v>3726</v>
      </c>
      <c r="C1292" s="24" t="s">
        <v>11905</v>
      </c>
      <c r="D1292" s="23">
        <v>82</v>
      </c>
      <c r="E1292" s="20" t="s">
        <v>658</v>
      </c>
      <c r="F1292" s="20" t="s">
        <v>122</v>
      </c>
    </row>
    <row r="1293" spans="1:6">
      <c r="A1293" s="23">
        <v>1295</v>
      </c>
      <c r="B1293" s="24" t="s">
        <v>3733</v>
      </c>
      <c r="C1293" s="25" t="s">
        <v>662</v>
      </c>
      <c r="D1293" s="23">
        <v>83</v>
      </c>
      <c r="E1293" s="20" t="s">
        <v>661</v>
      </c>
      <c r="F1293" s="20" t="s">
        <v>122</v>
      </c>
    </row>
    <row r="1294" spans="1:6">
      <c r="A1294" s="23">
        <v>1289</v>
      </c>
      <c r="B1294" s="24" t="s">
        <v>3727</v>
      </c>
      <c r="C1294" s="24" t="s">
        <v>12112</v>
      </c>
      <c r="D1294" s="23">
        <v>83</v>
      </c>
      <c r="E1294" s="20" t="s">
        <v>661</v>
      </c>
      <c r="F1294" s="20" t="s">
        <v>122</v>
      </c>
    </row>
    <row r="1295" spans="1:6">
      <c r="A1295" s="23">
        <v>1290</v>
      </c>
      <c r="B1295" s="24" t="s">
        <v>3728</v>
      </c>
      <c r="C1295" s="24" t="s">
        <v>12113</v>
      </c>
      <c r="D1295" s="23">
        <v>83</v>
      </c>
      <c r="E1295" s="20" t="s">
        <v>661</v>
      </c>
      <c r="F1295" s="20" t="s">
        <v>122</v>
      </c>
    </row>
    <row r="1296" spans="1:6">
      <c r="A1296" s="23">
        <v>1291</v>
      </c>
      <c r="B1296" s="24" t="s">
        <v>3729</v>
      </c>
      <c r="C1296" s="24" t="s">
        <v>12114</v>
      </c>
      <c r="D1296" s="23">
        <v>83</v>
      </c>
      <c r="E1296" s="20" t="s">
        <v>661</v>
      </c>
      <c r="F1296" s="20" t="s">
        <v>122</v>
      </c>
    </row>
    <row r="1297" spans="1:6">
      <c r="A1297" s="23">
        <v>1292</v>
      </c>
      <c r="B1297" s="24" t="s">
        <v>3730</v>
      </c>
      <c r="C1297" s="24" t="s">
        <v>10617</v>
      </c>
      <c r="D1297" s="23">
        <v>83</v>
      </c>
      <c r="E1297" s="20" t="s">
        <v>661</v>
      </c>
      <c r="F1297" s="20" t="s">
        <v>122</v>
      </c>
    </row>
    <row r="1298" spans="1:6">
      <c r="A1298" s="23">
        <v>1293</v>
      </c>
      <c r="B1298" s="24" t="s">
        <v>3731</v>
      </c>
      <c r="C1298" s="24" t="s">
        <v>148</v>
      </c>
      <c r="D1298" s="23">
        <v>83</v>
      </c>
      <c r="E1298" s="20" t="s">
        <v>661</v>
      </c>
      <c r="F1298" s="20" t="s">
        <v>122</v>
      </c>
    </row>
    <row r="1299" spans="1:6">
      <c r="A1299" s="23">
        <v>1294</v>
      </c>
      <c r="B1299" s="24" t="s">
        <v>3732</v>
      </c>
      <c r="C1299" s="24" t="s">
        <v>12115</v>
      </c>
      <c r="D1299" s="23">
        <v>83</v>
      </c>
      <c r="E1299" s="20" t="s">
        <v>661</v>
      </c>
      <c r="F1299" s="20" t="s">
        <v>122</v>
      </c>
    </row>
    <row r="1300" spans="1:6">
      <c r="A1300" s="23">
        <v>1296</v>
      </c>
      <c r="B1300" s="24" t="s">
        <v>3734</v>
      </c>
      <c r="C1300" s="24" t="s">
        <v>12116</v>
      </c>
      <c r="D1300" s="23">
        <v>83</v>
      </c>
      <c r="E1300" s="20" t="s">
        <v>661</v>
      </c>
      <c r="F1300" s="20" t="s">
        <v>122</v>
      </c>
    </row>
    <row r="1301" spans="1:6">
      <c r="A1301" s="23">
        <v>1297</v>
      </c>
      <c r="B1301" s="24" t="s">
        <v>3303</v>
      </c>
      <c r="C1301" s="24" t="s">
        <v>1571</v>
      </c>
      <c r="D1301" s="23">
        <v>83</v>
      </c>
      <c r="E1301" s="20" t="s">
        <v>661</v>
      </c>
      <c r="F1301" s="20" t="s">
        <v>122</v>
      </c>
    </row>
    <row r="1302" spans="1:6">
      <c r="A1302" s="23">
        <v>1303</v>
      </c>
      <c r="B1302" s="24" t="s">
        <v>3738</v>
      </c>
      <c r="C1302" s="25" t="s">
        <v>217</v>
      </c>
      <c r="D1302" s="23">
        <v>85</v>
      </c>
      <c r="E1302" s="20" t="s">
        <v>216</v>
      </c>
      <c r="F1302" s="20" t="s">
        <v>122</v>
      </c>
    </row>
    <row r="1303" spans="1:6">
      <c r="A1303" s="23">
        <v>1298</v>
      </c>
      <c r="B1303" s="24" t="s">
        <v>3195</v>
      </c>
      <c r="C1303" s="24" t="s">
        <v>12117</v>
      </c>
      <c r="D1303" s="23">
        <v>85</v>
      </c>
      <c r="E1303" s="20" t="s">
        <v>216</v>
      </c>
      <c r="F1303" s="20" t="s">
        <v>122</v>
      </c>
    </row>
    <row r="1304" spans="1:6">
      <c r="A1304" s="23">
        <v>1299</v>
      </c>
      <c r="B1304" s="24" t="s">
        <v>3735</v>
      </c>
      <c r="C1304" s="24" t="s">
        <v>10575</v>
      </c>
      <c r="D1304" s="23">
        <v>85</v>
      </c>
      <c r="E1304" s="20" t="s">
        <v>216</v>
      </c>
      <c r="F1304" s="20" t="s">
        <v>122</v>
      </c>
    </row>
    <row r="1305" spans="1:6">
      <c r="A1305" s="23">
        <v>1300</v>
      </c>
      <c r="B1305" s="24" t="s">
        <v>3339</v>
      </c>
      <c r="C1305" s="24" t="s">
        <v>11802</v>
      </c>
      <c r="D1305" s="23">
        <v>85</v>
      </c>
      <c r="E1305" s="20" t="s">
        <v>216</v>
      </c>
      <c r="F1305" s="20" t="s">
        <v>122</v>
      </c>
    </row>
    <row r="1306" spans="1:6">
      <c r="A1306" s="23">
        <v>1301</v>
      </c>
      <c r="B1306" s="24" t="s">
        <v>3736</v>
      </c>
      <c r="C1306" s="24" t="s">
        <v>12118</v>
      </c>
      <c r="D1306" s="23">
        <v>85</v>
      </c>
      <c r="E1306" s="20" t="s">
        <v>216</v>
      </c>
      <c r="F1306" s="20" t="s">
        <v>122</v>
      </c>
    </row>
    <row r="1307" spans="1:6">
      <c r="A1307" s="23">
        <v>1302</v>
      </c>
      <c r="B1307" s="24" t="s">
        <v>3737</v>
      </c>
      <c r="C1307" s="24" t="s">
        <v>11783</v>
      </c>
      <c r="D1307" s="23">
        <v>85</v>
      </c>
      <c r="E1307" s="20" t="s">
        <v>216</v>
      </c>
      <c r="F1307" s="20" t="s">
        <v>122</v>
      </c>
    </row>
    <row r="1308" spans="1:6">
      <c r="A1308" s="23">
        <v>1304</v>
      </c>
      <c r="B1308" s="24" t="s">
        <v>3739</v>
      </c>
      <c r="C1308" s="24" t="s">
        <v>11802</v>
      </c>
      <c r="D1308" s="23">
        <v>85</v>
      </c>
      <c r="E1308" s="20" t="s">
        <v>216</v>
      </c>
      <c r="F1308" s="20" t="s">
        <v>122</v>
      </c>
    </row>
    <row r="1309" spans="1:6">
      <c r="A1309" s="23">
        <v>1305</v>
      </c>
      <c r="B1309" s="24" t="s">
        <v>3740</v>
      </c>
      <c r="C1309" s="24" t="s">
        <v>12119</v>
      </c>
      <c r="D1309" s="23">
        <v>85</v>
      </c>
      <c r="E1309" s="20" t="s">
        <v>216</v>
      </c>
      <c r="F1309" s="20" t="s">
        <v>122</v>
      </c>
    </row>
    <row r="1310" spans="1:6">
      <c r="A1310" s="23">
        <v>1306</v>
      </c>
      <c r="B1310" s="24" t="s">
        <v>3741</v>
      </c>
      <c r="C1310" s="24" t="s">
        <v>12120</v>
      </c>
      <c r="D1310" s="23">
        <v>85</v>
      </c>
      <c r="E1310" s="20" t="s">
        <v>216</v>
      </c>
      <c r="F1310" s="20" t="s">
        <v>122</v>
      </c>
    </row>
    <row r="1311" spans="1:6">
      <c r="A1311" s="23">
        <v>1307</v>
      </c>
      <c r="B1311" s="24" t="s">
        <v>3742</v>
      </c>
      <c r="C1311" s="24" t="s">
        <v>12121</v>
      </c>
      <c r="D1311" s="23">
        <v>85</v>
      </c>
      <c r="E1311" s="20" t="s">
        <v>216</v>
      </c>
      <c r="F1311" s="20" t="s">
        <v>122</v>
      </c>
    </row>
    <row r="1312" spans="1:6">
      <c r="A1312" s="23">
        <v>1308</v>
      </c>
      <c r="B1312" s="24" t="s">
        <v>3743</v>
      </c>
      <c r="C1312" s="24" t="s">
        <v>12122</v>
      </c>
      <c r="D1312" s="23">
        <v>85</v>
      </c>
      <c r="E1312" s="20" t="s">
        <v>216</v>
      </c>
      <c r="F1312" s="20" t="s">
        <v>122</v>
      </c>
    </row>
    <row r="1313" spans="1:6">
      <c r="A1313" s="23">
        <v>1315</v>
      </c>
      <c r="B1313" s="24" t="s">
        <v>3750</v>
      </c>
      <c r="C1313" s="25" t="s">
        <v>667</v>
      </c>
      <c r="D1313" s="23">
        <v>87</v>
      </c>
      <c r="E1313" s="20" t="s">
        <v>666</v>
      </c>
      <c r="F1313" s="20" t="s">
        <v>122</v>
      </c>
    </row>
    <row r="1314" spans="1:6">
      <c r="A1314" s="23">
        <v>1309</v>
      </c>
      <c r="B1314" s="24" t="s">
        <v>3744</v>
      </c>
      <c r="C1314" s="24" t="s">
        <v>12123</v>
      </c>
      <c r="D1314" s="23">
        <v>87</v>
      </c>
      <c r="E1314" s="20" t="s">
        <v>666</v>
      </c>
      <c r="F1314" s="20" t="s">
        <v>122</v>
      </c>
    </row>
    <row r="1315" spans="1:6">
      <c r="A1315" s="23">
        <v>1310</v>
      </c>
      <c r="B1315" s="24" t="s">
        <v>3745</v>
      </c>
      <c r="C1315" s="24" t="s">
        <v>12124</v>
      </c>
      <c r="D1315" s="23">
        <v>87</v>
      </c>
      <c r="E1315" s="20" t="s">
        <v>666</v>
      </c>
      <c r="F1315" s="20" t="s">
        <v>122</v>
      </c>
    </row>
    <row r="1316" spans="1:6">
      <c r="A1316" s="23">
        <v>1311</v>
      </c>
      <c r="B1316" s="24" t="s">
        <v>3746</v>
      </c>
      <c r="C1316" s="24" t="s">
        <v>12125</v>
      </c>
      <c r="D1316" s="23">
        <v>87</v>
      </c>
      <c r="E1316" s="20" t="s">
        <v>666</v>
      </c>
      <c r="F1316" s="20" t="s">
        <v>122</v>
      </c>
    </row>
    <row r="1317" spans="1:6">
      <c r="A1317" s="23">
        <v>1312</v>
      </c>
      <c r="B1317" s="24" t="s">
        <v>3747</v>
      </c>
      <c r="C1317" s="24" t="s">
        <v>12126</v>
      </c>
      <c r="D1317" s="23">
        <v>87</v>
      </c>
      <c r="E1317" s="20" t="s">
        <v>666</v>
      </c>
      <c r="F1317" s="20" t="s">
        <v>122</v>
      </c>
    </row>
    <row r="1318" spans="1:6">
      <c r="A1318" s="23">
        <v>1313</v>
      </c>
      <c r="B1318" s="24" t="s">
        <v>3748</v>
      </c>
      <c r="C1318" s="24" t="s">
        <v>12127</v>
      </c>
      <c r="D1318" s="23">
        <v>87</v>
      </c>
      <c r="E1318" s="20" t="s">
        <v>666</v>
      </c>
      <c r="F1318" s="20" t="s">
        <v>122</v>
      </c>
    </row>
    <row r="1319" spans="1:6">
      <c r="A1319" s="23">
        <v>1314</v>
      </c>
      <c r="B1319" s="24" t="s">
        <v>3749</v>
      </c>
      <c r="C1319" s="24" t="s">
        <v>12128</v>
      </c>
      <c r="D1319" s="23">
        <v>87</v>
      </c>
      <c r="E1319" s="20" t="s">
        <v>666</v>
      </c>
      <c r="F1319" s="20" t="s">
        <v>122</v>
      </c>
    </row>
    <row r="1320" spans="1:6">
      <c r="A1320" s="23">
        <v>1316</v>
      </c>
      <c r="B1320" s="24" t="s">
        <v>3751</v>
      </c>
      <c r="C1320" s="24" t="s">
        <v>12129</v>
      </c>
      <c r="D1320" s="23">
        <v>88</v>
      </c>
      <c r="E1320" s="20" t="e">
        <v>#N/A</v>
      </c>
      <c r="F1320" s="20" t="e">
        <v>#N/A</v>
      </c>
    </row>
    <row r="1321" spans="1:6">
      <c r="A1321" s="23">
        <v>1317</v>
      </c>
      <c r="B1321" s="24" t="s">
        <v>3752</v>
      </c>
      <c r="C1321" s="24" t="s">
        <v>12130</v>
      </c>
      <c r="D1321" s="23">
        <v>89</v>
      </c>
      <c r="E1321" s="20" t="s">
        <v>670</v>
      </c>
      <c r="F1321" s="20" t="s">
        <v>122</v>
      </c>
    </row>
    <row r="1322" spans="1:6">
      <c r="A1322" s="23">
        <v>1318</v>
      </c>
      <c r="B1322" s="24" t="s">
        <v>3302</v>
      </c>
      <c r="C1322" s="24" t="s">
        <v>828</v>
      </c>
      <c r="D1322" s="23">
        <v>89</v>
      </c>
      <c r="E1322" s="20" t="s">
        <v>670</v>
      </c>
      <c r="F1322" s="20" t="s">
        <v>122</v>
      </c>
    </row>
    <row r="1323" spans="1:6">
      <c r="A1323" s="23">
        <v>1319</v>
      </c>
      <c r="B1323" s="24" t="s">
        <v>3753</v>
      </c>
      <c r="C1323" s="24" t="s">
        <v>12131</v>
      </c>
      <c r="D1323" s="23">
        <v>89</v>
      </c>
      <c r="E1323" s="20" t="s">
        <v>670</v>
      </c>
      <c r="F1323" s="20" t="s">
        <v>122</v>
      </c>
    </row>
    <row r="1324" spans="1:6">
      <c r="A1324" s="23">
        <v>1320</v>
      </c>
      <c r="B1324" s="24" t="s">
        <v>3754</v>
      </c>
      <c r="C1324" s="24" t="s">
        <v>12132</v>
      </c>
      <c r="D1324" s="23">
        <v>89</v>
      </c>
      <c r="E1324" s="20" t="s">
        <v>670</v>
      </c>
      <c r="F1324" s="20" t="s">
        <v>122</v>
      </c>
    </row>
    <row r="1325" spans="1:6">
      <c r="A1325" s="23">
        <v>1321</v>
      </c>
      <c r="B1325" s="24" t="s">
        <v>3755</v>
      </c>
      <c r="C1325" s="24" t="s">
        <v>12133</v>
      </c>
      <c r="D1325" s="23">
        <v>89</v>
      </c>
      <c r="E1325" s="20" t="s">
        <v>670</v>
      </c>
      <c r="F1325" s="20" t="s">
        <v>122</v>
      </c>
    </row>
    <row r="1326" spans="1:6">
      <c r="A1326" s="23">
        <v>1322</v>
      </c>
      <c r="B1326" s="24" t="s">
        <v>3756</v>
      </c>
      <c r="C1326" s="24" t="s">
        <v>12134</v>
      </c>
      <c r="D1326" s="23">
        <v>89</v>
      </c>
      <c r="E1326" s="20" t="s">
        <v>670</v>
      </c>
      <c r="F1326" s="20" t="s">
        <v>122</v>
      </c>
    </row>
    <row r="1327" spans="1:6">
      <c r="A1327" s="23">
        <v>1323</v>
      </c>
      <c r="B1327" s="24" t="s">
        <v>3757</v>
      </c>
      <c r="C1327" s="24" t="s">
        <v>12135</v>
      </c>
      <c r="D1327" s="23">
        <v>89</v>
      </c>
      <c r="E1327" s="20" t="s">
        <v>670</v>
      </c>
      <c r="F1327" s="20" t="s">
        <v>122</v>
      </c>
    </row>
    <row r="1328" spans="1:6">
      <c r="A1328" s="23">
        <v>1333</v>
      </c>
      <c r="B1328" s="24" t="s">
        <v>3765</v>
      </c>
      <c r="C1328" s="25" t="s">
        <v>674</v>
      </c>
      <c r="D1328" s="23">
        <v>90</v>
      </c>
      <c r="E1328" s="20" t="s">
        <v>673</v>
      </c>
      <c r="F1328" s="20" t="s">
        <v>122</v>
      </c>
    </row>
    <row r="1329" spans="1:6">
      <c r="A1329" s="23">
        <v>1324</v>
      </c>
      <c r="B1329" s="24" t="s">
        <v>3758</v>
      </c>
      <c r="C1329" s="24" t="s">
        <v>12136</v>
      </c>
      <c r="D1329" s="23">
        <v>90</v>
      </c>
      <c r="E1329" s="20" t="s">
        <v>673</v>
      </c>
      <c r="F1329" s="20" t="s">
        <v>122</v>
      </c>
    </row>
    <row r="1330" spans="1:6">
      <c r="A1330" s="23">
        <v>1325</v>
      </c>
      <c r="B1330" s="24" t="s">
        <v>3759</v>
      </c>
      <c r="C1330" s="24" t="s">
        <v>11552</v>
      </c>
      <c r="D1330" s="23">
        <v>90</v>
      </c>
      <c r="E1330" s="20" t="s">
        <v>673</v>
      </c>
      <c r="F1330" s="20" t="s">
        <v>122</v>
      </c>
    </row>
    <row r="1331" spans="1:6">
      <c r="A1331" s="23">
        <v>1326</v>
      </c>
      <c r="B1331" s="24" t="s">
        <v>3176</v>
      </c>
      <c r="C1331" s="24" t="s">
        <v>532</v>
      </c>
      <c r="D1331" s="23">
        <v>90</v>
      </c>
      <c r="E1331" s="20" t="s">
        <v>673</v>
      </c>
      <c r="F1331" s="20" t="s">
        <v>122</v>
      </c>
    </row>
    <row r="1332" spans="1:6">
      <c r="A1332" s="23">
        <v>1327</v>
      </c>
      <c r="B1332" s="24" t="s">
        <v>3760</v>
      </c>
      <c r="C1332" s="24" t="s">
        <v>12137</v>
      </c>
      <c r="D1332" s="23">
        <v>90</v>
      </c>
      <c r="E1332" s="20" t="s">
        <v>673</v>
      </c>
      <c r="F1332" s="20" t="s">
        <v>122</v>
      </c>
    </row>
    <row r="1333" spans="1:6">
      <c r="A1333" s="23">
        <v>1328</v>
      </c>
      <c r="B1333" s="24" t="s">
        <v>3761</v>
      </c>
      <c r="C1333" s="24" t="s">
        <v>12138</v>
      </c>
      <c r="D1333" s="23">
        <v>90</v>
      </c>
      <c r="E1333" s="20" t="s">
        <v>673</v>
      </c>
      <c r="F1333" s="20" t="s">
        <v>122</v>
      </c>
    </row>
    <row r="1334" spans="1:6">
      <c r="A1334" s="23">
        <v>1329</v>
      </c>
      <c r="B1334" s="24" t="s">
        <v>3762</v>
      </c>
      <c r="C1334" s="24" t="s">
        <v>12139</v>
      </c>
      <c r="D1334" s="23">
        <v>90</v>
      </c>
      <c r="E1334" s="20" t="s">
        <v>673</v>
      </c>
      <c r="F1334" s="20" t="s">
        <v>122</v>
      </c>
    </row>
    <row r="1335" spans="1:6">
      <c r="A1335" s="23">
        <v>1330</v>
      </c>
      <c r="B1335" s="24" t="s">
        <v>3763</v>
      </c>
      <c r="C1335" s="24" t="s">
        <v>12140</v>
      </c>
      <c r="D1335" s="23">
        <v>90</v>
      </c>
      <c r="E1335" s="20" t="s">
        <v>673</v>
      </c>
      <c r="F1335" s="20" t="s">
        <v>122</v>
      </c>
    </row>
    <row r="1336" spans="1:6">
      <c r="A1336" s="23">
        <v>1331</v>
      </c>
      <c r="B1336" s="24" t="s">
        <v>3286</v>
      </c>
      <c r="C1336" s="24" t="s">
        <v>10591</v>
      </c>
      <c r="D1336" s="23">
        <v>90</v>
      </c>
      <c r="E1336" s="20" t="s">
        <v>673</v>
      </c>
      <c r="F1336" s="20" t="s">
        <v>122</v>
      </c>
    </row>
    <row r="1337" spans="1:6">
      <c r="A1337" s="23">
        <v>1332</v>
      </c>
      <c r="B1337" s="24" t="s">
        <v>3764</v>
      </c>
      <c r="C1337" s="24" t="s">
        <v>12141</v>
      </c>
      <c r="D1337" s="23">
        <v>90</v>
      </c>
      <c r="E1337" s="20" t="s">
        <v>673</v>
      </c>
      <c r="F1337" s="20" t="s">
        <v>122</v>
      </c>
    </row>
    <row r="1338" spans="1:6">
      <c r="A1338" s="23">
        <v>1336</v>
      </c>
      <c r="B1338" s="24" t="s">
        <v>3768</v>
      </c>
      <c r="C1338" s="25" t="s">
        <v>677</v>
      </c>
      <c r="D1338" s="23">
        <v>91</v>
      </c>
      <c r="E1338" s="20" t="s">
        <v>676</v>
      </c>
      <c r="F1338" s="20" t="s">
        <v>122</v>
      </c>
    </row>
    <row r="1339" spans="1:6">
      <c r="A1339" s="23">
        <v>1334</v>
      </c>
      <c r="B1339" s="24" t="s">
        <v>3766</v>
      </c>
      <c r="C1339" s="24" t="s">
        <v>12142</v>
      </c>
      <c r="D1339" s="23">
        <v>91</v>
      </c>
      <c r="E1339" s="20" t="s">
        <v>676</v>
      </c>
      <c r="F1339" s="20" t="s">
        <v>122</v>
      </c>
    </row>
    <row r="1340" spans="1:6">
      <c r="A1340" s="23">
        <v>1335</v>
      </c>
      <c r="B1340" s="24" t="s">
        <v>3767</v>
      </c>
      <c r="C1340" s="24" t="s">
        <v>12143</v>
      </c>
      <c r="D1340" s="23">
        <v>91</v>
      </c>
      <c r="E1340" s="20" t="s">
        <v>676</v>
      </c>
      <c r="F1340" s="20" t="s">
        <v>122</v>
      </c>
    </row>
    <row r="1341" spans="1:6">
      <c r="A1341" s="23">
        <v>1337</v>
      </c>
      <c r="B1341" s="24" t="s">
        <v>3769</v>
      </c>
      <c r="C1341" s="24" t="s">
        <v>11801</v>
      </c>
      <c r="D1341" s="23">
        <v>91</v>
      </c>
      <c r="E1341" s="20" t="s">
        <v>676</v>
      </c>
      <c r="F1341" s="20" t="s">
        <v>122</v>
      </c>
    </row>
    <row r="1342" spans="1:6">
      <c r="A1342" s="23">
        <v>1338</v>
      </c>
      <c r="B1342" s="24" t="s">
        <v>3770</v>
      </c>
      <c r="C1342" s="24" t="s">
        <v>12144</v>
      </c>
      <c r="D1342" s="23">
        <v>91</v>
      </c>
      <c r="E1342" s="20" t="s">
        <v>676</v>
      </c>
      <c r="F1342" s="20" t="s">
        <v>122</v>
      </c>
    </row>
    <row r="1343" spans="1:6">
      <c r="A1343" s="23">
        <v>1339</v>
      </c>
      <c r="B1343" s="24" t="s">
        <v>3771</v>
      </c>
      <c r="C1343" s="24" t="s">
        <v>12145</v>
      </c>
      <c r="D1343" s="23">
        <v>91</v>
      </c>
      <c r="E1343" s="20" t="s">
        <v>676</v>
      </c>
      <c r="F1343" s="20" t="s">
        <v>122</v>
      </c>
    </row>
    <row r="1344" spans="1:6">
      <c r="A1344" s="23">
        <v>1340</v>
      </c>
      <c r="B1344" s="24" t="s">
        <v>3772</v>
      </c>
      <c r="C1344" s="24" t="s">
        <v>12146</v>
      </c>
      <c r="D1344" s="23">
        <v>91</v>
      </c>
      <c r="E1344" s="20" t="s">
        <v>676</v>
      </c>
      <c r="F1344" s="20" t="s">
        <v>122</v>
      </c>
    </row>
    <row r="1345" spans="1:6">
      <c r="A1345" s="23">
        <v>1341</v>
      </c>
      <c r="B1345" s="24" t="s">
        <v>3773</v>
      </c>
      <c r="C1345" s="24" t="s">
        <v>12147</v>
      </c>
      <c r="D1345" s="23">
        <v>91</v>
      </c>
      <c r="E1345" s="20" t="s">
        <v>676</v>
      </c>
      <c r="F1345" s="20" t="s">
        <v>122</v>
      </c>
    </row>
    <row r="1346" spans="1:6">
      <c r="A1346" s="23">
        <v>1345</v>
      </c>
      <c r="B1346" s="24" t="s">
        <v>2959</v>
      </c>
      <c r="C1346" s="26" t="s">
        <v>2959</v>
      </c>
      <c r="D1346" s="23">
        <v>92</v>
      </c>
      <c r="E1346" s="20" t="s">
        <v>2238</v>
      </c>
      <c r="F1346" s="20" t="s">
        <v>436</v>
      </c>
    </row>
    <row r="1347" spans="1:6">
      <c r="A1347" s="23">
        <v>1342</v>
      </c>
      <c r="B1347" s="24" t="s">
        <v>3019</v>
      </c>
      <c r="C1347" s="26" t="s">
        <v>3019</v>
      </c>
      <c r="D1347" s="23">
        <v>92</v>
      </c>
      <c r="E1347" s="20" t="s">
        <v>2238</v>
      </c>
      <c r="F1347" s="20" t="s">
        <v>436</v>
      </c>
    </row>
    <row r="1348" spans="1:6">
      <c r="A1348" s="23">
        <v>1343</v>
      </c>
      <c r="B1348" s="24" t="s">
        <v>3150</v>
      </c>
      <c r="C1348" s="25" t="s">
        <v>49</v>
      </c>
      <c r="D1348" s="23">
        <v>92</v>
      </c>
      <c r="E1348" s="20" t="s">
        <v>2238</v>
      </c>
      <c r="F1348" s="20" t="s">
        <v>436</v>
      </c>
    </row>
    <row r="1349" spans="1:6">
      <c r="A1349" s="23">
        <v>1344</v>
      </c>
      <c r="B1349" s="24" t="s">
        <v>3746</v>
      </c>
      <c r="C1349" s="24" t="s">
        <v>12125</v>
      </c>
      <c r="D1349" s="23">
        <v>92</v>
      </c>
      <c r="E1349" s="20" t="s">
        <v>2238</v>
      </c>
      <c r="F1349" s="20" t="s">
        <v>436</v>
      </c>
    </row>
    <row r="1350" spans="1:6">
      <c r="A1350" s="23">
        <v>1346</v>
      </c>
      <c r="B1350" s="24" t="s">
        <v>3707</v>
      </c>
      <c r="C1350" s="24" t="s">
        <v>1578</v>
      </c>
      <c r="D1350" s="23">
        <v>92</v>
      </c>
      <c r="E1350" s="20" t="s">
        <v>2238</v>
      </c>
      <c r="F1350" s="20" t="s">
        <v>436</v>
      </c>
    </row>
    <row r="1351" spans="1:6">
      <c r="A1351" s="23">
        <v>1347</v>
      </c>
      <c r="B1351" s="24" t="s">
        <v>3774</v>
      </c>
      <c r="C1351" s="24" t="s">
        <v>11864</v>
      </c>
      <c r="D1351" s="23">
        <v>92</v>
      </c>
      <c r="E1351" s="20" t="s">
        <v>2238</v>
      </c>
      <c r="F1351" s="20" t="s">
        <v>436</v>
      </c>
    </row>
    <row r="1352" spans="1:6">
      <c r="A1352" s="23">
        <v>1348</v>
      </c>
      <c r="B1352" s="25" t="s">
        <v>11182</v>
      </c>
      <c r="C1352" s="25" t="s">
        <v>2242</v>
      </c>
      <c r="D1352" s="23">
        <v>93</v>
      </c>
      <c r="E1352" s="20" t="s">
        <v>2241</v>
      </c>
      <c r="F1352" s="20" t="s">
        <v>436</v>
      </c>
    </row>
    <row r="1353" spans="1:6">
      <c r="A1353" s="23">
        <v>1353</v>
      </c>
      <c r="B1353" s="24" t="s">
        <v>3098</v>
      </c>
      <c r="C1353" s="24" t="s">
        <v>12148</v>
      </c>
      <c r="D1353" s="23">
        <v>93</v>
      </c>
      <c r="E1353" s="20" t="s">
        <v>2241</v>
      </c>
      <c r="F1353" s="20" t="s">
        <v>436</v>
      </c>
    </row>
    <row r="1354" spans="1:6">
      <c r="A1354" s="23">
        <v>1354</v>
      </c>
      <c r="B1354" s="24" t="s">
        <v>3099</v>
      </c>
      <c r="C1354" s="24" t="s">
        <v>12149</v>
      </c>
      <c r="D1354" s="23">
        <v>93</v>
      </c>
      <c r="E1354" s="20" t="s">
        <v>2241</v>
      </c>
      <c r="F1354" s="20" t="s">
        <v>436</v>
      </c>
    </row>
    <row r="1355" spans="1:6">
      <c r="A1355" s="23">
        <v>1355</v>
      </c>
      <c r="B1355" s="24" t="s">
        <v>3100</v>
      </c>
      <c r="C1355" s="24" t="s">
        <v>12150</v>
      </c>
      <c r="D1355" s="23">
        <v>93</v>
      </c>
      <c r="E1355" s="20" t="s">
        <v>2241</v>
      </c>
      <c r="F1355" s="20" t="s">
        <v>436</v>
      </c>
    </row>
    <row r="1356" spans="1:6">
      <c r="A1356" s="23">
        <v>1356</v>
      </c>
      <c r="B1356" s="24" t="s">
        <v>3101</v>
      </c>
      <c r="C1356" s="24" t="s">
        <v>12151</v>
      </c>
      <c r="D1356" s="23">
        <v>93</v>
      </c>
      <c r="E1356" s="20" t="s">
        <v>2241</v>
      </c>
      <c r="F1356" s="20" t="s">
        <v>436</v>
      </c>
    </row>
    <row r="1357" spans="1:6">
      <c r="A1357" s="23">
        <v>1357</v>
      </c>
      <c r="B1357" s="24" t="s">
        <v>3102</v>
      </c>
      <c r="C1357" s="24" t="s">
        <v>12152</v>
      </c>
      <c r="D1357" s="23">
        <v>93</v>
      </c>
      <c r="E1357" s="20" t="s">
        <v>2241</v>
      </c>
      <c r="F1357" s="20" t="s">
        <v>436</v>
      </c>
    </row>
    <row r="1358" spans="1:6">
      <c r="A1358" s="23">
        <v>1358</v>
      </c>
      <c r="B1358" s="24" t="s">
        <v>3103</v>
      </c>
      <c r="C1358" s="24" t="s">
        <v>12153</v>
      </c>
      <c r="D1358" s="23">
        <v>93</v>
      </c>
      <c r="E1358" s="20" t="s">
        <v>2241</v>
      </c>
      <c r="F1358" s="20" t="s">
        <v>436</v>
      </c>
    </row>
    <row r="1359" spans="1:6">
      <c r="A1359" s="23">
        <v>1359</v>
      </c>
      <c r="B1359" s="24" t="s">
        <v>3104</v>
      </c>
      <c r="C1359" s="24" t="s">
        <v>12154</v>
      </c>
      <c r="D1359" s="23">
        <v>93</v>
      </c>
      <c r="E1359" s="20" t="s">
        <v>2241</v>
      </c>
      <c r="F1359" s="20" t="s">
        <v>436</v>
      </c>
    </row>
    <row r="1360" spans="1:6">
      <c r="A1360" s="23">
        <v>1360</v>
      </c>
      <c r="B1360" s="24" t="s">
        <v>3105</v>
      </c>
      <c r="C1360" s="24" t="s">
        <v>12155</v>
      </c>
      <c r="D1360" s="23">
        <v>93</v>
      </c>
      <c r="E1360" s="20" t="s">
        <v>2241</v>
      </c>
      <c r="F1360" s="20" t="s">
        <v>436</v>
      </c>
    </row>
    <row r="1361" spans="1:6">
      <c r="A1361" s="23">
        <v>1361</v>
      </c>
      <c r="B1361" s="24" t="s">
        <v>3106</v>
      </c>
      <c r="C1361" s="24" t="s">
        <v>12156</v>
      </c>
      <c r="D1361" s="23">
        <v>93</v>
      </c>
      <c r="E1361" s="20" t="s">
        <v>2241</v>
      </c>
      <c r="F1361" s="20" t="s">
        <v>436</v>
      </c>
    </row>
    <row r="1362" spans="1:6">
      <c r="A1362" s="23">
        <v>1362</v>
      </c>
      <c r="B1362" s="24" t="s">
        <v>3107</v>
      </c>
      <c r="C1362" s="24" t="s">
        <v>11485</v>
      </c>
      <c r="D1362" s="23">
        <v>93</v>
      </c>
      <c r="E1362" s="20" t="s">
        <v>2241</v>
      </c>
      <c r="F1362" s="20" t="s">
        <v>436</v>
      </c>
    </row>
    <row r="1363" spans="1:6">
      <c r="A1363" s="23">
        <v>1363</v>
      </c>
      <c r="B1363" s="24" t="s">
        <v>3108</v>
      </c>
      <c r="C1363" s="24" t="s">
        <v>12157</v>
      </c>
      <c r="D1363" s="23">
        <v>93</v>
      </c>
      <c r="E1363" s="20" t="s">
        <v>2241</v>
      </c>
      <c r="F1363" s="20" t="s">
        <v>436</v>
      </c>
    </row>
    <row r="1364" spans="1:6">
      <c r="A1364" s="23">
        <v>1364</v>
      </c>
      <c r="B1364" s="24" t="s">
        <v>3109</v>
      </c>
      <c r="C1364" s="24" t="s">
        <v>12158</v>
      </c>
      <c r="D1364" s="23">
        <v>93</v>
      </c>
      <c r="E1364" s="20" t="s">
        <v>2241</v>
      </c>
      <c r="F1364" s="20" t="s">
        <v>436</v>
      </c>
    </row>
    <row r="1365" spans="1:6">
      <c r="A1365" s="23">
        <v>1365</v>
      </c>
      <c r="B1365" s="24" t="s">
        <v>3110</v>
      </c>
      <c r="C1365" s="24" t="s">
        <v>12159</v>
      </c>
      <c r="D1365" s="23">
        <v>93</v>
      </c>
      <c r="E1365" s="20" t="s">
        <v>2241</v>
      </c>
      <c r="F1365" s="20" t="s">
        <v>436</v>
      </c>
    </row>
    <row r="1366" spans="1:6">
      <c r="A1366" s="23">
        <v>1366</v>
      </c>
      <c r="B1366" s="24" t="s">
        <v>3111</v>
      </c>
      <c r="C1366" s="24" t="s">
        <v>12160</v>
      </c>
      <c r="D1366" s="23">
        <v>93</v>
      </c>
      <c r="E1366" s="20" t="s">
        <v>2241</v>
      </c>
      <c r="F1366" s="20" t="s">
        <v>436</v>
      </c>
    </row>
    <row r="1367" spans="1:6">
      <c r="A1367" s="23">
        <v>1349</v>
      </c>
      <c r="B1367" s="24" t="s">
        <v>3775</v>
      </c>
      <c r="C1367" s="24" t="s">
        <v>12161</v>
      </c>
      <c r="D1367" s="23">
        <v>93</v>
      </c>
      <c r="E1367" s="20" t="s">
        <v>2241</v>
      </c>
      <c r="F1367" s="20" t="s">
        <v>436</v>
      </c>
    </row>
    <row r="1368" spans="1:6">
      <c r="A1368" s="23">
        <v>1350</v>
      </c>
      <c r="B1368" s="24" t="s">
        <v>2577</v>
      </c>
      <c r="C1368" s="24" t="s">
        <v>890</v>
      </c>
      <c r="D1368" s="23">
        <v>93</v>
      </c>
      <c r="E1368" s="20" t="s">
        <v>2241</v>
      </c>
      <c r="F1368" s="20" t="s">
        <v>436</v>
      </c>
    </row>
    <row r="1369" spans="1:6">
      <c r="A1369" s="23">
        <v>1351</v>
      </c>
      <c r="B1369" s="24" t="s">
        <v>3776</v>
      </c>
      <c r="C1369" s="24" t="s">
        <v>12162</v>
      </c>
      <c r="D1369" s="23">
        <v>93</v>
      </c>
      <c r="E1369" s="20" t="s">
        <v>2241</v>
      </c>
      <c r="F1369" s="20" t="s">
        <v>436</v>
      </c>
    </row>
    <row r="1370" spans="1:6">
      <c r="A1370" s="23">
        <v>1352</v>
      </c>
      <c r="B1370" s="24" t="s">
        <v>3777</v>
      </c>
      <c r="C1370" s="24" t="s">
        <v>12163</v>
      </c>
      <c r="D1370" s="23">
        <v>93</v>
      </c>
      <c r="E1370" s="20" t="s">
        <v>2241</v>
      </c>
      <c r="F1370" s="20" t="s">
        <v>436</v>
      </c>
    </row>
    <row r="1371" spans="1:6">
      <c r="A1371" s="23">
        <v>1367</v>
      </c>
      <c r="B1371" s="24" t="s">
        <v>3112</v>
      </c>
      <c r="C1371" s="24" t="s">
        <v>12120</v>
      </c>
      <c r="D1371" s="23">
        <v>94</v>
      </c>
      <c r="E1371" s="20" t="s">
        <v>2244</v>
      </c>
      <c r="F1371" s="20" t="s">
        <v>436</v>
      </c>
    </row>
    <row r="1372" spans="1:6">
      <c r="A1372" s="23">
        <v>1368</v>
      </c>
      <c r="B1372" s="24" t="s">
        <v>3113</v>
      </c>
      <c r="C1372" s="24" t="s">
        <v>12164</v>
      </c>
      <c r="D1372" s="23">
        <v>94</v>
      </c>
      <c r="E1372" s="20" t="s">
        <v>2244</v>
      </c>
      <c r="F1372" s="20" t="s">
        <v>436</v>
      </c>
    </row>
    <row r="1373" spans="1:6">
      <c r="A1373" s="23">
        <v>1369</v>
      </c>
      <c r="B1373" s="24" t="s">
        <v>3114</v>
      </c>
      <c r="C1373" s="24" t="s">
        <v>11793</v>
      </c>
      <c r="D1373" s="23">
        <v>94</v>
      </c>
      <c r="E1373" s="20" t="s">
        <v>2244</v>
      </c>
      <c r="F1373" s="20" t="s">
        <v>436</v>
      </c>
    </row>
    <row r="1374" spans="1:6">
      <c r="A1374" s="23">
        <v>1370</v>
      </c>
      <c r="B1374" s="24" t="s">
        <v>3115</v>
      </c>
      <c r="C1374" s="24" t="s">
        <v>12165</v>
      </c>
      <c r="D1374" s="23">
        <v>94</v>
      </c>
      <c r="E1374" s="20" t="s">
        <v>2244</v>
      </c>
      <c r="F1374" s="20" t="s">
        <v>436</v>
      </c>
    </row>
    <row r="1375" spans="1:6">
      <c r="A1375" s="23">
        <v>1371</v>
      </c>
      <c r="B1375" s="24" t="s">
        <v>3085</v>
      </c>
      <c r="C1375" s="24" t="s">
        <v>10862</v>
      </c>
      <c r="D1375" s="23">
        <v>94</v>
      </c>
      <c r="E1375" s="20" t="s">
        <v>2244</v>
      </c>
      <c r="F1375" s="20" t="s">
        <v>436</v>
      </c>
    </row>
    <row r="1376" spans="1:6">
      <c r="A1376" s="23">
        <v>1372</v>
      </c>
      <c r="B1376" s="24" t="s">
        <v>3116</v>
      </c>
      <c r="C1376" s="24" t="s">
        <v>1038</v>
      </c>
      <c r="D1376" s="23">
        <v>94</v>
      </c>
      <c r="E1376" s="20" t="s">
        <v>2244</v>
      </c>
      <c r="F1376" s="20" t="s">
        <v>436</v>
      </c>
    </row>
    <row r="1377" spans="1:6">
      <c r="A1377" s="23">
        <v>1373</v>
      </c>
      <c r="B1377" s="24" t="s">
        <v>3117</v>
      </c>
      <c r="C1377" s="24" t="s">
        <v>12166</v>
      </c>
      <c r="D1377" s="23">
        <v>94</v>
      </c>
      <c r="E1377" s="20" t="s">
        <v>2244</v>
      </c>
      <c r="F1377" s="20" t="s">
        <v>436</v>
      </c>
    </row>
    <row r="1378" spans="1:6">
      <c r="A1378" s="23">
        <v>1374</v>
      </c>
      <c r="B1378" s="24" t="s">
        <v>3118</v>
      </c>
      <c r="C1378" s="24" t="s">
        <v>10849</v>
      </c>
      <c r="D1378" s="23">
        <v>94</v>
      </c>
      <c r="E1378" s="20" t="s">
        <v>2244</v>
      </c>
      <c r="F1378" s="20" t="s">
        <v>436</v>
      </c>
    </row>
    <row r="1379" spans="1:6">
      <c r="A1379" s="23">
        <v>1375</v>
      </c>
      <c r="B1379" s="24" t="s">
        <v>3119</v>
      </c>
      <c r="C1379" s="24" t="s">
        <v>11612</v>
      </c>
      <c r="D1379" s="23">
        <v>94</v>
      </c>
      <c r="E1379" s="20" t="s">
        <v>2244</v>
      </c>
      <c r="F1379" s="20" t="s">
        <v>436</v>
      </c>
    </row>
    <row r="1380" spans="1:6">
      <c r="A1380" s="23">
        <v>1376</v>
      </c>
      <c r="B1380" s="24" t="s">
        <v>3120</v>
      </c>
      <c r="C1380" s="24" t="s">
        <v>2182</v>
      </c>
      <c r="D1380" s="23">
        <v>94</v>
      </c>
      <c r="E1380" s="20" t="s">
        <v>2244</v>
      </c>
      <c r="F1380" s="20" t="s">
        <v>436</v>
      </c>
    </row>
    <row r="1381" spans="1:6">
      <c r="A1381" s="23">
        <v>1377</v>
      </c>
      <c r="B1381" s="24" t="s">
        <v>3121</v>
      </c>
      <c r="C1381" s="24" t="s">
        <v>12167</v>
      </c>
      <c r="D1381" s="23">
        <v>94</v>
      </c>
      <c r="E1381" s="20" t="s">
        <v>2244</v>
      </c>
      <c r="F1381" s="20" t="s">
        <v>436</v>
      </c>
    </row>
    <row r="1382" spans="1:6">
      <c r="A1382" s="23">
        <v>1378</v>
      </c>
      <c r="B1382" s="24" t="s">
        <v>3122</v>
      </c>
      <c r="C1382" s="24" t="s">
        <v>12168</v>
      </c>
      <c r="D1382" s="23">
        <v>94</v>
      </c>
      <c r="E1382" s="20" t="s">
        <v>2244</v>
      </c>
      <c r="F1382" s="20" t="s">
        <v>436</v>
      </c>
    </row>
    <row r="1383" spans="1:6">
      <c r="A1383" s="23">
        <v>1379</v>
      </c>
      <c r="B1383" s="24" t="s">
        <v>3123</v>
      </c>
      <c r="C1383" s="24" t="s">
        <v>12169</v>
      </c>
      <c r="D1383" s="23">
        <v>94</v>
      </c>
      <c r="E1383" s="20" t="s">
        <v>2244</v>
      </c>
      <c r="F1383" s="20" t="s">
        <v>436</v>
      </c>
    </row>
    <row r="1384" spans="1:6">
      <c r="A1384" s="23">
        <v>1391</v>
      </c>
      <c r="B1384" s="24" t="s">
        <v>3134</v>
      </c>
      <c r="C1384" s="25" t="s">
        <v>2248</v>
      </c>
      <c r="D1384" s="23">
        <v>95</v>
      </c>
      <c r="E1384" s="20" t="s">
        <v>2247</v>
      </c>
      <c r="F1384" s="20" t="s">
        <v>436</v>
      </c>
    </row>
    <row r="1385" spans="1:6">
      <c r="A1385" s="23">
        <v>1380</v>
      </c>
      <c r="B1385" s="24" t="s">
        <v>3124</v>
      </c>
      <c r="C1385" s="24" t="s">
        <v>12170</v>
      </c>
      <c r="D1385" s="23">
        <v>95</v>
      </c>
      <c r="E1385" s="20" t="s">
        <v>2247</v>
      </c>
      <c r="F1385" s="20" t="s">
        <v>436</v>
      </c>
    </row>
    <row r="1386" spans="1:6">
      <c r="A1386" s="23">
        <v>1381</v>
      </c>
      <c r="B1386" s="24" t="s">
        <v>3125</v>
      </c>
      <c r="C1386" s="24" t="s">
        <v>12171</v>
      </c>
      <c r="D1386" s="23">
        <v>95</v>
      </c>
      <c r="E1386" s="20" t="s">
        <v>2247</v>
      </c>
      <c r="F1386" s="20" t="s">
        <v>436</v>
      </c>
    </row>
    <row r="1387" spans="1:6">
      <c r="A1387" s="23">
        <v>1382</v>
      </c>
      <c r="B1387" s="24" t="s">
        <v>3126</v>
      </c>
      <c r="C1387" s="24" t="s">
        <v>12172</v>
      </c>
      <c r="D1387" s="23">
        <v>95</v>
      </c>
      <c r="E1387" s="20" t="s">
        <v>2247</v>
      </c>
      <c r="F1387" s="20" t="s">
        <v>436</v>
      </c>
    </row>
    <row r="1388" spans="1:6">
      <c r="A1388" s="23">
        <v>1383</v>
      </c>
      <c r="B1388" s="24" t="s">
        <v>3127</v>
      </c>
      <c r="C1388" s="24" t="s">
        <v>12173</v>
      </c>
      <c r="D1388" s="23">
        <v>95</v>
      </c>
      <c r="E1388" s="20" t="s">
        <v>2247</v>
      </c>
      <c r="F1388" s="20" t="s">
        <v>436</v>
      </c>
    </row>
    <row r="1389" spans="1:6">
      <c r="A1389" s="23">
        <v>1384</v>
      </c>
      <c r="B1389" s="24" t="s">
        <v>3096</v>
      </c>
      <c r="C1389" s="24" t="s">
        <v>11343</v>
      </c>
      <c r="D1389" s="23">
        <v>95</v>
      </c>
      <c r="E1389" s="20" t="s">
        <v>2247</v>
      </c>
      <c r="F1389" s="20" t="s">
        <v>436</v>
      </c>
    </row>
    <row r="1390" spans="1:6">
      <c r="A1390" s="23">
        <v>1385</v>
      </c>
      <c r="B1390" s="24" t="s">
        <v>3128</v>
      </c>
      <c r="C1390" s="24" t="s">
        <v>12174</v>
      </c>
      <c r="D1390" s="23">
        <v>95</v>
      </c>
      <c r="E1390" s="20" t="s">
        <v>2247</v>
      </c>
      <c r="F1390" s="20" t="s">
        <v>436</v>
      </c>
    </row>
    <row r="1391" spans="1:6">
      <c r="A1391" s="23">
        <v>1386</v>
      </c>
      <c r="B1391" s="24" t="s">
        <v>3129</v>
      </c>
      <c r="C1391" s="24" t="s">
        <v>12175</v>
      </c>
      <c r="D1391" s="23">
        <v>95</v>
      </c>
      <c r="E1391" s="20" t="s">
        <v>2247</v>
      </c>
      <c r="F1391" s="20" t="s">
        <v>436</v>
      </c>
    </row>
    <row r="1392" spans="1:6">
      <c r="A1392" s="23">
        <v>1387</v>
      </c>
      <c r="B1392" s="24" t="s">
        <v>3130</v>
      </c>
      <c r="C1392" s="24" t="s">
        <v>12176</v>
      </c>
      <c r="D1392" s="23">
        <v>95</v>
      </c>
      <c r="E1392" s="20" t="s">
        <v>2247</v>
      </c>
      <c r="F1392" s="20" t="s">
        <v>436</v>
      </c>
    </row>
    <row r="1393" spans="1:6">
      <c r="A1393" s="23">
        <v>1388</v>
      </c>
      <c r="B1393" s="24" t="s">
        <v>3131</v>
      </c>
      <c r="C1393" s="24" t="s">
        <v>12177</v>
      </c>
      <c r="D1393" s="23">
        <v>95</v>
      </c>
      <c r="E1393" s="20" t="s">
        <v>2247</v>
      </c>
      <c r="F1393" s="20" t="s">
        <v>436</v>
      </c>
    </row>
    <row r="1394" spans="1:6">
      <c r="A1394" s="23">
        <v>1389</v>
      </c>
      <c r="B1394" s="24" t="s">
        <v>3132</v>
      </c>
      <c r="C1394" s="24" t="s">
        <v>12178</v>
      </c>
      <c r="D1394" s="23">
        <v>95</v>
      </c>
      <c r="E1394" s="20" t="s">
        <v>2247</v>
      </c>
      <c r="F1394" s="20" t="s">
        <v>436</v>
      </c>
    </row>
    <row r="1395" spans="1:6">
      <c r="A1395" s="23">
        <v>1390</v>
      </c>
      <c r="B1395" s="24" t="s">
        <v>3133</v>
      </c>
      <c r="C1395" s="24" t="s">
        <v>12179</v>
      </c>
      <c r="D1395" s="23">
        <v>95</v>
      </c>
      <c r="E1395" s="20" t="s">
        <v>2247</v>
      </c>
      <c r="F1395" s="20" t="s">
        <v>436</v>
      </c>
    </row>
    <row r="1396" spans="1:6">
      <c r="A1396" s="23">
        <v>1392</v>
      </c>
      <c r="B1396" s="24" t="s">
        <v>3135</v>
      </c>
      <c r="C1396" s="24" t="s">
        <v>12180</v>
      </c>
      <c r="D1396" s="23">
        <v>95</v>
      </c>
      <c r="E1396" s="20" t="s">
        <v>2247</v>
      </c>
      <c r="F1396" s="20" t="s">
        <v>436</v>
      </c>
    </row>
    <row r="1397" spans="1:6">
      <c r="A1397" s="23">
        <v>1393</v>
      </c>
      <c r="B1397" s="24" t="s">
        <v>3136</v>
      </c>
      <c r="C1397" s="24" t="s">
        <v>12181</v>
      </c>
      <c r="D1397" s="23">
        <v>95</v>
      </c>
      <c r="E1397" s="20" t="s">
        <v>2247</v>
      </c>
      <c r="F1397" s="20" t="s">
        <v>436</v>
      </c>
    </row>
    <row r="1398" spans="1:6">
      <c r="A1398" s="23">
        <v>1394</v>
      </c>
      <c r="B1398" s="24" t="s">
        <v>3137</v>
      </c>
      <c r="C1398" s="24" t="s">
        <v>12182</v>
      </c>
      <c r="D1398" s="23">
        <v>95</v>
      </c>
      <c r="E1398" s="20" t="s">
        <v>2247</v>
      </c>
      <c r="F1398" s="20" t="s">
        <v>436</v>
      </c>
    </row>
    <row r="1399" spans="1:6">
      <c r="A1399" s="23">
        <v>1395</v>
      </c>
      <c r="B1399" s="24" t="s">
        <v>3138</v>
      </c>
      <c r="C1399" s="24" t="s">
        <v>12183</v>
      </c>
      <c r="D1399" s="23">
        <v>95</v>
      </c>
      <c r="E1399" s="20" t="s">
        <v>2247</v>
      </c>
      <c r="F1399" s="20" t="s">
        <v>436</v>
      </c>
    </row>
    <row r="1400" spans="1:6">
      <c r="A1400" s="23">
        <v>1396</v>
      </c>
      <c r="B1400" s="24" t="s">
        <v>3139</v>
      </c>
      <c r="C1400" s="24" t="s">
        <v>12184</v>
      </c>
      <c r="D1400" s="23">
        <v>95</v>
      </c>
      <c r="E1400" s="20" t="s">
        <v>2247</v>
      </c>
      <c r="F1400" s="20" t="s">
        <v>436</v>
      </c>
    </row>
    <row r="1401" spans="1:6">
      <c r="A1401" s="23">
        <v>1397</v>
      </c>
      <c r="B1401" s="24" t="s">
        <v>3140</v>
      </c>
      <c r="C1401" s="24" t="s">
        <v>12185</v>
      </c>
      <c r="D1401" s="23">
        <v>95</v>
      </c>
      <c r="E1401" s="20" t="s">
        <v>2247</v>
      </c>
      <c r="F1401" s="20" t="s">
        <v>436</v>
      </c>
    </row>
    <row r="1402" spans="1:6">
      <c r="A1402" s="23">
        <v>1398</v>
      </c>
      <c r="B1402" s="24" t="s">
        <v>3141</v>
      </c>
      <c r="C1402" s="24" t="s">
        <v>12186</v>
      </c>
      <c r="D1402" s="23">
        <v>95</v>
      </c>
      <c r="E1402" s="20" t="s">
        <v>2247</v>
      </c>
      <c r="F1402" s="20" t="s">
        <v>436</v>
      </c>
    </row>
    <row r="1403" spans="1:6">
      <c r="A1403" s="23">
        <v>1399</v>
      </c>
      <c r="B1403" s="24" t="s">
        <v>3142</v>
      </c>
      <c r="C1403" s="24" t="s">
        <v>12108</v>
      </c>
      <c r="D1403" s="23">
        <v>95</v>
      </c>
      <c r="E1403" s="20" t="s">
        <v>2247</v>
      </c>
      <c r="F1403" s="20" t="s">
        <v>436</v>
      </c>
    </row>
    <row r="1404" spans="1:6">
      <c r="A1404" s="23">
        <v>1400</v>
      </c>
      <c r="B1404" s="24" t="s">
        <v>3143</v>
      </c>
      <c r="C1404" s="24" t="s">
        <v>12187</v>
      </c>
      <c r="D1404" s="23">
        <v>95</v>
      </c>
      <c r="E1404" s="20" t="s">
        <v>2247</v>
      </c>
      <c r="F1404" s="20" t="s">
        <v>436</v>
      </c>
    </row>
    <row r="1405" spans="1:6">
      <c r="A1405" s="23">
        <v>1401</v>
      </c>
      <c r="B1405" s="24" t="s">
        <v>3144</v>
      </c>
      <c r="C1405" s="24" t="s">
        <v>12188</v>
      </c>
      <c r="D1405" s="23">
        <v>95</v>
      </c>
      <c r="E1405" s="20" t="s">
        <v>2247</v>
      </c>
      <c r="F1405" s="20" t="s">
        <v>436</v>
      </c>
    </row>
    <row r="1406" spans="1:6">
      <c r="A1406" s="23">
        <v>1402</v>
      </c>
      <c r="B1406" s="24" t="s">
        <v>3145</v>
      </c>
      <c r="C1406" s="24" t="s">
        <v>12189</v>
      </c>
      <c r="D1406" s="23">
        <v>95</v>
      </c>
      <c r="E1406" s="20" t="s">
        <v>2247</v>
      </c>
      <c r="F1406" s="20" t="s">
        <v>436</v>
      </c>
    </row>
    <row r="1407" spans="1:6">
      <c r="A1407" s="23">
        <v>1403</v>
      </c>
      <c r="B1407" s="24" t="s">
        <v>2602</v>
      </c>
      <c r="C1407" s="24" t="s">
        <v>1571</v>
      </c>
      <c r="D1407" s="23">
        <v>95</v>
      </c>
      <c r="E1407" s="20" t="s">
        <v>2247</v>
      </c>
      <c r="F1407" s="20" t="s">
        <v>436</v>
      </c>
    </row>
    <row r="1408" spans="1:6">
      <c r="A1408" s="23">
        <v>1404</v>
      </c>
      <c r="B1408" s="24" t="s">
        <v>3146</v>
      </c>
      <c r="C1408" s="24" t="s">
        <v>12190</v>
      </c>
      <c r="D1408" s="23">
        <v>95</v>
      </c>
      <c r="E1408" s="20" t="s">
        <v>2247</v>
      </c>
      <c r="F1408" s="20" t="s">
        <v>436</v>
      </c>
    </row>
    <row r="1409" spans="1:6">
      <c r="A1409" s="23">
        <v>1405</v>
      </c>
      <c r="B1409" s="24" t="s">
        <v>3147</v>
      </c>
      <c r="C1409" s="24" t="s">
        <v>11599</v>
      </c>
      <c r="D1409" s="23">
        <v>96</v>
      </c>
      <c r="E1409" s="20" t="s">
        <v>2251</v>
      </c>
      <c r="F1409" s="20" t="s">
        <v>436</v>
      </c>
    </row>
    <row r="1410" spans="1:6">
      <c r="A1410" s="23">
        <v>1406</v>
      </c>
      <c r="B1410" s="24" t="s">
        <v>3148</v>
      </c>
      <c r="C1410" s="24" t="s">
        <v>12191</v>
      </c>
      <c r="D1410" s="23">
        <v>96</v>
      </c>
      <c r="E1410" s="20" t="s">
        <v>2251</v>
      </c>
      <c r="F1410" s="20" t="s">
        <v>436</v>
      </c>
    </row>
    <row r="1411" spans="1:6">
      <c r="A1411" s="23">
        <v>1407</v>
      </c>
      <c r="B1411" s="24" t="s">
        <v>3149</v>
      </c>
      <c r="C1411" s="24" t="s">
        <v>12192</v>
      </c>
      <c r="D1411" s="23">
        <v>96</v>
      </c>
      <c r="E1411" s="20" t="s">
        <v>2251</v>
      </c>
      <c r="F1411" s="20" t="s">
        <v>436</v>
      </c>
    </row>
    <row r="1412" spans="1:6">
      <c r="A1412" s="23">
        <v>1408</v>
      </c>
      <c r="B1412" s="24" t="s">
        <v>3150</v>
      </c>
      <c r="C1412" s="24" t="s">
        <v>49</v>
      </c>
      <c r="D1412" s="23">
        <v>96</v>
      </c>
      <c r="E1412" s="20" t="s">
        <v>2251</v>
      </c>
      <c r="F1412" s="20" t="s">
        <v>436</v>
      </c>
    </row>
    <row r="1413" spans="1:6">
      <c r="A1413" s="23">
        <v>1409</v>
      </c>
      <c r="B1413" s="24" t="s">
        <v>3151</v>
      </c>
      <c r="C1413" s="24" t="s">
        <v>2256</v>
      </c>
      <c r="D1413" s="23">
        <v>96</v>
      </c>
      <c r="E1413" s="20" t="s">
        <v>2251</v>
      </c>
      <c r="F1413" s="20" t="s">
        <v>436</v>
      </c>
    </row>
    <row r="1414" spans="1:6">
      <c r="A1414" s="23">
        <v>1410</v>
      </c>
      <c r="B1414" s="24" t="s">
        <v>3152</v>
      </c>
      <c r="C1414" s="24" t="s">
        <v>12193</v>
      </c>
      <c r="D1414" s="23">
        <v>96</v>
      </c>
      <c r="E1414" s="20" t="s">
        <v>2251</v>
      </c>
      <c r="F1414" s="20" t="s">
        <v>436</v>
      </c>
    </row>
    <row r="1415" spans="1:6">
      <c r="A1415" s="23">
        <v>1411</v>
      </c>
      <c r="B1415" s="24" t="s">
        <v>3153</v>
      </c>
      <c r="C1415" s="24" t="s">
        <v>12194</v>
      </c>
      <c r="D1415" s="23">
        <v>96</v>
      </c>
      <c r="E1415" s="20" t="s">
        <v>2251</v>
      </c>
      <c r="F1415" s="20" t="s">
        <v>436</v>
      </c>
    </row>
    <row r="1416" spans="1:6">
      <c r="A1416" s="23">
        <v>1412</v>
      </c>
      <c r="B1416" s="24" t="s">
        <v>3154</v>
      </c>
      <c r="C1416" s="24" t="s">
        <v>12195</v>
      </c>
      <c r="D1416" s="23">
        <v>96</v>
      </c>
      <c r="E1416" s="20" t="s">
        <v>2251</v>
      </c>
      <c r="F1416" s="20" t="s">
        <v>436</v>
      </c>
    </row>
    <row r="1417" spans="1:6">
      <c r="A1417" s="23">
        <v>1413</v>
      </c>
      <c r="B1417" s="24" t="s">
        <v>3155</v>
      </c>
      <c r="C1417" s="24" t="s">
        <v>12196</v>
      </c>
      <c r="D1417" s="23">
        <v>96</v>
      </c>
      <c r="E1417" s="20" t="s">
        <v>2251</v>
      </c>
      <c r="F1417" s="20" t="s">
        <v>436</v>
      </c>
    </row>
    <row r="1418" spans="1:6">
      <c r="A1418" s="23">
        <v>1414</v>
      </c>
      <c r="B1418" s="24" t="s">
        <v>3156</v>
      </c>
      <c r="C1418" s="24" t="s">
        <v>12197</v>
      </c>
      <c r="D1418" s="23">
        <v>96</v>
      </c>
      <c r="E1418" s="20" t="s">
        <v>2251</v>
      </c>
      <c r="F1418" s="20" t="s">
        <v>436</v>
      </c>
    </row>
    <row r="1419" spans="1:6">
      <c r="A1419" s="23">
        <v>1415</v>
      </c>
      <c r="B1419" s="24" t="s">
        <v>3157</v>
      </c>
      <c r="C1419" s="24" t="s">
        <v>10580</v>
      </c>
      <c r="D1419" s="23">
        <v>96</v>
      </c>
      <c r="E1419" s="20" t="s">
        <v>2251</v>
      </c>
      <c r="F1419" s="20" t="s">
        <v>436</v>
      </c>
    </row>
    <row r="1420" spans="1:6">
      <c r="A1420" s="23">
        <v>1416</v>
      </c>
      <c r="B1420" s="24" t="s">
        <v>3158</v>
      </c>
      <c r="C1420" s="24" t="s">
        <v>12198</v>
      </c>
      <c r="D1420" s="23">
        <v>96</v>
      </c>
      <c r="E1420" s="20" t="s">
        <v>2251</v>
      </c>
      <c r="F1420" s="20" t="s">
        <v>436</v>
      </c>
    </row>
    <row r="1421" spans="1:6">
      <c r="A1421" s="23">
        <v>1417</v>
      </c>
      <c r="B1421" s="24" t="s">
        <v>3159</v>
      </c>
      <c r="C1421" s="24" t="s">
        <v>12199</v>
      </c>
      <c r="D1421" s="23">
        <v>96</v>
      </c>
      <c r="E1421" s="20" t="s">
        <v>2251</v>
      </c>
      <c r="F1421" s="20" t="s">
        <v>436</v>
      </c>
    </row>
    <row r="1422" spans="1:6">
      <c r="A1422" s="23">
        <v>1418</v>
      </c>
      <c r="B1422" s="24" t="s">
        <v>3160</v>
      </c>
      <c r="C1422" s="24" t="s">
        <v>12200</v>
      </c>
      <c r="D1422" s="23">
        <v>96</v>
      </c>
      <c r="E1422" s="20" t="s">
        <v>2251</v>
      </c>
      <c r="F1422" s="20" t="s">
        <v>436</v>
      </c>
    </row>
    <row r="1423" spans="1:6">
      <c r="A1423" s="23">
        <v>1419</v>
      </c>
      <c r="B1423" s="24" t="s">
        <v>3019</v>
      </c>
      <c r="C1423" s="24" t="s">
        <v>11245</v>
      </c>
      <c r="D1423" s="23">
        <v>96</v>
      </c>
      <c r="E1423" s="20" t="s">
        <v>2251</v>
      </c>
      <c r="F1423" s="20" t="s">
        <v>436</v>
      </c>
    </row>
    <row r="1424" spans="1:6">
      <c r="A1424" s="23">
        <v>1420</v>
      </c>
      <c r="B1424" s="24" t="s">
        <v>3161</v>
      </c>
      <c r="C1424" s="24" t="s">
        <v>12201</v>
      </c>
      <c r="D1424" s="23">
        <v>96</v>
      </c>
      <c r="E1424" s="20" t="s">
        <v>2251</v>
      </c>
      <c r="F1424" s="20" t="s">
        <v>436</v>
      </c>
    </row>
    <row r="1425" spans="1:6">
      <c r="A1425" s="23">
        <v>1421</v>
      </c>
      <c r="B1425" s="24" t="s">
        <v>3162</v>
      </c>
      <c r="C1425" s="24" t="s">
        <v>1471</v>
      </c>
      <c r="D1425" s="23">
        <v>97</v>
      </c>
      <c r="E1425" s="20" t="s">
        <v>97</v>
      </c>
      <c r="F1425" s="20" t="s">
        <v>436</v>
      </c>
    </row>
    <row r="1426" spans="1:6">
      <c r="A1426" s="23">
        <v>1422</v>
      </c>
      <c r="B1426" s="24" t="s">
        <v>3163</v>
      </c>
      <c r="C1426" s="24" t="s">
        <v>12202</v>
      </c>
      <c r="D1426" s="23">
        <v>97</v>
      </c>
      <c r="E1426" s="20" t="s">
        <v>97</v>
      </c>
      <c r="F1426" s="20" t="s">
        <v>436</v>
      </c>
    </row>
    <row r="1427" spans="1:6">
      <c r="A1427" s="23">
        <v>1423</v>
      </c>
      <c r="B1427" s="24" t="s">
        <v>3164</v>
      </c>
      <c r="C1427" s="24" t="s">
        <v>12203</v>
      </c>
      <c r="D1427" s="23">
        <v>97</v>
      </c>
      <c r="E1427" s="20" t="s">
        <v>97</v>
      </c>
      <c r="F1427" s="20" t="s">
        <v>436</v>
      </c>
    </row>
    <row r="1428" spans="1:6">
      <c r="A1428" s="23">
        <v>1424</v>
      </c>
      <c r="B1428" s="24" t="s">
        <v>2637</v>
      </c>
      <c r="C1428" s="24" t="s">
        <v>1798</v>
      </c>
      <c r="D1428" s="23">
        <v>97</v>
      </c>
      <c r="E1428" s="20" t="s">
        <v>97</v>
      </c>
      <c r="F1428" s="20" t="s">
        <v>436</v>
      </c>
    </row>
    <row r="1429" spans="1:6">
      <c r="A1429" s="23">
        <v>1425</v>
      </c>
      <c r="B1429" s="24" t="s">
        <v>3165</v>
      </c>
      <c r="C1429" s="24" t="s">
        <v>12204</v>
      </c>
      <c r="D1429" s="23">
        <v>97</v>
      </c>
      <c r="E1429" s="20" t="s">
        <v>97</v>
      </c>
      <c r="F1429" s="20" t="s">
        <v>436</v>
      </c>
    </row>
    <row r="1430" spans="1:6">
      <c r="A1430" s="23">
        <v>1426</v>
      </c>
      <c r="B1430" s="24" t="s">
        <v>3166</v>
      </c>
      <c r="C1430" s="24" t="s">
        <v>11866</v>
      </c>
      <c r="D1430" s="23">
        <v>97</v>
      </c>
      <c r="E1430" s="20" t="s">
        <v>97</v>
      </c>
      <c r="F1430" s="20" t="s">
        <v>436</v>
      </c>
    </row>
    <row r="1431" spans="1:6">
      <c r="A1431" s="23">
        <v>1427</v>
      </c>
      <c r="B1431" s="24" t="s">
        <v>2798</v>
      </c>
      <c r="C1431" s="24" t="s">
        <v>11438</v>
      </c>
      <c r="D1431" s="23">
        <v>97</v>
      </c>
      <c r="E1431" s="20" t="s">
        <v>97</v>
      </c>
      <c r="F1431" s="20" t="s">
        <v>436</v>
      </c>
    </row>
    <row r="1432" spans="1:6">
      <c r="A1432" s="23">
        <v>1428</v>
      </c>
      <c r="B1432" s="24" t="s">
        <v>3167</v>
      </c>
      <c r="C1432" s="24" t="s">
        <v>12205</v>
      </c>
      <c r="D1432" s="23">
        <v>97</v>
      </c>
      <c r="E1432" s="20" t="s">
        <v>97</v>
      </c>
      <c r="F1432" s="20" t="s">
        <v>436</v>
      </c>
    </row>
    <row r="1433" spans="1:6">
      <c r="A1433" s="23">
        <v>1429</v>
      </c>
      <c r="B1433" s="24" t="s">
        <v>3168</v>
      </c>
      <c r="C1433" s="24" t="s">
        <v>12206</v>
      </c>
      <c r="D1433" s="23">
        <v>97</v>
      </c>
      <c r="E1433" s="20" t="s">
        <v>97</v>
      </c>
      <c r="F1433" s="20" t="s">
        <v>436</v>
      </c>
    </row>
    <row r="1434" spans="1:6">
      <c r="A1434" s="23">
        <v>1430</v>
      </c>
      <c r="B1434" s="24" t="s">
        <v>3169</v>
      </c>
      <c r="C1434" s="24" t="s">
        <v>12207</v>
      </c>
      <c r="D1434" s="23">
        <v>97</v>
      </c>
      <c r="E1434" s="20" t="s">
        <v>97</v>
      </c>
      <c r="F1434" s="20" t="s">
        <v>436</v>
      </c>
    </row>
    <row r="1435" spans="1:6">
      <c r="A1435" s="23">
        <v>1431</v>
      </c>
      <c r="B1435" s="24" t="s">
        <v>3170</v>
      </c>
      <c r="C1435" s="24" t="s">
        <v>12208</v>
      </c>
      <c r="D1435" s="23">
        <v>97</v>
      </c>
      <c r="E1435" s="20" t="s">
        <v>97</v>
      </c>
      <c r="F1435" s="20" t="s">
        <v>436</v>
      </c>
    </row>
    <row r="1436" spans="1:6">
      <c r="A1436" s="23">
        <v>1432</v>
      </c>
      <c r="B1436" s="24" t="s">
        <v>3171</v>
      </c>
      <c r="C1436" s="24" t="s">
        <v>12209</v>
      </c>
      <c r="D1436" s="23">
        <v>97</v>
      </c>
      <c r="E1436" s="20" t="s">
        <v>97</v>
      </c>
      <c r="F1436" s="20" t="s">
        <v>436</v>
      </c>
    </row>
    <row r="1437" spans="1:6">
      <c r="A1437" s="23">
        <v>1433</v>
      </c>
      <c r="B1437" s="24" t="s">
        <v>3172</v>
      </c>
      <c r="C1437" s="24" t="s">
        <v>12210</v>
      </c>
      <c r="D1437" s="23">
        <v>97</v>
      </c>
      <c r="E1437" s="20" t="s">
        <v>97</v>
      </c>
      <c r="F1437" s="20" t="s">
        <v>436</v>
      </c>
    </row>
    <row r="1438" spans="1:6">
      <c r="A1438" s="23">
        <v>1434</v>
      </c>
      <c r="B1438" s="24" t="s">
        <v>3173</v>
      </c>
      <c r="C1438" s="24" t="s">
        <v>12211</v>
      </c>
      <c r="D1438" s="23">
        <v>97</v>
      </c>
      <c r="E1438" s="20" t="s">
        <v>97</v>
      </c>
      <c r="F1438" s="20" t="s">
        <v>436</v>
      </c>
    </row>
    <row r="1439" spans="1:6">
      <c r="A1439" s="23">
        <v>1435</v>
      </c>
      <c r="B1439" s="24" t="s">
        <v>3174</v>
      </c>
      <c r="C1439" s="24" t="s">
        <v>10577</v>
      </c>
      <c r="D1439" s="23">
        <v>97</v>
      </c>
      <c r="E1439" s="20" t="s">
        <v>97</v>
      </c>
      <c r="F1439" s="20" t="s">
        <v>436</v>
      </c>
    </row>
    <row r="1440" spans="1:6">
      <c r="A1440" s="23">
        <v>1436</v>
      </c>
      <c r="B1440" s="24" t="s">
        <v>3175</v>
      </c>
      <c r="C1440" s="24" t="s">
        <v>12212</v>
      </c>
      <c r="D1440" s="23">
        <v>97</v>
      </c>
      <c r="E1440" s="20" t="s">
        <v>97</v>
      </c>
      <c r="F1440" s="20" t="s">
        <v>436</v>
      </c>
    </row>
    <row r="1441" spans="1:6">
      <c r="A1441" s="23">
        <v>1437</v>
      </c>
      <c r="B1441" s="24" t="s">
        <v>3176</v>
      </c>
      <c r="C1441" s="24" t="s">
        <v>532</v>
      </c>
      <c r="D1441" s="23">
        <v>97</v>
      </c>
      <c r="E1441" s="20" t="s">
        <v>97</v>
      </c>
      <c r="F1441" s="20" t="s">
        <v>436</v>
      </c>
    </row>
    <row r="1442" spans="1:6">
      <c r="A1442" s="23">
        <v>1438</v>
      </c>
      <c r="B1442" s="24" t="s">
        <v>3177</v>
      </c>
      <c r="C1442" s="24" t="s">
        <v>12213</v>
      </c>
      <c r="D1442" s="23">
        <v>97</v>
      </c>
      <c r="E1442" s="20" t="s">
        <v>97</v>
      </c>
      <c r="F1442" s="20" t="s">
        <v>436</v>
      </c>
    </row>
    <row r="1443" spans="1:6">
      <c r="A1443" s="23">
        <v>1439</v>
      </c>
      <c r="B1443" s="24" t="s">
        <v>3178</v>
      </c>
      <c r="C1443" s="24" t="s">
        <v>1921</v>
      </c>
      <c r="D1443" s="23">
        <v>97</v>
      </c>
      <c r="E1443" s="20" t="s">
        <v>97</v>
      </c>
      <c r="F1443" s="20" t="s">
        <v>436</v>
      </c>
    </row>
    <row r="1444" spans="1:6">
      <c r="A1444" s="23">
        <v>1440</v>
      </c>
      <c r="B1444" s="24" t="s">
        <v>3179</v>
      </c>
      <c r="C1444" s="24" t="s">
        <v>11756</v>
      </c>
      <c r="D1444" s="23">
        <v>97</v>
      </c>
      <c r="E1444" s="20" t="s">
        <v>97</v>
      </c>
      <c r="F1444" s="20" t="s">
        <v>436</v>
      </c>
    </row>
    <row r="1445" spans="1:6">
      <c r="A1445" s="23">
        <v>1441</v>
      </c>
      <c r="B1445" s="24" t="s">
        <v>3180</v>
      </c>
      <c r="C1445" s="24" t="s">
        <v>12214</v>
      </c>
      <c r="D1445" s="23">
        <v>97</v>
      </c>
      <c r="E1445" s="20" t="s">
        <v>97</v>
      </c>
      <c r="F1445" s="20" t="s">
        <v>436</v>
      </c>
    </row>
    <row r="1446" spans="1:6">
      <c r="A1446" s="23">
        <v>1442</v>
      </c>
      <c r="B1446" s="24" t="s">
        <v>3181</v>
      </c>
      <c r="C1446" s="24" t="s">
        <v>12215</v>
      </c>
      <c r="D1446" s="23">
        <v>97</v>
      </c>
      <c r="E1446" s="20" t="s">
        <v>97</v>
      </c>
      <c r="F1446" s="20" t="s">
        <v>436</v>
      </c>
    </row>
    <row r="1447" spans="1:6">
      <c r="A1447" s="23">
        <v>1443</v>
      </c>
      <c r="B1447" s="24" t="s">
        <v>3182</v>
      </c>
      <c r="C1447" s="24" t="s">
        <v>12216</v>
      </c>
      <c r="D1447" s="23">
        <v>97</v>
      </c>
      <c r="E1447" s="20" t="s">
        <v>97</v>
      </c>
      <c r="F1447" s="20" t="s">
        <v>436</v>
      </c>
    </row>
    <row r="1448" spans="1:6">
      <c r="A1448" s="23">
        <v>1444</v>
      </c>
      <c r="B1448" s="24" t="s">
        <v>3183</v>
      </c>
      <c r="C1448" s="24" t="s">
        <v>12095</v>
      </c>
      <c r="D1448" s="23">
        <v>97</v>
      </c>
      <c r="E1448" s="20" t="s">
        <v>97</v>
      </c>
      <c r="F1448" s="20" t="s">
        <v>436</v>
      </c>
    </row>
    <row r="1449" spans="1:6">
      <c r="A1449" s="23">
        <v>1445</v>
      </c>
      <c r="B1449" s="24" t="s">
        <v>3184</v>
      </c>
      <c r="C1449" s="24" t="s">
        <v>12217</v>
      </c>
      <c r="D1449" s="23">
        <v>97</v>
      </c>
      <c r="E1449" s="20" t="s">
        <v>97</v>
      </c>
      <c r="F1449" s="20" t="s">
        <v>436</v>
      </c>
    </row>
    <row r="1450" spans="1:6">
      <c r="A1450" s="23">
        <v>1446</v>
      </c>
      <c r="B1450" s="24" t="s">
        <v>3185</v>
      </c>
      <c r="C1450" s="24" t="s">
        <v>10643</v>
      </c>
      <c r="D1450" s="23">
        <v>98</v>
      </c>
      <c r="E1450" s="20" t="s">
        <v>2255</v>
      </c>
      <c r="F1450" s="20" t="s">
        <v>436</v>
      </c>
    </row>
    <row r="1451" spans="1:6">
      <c r="A1451" s="23">
        <v>1447</v>
      </c>
      <c r="B1451" s="24" t="s">
        <v>3186</v>
      </c>
      <c r="C1451" s="24" t="s">
        <v>2505</v>
      </c>
      <c r="D1451" s="23">
        <v>98</v>
      </c>
      <c r="E1451" s="20" t="s">
        <v>2255</v>
      </c>
      <c r="F1451" s="20" t="s">
        <v>436</v>
      </c>
    </row>
    <row r="1452" spans="1:6">
      <c r="A1452" s="23">
        <v>1448</v>
      </c>
      <c r="B1452" s="24" t="s">
        <v>3187</v>
      </c>
      <c r="C1452" s="24" t="s">
        <v>10643</v>
      </c>
      <c r="D1452" s="23">
        <v>98</v>
      </c>
      <c r="E1452" s="20" t="s">
        <v>2255</v>
      </c>
      <c r="F1452" s="20" t="s">
        <v>436</v>
      </c>
    </row>
    <row r="1453" spans="1:6">
      <c r="A1453" s="23">
        <v>1449</v>
      </c>
      <c r="B1453" s="24" t="s">
        <v>3188</v>
      </c>
      <c r="C1453" s="24" t="s">
        <v>12135</v>
      </c>
      <c r="D1453" s="23">
        <v>98</v>
      </c>
      <c r="E1453" s="20" t="s">
        <v>2255</v>
      </c>
      <c r="F1453" s="20" t="s">
        <v>436</v>
      </c>
    </row>
    <row r="1454" spans="1:6">
      <c r="A1454" s="23">
        <v>1450</v>
      </c>
      <c r="B1454" s="24" t="s">
        <v>3189</v>
      </c>
      <c r="C1454" s="24" t="s">
        <v>12218</v>
      </c>
      <c r="D1454" s="23">
        <v>98</v>
      </c>
      <c r="E1454" s="20" t="s">
        <v>2255</v>
      </c>
      <c r="F1454" s="20" t="s">
        <v>436</v>
      </c>
    </row>
    <row r="1455" spans="1:6">
      <c r="A1455" s="23">
        <v>1451</v>
      </c>
      <c r="B1455" s="24" t="s">
        <v>3190</v>
      </c>
      <c r="C1455" s="24" t="s">
        <v>12219</v>
      </c>
      <c r="D1455" s="23">
        <v>98</v>
      </c>
      <c r="E1455" s="20" t="s">
        <v>2255</v>
      </c>
      <c r="F1455" s="20" t="s">
        <v>436</v>
      </c>
    </row>
    <row r="1456" spans="1:6">
      <c r="A1456" s="23">
        <v>1452</v>
      </c>
      <c r="B1456" s="24" t="s">
        <v>3191</v>
      </c>
      <c r="C1456" s="24" t="s">
        <v>12220</v>
      </c>
      <c r="D1456" s="23">
        <v>98</v>
      </c>
      <c r="E1456" s="20" t="s">
        <v>2255</v>
      </c>
      <c r="F1456" s="20" t="s">
        <v>436</v>
      </c>
    </row>
    <row r="1457" spans="1:6">
      <c r="A1457" s="23">
        <v>1453</v>
      </c>
      <c r="B1457" s="24" t="s">
        <v>3192</v>
      </c>
      <c r="C1457" s="24" t="s">
        <v>12221</v>
      </c>
      <c r="D1457" s="23">
        <v>98</v>
      </c>
      <c r="E1457" s="20" t="s">
        <v>2255</v>
      </c>
      <c r="F1457" s="20" t="s">
        <v>436</v>
      </c>
    </row>
    <row r="1458" spans="1:6">
      <c r="A1458" s="23">
        <v>1454</v>
      </c>
      <c r="B1458" s="24" t="s">
        <v>3193</v>
      </c>
      <c r="C1458" s="24" t="s">
        <v>12222</v>
      </c>
      <c r="D1458" s="23">
        <v>98</v>
      </c>
      <c r="E1458" s="20" t="s">
        <v>2255</v>
      </c>
      <c r="F1458" s="20" t="s">
        <v>436</v>
      </c>
    </row>
    <row r="1459" spans="1:6">
      <c r="A1459" s="23">
        <v>1455</v>
      </c>
      <c r="B1459" s="24" t="s">
        <v>3194</v>
      </c>
      <c r="C1459" s="24" t="s">
        <v>12112</v>
      </c>
      <c r="D1459" s="23">
        <v>98</v>
      </c>
      <c r="E1459" s="20" t="s">
        <v>2255</v>
      </c>
      <c r="F1459" s="20" t="s">
        <v>436</v>
      </c>
    </row>
    <row r="1460" spans="1:6">
      <c r="A1460" s="23">
        <v>1456</v>
      </c>
      <c r="B1460" s="24" t="s">
        <v>3195</v>
      </c>
      <c r="C1460" s="24" t="s">
        <v>12117</v>
      </c>
      <c r="D1460" s="23">
        <v>98</v>
      </c>
      <c r="E1460" s="20" t="s">
        <v>2255</v>
      </c>
      <c r="F1460" s="20" t="s">
        <v>436</v>
      </c>
    </row>
    <row r="1461" spans="1:6">
      <c r="A1461" s="23">
        <v>1457</v>
      </c>
      <c r="B1461" s="24" t="s">
        <v>3196</v>
      </c>
      <c r="C1461" s="24" t="s">
        <v>12223</v>
      </c>
      <c r="D1461" s="23">
        <v>98</v>
      </c>
      <c r="E1461" s="20" t="s">
        <v>2255</v>
      </c>
      <c r="F1461" s="20" t="s">
        <v>436</v>
      </c>
    </row>
    <row r="1462" spans="1:6">
      <c r="A1462" s="23">
        <v>1458</v>
      </c>
      <c r="B1462" s="24" t="s">
        <v>3197</v>
      </c>
      <c r="C1462" s="24" t="s">
        <v>12224</v>
      </c>
      <c r="D1462" s="23">
        <v>98</v>
      </c>
      <c r="E1462" s="20" t="s">
        <v>2255</v>
      </c>
      <c r="F1462" s="20" t="s">
        <v>436</v>
      </c>
    </row>
    <row r="1463" spans="1:6">
      <c r="A1463" s="23">
        <v>1459</v>
      </c>
      <c r="B1463" s="24" t="s">
        <v>3198</v>
      </c>
      <c r="C1463" s="24" t="s">
        <v>3198</v>
      </c>
      <c r="D1463" s="23">
        <v>99</v>
      </c>
      <c r="E1463" s="20" t="s">
        <v>2259</v>
      </c>
      <c r="F1463" s="20" t="s">
        <v>436</v>
      </c>
    </row>
    <row r="1464" spans="1:6">
      <c r="A1464" s="23">
        <v>1460</v>
      </c>
      <c r="B1464" s="24" t="s">
        <v>3199</v>
      </c>
      <c r="C1464" s="24" t="s">
        <v>3199</v>
      </c>
      <c r="D1464" s="23">
        <v>99</v>
      </c>
      <c r="E1464" s="20" t="s">
        <v>2259</v>
      </c>
      <c r="F1464" s="20" t="s">
        <v>436</v>
      </c>
    </row>
    <row r="1465" spans="1:6">
      <c r="A1465" s="23">
        <v>1461</v>
      </c>
      <c r="B1465" s="24" t="s">
        <v>3200</v>
      </c>
      <c r="C1465" s="24" t="s">
        <v>3200</v>
      </c>
      <c r="D1465" s="23">
        <v>99</v>
      </c>
      <c r="E1465" s="20" t="s">
        <v>2259</v>
      </c>
      <c r="F1465" s="20" t="s">
        <v>436</v>
      </c>
    </row>
    <row r="1466" spans="1:6">
      <c r="A1466" s="23">
        <v>1462</v>
      </c>
      <c r="B1466" s="24" t="s">
        <v>3201</v>
      </c>
      <c r="C1466" s="24" t="s">
        <v>3201</v>
      </c>
      <c r="D1466" s="23">
        <v>99</v>
      </c>
      <c r="E1466" s="20" t="s">
        <v>2259</v>
      </c>
      <c r="F1466" s="20" t="s">
        <v>436</v>
      </c>
    </row>
    <row r="1467" spans="1:6">
      <c r="A1467" s="23">
        <v>1463</v>
      </c>
      <c r="B1467" s="24" t="s">
        <v>3202</v>
      </c>
      <c r="C1467" s="24" t="s">
        <v>3202</v>
      </c>
      <c r="D1467" s="23">
        <v>99</v>
      </c>
      <c r="E1467" s="20" t="s">
        <v>2259</v>
      </c>
      <c r="F1467" s="20" t="s">
        <v>436</v>
      </c>
    </row>
    <row r="1468" spans="1:6">
      <c r="A1468" s="23">
        <v>1464</v>
      </c>
      <c r="B1468" s="24" t="s">
        <v>3203</v>
      </c>
      <c r="C1468" s="24" t="s">
        <v>12225</v>
      </c>
      <c r="D1468" s="23">
        <v>99</v>
      </c>
      <c r="E1468" s="20" t="s">
        <v>2259</v>
      </c>
      <c r="F1468" s="20" t="s">
        <v>436</v>
      </c>
    </row>
    <row r="1469" spans="1:6">
      <c r="A1469" s="23">
        <v>1465</v>
      </c>
      <c r="B1469" s="24" t="s">
        <v>3204</v>
      </c>
      <c r="C1469" s="24" t="s">
        <v>12226</v>
      </c>
      <c r="D1469" s="23">
        <v>99</v>
      </c>
      <c r="E1469" s="20" t="s">
        <v>2259</v>
      </c>
      <c r="F1469" s="20" t="s">
        <v>436</v>
      </c>
    </row>
    <row r="1470" spans="1:6">
      <c r="A1470" s="23">
        <v>1466</v>
      </c>
      <c r="B1470" s="24" t="s">
        <v>3205</v>
      </c>
      <c r="C1470" s="24" t="s">
        <v>11801</v>
      </c>
      <c r="D1470" s="23">
        <v>99</v>
      </c>
      <c r="E1470" s="20" t="s">
        <v>2259</v>
      </c>
      <c r="F1470" s="20" t="s">
        <v>436</v>
      </c>
    </row>
    <row r="1471" spans="1:6">
      <c r="A1471" s="23">
        <v>1467</v>
      </c>
      <c r="B1471" s="24" t="s">
        <v>3183</v>
      </c>
      <c r="C1471" s="24" t="s">
        <v>12095</v>
      </c>
      <c r="D1471" s="23">
        <v>99</v>
      </c>
      <c r="E1471" s="20" t="s">
        <v>2259</v>
      </c>
      <c r="F1471" s="20" t="s">
        <v>436</v>
      </c>
    </row>
    <row r="1472" spans="1:6">
      <c r="A1472" s="23">
        <v>1468</v>
      </c>
      <c r="B1472" s="24" t="s">
        <v>3866</v>
      </c>
      <c r="C1472" s="24" t="s">
        <v>12227</v>
      </c>
      <c r="D1472" s="23">
        <v>99</v>
      </c>
      <c r="E1472" s="20" t="s">
        <v>2259</v>
      </c>
      <c r="F1472" s="20" t="s">
        <v>436</v>
      </c>
    </row>
    <row r="1473" spans="1:6">
      <c r="A1473" s="23">
        <v>1469</v>
      </c>
      <c r="B1473" s="24" t="s">
        <v>3160</v>
      </c>
      <c r="C1473" s="24" t="s">
        <v>12200</v>
      </c>
      <c r="D1473" s="23">
        <v>99</v>
      </c>
      <c r="E1473" s="20" t="s">
        <v>2259</v>
      </c>
      <c r="F1473" s="20" t="s">
        <v>436</v>
      </c>
    </row>
    <row r="1474" spans="1:6">
      <c r="A1474" s="23">
        <v>1470</v>
      </c>
      <c r="B1474" s="24" t="s">
        <v>3867</v>
      </c>
      <c r="C1474" s="24" t="s">
        <v>12228</v>
      </c>
      <c r="D1474" s="23">
        <v>99</v>
      </c>
      <c r="E1474" s="20" t="s">
        <v>2259</v>
      </c>
      <c r="F1474" s="20" t="s">
        <v>436</v>
      </c>
    </row>
    <row r="1475" spans="1:6">
      <c r="A1475" s="23">
        <v>1471</v>
      </c>
      <c r="B1475" s="25" t="s">
        <v>18391</v>
      </c>
      <c r="C1475" s="25" t="s">
        <v>2263</v>
      </c>
      <c r="D1475" s="23">
        <v>100</v>
      </c>
      <c r="E1475" s="20" t="s">
        <v>2262</v>
      </c>
      <c r="F1475" s="20" t="s">
        <v>436</v>
      </c>
    </row>
    <row r="1476" spans="1:6">
      <c r="A1476" s="23">
        <v>1472</v>
      </c>
      <c r="B1476" s="24" t="s">
        <v>3085</v>
      </c>
      <c r="C1476" s="24" t="s">
        <v>10862</v>
      </c>
      <c r="D1476" s="23">
        <v>100</v>
      </c>
      <c r="E1476" s="20" t="s">
        <v>2262</v>
      </c>
      <c r="F1476" s="20" t="s">
        <v>436</v>
      </c>
    </row>
    <row r="1477" spans="1:6">
      <c r="A1477" s="23">
        <v>1473</v>
      </c>
      <c r="B1477" s="24" t="s">
        <v>2797</v>
      </c>
      <c r="C1477" s="24" t="s">
        <v>11437</v>
      </c>
      <c r="D1477" s="23">
        <v>100</v>
      </c>
      <c r="E1477" s="20" t="s">
        <v>2262</v>
      </c>
      <c r="F1477" s="20" t="s">
        <v>436</v>
      </c>
    </row>
    <row r="1478" spans="1:6">
      <c r="A1478" s="23">
        <v>1474</v>
      </c>
      <c r="B1478" s="24" t="s">
        <v>3868</v>
      </c>
      <c r="C1478" s="24" t="s">
        <v>12229</v>
      </c>
      <c r="D1478" s="23">
        <v>100</v>
      </c>
      <c r="E1478" s="20" t="s">
        <v>2262</v>
      </c>
      <c r="F1478" s="20" t="s">
        <v>436</v>
      </c>
    </row>
    <row r="1479" spans="1:6">
      <c r="A1479" s="23">
        <v>1475</v>
      </c>
      <c r="B1479" s="24" t="s">
        <v>3869</v>
      </c>
      <c r="C1479" s="24" t="s">
        <v>12230</v>
      </c>
      <c r="D1479" s="23">
        <v>100</v>
      </c>
      <c r="E1479" s="20" t="s">
        <v>2262</v>
      </c>
      <c r="F1479" s="20" t="s">
        <v>436</v>
      </c>
    </row>
    <row r="1480" spans="1:6">
      <c r="A1480" s="23">
        <v>1476</v>
      </c>
      <c r="B1480" s="24" t="s">
        <v>3870</v>
      </c>
      <c r="C1480" s="24" t="s">
        <v>2461</v>
      </c>
      <c r="D1480" s="23">
        <v>100</v>
      </c>
      <c r="E1480" s="20" t="s">
        <v>2262</v>
      </c>
      <c r="F1480" s="20" t="s">
        <v>436</v>
      </c>
    </row>
    <row r="1481" spans="1:6">
      <c r="A1481" s="23">
        <v>1477</v>
      </c>
      <c r="B1481" s="24" t="s">
        <v>3484</v>
      </c>
      <c r="C1481" s="24" t="s">
        <v>11767</v>
      </c>
      <c r="D1481" s="23">
        <v>100</v>
      </c>
      <c r="E1481" s="20" t="s">
        <v>2262</v>
      </c>
      <c r="F1481" s="20" t="s">
        <v>436</v>
      </c>
    </row>
    <row r="1482" spans="1:6">
      <c r="A1482" s="23">
        <v>1478</v>
      </c>
      <c r="B1482" s="24" t="s">
        <v>3737</v>
      </c>
      <c r="C1482" s="24" t="s">
        <v>11783</v>
      </c>
      <c r="D1482" s="23">
        <v>100</v>
      </c>
      <c r="E1482" s="20" t="s">
        <v>2262</v>
      </c>
      <c r="F1482" s="20" t="s">
        <v>436</v>
      </c>
    </row>
    <row r="1483" spans="1:6">
      <c r="A1483" s="23">
        <v>1479</v>
      </c>
      <c r="B1483" s="24" t="s">
        <v>3871</v>
      </c>
      <c r="C1483" s="24" t="s">
        <v>12231</v>
      </c>
      <c r="D1483" s="23">
        <v>100</v>
      </c>
      <c r="E1483" s="20" t="s">
        <v>2262</v>
      </c>
      <c r="F1483" s="20" t="s">
        <v>436</v>
      </c>
    </row>
    <row r="1484" spans="1:6">
      <c r="A1484" s="23">
        <v>1480</v>
      </c>
      <c r="B1484" s="24" t="s">
        <v>3872</v>
      </c>
      <c r="C1484" s="24" t="s">
        <v>12232</v>
      </c>
      <c r="D1484" s="23">
        <v>100</v>
      </c>
      <c r="E1484" s="20" t="s">
        <v>2262</v>
      </c>
      <c r="F1484" s="20" t="s">
        <v>436</v>
      </c>
    </row>
    <row r="1485" spans="1:6">
      <c r="A1485" s="23">
        <v>1481</v>
      </c>
      <c r="B1485" s="24" t="s">
        <v>3873</v>
      </c>
      <c r="C1485" s="24" t="s">
        <v>858</v>
      </c>
      <c r="D1485" s="23">
        <v>100</v>
      </c>
      <c r="E1485" s="20" t="s">
        <v>2262</v>
      </c>
      <c r="F1485" s="20" t="s">
        <v>436</v>
      </c>
    </row>
    <row r="1486" spans="1:6">
      <c r="A1486" s="23">
        <v>1482</v>
      </c>
      <c r="B1486" s="24" t="s">
        <v>3874</v>
      </c>
      <c r="C1486" s="24" t="s">
        <v>12233</v>
      </c>
      <c r="D1486" s="23">
        <v>100</v>
      </c>
      <c r="E1486" s="20" t="s">
        <v>2262</v>
      </c>
      <c r="F1486" s="20" t="s">
        <v>436</v>
      </c>
    </row>
    <row r="1487" spans="1:6">
      <c r="A1487" s="23">
        <v>1483</v>
      </c>
      <c r="B1487" s="24" t="s">
        <v>3875</v>
      </c>
      <c r="C1487" s="24" t="s">
        <v>12234</v>
      </c>
      <c r="D1487" s="23">
        <v>100</v>
      </c>
      <c r="E1487" s="20" t="s">
        <v>2262</v>
      </c>
      <c r="F1487" s="20" t="s">
        <v>436</v>
      </c>
    </row>
    <row r="1488" spans="1:6">
      <c r="A1488" s="23">
        <v>1484</v>
      </c>
      <c r="B1488" s="24" t="s">
        <v>3876</v>
      </c>
      <c r="C1488" s="24" t="s">
        <v>12235</v>
      </c>
      <c r="D1488" s="23">
        <v>100</v>
      </c>
      <c r="E1488" s="20" t="s">
        <v>2262</v>
      </c>
      <c r="F1488" s="20" t="s">
        <v>436</v>
      </c>
    </row>
    <row r="1489" spans="1:6">
      <c r="A1489" s="23">
        <v>1485</v>
      </c>
      <c r="B1489" s="24" t="s">
        <v>3877</v>
      </c>
      <c r="C1489" s="24" t="s">
        <v>10897</v>
      </c>
      <c r="D1489" s="23">
        <v>100</v>
      </c>
      <c r="E1489" s="20" t="s">
        <v>2262</v>
      </c>
      <c r="F1489" s="20" t="s">
        <v>436</v>
      </c>
    </row>
    <row r="1490" spans="1:6">
      <c r="A1490" s="23">
        <v>1486</v>
      </c>
      <c r="B1490" s="24" t="s">
        <v>3878</v>
      </c>
      <c r="C1490" s="24" t="s">
        <v>1035</v>
      </c>
      <c r="D1490" s="23">
        <v>100</v>
      </c>
      <c r="E1490" s="20" t="s">
        <v>2262</v>
      </c>
      <c r="F1490" s="20" t="s">
        <v>436</v>
      </c>
    </row>
    <row r="1491" spans="1:6">
      <c r="A1491" s="23">
        <v>1487</v>
      </c>
      <c r="B1491" s="24" t="s">
        <v>3879</v>
      </c>
      <c r="C1491" s="24" t="s">
        <v>12236</v>
      </c>
      <c r="D1491" s="23">
        <v>100</v>
      </c>
      <c r="E1491" s="20" t="s">
        <v>2262</v>
      </c>
      <c r="F1491" s="20" t="s">
        <v>436</v>
      </c>
    </row>
    <row r="1492" spans="1:6">
      <c r="A1492" s="23">
        <v>1488</v>
      </c>
      <c r="B1492" s="24" t="s">
        <v>2591</v>
      </c>
      <c r="C1492" s="24" t="s">
        <v>11240</v>
      </c>
      <c r="D1492" s="23">
        <v>100</v>
      </c>
      <c r="E1492" s="20" t="s">
        <v>2262</v>
      </c>
      <c r="F1492" s="20" t="s">
        <v>436</v>
      </c>
    </row>
    <row r="1493" spans="1:6">
      <c r="A1493" s="23">
        <v>1489</v>
      </c>
      <c r="B1493" s="24" t="s">
        <v>3880</v>
      </c>
      <c r="C1493" s="24" t="s">
        <v>12237</v>
      </c>
      <c r="D1493" s="23">
        <v>100</v>
      </c>
      <c r="E1493" s="20" t="s">
        <v>2262</v>
      </c>
      <c r="F1493" s="20" t="s">
        <v>436</v>
      </c>
    </row>
    <row r="1494" spans="1:6">
      <c r="A1494" s="23">
        <v>1490</v>
      </c>
      <c r="B1494" s="24" t="s">
        <v>2959</v>
      </c>
      <c r="C1494" s="24" t="s">
        <v>828</v>
      </c>
      <c r="D1494" s="23">
        <v>100</v>
      </c>
      <c r="E1494" s="20" t="s">
        <v>2262</v>
      </c>
      <c r="F1494" s="20" t="s">
        <v>436</v>
      </c>
    </row>
    <row r="1495" spans="1:6">
      <c r="A1495" s="23">
        <v>1491</v>
      </c>
      <c r="B1495" s="24" t="s">
        <v>3881</v>
      </c>
      <c r="C1495" s="24" t="s">
        <v>12238</v>
      </c>
      <c r="D1495" s="23">
        <v>100</v>
      </c>
      <c r="E1495" s="20" t="s">
        <v>2262</v>
      </c>
      <c r="F1495" s="20" t="s">
        <v>436</v>
      </c>
    </row>
    <row r="1496" spans="1:6">
      <c r="A1496" s="23">
        <v>1492</v>
      </c>
      <c r="B1496" s="24" t="s">
        <v>2930</v>
      </c>
      <c r="C1496" s="24" t="s">
        <v>11559</v>
      </c>
      <c r="D1496" s="23">
        <v>100</v>
      </c>
      <c r="E1496" s="20" t="s">
        <v>2262</v>
      </c>
      <c r="F1496" s="20" t="s">
        <v>436</v>
      </c>
    </row>
    <row r="1497" spans="1:6">
      <c r="A1497" s="23">
        <v>1493</v>
      </c>
      <c r="B1497" s="24" t="s">
        <v>3882</v>
      </c>
      <c r="C1497" s="24" t="s">
        <v>12239</v>
      </c>
      <c r="D1497" s="23">
        <v>100</v>
      </c>
      <c r="E1497" s="20" t="s">
        <v>2262</v>
      </c>
      <c r="F1497" s="20" t="s">
        <v>436</v>
      </c>
    </row>
    <row r="1498" spans="1:6">
      <c r="A1498" s="23">
        <v>1494</v>
      </c>
      <c r="B1498" s="24" t="s">
        <v>3883</v>
      </c>
      <c r="C1498" s="24" t="s">
        <v>12240</v>
      </c>
      <c r="D1498" s="23">
        <v>100</v>
      </c>
      <c r="E1498" s="20" t="s">
        <v>2262</v>
      </c>
      <c r="F1498" s="20" t="s">
        <v>436</v>
      </c>
    </row>
    <row r="1499" spans="1:6">
      <c r="A1499" s="23">
        <v>1495</v>
      </c>
      <c r="B1499" s="24" t="s">
        <v>3884</v>
      </c>
      <c r="C1499" s="24" t="s">
        <v>1055</v>
      </c>
      <c r="D1499" s="23">
        <v>100</v>
      </c>
      <c r="E1499" s="20" t="s">
        <v>2262</v>
      </c>
      <c r="F1499" s="20" t="s">
        <v>436</v>
      </c>
    </row>
    <row r="1500" spans="1:6">
      <c r="A1500" s="23">
        <v>1496</v>
      </c>
      <c r="B1500" s="24" t="s">
        <v>3885</v>
      </c>
      <c r="C1500" s="24" t="s">
        <v>12241</v>
      </c>
      <c r="D1500" s="23">
        <v>100</v>
      </c>
      <c r="E1500" s="20" t="s">
        <v>2262</v>
      </c>
      <c r="F1500" s="20" t="s">
        <v>436</v>
      </c>
    </row>
    <row r="1501" spans="1:6">
      <c r="A1501" s="23">
        <v>1497</v>
      </c>
      <c r="B1501" s="24" t="s">
        <v>3886</v>
      </c>
      <c r="C1501" s="24" t="s">
        <v>2102</v>
      </c>
      <c r="D1501" s="23">
        <v>100</v>
      </c>
      <c r="E1501" s="20" t="s">
        <v>2262</v>
      </c>
      <c r="F1501" s="20" t="s">
        <v>436</v>
      </c>
    </row>
    <row r="1502" spans="1:6">
      <c r="A1502" s="23">
        <v>1498</v>
      </c>
      <c r="B1502" s="24" t="s">
        <v>3887</v>
      </c>
      <c r="C1502" s="24" t="s">
        <v>544</v>
      </c>
      <c r="D1502" s="23">
        <v>100</v>
      </c>
      <c r="E1502" s="20" t="s">
        <v>2262</v>
      </c>
      <c r="F1502" s="20" t="s">
        <v>436</v>
      </c>
    </row>
    <row r="1503" spans="1:6">
      <c r="A1503" s="23">
        <v>1499</v>
      </c>
      <c r="B1503" s="24" t="s">
        <v>3199</v>
      </c>
      <c r="C1503" s="24" t="s">
        <v>3199</v>
      </c>
      <c r="D1503" s="23">
        <v>100</v>
      </c>
      <c r="E1503" s="20" t="s">
        <v>2262</v>
      </c>
      <c r="F1503" s="20" t="s">
        <v>436</v>
      </c>
    </row>
    <row r="1504" spans="1:6">
      <c r="A1504" s="23">
        <v>1500</v>
      </c>
      <c r="B1504" s="24" t="s">
        <v>3198</v>
      </c>
      <c r="C1504" s="24" t="s">
        <v>3198</v>
      </c>
      <c r="D1504" s="23">
        <v>100</v>
      </c>
      <c r="E1504" s="20" t="s">
        <v>2262</v>
      </c>
      <c r="F1504" s="20" t="s">
        <v>436</v>
      </c>
    </row>
    <row r="1505" spans="1:6">
      <c r="A1505" s="23">
        <v>1501</v>
      </c>
      <c r="B1505" s="24" t="s">
        <v>3201</v>
      </c>
      <c r="C1505" s="24" t="s">
        <v>3201</v>
      </c>
      <c r="D1505" s="23">
        <v>100</v>
      </c>
      <c r="E1505" s="20" t="s">
        <v>2262</v>
      </c>
      <c r="F1505" s="20" t="s">
        <v>436</v>
      </c>
    </row>
    <row r="1506" spans="1:6">
      <c r="A1506" s="23">
        <v>1502</v>
      </c>
      <c r="B1506" s="24" t="s">
        <v>3200</v>
      </c>
      <c r="C1506" s="24" t="s">
        <v>3200</v>
      </c>
      <c r="D1506" s="23">
        <v>100</v>
      </c>
      <c r="E1506" s="20" t="s">
        <v>2262</v>
      </c>
      <c r="F1506" s="20" t="s">
        <v>436</v>
      </c>
    </row>
    <row r="1507" spans="1:6">
      <c r="A1507" s="23">
        <v>1503</v>
      </c>
      <c r="B1507" s="24" t="s">
        <v>3202</v>
      </c>
      <c r="C1507" s="24" t="s">
        <v>3202</v>
      </c>
      <c r="D1507" s="23">
        <v>100</v>
      </c>
      <c r="E1507" s="20" t="s">
        <v>2262</v>
      </c>
      <c r="F1507" s="20" t="s">
        <v>436</v>
      </c>
    </row>
    <row r="1508" spans="1:6">
      <c r="A1508" s="23">
        <v>1504</v>
      </c>
      <c r="B1508" s="24" t="s">
        <v>3272</v>
      </c>
      <c r="C1508" s="24" t="s">
        <v>3272</v>
      </c>
      <c r="D1508" s="23">
        <v>101</v>
      </c>
      <c r="E1508" s="20" t="s">
        <v>2235</v>
      </c>
      <c r="F1508" s="20" t="s">
        <v>436</v>
      </c>
    </row>
    <row r="1509" spans="1:6">
      <c r="A1509" s="23">
        <v>1505</v>
      </c>
      <c r="B1509" s="24" t="s">
        <v>3199</v>
      </c>
      <c r="C1509" s="24" t="s">
        <v>3199</v>
      </c>
      <c r="D1509" s="23">
        <v>101</v>
      </c>
      <c r="E1509" s="20" t="s">
        <v>2235</v>
      </c>
      <c r="F1509" s="20" t="s">
        <v>436</v>
      </c>
    </row>
    <row r="1510" spans="1:6">
      <c r="A1510" s="23">
        <v>1506</v>
      </c>
      <c r="B1510" s="24" t="s">
        <v>3200</v>
      </c>
      <c r="C1510" s="24" t="s">
        <v>3200</v>
      </c>
      <c r="D1510" s="23">
        <v>101</v>
      </c>
      <c r="E1510" s="20" t="s">
        <v>2235</v>
      </c>
      <c r="F1510" s="20" t="s">
        <v>436</v>
      </c>
    </row>
    <row r="1511" spans="1:6">
      <c r="A1511" s="23">
        <v>1507</v>
      </c>
      <c r="B1511" s="24" t="s">
        <v>3201</v>
      </c>
      <c r="C1511" s="24" t="s">
        <v>3201</v>
      </c>
      <c r="D1511" s="23">
        <v>101</v>
      </c>
      <c r="E1511" s="20" t="s">
        <v>2235</v>
      </c>
      <c r="F1511" s="20" t="s">
        <v>436</v>
      </c>
    </row>
    <row r="1512" spans="1:6">
      <c r="A1512" s="23">
        <v>1508</v>
      </c>
      <c r="B1512" s="24" t="s">
        <v>3202</v>
      </c>
      <c r="C1512" s="24" t="s">
        <v>3202</v>
      </c>
      <c r="D1512" s="23">
        <v>101</v>
      </c>
      <c r="E1512" s="20" t="s">
        <v>2235</v>
      </c>
      <c r="F1512" s="20" t="s">
        <v>436</v>
      </c>
    </row>
    <row r="1513" spans="1:6">
      <c r="A1513" s="23">
        <v>1509</v>
      </c>
      <c r="B1513" s="24" t="s">
        <v>3263</v>
      </c>
      <c r="C1513" s="24" t="s">
        <v>3263</v>
      </c>
      <c r="D1513" s="23">
        <v>101</v>
      </c>
      <c r="E1513" s="20" t="s">
        <v>2235</v>
      </c>
      <c r="F1513" s="20" t="s">
        <v>436</v>
      </c>
    </row>
    <row r="1514" spans="1:6">
      <c r="A1514" s="23">
        <v>1510</v>
      </c>
      <c r="B1514" s="24" t="s">
        <v>3264</v>
      </c>
      <c r="C1514" s="24" t="s">
        <v>3264</v>
      </c>
      <c r="D1514" s="23">
        <v>101</v>
      </c>
      <c r="E1514" s="20" t="s">
        <v>2235</v>
      </c>
      <c r="F1514" s="20" t="s">
        <v>436</v>
      </c>
    </row>
    <row r="1515" spans="1:6">
      <c r="A1515" s="23">
        <v>1511</v>
      </c>
      <c r="B1515" s="24" t="s">
        <v>3265</v>
      </c>
      <c r="C1515" s="24" t="s">
        <v>3265</v>
      </c>
      <c r="D1515" s="23">
        <v>101</v>
      </c>
      <c r="E1515" s="20" t="s">
        <v>2235</v>
      </c>
      <c r="F1515" s="20" t="s">
        <v>436</v>
      </c>
    </row>
    <row r="1516" spans="1:6">
      <c r="A1516" s="23">
        <v>1512</v>
      </c>
      <c r="B1516" s="24" t="s">
        <v>3266</v>
      </c>
      <c r="C1516" s="24" t="s">
        <v>3266</v>
      </c>
      <c r="D1516" s="23">
        <v>101</v>
      </c>
      <c r="E1516" s="20" t="s">
        <v>2235</v>
      </c>
      <c r="F1516" s="20" t="s">
        <v>436</v>
      </c>
    </row>
    <row r="1517" spans="1:6">
      <c r="A1517" s="23">
        <v>1513</v>
      </c>
      <c r="B1517" s="24" t="s">
        <v>3267</v>
      </c>
      <c r="C1517" s="24" t="s">
        <v>3267</v>
      </c>
      <c r="D1517" s="23">
        <v>101</v>
      </c>
      <c r="E1517" s="20" t="s">
        <v>2235</v>
      </c>
      <c r="F1517" s="20" t="s">
        <v>436</v>
      </c>
    </row>
    <row r="1518" spans="1:6">
      <c r="A1518" s="23">
        <v>1514</v>
      </c>
      <c r="B1518" s="24" t="s">
        <v>3888</v>
      </c>
      <c r="C1518" s="24" t="s">
        <v>12242</v>
      </c>
      <c r="D1518" s="23">
        <v>101</v>
      </c>
      <c r="E1518" s="20" t="s">
        <v>2235</v>
      </c>
      <c r="F1518" s="20" t="s">
        <v>436</v>
      </c>
    </row>
    <row r="1519" spans="1:6">
      <c r="A1519" s="23">
        <v>1515</v>
      </c>
      <c r="B1519" s="24" t="s">
        <v>3889</v>
      </c>
      <c r="C1519" s="24" t="s">
        <v>12243</v>
      </c>
      <c r="D1519" s="23">
        <v>101</v>
      </c>
      <c r="E1519" s="20" t="s">
        <v>2235</v>
      </c>
      <c r="F1519" s="20" t="s">
        <v>436</v>
      </c>
    </row>
    <row r="1520" spans="1:6">
      <c r="A1520" s="23">
        <v>1516</v>
      </c>
      <c r="B1520" s="24" t="s">
        <v>3890</v>
      </c>
      <c r="C1520" s="24" t="s">
        <v>12244</v>
      </c>
      <c r="D1520" s="23">
        <v>101</v>
      </c>
      <c r="E1520" s="20" t="s">
        <v>2235</v>
      </c>
      <c r="F1520" s="20" t="s">
        <v>436</v>
      </c>
    </row>
    <row r="1521" spans="1:6">
      <c r="A1521" s="23">
        <v>1517</v>
      </c>
      <c r="B1521" s="24" t="s">
        <v>3891</v>
      </c>
      <c r="C1521" s="24" t="s">
        <v>12245</v>
      </c>
      <c r="D1521" s="23">
        <v>101</v>
      </c>
      <c r="E1521" s="20" t="s">
        <v>2235</v>
      </c>
      <c r="F1521" s="20" t="s">
        <v>436</v>
      </c>
    </row>
    <row r="1522" spans="1:6">
      <c r="A1522" s="23">
        <v>1518</v>
      </c>
      <c r="B1522" s="24" t="s">
        <v>3286</v>
      </c>
      <c r="C1522" s="24" t="s">
        <v>10591</v>
      </c>
      <c r="D1522" s="23">
        <v>101</v>
      </c>
      <c r="E1522" s="20" t="s">
        <v>2235</v>
      </c>
      <c r="F1522" s="20" t="s">
        <v>436</v>
      </c>
    </row>
    <row r="1523" spans="1:6">
      <c r="A1523" s="23">
        <v>16991</v>
      </c>
      <c r="B1523" s="24" t="s">
        <v>3179</v>
      </c>
      <c r="C1523" s="24" t="s">
        <v>11756</v>
      </c>
      <c r="D1523" s="23">
        <v>101</v>
      </c>
      <c r="E1523" s="20" t="s">
        <v>2235</v>
      </c>
      <c r="F1523" s="20" t="s">
        <v>436</v>
      </c>
    </row>
    <row r="1524" spans="1:6">
      <c r="A1524" s="23">
        <v>12810</v>
      </c>
      <c r="B1524" s="24" t="s">
        <v>3169</v>
      </c>
      <c r="C1524" s="24" t="s">
        <v>12207</v>
      </c>
      <c r="D1524" s="23">
        <v>101</v>
      </c>
      <c r="E1524" s="20" t="s">
        <v>2235</v>
      </c>
      <c r="F1524" s="20" t="s">
        <v>436</v>
      </c>
    </row>
    <row r="1525" spans="1:6">
      <c r="A1525" s="23">
        <v>1519</v>
      </c>
      <c r="B1525" s="24" t="s">
        <v>3200</v>
      </c>
      <c r="C1525" s="24" t="s">
        <v>3200</v>
      </c>
      <c r="D1525" s="23">
        <v>102</v>
      </c>
      <c r="E1525" s="20" t="s">
        <v>1380</v>
      </c>
      <c r="F1525" s="20" t="s">
        <v>226</v>
      </c>
    </row>
    <row r="1526" spans="1:6">
      <c r="A1526" s="23">
        <v>1520</v>
      </c>
      <c r="B1526" s="24" t="s">
        <v>3201</v>
      </c>
      <c r="C1526" s="24" t="s">
        <v>3201</v>
      </c>
      <c r="D1526" s="23">
        <v>102</v>
      </c>
      <c r="E1526" s="20" t="s">
        <v>1380</v>
      </c>
      <c r="F1526" s="20" t="s">
        <v>226</v>
      </c>
    </row>
    <row r="1527" spans="1:6">
      <c r="A1527" s="23">
        <v>1521</v>
      </c>
      <c r="B1527" s="24" t="s">
        <v>3202</v>
      </c>
      <c r="C1527" s="24" t="s">
        <v>3202</v>
      </c>
      <c r="D1527" s="23">
        <v>102</v>
      </c>
      <c r="E1527" s="20" t="s">
        <v>1380</v>
      </c>
      <c r="F1527" s="20" t="s">
        <v>226</v>
      </c>
    </row>
    <row r="1528" spans="1:6">
      <c r="A1528" s="23">
        <v>1522</v>
      </c>
      <c r="B1528" s="24" t="s">
        <v>3264</v>
      </c>
      <c r="C1528" s="24" t="s">
        <v>3264</v>
      </c>
      <c r="D1528" s="23">
        <v>102</v>
      </c>
      <c r="E1528" s="20" t="s">
        <v>1380</v>
      </c>
      <c r="F1528" s="20" t="s">
        <v>226</v>
      </c>
    </row>
    <row r="1529" spans="1:6">
      <c r="A1529" s="23">
        <v>1523</v>
      </c>
      <c r="B1529" s="24" t="s">
        <v>3892</v>
      </c>
      <c r="C1529" s="24" t="s">
        <v>12246</v>
      </c>
      <c r="D1529" s="23">
        <v>102</v>
      </c>
      <c r="E1529" s="20" t="s">
        <v>1380</v>
      </c>
      <c r="F1529" s="20" t="s">
        <v>226</v>
      </c>
    </row>
    <row r="1530" spans="1:6">
      <c r="A1530" s="23">
        <v>1524</v>
      </c>
      <c r="B1530" s="24" t="s">
        <v>2583</v>
      </c>
      <c r="C1530" s="24" t="s">
        <v>11335</v>
      </c>
      <c r="D1530" s="23">
        <v>102</v>
      </c>
      <c r="E1530" s="20" t="s">
        <v>1380</v>
      </c>
      <c r="F1530" s="20" t="s">
        <v>226</v>
      </c>
    </row>
    <row r="1531" spans="1:6">
      <c r="A1531" s="23">
        <v>1525</v>
      </c>
      <c r="B1531" s="24" t="s">
        <v>3893</v>
      </c>
      <c r="C1531" s="24" t="s">
        <v>12247</v>
      </c>
      <c r="D1531" s="23">
        <v>102</v>
      </c>
      <c r="E1531" s="20" t="s">
        <v>1380</v>
      </c>
      <c r="F1531" s="20" t="s">
        <v>226</v>
      </c>
    </row>
    <row r="1532" spans="1:6">
      <c r="A1532" s="23">
        <v>1526</v>
      </c>
      <c r="B1532" s="24" t="s">
        <v>3894</v>
      </c>
      <c r="C1532" s="24" t="s">
        <v>12248</v>
      </c>
      <c r="D1532" s="23">
        <v>102</v>
      </c>
      <c r="E1532" s="20" t="s">
        <v>1380</v>
      </c>
      <c r="F1532" s="20" t="s">
        <v>226</v>
      </c>
    </row>
    <row r="1533" spans="1:6">
      <c r="A1533" s="23">
        <v>1527</v>
      </c>
      <c r="B1533" s="24" t="s">
        <v>3198</v>
      </c>
      <c r="C1533" s="24" t="s">
        <v>3198</v>
      </c>
      <c r="D1533" s="23">
        <v>102</v>
      </c>
      <c r="E1533" s="20" t="s">
        <v>1380</v>
      </c>
      <c r="F1533" s="20" t="s">
        <v>226</v>
      </c>
    </row>
    <row r="1534" spans="1:6">
      <c r="A1534" s="23">
        <v>1528</v>
      </c>
      <c r="B1534" s="24" t="s">
        <v>3895</v>
      </c>
      <c r="C1534" s="24" t="s">
        <v>11774</v>
      </c>
      <c r="D1534" s="23">
        <v>103</v>
      </c>
      <c r="E1534" s="20" t="s">
        <v>1383</v>
      </c>
      <c r="F1534" s="20" t="s">
        <v>226</v>
      </c>
    </row>
    <row r="1535" spans="1:6">
      <c r="A1535" s="23">
        <v>1529</v>
      </c>
      <c r="B1535" s="24" t="s">
        <v>2977</v>
      </c>
      <c r="C1535" s="24" t="s">
        <v>11599</v>
      </c>
      <c r="D1535" s="23">
        <v>103</v>
      </c>
      <c r="E1535" s="20" t="s">
        <v>1383</v>
      </c>
      <c r="F1535" s="20" t="s">
        <v>226</v>
      </c>
    </row>
    <row r="1536" spans="1:6">
      <c r="A1536" s="23">
        <v>1530</v>
      </c>
      <c r="B1536" s="24" t="s">
        <v>3896</v>
      </c>
      <c r="C1536" s="24" t="s">
        <v>12249</v>
      </c>
      <c r="D1536" s="23">
        <v>103</v>
      </c>
      <c r="E1536" s="20" t="s">
        <v>1383</v>
      </c>
      <c r="F1536" s="20" t="s">
        <v>226</v>
      </c>
    </row>
    <row r="1537" spans="1:6">
      <c r="A1537" s="23">
        <v>1531</v>
      </c>
      <c r="B1537" s="24" t="s">
        <v>3897</v>
      </c>
      <c r="C1537" s="24" t="s">
        <v>12250</v>
      </c>
      <c r="D1537" s="23">
        <v>103</v>
      </c>
      <c r="E1537" s="20" t="s">
        <v>1383</v>
      </c>
      <c r="F1537" s="20" t="s">
        <v>226</v>
      </c>
    </row>
    <row r="1538" spans="1:6">
      <c r="A1538" s="23">
        <v>1532</v>
      </c>
      <c r="B1538" s="24" t="s">
        <v>3898</v>
      </c>
      <c r="C1538" s="24" t="s">
        <v>12251</v>
      </c>
      <c r="D1538" s="23">
        <v>103</v>
      </c>
      <c r="E1538" s="20" t="s">
        <v>1383</v>
      </c>
      <c r="F1538" s="20" t="s">
        <v>226</v>
      </c>
    </row>
    <row r="1539" spans="1:6">
      <c r="A1539" s="23">
        <v>1533</v>
      </c>
      <c r="B1539" s="25" t="s">
        <v>11183</v>
      </c>
      <c r="C1539" s="24" t="s">
        <v>12252</v>
      </c>
      <c r="D1539" s="23">
        <v>103</v>
      </c>
      <c r="E1539" s="20" t="s">
        <v>1383</v>
      </c>
      <c r="F1539" s="20" t="s">
        <v>226</v>
      </c>
    </row>
    <row r="1540" spans="1:6">
      <c r="A1540" s="23">
        <v>1534</v>
      </c>
      <c r="B1540" s="24" t="s">
        <v>3899</v>
      </c>
      <c r="C1540" s="24" t="s">
        <v>11184</v>
      </c>
      <c r="D1540" s="23">
        <v>103</v>
      </c>
      <c r="E1540" s="20" t="s">
        <v>1383</v>
      </c>
      <c r="F1540" s="20" t="s">
        <v>226</v>
      </c>
    </row>
    <row r="1541" spans="1:6">
      <c r="A1541" s="23">
        <v>1535</v>
      </c>
      <c r="B1541" s="24" t="s">
        <v>3900</v>
      </c>
      <c r="C1541" s="24" t="s">
        <v>12253</v>
      </c>
      <c r="D1541" s="23">
        <v>103</v>
      </c>
      <c r="E1541" s="20" t="s">
        <v>1383</v>
      </c>
      <c r="F1541" s="20" t="s">
        <v>226</v>
      </c>
    </row>
    <row r="1542" spans="1:6">
      <c r="A1542" s="23">
        <v>1536</v>
      </c>
      <c r="B1542" s="24" t="s">
        <v>3901</v>
      </c>
      <c r="C1542" s="24" t="s">
        <v>11185</v>
      </c>
      <c r="D1542" s="23">
        <v>103</v>
      </c>
      <c r="E1542" s="20" t="s">
        <v>1383</v>
      </c>
      <c r="F1542" s="20" t="s">
        <v>226</v>
      </c>
    </row>
    <row r="1543" spans="1:6">
      <c r="A1543" s="23">
        <v>1537</v>
      </c>
      <c r="B1543" s="24" t="s">
        <v>3902</v>
      </c>
      <c r="C1543" s="24" t="s">
        <v>11186</v>
      </c>
      <c r="D1543" s="23">
        <v>103</v>
      </c>
      <c r="E1543" s="20" t="s">
        <v>1383</v>
      </c>
      <c r="F1543" s="20" t="s">
        <v>226</v>
      </c>
    </row>
    <row r="1544" spans="1:6">
      <c r="A1544" s="23">
        <v>1544</v>
      </c>
      <c r="B1544" s="24" t="s">
        <v>3908</v>
      </c>
      <c r="C1544" s="25" t="s">
        <v>1388</v>
      </c>
      <c r="D1544" s="23">
        <v>104</v>
      </c>
      <c r="E1544" s="20" t="s">
        <v>1387</v>
      </c>
      <c r="F1544" s="20" t="s">
        <v>226</v>
      </c>
    </row>
    <row r="1545" spans="1:6">
      <c r="A1545" s="23">
        <v>1538</v>
      </c>
      <c r="B1545" s="24" t="s">
        <v>2959</v>
      </c>
      <c r="C1545" s="24" t="s">
        <v>828</v>
      </c>
      <c r="D1545" s="23">
        <v>104</v>
      </c>
      <c r="E1545" s="20" t="s">
        <v>1387</v>
      </c>
      <c r="F1545" s="20" t="s">
        <v>226</v>
      </c>
    </row>
    <row r="1546" spans="1:6">
      <c r="A1546" s="23">
        <v>1539</v>
      </c>
      <c r="B1546" s="24" t="s">
        <v>3903</v>
      </c>
      <c r="C1546" s="24" t="s">
        <v>12254</v>
      </c>
      <c r="D1546" s="23">
        <v>104</v>
      </c>
      <c r="E1546" s="20" t="s">
        <v>1387</v>
      </c>
      <c r="F1546" s="20" t="s">
        <v>226</v>
      </c>
    </row>
    <row r="1547" spans="1:6">
      <c r="A1547" s="23">
        <v>1540</v>
      </c>
      <c r="B1547" s="24" t="s">
        <v>3904</v>
      </c>
      <c r="C1547" s="24" t="s">
        <v>12255</v>
      </c>
      <c r="D1547" s="23">
        <v>104</v>
      </c>
      <c r="E1547" s="20" t="s">
        <v>1387</v>
      </c>
      <c r="F1547" s="20" t="s">
        <v>226</v>
      </c>
    </row>
    <row r="1548" spans="1:6">
      <c r="A1548" s="23">
        <v>1541</v>
      </c>
      <c r="B1548" s="24" t="s">
        <v>3905</v>
      </c>
      <c r="C1548" s="24" t="s">
        <v>12116</v>
      </c>
      <c r="D1548" s="23">
        <v>104</v>
      </c>
      <c r="E1548" s="20" t="s">
        <v>1387</v>
      </c>
      <c r="F1548" s="20" t="s">
        <v>226</v>
      </c>
    </row>
    <row r="1549" spans="1:6">
      <c r="A1549" s="23">
        <v>1542</v>
      </c>
      <c r="B1549" s="24" t="s">
        <v>3906</v>
      </c>
      <c r="C1549" s="24" t="s">
        <v>12256</v>
      </c>
      <c r="D1549" s="23">
        <v>104</v>
      </c>
      <c r="E1549" s="20" t="s">
        <v>1387</v>
      </c>
      <c r="F1549" s="20" t="s">
        <v>226</v>
      </c>
    </row>
    <row r="1550" spans="1:6">
      <c r="A1550" s="23">
        <v>1543</v>
      </c>
      <c r="B1550" s="24" t="s">
        <v>3907</v>
      </c>
      <c r="C1550" s="24" t="s">
        <v>12257</v>
      </c>
      <c r="D1550" s="23">
        <v>104</v>
      </c>
      <c r="E1550" s="20" t="s">
        <v>1387</v>
      </c>
      <c r="F1550" s="20" t="s">
        <v>226</v>
      </c>
    </row>
    <row r="1551" spans="1:6">
      <c r="A1551" s="23">
        <v>1545</v>
      </c>
      <c r="B1551" s="24" t="s">
        <v>3909</v>
      </c>
      <c r="C1551" s="24" t="s">
        <v>12258</v>
      </c>
      <c r="D1551" s="23">
        <v>104</v>
      </c>
      <c r="E1551" s="20" t="s">
        <v>1387</v>
      </c>
      <c r="F1551" s="20" t="s">
        <v>226</v>
      </c>
    </row>
    <row r="1552" spans="1:6">
      <c r="A1552" s="23">
        <v>1546</v>
      </c>
      <c r="B1552" s="24" t="s">
        <v>3114</v>
      </c>
      <c r="C1552" s="24" t="s">
        <v>11793</v>
      </c>
      <c r="D1552" s="23">
        <v>104</v>
      </c>
      <c r="E1552" s="20" t="s">
        <v>1387</v>
      </c>
      <c r="F1552" s="20" t="s">
        <v>226</v>
      </c>
    </row>
    <row r="1553" spans="1:6">
      <c r="A1553" s="23">
        <v>1547</v>
      </c>
      <c r="B1553" s="24" t="s">
        <v>3910</v>
      </c>
      <c r="C1553" s="24" t="s">
        <v>12259</v>
      </c>
      <c r="D1553" s="23">
        <v>104</v>
      </c>
      <c r="E1553" s="20" t="s">
        <v>1387</v>
      </c>
      <c r="F1553" s="20" t="s">
        <v>226</v>
      </c>
    </row>
    <row r="1554" spans="1:6">
      <c r="A1554" s="23">
        <v>1548</v>
      </c>
      <c r="B1554" s="24" t="s">
        <v>3911</v>
      </c>
      <c r="C1554" s="24" t="s">
        <v>12260</v>
      </c>
      <c r="D1554" s="23">
        <v>104</v>
      </c>
      <c r="E1554" s="20" t="s">
        <v>1387</v>
      </c>
      <c r="F1554" s="20" t="s">
        <v>226</v>
      </c>
    </row>
    <row r="1555" spans="1:6">
      <c r="A1555" s="23">
        <v>1549</v>
      </c>
      <c r="B1555" s="24" t="s">
        <v>3912</v>
      </c>
      <c r="C1555" s="24" t="s">
        <v>12261</v>
      </c>
      <c r="D1555" s="23">
        <v>104</v>
      </c>
      <c r="E1555" s="20" t="s">
        <v>1387</v>
      </c>
      <c r="F1555" s="20" t="s">
        <v>226</v>
      </c>
    </row>
    <row r="1556" spans="1:6">
      <c r="A1556" s="23">
        <v>1550</v>
      </c>
      <c r="B1556" s="24" t="s">
        <v>3913</v>
      </c>
      <c r="C1556" s="24" t="s">
        <v>12262</v>
      </c>
      <c r="D1556" s="23">
        <v>104</v>
      </c>
      <c r="E1556" s="20" t="s">
        <v>1387</v>
      </c>
      <c r="F1556" s="20" t="s">
        <v>226</v>
      </c>
    </row>
    <row r="1557" spans="1:6">
      <c r="A1557" s="23">
        <v>1551</v>
      </c>
      <c r="B1557" s="24" t="s">
        <v>3914</v>
      </c>
      <c r="C1557" s="24" t="s">
        <v>12263</v>
      </c>
      <c r="D1557" s="23">
        <v>104</v>
      </c>
      <c r="E1557" s="20" t="s">
        <v>1387</v>
      </c>
      <c r="F1557" s="20" t="s">
        <v>226</v>
      </c>
    </row>
    <row r="1558" spans="1:6">
      <c r="A1558" s="23">
        <v>1552</v>
      </c>
      <c r="B1558" s="24" t="s">
        <v>3915</v>
      </c>
      <c r="C1558" s="24" t="s">
        <v>2179</v>
      </c>
      <c r="D1558" s="23">
        <v>104</v>
      </c>
      <c r="E1558" s="20" t="s">
        <v>1387</v>
      </c>
      <c r="F1558" s="20" t="s">
        <v>226</v>
      </c>
    </row>
    <row r="1559" spans="1:6">
      <c r="A1559" s="23">
        <v>1553</v>
      </c>
      <c r="B1559" s="24" t="s">
        <v>3916</v>
      </c>
      <c r="C1559" s="24" t="s">
        <v>12264</v>
      </c>
      <c r="D1559" s="23">
        <v>105</v>
      </c>
      <c r="E1559" s="20" t="s">
        <v>1390</v>
      </c>
      <c r="F1559" s="20" t="s">
        <v>226</v>
      </c>
    </row>
    <row r="1560" spans="1:6">
      <c r="A1560" s="23">
        <v>1554</v>
      </c>
      <c r="B1560" s="24" t="s">
        <v>3917</v>
      </c>
      <c r="C1560" s="24" t="s">
        <v>12265</v>
      </c>
      <c r="D1560" s="23">
        <v>105</v>
      </c>
      <c r="E1560" s="20" t="s">
        <v>1390</v>
      </c>
      <c r="F1560" s="20" t="s">
        <v>226</v>
      </c>
    </row>
    <row r="1561" spans="1:6">
      <c r="A1561" s="23">
        <v>1555</v>
      </c>
      <c r="B1561" s="24" t="s">
        <v>3918</v>
      </c>
      <c r="C1561" s="24" t="s">
        <v>11789</v>
      </c>
      <c r="D1561" s="23">
        <v>105</v>
      </c>
      <c r="E1561" s="20" t="s">
        <v>1390</v>
      </c>
      <c r="F1561" s="20" t="s">
        <v>226</v>
      </c>
    </row>
    <row r="1562" spans="1:6">
      <c r="A1562" s="23">
        <v>1556</v>
      </c>
      <c r="B1562" s="24" t="s">
        <v>3150</v>
      </c>
      <c r="C1562" s="24" t="s">
        <v>49</v>
      </c>
      <c r="D1562" s="23">
        <v>105</v>
      </c>
      <c r="E1562" s="20" t="s">
        <v>1390</v>
      </c>
      <c r="F1562" s="20" t="s">
        <v>226</v>
      </c>
    </row>
    <row r="1563" spans="1:6">
      <c r="A1563" s="23">
        <v>1557</v>
      </c>
      <c r="B1563" s="24" t="s">
        <v>3919</v>
      </c>
      <c r="C1563" s="24" t="s">
        <v>12266</v>
      </c>
      <c r="D1563" s="23">
        <v>105</v>
      </c>
      <c r="E1563" s="20" t="s">
        <v>1390</v>
      </c>
      <c r="F1563" s="20" t="s">
        <v>226</v>
      </c>
    </row>
    <row r="1564" spans="1:6">
      <c r="A1564" s="23">
        <v>1558</v>
      </c>
      <c r="B1564" s="24" t="s">
        <v>3882</v>
      </c>
      <c r="C1564" s="24" t="s">
        <v>12239</v>
      </c>
      <c r="D1564" s="23">
        <v>105</v>
      </c>
      <c r="E1564" s="20" t="s">
        <v>1390</v>
      </c>
      <c r="F1564" s="20" t="s">
        <v>226</v>
      </c>
    </row>
    <row r="1565" spans="1:6">
      <c r="A1565" s="23">
        <v>1559</v>
      </c>
      <c r="B1565" s="24" t="s">
        <v>3920</v>
      </c>
      <c r="C1565" s="24" t="s">
        <v>12267</v>
      </c>
      <c r="D1565" s="23">
        <v>105</v>
      </c>
      <c r="E1565" s="20" t="s">
        <v>1390</v>
      </c>
      <c r="F1565" s="20" t="s">
        <v>226</v>
      </c>
    </row>
    <row r="1566" spans="1:6">
      <c r="A1566" s="23">
        <v>1560</v>
      </c>
      <c r="B1566" s="24" t="s">
        <v>3425</v>
      </c>
      <c r="C1566" s="24" t="s">
        <v>10564</v>
      </c>
      <c r="D1566" s="23">
        <v>105</v>
      </c>
      <c r="E1566" s="20" t="s">
        <v>1390</v>
      </c>
      <c r="F1566" s="20" t="s">
        <v>226</v>
      </c>
    </row>
    <row r="1567" spans="1:6">
      <c r="A1567" s="23">
        <v>1561</v>
      </c>
      <c r="B1567" s="24" t="s">
        <v>3921</v>
      </c>
      <c r="C1567" s="24" t="s">
        <v>11187</v>
      </c>
      <c r="D1567" s="23">
        <v>105</v>
      </c>
      <c r="E1567" s="20" t="s">
        <v>1390</v>
      </c>
      <c r="F1567" s="20" t="s">
        <v>226</v>
      </c>
    </row>
    <row r="1568" spans="1:6">
      <c r="A1568" s="23">
        <v>1562</v>
      </c>
      <c r="B1568" s="24" t="s">
        <v>3922</v>
      </c>
      <c r="C1568" s="24" t="s">
        <v>11188</v>
      </c>
      <c r="D1568" s="23">
        <v>105</v>
      </c>
      <c r="E1568" s="20" t="s">
        <v>1390</v>
      </c>
      <c r="F1568" s="20" t="s">
        <v>226</v>
      </c>
    </row>
    <row r="1569" spans="1:6">
      <c r="A1569" s="23">
        <v>1563</v>
      </c>
      <c r="B1569" s="24" t="s">
        <v>3923</v>
      </c>
      <c r="C1569" s="25" t="s">
        <v>1394</v>
      </c>
      <c r="D1569" s="23">
        <v>106</v>
      </c>
      <c r="E1569" s="20" t="s">
        <v>1393</v>
      </c>
      <c r="F1569" s="20" t="s">
        <v>226</v>
      </c>
    </row>
    <row r="1570" spans="1:6">
      <c r="A1570" s="23">
        <v>1564</v>
      </c>
      <c r="B1570" s="24" t="s">
        <v>3924</v>
      </c>
      <c r="C1570" s="24" t="s">
        <v>12268</v>
      </c>
      <c r="D1570" s="23">
        <v>106</v>
      </c>
      <c r="E1570" s="20" t="s">
        <v>1393</v>
      </c>
      <c r="F1570" s="20" t="s">
        <v>226</v>
      </c>
    </row>
    <row r="1571" spans="1:6">
      <c r="A1571" s="23">
        <v>1565</v>
      </c>
      <c r="B1571" s="24" t="s">
        <v>3925</v>
      </c>
      <c r="C1571" s="24" t="s">
        <v>12269</v>
      </c>
      <c r="D1571" s="23">
        <v>106</v>
      </c>
      <c r="E1571" s="20" t="s">
        <v>1393</v>
      </c>
      <c r="F1571" s="20" t="s">
        <v>226</v>
      </c>
    </row>
    <row r="1572" spans="1:6">
      <c r="A1572" s="23">
        <v>1566</v>
      </c>
      <c r="B1572" s="24" t="s">
        <v>3926</v>
      </c>
      <c r="C1572" s="24" t="s">
        <v>12270</v>
      </c>
      <c r="D1572" s="23">
        <v>106</v>
      </c>
      <c r="E1572" s="20" t="s">
        <v>1393</v>
      </c>
      <c r="F1572" s="20" t="s">
        <v>226</v>
      </c>
    </row>
    <row r="1573" spans="1:6">
      <c r="A1573" s="23">
        <v>1567</v>
      </c>
      <c r="B1573" s="24" t="s">
        <v>3927</v>
      </c>
      <c r="C1573" s="24" t="s">
        <v>12271</v>
      </c>
      <c r="D1573" s="23">
        <v>106</v>
      </c>
      <c r="E1573" s="20" t="s">
        <v>1393</v>
      </c>
      <c r="F1573" s="20" t="s">
        <v>226</v>
      </c>
    </row>
    <row r="1574" spans="1:6">
      <c r="A1574" s="23">
        <v>1568</v>
      </c>
      <c r="B1574" s="24" t="s">
        <v>3928</v>
      </c>
      <c r="C1574" s="24" t="s">
        <v>2492</v>
      </c>
      <c r="D1574" s="23">
        <v>106</v>
      </c>
      <c r="E1574" s="20" t="s">
        <v>1393</v>
      </c>
      <c r="F1574" s="20" t="s">
        <v>226</v>
      </c>
    </row>
    <row r="1575" spans="1:6">
      <c r="A1575" s="23">
        <v>1569</v>
      </c>
      <c r="B1575" s="24" t="s">
        <v>3929</v>
      </c>
      <c r="C1575" s="24" t="s">
        <v>12052</v>
      </c>
      <c r="D1575" s="23">
        <v>106</v>
      </c>
      <c r="E1575" s="20" t="s">
        <v>1393</v>
      </c>
      <c r="F1575" s="20" t="s">
        <v>226</v>
      </c>
    </row>
    <row r="1576" spans="1:6">
      <c r="A1576" s="23">
        <v>1570</v>
      </c>
      <c r="B1576" s="24" t="s">
        <v>3930</v>
      </c>
      <c r="C1576" s="24" t="s">
        <v>12272</v>
      </c>
      <c r="D1576" s="23">
        <v>106</v>
      </c>
      <c r="E1576" s="20" t="s">
        <v>1393</v>
      </c>
      <c r="F1576" s="20" t="s">
        <v>226</v>
      </c>
    </row>
    <row r="1577" spans="1:6">
      <c r="A1577" s="23">
        <v>1571</v>
      </c>
      <c r="B1577" s="24" t="s">
        <v>3931</v>
      </c>
      <c r="C1577" s="24" t="s">
        <v>12273</v>
      </c>
      <c r="D1577" s="23">
        <v>106</v>
      </c>
      <c r="E1577" s="20" t="s">
        <v>1393</v>
      </c>
      <c r="F1577" s="20" t="s">
        <v>226</v>
      </c>
    </row>
    <row r="1578" spans="1:6">
      <c r="A1578" s="23">
        <v>1572</v>
      </c>
      <c r="B1578" s="24" t="s">
        <v>3932</v>
      </c>
      <c r="C1578" s="24" t="s">
        <v>11189</v>
      </c>
      <c r="D1578" s="23">
        <v>106</v>
      </c>
      <c r="E1578" s="20" t="s">
        <v>1393</v>
      </c>
      <c r="F1578" s="20" t="s">
        <v>226</v>
      </c>
    </row>
    <row r="1579" spans="1:6">
      <c r="A1579" s="23">
        <v>1573</v>
      </c>
      <c r="B1579" s="24" t="s">
        <v>3933</v>
      </c>
      <c r="C1579" s="25" t="s">
        <v>1397</v>
      </c>
      <c r="D1579" s="23">
        <v>107</v>
      </c>
      <c r="E1579" s="20" t="s">
        <v>1396</v>
      </c>
      <c r="F1579" s="20" t="s">
        <v>226</v>
      </c>
    </row>
    <row r="1580" spans="1:6">
      <c r="A1580" s="23">
        <v>1574</v>
      </c>
      <c r="B1580" s="24" t="s">
        <v>3934</v>
      </c>
      <c r="C1580" s="24" t="s">
        <v>12274</v>
      </c>
      <c r="D1580" s="23">
        <v>107</v>
      </c>
      <c r="E1580" s="20" t="s">
        <v>1396</v>
      </c>
      <c r="F1580" s="20" t="s">
        <v>226</v>
      </c>
    </row>
    <row r="1581" spans="1:6">
      <c r="A1581" s="23">
        <v>1575</v>
      </c>
      <c r="B1581" s="24" t="s">
        <v>3313</v>
      </c>
      <c r="C1581" s="24" t="s">
        <v>11776</v>
      </c>
      <c r="D1581" s="23">
        <v>107</v>
      </c>
      <c r="E1581" s="20" t="s">
        <v>1396</v>
      </c>
      <c r="F1581" s="20" t="s">
        <v>226</v>
      </c>
    </row>
    <row r="1582" spans="1:6">
      <c r="A1582" s="23">
        <v>1576</v>
      </c>
      <c r="B1582" s="24" t="s">
        <v>3935</v>
      </c>
      <c r="C1582" s="24" t="s">
        <v>12275</v>
      </c>
      <c r="D1582" s="23">
        <v>107</v>
      </c>
      <c r="E1582" s="20" t="s">
        <v>1396</v>
      </c>
      <c r="F1582" s="20" t="s">
        <v>226</v>
      </c>
    </row>
    <row r="1583" spans="1:6">
      <c r="A1583" s="23">
        <v>1577</v>
      </c>
      <c r="B1583" s="24" t="s">
        <v>2976</v>
      </c>
      <c r="C1583" s="24" t="s">
        <v>11598</v>
      </c>
      <c r="D1583" s="23">
        <v>107</v>
      </c>
      <c r="E1583" s="20" t="s">
        <v>1396</v>
      </c>
      <c r="F1583" s="20" t="s">
        <v>226</v>
      </c>
    </row>
    <row r="1584" spans="1:6">
      <c r="A1584" s="23">
        <v>1578</v>
      </c>
      <c r="B1584" s="24" t="s">
        <v>3157</v>
      </c>
      <c r="C1584" s="24" t="s">
        <v>10580</v>
      </c>
      <c r="D1584" s="23">
        <v>107</v>
      </c>
      <c r="E1584" s="20" t="s">
        <v>1396</v>
      </c>
      <c r="F1584" s="20" t="s">
        <v>226</v>
      </c>
    </row>
    <row r="1585" spans="1:6">
      <c r="A1585" s="23">
        <v>1591</v>
      </c>
      <c r="B1585" s="24" t="s">
        <v>3946</v>
      </c>
      <c r="C1585" s="25" t="s">
        <v>1400</v>
      </c>
      <c r="D1585" s="23">
        <v>108</v>
      </c>
      <c r="E1585" s="20" t="s">
        <v>1399</v>
      </c>
      <c r="F1585" s="20" t="s">
        <v>226</v>
      </c>
    </row>
    <row r="1586" spans="1:6">
      <c r="A1586" s="23">
        <v>1579</v>
      </c>
      <c r="B1586" s="24" t="s">
        <v>3936</v>
      </c>
      <c r="C1586" s="24" t="s">
        <v>12276</v>
      </c>
      <c r="D1586" s="23">
        <v>108</v>
      </c>
      <c r="E1586" s="20" t="s">
        <v>1399</v>
      </c>
      <c r="F1586" s="20" t="s">
        <v>226</v>
      </c>
    </row>
    <row r="1587" spans="1:6">
      <c r="A1587" s="23">
        <v>1580</v>
      </c>
      <c r="B1587" s="24" t="s">
        <v>3937</v>
      </c>
      <c r="C1587" s="24" t="s">
        <v>12277</v>
      </c>
      <c r="D1587" s="23">
        <v>108</v>
      </c>
      <c r="E1587" s="20" t="s">
        <v>1399</v>
      </c>
      <c r="F1587" s="20" t="s">
        <v>226</v>
      </c>
    </row>
    <row r="1588" spans="1:6">
      <c r="A1588" s="23">
        <v>1581</v>
      </c>
      <c r="B1588" s="24" t="s">
        <v>3194</v>
      </c>
      <c r="C1588" s="24" t="s">
        <v>12112</v>
      </c>
      <c r="D1588" s="23">
        <v>108</v>
      </c>
      <c r="E1588" s="20" t="s">
        <v>1399</v>
      </c>
      <c r="F1588" s="20" t="s">
        <v>226</v>
      </c>
    </row>
    <row r="1589" spans="1:6">
      <c r="A1589" s="23">
        <v>1582</v>
      </c>
      <c r="B1589" s="24" t="s">
        <v>3938</v>
      </c>
      <c r="C1589" s="24" t="s">
        <v>12278</v>
      </c>
      <c r="D1589" s="23">
        <v>108</v>
      </c>
      <c r="E1589" s="20" t="s">
        <v>1399</v>
      </c>
      <c r="F1589" s="20" t="s">
        <v>226</v>
      </c>
    </row>
    <row r="1590" spans="1:6">
      <c r="A1590" s="23">
        <v>1583</v>
      </c>
      <c r="B1590" s="24" t="s">
        <v>3939</v>
      </c>
      <c r="C1590" s="24" t="s">
        <v>12242</v>
      </c>
      <c r="D1590" s="23">
        <v>108</v>
      </c>
      <c r="E1590" s="20" t="s">
        <v>1399</v>
      </c>
      <c r="F1590" s="20" t="s">
        <v>226</v>
      </c>
    </row>
    <row r="1591" spans="1:6">
      <c r="A1591" s="23">
        <v>1584</v>
      </c>
      <c r="B1591" s="24" t="s">
        <v>3940</v>
      </c>
      <c r="C1591" s="24" t="s">
        <v>12279</v>
      </c>
      <c r="D1591" s="23">
        <v>108</v>
      </c>
      <c r="E1591" s="20" t="s">
        <v>1399</v>
      </c>
      <c r="F1591" s="20" t="s">
        <v>226</v>
      </c>
    </row>
    <row r="1592" spans="1:6">
      <c r="A1592" s="23">
        <v>1585</v>
      </c>
      <c r="B1592" s="24" t="s">
        <v>3941</v>
      </c>
      <c r="C1592" s="24" t="s">
        <v>12280</v>
      </c>
      <c r="D1592" s="23">
        <v>108</v>
      </c>
      <c r="E1592" s="20" t="s">
        <v>1399</v>
      </c>
      <c r="F1592" s="20" t="s">
        <v>226</v>
      </c>
    </row>
    <row r="1593" spans="1:6">
      <c r="A1593" s="23">
        <v>1586</v>
      </c>
      <c r="B1593" s="24" t="s">
        <v>3884</v>
      </c>
      <c r="C1593" s="24" t="s">
        <v>1055</v>
      </c>
      <c r="D1593" s="23">
        <v>108</v>
      </c>
      <c r="E1593" s="20" t="s">
        <v>1399</v>
      </c>
      <c r="F1593" s="20" t="s">
        <v>226</v>
      </c>
    </row>
    <row r="1594" spans="1:6">
      <c r="A1594" s="23">
        <v>1587</v>
      </c>
      <c r="B1594" s="24" t="s">
        <v>3942</v>
      </c>
      <c r="C1594" s="24" t="s">
        <v>614</v>
      </c>
      <c r="D1594" s="23">
        <v>108</v>
      </c>
      <c r="E1594" s="20" t="s">
        <v>1399</v>
      </c>
      <c r="F1594" s="20" t="s">
        <v>226</v>
      </c>
    </row>
    <row r="1595" spans="1:6">
      <c r="A1595" s="23">
        <v>1588</v>
      </c>
      <c r="B1595" s="24" t="s">
        <v>3943</v>
      </c>
      <c r="C1595" s="24" t="s">
        <v>12281</v>
      </c>
      <c r="D1595" s="23">
        <v>108</v>
      </c>
      <c r="E1595" s="20" t="s">
        <v>1399</v>
      </c>
      <c r="F1595" s="20" t="s">
        <v>226</v>
      </c>
    </row>
    <row r="1596" spans="1:6">
      <c r="A1596" s="23">
        <v>1589</v>
      </c>
      <c r="B1596" s="24" t="s">
        <v>3944</v>
      </c>
      <c r="C1596" s="24" t="s">
        <v>12282</v>
      </c>
      <c r="D1596" s="23">
        <v>108</v>
      </c>
      <c r="E1596" s="20" t="s">
        <v>1399</v>
      </c>
      <c r="F1596" s="20" t="s">
        <v>226</v>
      </c>
    </row>
    <row r="1597" spans="1:6">
      <c r="A1597" s="23">
        <v>1590</v>
      </c>
      <c r="B1597" s="24" t="s">
        <v>3945</v>
      </c>
      <c r="C1597" s="24" t="s">
        <v>12283</v>
      </c>
      <c r="D1597" s="23">
        <v>108</v>
      </c>
      <c r="E1597" s="20" t="s">
        <v>1399</v>
      </c>
      <c r="F1597" s="20" t="s">
        <v>226</v>
      </c>
    </row>
    <row r="1598" spans="1:6">
      <c r="A1598" s="23">
        <v>1592</v>
      </c>
      <c r="B1598" s="24" t="s">
        <v>3947</v>
      </c>
      <c r="C1598" s="24" t="s">
        <v>12284</v>
      </c>
      <c r="D1598" s="23">
        <v>108</v>
      </c>
      <c r="E1598" s="20" t="s">
        <v>1399</v>
      </c>
      <c r="F1598" s="20" t="s">
        <v>226</v>
      </c>
    </row>
    <row r="1599" spans="1:6">
      <c r="A1599" s="23">
        <v>1593</v>
      </c>
      <c r="B1599" s="24" t="s">
        <v>3948</v>
      </c>
      <c r="C1599" s="24" t="s">
        <v>12285</v>
      </c>
      <c r="D1599" s="23">
        <v>108</v>
      </c>
      <c r="E1599" s="20" t="s">
        <v>1399</v>
      </c>
      <c r="F1599" s="20" t="s">
        <v>226</v>
      </c>
    </row>
    <row r="1600" spans="1:6">
      <c r="A1600" s="23">
        <v>1594</v>
      </c>
      <c r="B1600" s="24" t="s">
        <v>2959</v>
      </c>
      <c r="C1600" s="24" t="s">
        <v>828</v>
      </c>
      <c r="D1600" s="23">
        <v>109</v>
      </c>
      <c r="E1600" s="20" t="s">
        <v>1402</v>
      </c>
      <c r="F1600" s="20" t="s">
        <v>226</v>
      </c>
    </row>
    <row r="1601" spans="1:6">
      <c r="A1601" s="23">
        <v>1595</v>
      </c>
      <c r="B1601" s="24" t="s">
        <v>3114</v>
      </c>
      <c r="C1601" s="24" t="s">
        <v>11793</v>
      </c>
      <c r="D1601" s="23">
        <v>109</v>
      </c>
      <c r="E1601" s="20" t="s">
        <v>1402</v>
      </c>
      <c r="F1601" s="20" t="s">
        <v>226</v>
      </c>
    </row>
    <row r="1602" spans="1:6">
      <c r="A1602" s="23">
        <v>1596</v>
      </c>
      <c r="B1602" s="24" t="s">
        <v>3911</v>
      </c>
      <c r="C1602" s="24" t="s">
        <v>12260</v>
      </c>
      <c r="D1602" s="23">
        <v>109</v>
      </c>
      <c r="E1602" s="20" t="s">
        <v>1402</v>
      </c>
      <c r="F1602" s="20" t="s">
        <v>226</v>
      </c>
    </row>
    <row r="1603" spans="1:6">
      <c r="A1603" s="23">
        <v>1597</v>
      </c>
      <c r="B1603" s="24" t="s">
        <v>3731</v>
      </c>
      <c r="C1603" s="24" t="s">
        <v>148</v>
      </c>
      <c r="D1603" s="23">
        <v>109</v>
      </c>
      <c r="E1603" s="20" t="s">
        <v>1402</v>
      </c>
      <c r="F1603" s="20" t="s">
        <v>226</v>
      </c>
    </row>
    <row r="1604" spans="1:6">
      <c r="A1604" s="23">
        <v>1598</v>
      </c>
      <c r="B1604" s="24" t="s">
        <v>3909</v>
      </c>
      <c r="C1604" s="24" t="s">
        <v>12258</v>
      </c>
      <c r="D1604" s="23">
        <v>109</v>
      </c>
      <c r="E1604" s="20" t="s">
        <v>1402</v>
      </c>
      <c r="F1604" s="20" t="s">
        <v>226</v>
      </c>
    </row>
    <row r="1605" spans="1:6">
      <c r="A1605" s="23">
        <v>1599</v>
      </c>
      <c r="B1605" s="24" t="s">
        <v>3915</v>
      </c>
      <c r="C1605" s="24" t="s">
        <v>2179</v>
      </c>
      <c r="D1605" s="23">
        <v>109</v>
      </c>
      <c r="E1605" s="20" t="s">
        <v>1402</v>
      </c>
      <c r="F1605" s="20" t="s">
        <v>226</v>
      </c>
    </row>
    <row r="1606" spans="1:6">
      <c r="A1606" s="23">
        <v>1600</v>
      </c>
      <c r="B1606" s="24" t="s">
        <v>3910</v>
      </c>
      <c r="C1606" s="24" t="s">
        <v>12259</v>
      </c>
      <c r="D1606" s="23">
        <v>109</v>
      </c>
      <c r="E1606" s="20" t="s">
        <v>1402</v>
      </c>
      <c r="F1606" s="20" t="s">
        <v>226</v>
      </c>
    </row>
    <row r="1607" spans="1:6">
      <c r="A1607" s="23">
        <v>1601</v>
      </c>
      <c r="B1607" s="24" t="s">
        <v>3949</v>
      </c>
      <c r="C1607" s="24" t="s">
        <v>2492</v>
      </c>
      <c r="D1607" s="23">
        <v>109</v>
      </c>
      <c r="E1607" s="20" t="s">
        <v>1402</v>
      </c>
      <c r="F1607" s="20" t="s">
        <v>226</v>
      </c>
    </row>
    <row r="1608" spans="1:6">
      <c r="A1608" s="23">
        <v>1602</v>
      </c>
      <c r="B1608" s="24" t="s">
        <v>3950</v>
      </c>
      <c r="C1608" s="24" t="s">
        <v>1032</v>
      </c>
      <c r="D1608" s="23">
        <v>109</v>
      </c>
      <c r="E1608" s="20" t="s">
        <v>1402</v>
      </c>
      <c r="F1608" s="20" t="s">
        <v>226</v>
      </c>
    </row>
    <row r="1609" spans="1:6">
      <c r="A1609" s="23">
        <v>1603</v>
      </c>
      <c r="B1609" s="24" t="s">
        <v>3951</v>
      </c>
      <c r="C1609" s="24" t="s">
        <v>12286</v>
      </c>
      <c r="D1609" s="23">
        <v>110</v>
      </c>
      <c r="E1609" s="20" t="s">
        <v>18399</v>
      </c>
      <c r="F1609" s="20" t="s">
        <v>143</v>
      </c>
    </row>
    <row r="1610" spans="1:6">
      <c r="A1610" s="23">
        <v>1604</v>
      </c>
      <c r="B1610" s="24" t="s">
        <v>3952</v>
      </c>
      <c r="C1610" s="24" t="s">
        <v>12287</v>
      </c>
      <c r="D1610" s="23">
        <v>110</v>
      </c>
      <c r="E1610" s="20" t="s">
        <v>18399</v>
      </c>
      <c r="F1610" s="20" t="s">
        <v>143</v>
      </c>
    </row>
    <row r="1611" spans="1:6">
      <c r="A1611" s="23">
        <v>1605</v>
      </c>
      <c r="B1611" s="24" t="s">
        <v>18401</v>
      </c>
      <c r="C1611" s="24" t="s">
        <v>18402</v>
      </c>
      <c r="D1611" s="23">
        <v>110</v>
      </c>
      <c r="E1611" s="20" t="s">
        <v>18399</v>
      </c>
      <c r="F1611" s="20" t="s">
        <v>143</v>
      </c>
    </row>
    <row r="1612" spans="1:6">
      <c r="A1612" s="23">
        <v>1606</v>
      </c>
      <c r="B1612" s="24" t="s">
        <v>18403</v>
      </c>
      <c r="C1612" s="24" t="s">
        <v>18404</v>
      </c>
      <c r="D1612" s="23">
        <v>110</v>
      </c>
      <c r="E1612" s="20" t="s">
        <v>18399</v>
      </c>
      <c r="F1612" s="20" t="s">
        <v>143</v>
      </c>
    </row>
    <row r="1613" spans="1:6">
      <c r="A1613" s="23">
        <v>1607</v>
      </c>
      <c r="B1613" s="24" t="s">
        <v>3953</v>
      </c>
      <c r="C1613" s="24" t="s">
        <v>12288</v>
      </c>
      <c r="D1613" s="23">
        <v>110</v>
      </c>
      <c r="E1613" s="20" t="s">
        <v>18399</v>
      </c>
      <c r="F1613" s="20" t="s">
        <v>143</v>
      </c>
    </row>
    <row r="1614" spans="1:6">
      <c r="A1614" s="23">
        <v>1608</v>
      </c>
      <c r="B1614" s="24" t="s">
        <v>18405</v>
      </c>
      <c r="C1614" s="24" t="s">
        <v>18406</v>
      </c>
      <c r="D1614" s="23">
        <v>110</v>
      </c>
      <c r="E1614" s="20" t="s">
        <v>18399</v>
      </c>
      <c r="F1614" s="20" t="s">
        <v>143</v>
      </c>
    </row>
    <row r="1615" spans="1:6">
      <c r="A1615" s="23">
        <v>1609</v>
      </c>
      <c r="B1615" s="24" t="s">
        <v>18407</v>
      </c>
      <c r="C1615" s="24" t="s">
        <v>18408</v>
      </c>
      <c r="D1615" s="23">
        <v>110</v>
      </c>
      <c r="E1615" s="20" t="s">
        <v>18399</v>
      </c>
      <c r="F1615" s="20" t="s">
        <v>143</v>
      </c>
    </row>
    <row r="1616" spans="1:6">
      <c r="A1616" s="23">
        <v>1610</v>
      </c>
      <c r="B1616" s="24" t="s">
        <v>18409</v>
      </c>
      <c r="C1616" s="24" t="s">
        <v>18410</v>
      </c>
      <c r="D1616" s="23">
        <v>111</v>
      </c>
      <c r="E1616" s="20" t="s">
        <v>717</v>
      </c>
      <c r="F1616" s="20" t="s">
        <v>143</v>
      </c>
    </row>
    <row r="1617" spans="1:6">
      <c r="A1617" s="23">
        <v>1611</v>
      </c>
      <c r="B1617" s="24" t="s">
        <v>18411</v>
      </c>
      <c r="C1617" s="24" t="s">
        <v>18412</v>
      </c>
      <c r="D1617" s="23">
        <v>111</v>
      </c>
      <c r="E1617" s="20" t="s">
        <v>717</v>
      </c>
      <c r="F1617" s="20" t="s">
        <v>143</v>
      </c>
    </row>
    <row r="1618" spans="1:6">
      <c r="A1618" s="23">
        <v>1612</v>
      </c>
      <c r="B1618" s="24" t="s">
        <v>3954</v>
      </c>
      <c r="C1618" s="24" t="s">
        <v>12289</v>
      </c>
      <c r="D1618" s="23">
        <v>111</v>
      </c>
      <c r="E1618" s="20" t="s">
        <v>717</v>
      </c>
      <c r="F1618" s="20" t="s">
        <v>143</v>
      </c>
    </row>
    <row r="1619" spans="1:6">
      <c r="A1619" s="23">
        <v>1613</v>
      </c>
      <c r="B1619" s="24" t="s">
        <v>18413</v>
      </c>
      <c r="C1619" s="24" t="s">
        <v>18414</v>
      </c>
      <c r="D1619" s="23">
        <v>111</v>
      </c>
      <c r="E1619" s="20" t="s">
        <v>717</v>
      </c>
      <c r="F1619" s="20" t="s">
        <v>143</v>
      </c>
    </row>
    <row r="1620" spans="1:6">
      <c r="A1620" s="23">
        <v>1614</v>
      </c>
      <c r="B1620" s="24" t="s">
        <v>3955</v>
      </c>
      <c r="C1620" s="24" t="s">
        <v>12290</v>
      </c>
      <c r="D1620" s="23">
        <v>111</v>
      </c>
      <c r="E1620" s="20" t="s">
        <v>717</v>
      </c>
      <c r="F1620" s="20" t="s">
        <v>143</v>
      </c>
    </row>
    <row r="1621" spans="1:6">
      <c r="A1621" s="23">
        <v>1615</v>
      </c>
      <c r="B1621" s="24" t="s">
        <v>3956</v>
      </c>
      <c r="C1621" s="24" t="s">
        <v>12291</v>
      </c>
      <c r="D1621" s="23">
        <v>111</v>
      </c>
      <c r="E1621" s="20" t="s">
        <v>717</v>
      </c>
      <c r="F1621" s="20" t="s">
        <v>143</v>
      </c>
    </row>
    <row r="1622" spans="1:6">
      <c r="A1622" s="23">
        <v>1616</v>
      </c>
      <c r="B1622" s="24" t="s">
        <v>2841</v>
      </c>
      <c r="C1622" s="24" t="s">
        <v>11480</v>
      </c>
      <c r="D1622" s="23">
        <v>112</v>
      </c>
      <c r="E1622" s="20" t="s">
        <v>721</v>
      </c>
      <c r="F1622" s="20" t="s">
        <v>143</v>
      </c>
    </row>
    <row r="1623" spans="1:6">
      <c r="A1623" s="23">
        <v>1617</v>
      </c>
      <c r="B1623" s="24" t="s">
        <v>3957</v>
      </c>
      <c r="C1623" s="24" t="s">
        <v>12292</v>
      </c>
      <c r="D1623" s="23">
        <v>112</v>
      </c>
      <c r="E1623" s="20" t="s">
        <v>721</v>
      </c>
      <c r="F1623" s="20" t="s">
        <v>143</v>
      </c>
    </row>
    <row r="1624" spans="1:6">
      <c r="A1624" s="23">
        <v>1618</v>
      </c>
      <c r="B1624" s="24" t="s">
        <v>3958</v>
      </c>
      <c r="C1624" s="24" t="s">
        <v>12293</v>
      </c>
      <c r="D1624" s="23">
        <v>112</v>
      </c>
      <c r="E1624" s="20" t="s">
        <v>721</v>
      </c>
      <c r="F1624" s="20" t="s">
        <v>143</v>
      </c>
    </row>
    <row r="1625" spans="1:6">
      <c r="A1625" s="23">
        <v>1619</v>
      </c>
      <c r="B1625" s="24" t="s">
        <v>3959</v>
      </c>
      <c r="C1625" s="24" t="s">
        <v>12294</v>
      </c>
      <c r="D1625" s="23">
        <v>112</v>
      </c>
      <c r="E1625" s="20" t="s">
        <v>721</v>
      </c>
      <c r="F1625" s="20" t="s">
        <v>143</v>
      </c>
    </row>
    <row r="1626" spans="1:6">
      <c r="A1626" s="23">
        <v>1620</v>
      </c>
      <c r="B1626" s="24" t="s">
        <v>3960</v>
      </c>
      <c r="C1626" s="24" t="s">
        <v>12295</v>
      </c>
      <c r="D1626" s="23">
        <v>112</v>
      </c>
      <c r="E1626" s="20" t="s">
        <v>721</v>
      </c>
      <c r="F1626" s="20" t="s">
        <v>143</v>
      </c>
    </row>
    <row r="1627" spans="1:6">
      <c r="A1627" s="23">
        <v>1621</v>
      </c>
      <c r="B1627" s="24" t="s">
        <v>3961</v>
      </c>
      <c r="C1627" s="24" t="s">
        <v>12296</v>
      </c>
      <c r="D1627" s="23">
        <v>112</v>
      </c>
      <c r="E1627" s="20" t="s">
        <v>721</v>
      </c>
      <c r="F1627" s="20" t="s">
        <v>143</v>
      </c>
    </row>
    <row r="1628" spans="1:6">
      <c r="A1628" s="23">
        <v>1622</v>
      </c>
      <c r="B1628" s="24" t="s">
        <v>3962</v>
      </c>
      <c r="C1628" s="24" t="s">
        <v>12297</v>
      </c>
      <c r="D1628" s="23">
        <v>112</v>
      </c>
      <c r="E1628" s="20" t="s">
        <v>721</v>
      </c>
      <c r="F1628" s="20" t="s">
        <v>143</v>
      </c>
    </row>
    <row r="1629" spans="1:6">
      <c r="A1629" s="23">
        <v>1623</v>
      </c>
      <c r="B1629" s="24" t="s">
        <v>3963</v>
      </c>
      <c r="C1629" s="24" t="s">
        <v>12298</v>
      </c>
      <c r="D1629" s="23">
        <v>112</v>
      </c>
      <c r="E1629" s="20" t="s">
        <v>721</v>
      </c>
      <c r="F1629" s="20" t="s">
        <v>143</v>
      </c>
    </row>
    <row r="1630" spans="1:6">
      <c r="A1630" s="23">
        <v>1624</v>
      </c>
      <c r="B1630" s="24" t="s">
        <v>3964</v>
      </c>
      <c r="C1630" s="24" t="s">
        <v>12299</v>
      </c>
      <c r="D1630" s="23">
        <v>113</v>
      </c>
      <c r="E1630" s="20" t="s">
        <v>725</v>
      </c>
      <c r="F1630" s="20" t="s">
        <v>143</v>
      </c>
    </row>
    <row r="1631" spans="1:6">
      <c r="A1631" s="23">
        <v>1625</v>
      </c>
      <c r="B1631" s="24" t="s">
        <v>3965</v>
      </c>
      <c r="C1631" s="24" t="s">
        <v>12300</v>
      </c>
      <c r="D1631" s="23">
        <v>113</v>
      </c>
      <c r="E1631" s="20" t="s">
        <v>725</v>
      </c>
      <c r="F1631" s="20" t="s">
        <v>143</v>
      </c>
    </row>
    <row r="1632" spans="1:6">
      <c r="A1632" s="23">
        <v>1626</v>
      </c>
      <c r="B1632" s="24" t="s">
        <v>3966</v>
      </c>
      <c r="C1632" s="24" t="s">
        <v>12301</v>
      </c>
      <c r="D1632" s="23">
        <v>113</v>
      </c>
      <c r="E1632" s="20" t="s">
        <v>725</v>
      </c>
      <c r="F1632" s="20" t="s">
        <v>143</v>
      </c>
    </row>
    <row r="1633" spans="1:6">
      <c r="A1633" s="23">
        <v>1627</v>
      </c>
      <c r="B1633" s="24" t="s">
        <v>3967</v>
      </c>
      <c r="C1633" s="24" t="s">
        <v>12302</v>
      </c>
      <c r="D1633" s="23">
        <v>113</v>
      </c>
      <c r="E1633" s="20" t="s">
        <v>725</v>
      </c>
      <c r="F1633" s="20" t="s">
        <v>143</v>
      </c>
    </row>
    <row r="1634" spans="1:6">
      <c r="A1634" s="23">
        <v>1628</v>
      </c>
      <c r="B1634" s="24" t="s">
        <v>3968</v>
      </c>
      <c r="C1634" s="24" t="s">
        <v>12303</v>
      </c>
      <c r="D1634" s="23">
        <v>113</v>
      </c>
      <c r="E1634" s="20" t="s">
        <v>725</v>
      </c>
      <c r="F1634" s="20" t="s">
        <v>143</v>
      </c>
    </row>
    <row r="1635" spans="1:6">
      <c r="A1635" s="23">
        <v>1629</v>
      </c>
      <c r="B1635" s="24" t="s">
        <v>3969</v>
      </c>
      <c r="C1635" s="24" t="s">
        <v>12304</v>
      </c>
      <c r="D1635" s="23">
        <v>113</v>
      </c>
      <c r="E1635" s="20" t="s">
        <v>725</v>
      </c>
      <c r="F1635" s="20" t="s">
        <v>143</v>
      </c>
    </row>
    <row r="1636" spans="1:6">
      <c r="A1636" s="23">
        <v>1630</v>
      </c>
      <c r="B1636" s="24" t="s">
        <v>3970</v>
      </c>
      <c r="C1636" s="24" t="s">
        <v>12305</v>
      </c>
      <c r="D1636" s="23">
        <v>113</v>
      </c>
      <c r="E1636" s="20" t="s">
        <v>725</v>
      </c>
      <c r="F1636" s="20" t="s">
        <v>143</v>
      </c>
    </row>
    <row r="1637" spans="1:6">
      <c r="A1637" s="23">
        <v>1631</v>
      </c>
      <c r="B1637" s="24" t="s">
        <v>3971</v>
      </c>
      <c r="C1637" s="24" t="s">
        <v>12306</v>
      </c>
      <c r="D1637" s="23">
        <v>113</v>
      </c>
      <c r="E1637" s="20" t="s">
        <v>725</v>
      </c>
      <c r="F1637" s="20" t="s">
        <v>143</v>
      </c>
    </row>
    <row r="1638" spans="1:6">
      <c r="A1638" s="23">
        <v>1632</v>
      </c>
      <c r="B1638" s="24" t="s">
        <v>3972</v>
      </c>
      <c r="C1638" s="24" t="s">
        <v>12307</v>
      </c>
      <c r="D1638" s="23">
        <v>114</v>
      </c>
      <c r="E1638" s="20" t="s">
        <v>729</v>
      </c>
      <c r="F1638" s="20" t="s">
        <v>143</v>
      </c>
    </row>
    <row r="1639" spans="1:6">
      <c r="A1639" s="23">
        <v>1633</v>
      </c>
      <c r="B1639" s="24" t="s">
        <v>18415</v>
      </c>
      <c r="C1639" s="24" t="s">
        <v>18416</v>
      </c>
      <c r="D1639" s="23">
        <v>114</v>
      </c>
      <c r="E1639" s="20" t="s">
        <v>729</v>
      </c>
      <c r="F1639" s="20" t="s">
        <v>143</v>
      </c>
    </row>
    <row r="1640" spans="1:6">
      <c r="A1640" s="23">
        <v>1634</v>
      </c>
      <c r="B1640" s="24" t="s">
        <v>18417</v>
      </c>
      <c r="C1640" s="24" t="s">
        <v>18418</v>
      </c>
      <c r="D1640" s="23">
        <v>114</v>
      </c>
      <c r="E1640" s="20" t="s">
        <v>729</v>
      </c>
      <c r="F1640" s="20" t="s">
        <v>143</v>
      </c>
    </row>
    <row r="1641" spans="1:6">
      <c r="A1641" s="23">
        <v>1635</v>
      </c>
      <c r="B1641" s="24" t="s">
        <v>18419</v>
      </c>
      <c r="C1641" s="24" t="s">
        <v>18420</v>
      </c>
      <c r="D1641" s="23">
        <v>114</v>
      </c>
      <c r="E1641" s="20" t="s">
        <v>729</v>
      </c>
      <c r="F1641" s="20" t="s">
        <v>143</v>
      </c>
    </row>
    <row r="1642" spans="1:6">
      <c r="A1642" s="23">
        <v>1636</v>
      </c>
      <c r="B1642" s="24" t="s">
        <v>3973</v>
      </c>
      <c r="C1642" s="24" t="s">
        <v>12308</v>
      </c>
      <c r="D1642" s="23">
        <v>114</v>
      </c>
      <c r="E1642" s="20" t="s">
        <v>729</v>
      </c>
      <c r="F1642" s="20" t="s">
        <v>143</v>
      </c>
    </row>
    <row r="1643" spans="1:6">
      <c r="A1643" s="23">
        <v>1637</v>
      </c>
      <c r="B1643" s="24" t="s">
        <v>3974</v>
      </c>
      <c r="C1643" s="24" t="s">
        <v>12309</v>
      </c>
      <c r="D1643" s="23">
        <v>114</v>
      </c>
      <c r="E1643" s="20" t="s">
        <v>729</v>
      </c>
      <c r="F1643" s="20" t="s">
        <v>143</v>
      </c>
    </row>
    <row r="1644" spans="1:6">
      <c r="A1644" s="23">
        <v>1638</v>
      </c>
      <c r="B1644" s="24" t="s">
        <v>18421</v>
      </c>
      <c r="C1644" s="24" t="s">
        <v>18422</v>
      </c>
      <c r="D1644" s="23">
        <v>114</v>
      </c>
      <c r="E1644" s="20" t="s">
        <v>729</v>
      </c>
      <c r="F1644" s="20" t="s">
        <v>143</v>
      </c>
    </row>
    <row r="1645" spans="1:6">
      <c r="A1645" s="23">
        <v>1639</v>
      </c>
      <c r="B1645" s="25" t="s">
        <v>4116</v>
      </c>
      <c r="C1645" s="24" t="s">
        <v>12310</v>
      </c>
      <c r="D1645" s="23">
        <v>114</v>
      </c>
      <c r="E1645" s="20" t="s">
        <v>729</v>
      </c>
      <c r="F1645" s="20" t="s">
        <v>143</v>
      </c>
    </row>
    <row r="1646" spans="1:6">
      <c r="A1646" s="23">
        <v>1640</v>
      </c>
      <c r="B1646" s="24" t="s">
        <v>3975</v>
      </c>
      <c r="C1646" s="24" t="s">
        <v>12311</v>
      </c>
      <c r="D1646" s="23">
        <v>114</v>
      </c>
      <c r="E1646" s="20" t="s">
        <v>729</v>
      </c>
      <c r="F1646" s="20" t="s">
        <v>143</v>
      </c>
    </row>
    <row r="1647" spans="1:6">
      <c r="A1647" s="23">
        <v>1641</v>
      </c>
      <c r="B1647" s="24" t="s">
        <v>3976</v>
      </c>
      <c r="C1647" s="24" t="s">
        <v>12312</v>
      </c>
      <c r="D1647" s="23">
        <v>114</v>
      </c>
      <c r="E1647" s="20" t="s">
        <v>729</v>
      </c>
      <c r="F1647" s="20" t="s">
        <v>143</v>
      </c>
    </row>
    <row r="1648" spans="1:6">
      <c r="A1648" s="23">
        <v>1642</v>
      </c>
      <c r="B1648" s="24" t="s">
        <v>3157</v>
      </c>
      <c r="C1648" s="24" t="s">
        <v>10580</v>
      </c>
      <c r="D1648" s="23">
        <v>114</v>
      </c>
      <c r="E1648" s="20" t="s">
        <v>729</v>
      </c>
      <c r="F1648" s="20" t="s">
        <v>143</v>
      </c>
    </row>
    <row r="1649" spans="1:6">
      <c r="A1649" s="23">
        <v>1643</v>
      </c>
      <c r="B1649" s="24" t="s">
        <v>3977</v>
      </c>
      <c r="C1649" s="24" t="s">
        <v>12313</v>
      </c>
      <c r="D1649" s="23">
        <v>114</v>
      </c>
      <c r="E1649" s="20" t="s">
        <v>729</v>
      </c>
      <c r="F1649" s="20" t="s">
        <v>143</v>
      </c>
    </row>
    <row r="1650" spans="1:6">
      <c r="A1650" s="23">
        <v>1644</v>
      </c>
      <c r="B1650" s="24" t="s">
        <v>3978</v>
      </c>
      <c r="C1650" s="24" t="s">
        <v>12314</v>
      </c>
      <c r="D1650" s="23">
        <v>115</v>
      </c>
      <c r="E1650" s="20" t="s">
        <v>18398</v>
      </c>
      <c r="F1650" s="20" t="s">
        <v>143</v>
      </c>
    </row>
    <row r="1651" spans="1:6">
      <c r="A1651" s="23">
        <v>1645</v>
      </c>
      <c r="B1651" s="24" t="s">
        <v>3979</v>
      </c>
      <c r="C1651" s="24" t="s">
        <v>12315</v>
      </c>
      <c r="D1651" s="23">
        <v>115</v>
      </c>
      <c r="E1651" s="20" t="s">
        <v>18398</v>
      </c>
      <c r="F1651" s="20" t="s">
        <v>143</v>
      </c>
    </row>
    <row r="1652" spans="1:6">
      <c r="A1652" s="23">
        <v>1646</v>
      </c>
      <c r="B1652" s="24" t="s">
        <v>3980</v>
      </c>
      <c r="C1652" s="24" t="s">
        <v>12316</v>
      </c>
      <c r="D1652" s="23">
        <v>115</v>
      </c>
      <c r="E1652" s="20" t="s">
        <v>18398</v>
      </c>
      <c r="F1652" s="20" t="s">
        <v>143</v>
      </c>
    </row>
    <row r="1653" spans="1:6">
      <c r="A1653" s="23">
        <v>1647</v>
      </c>
      <c r="B1653" s="24" t="s">
        <v>3981</v>
      </c>
      <c r="C1653" s="24" t="s">
        <v>12317</v>
      </c>
      <c r="D1653" s="23">
        <v>115</v>
      </c>
      <c r="E1653" s="20" t="s">
        <v>18398</v>
      </c>
      <c r="F1653" s="20" t="s">
        <v>143</v>
      </c>
    </row>
    <row r="1654" spans="1:6">
      <c r="A1654" s="23">
        <v>1648</v>
      </c>
      <c r="B1654" s="24" t="s">
        <v>3982</v>
      </c>
      <c r="C1654" s="24" t="s">
        <v>12318</v>
      </c>
      <c r="D1654" s="23">
        <v>115</v>
      </c>
      <c r="E1654" s="20" t="s">
        <v>18398</v>
      </c>
      <c r="F1654" s="20" t="s">
        <v>143</v>
      </c>
    </row>
    <row r="1655" spans="1:6">
      <c r="A1655" s="23">
        <v>1649</v>
      </c>
      <c r="B1655" s="24" t="s">
        <v>18423</v>
      </c>
      <c r="C1655" s="24" t="s">
        <v>18424</v>
      </c>
      <c r="D1655" s="23">
        <v>115</v>
      </c>
      <c r="E1655" s="20" t="s">
        <v>18398</v>
      </c>
      <c r="F1655" s="20" t="s">
        <v>143</v>
      </c>
    </row>
    <row r="1656" spans="1:6">
      <c r="A1656" s="23">
        <v>1650</v>
      </c>
      <c r="B1656" s="24" t="s">
        <v>3983</v>
      </c>
      <c r="C1656" s="24" t="s">
        <v>12319</v>
      </c>
      <c r="D1656" s="23">
        <v>115</v>
      </c>
      <c r="E1656" s="20" t="s">
        <v>18398</v>
      </c>
      <c r="F1656" s="20" t="s">
        <v>143</v>
      </c>
    </row>
    <row r="1657" spans="1:6">
      <c r="A1657" s="23">
        <v>1651</v>
      </c>
      <c r="B1657" s="24" t="s">
        <v>3709</v>
      </c>
      <c r="C1657" s="24" t="s">
        <v>12098</v>
      </c>
      <c r="D1657" s="23">
        <v>115</v>
      </c>
      <c r="E1657" s="20" t="s">
        <v>18398</v>
      </c>
      <c r="F1657" s="20" t="s">
        <v>143</v>
      </c>
    </row>
    <row r="1658" spans="1:6">
      <c r="A1658" s="23">
        <v>1652</v>
      </c>
      <c r="B1658" s="24" t="s">
        <v>3984</v>
      </c>
      <c r="C1658" s="24" t="s">
        <v>12320</v>
      </c>
      <c r="D1658" s="23">
        <v>115</v>
      </c>
      <c r="E1658" s="20" t="s">
        <v>18398</v>
      </c>
      <c r="F1658" s="20" t="s">
        <v>143</v>
      </c>
    </row>
    <row r="1659" spans="1:6">
      <c r="A1659" s="23">
        <v>1653</v>
      </c>
      <c r="B1659" s="24" t="s">
        <v>3985</v>
      </c>
      <c r="C1659" s="24" t="s">
        <v>736</v>
      </c>
      <c r="D1659" s="23">
        <v>116</v>
      </c>
      <c r="E1659" s="20" t="s">
        <v>18400</v>
      </c>
      <c r="F1659" s="20" t="s">
        <v>143</v>
      </c>
    </row>
    <row r="1660" spans="1:6">
      <c r="A1660" s="23">
        <v>1654</v>
      </c>
      <c r="B1660" s="24" t="s">
        <v>18425</v>
      </c>
      <c r="C1660" s="24" t="s">
        <v>18426</v>
      </c>
      <c r="D1660" s="23">
        <v>116</v>
      </c>
      <c r="E1660" s="20" t="s">
        <v>18400</v>
      </c>
      <c r="F1660" s="20" t="s">
        <v>143</v>
      </c>
    </row>
    <row r="1661" spans="1:6">
      <c r="A1661" s="23">
        <v>1655</v>
      </c>
      <c r="B1661" s="24" t="s">
        <v>18427</v>
      </c>
      <c r="C1661" s="24" t="s">
        <v>18428</v>
      </c>
      <c r="D1661" s="23">
        <v>116</v>
      </c>
      <c r="E1661" s="20" t="s">
        <v>18400</v>
      </c>
      <c r="F1661" s="20" t="s">
        <v>143</v>
      </c>
    </row>
    <row r="1662" spans="1:6">
      <c r="A1662" s="23">
        <v>1656</v>
      </c>
      <c r="B1662" s="24" t="s">
        <v>18429</v>
      </c>
      <c r="C1662" s="24" t="s">
        <v>18430</v>
      </c>
      <c r="D1662" s="23">
        <v>116</v>
      </c>
      <c r="E1662" s="20" t="s">
        <v>18400</v>
      </c>
      <c r="F1662" s="20" t="s">
        <v>143</v>
      </c>
    </row>
    <row r="1663" spans="1:6">
      <c r="A1663" s="23">
        <v>1657</v>
      </c>
      <c r="B1663" s="24" t="s">
        <v>3986</v>
      </c>
      <c r="C1663" s="24" t="s">
        <v>12321</v>
      </c>
      <c r="D1663" s="23">
        <v>116</v>
      </c>
      <c r="E1663" s="20" t="s">
        <v>18400</v>
      </c>
      <c r="F1663" s="20" t="s">
        <v>143</v>
      </c>
    </row>
    <row r="1664" spans="1:6">
      <c r="A1664" s="23">
        <v>1658</v>
      </c>
      <c r="B1664" s="24" t="s">
        <v>3987</v>
      </c>
      <c r="C1664" s="24" t="s">
        <v>12322</v>
      </c>
      <c r="D1664" s="23">
        <v>116</v>
      </c>
      <c r="E1664" s="20" t="s">
        <v>18400</v>
      </c>
      <c r="F1664" s="20" t="s">
        <v>143</v>
      </c>
    </row>
    <row r="1665" spans="1:6">
      <c r="A1665" s="23">
        <v>1659</v>
      </c>
      <c r="B1665" s="24" t="s">
        <v>18453</v>
      </c>
      <c r="C1665" s="24" t="s">
        <v>18454</v>
      </c>
      <c r="D1665" s="23">
        <v>116</v>
      </c>
      <c r="E1665" s="20" t="s">
        <v>18400</v>
      </c>
      <c r="F1665" s="20" t="s">
        <v>143</v>
      </c>
    </row>
    <row r="1666" spans="1:6">
      <c r="A1666" s="23">
        <v>1660</v>
      </c>
      <c r="B1666" s="24" t="s">
        <v>3988</v>
      </c>
      <c r="C1666" s="24" t="s">
        <v>148</v>
      </c>
      <c r="D1666" s="23">
        <v>116</v>
      </c>
      <c r="E1666" s="20" t="s">
        <v>18400</v>
      </c>
      <c r="F1666" s="20" t="s">
        <v>143</v>
      </c>
    </row>
    <row r="1667" spans="1:6">
      <c r="A1667" s="23">
        <v>1661</v>
      </c>
      <c r="B1667" s="24" t="s">
        <v>3989</v>
      </c>
      <c r="C1667" s="24" t="s">
        <v>10892</v>
      </c>
      <c r="D1667" s="23">
        <v>116</v>
      </c>
      <c r="E1667" s="20" t="s">
        <v>18400</v>
      </c>
      <c r="F1667" s="20" t="s">
        <v>143</v>
      </c>
    </row>
    <row r="1668" spans="1:6">
      <c r="A1668" s="23">
        <v>1662</v>
      </c>
      <c r="B1668" s="24" t="s">
        <v>3990</v>
      </c>
      <c r="C1668" s="24" t="s">
        <v>12323</v>
      </c>
      <c r="D1668" s="23">
        <v>116</v>
      </c>
      <c r="E1668" s="20" t="s">
        <v>18400</v>
      </c>
      <c r="F1668" s="20" t="s">
        <v>143</v>
      </c>
    </row>
    <row r="1669" spans="1:6">
      <c r="A1669" s="23">
        <v>1663</v>
      </c>
      <c r="B1669" s="24" t="s">
        <v>3991</v>
      </c>
      <c r="C1669" s="24" t="s">
        <v>12324</v>
      </c>
      <c r="D1669" s="23">
        <v>117</v>
      </c>
      <c r="E1669" s="20" t="s">
        <v>18397</v>
      </c>
      <c r="F1669" s="20" t="s">
        <v>143</v>
      </c>
    </row>
    <row r="1670" spans="1:6">
      <c r="A1670" s="23">
        <v>1664</v>
      </c>
      <c r="B1670" s="24" t="s">
        <v>18431</v>
      </c>
      <c r="C1670" s="24" t="s">
        <v>18432</v>
      </c>
      <c r="D1670" s="23">
        <v>117</v>
      </c>
      <c r="E1670" s="20" t="s">
        <v>18397</v>
      </c>
      <c r="F1670" s="20" t="s">
        <v>143</v>
      </c>
    </row>
    <row r="1671" spans="1:6">
      <c r="A1671" s="23">
        <v>1665</v>
      </c>
      <c r="B1671" s="24" t="s">
        <v>3992</v>
      </c>
      <c r="C1671" s="24" t="s">
        <v>12325</v>
      </c>
      <c r="D1671" s="23">
        <v>117</v>
      </c>
      <c r="E1671" s="20" t="s">
        <v>18397</v>
      </c>
      <c r="F1671" s="20" t="s">
        <v>143</v>
      </c>
    </row>
    <row r="1672" spans="1:6">
      <c r="A1672" s="23">
        <v>1666</v>
      </c>
      <c r="B1672" s="24" t="s">
        <v>18433</v>
      </c>
      <c r="C1672" s="24" t="s">
        <v>18434</v>
      </c>
      <c r="D1672" s="23">
        <v>117</v>
      </c>
      <c r="E1672" s="20" t="s">
        <v>18397</v>
      </c>
      <c r="F1672" s="20" t="s">
        <v>143</v>
      </c>
    </row>
    <row r="1673" spans="1:6">
      <c r="A1673" s="23">
        <v>1667</v>
      </c>
      <c r="B1673" s="24" t="s">
        <v>3993</v>
      </c>
      <c r="C1673" s="24" t="s">
        <v>12326</v>
      </c>
      <c r="D1673" s="23">
        <v>117</v>
      </c>
      <c r="E1673" s="20" t="s">
        <v>18397</v>
      </c>
      <c r="F1673" s="20" t="s">
        <v>143</v>
      </c>
    </row>
    <row r="1674" spans="1:6">
      <c r="A1674" s="23">
        <v>1668</v>
      </c>
      <c r="B1674" s="24" t="s">
        <v>3994</v>
      </c>
      <c r="C1674" s="24" t="s">
        <v>12327</v>
      </c>
      <c r="D1674" s="23">
        <v>117</v>
      </c>
      <c r="E1674" s="20" t="s">
        <v>18397</v>
      </c>
      <c r="F1674" s="20" t="s">
        <v>143</v>
      </c>
    </row>
    <row r="1675" spans="1:6">
      <c r="A1675" s="23">
        <v>1669</v>
      </c>
      <c r="B1675" s="24" t="s">
        <v>3995</v>
      </c>
      <c r="C1675" s="24" t="s">
        <v>12328</v>
      </c>
      <c r="D1675" s="23">
        <v>117</v>
      </c>
      <c r="E1675" s="20" t="s">
        <v>18397</v>
      </c>
      <c r="F1675" s="20" t="s">
        <v>143</v>
      </c>
    </row>
    <row r="1676" spans="1:6">
      <c r="A1676" s="23">
        <v>1670</v>
      </c>
      <c r="B1676" s="24" t="s">
        <v>18435</v>
      </c>
      <c r="C1676" s="24" t="s">
        <v>18436</v>
      </c>
      <c r="D1676" s="23">
        <v>117</v>
      </c>
      <c r="E1676" s="20" t="s">
        <v>18397</v>
      </c>
      <c r="F1676" s="20" t="s">
        <v>143</v>
      </c>
    </row>
    <row r="1677" spans="1:6">
      <c r="A1677" s="23">
        <v>1671</v>
      </c>
      <c r="B1677" s="24" t="s">
        <v>3996</v>
      </c>
      <c r="C1677" s="24" t="s">
        <v>12329</v>
      </c>
      <c r="D1677" s="23">
        <v>117</v>
      </c>
      <c r="E1677" s="20" t="s">
        <v>18397</v>
      </c>
      <c r="F1677" s="20" t="s">
        <v>143</v>
      </c>
    </row>
    <row r="1678" spans="1:6">
      <c r="A1678" s="23">
        <v>1672</v>
      </c>
      <c r="B1678" s="24" t="s">
        <v>3997</v>
      </c>
      <c r="C1678" s="24" t="s">
        <v>12330</v>
      </c>
      <c r="D1678" s="23">
        <v>117</v>
      </c>
      <c r="E1678" s="20" t="s">
        <v>18397</v>
      </c>
      <c r="F1678" s="20" t="s">
        <v>143</v>
      </c>
    </row>
    <row r="1679" spans="1:6">
      <c r="A1679" s="23">
        <v>1673</v>
      </c>
      <c r="B1679" s="24" t="s">
        <v>3998</v>
      </c>
      <c r="C1679" s="24" t="s">
        <v>12331</v>
      </c>
      <c r="D1679" s="23">
        <v>117</v>
      </c>
      <c r="E1679" s="20" t="s">
        <v>18397</v>
      </c>
      <c r="F1679" s="20" t="s">
        <v>143</v>
      </c>
    </row>
    <row r="1680" spans="1:6">
      <c r="A1680" s="23">
        <v>1674</v>
      </c>
      <c r="B1680" s="24" t="s">
        <v>3999</v>
      </c>
      <c r="C1680" s="25" t="s">
        <v>2471</v>
      </c>
      <c r="D1680" s="23">
        <v>118</v>
      </c>
      <c r="E1680" s="20" t="s">
        <v>2470</v>
      </c>
      <c r="F1680" s="20" t="s">
        <v>463</v>
      </c>
    </row>
    <row r="1681" spans="1:6">
      <c r="A1681" s="23">
        <v>1675</v>
      </c>
      <c r="B1681" s="24" t="s">
        <v>4000</v>
      </c>
      <c r="C1681" s="24" t="s">
        <v>12332</v>
      </c>
      <c r="D1681" s="23">
        <v>118</v>
      </c>
      <c r="E1681" s="20" t="s">
        <v>2470</v>
      </c>
      <c r="F1681" s="20" t="s">
        <v>463</v>
      </c>
    </row>
    <row r="1682" spans="1:6">
      <c r="A1682" s="23">
        <v>1676</v>
      </c>
      <c r="B1682" s="24" t="s">
        <v>4001</v>
      </c>
      <c r="C1682" s="24" t="s">
        <v>12333</v>
      </c>
      <c r="D1682" s="23">
        <v>118</v>
      </c>
      <c r="E1682" s="20" t="s">
        <v>2470</v>
      </c>
      <c r="F1682" s="20" t="s">
        <v>463</v>
      </c>
    </row>
    <row r="1683" spans="1:6">
      <c r="A1683" s="23">
        <v>1677</v>
      </c>
      <c r="B1683" s="24" t="s">
        <v>4002</v>
      </c>
      <c r="C1683" s="24" t="s">
        <v>12334</v>
      </c>
      <c r="D1683" s="23">
        <v>118</v>
      </c>
      <c r="E1683" s="20" t="s">
        <v>2470</v>
      </c>
      <c r="F1683" s="20" t="s">
        <v>463</v>
      </c>
    </row>
    <row r="1684" spans="1:6">
      <c r="A1684" s="23">
        <v>1678</v>
      </c>
      <c r="B1684" s="24" t="s">
        <v>4003</v>
      </c>
      <c r="C1684" s="24" t="s">
        <v>1132</v>
      </c>
      <c r="D1684" s="23">
        <v>118</v>
      </c>
      <c r="E1684" s="20" t="s">
        <v>2470</v>
      </c>
      <c r="F1684" s="20" t="s">
        <v>463</v>
      </c>
    </row>
    <row r="1685" spans="1:6">
      <c r="A1685" s="23">
        <v>1679</v>
      </c>
      <c r="B1685" s="24" t="s">
        <v>4004</v>
      </c>
      <c r="C1685" s="24" t="s">
        <v>12335</v>
      </c>
      <c r="D1685" s="23">
        <v>118</v>
      </c>
      <c r="E1685" s="20" t="s">
        <v>2470</v>
      </c>
      <c r="F1685" s="20" t="s">
        <v>463</v>
      </c>
    </row>
    <row r="1686" spans="1:6">
      <c r="A1686" s="23">
        <v>1680</v>
      </c>
      <c r="B1686" s="24" t="s">
        <v>4005</v>
      </c>
      <c r="C1686" s="24" t="s">
        <v>12336</v>
      </c>
      <c r="D1686" s="23">
        <v>118</v>
      </c>
      <c r="E1686" s="20" t="s">
        <v>2470</v>
      </c>
      <c r="F1686" s="20" t="s">
        <v>463</v>
      </c>
    </row>
    <row r="1687" spans="1:6">
      <c r="A1687" s="23">
        <v>1681</v>
      </c>
      <c r="B1687" s="24" t="s">
        <v>2877</v>
      </c>
      <c r="C1687" s="24" t="s">
        <v>11513</v>
      </c>
      <c r="D1687" s="23">
        <v>118</v>
      </c>
      <c r="E1687" s="20" t="s">
        <v>2470</v>
      </c>
      <c r="F1687" s="20" t="s">
        <v>463</v>
      </c>
    </row>
    <row r="1688" spans="1:6">
      <c r="A1688" s="23">
        <v>1682</v>
      </c>
      <c r="B1688" s="24" t="s">
        <v>4006</v>
      </c>
      <c r="C1688" s="24" t="s">
        <v>12337</v>
      </c>
      <c r="D1688" s="23">
        <v>118</v>
      </c>
      <c r="E1688" s="20" t="s">
        <v>2470</v>
      </c>
      <c r="F1688" s="20" t="s">
        <v>463</v>
      </c>
    </row>
    <row r="1689" spans="1:6">
      <c r="A1689" s="23">
        <v>1683</v>
      </c>
      <c r="B1689" s="24" t="s">
        <v>4007</v>
      </c>
      <c r="C1689" s="24" t="s">
        <v>12338</v>
      </c>
      <c r="D1689" s="23">
        <v>118</v>
      </c>
      <c r="E1689" s="20" t="s">
        <v>2470</v>
      </c>
      <c r="F1689" s="20" t="s">
        <v>463</v>
      </c>
    </row>
    <row r="1690" spans="1:6">
      <c r="A1690" s="23">
        <v>1684</v>
      </c>
      <c r="B1690" s="24" t="s">
        <v>3567</v>
      </c>
      <c r="C1690" s="24" t="s">
        <v>11988</v>
      </c>
      <c r="D1690" s="23">
        <v>118</v>
      </c>
      <c r="E1690" s="20" t="s">
        <v>2470</v>
      </c>
      <c r="F1690" s="20" t="s">
        <v>463</v>
      </c>
    </row>
    <row r="1691" spans="1:6">
      <c r="A1691" s="23">
        <v>1685</v>
      </c>
      <c r="B1691" s="24" t="s">
        <v>4008</v>
      </c>
      <c r="C1691" s="24" t="s">
        <v>12114</v>
      </c>
      <c r="D1691" s="23">
        <v>118</v>
      </c>
      <c r="E1691" s="20" t="s">
        <v>2470</v>
      </c>
      <c r="F1691" s="20" t="s">
        <v>463</v>
      </c>
    </row>
    <row r="1692" spans="1:6">
      <c r="A1692" s="23">
        <v>1686</v>
      </c>
      <c r="B1692" s="24" t="s">
        <v>4009</v>
      </c>
      <c r="C1692" s="24" t="s">
        <v>12339</v>
      </c>
      <c r="D1692" s="23">
        <v>118</v>
      </c>
      <c r="E1692" s="20" t="s">
        <v>2470</v>
      </c>
      <c r="F1692" s="20" t="s">
        <v>463</v>
      </c>
    </row>
    <row r="1693" spans="1:6">
      <c r="A1693" s="23">
        <v>1687</v>
      </c>
      <c r="B1693" s="24" t="s">
        <v>4010</v>
      </c>
      <c r="C1693" s="24" t="s">
        <v>12340</v>
      </c>
      <c r="D1693" s="23">
        <v>118</v>
      </c>
      <c r="E1693" s="20" t="s">
        <v>2470</v>
      </c>
      <c r="F1693" s="20" t="s">
        <v>463</v>
      </c>
    </row>
    <row r="1694" spans="1:6">
      <c r="A1694" s="23">
        <v>1688</v>
      </c>
      <c r="B1694" s="24" t="s">
        <v>4011</v>
      </c>
      <c r="C1694" s="24" t="s">
        <v>12341</v>
      </c>
      <c r="D1694" s="23">
        <v>118</v>
      </c>
      <c r="E1694" s="20" t="s">
        <v>2470</v>
      </c>
      <c r="F1694" s="20" t="s">
        <v>463</v>
      </c>
    </row>
    <row r="1695" spans="1:6">
      <c r="A1695" s="23">
        <v>1689</v>
      </c>
      <c r="B1695" s="24" t="s">
        <v>4012</v>
      </c>
      <c r="C1695" s="24" t="s">
        <v>12342</v>
      </c>
      <c r="D1695" s="23">
        <v>118</v>
      </c>
      <c r="E1695" s="20" t="s">
        <v>2470</v>
      </c>
      <c r="F1695" s="20" t="s">
        <v>463</v>
      </c>
    </row>
    <row r="1696" spans="1:6">
      <c r="A1696" s="23">
        <v>1690</v>
      </c>
      <c r="B1696" s="24" t="s">
        <v>4013</v>
      </c>
      <c r="C1696" s="24" t="s">
        <v>12343</v>
      </c>
      <c r="D1696" s="23">
        <v>118</v>
      </c>
      <c r="E1696" s="20" t="s">
        <v>2470</v>
      </c>
      <c r="F1696" s="20" t="s">
        <v>463</v>
      </c>
    </row>
    <row r="1697" spans="1:6">
      <c r="A1697" s="23">
        <v>1691</v>
      </c>
      <c r="B1697" s="24" t="s">
        <v>4014</v>
      </c>
      <c r="C1697" s="24" t="s">
        <v>12344</v>
      </c>
      <c r="D1697" s="23">
        <v>119</v>
      </c>
      <c r="E1697" s="20" t="s">
        <v>2473</v>
      </c>
      <c r="F1697" s="20" t="s">
        <v>463</v>
      </c>
    </row>
    <row r="1698" spans="1:6">
      <c r="A1698" s="23">
        <v>1692</v>
      </c>
      <c r="B1698" s="24" t="s">
        <v>4015</v>
      </c>
      <c r="C1698" s="24" t="s">
        <v>12345</v>
      </c>
      <c r="D1698" s="23">
        <v>119</v>
      </c>
      <c r="E1698" s="20" t="s">
        <v>2473</v>
      </c>
      <c r="F1698" s="20" t="s">
        <v>463</v>
      </c>
    </row>
    <row r="1699" spans="1:6">
      <c r="A1699" s="23">
        <v>1693</v>
      </c>
      <c r="B1699" s="24" t="s">
        <v>4016</v>
      </c>
      <c r="C1699" s="24" t="s">
        <v>12346</v>
      </c>
      <c r="D1699" s="23">
        <v>119</v>
      </c>
      <c r="E1699" s="20" t="s">
        <v>2473</v>
      </c>
      <c r="F1699" s="20" t="s">
        <v>463</v>
      </c>
    </row>
    <row r="1700" spans="1:6">
      <c r="A1700" s="23">
        <v>1694</v>
      </c>
      <c r="B1700" s="24" t="s">
        <v>4017</v>
      </c>
      <c r="C1700" s="24" t="s">
        <v>12347</v>
      </c>
      <c r="D1700" s="23">
        <v>119</v>
      </c>
      <c r="E1700" s="20" t="s">
        <v>2473</v>
      </c>
      <c r="F1700" s="20" t="s">
        <v>463</v>
      </c>
    </row>
    <row r="1701" spans="1:6">
      <c r="A1701" s="23">
        <v>1695</v>
      </c>
      <c r="B1701" s="24" t="s">
        <v>4018</v>
      </c>
      <c r="C1701" s="24" t="s">
        <v>12348</v>
      </c>
      <c r="D1701" s="23">
        <v>119</v>
      </c>
      <c r="E1701" s="20" t="s">
        <v>2473</v>
      </c>
      <c r="F1701" s="20" t="s">
        <v>463</v>
      </c>
    </row>
    <row r="1702" spans="1:6">
      <c r="A1702" s="23">
        <v>1696</v>
      </c>
      <c r="B1702" s="24" t="s">
        <v>4019</v>
      </c>
      <c r="C1702" s="24" t="s">
        <v>12349</v>
      </c>
      <c r="D1702" s="23">
        <v>119</v>
      </c>
      <c r="E1702" s="20" t="s">
        <v>2473</v>
      </c>
      <c r="F1702" s="20" t="s">
        <v>463</v>
      </c>
    </row>
    <row r="1703" spans="1:6">
      <c r="A1703" s="23">
        <v>1697</v>
      </c>
      <c r="B1703" s="24" t="s">
        <v>3468</v>
      </c>
      <c r="C1703" s="24" t="s">
        <v>11905</v>
      </c>
      <c r="D1703" s="23">
        <v>119</v>
      </c>
      <c r="E1703" s="20" t="s">
        <v>2473</v>
      </c>
      <c r="F1703" s="20" t="s">
        <v>463</v>
      </c>
    </row>
    <row r="1704" spans="1:6">
      <c r="A1704" s="23">
        <v>1698</v>
      </c>
      <c r="B1704" s="24" t="s">
        <v>4020</v>
      </c>
      <c r="C1704" s="24" t="s">
        <v>12350</v>
      </c>
      <c r="D1704" s="23">
        <v>119</v>
      </c>
      <c r="E1704" s="20" t="s">
        <v>2473</v>
      </c>
      <c r="F1704" s="20" t="s">
        <v>463</v>
      </c>
    </row>
    <row r="1705" spans="1:6">
      <c r="A1705" s="23">
        <v>1699</v>
      </c>
      <c r="B1705" s="24" t="s">
        <v>4021</v>
      </c>
      <c r="C1705" s="24" t="s">
        <v>12351</v>
      </c>
      <c r="D1705" s="23">
        <v>119</v>
      </c>
      <c r="E1705" s="20" t="s">
        <v>2473</v>
      </c>
      <c r="F1705" s="20" t="s">
        <v>463</v>
      </c>
    </row>
    <row r="1706" spans="1:6">
      <c r="A1706" s="23">
        <v>1700</v>
      </c>
      <c r="B1706" s="24" t="s">
        <v>4022</v>
      </c>
      <c r="C1706" s="24" t="s">
        <v>12352</v>
      </c>
      <c r="D1706" s="23">
        <v>119</v>
      </c>
      <c r="E1706" s="20" t="s">
        <v>2473</v>
      </c>
      <c r="F1706" s="20" t="s">
        <v>463</v>
      </c>
    </row>
    <row r="1707" spans="1:6">
      <c r="A1707" s="23">
        <v>1701</v>
      </c>
      <c r="B1707" s="24" t="s">
        <v>4023</v>
      </c>
      <c r="C1707" s="24" t="s">
        <v>12353</v>
      </c>
      <c r="D1707" s="23">
        <v>119</v>
      </c>
      <c r="E1707" s="20" t="s">
        <v>2473</v>
      </c>
      <c r="F1707" s="20" t="s">
        <v>463</v>
      </c>
    </row>
    <row r="1708" spans="1:6">
      <c r="A1708" s="23">
        <v>1702</v>
      </c>
      <c r="B1708" s="24" t="s">
        <v>4024</v>
      </c>
      <c r="C1708" s="24" t="s">
        <v>12354</v>
      </c>
      <c r="D1708" s="23">
        <v>119</v>
      </c>
      <c r="E1708" s="20" t="s">
        <v>2473</v>
      </c>
      <c r="F1708" s="20" t="s">
        <v>463</v>
      </c>
    </row>
    <row r="1709" spans="1:6">
      <c r="A1709" s="23">
        <v>1703</v>
      </c>
      <c r="B1709" s="24" t="s">
        <v>4025</v>
      </c>
      <c r="C1709" s="24" t="s">
        <v>12355</v>
      </c>
      <c r="D1709" s="23">
        <v>119</v>
      </c>
      <c r="E1709" s="20" t="s">
        <v>2473</v>
      </c>
      <c r="F1709" s="20" t="s">
        <v>463</v>
      </c>
    </row>
    <row r="1710" spans="1:6">
      <c r="A1710" s="23">
        <v>1704</v>
      </c>
      <c r="B1710" s="24" t="s">
        <v>4026</v>
      </c>
      <c r="C1710" s="24" t="s">
        <v>12356</v>
      </c>
      <c r="D1710" s="23">
        <v>120</v>
      </c>
      <c r="E1710" s="20" t="s">
        <v>2476</v>
      </c>
      <c r="F1710" s="20" t="s">
        <v>463</v>
      </c>
    </row>
    <row r="1711" spans="1:6">
      <c r="A1711" s="23">
        <v>1705</v>
      </c>
      <c r="B1711" s="24" t="s">
        <v>4027</v>
      </c>
      <c r="C1711" s="24" t="s">
        <v>12357</v>
      </c>
      <c r="D1711" s="23">
        <v>120</v>
      </c>
      <c r="E1711" s="20" t="s">
        <v>2476</v>
      </c>
      <c r="F1711" s="20" t="s">
        <v>463</v>
      </c>
    </row>
    <row r="1712" spans="1:6">
      <c r="A1712" s="23">
        <v>1706</v>
      </c>
      <c r="B1712" s="24" t="s">
        <v>4028</v>
      </c>
      <c r="C1712" s="24" t="s">
        <v>12358</v>
      </c>
      <c r="D1712" s="23">
        <v>120</v>
      </c>
      <c r="E1712" s="20" t="s">
        <v>2476</v>
      </c>
      <c r="F1712" s="20" t="s">
        <v>463</v>
      </c>
    </row>
    <row r="1713" spans="1:6">
      <c r="A1713" s="23">
        <v>1707</v>
      </c>
      <c r="B1713" s="24" t="s">
        <v>4029</v>
      </c>
      <c r="C1713" s="24" t="s">
        <v>12359</v>
      </c>
      <c r="D1713" s="23">
        <v>120</v>
      </c>
      <c r="E1713" s="20" t="s">
        <v>2476</v>
      </c>
      <c r="F1713" s="20" t="s">
        <v>463</v>
      </c>
    </row>
    <row r="1714" spans="1:6">
      <c r="A1714" s="23">
        <v>1708</v>
      </c>
      <c r="B1714" s="24" t="s">
        <v>4030</v>
      </c>
      <c r="C1714" s="24" t="s">
        <v>12360</v>
      </c>
      <c r="D1714" s="23">
        <v>120</v>
      </c>
      <c r="E1714" s="20" t="s">
        <v>2476</v>
      </c>
      <c r="F1714" s="20" t="s">
        <v>463</v>
      </c>
    </row>
    <row r="1715" spans="1:6">
      <c r="A1715" s="23">
        <v>1709</v>
      </c>
      <c r="B1715" s="24" t="s">
        <v>2899</v>
      </c>
      <c r="C1715" s="24" t="s">
        <v>1331</v>
      </c>
      <c r="D1715" s="23">
        <v>120</v>
      </c>
      <c r="E1715" s="20" t="s">
        <v>2476</v>
      </c>
      <c r="F1715" s="20" t="s">
        <v>463</v>
      </c>
    </row>
    <row r="1716" spans="1:6">
      <c r="A1716" s="23">
        <v>1710</v>
      </c>
      <c r="B1716" s="24" t="s">
        <v>3294</v>
      </c>
      <c r="C1716" s="24" t="s">
        <v>11762</v>
      </c>
      <c r="D1716" s="23">
        <v>120</v>
      </c>
      <c r="E1716" s="20" t="s">
        <v>2476</v>
      </c>
      <c r="F1716" s="20" t="s">
        <v>463</v>
      </c>
    </row>
    <row r="1717" spans="1:6">
      <c r="A1717" s="23">
        <v>1711</v>
      </c>
      <c r="B1717" s="24" t="s">
        <v>4031</v>
      </c>
      <c r="C1717" s="24" t="s">
        <v>12361</v>
      </c>
      <c r="D1717" s="23">
        <v>120</v>
      </c>
      <c r="E1717" s="20" t="s">
        <v>2476</v>
      </c>
      <c r="F1717" s="20" t="s">
        <v>463</v>
      </c>
    </row>
    <row r="1718" spans="1:6">
      <c r="A1718" s="23">
        <v>1712</v>
      </c>
      <c r="B1718" s="24" t="s">
        <v>4032</v>
      </c>
      <c r="C1718" s="24" t="s">
        <v>12362</v>
      </c>
      <c r="D1718" s="23">
        <v>120</v>
      </c>
      <c r="E1718" s="20" t="s">
        <v>2476</v>
      </c>
      <c r="F1718" s="20" t="s">
        <v>463</v>
      </c>
    </row>
    <row r="1719" spans="1:6">
      <c r="A1719" s="23">
        <v>1713</v>
      </c>
      <c r="B1719" s="24" t="s">
        <v>4033</v>
      </c>
      <c r="C1719" s="24" t="s">
        <v>12363</v>
      </c>
      <c r="D1719" s="23">
        <v>120</v>
      </c>
      <c r="E1719" s="20" t="s">
        <v>2476</v>
      </c>
      <c r="F1719" s="20" t="s">
        <v>463</v>
      </c>
    </row>
    <row r="1720" spans="1:6">
      <c r="A1720" s="23">
        <v>1714</v>
      </c>
      <c r="B1720" s="24" t="s">
        <v>3484</v>
      </c>
      <c r="C1720" s="24" t="s">
        <v>11767</v>
      </c>
      <c r="D1720" s="23">
        <v>120</v>
      </c>
      <c r="E1720" s="20" t="s">
        <v>2476</v>
      </c>
      <c r="F1720" s="20" t="s">
        <v>463</v>
      </c>
    </row>
    <row r="1721" spans="1:6">
      <c r="A1721" s="23">
        <v>1715</v>
      </c>
      <c r="B1721" s="24" t="s">
        <v>4034</v>
      </c>
      <c r="C1721" s="24" t="s">
        <v>12364</v>
      </c>
      <c r="D1721" s="23">
        <v>120</v>
      </c>
      <c r="E1721" s="20" t="s">
        <v>2476</v>
      </c>
      <c r="F1721" s="20" t="s">
        <v>463</v>
      </c>
    </row>
    <row r="1722" spans="1:6">
      <c r="A1722" s="23">
        <v>1716</v>
      </c>
      <c r="B1722" s="24" t="s">
        <v>4035</v>
      </c>
      <c r="C1722" s="24" t="s">
        <v>12365</v>
      </c>
      <c r="D1722" s="23">
        <v>120</v>
      </c>
      <c r="E1722" s="20" t="s">
        <v>2476</v>
      </c>
      <c r="F1722" s="20" t="s">
        <v>463</v>
      </c>
    </row>
    <row r="1723" spans="1:6">
      <c r="A1723" s="23">
        <v>1717</v>
      </c>
      <c r="B1723" s="24" t="s">
        <v>4030</v>
      </c>
      <c r="C1723" s="24" t="s">
        <v>12360</v>
      </c>
      <c r="D1723" s="23">
        <v>120</v>
      </c>
      <c r="E1723" s="20" t="s">
        <v>2476</v>
      </c>
      <c r="F1723" s="20" t="s">
        <v>463</v>
      </c>
    </row>
    <row r="1724" spans="1:6">
      <c r="A1724" s="23">
        <v>1718</v>
      </c>
      <c r="B1724" s="24" t="s">
        <v>4036</v>
      </c>
      <c r="C1724" s="24" t="s">
        <v>12366</v>
      </c>
      <c r="D1724" s="23">
        <v>121</v>
      </c>
      <c r="E1724" s="20" t="s">
        <v>2479</v>
      </c>
      <c r="F1724" s="20" t="s">
        <v>463</v>
      </c>
    </row>
    <row r="1725" spans="1:6">
      <c r="A1725" s="23">
        <v>1719</v>
      </c>
      <c r="B1725" s="24" t="s">
        <v>4037</v>
      </c>
      <c r="C1725" s="24" t="s">
        <v>12367</v>
      </c>
      <c r="D1725" s="23">
        <v>121</v>
      </c>
      <c r="E1725" s="20" t="s">
        <v>2479</v>
      </c>
      <c r="F1725" s="20" t="s">
        <v>463</v>
      </c>
    </row>
    <row r="1726" spans="1:6">
      <c r="A1726" s="23">
        <v>1720</v>
      </c>
      <c r="B1726" s="24" t="s">
        <v>4038</v>
      </c>
      <c r="C1726" s="24" t="s">
        <v>12368</v>
      </c>
      <c r="D1726" s="23">
        <v>121</v>
      </c>
      <c r="E1726" s="20" t="s">
        <v>2479</v>
      </c>
      <c r="F1726" s="20" t="s">
        <v>463</v>
      </c>
    </row>
    <row r="1727" spans="1:6">
      <c r="A1727" s="23">
        <v>1721</v>
      </c>
      <c r="B1727" s="24" t="s">
        <v>4039</v>
      </c>
      <c r="C1727" s="24" t="s">
        <v>12369</v>
      </c>
      <c r="D1727" s="23">
        <v>121</v>
      </c>
      <c r="E1727" s="20" t="s">
        <v>2479</v>
      </c>
      <c r="F1727" s="20" t="s">
        <v>463</v>
      </c>
    </row>
    <row r="1728" spans="1:6">
      <c r="A1728" s="23">
        <v>1722</v>
      </c>
      <c r="B1728" s="24" t="s">
        <v>4040</v>
      </c>
      <c r="C1728" s="24" t="s">
        <v>12370</v>
      </c>
      <c r="D1728" s="23">
        <v>121</v>
      </c>
      <c r="E1728" s="20" t="s">
        <v>2479</v>
      </c>
      <c r="F1728" s="20" t="s">
        <v>463</v>
      </c>
    </row>
    <row r="1729" spans="1:6">
      <c r="A1729" s="23">
        <v>1723</v>
      </c>
      <c r="B1729" s="24" t="s">
        <v>4041</v>
      </c>
      <c r="C1729" s="24" t="s">
        <v>12371</v>
      </c>
      <c r="D1729" s="23">
        <v>121</v>
      </c>
      <c r="E1729" s="20" t="s">
        <v>2479</v>
      </c>
      <c r="F1729" s="20" t="s">
        <v>463</v>
      </c>
    </row>
    <row r="1730" spans="1:6">
      <c r="A1730" s="23">
        <v>1724</v>
      </c>
      <c r="B1730" s="24" t="s">
        <v>3993</v>
      </c>
      <c r="C1730" s="24" t="s">
        <v>12326</v>
      </c>
      <c r="D1730" s="23">
        <v>121</v>
      </c>
      <c r="E1730" s="20" t="s">
        <v>2479</v>
      </c>
      <c r="F1730" s="20" t="s">
        <v>463</v>
      </c>
    </row>
    <row r="1731" spans="1:6">
      <c r="A1731" s="23">
        <v>1725</v>
      </c>
      <c r="B1731" s="24" t="s">
        <v>4042</v>
      </c>
      <c r="C1731" s="24" t="s">
        <v>12372</v>
      </c>
      <c r="D1731" s="23">
        <v>121</v>
      </c>
      <c r="E1731" s="20" t="s">
        <v>2479</v>
      </c>
      <c r="F1731" s="20" t="s">
        <v>463</v>
      </c>
    </row>
    <row r="1732" spans="1:6">
      <c r="A1732" s="23">
        <v>1726</v>
      </c>
      <c r="B1732" s="24" t="s">
        <v>4043</v>
      </c>
      <c r="C1732" s="24" t="s">
        <v>12373</v>
      </c>
      <c r="D1732" s="23">
        <v>121</v>
      </c>
      <c r="E1732" s="20" t="s">
        <v>2479</v>
      </c>
      <c r="F1732" s="20" t="s">
        <v>463</v>
      </c>
    </row>
    <row r="1733" spans="1:6">
      <c r="A1733" s="23">
        <v>1727</v>
      </c>
      <c r="B1733" s="24" t="s">
        <v>2931</v>
      </c>
      <c r="C1733" s="24" t="s">
        <v>11560</v>
      </c>
      <c r="D1733" s="23">
        <v>121</v>
      </c>
      <c r="E1733" s="20" t="s">
        <v>2479</v>
      </c>
      <c r="F1733" s="20" t="s">
        <v>463</v>
      </c>
    </row>
    <row r="1734" spans="1:6">
      <c r="A1734" s="23">
        <v>1728</v>
      </c>
      <c r="B1734" s="24" t="s">
        <v>4044</v>
      </c>
      <c r="C1734" s="24" t="s">
        <v>12374</v>
      </c>
      <c r="D1734" s="23">
        <v>121</v>
      </c>
      <c r="E1734" s="20" t="s">
        <v>2479</v>
      </c>
      <c r="F1734" s="20" t="s">
        <v>463</v>
      </c>
    </row>
    <row r="1735" spans="1:6">
      <c r="A1735" s="23">
        <v>1729</v>
      </c>
      <c r="B1735" s="24" t="s">
        <v>4045</v>
      </c>
      <c r="C1735" s="24" t="s">
        <v>12375</v>
      </c>
      <c r="D1735" s="23">
        <v>121</v>
      </c>
      <c r="E1735" s="20" t="s">
        <v>2479</v>
      </c>
      <c r="F1735" s="20" t="s">
        <v>463</v>
      </c>
    </row>
    <row r="1736" spans="1:6">
      <c r="A1736" s="23">
        <v>1730</v>
      </c>
      <c r="B1736" s="24" t="s">
        <v>4046</v>
      </c>
      <c r="C1736" s="24" t="s">
        <v>12376</v>
      </c>
      <c r="D1736" s="23">
        <v>121</v>
      </c>
      <c r="E1736" s="20" t="s">
        <v>2479</v>
      </c>
      <c r="F1736" s="20" t="s">
        <v>463</v>
      </c>
    </row>
    <row r="1737" spans="1:6">
      <c r="A1737" s="23">
        <v>1731</v>
      </c>
      <c r="B1737" s="24" t="s">
        <v>4047</v>
      </c>
      <c r="C1737" s="24" t="s">
        <v>12377</v>
      </c>
      <c r="D1737" s="23">
        <v>121</v>
      </c>
      <c r="E1737" s="20" t="s">
        <v>2479</v>
      </c>
      <c r="F1737" s="20" t="s">
        <v>463</v>
      </c>
    </row>
    <row r="1738" spans="1:6">
      <c r="A1738" s="23">
        <v>1732</v>
      </c>
      <c r="B1738" s="24" t="s">
        <v>4048</v>
      </c>
      <c r="C1738" s="24" t="s">
        <v>12378</v>
      </c>
      <c r="D1738" s="23">
        <v>121</v>
      </c>
      <c r="E1738" s="20" t="s">
        <v>2479</v>
      </c>
      <c r="F1738" s="20" t="s">
        <v>463</v>
      </c>
    </row>
    <row r="1739" spans="1:6">
      <c r="A1739" s="23">
        <v>1733</v>
      </c>
      <c r="B1739" s="24" t="s">
        <v>4049</v>
      </c>
      <c r="C1739" s="24" t="s">
        <v>12379</v>
      </c>
      <c r="D1739" s="23">
        <v>121</v>
      </c>
      <c r="E1739" s="20" t="s">
        <v>2479</v>
      </c>
      <c r="F1739" s="20" t="s">
        <v>463</v>
      </c>
    </row>
    <row r="1740" spans="1:6">
      <c r="A1740" s="23">
        <v>1734</v>
      </c>
      <c r="B1740" s="24" t="s">
        <v>4050</v>
      </c>
      <c r="C1740" s="24" t="s">
        <v>977</v>
      </c>
      <c r="D1740" s="23">
        <v>121</v>
      </c>
      <c r="E1740" s="20" t="s">
        <v>2479</v>
      </c>
      <c r="F1740" s="20" t="s">
        <v>463</v>
      </c>
    </row>
    <row r="1741" spans="1:6">
      <c r="A1741" s="23">
        <v>1735</v>
      </c>
      <c r="B1741" s="24" t="s">
        <v>3438</v>
      </c>
      <c r="C1741" s="24" t="s">
        <v>11879</v>
      </c>
      <c r="D1741" s="23">
        <v>122</v>
      </c>
      <c r="E1741" s="20" t="s">
        <v>2482</v>
      </c>
      <c r="F1741" s="20" t="s">
        <v>463</v>
      </c>
    </row>
    <row r="1742" spans="1:6">
      <c r="A1742" s="23">
        <v>1736</v>
      </c>
      <c r="B1742" s="24" t="s">
        <v>4051</v>
      </c>
      <c r="C1742" s="24" t="s">
        <v>12380</v>
      </c>
      <c r="D1742" s="23">
        <v>122</v>
      </c>
      <c r="E1742" s="20" t="s">
        <v>2482</v>
      </c>
      <c r="F1742" s="20" t="s">
        <v>463</v>
      </c>
    </row>
    <row r="1743" spans="1:6">
      <c r="A1743" s="23">
        <v>1737</v>
      </c>
      <c r="B1743" s="24" t="s">
        <v>4052</v>
      </c>
      <c r="C1743" s="24" t="s">
        <v>12381</v>
      </c>
      <c r="D1743" s="23">
        <v>122</v>
      </c>
      <c r="E1743" s="20" t="s">
        <v>2482</v>
      </c>
      <c r="F1743" s="20" t="s">
        <v>463</v>
      </c>
    </row>
    <row r="1744" spans="1:6">
      <c r="A1744" s="23">
        <v>1738</v>
      </c>
      <c r="B1744" s="24" t="s">
        <v>4053</v>
      </c>
      <c r="C1744" s="24" t="s">
        <v>12382</v>
      </c>
      <c r="D1744" s="23">
        <v>122</v>
      </c>
      <c r="E1744" s="20" t="s">
        <v>2482</v>
      </c>
      <c r="F1744" s="20" t="s">
        <v>463</v>
      </c>
    </row>
    <row r="1745" spans="1:6">
      <c r="A1745" s="23">
        <v>1739</v>
      </c>
      <c r="B1745" s="24" t="s">
        <v>4054</v>
      </c>
      <c r="C1745" s="24" t="s">
        <v>12383</v>
      </c>
      <c r="D1745" s="23">
        <v>122</v>
      </c>
      <c r="E1745" s="20" t="s">
        <v>2482</v>
      </c>
      <c r="F1745" s="20" t="s">
        <v>463</v>
      </c>
    </row>
    <row r="1746" spans="1:6">
      <c r="A1746" s="23">
        <v>1740</v>
      </c>
      <c r="B1746" s="24" t="s">
        <v>3005</v>
      </c>
      <c r="C1746" s="24" t="s">
        <v>1927</v>
      </c>
      <c r="D1746" s="23">
        <v>122</v>
      </c>
      <c r="E1746" s="20" t="s">
        <v>2482</v>
      </c>
      <c r="F1746" s="20" t="s">
        <v>463</v>
      </c>
    </row>
    <row r="1747" spans="1:6">
      <c r="A1747" s="23">
        <v>1741</v>
      </c>
      <c r="B1747" s="24" t="s">
        <v>3513</v>
      </c>
      <c r="C1747" s="24" t="s">
        <v>11941</v>
      </c>
      <c r="D1747" s="23">
        <v>122</v>
      </c>
      <c r="E1747" s="20" t="s">
        <v>2482</v>
      </c>
      <c r="F1747" s="20" t="s">
        <v>463</v>
      </c>
    </row>
    <row r="1748" spans="1:6">
      <c r="A1748" s="23">
        <v>1742</v>
      </c>
      <c r="B1748" s="24" t="s">
        <v>4055</v>
      </c>
      <c r="C1748" s="24" t="s">
        <v>12384</v>
      </c>
      <c r="D1748" s="23">
        <v>122</v>
      </c>
      <c r="E1748" s="20" t="s">
        <v>2482</v>
      </c>
      <c r="F1748" s="20" t="s">
        <v>463</v>
      </c>
    </row>
    <row r="1749" spans="1:6">
      <c r="A1749" s="23">
        <v>1743</v>
      </c>
      <c r="B1749" s="24" t="s">
        <v>4056</v>
      </c>
      <c r="C1749" s="24" t="s">
        <v>12385</v>
      </c>
      <c r="D1749" s="23">
        <v>122</v>
      </c>
      <c r="E1749" s="20" t="s">
        <v>2482</v>
      </c>
      <c r="F1749" s="20" t="s">
        <v>463</v>
      </c>
    </row>
    <row r="1750" spans="1:6">
      <c r="A1750" s="23">
        <v>1744</v>
      </c>
      <c r="B1750" s="24" t="s">
        <v>4057</v>
      </c>
      <c r="C1750" s="24" t="s">
        <v>12386</v>
      </c>
      <c r="D1750" s="23">
        <v>122</v>
      </c>
      <c r="E1750" s="20" t="s">
        <v>2482</v>
      </c>
      <c r="F1750" s="20" t="s">
        <v>463</v>
      </c>
    </row>
    <row r="1751" spans="1:6">
      <c r="A1751" s="23">
        <v>1745</v>
      </c>
      <c r="B1751" s="24" t="s">
        <v>4058</v>
      </c>
      <c r="C1751" s="24" t="s">
        <v>12387</v>
      </c>
      <c r="D1751" s="23">
        <v>123</v>
      </c>
      <c r="E1751" s="20" t="s">
        <v>2485</v>
      </c>
      <c r="F1751" s="20" t="s">
        <v>463</v>
      </c>
    </row>
    <row r="1752" spans="1:6">
      <c r="A1752" s="23">
        <v>1746</v>
      </c>
      <c r="B1752" s="24" t="s">
        <v>2652</v>
      </c>
      <c r="C1752" s="24" t="s">
        <v>11395</v>
      </c>
      <c r="D1752" s="23">
        <v>123</v>
      </c>
      <c r="E1752" s="20" t="s">
        <v>2485</v>
      </c>
      <c r="F1752" s="20" t="s">
        <v>463</v>
      </c>
    </row>
    <row r="1753" spans="1:6">
      <c r="A1753" s="23">
        <v>1747</v>
      </c>
      <c r="B1753" s="24" t="s">
        <v>4059</v>
      </c>
      <c r="C1753" s="24" t="s">
        <v>12388</v>
      </c>
      <c r="D1753" s="23">
        <v>123</v>
      </c>
      <c r="E1753" s="20" t="s">
        <v>2485</v>
      </c>
      <c r="F1753" s="20" t="s">
        <v>463</v>
      </c>
    </row>
    <row r="1754" spans="1:6">
      <c r="A1754" s="23">
        <v>1748</v>
      </c>
      <c r="B1754" s="24" t="s">
        <v>4060</v>
      </c>
      <c r="C1754" s="24" t="s">
        <v>1224</v>
      </c>
      <c r="D1754" s="23">
        <v>123</v>
      </c>
      <c r="E1754" s="20" t="s">
        <v>2485</v>
      </c>
      <c r="F1754" s="20" t="s">
        <v>463</v>
      </c>
    </row>
    <row r="1755" spans="1:6">
      <c r="A1755" s="23">
        <v>1749</v>
      </c>
      <c r="B1755" s="24" t="s">
        <v>4061</v>
      </c>
      <c r="C1755" s="24" t="s">
        <v>12389</v>
      </c>
      <c r="D1755" s="23">
        <v>123</v>
      </c>
      <c r="E1755" s="20" t="s">
        <v>2485</v>
      </c>
      <c r="F1755" s="20" t="s">
        <v>463</v>
      </c>
    </row>
    <row r="1756" spans="1:6">
      <c r="A1756" s="23">
        <v>1750</v>
      </c>
      <c r="B1756" s="24" t="s">
        <v>2914</v>
      </c>
      <c r="C1756" s="24" t="s">
        <v>1301</v>
      </c>
      <c r="D1756" s="23">
        <v>123</v>
      </c>
      <c r="E1756" s="20" t="s">
        <v>2485</v>
      </c>
      <c r="F1756" s="20" t="s">
        <v>463</v>
      </c>
    </row>
    <row r="1757" spans="1:6">
      <c r="A1757" s="23">
        <v>1751</v>
      </c>
      <c r="B1757" s="24" t="s">
        <v>4062</v>
      </c>
      <c r="C1757" s="24" t="s">
        <v>12390</v>
      </c>
      <c r="D1757" s="23">
        <v>123</v>
      </c>
      <c r="E1757" s="20" t="s">
        <v>2485</v>
      </c>
      <c r="F1757" s="20" t="s">
        <v>463</v>
      </c>
    </row>
    <row r="1758" spans="1:6">
      <c r="A1758" s="23">
        <v>1752</v>
      </c>
      <c r="B1758" s="24" t="s">
        <v>4063</v>
      </c>
      <c r="C1758" s="24" t="s">
        <v>12391</v>
      </c>
      <c r="D1758" s="23">
        <v>123</v>
      </c>
      <c r="E1758" s="20" t="s">
        <v>2485</v>
      </c>
      <c r="F1758" s="20" t="s">
        <v>463</v>
      </c>
    </row>
    <row r="1759" spans="1:6">
      <c r="A1759" s="23">
        <v>1753</v>
      </c>
      <c r="B1759" s="24" t="s">
        <v>4064</v>
      </c>
      <c r="C1759" s="24" t="s">
        <v>12392</v>
      </c>
      <c r="D1759" s="23">
        <v>123</v>
      </c>
      <c r="E1759" s="20" t="s">
        <v>2485</v>
      </c>
      <c r="F1759" s="20" t="s">
        <v>463</v>
      </c>
    </row>
    <row r="1760" spans="1:6">
      <c r="A1760" s="23">
        <v>1754</v>
      </c>
      <c r="B1760" s="24" t="s">
        <v>4065</v>
      </c>
      <c r="C1760" s="24" t="s">
        <v>12391</v>
      </c>
      <c r="D1760" s="23">
        <v>123</v>
      </c>
      <c r="E1760" s="20" t="s">
        <v>2485</v>
      </c>
      <c r="F1760" s="20" t="s">
        <v>463</v>
      </c>
    </row>
    <row r="1761" spans="1:6">
      <c r="A1761" s="23">
        <v>1755</v>
      </c>
      <c r="B1761" s="24" t="s">
        <v>4066</v>
      </c>
      <c r="C1761" s="25" t="s">
        <v>2489</v>
      </c>
      <c r="D1761" s="23">
        <v>124</v>
      </c>
      <c r="E1761" s="20" t="s">
        <v>2488</v>
      </c>
      <c r="F1761" s="20" t="s">
        <v>463</v>
      </c>
    </row>
    <row r="1762" spans="1:6">
      <c r="A1762" s="23">
        <v>1756</v>
      </c>
      <c r="B1762" s="24" t="s">
        <v>4067</v>
      </c>
      <c r="C1762" s="24" t="s">
        <v>12393</v>
      </c>
      <c r="D1762" s="23">
        <v>124</v>
      </c>
      <c r="E1762" s="20" t="s">
        <v>2488</v>
      </c>
      <c r="F1762" s="20" t="s">
        <v>463</v>
      </c>
    </row>
    <row r="1763" spans="1:6">
      <c r="A1763" s="23">
        <v>1757</v>
      </c>
      <c r="B1763" s="24" t="s">
        <v>4068</v>
      </c>
      <c r="C1763" s="24" t="s">
        <v>12394</v>
      </c>
      <c r="D1763" s="23">
        <v>124</v>
      </c>
      <c r="E1763" s="20" t="s">
        <v>2488</v>
      </c>
      <c r="F1763" s="20" t="s">
        <v>463</v>
      </c>
    </row>
    <row r="1764" spans="1:6">
      <c r="A1764" s="23">
        <v>1758</v>
      </c>
      <c r="B1764" s="24" t="s">
        <v>4069</v>
      </c>
      <c r="C1764" s="24" t="s">
        <v>12395</v>
      </c>
      <c r="D1764" s="23">
        <v>124</v>
      </c>
      <c r="E1764" s="20" t="s">
        <v>2488</v>
      </c>
      <c r="F1764" s="20" t="s">
        <v>463</v>
      </c>
    </row>
    <row r="1765" spans="1:6">
      <c r="A1765" s="23">
        <v>1759</v>
      </c>
      <c r="B1765" s="24" t="s">
        <v>4070</v>
      </c>
      <c r="C1765" s="24" t="s">
        <v>12396</v>
      </c>
      <c r="D1765" s="23">
        <v>124</v>
      </c>
      <c r="E1765" s="20" t="s">
        <v>2488</v>
      </c>
      <c r="F1765" s="20" t="s">
        <v>463</v>
      </c>
    </row>
    <row r="1766" spans="1:6">
      <c r="A1766" s="23">
        <v>1760</v>
      </c>
      <c r="B1766" s="24" t="s">
        <v>4071</v>
      </c>
      <c r="C1766" s="24" t="s">
        <v>12397</v>
      </c>
      <c r="D1766" s="23">
        <v>124</v>
      </c>
      <c r="E1766" s="20" t="s">
        <v>2488</v>
      </c>
      <c r="F1766" s="20" t="s">
        <v>463</v>
      </c>
    </row>
    <row r="1767" spans="1:6">
      <c r="A1767" s="23">
        <v>1761</v>
      </c>
      <c r="B1767" s="24" t="s">
        <v>4072</v>
      </c>
      <c r="C1767" s="24" t="s">
        <v>12398</v>
      </c>
      <c r="D1767" s="23">
        <v>124</v>
      </c>
      <c r="E1767" s="20" t="s">
        <v>2488</v>
      </c>
      <c r="F1767" s="20" t="s">
        <v>463</v>
      </c>
    </row>
    <row r="1768" spans="1:6">
      <c r="A1768" s="23">
        <v>1762</v>
      </c>
      <c r="B1768" s="24" t="s">
        <v>4073</v>
      </c>
      <c r="C1768" s="24" t="s">
        <v>12399</v>
      </c>
      <c r="D1768" s="23">
        <v>124</v>
      </c>
      <c r="E1768" s="20" t="s">
        <v>2488</v>
      </c>
      <c r="F1768" s="20" t="s">
        <v>463</v>
      </c>
    </row>
    <row r="1769" spans="1:6">
      <c r="A1769" s="23">
        <v>1763</v>
      </c>
      <c r="B1769" s="24" t="s">
        <v>3038</v>
      </c>
      <c r="C1769" s="24" t="s">
        <v>11263</v>
      </c>
      <c r="D1769" s="23">
        <v>124</v>
      </c>
      <c r="E1769" s="20" t="s">
        <v>2488</v>
      </c>
      <c r="F1769" s="20" t="s">
        <v>463</v>
      </c>
    </row>
    <row r="1770" spans="1:6">
      <c r="A1770" s="23">
        <v>1787</v>
      </c>
      <c r="B1770" s="24" t="s">
        <v>4094</v>
      </c>
      <c r="C1770" s="25" t="s">
        <v>2492</v>
      </c>
      <c r="D1770" s="23">
        <v>125</v>
      </c>
      <c r="E1770" s="20" t="s">
        <v>2491</v>
      </c>
      <c r="F1770" s="20" t="s">
        <v>463</v>
      </c>
    </row>
    <row r="1771" spans="1:6">
      <c r="A1771" s="23">
        <v>1764</v>
      </c>
      <c r="B1771" s="24" t="s">
        <v>4074</v>
      </c>
      <c r="C1771" s="24" t="s">
        <v>12400</v>
      </c>
      <c r="D1771" s="23">
        <v>125</v>
      </c>
      <c r="E1771" s="20" t="s">
        <v>2491</v>
      </c>
      <c r="F1771" s="20" t="s">
        <v>463</v>
      </c>
    </row>
    <row r="1772" spans="1:6">
      <c r="A1772" s="23">
        <v>1765</v>
      </c>
      <c r="B1772" s="24" t="s">
        <v>4075</v>
      </c>
      <c r="C1772" s="24" t="s">
        <v>12401</v>
      </c>
      <c r="D1772" s="23">
        <v>125</v>
      </c>
      <c r="E1772" s="20" t="s">
        <v>2491</v>
      </c>
      <c r="F1772" s="20" t="s">
        <v>463</v>
      </c>
    </row>
    <row r="1773" spans="1:6">
      <c r="A1773" s="23">
        <v>1766</v>
      </c>
      <c r="B1773" s="24" t="s">
        <v>4076</v>
      </c>
      <c r="C1773" s="24" t="s">
        <v>12402</v>
      </c>
      <c r="D1773" s="23">
        <v>125</v>
      </c>
      <c r="E1773" s="20" t="s">
        <v>2491</v>
      </c>
      <c r="F1773" s="20" t="s">
        <v>463</v>
      </c>
    </row>
    <row r="1774" spans="1:6">
      <c r="A1774" s="23">
        <v>1767</v>
      </c>
      <c r="B1774" s="24" t="s">
        <v>3076</v>
      </c>
      <c r="C1774" s="24" t="s">
        <v>11301</v>
      </c>
      <c r="D1774" s="23">
        <v>125</v>
      </c>
      <c r="E1774" s="20" t="s">
        <v>2491</v>
      </c>
      <c r="F1774" s="20" t="s">
        <v>463</v>
      </c>
    </row>
    <row r="1775" spans="1:6">
      <c r="A1775" s="23">
        <v>1768</v>
      </c>
      <c r="B1775" s="24" t="s">
        <v>4077</v>
      </c>
      <c r="C1775" s="24" t="s">
        <v>12403</v>
      </c>
      <c r="D1775" s="23">
        <v>125</v>
      </c>
      <c r="E1775" s="20" t="s">
        <v>2491</v>
      </c>
      <c r="F1775" s="20" t="s">
        <v>463</v>
      </c>
    </row>
    <row r="1776" spans="1:6">
      <c r="A1776" s="23">
        <v>1769</v>
      </c>
      <c r="B1776" s="24" t="s">
        <v>4078</v>
      </c>
      <c r="C1776" s="24" t="s">
        <v>12404</v>
      </c>
      <c r="D1776" s="23">
        <v>125</v>
      </c>
      <c r="E1776" s="20" t="s">
        <v>2491</v>
      </c>
      <c r="F1776" s="20" t="s">
        <v>463</v>
      </c>
    </row>
    <row r="1777" spans="1:6">
      <c r="A1777" s="23">
        <v>1770</v>
      </c>
      <c r="B1777" s="24" t="s">
        <v>4079</v>
      </c>
      <c r="C1777" s="24" t="s">
        <v>12405</v>
      </c>
      <c r="D1777" s="23">
        <v>125</v>
      </c>
      <c r="E1777" s="20" t="s">
        <v>2491</v>
      </c>
      <c r="F1777" s="20" t="s">
        <v>463</v>
      </c>
    </row>
    <row r="1778" spans="1:6">
      <c r="A1778" s="23">
        <v>1771</v>
      </c>
      <c r="B1778" s="24" t="s">
        <v>4080</v>
      </c>
      <c r="C1778" s="24" t="s">
        <v>1252</v>
      </c>
      <c r="D1778" s="23">
        <v>125</v>
      </c>
      <c r="E1778" s="20" t="s">
        <v>2491</v>
      </c>
      <c r="F1778" s="20" t="s">
        <v>463</v>
      </c>
    </row>
    <row r="1779" spans="1:6">
      <c r="A1779" s="23">
        <v>1772</v>
      </c>
      <c r="B1779" s="24" t="s">
        <v>4081</v>
      </c>
      <c r="C1779" s="24" t="s">
        <v>1835</v>
      </c>
      <c r="D1779" s="23">
        <v>125</v>
      </c>
      <c r="E1779" s="20" t="s">
        <v>2491</v>
      </c>
      <c r="F1779" s="20" t="s">
        <v>463</v>
      </c>
    </row>
    <row r="1780" spans="1:6">
      <c r="A1780" s="23">
        <v>1773</v>
      </c>
      <c r="B1780" s="24" t="s">
        <v>4082</v>
      </c>
      <c r="C1780" s="24" t="s">
        <v>12406</v>
      </c>
      <c r="D1780" s="23">
        <v>125</v>
      </c>
      <c r="E1780" s="20" t="s">
        <v>2491</v>
      </c>
      <c r="F1780" s="20" t="s">
        <v>463</v>
      </c>
    </row>
    <row r="1781" spans="1:6">
      <c r="A1781" s="23">
        <v>1774</v>
      </c>
      <c r="B1781" s="24" t="s">
        <v>4083</v>
      </c>
      <c r="C1781" s="24" t="s">
        <v>12407</v>
      </c>
      <c r="D1781" s="23">
        <v>125</v>
      </c>
      <c r="E1781" s="20" t="s">
        <v>2491</v>
      </c>
      <c r="F1781" s="20" t="s">
        <v>463</v>
      </c>
    </row>
    <row r="1782" spans="1:6">
      <c r="A1782" s="23">
        <v>1775</v>
      </c>
      <c r="B1782" s="24" t="s">
        <v>4084</v>
      </c>
      <c r="C1782" s="24" t="s">
        <v>10613</v>
      </c>
      <c r="D1782" s="23">
        <v>125</v>
      </c>
      <c r="E1782" s="20" t="s">
        <v>2491</v>
      </c>
      <c r="F1782" s="20" t="s">
        <v>463</v>
      </c>
    </row>
    <row r="1783" spans="1:6">
      <c r="A1783" s="23">
        <v>1776</v>
      </c>
      <c r="B1783" s="24" t="s">
        <v>4085</v>
      </c>
      <c r="C1783" s="24" t="s">
        <v>12408</v>
      </c>
      <c r="D1783" s="23">
        <v>125</v>
      </c>
      <c r="E1783" s="20" t="s">
        <v>2491</v>
      </c>
      <c r="F1783" s="20" t="s">
        <v>463</v>
      </c>
    </row>
    <row r="1784" spans="1:6">
      <c r="A1784" s="23">
        <v>1777</v>
      </c>
      <c r="B1784" s="24" t="s">
        <v>4086</v>
      </c>
      <c r="C1784" s="24" t="s">
        <v>12409</v>
      </c>
      <c r="D1784" s="23">
        <v>125</v>
      </c>
      <c r="E1784" s="20" t="s">
        <v>2491</v>
      </c>
      <c r="F1784" s="20" t="s">
        <v>463</v>
      </c>
    </row>
    <row r="1785" spans="1:6">
      <c r="A1785" s="23">
        <v>1778</v>
      </c>
      <c r="B1785" s="24" t="s">
        <v>2583</v>
      </c>
      <c r="C1785" s="24" t="s">
        <v>11335</v>
      </c>
      <c r="D1785" s="23">
        <v>125</v>
      </c>
      <c r="E1785" s="20" t="s">
        <v>2491</v>
      </c>
      <c r="F1785" s="20" t="s">
        <v>463</v>
      </c>
    </row>
    <row r="1786" spans="1:6">
      <c r="A1786" s="23">
        <v>1779</v>
      </c>
      <c r="B1786" s="24" t="s">
        <v>4087</v>
      </c>
      <c r="C1786" s="24" t="s">
        <v>12410</v>
      </c>
      <c r="D1786" s="23">
        <v>125</v>
      </c>
      <c r="E1786" s="20" t="s">
        <v>2491</v>
      </c>
      <c r="F1786" s="20" t="s">
        <v>463</v>
      </c>
    </row>
    <row r="1787" spans="1:6">
      <c r="A1787" s="23">
        <v>1780</v>
      </c>
      <c r="B1787" s="24" t="s">
        <v>4088</v>
      </c>
      <c r="C1787" s="24" t="s">
        <v>12411</v>
      </c>
      <c r="D1787" s="23">
        <v>125</v>
      </c>
      <c r="E1787" s="20" t="s">
        <v>2491</v>
      </c>
      <c r="F1787" s="20" t="s">
        <v>463</v>
      </c>
    </row>
    <row r="1788" spans="1:6">
      <c r="A1788" s="23">
        <v>1781</v>
      </c>
      <c r="B1788" s="24" t="s">
        <v>4089</v>
      </c>
      <c r="C1788" s="24" t="s">
        <v>12412</v>
      </c>
      <c r="D1788" s="23">
        <v>125</v>
      </c>
      <c r="E1788" s="20" t="s">
        <v>2491</v>
      </c>
      <c r="F1788" s="20" t="s">
        <v>463</v>
      </c>
    </row>
    <row r="1789" spans="1:6">
      <c r="A1789" s="23">
        <v>1782</v>
      </c>
      <c r="B1789" s="24" t="s">
        <v>4090</v>
      </c>
      <c r="C1789" s="24" t="s">
        <v>12413</v>
      </c>
      <c r="D1789" s="23">
        <v>125</v>
      </c>
      <c r="E1789" s="20" t="s">
        <v>2491</v>
      </c>
      <c r="F1789" s="20" t="s">
        <v>463</v>
      </c>
    </row>
    <row r="1790" spans="1:6">
      <c r="A1790" s="23">
        <v>1783</v>
      </c>
      <c r="B1790" s="24" t="s">
        <v>4091</v>
      </c>
      <c r="C1790" s="24" t="s">
        <v>12414</v>
      </c>
      <c r="D1790" s="23">
        <v>125</v>
      </c>
      <c r="E1790" s="20" t="s">
        <v>2491</v>
      </c>
      <c r="F1790" s="20" t="s">
        <v>463</v>
      </c>
    </row>
    <row r="1791" spans="1:6">
      <c r="A1791" s="23">
        <v>1784</v>
      </c>
      <c r="B1791" s="24" t="s">
        <v>4092</v>
      </c>
      <c r="C1791" s="24" t="s">
        <v>12415</v>
      </c>
      <c r="D1791" s="23">
        <v>125</v>
      </c>
      <c r="E1791" s="20" t="s">
        <v>2491</v>
      </c>
      <c r="F1791" s="20" t="s">
        <v>463</v>
      </c>
    </row>
    <row r="1792" spans="1:6">
      <c r="A1792" s="23">
        <v>1785</v>
      </c>
      <c r="B1792" s="24" t="s">
        <v>3083</v>
      </c>
      <c r="C1792" s="24" t="s">
        <v>2533</v>
      </c>
      <c r="D1792" s="23">
        <v>125</v>
      </c>
      <c r="E1792" s="20" t="s">
        <v>2491</v>
      </c>
      <c r="F1792" s="20" t="s">
        <v>463</v>
      </c>
    </row>
    <row r="1793" spans="1:6">
      <c r="A1793" s="23">
        <v>1786</v>
      </c>
      <c r="B1793" s="24" t="s">
        <v>4093</v>
      </c>
      <c r="C1793" s="24" t="s">
        <v>1895</v>
      </c>
      <c r="D1793" s="23">
        <v>125</v>
      </c>
      <c r="E1793" s="20" t="s">
        <v>2491</v>
      </c>
      <c r="F1793" s="20" t="s">
        <v>463</v>
      </c>
    </row>
    <row r="1794" spans="1:6">
      <c r="A1794" s="23">
        <v>1788</v>
      </c>
      <c r="B1794" s="24" t="s">
        <v>4095</v>
      </c>
      <c r="C1794" s="24" t="s">
        <v>12416</v>
      </c>
      <c r="D1794" s="23">
        <v>125</v>
      </c>
      <c r="E1794" s="20" t="s">
        <v>2491</v>
      </c>
      <c r="F1794" s="20" t="s">
        <v>463</v>
      </c>
    </row>
    <row r="1795" spans="1:6">
      <c r="A1795" s="23">
        <v>1789</v>
      </c>
      <c r="B1795" s="24" t="s">
        <v>4096</v>
      </c>
      <c r="C1795" s="24" t="s">
        <v>12417</v>
      </c>
      <c r="D1795" s="23">
        <v>125</v>
      </c>
      <c r="E1795" s="20" t="s">
        <v>2491</v>
      </c>
      <c r="F1795" s="20" t="s">
        <v>463</v>
      </c>
    </row>
    <row r="1796" spans="1:6">
      <c r="A1796" s="23">
        <v>1790</v>
      </c>
      <c r="B1796" s="24" t="s">
        <v>4097</v>
      </c>
      <c r="C1796" s="24" t="s">
        <v>12418</v>
      </c>
      <c r="D1796" s="23">
        <v>125</v>
      </c>
      <c r="E1796" s="20" t="s">
        <v>2491</v>
      </c>
      <c r="F1796" s="20" t="s">
        <v>463</v>
      </c>
    </row>
    <row r="1797" spans="1:6">
      <c r="A1797" s="23">
        <v>1791</v>
      </c>
      <c r="B1797" s="24" t="s">
        <v>4098</v>
      </c>
      <c r="C1797" s="24" t="s">
        <v>12419</v>
      </c>
      <c r="D1797" s="23">
        <v>125</v>
      </c>
      <c r="E1797" s="20" t="s">
        <v>2491</v>
      </c>
      <c r="F1797" s="20" t="s">
        <v>463</v>
      </c>
    </row>
    <row r="1798" spans="1:6">
      <c r="A1798" s="23">
        <v>1792</v>
      </c>
      <c r="B1798" s="24" t="s">
        <v>4099</v>
      </c>
      <c r="C1798" s="24" t="s">
        <v>12420</v>
      </c>
      <c r="D1798" s="23">
        <v>125</v>
      </c>
      <c r="E1798" s="20" t="s">
        <v>2491</v>
      </c>
      <c r="F1798" s="20" t="s">
        <v>463</v>
      </c>
    </row>
    <row r="1799" spans="1:6">
      <c r="A1799" s="23">
        <v>1793</v>
      </c>
      <c r="B1799" s="24" t="s">
        <v>4100</v>
      </c>
      <c r="C1799" s="25" t="s">
        <v>2495</v>
      </c>
      <c r="D1799" s="23">
        <v>126</v>
      </c>
      <c r="E1799" s="20" t="s">
        <v>2494</v>
      </c>
      <c r="F1799" s="20" t="s">
        <v>463</v>
      </c>
    </row>
    <row r="1800" spans="1:6">
      <c r="A1800" s="23">
        <v>1794</v>
      </c>
      <c r="B1800" s="24" t="s">
        <v>4101</v>
      </c>
      <c r="C1800" s="24" t="s">
        <v>11463</v>
      </c>
      <c r="D1800" s="23">
        <v>126</v>
      </c>
      <c r="E1800" s="20" t="s">
        <v>2494</v>
      </c>
      <c r="F1800" s="20" t="s">
        <v>463</v>
      </c>
    </row>
    <row r="1801" spans="1:6">
      <c r="A1801" s="23">
        <v>1795</v>
      </c>
      <c r="B1801" s="24" t="s">
        <v>4102</v>
      </c>
      <c r="C1801" s="24" t="s">
        <v>12421</v>
      </c>
      <c r="D1801" s="23">
        <v>126</v>
      </c>
      <c r="E1801" s="20" t="s">
        <v>2494</v>
      </c>
      <c r="F1801" s="20" t="s">
        <v>463</v>
      </c>
    </row>
    <row r="1802" spans="1:6">
      <c r="A1802" s="23">
        <v>1796</v>
      </c>
      <c r="B1802" s="24" t="s">
        <v>2965</v>
      </c>
      <c r="C1802" s="24" t="s">
        <v>11587</v>
      </c>
      <c r="D1802" s="23">
        <v>126</v>
      </c>
      <c r="E1802" s="20" t="s">
        <v>2494</v>
      </c>
      <c r="F1802" s="20" t="s">
        <v>463</v>
      </c>
    </row>
    <row r="1803" spans="1:6">
      <c r="A1803" s="23">
        <v>1797</v>
      </c>
      <c r="B1803" s="24" t="s">
        <v>4103</v>
      </c>
      <c r="C1803" s="24" t="s">
        <v>12422</v>
      </c>
      <c r="D1803" s="23">
        <v>126</v>
      </c>
      <c r="E1803" s="20" t="s">
        <v>2494</v>
      </c>
      <c r="F1803" s="20" t="s">
        <v>463</v>
      </c>
    </row>
    <row r="1804" spans="1:6">
      <c r="A1804" s="23">
        <v>1798</v>
      </c>
      <c r="B1804" s="24" t="s">
        <v>4104</v>
      </c>
      <c r="C1804" s="24" t="s">
        <v>569</v>
      </c>
      <c r="D1804" s="23">
        <v>126</v>
      </c>
      <c r="E1804" s="20" t="s">
        <v>2494</v>
      </c>
      <c r="F1804" s="20" t="s">
        <v>463</v>
      </c>
    </row>
    <row r="1805" spans="1:6">
      <c r="A1805" s="23">
        <v>1799</v>
      </c>
      <c r="B1805" s="24" t="s">
        <v>3022</v>
      </c>
      <c r="C1805" s="24" t="s">
        <v>1740</v>
      </c>
      <c r="D1805" s="23">
        <v>126</v>
      </c>
      <c r="E1805" s="20" t="s">
        <v>2494</v>
      </c>
      <c r="F1805" s="20" t="s">
        <v>463</v>
      </c>
    </row>
    <row r="1806" spans="1:6">
      <c r="A1806" s="23">
        <v>1800</v>
      </c>
      <c r="B1806" s="24" t="s">
        <v>4105</v>
      </c>
      <c r="C1806" s="24" t="s">
        <v>12423</v>
      </c>
      <c r="D1806" s="23">
        <v>126</v>
      </c>
      <c r="E1806" s="20" t="s">
        <v>2494</v>
      </c>
      <c r="F1806" s="20" t="s">
        <v>463</v>
      </c>
    </row>
    <row r="1807" spans="1:6">
      <c r="A1807" s="23">
        <v>1801</v>
      </c>
      <c r="B1807" s="24" t="s">
        <v>4106</v>
      </c>
      <c r="C1807" s="24" t="s">
        <v>12424</v>
      </c>
      <c r="D1807" s="23">
        <v>126</v>
      </c>
      <c r="E1807" s="20" t="s">
        <v>2494</v>
      </c>
      <c r="F1807" s="20" t="s">
        <v>463</v>
      </c>
    </row>
    <row r="1808" spans="1:6">
      <c r="A1808" s="23">
        <v>1802</v>
      </c>
      <c r="B1808" s="24" t="s">
        <v>4107</v>
      </c>
      <c r="C1808" s="24" t="s">
        <v>12425</v>
      </c>
      <c r="D1808" s="23">
        <v>126</v>
      </c>
      <c r="E1808" s="20" t="s">
        <v>2494</v>
      </c>
      <c r="F1808" s="20" t="s">
        <v>463</v>
      </c>
    </row>
    <row r="1809" spans="1:6">
      <c r="A1809" s="23">
        <v>1803</v>
      </c>
      <c r="B1809" s="24" t="s">
        <v>3843</v>
      </c>
      <c r="C1809" s="24" t="s">
        <v>12426</v>
      </c>
      <c r="D1809" s="23">
        <v>126</v>
      </c>
      <c r="E1809" s="20" t="s">
        <v>2494</v>
      </c>
      <c r="F1809" s="20" t="s">
        <v>463</v>
      </c>
    </row>
    <row r="1810" spans="1:6">
      <c r="A1810" s="23">
        <v>1804</v>
      </c>
      <c r="B1810" s="24" t="s">
        <v>4108</v>
      </c>
      <c r="C1810" s="24" t="s">
        <v>12427</v>
      </c>
      <c r="D1810" s="23">
        <v>126</v>
      </c>
      <c r="E1810" s="20" t="s">
        <v>2494</v>
      </c>
      <c r="F1810" s="20" t="s">
        <v>463</v>
      </c>
    </row>
    <row r="1811" spans="1:6">
      <c r="A1811" s="23">
        <v>1805</v>
      </c>
      <c r="B1811" s="24" t="s">
        <v>4109</v>
      </c>
      <c r="C1811" s="24" t="s">
        <v>12428</v>
      </c>
      <c r="D1811" s="23">
        <v>126</v>
      </c>
      <c r="E1811" s="20" t="s">
        <v>2494</v>
      </c>
      <c r="F1811" s="20" t="s">
        <v>463</v>
      </c>
    </row>
    <row r="1812" spans="1:6">
      <c r="A1812" s="23">
        <v>1806</v>
      </c>
      <c r="B1812" s="24" t="s">
        <v>4110</v>
      </c>
      <c r="C1812" s="24" t="s">
        <v>12429</v>
      </c>
      <c r="D1812" s="23">
        <v>126</v>
      </c>
      <c r="E1812" s="20" t="s">
        <v>2494</v>
      </c>
      <c r="F1812" s="20" t="s">
        <v>463</v>
      </c>
    </row>
    <row r="1813" spans="1:6">
      <c r="A1813" s="23">
        <v>1807</v>
      </c>
      <c r="B1813" s="24" t="s">
        <v>4111</v>
      </c>
      <c r="C1813" s="24" t="s">
        <v>12430</v>
      </c>
      <c r="D1813" s="23">
        <v>126</v>
      </c>
      <c r="E1813" s="20" t="s">
        <v>2494</v>
      </c>
      <c r="F1813" s="20" t="s">
        <v>463</v>
      </c>
    </row>
    <row r="1814" spans="1:6">
      <c r="A1814" s="23">
        <v>1808</v>
      </c>
      <c r="B1814" s="24" t="s">
        <v>4112</v>
      </c>
      <c r="C1814" s="24" t="s">
        <v>12431</v>
      </c>
      <c r="D1814" s="23">
        <v>126</v>
      </c>
      <c r="E1814" s="20" t="s">
        <v>2494</v>
      </c>
      <c r="F1814" s="20" t="s">
        <v>463</v>
      </c>
    </row>
    <row r="1815" spans="1:6">
      <c r="A1815" s="23">
        <v>1809</v>
      </c>
      <c r="B1815" s="24" t="s">
        <v>4113</v>
      </c>
      <c r="C1815" s="24" t="s">
        <v>11709</v>
      </c>
      <c r="D1815" s="23">
        <v>126</v>
      </c>
      <c r="E1815" s="20" t="s">
        <v>2494</v>
      </c>
      <c r="F1815" s="20" t="s">
        <v>463</v>
      </c>
    </row>
    <row r="1816" spans="1:6">
      <c r="A1816" s="23">
        <v>1810</v>
      </c>
      <c r="B1816" s="24" t="s">
        <v>4114</v>
      </c>
      <c r="C1816" s="24" t="s">
        <v>12432</v>
      </c>
      <c r="D1816" s="23">
        <v>126</v>
      </c>
      <c r="E1816" s="20" t="s">
        <v>2494</v>
      </c>
      <c r="F1816" s="20" t="s">
        <v>463</v>
      </c>
    </row>
    <row r="1817" spans="1:6">
      <c r="A1817" s="23">
        <v>1811</v>
      </c>
      <c r="B1817" s="24" t="s">
        <v>4115</v>
      </c>
      <c r="C1817" s="24" t="s">
        <v>12433</v>
      </c>
      <c r="D1817" s="23">
        <v>126</v>
      </c>
      <c r="E1817" s="20" t="s">
        <v>2494</v>
      </c>
      <c r="F1817" s="20" t="s">
        <v>463</v>
      </c>
    </row>
    <row r="1818" spans="1:6">
      <c r="A1818" s="23">
        <v>1812</v>
      </c>
      <c r="B1818" s="24" t="s">
        <v>2927</v>
      </c>
      <c r="C1818" s="24" t="s">
        <v>11555</v>
      </c>
      <c r="D1818" s="23">
        <v>126</v>
      </c>
      <c r="E1818" s="20" t="s">
        <v>2494</v>
      </c>
      <c r="F1818" s="20" t="s">
        <v>463</v>
      </c>
    </row>
    <row r="1819" spans="1:6">
      <c r="A1819" s="23">
        <v>1813</v>
      </c>
      <c r="B1819" s="24" t="s">
        <v>4116</v>
      </c>
      <c r="C1819" s="24" t="s">
        <v>12310</v>
      </c>
      <c r="D1819" s="23">
        <v>127</v>
      </c>
      <c r="E1819" s="20" t="s">
        <v>426</v>
      </c>
      <c r="F1819" s="20" t="s">
        <v>72</v>
      </c>
    </row>
    <row r="1820" spans="1:6">
      <c r="A1820" s="23">
        <v>1814</v>
      </c>
      <c r="B1820" s="24" t="s">
        <v>4000</v>
      </c>
      <c r="C1820" s="24" t="s">
        <v>12332</v>
      </c>
      <c r="D1820" s="23">
        <v>127</v>
      </c>
      <c r="E1820" s="20" t="s">
        <v>426</v>
      </c>
      <c r="F1820" s="20" t="s">
        <v>72</v>
      </c>
    </row>
    <row r="1821" spans="1:6">
      <c r="A1821" s="23">
        <v>1815</v>
      </c>
      <c r="B1821" s="24" t="s">
        <v>4117</v>
      </c>
      <c r="C1821" s="24" t="s">
        <v>1902</v>
      </c>
      <c r="D1821" s="23">
        <v>127</v>
      </c>
      <c r="E1821" s="20" t="s">
        <v>426</v>
      </c>
      <c r="F1821" s="20" t="s">
        <v>72</v>
      </c>
    </row>
    <row r="1822" spans="1:6">
      <c r="A1822" s="23">
        <v>1816</v>
      </c>
      <c r="B1822" s="24" t="s">
        <v>4118</v>
      </c>
      <c r="C1822" s="24" t="s">
        <v>11716</v>
      </c>
      <c r="D1822" s="23">
        <v>127</v>
      </c>
      <c r="E1822" s="20" t="s">
        <v>426</v>
      </c>
      <c r="F1822" s="20" t="s">
        <v>72</v>
      </c>
    </row>
    <row r="1823" spans="1:6">
      <c r="A1823" s="23">
        <v>1817</v>
      </c>
      <c r="B1823" s="24" t="s">
        <v>4119</v>
      </c>
      <c r="C1823" s="24" t="s">
        <v>12434</v>
      </c>
      <c r="D1823" s="23">
        <v>127</v>
      </c>
      <c r="E1823" s="20" t="s">
        <v>426</v>
      </c>
      <c r="F1823" s="20" t="s">
        <v>72</v>
      </c>
    </row>
    <row r="1824" spans="1:6">
      <c r="A1824" s="23">
        <v>1818</v>
      </c>
      <c r="B1824" s="24" t="s">
        <v>4120</v>
      </c>
      <c r="C1824" s="24" t="s">
        <v>12435</v>
      </c>
      <c r="D1824" s="23">
        <v>127</v>
      </c>
      <c r="E1824" s="20" t="s">
        <v>426</v>
      </c>
      <c r="F1824" s="20" t="s">
        <v>72</v>
      </c>
    </row>
    <row r="1825" spans="1:6">
      <c r="A1825" s="23">
        <v>1819</v>
      </c>
      <c r="B1825" s="24" t="s">
        <v>4121</v>
      </c>
      <c r="C1825" s="24" t="s">
        <v>12436</v>
      </c>
      <c r="D1825" s="23">
        <v>127</v>
      </c>
      <c r="E1825" s="20" t="s">
        <v>426</v>
      </c>
      <c r="F1825" s="20" t="s">
        <v>72</v>
      </c>
    </row>
    <row r="1826" spans="1:6">
      <c r="A1826" s="23">
        <v>1820</v>
      </c>
      <c r="B1826" s="24" t="s">
        <v>4122</v>
      </c>
      <c r="C1826" s="24" t="s">
        <v>12437</v>
      </c>
      <c r="D1826" s="23">
        <v>127</v>
      </c>
      <c r="E1826" s="20" t="s">
        <v>426</v>
      </c>
      <c r="F1826" s="20" t="s">
        <v>72</v>
      </c>
    </row>
    <row r="1827" spans="1:6">
      <c r="A1827" s="23">
        <v>1821</v>
      </c>
      <c r="B1827" s="24" t="s">
        <v>4123</v>
      </c>
      <c r="C1827" s="24" t="s">
        <v>1930</v>
      </c>
      <c r="D1827" s="23">
        <v>127</v>
      </c>
      <c r="E1827" s="20" t="s">
        <v>426</v>
      </c>
      <c r="F1827" s="20" t="s">
        <v>72</v>
      </c>
    </row>
    <row r="1828" spans="1:6">
      <c r="A1828" s="23">
        <v>1822</v>
      </c>
      <c r="B1828" s="24" t="s">
        <v>4124</v>
      </c>
      <c r="C1828" s="24" t="s">
        <v>12438</v>
      </c>
      <c r="D1828" s="23">
        <v>127</v>
      </c>
      <c r="E1828" s="20" t="s">
        <v>426</v>
      </c>
      <c r="F1828" s="20" t="s">
        <v>72</v>
      </c>
    </row>
    <row r="1829" spans="1:6">
      <c r="A1829" s="23">
        <v>1823</v>
      </c>
      <c r="B1829" s="24" t="s">
        <v>2735</v>
      </c>
      <c r="C1829" s="24" t="s">
        <v>11670</v>
      </c>
      <c r="D1829" s="23">
        <v>127</v>
      </c>
      <c r="E1829" s="20" t="s">
        <v>426</v>
      </c>
      <c r="F1829" s="20" t="s">
        <v>72</v>
      </c>
    </row>
    <row r="1830" spans="1:6">
      <c r="A1830" s="23">
        <v>1824</v>
      </c>
      <c r="B1830" s="24" t="s">
        <v>4125</v>
      </c>
      <c r="C1830" s="24" t="s">
        <v>12439</v>
      </c>
      <c r="D1830" s="23">
        <v>127</v>
      </c>
      <c r="E1830" s="20" t="s">
        <v>426</v>
      </c>
      <c r="F1830" s="20" t="s">
        <v>72</v>
      </c>
    </row>
    <row r="1831" spans="1:6">
      <c r="A1831" s="23">
        <v>1825</v>
      </c>
      <c r="B1831" s="24" t="s">
        <v>4126</v>
      </c>
      <c r="C1831" s="24" t="s">
        <v>12440</v>
      </c>
      <c r="D1831" s="23">
        <v>127</v>
      </c>
      <c r="E1831" s="20" t="s">
        <v>426</v>
      </c>
      <c r="F1831" s="20" t="s">
        <v>72</v>
      </c>
    </row>
    <row r="1832" spans="1:6">
      <c r="A1832" s="23">
        <v>1826</v>
      </c>
      <c r="B1832" s="24" t="s">
        <v>4127</v>
      </c>
      <c r="C1832" s="24" t="s">
        <v>12441</v>
      </c>
      <c r="D1832" s="23">
        <v>127</v>
      </c>
      <c r="E1832" s="20" t="s">
        <v>426</v>
      </c>
      <c r="F1832" s="20" t="s">
        <v>72</v>
      </c>
    </row>
    <row r="1833" spans="1:6">
      <c r="A1833" s="23">
        <v>1827</v>
      </c>
      <c r="B1833" s="24" t="s">
        <v>4128</v>
      </c>
      <c r="C1833" s="24" t="s">
        <v>12442</v>
      </c>
      <c r="D1833" s="23">
        <v>128</v>
      </c>
      <c r="E1833" s="20" t="s">
        <v>419</v>
      </c>
      <c r="F1833" s="20" t="s">
        <v>72</v>
      </c>
    </row>
    <row r="1834" spans="1:6">
      <c r="A1834" s="23">
        <v>1828</v>
      </c>
      <c r="B1834" s="24" t="s">
        <v>4129</v>
      </c>
      <c r="C1834" s="24" t="s">
        <v>12443</v>
      </c>
      <c r="D1834" s="23">
        <v>128</v>
      </c>
      <c r="E1834" s="20" t="s">
        <v>419</v>
      </c>
      <c r="F1834" s="20" t="s">
        <v>72</v>
      </c>
    </row>
    <row r="1835" spans="1:6">
      <c r="A1835" s="23">
        <v>1829</v>
      </c>
      <c r="B1835" s="24" t="s">
        <v>4130</v>
      </c>
      <c r="C1835" s="24" t="s">
        <v>12444</v>
      </c>
      <c r="D1835" s="23">
        <v>128</v>
      </c>
      <c r="E1835" s="20" t="s">
        <v>419</v>
      </c>
      <c r="F1835" s="20" t="s">
        <v>72</v>
      </c>
    </row>
    <row r="1836" spans="1:6">
      <c r="A1836" s="23">
        <v>1830</v>
      </c>
      <c r="B1836" s="24" t="s">
        <v>4131</v>
      </c>
      <c r="C1836" s="24" t="s">
        <v>10868</v>
      </c>
      <c r="D1836" s="23">
        <v>128</v>
      </c>
      <c r="E1836" s="20" t="s">
        <v>419</v>
      </c>
      <c r="F1836" s="20" t="s">
        <v>72</v>
      </c>
    </row>
    <row r="1837" spans="1:6">
      <c r="A1837" s="23">
        <v>1831</v>
      </c>
      <c r="B1837" s="24" t="s">
        <v>4132</v>
      </c>
      <c r="C1837" s="24" t="s">
        <v>12445</v>
      </c>
      <c r="D1837" s="23">
        <v>128</v>
      </c>
      <c r="E1837" s="20" t="s">
        <v>419</v>
      </c>
      <c r="F1837" s="20" t="s">
        <v>72</v>
      </c>
    </row>
    <row r="1838" spans="1:6">
      <c r="A1838" s="23">
        <v>1832</v>
      </c>
      <c r="B1838" s="24" t="s">
        <v>4133</v>
      </c>
      <c r="C1838" s="24" t="s">
        <v>12446</v>
      </c>
      <c r="D1838" s="23">
        <v>128</v>
      </c>
      <c r="E1838" s="20" t="s">
        <v>419</v>
      </c>
      <c r="F1838" s="20" t="s">
        <v>72</v>
      </c>
    </row>
    <row r="1839" spans="1:6">
      <c r="A1839" s="23">
        <v>1833</v>
      </c>
      <c r="B1839" s="24" t="s">
        <v>4134</v>
      </c>
      <c r="C1839" s="24" t="s">
        <v>12447</v>
      </c>
      <c r="D1839" s="23">
        <v>128</v>
      </c>
      <c r="E1839" s="20" t="s">
        <v>419</v>
      </c>
      <c r="F1839" s="20" t="s">
        <v>72</v>
      </c>
    </row>
    <row r="1840" spans="1:6">
      <c r="A1840" s="23">
        <v>1834</v>
      </c>
      <c r="B1840" s="24" t="s">
        <v>4135</v>
      </c>
      <c r="C1840" s="24" t="s">
        <v>12448</v>
      </c>
      <c r="D1840" s="23">
        <v>128</v>
      </c>
      <c r="E1840" s="20" t="s">
        <v>419</v>
      </c>
      <c r="F1840" s="20" t="s">
        <v>72</v>
      </c>
    </row>
    <row r="1841" spans="1:6">
      <c r="A1841" s="23">
        <v>1835</v>
      </c>
      <c r="B1841" s="24" t="s">
        <v>4136</v>
      </c>
      <c r="C1841" s="24" t="s">
        <v>12449</v>
      </c>
      <c r="D1841" s="23">
        <v>128</v>
      </c>
      <c r="E1841" s="20" t="s">
        <v>419</v>
      </c>
      <c r="F1841" s="20" t="s">
        <v>72</v>
      </c>
    </row>
    <row r="1842" spans="1:6">
      <c r="A1842" s="23">
        <v>1836</v>
      </c>
      <c r="B1842" s="24" t="s">
        <v>4137</v>
      </c>
      <c r="C1842" s="24" t="s">
        <v>12450</v>
      </c>
      <c r="D1842" s="23">
        <v>128</v>
      </c>
      <c r="E1842" s="20" t="s">
        <v>419</v>
      </c>
      <c r="F1842" s="20" t="s">
        <v>72</v>
      </c>
    </row>
    <row r="1843" spans="1:6">
      <c r="A1843" s="23">
        <v>1837</v>
      </c>
      <c r="B1843" s="24" t="s">
        <v>4138</v>
      </c>
      <c r="C1843" s="24" t="s">
        <v>12451</v>
      </c>
      <c r="D1843" s="23">
        <v>128</v>
      </c>
      <c r="E1843" s="20" t="s">
        <v>419</v>
      </c>
      <c r="F1843" s="20" t="s">
        <v>72</v>
      </c>
    </row>
    <row r="1844" spans="1:6">
      <c r="A1844" s="23">
        <v>1838</v>
      </c>
      <c r="B1844" s="24" t="s">
        <v>4139</v>
      </c>
      <c r="C1844" s="24" t="s">
        <v>12452</v>
      </c>
      <c r="D1844" s="23">
        <v>128</v>
      </c>
      <c r="E1844" s="20" t="s">
        <v>419</v>
      </c>
      <c r="F1844" s="20" t="s">
        <v>72</v>
      </c>
    </row>
    <row r="1845" spans="1:6">
      <c r="A1845" s="23">
        <v>1839</v>
      </c>
      <c r="B1845" s="24" t="s">
        <v>2600</v>
      </c>
      <c r="C1845" s="24" t="s">
        <v>11351</v>
      </c>
      <c r="D1845" s="23">
        <v>128</v>
      </c>
      <c r="E1845" s="20" t="s">
        <v>419</v>
      </c>
      <c r="F1845" s="20" t="s">
        <v>72</v>
      </c>
    </row>
    <row r="1846" spans="1:6">
      <c r="A1846" s="23">
        <v>1840</v>
      </c>
      <c r="B1846" s="24" t="s">
        <v>4140</v>
      </c>
      <c r="C1846" s="24" t="s">
        <v>12453</v>
      </c>
      <c r="D1846" s="23">
        <v>128</v>
      </c>
      <c r="E1846" s="20" t="s">
        <v>419</v>
      </c>
      <c r="F1846" s="20" t="s">
        <v>72</v>
      </c>
    </row>
    <row r="1847" spans="1:6">
      <c r="A1847" s="23">
        <v>1841</v>
      </c>
      <c r="B1847" s="24" t="s">
        <v>4141</v>
      </c>
      <c r="C1847" s="24" t="s">
        <v>12454</v>
      </c>
      <c r="D1847" s="23">
        <v>128</v>
      </c>
      <c r="E1847" s="20" t="s">
        <v>419</v>
      </c>
      <c r="F1847" s="20" t="s">
        <v>72</v>
      </c>
    </row>
    <row r="1848" spans="1:6">
      <c r="A1848" s="23">
        <v>1842</v>
      </c>
      <c r="B1848" s="24" t="s">
        <v>4142</v>
      </c>
      <c r="C1848" s="24" t="s">
        <v>12455</v>
      </c>
      <c r="D1848" s="23">
        <v>128</v>
      </c>
      <c r="E1848" s="20" t="s">
        <v>419</v>
      </c>
      <c r="F1848" s="20" t="s">
        <v>72</v>
      </c>
    </row>
    <row r="1849" spans="1:6">
      <c r="A1849" s="23">
        <v>1843</v>
      </c>
      <c r="B1849" s="24" t="s">
        <v>4143</v>
      </c>
      <c r="C1849" s="24" t="s">
        <v>12456</v>
      </c>
      <c r="D1849" s="23">
        <v>128</v>
      </c>
      <c r="E1849" s="20" t="s">
        <v>419</v>
      </c>
      <c r="F1849" s="20" t="s">
        <v>72</v>
      </c>
    </row>
    <row r="1850" spans="1:6">
      <c r="A1850" s="23">
        <v>1844</v>
      </c>
      <c r="B1850" s="24" t="s">
        <v>4144</v>
      </c>
      <c r="C1850" s="24" t="s">
        <v>12457</v>
      </c>
      <c r="D1850" s="23">
        <v>128</v>
      </c>
      <c r="E1850" s="20" t="s">
        <v>419</v>
      </c>
      <c r="F1850" s="20" t="s">
        <v>72</v>
      </c>
    </row>
    <row r="1851" spans="1:6">
      <c r="A1851" s="23">
        <v>1845</v>
      </c>
      <c r="B1851" s="24" t="s">
        <v>4145</v>
      </c>
      <c r="C1851" s="24" t="s">
        <v>12458</v>
      </c>
      <c r="D1851" s="23">
        <v>128</v>
      </c>
      <c r="E1851" s="20" t="s">
        <v>419</v>
      </c>
      <c r="F1851" s="20" t="s">
        <v>72</v>
      </c>
    </row>
    <row r="1852" spans="1:6">
      <c r="A1852" s="23">
        <v>1848</v>
      </c>
      <c r="B1852" s="24" t="s">
        <v>4148</v>
      </c>
      <c r="C1852" s="25" t="s">
        <v>434</v>
      </c>
      <c r="D1852" s="23">
        <v>129</v>
      </c>
      <c r="E1852" s="20" t="s">
        <v>433</v>
      </c>
      <c r="F1852" s="20" t="s">
        <v>72</v>
      </c>
    </row>
    <row r="1853" spans="1:6">
      <c r="A1853" s="23">
        <v>1846</v>
      </c>
      <c r="B1853" s="24" t="s">
        <v>4146</v>
      </c>
      <c r="C1853" s="24" t="s">
        <v>12459</v>
      </c>
      <c r="D1853" s="23">
        <v>129</v>
      </c>
      <c r="E1853" s="20" t="s">
        <v>433</v>
      </c>
      <c r="F1853" s="20" t="s">
        <v>72</v>
      </c>
    </row>
    <row r="1854" spans="1:6">
      <c r="A1854" s="23">
        <v>1847</v>
      </c>
      <c r="B1854" s="24" t="s">
        <v>4147</v>
      </c>
      <c r="C1854" s="24" t="s">
        <v>12460</v>
      </c>
      <c r="D1854" s="23">
        <v>129</v>
      </c>
      <c r="E1854" s="20" t="s">
        <v>433</v>
      </c>
      <c r="F1854" s="20" t="s">
        <v>72</v>
      </c>
    </row>
    <row r="1855" spans="1:6">
      <c r="A1855" s="23">
        <v>1849</v>
      </c>
      <c r="B1855" s="24" t="s">
        <v>4149</v>
      </c>
      <c r="C1855" s="24" t="s">
        <v>12461</v>
      </c>
      <c r="D1855" s="23">
        <v>129</v>
      </c>
      <c r="E1855" s="20" t="s">
        <v>433</v>
      </c>
      <c r="F1855" s="20" t="s">
        <v>72</v>
      </c>
    </row>
    <row r="1856" spans="1:6">
      <c r="A1856" s="23">
        <v>1850</v>
      </c>
      <c r="B1856" s="24" t="s">
        <v>4150</v>
      </c>
      <c r="C1856" s="24" t="s">
        <v>12462</v>
      </c>
      <c r="D1856" s="23">
        <v>129</v>
      </c>
      <c r="E1856" s="20" t="s">
        <v>433</v>
      </c>
      <c r="F1856" s="20" t="s">
        <v>72</v>
      </c>
    </row>
    <row r="1857" spans="1:6">
      <c r="A1857" s="23">
        <v>1851</v>
      </c>
      <c r="B1857" s="24" t="s">
        <v>4151</v>
      </c>
      <c r="C1857" s="24" t="s">
        <v>12463</v>
      </c>
      <c r="D1857" s="23">
        <v>129</v>
      </c>
      <c r="E1857" s="20" t="s">
        <v>433</v>
      </c>
      <c r="F1857" s="20" t="s">
        <v>72</v>
      </c>
    </row>
    <row r="1858" spans="1:6">
      <c r="A1858" s="23">
        <v>1852</v>
      </c>
      <c r="B1858" s="24" t="s">
        <v>4152</v>
      </c>
      <c r="C1858" s="24" t="s">
        <v>12464</v>
      </c>
      <c r="D1858" s="23">
        <v>129</v>
      </c>
      <c r="E1858" s="20" t="s">
        <v>433</v>
      </c>
      <c r="F1858" s="20" t="s">
        <v>72</v>
      </c>
    </row>
    <row r="1859" spans="1:6">
      <c r="A1859" s="23">
        <v>1853</v>
      </c>
      <c r="B1859" s="24" t="s">
        <v>4153</v>
      </c>
      <c r="C1859" s="24" t="s">
        <v>12465</v>
      </c>
      <c r="D1859" s="23">
        <v>129</v>
      </c>
      <c r="E1859" s="20" t="s">
        <v>433</v>
      </c>
      <c r="F1859" s="20" t="s">
        <v>72</v>
      </c>
    </row>
    <row r="1860" spans="1:6">
      <c r="A1860" s="23">
        <v>1854</v>
      </c>
      <c r="B1860" s="24" t="s">
        <v>4154</v>
      </c>
      <c r="C1860" s="24" t="s">
        <v>12466</v>
      </c>
      <c r="D1860" s="23">
        <v>129</v>
      </c>
      <c r="E1860" s="20" t="s">
        <v>433</v>
      </c>
      <c r="F1860" s="20" t="s">
        <v>72</v>
      </c>
    </row>
    <row r="1861" spans="1:6">
      <c r="A1861" s="23">
        <v>1855</v>
      </c>
      <c r="B1861" s="24" t="s">
        <v>4155</v>
      </c>
      <c r="C1861" s="24" t="s">
        <v>12467</v>
      </c>
      <c r="D1861" s="23">
        <v>129</v>
      </c>
      <c r="E1861" s="20" t="s">
        <v>433</v>
      </c>
      <c r="F1861" s="20" t="s">
        <v>72</v>
      </c>
    </row>
    <row r="1862" spans="1:6">
      <c r="A1862" s="23">
        <v>1856</v>
      </c>
      <c r="B1862" s="24" t="s">
        <v>4097</v>
      </c>
      <c r="C1862" s="24" t="s">
        <v>12418</v>
      </c>
      <c r="D1862" s="23">
        <v>129</v>
      </c>
      <c r="E1862" s="20" t="s">
        <v>433</v>
      </c>
      <c r="F1862" s="20" t="s">
        <v>72</v>
      </c>
    </row>
    <row r="1863" spans="1:6">
      <c r="A1863" s="23">
        <v>1857</v>
      </c>
      <c r="B1863" s="24" t="s">
        <v>4156</v>
      </c>
      <c r="C1863" s="24" t="s">
        <v>12468</v>
      </c>
      <c r="D1863" s="23">
        <v>129</v>
      </c>
      <c r="E1863" s="20" t="s">
        <v>433</v>
      </c>
      <c r="F1863" s="20" t="s">
        <v>72</v>
      </c>
    </row>
    <row r="1864" spans="1:6">
      <c r="A1864" s="23">
        <v>1858</v>
      </c>
      <c r="B1864" s="24" t="s">
        <v>4157</v>
      </c>
      <c r="C1864" s="24" t="s">
        <v>1517</v>
      </c>
      <c r="D1864" s="23">
        <v>129</v>
      </c>
      <c r="E1864" s="20" t="s">
        <v>433</v>
      </c>
      <c r="F1864" s="20" t="s">
        <v>72</v>
      </c>
    </row>
    <row r="1865" spans="1:6">
      <c r="A1865" s="23">
        <v>1859</v>
      </c>
      <c r="B1865" s="24" t="s">
        <v>4158</v>
      </c>
      <c r="C1865" s="24" t="s">
        <v>12469</v>
      </c>
      <c r="D1865" s="23">
        <v>129</v>
      </c>
      <c r="E1865" s="20" t="s">
        <v>433</v>
      </c>
      <c r="F1865" s="20" t="s">
        <v>72</v>
      </c>
    </row>
    <row r="1866" spans="1:6">
      <c r="A1866" s="23">
        <v>1860</v>
      </c>
      <c r="B1866" s="24" t="s">
        <v>4159</v>
      </c>
      <c r="C1866" s="24" t="s">
        <v>12470</v>
      </c>
      <c r="D1866" s="23">
        <v>130</v>
      </c>
      <c r="E1866" s="20" t="s">
        <v>439</v>
      </c>
      <c r="F1866" s="20" t="s">
        <v>72</v>
      </c>
    </row>
    <row r="1867" spans="1:6">
      <c r="A1867" s="23">
        <v>1861</v>
      </c>
      <c r="B1867" s="24" t="s">
        <v>4160</v>
      </c>
      <c r="C1867" s="24" t="s">
        <v>12471</v>
      </c>
      <c r="D1867" s="23">
        <v>130</v>
      </c>
      <c r="E1867" s="20" t="s">
        <v>439</v>
      </c>
      <c r="F1867" s="20" t="s">
        <v>72</v>
      </c>
    </row>
    <row r="1868" spans="1:6">
      <c r="A1868" s="23">
        <v>1862</v>
      </c>
      <c r="B1868" s="24" t="s">
        <v>4161</v>
      </c>
      <c r="C1868" s="24" t="s">
        <v>12472</v>
      </c>
      <c r="D1868" s="23">
        <v>130</v>
      </c>
      <c r="E1868" s="20" t="s">
        <v>439</v>
      </c>
      <c r="F1868" s="20" t="s">
        <v>72</v>
      </c>
    </row>
    <row r="1869" spans="1:6">
      <c r="A1869" s="23">
        <v>1863</v>
      </c>
      <c r="B1869" s="24" t="s">
        <v>4162</v>
      </c>
      <c r="C1869" s="24" t="s">
        <v>12473</v>
      </c>
      <c r="D1869" s="23">
        <v>130</v>
      </c>
      <c r="E1869" s="20" t="s">
        <v>439</v>
      </c>
      <c r="F1869" s="20" t="s">
        <v>72</v>
      </c>
    </row>
    <row r="1870" spans="1:6">
      <c r="A1870" s="23">
        <v>1864</v>
      </c>
      <c r="B1870" s="24" t="s">
        <v>4163</v>
      </c>
      <c r="C1870" s="24" t="s">
        <v>10573</v>
      </c>
      <c r="D1870" s="23">
        <v>130</v>
      </c>
      <c r="E1870" s="20" t="s">
        <v>439</v>
      </c>
      <c r="F1870" s="20" t="s">
        <v>72</v>
      </c>
    </row>
    <row r="1871" spans="1:6">
      <c r="A1871" s="23">
        <v>1865</v>
      </c>
      <c r="B1871" s="24" t="s">
        <v>4164</v>
      </c>
      <c r="C1871" s="24" t="s">
        <v>12474</v>
      </c>
      <c r="D1871" s="23">
        <v>130</v>
      </c>
      <c r="E1871" s="20" t="s">
        <v>439</v>
      </c>
      <c r="F1871" s="20" t="s">
        <v>72</v>
      </c>
    </row>
    <row r="1872" spans="1:6">
      <c r="A1872" s="23">
        <v>1866</v>
      </c>
      <c r="B1872" s="24" t="s">
        <v>4165</v>
      </c>
      <c r="C1872" s="24" t="s">
        <v>12475</v>
      </c>
      <c r="D1872" s="23">
        <v>130</v>
      </c>
      <c r="E1872" s="20" t="s">
        <v>439</v>
      </c>
      <c r="F1872" s="20" t="s">
        <v>72</v>
      </c>
    </row>
    <row r="1873" spans="1:6">
      <c r="A1873" s="23">
        <v>1867</v>
      </c>
      <c r="B1873" s="24" t="s">
        <v>4166</v>
      </c>
      <c r="C1873" s="24" t="s">
        <v>12476</v>
      </c>
      <c r="D1873" s="23">
        <v>130</v>
      </c>
      <c r="E1873" s="20" t="s">
        <v>439</v>
      </c>
      <c r="F1873" s="20" t="s">
        <v>72</v>
      </c>
    </row>
    <row r="1874" spans="1:6">
      <c r="A1874" s="23">
        <v>1868</v>
      </c>
      <c r="B1874" s="24" t="s">
        <v>4167</v>
      </c>
      <c r="C1874" s="24" t="s">
        <v>12442</v>
      </c>
      <c r="D1874" s="23">
        <v>130</v>
      </c>
      <c r="E1874" s="20" t="s">
        <v>439</v>
      </c>
      <c r="F1874" s="20" t="s">
        <v>72</v>
      </c>
    </row>
    <row r="1875" spans="1:6">
      <c r="A1875" s="23">
        <v>1869</v>
      </c>
      <c r="B1875" s="24" t="s">
        <v>4168</v>
      </c>
      <c r="C1875" s="24" t="s">
        <v>12477</v>
      </c>
      <c r="D1875" s="23">
        <v>130</v>
      </c>
      <c r="E1875" s="20" t="s">
        <v>439</v>
      </c>
      <c r="F1875" s="20" t="s">
        <v>72</v>
      </c>
    </row>
    <row r="1876" spans="1:6">
      <c r="A1876" s="23">
        <v>1870</v>
      </c>
      <c r="B1876" s="24" t="s">
        <v>4169</v>
      </c>
      <c r="C1876" s="24" t="s">
        <v>12478</v>
      </c>
      <c r="D1876" s="23">
        <v>130</v>
      </c>
      <c r="E1876" s="20" t="s">
        <v>439</v>
      </c>
      <c r="F1876" s="20" t="s">
        <v>72</v>
      </c>
    </row>
    <row r="1877" spans="1:6">
      <c r="A1877" s="23">
        <v>1871</v>
      </c>
      <c r="B1877" s="24" t="s">
        <v>4006</v>
      </c>
      <c r="C1877" s="24" t="s">
        <v>12337</v>
      </c>
      <c r="D1877" s="23">
        <v>130</v>
      </c>
      <c r="E1877" s="20" t="s">
        <v>439</v>
      </c>
      <c r="F1877" s="20" t="s">
        <v>72</v>
      </c>
    </row>
    <row r="1878" spans="1:6">
      <c r="A1878" s="23">
        <v>1872</v>
      </c>
      <c r="B1878" s="24" t="s">
        <v>4170</v>
      </c>
      <c r="C1878" s="24" t="s">
        <v>12479</v>
      </c>
      <c r="D1878" s="23">
        <v>130</v>
      </c>
      <c r="E1878" s="20" t="s">
        <v>439</v>
      </c>
      <c r="F1878" s="20" t="s">
        <v>72</v>
      </c>
    </row>
    <row r="1879" spans="1:6">
      <c r="A1879" s="23">
        <v>1873</v>
      </c>
      <c r="B1879" s="24" t="s">
        <v>4171</v>
      </c>
      <c r="C1879" s="24" t="s">
        <v>12480</v>
      </c>
      <c r="D1879" s="23">
        <v>130</v>
      </c>
      <c r="E1879" s="20" t="s">
        <v>439</v>
      </c>
      <c r="F1879" s="20" t="s">
        <v>72</v>
      </c>
    </row>
    <row r="1880" spans="1:6">
      <c r="A1880" s="23">
        <v>1874</v>
      </c>
      <c r="B1880" s="24" t="s">
        <v>4172</v>
      </c>
      <c r="C1880" s="24" t="s">
        <v>12481</v>
      </c>
      <c r="D1880" s="23">
        <v>130</v>
      </c>
      <c r="E1880" s="20" t="s">
        <v>439</v>
      </c>
      <c r="F1880" s="20" t="s">
        <v>72</v>
      </c>
    </row>
    <row r="1881" spans="1:6">
      <c r="A1881" s="23">
        <v>1875</v>
      </c>
      <c r="B1881" s="24" t="s">
        <v>4173</v>
      </c>
      <c r="C1881" s="24" t="s">
        <v>12482</v>
      </c>
      <c r="D1881" s="23">
        <v>130</v>
      </c>
      <c r="E1881" s="20" t="s">
        <v>439</v>
      </c>
      <c r="F1881" s="20" t="s">
        <v>72</v>
      </c>
    </row>
    <row r="1882" spans="1:6">
      <c r="A1882" s="23">
        <v>1876</v>
      </c>
      <c r="B1882" s="24" t="s">
        <v>4174</v>
      </c>
      <c r="C1882" s="24" t="s">
        <v>12483</v>
      </c>
      <c r="D1882" s="23">
        <v>130</v>
      </c>
      <c r="E1882" s="20" t="s">
        <v>439</v>
      </c>
      <c r="F1882" s="20" t="s">
        <v>72</v>
      </c>
    </row>
    <row r="1883" spans="1:6">
      <c r="A1883" s="23">
        <v>1877</v>
      </c>
      <c r="B1883" s="24" t="s">
        <v>4175</v>
      </c>
      <c r="C1883" s="24" t="s">
        <v>12484</v>
      </c>
      <c r="D1883" s="23">
        <v>130</v>
      </c>
      <c r="E1883" s="20" t="s">
        <v>439</v>
      </c>
      <c r="F1883" s="20" t="s">
        <v>72</v>
      </c>
    </row>
    <row r="1884" spans="1:6">
      <c r="A1884" s="23">
        <v>1878</v>
      </c>
      <c r="B1884" s="24" t="s">
        <v>4176</v>
      </c>
      <c r="C1884" s="24" t="s">
        <v>4176</v>
      </c>
      <c r="D1884" s="23">
        <v>130</v>
      </c>
      <c r="E1884" s="20" t="s">
        <v>439</v>
      </c>
      <c r="F1884" s="20" t="s">
        <v>72</v>
      </c>
    </row>
    <row r="1885" spans="1:6">
      <c r="A1885" s="23">
        <v>1879</v>
      </c>
      <c r="B1885" s="24" t="s">
        <v>4177</v>
      </c>
      <c r="C1885" s="24" t="s">
        <v>12485</v>
      </c>
      <c r="D1885" s="23">
        <v>131</v>
      </c>
      <c r="E1885" s="20" t="s">
        <v>446</v>
      </c>
      <c r="F1885" s="20" t="s">
        <v>72</v>
      </c>
    </row>
    <row r="1886" spans="1:6">
      <c r="A1886" s="23">
        <v>1880</v>
      </c>
      <c r="B1886" s="24" t="s">
        <v>4178</v>
      </c>
      <c r="C1886" s="24" t="s">
        <v>12486</v>
      </c>
      <c r="D1886" s="23">
        <v>131</v>
      </c>
      <c r="E1886" s="20" t="s">
        <v>446</v>
      </c>
      <c r="F1886" s="20" t="s">
        <v>72</v>
      </c>
    </row>
    <row r="1887" spans="1:6">
      <c r="A1887" s="23">
        <v>1881</v>
      </c>
      <c r="B1887" s="24" t="s">
        <v>4179</v>
      </c>
      <c r="C1887" s="24" t="s">
        <v>12487</v>
      </c>
      <c r="D1887" s="23">
        <v>131</v>
      </c>
      <c r="E1887" s="20" t="s">
        <v>446</v>
      </c>
      <c r="F1887" s="20" t="s">
        <v>72</v>
      </c>
    </row>
    <row r="1888" spans="1:6">
      <c r="A1888" s="23">
        <v>1882</v>
      </c>
      <c r="B1888" s="24" t="s">
        <v>4180</v>
      </c>
      <c r="C1888" s="24" t="s">
        <v>12488</v>
      </c>
      <c r="D1888" s="23">
        <v>131</v>
      </c>
      <c r="E1888" s="20" t="s">
        <v>446</v>
      </c>
      <c r="F1888" s="20" t="s">
        <v>72</v>
      </c>
    </row>
    <row r="1889" spans="1:6">
      <c r="A1889" s="23">
        <v>1883</v>
      </c>
      <c r="B1889" s="24" t="s">
        <v>4181</v>
      </c>
      <c r="C1889" s="24" t="s">
        <v>12489</v>
      </c>
      <c r="D1889" s="23">
        <v>131</v>
      </c>
      <c r="E1889" s="20" t="s">
        <v>446</v>
      </c>
      <c r="F1889" s="20" t="s">
        <v>72</v>
      </c>
    </row>
    <row r="1890" spans="1:6">
      <c r="A1890" s="23">
        <v>1884</v>
      </c>
      <c r="B1890" s="24" t="s">
        <v>2769</v>
      </c>
      <c r="C1890" s="24" t="s">
        <v>11698</v>
      </c>
      <c r="D1890" s="23">
        <v>131</v>
      </c>
      <c r="E1890" s="20" t="s">
        <v>446</v>
      </c>
      <c r="F1890" s="20" t="s">
        <v>72</v>
      </c>
    </row>
    <row r="1891" spans="1:6">
      <c r="A1891" s="23">
        <v>1885</v>
      </c>
      <c r="B1891" s="24" t="s">
        <v>4182</v>
      </c>
      <c r="C1891" s="24" t="s">
        <v>12490</v>
      </c>
      <c r="D1891" s="23">
        <v>131</v>
      </c>
      <c r="E1891" s="20" t="s">
        <v>446</v>
      </c>
      <c r="F1891" s="20" t="s">
        <v>72</v>
      </c>
    </row>
    <row r="1892" spans="1:6">
      <c r="A1892" s="23">
        <v>1886</v>
      </c>
      <c r="B1892" s="24" t="s">
        <v>4183</v>
      </c>
      <c r="C1892" s="24" t="s">
        <v>12491</v>
      </c>
      <c r="D1892" s="23">
        <v>131</v>
      </c>
      <c r="E1892" s="20" t="s">
        <v>446</v>
      </c>
      <c r="F1892" s="20" t="s">
        <v>72</v>
      </c>
    </row>
    <row r="1893" spans="1:6">
      <c r="A1893" s="23">
        <v>1887</v>
      </c>
      <c r="B1893" s="24" t="s">
        <v>4184</v>
      </c>
      <c r="C1893" s="24" t="s">
        <v>12492</v>
      </c>
      <c r="D1893" s="23">
        <v>131</v>
      </c>
      <c r="E1893" s="20" t="s">
        <v>446</v>
      </c>
      <c r="F1893" s="20" t="s">
        <v>72</v>
      </c>
    </row>
    <row r="1894" spans="1:6">
      <c r="A1894" s="23">
        <v>1888</v>
      </c>
      <c r="B1894" s="24" t="s">
        <v>4185</v>
      </c>
      <c r="C1894" s="24" t="s">
        <v>1704</v>
      </c>
      <c r="D1894" s="23">
        <v>131</v>
      </c>
      <c r="E1894" s="20" t="s">
        <v>446</v>
      </c>
      <c r="F1894" s="20" t="s">
        <v>72</v>
      </c>
    </row>
    <row r="1895" spans="1:6">
      <c r="A1895" s="23">
        <v>1889</v>
      </c>
      <c r="B1895" s="24" t="s">
        <v>4186</v>
      </c>
      <c r="C1895" s="24" t="s">
        <v>12493</v>
      </c>
      <c r="D1895" s="23">
        <v>131</v>
      </c>
      <c r="E1895" s="20" t="s">
        <v>446</v>
      </c>
      <c r="F1895" s="20" t="s">
        <v>72</v>
      </c>
    </row>
    <row r="1896" spans="1:6">
      <c r="A1896" s="23">
        <v>1890</v>
      </c>
      <c r="B1896" s="24" t="s">
        <v>4187</v>
      </c>
      <c r="C1896" s="24" t="s">
        <v>12494</v>
      </c>
      <c r="D1896" s="23">
        <v>131</v>
      </c>
      <c r="E1896" s="20" t="s">
        <v>446</v>
      </c>
      <c r="F1896" s="20" t="s">
        <v>72</v>
      </c>
    </row>
    <row r="1897" spans="1:6">
      <c r="A1897" s="23">
        <v>1891</v>
      </c>
      <c r="B1897" s="24" t="s">
        <v>4188</v>
      </c>
      <c r="C1897" s="24" t="s">
        <v>12495</v>
      </c>
      <c r="D1897" s="23">
        <v>131</v>
      </c>
      <c r="E1897" s="20" t="s">
        <v>446</v>
      </c>
      <c r="F1897" s="20" t="s">
        <v>72</v>
      </c>
    </row>
    <row r="1898" spans="1:6">
      <c r="A1898" s="23">
        <v>1892</v>
      </c>
      <c r="B1898" s="24" t="s">
        <v>4189</v>
      </c>
      <c r="C1898" s="24" t="s">
        <v>12496</v>
      </c>
      <c r="D1898" s="23">
        <v>131</v>
      </c>
      <c r="E1898" s="20" t="s">
        <v>446</v>
      </c>
      <c r="F1898" s="20" t="s">
        <v>72</v>
      </c>
    </row>
    <row r="1899" spans="1:6">
      <c r="A1899" s="23">
        <v>1893</v>
      </c>
      <c r="B1899" s="24" t="s">
        <v>4190</v>
      </c>
      <c r="C1899" s="24" t="s">
        <v>12497</v>
      </c>
      <c r="D1899" s="23">
        <v>131</v>
      </c>
      <c r="E1899" s="20" t="s">
        <v>446</v>
      </c>
      <c r="F1899" s="20" t="s">
        <v>72</v>
      </c>
    </row>
    <row r="1900" spans="1:6">
      <c r="A1900" s="23">
        <v>1894</v>
      </c>
      <c r="B1900" s="24" t="s">
        <v>4191</v>
      </c>
      <c r="C1900" s="24" t="s">
        <v>12498</v>
      </c>
      <c r="D1900" s="23">
        <v>131</v>
      </c>
      <c r="E1900" s="20" t="s">
        <v>446</v>
      </c>
      <c r="F1900" s="20" t="s">
        <v>72</v>
      </c>
    </row>
    <row r="1901" spans="1:6">
      <c r="A1901" s="23">
        <v>1895</v>
      </c>
      <c r="B1901" s="24" t="s">
        <v>4192</v>
      </c>
      <c r="C1901" s="24" t="s">
        <v>12499</v>
      </c>
      <c r="D1901" s="23">
        <v>131</v>
      </c>
      <c r="E1901" s="20" t="s">
        <v>446</v>
      </c>
      <c r="F1901" s="20" t="s">
        <v>72</v>
      </c>
    </row>
    <row r="1902" spans="1:6">
      <c r="A1902" s="23">
        <v>1896</v>
      </c>
      <c r="B1902" s="24" t="s">
        <v>4193</v>
      </c>
      <c r="C1902" s="24" t="s">
        <v>12500</v>
      </c>
      <c r="D1902" s="23">
        <v>131</v>
      </c>
      <c r="E1902" s="20" t="s">
        <v>446</v>
      </c>
      <c r="F1902" s="20" t="s">
        <v>72</v>
      </c>
    </row>
    <row r="1903" spans="1:6">
      <c r="A1903" s="23">
        <v>1897</v>
      </c>
      <c r="B1903" s="24" t="s">
        <v>4194</v>
      </c>
      <c r="C1903" s="24" t="s">
        <v>12501</v>
      </c>
      <c r="D1903" s="23">
        <v>131</v>
      </c>
      <c r="E1903" s="20" t="s">
        <v>446</v>
      </c>
      <c r="F1903" s="20" t="s">
        <v>72</v>
      </c>
    </row>
    <row r="1904" spans="1:6">
      <c r="A1904" s="23">
        <v>1898</v>
      </c>
      <c r="B1904" s="24" t="s">
        <v>4195</v>
      </c>
      <c r="C1904" s="24" t="s">
        <v>12502</v>
      </c>
      <c r="D1904" s="23">
        <v>131</v>
      </c>
      <c r="E1904" s="20" t="s">
        <v>446</v>
      </c>
      <c r="F1904" s="20" t="s">
        <v>72</v>
      </c>
    </row>
    <row r="1905" spans="1:6">
      <c r="A1905" s="23">
        <v>1899</v>
      </c>
      <c r="B1905" s="24" t="s">
        <v>4196</v>
      </c>
      <c r="C1905" s="24" t="s">
        <v>12503</v>
      </c>
      <c r="D1905" s="23">
        <v>131</v>
      </c>
      <c r="E1905" s="20" t="s">
        <v>446</v>
      </c>
      <c r="F1905" s="20" t="s">
        <v>72</v>
      </c>
    </row>
    <row r="1906" spans="1:6">
      <c r="A1906" s="23">
        <v>1900</v>
      </c>
      <c r="B1906" s="24" t="s">
        <v>4197</v>
      </c>
      <c r="C1906" s="24" t="s">
        <v>12452</v>
      </c>
      <c r="D1906" s="23">
        <v>131</v>
      </c>
      <c r="E1906" s="20" t="s">
        <v>446</v>
      </c>
      <c r="F1906" s="20" t="s">
        <v>72</v>
      </c>
    </row>
    <row r="1907" spans="1:6">
      <c r="A1907" s="23">
        <v>1901</v>
      </c>
      <c r="B1907" s="24" t="s">
        <v>3084</v>
      </c>
      <c r="C1907" s="24" t="s">
        <v>11308</v>
      </c>
      <c r="D1907" s="23">
        <v>132</v>
      </c>
      <c r="E1907" s="20" t="s">
        <v>453</v>
      </c>
      <c r="F1907" s="20" t="s">
        <v>72</v>
      </c>
    </row>
    <row r="1908" spans="1:6">
      <c r="A1908" s="23">
        <v>1902</v>
      </c>
      <c r="B1908" s="24" t="s">
        <v>4198</v>
      </c>
      <c r="C1908" s="24" t="s">
        <v>12504</v>
      </c>
      <c r="D1908" s="23">
        <v>132</v>
      </c>
      <c r="E1908" s="20" t="s">
        <v>453</v>
      </c>
      <c r="F1908" s="20" t="s">
        <v>72</v>
      </c>
    </row>
    <row r="1909" spans="1:6">
      <c r="A1909" s="23">
        <v>1903</v>
      </c>
      <c r="B1909" s="24" t="s">
        <v>4199</v>
      </c>
      <c r="C1909" s="24" t="s">
        <v>12505</v>
      </c>
      <c r="D1909" s="23">
        <v>132</v>
      </c>
      <c r="E1909" s="20" t="s">
        <v>453</v>
      </c>
      <c r="F1909" s="20" t="s">
        <v>72</v>
      </c>
    </row>
    <row r="1910" spans="1:6">
      <c r="A1910" s="23">
        <v>1904</v>
      </c>
      <c r="B1910" s="24" t="s">
        <v>4200</v>
      </c>
      <c r="C1910" s="24" t="s">
        <v>12506</v>
      </c>
      <c r="D1910" s="23">
        <v>132</v>
      </c>
      <c r="E1910" s="20" t="s">
        <v>453</v>
      </c>
      <c r="F1910" s="20" t="s">
        <v>72</v>
      </c>
    </row>
    <row r="1911" spans="1:6">
      <c r="A1911" s="23">
        <v>1905</v>
      </c>
      <c r="B1911" s="24" t="s">
        <v>4201</v>
      </c>
      <c r="C1911" s="24" t="s">
        <v>12507</v>
      </c>
      <c r="D1911" s="23">
        <v>132</v>
      </c>
      <c r="E1911" s="20" t="s">
        <v>453</v>
      </c>
      <c r="F1911" s="20" t="s">
        <v>72</v>
      </c>
    </row>
    <row r="1912" spans="1:6">
      <c r="A1912" s="23">
        <v>1906</v>
      </c>
      <c r="B1912" s="24" t="s">
        <v>4202</v>
      </c>
      <c r="C1912" s="24" t="s">
        <v>12508</v>
      </c>
      <c r="D1912" s="23">
        <v>132</v>
      </c>
      <c r="E1912" s="20" t="s">
        <v>453</v>
      </c>
      <c r="F1912" s="20" t="s">
        <v>72</v>
      </c>
    </row>
    <row r="1913" spans="1:6">
      <c r="A1913" s="23">
        <v>1907</v>
      </c>
      <c r="B1913" s="24" t="s">
        <v>4203</v>
      </c>
      <c r="C1913" s="24" t="s">
        <v>12509</v>
      </c>
      <c r="D1913" s="23">
        <v>132</v>
      </c>
      <c r="E1913" s="20" t="s">
        <v>453</v>
      </c>
      <c r="F1913" s="20" t="s">
        <v>72</v>
      </c>
    </row>
    <row r="1914" spans="1:6">
      <c r="A1914" s="23">
        <v>1908</v>
      </c>
      <c r="B1914" s="24" t="s">
        <v>4204</v>
      </c>
      <c r="C1914" s="24" t="s">
        <v>11409</v>
      </c>
      <c r="D1914" s="23">
        <v>132</v>
      </c>
      <c r="E1914" s="20" t="s">
        <v>453</v>
      </c>
      <c r="F1914" s="20" t="s">
        <v>72</v>
      </c>
    </row>
    <row r="1915" spans="1:6">
      <c r="A1915" s="23">
        <v>1909</v>
      </c>
      <c r="B1915" s="24" t="s">
        <v>3696</v>
      </c>
      <c r="C1915" s="24" t="s">
        <v>12088</v>
      </c>
      <c r="D1915" s="23">
        <v>132</v>
      </c>
      <c r="E1915" s="20" t="s">
        <v>453</v>
      </c>
      <c r="F1915" s="20" t="s">
        <v>72</v>
      </c>
    </row>
    <row r="1916" spans="1:6">
      <c r="A1916" s="23">
        <v>1910</v>
      </c>
      <c r="B1916" s="24" t="s">
        <v>4205</v>
      </c>
      <c r="C1916" s="24" t="s">
        <v>12510</v>
      </c>
      <c r="D1916" s="23">
        <v>132</v>
      </c>
      <c r="E1916" s="20" t="s">
        <v>453</v>
      </c>
      <c r="F1916" s="20" t="s">
        <v>72</v>
      </c>
    </row>
    <row r="1917" spans="1:6">
      <c r="A1917" s="23">
        <v>1911</v>
      </c>
      <c r="B1917" s="24" t="s">
        <v>4206</v>
      </c>
      <c r="C1917" s="24" t="s">
        <v>10607</v>
      </c>
      <c r="D1917" s="23">
        <v>132</v>
      </c>
      <c r="E1917" s="20" t="s">
        <v>453</v>
      </c>
      <c r="F1917" s="20" t="s">
        <v>72</v>
      </c>
    </row>
    <row r="1918" spans="1:6">
      <c r="A1918" s="23">
        <v>1912</v>
      </c>
      <c r="B1918" s="24" t="s">
        <v>4207</v>
      </c>
      <c r="C1918" s="24" t="s">
        <v>12511</v>
      </c>
      <c r="D1918" s="23">
        <v>132</v>
      </c>
      <c r="E1918" s="20" t="s">
        <v>453</v>
      </c>
      <c r="F1918" s="20" t="s">
        <v>72</v>
      </c>
    </row>
    <row r="1919" spans="1:6">
      <c r="A1919" s="23">
        <v>1913</v>
      </c>
      <c r="B1919" s="24" t="s">
        <v>4208</v>
      </c>
      <c r="C1919" s="24" t="s">
        <v>12512</v>
      </c>
      <c r="D1919" s="23">
        <v>132</v>
      </c>
      <c r="E1919" s="20" t="s">
        <v>453</v>
      </c>
      <c r="F1919" s="20" t="s">
        <v>72</v>
      </c>
    </row>
    <row r="1920" spans="1:6">
      <c r="A1920" s="23">
        <v>1914</v>
      </c>
      <c r="B1920" s="24" t="s">
        <v>3516</v>
      </c>
      <c r="C1920" s="24" t="s">
        <v>11944</v>
      </c>
      <c r="D1920" s="23">
        <v>132</v>
      </c>
      <c r="E1920" s="20" t="s">
        <v>453</v>
      </c>
      <c r="F1920" s="20" t="s">
        <v>72</v>
      </c>
    </row>
    <row r="1921" spans="1:6">
      <c r="A1921" s="23">
        <v>1915</v>
      </c>
      <c r="B1921" s="24" t="s">
        <v>4209</v>
      </c>
      <c r="C1921" s="24" t="s">
        <v>12513</v>
      </c>
      <c r="D1921" s="23">
        <v>133</v>
      </c>
      <c r="E1921" s="20" t="s">
        <v>460</v>
      </c>
      <c r="F1921" s="20" t="s">
        <v>72</v>
      </c>
    </row>
    <row r="1922" spans="1:6">
      <c r="A1922" s="23">
        <v>1916</v>
      </c>
      <c r="B1922" s="24" t="s">
        <v>4210</v>
      </c>
      <c r="C1922" s="24" t="s">
        <v>12514</v>
      </c>
      <c r="D1922" s="23">
        <v>133</v>
      </c>
      <c r="E1922" s="20" t="s">
        <v>460</v>
      </c>
      <c r="F1922" s="20" t="s">
        <v>72</v>
      </c>
    </row>
    <row r="1923" spans="1:6">
      <c r="A1923" s="23">
        <v>1917</v>
      </c>
      <c r="B1923" s="24" t="s">
        <v>4211</v>
      </c>
      <c r="C1923" s="24" t="s">
        <v>12515</v>
      </c>
      <c r="D1923" s="23">
        <v>133</v>
      </c>
      <c r="E1923" s="20" t="s">
        <v>460</v>
      </c>
      <c r="F1923" s="20" t="s">
        <v>72</v>
      </c>
    </row>
    <row r="1924" spans="1:6">
      <c r="A1924" s="23">
        <v>1918</v>
      </c>
      <c r="B1924" s="24" t="s">
        <v>4212</v>
      </c>
      <c r="C1924" s="24" t="s">
        <v>12516</v>
      </c>
      <c r="D1924" s="23">
        <v>133</v>
      </c>
      <c r="E1924" s="20" t="s">
        <v>460</v>
      </c>
      <c r="F1924" s="20" t="s">
        <v>72</v>
      </c>
    </row>
    <row r="1925" spans="1:6">
      <c r="A1925" s="23">
        <v>1919</v>
      </c>
      <c r="B1925" s="24" t="s">
        <v>4213</v>
      </c>
      <c r="C1925" s="24" t="s">
        <v>12517</v>
      </c>
      <c r="D1925" s="23">
        <v>133</v>
      </c>
      <c r="E1925" s="20" t="s">
        <v>460</v>
      </c>
      <c r="F1925" s="20" t="s">
        <v>72</v>
      </c>
    </row>
    <row r="1926" spans="1:6">
      <c r="A1926" s="23">
        <v>1920</v>
      </c>
      <c r="B1926" s="24" t="s">
        <v>4214</v>
      </c>
      <c r="C1926" s="24" t="s">
        <v>12518</v>
      </c>
      <c r="D1926" s="23">
        <v>133</v>
      </c>
      <c r="E1926" s="20" t="s">
        <v>460</v>
      </c>
      <c r="F1926" s="20" t="s">
        <v>72</v>
      </c>
    </row>
    <row r="1927" spans="1:6">
      <c r="A1927" s="23">
        <v>1921</v>
      </c>
      <c r="B1927" s="24" t="s">
        <v>4215</v>
      </c>
      <c r="C1927" s="24" t="s">
        <v>12519</v>
      </c>
      <c r="D1927" s="23">
        <v>133</v>
      </c>
      <c r="E1927" s="20" t="s">
        <v>460</v>
      </c>
      <c r="F1927" s="20" t="s">
        <v>72</v>
      </c>
    </row>
    <row r="1928" spans="1:6">
      <c r="A1928" s="23">
        <v>1922</v>
      </c>
      <c r="B1928" s="24" t="s">
        <v>4216</v>
      </c>
      <c r="C1928" s="24" t="s">
        <v>12520</v>
      </c>
      <c r="D1928" s="23">
        <v>133</v>
      </c>
      <c r="E1928" s="20" t="s">
        <v>460</v>
      </c>
      <c r="F1928" s="20" t="s">
        <v>72</v>
      </c>
    </row>
    <row r="1929" spans="1:6">
      <c r="A1929" s="23">
        <v>1923</v>
      </c>
      <c r="B1929" s="24" t="s">
        <v>3076</v>
      </c>
      <c r="C1929" s="24" t="s">
        <v>11301</v>
      </c>
      <c r="D1929" s="23">
        <v>133</v>
      </c>
      <c r="E1929" s="20" t="s">
        <v>460</v>
      </c>
      <c r="F1929" s="20" t="s">
        <v>72</v>
      </c>
    </row>
    <row r="1930" spans="1:6">
      <c r="A1930" s="23">
        <v>1924</v>
      </c>
      <c r="B1930" s="24" t="s">
        <v>4217</v>
      </c>
      <c r="C1930" s="24" t="s">
        <v>12521</v>
      </c>
      <c r="D1930" s="23">
        <v>133</v>
      </c>
      <c r="E1930" s="20" t="s">
        <v>460</v>
      </c>
      <c r="F1930" s="20" t="s">
        <v>72</v>
      </c>
    </row>
    <row r="1931" spans="1:6">
      <c r="A1931" s="23">
        <v>1925</v>
      </c>
      <c r="B1931" s="24" t="s">
        <v>4218</v>
      </c>
      <c r="C1931" s="24" t="s">
        <v>12522</v>
      </c>
      <c r="D1931" s="23">
        <v>133</v>
      </c>
      <c r="E1931" s="20" t="s">
        <v>460</v>
      </c>
      <c r="F1931" s="20" t="s">
        <v>72</v>
      </c>
    </row>
    <row r="1932" spans="1:6">
      <c r="A1932" s="23">
        <v>1926</v>
      </c>
      <c r="B1932" s="24" t="s">
        <v>4219</v>
      </c>
      <c r="C1932" s="24" t="s">
        <v>12523</v>
      </c>
      <c r="D1932" s="23">
        <v>133</v>
      </c>
      <c r="E1932" s="20" t="s">
        <v>460</v>
      </c>
      <c r="F1932" s="20" t="s">
        <v>72</v>
      </c>
    </row>
    <row r="1933" spans="1:6">
      <c r="A1933" s="23">
        <v>1927</v>
      </c>
      <c r="B1933" s="24" t="s">
        <v>4220</v>
      </c>
      <c r="C1933" s="24" t="s">
        <v>12524</v>
      </c>
      <c r="D1933" s="23">
        <v>133</v>
      </c>
      <c r="E1933" s="20" t="s">
        <v>460</v>
      </c>
      <c r="F1933" s="20" t="s">
        <v>72</v>
      </c>
    </row>
    <row r="1934" spans="1:6">
      <c r="A1934" s="23">
        <v>1928</v>
      </c>
      <c r="B1934" s="24" t="s">
        <v>4221</v>
      </c>
      <c r="C1934" s="24" t="s">
        <v>12525</v>
      </c>
      <c r="D1934" s="23">
        <v>133</v>
      </c>
      <c r="E1934" s="20" t="s">
        <v>460</v>
      </c>
      <c r="F1934" s="20" t="s">
        <v>72</v>
      </c>
    </row>
    <row r="1935" spans="1:6">
      <c r="A1935" s="23">
        <v>1929</v>
      </c>
      <c r="B1935" s="24" t="s">
        <v>4222</v>
      </c>
      <c r="C1935" s="24" t="s">
        <v>12526</v>
      </c>
      <c r="D1935" s="23">
        <v>133</v>
      </c>
      <c r="E1935" s="20" t="s">
        <v>460</v>
      </c>
      <c r="F1935" s="20" t="s">
        <v>72</v>
      </c>
    </row>
    <row r="1936" spans="1:6">
      <c r="A1936" s="23">
        <v>1943</v>
      </c>
      <c r="B1936" s="24" t="s">
        <v>4235</v>
      </c>
      <c r="C1936" s="25" t="s">
        <v>467</v>
      </c>
      <c r="D1936" s="23">
        <v>134</v>
      </c>
      <c r="E1936" s="20" t="s">
        <v>466</v>
      </c>
      <c r="F1936" s="20" t="s">
        <v>72</v>
      </c>
    </row>
    <row r="1937" spans="1:6">
      <c r="A1937" s="23">
        <v>1930</v>
      </c>
      <c r="B1937" s="24" t="s">
        <v>4223</v>
      </c>
      <c r="C1937" s="24" t="s">
        <v>12527</v>
      </c>
      <c r="D1937" s="23">
        <v>134</v>
      </c>
      <c r="E1937" s="20" t="s">
        <v>466</v>
      </c>
      <c r="F1937" s="20" t="s">
        <v>72</v>
      </c>
    </row>
    <row r="1938" spans="1:6">
      <c r="A1938" s="23">
        <v>1931</v>
      </c>
      <c r="B1938" s="24" t="s">
        <v>4224</v>
      </c>
      <c r="C1938" s="24" t="s">
        <v>12528</v>
      </c>
      <c r="D1938" s="23">
        <v>134</v>
      </c>
      <c r="E1938" s="20" t="s">
        <v>466</v>
      </c>
      <c r="F1938" s="20" t="s">
        <v>72</v>
      </c>
    </row>
    <row r="1939" spans="1:6">
      <c r="A1939" s="23">
        <v>1932</v>
      </c>
      <c r="B1939" s="24" t="s">
        <v>4225</v>
      </c>
      <c r="C1939" s="24" t="s">
        <v>12529</v>
      </c>
      <c r="D1939" s="23">
        <v>134</v>
      </c>
      <c r="E1939" s="20" t="s">
        <v>466</v>
      </c>
      <c r="F1939" s="20" t="s">
        <v>72</v>
      </c>
    </row>
    <row r="1940" spans="1:6">
      <c r="A1940" s="23">
        <v>1933</v>
      </c>
      <c r="B1940" s="24" t="s">
        <v>4226</v>
      </c>
      <c r="C1940" s="24" t="s">
        <v>862</v>
      </c>
      <c r="D1940" s="23">
        <v>134</v>
      </c>
      <c r="E1940" s="20" t="s">
        <v>466</v>
      </c>
      <c r="F1940" s="20" t="s">
        <v>72</v>
      </c>
    </row>
    <row r="1941" spans="1:6">
      <c r="A1941" s="23">
        <v>1934</v>
      </c>
      <c r="B1941" s="24" t="s">
        <v>4227</v>
      </c>
      <c r="C1941" s="24" t="s">
        <v>12530</v>
      </c>
      <c r="D1941" s="23">
        <v>134</v>
      </c>
      <c r="E1941" s="20" t="s">
        <v>466</v>
      </c>
      <c r="F1941" s="20" t="s">
        <v>72</v>
      </c>
    </row>
    <row r="1942" spans="1:6">
      <c r="A1942" s="23">
        <v>1935</v>
      </c>
      <c r="B1942" s="24" t="s">
        <v>4228</v>
      </c>
      <c r="C1942" s="24" t="s">
        <v>12531</v>
      </c>
      <c r="D1942" s="23">
        <v>134</v>
      </c>
      <c r="E1942" s="20" t="s">
        <v>466</v>
      </c>
      <c r="F1942" s="20" t="s">
        <v>72</v>
      </c>
    </row>
    <row r="1943" spans="1:6">
      <c r="A1943" s="23">
        <v>1936</v>
      </c>
      <c r="B1943" s="24" t="s">
        <v>4229</v>
      </c>
      <c r="C1943" s="24" t="s">
        <v>12366</v>
      </c>
      <c r="D1943" s="23">
        <v>134</v>
      </c>
      <c r="E1943" s="20" t="s">
        <v>466</v>
      </c>
      <c r="F1943" s="20" t="s">
        <v>72</v>
      </c>
    </row>
    <row r="1944" spans="1:6">
      <c r="A1944" s="23">
        <v>1937</v>
      </c>
      <c r="B1944" s="24" t="s">
        <v>4230</v>
      </c>
      <c r="C1944" s="24" t="s">
        <v>12532</v>
      </c>
      <c r="D1944" s="23">
        <v>134</v>
      </c>
      <c r="E1944" s="20" t="s">
        <v>466</v>
      </c>
      <c r="F1944" s="20" t="s">
        <v>72</v>
      </c>
    </row>
    <row r="1945" spans="1:6">
      <c r="A1945" s="23">
        <v>1938</v>
      </c>
      <c r="B1945" s="24" t="s">
        <v>4231</v>
      </c>
      <c r="C1945" s="24" t="s">
        <v>12533</v>
      </c>
      <c r="D1945" s="23">
        <v>134</v>
      </c>
      <c r="E1945" s="20" t="s">
        <v>466</v>
      </c>
      <c r="F1945" s="20" t="s">
        <v>72</v>
      </c>
    </row>
    <row r="1946" spans="1:6">
      <c r="A1946" s="23">
        <v>1939</v>
      </c>
      <c r="B1946" s="24" t="s">
        <v>4232</v>
      </c>
      <c r="C1946" s="24" t="s">
        <v>12534</v>
      </c>
      <c r="D1946" s="23">
        <v>134</v>
      </c>
      <c r="E1946" s="20" t="s">
        <v>466</v>
      </c>
      <c r="F1946" s="20" t="s">
        <v>72</v>
      </c>
    </row>
    <row r="1947" spans="1:6">
      <c r="A1947" s="23">
        <v>1940</v>
      </c>
      <c r="B1947" s="24" t="s">
        <v>4233</v>
      </c>
      <c r="C1947" s="24" t="s">
        <v>12535</v>
      </c>
      <c r="D1947" s="23">
        <v>134</v>
      </c>
      <c r="E1947" s="20" t="s">
        <v>466</v>
      </c>
      <c r="F1947" s="20" t="s">
        <v>72</v>
      </c>
    </row>
    <row r="1948" spans="1:6">
      <c r="A1948" s="23">
        <v>1941</v>
      </c>
      <c r="B1948" s="24" t="s">
        <v>4234</v>
      </c>
      <c r="C1948" s="24" t="s">
        <v>12536</v>
      </c>
      <c r="D1948" s="23">
        <v>134</v>
      </c>
      <c r="E1948" s="20" t="s">
        <v>466</v>
      </c>
      <c r="F1948" s="20" t="s">
        <v>72</v>
      </c>
    </row>
    <row r="1949" spans="1:6">
      <c r="A1949" s="23">
        <v>1942</v>
      </c>
      <c r="B1949" s="24" t="s">
        <v>2774</v>
      </c>
      <c r="C1949" s="24" t="s">
        <v>11702</v>
      </c>
      <c r="D1949" s="23">
        <v>134</v>
      </c>
      <c r="E1949" s="20" t="s">
        <v>466</v>
      </c>
      <c r="F1949" s="20" t="s">
        <v>72</v>
      </c>
    </row>
    <row r="1950" spans="1:6">
      <c r="A1950" s="23">
        <v>1944</v>
      </c>
      <c r="B1950" s="24" t="s">
        <v>3346</v>
      </c>
      <c r="C1950" s="24" t="s">
        <v>11809</v>
      </c>
      <c r="D1950" s="23">
        <v>135</v>
      </c>
      <c r="E1950" s="20" t="s">
        <v>1064</v>
      </c>
      <c r="F1950" s="20" t="s">
        <v>212</v>
      </c>
    </row>
    <row r="1951" spans="1:6">
      <c r="A1951" s="23">
        <v>1945</v>
      </c>
      <c r="B1951" s="24" t="s">
        <v>3235</v>
      </c>
      <c r="C1951" s="24" t="s">
        <v>11721</v>
      </c>
      <c r="D1951" s="23">
        <v>135</v>
      </c>
      <c r="E1951" s="20" t="s">
        <v>1064</v>
      </c>
      <c r="F1951" s="20" t="s">
        <v>212</v>
      </c>
    </row>
    <row r="1952" spans="1:6">
      <c r="A1952" s="23">
        <v>1946</v>
      </c>
      <c r="B1952" s="24" t="s">
        <v>2706</v>
      </c>
      <c r="C1952" s="24" t="s">
        <v>11551</v>
      </c>
      <c r="D1952" s="23">
        <v>135</v>
      </c>
      <c r="E1952" s="20" t="s">
        <v>1064</v>
      </c>
      <c r="F1952" s="20" t="s">
        <v>212</v>
      </c>
    </row>
    <row r="1953" spans="1:6">
      <c r="A1953" s="23">
        <v>1947</v>
      </c>
      <c r="B1953" s="24" t="s">
        <v>4236</v>
      </c>
      <c r="C1953" s="24" t="s">
        <v>12537</v>
      </c>
      <c r="D1953" s="23">
        <v>135</v>
      </c>
      <c r="E1953" s="20" t="s">
        <v>1064</v>
      </c>
      <c r="F1953" s="20" t="s">
        <v>212</v>
      </c>
    </row>
    <row r="1954" spans="1:6">
      <c r="A1954" s="23">
        <v>1948</v>
      </c>
      <c r="B1954" s="24" t="s">
        <v>3070</v>
      </c>
      <c r="C1954" s="24" t="s">
        <v>11294</v>
      </c>
      <c r="D1954" s="23">
        <v>135</v>
      </c>
      <c r="E1954" s="20" t="s">
        <v>1064</v>
      </c>
      <c r="F1954" s="20" t="s">
        <v>212</v>
      </c>
    </row>
    <row r="1955" spans="1:6">
      <c r="A1955" s="23">
        <v>1949</v>
      </c>
      <c r="B1955" s="24" t="s">
        <v>3003</v>
      </c>
      <c r="C1955" s="24" t="s">
        <v>11230</v>
      </c>
      <c r="D1955" s="23">
        <v>135</v>
      </c>
      <c r="E1955" s="20" t="s">
        <v>1064</v>
      </c>
      <c r="F1955" s="20" t="s">
        <v>212</v>
      </c>
    </row>
    <row r="1956" spans="1:6">
      <c r="A1956" s="23">
        <v>1950</v>
      </c>
      <c r="B1956" s="24" t="s">
        <v>4237</v>
      </c>
      <c r="C1956" s="24" t="s">
        <v>12538</v>
      </c>
      <c r="D1956" s="23">
        <v>135</v>
      </c>
      <c r="E1956" s="20" t="s">
        <v>1064</v>
      </c>
      <c r="F1956" s="20" t="s">
        <v>212</v>
      </c>
    </row>
    <row r="1957" spans="1:6">
      <c r="A1957" s="23">
        <v>1951</v>
      </c>
      <c r="B1957" s="24" t="s">
        <v>4238</v>
      </c>
      <c r="C1957" s="24" t="s">
        <v>12539</v>
      </c>
      <c r="D1957" s="23">
        <v>135</v>
      </c>
      <c r="E1957" s="20" t="s">
        <v>1064</v>
      </c>
      <c r="F1957" s="20" t="s">
        <v>212</v>
      </c>
    </row>
    <row r="1958" spans="1:6">
      <c r="A1958" s="23">
        <v>1952</v>
      </c>
      <c r="B1958" s="24" t="s">
        <v>4239</v>
      </c>
      <c r="C1958" s="24" t="s">
        <v>12540</v>
      </c>
      <c r="D1958" s="23">
        <v>135</v>
      </c>
      <c r="E1958" s="20" t="s">
        <v>1064</v>
      </c>
      <c r="F1958" s="20" t="s">
        <v>212</v>
      </c>
    </row>
    <row r="1959" spans="1:6">
      <c r="A1959" s="23">
        <v>1953</v>
      </c>
      <c r="B1959" s="24" t="s">
        <v>3649</v>
      </c>
      <c r="C1959" s="24" t="s">
        <v>890</v>
      </c>
      <c r="D1959" s="23">
        <v>135</v>
      </c>
      <c r="E1959" s="20" t="s">
        <v>1064</v>
      </c>
      <c r="F1959" s="20" t="s">
        <v>212</v>
      </c>
    </row>
    <row r="1960" spans="1:6">
      <c r="A1960" s="23">
        <v>1954</v>
      </c>
      <c r="B1960" s="24" t="s">
        <v>4240</v>
      </c>
      <c r="C1960" s="24" t="s">
        <v>12541</v>
      </c>
      <c r="D1960" s="23">
        <v>135</v>
      </c>
      <c r="E1960" s="20" t="s">
        <v>1064</v>
      </c>
      <c r="F1960" s="20" t="s">
        <v>212</v>
      </c>
    </row>
    <row r="1961" spans="1:6">
      <c r="A1961" s="23">
        <v>1955</v>
      </c>
      <c r="B1961" s="24" t="s">
        <v>4241</v>
      </c>
      <c r="C1961" s="24" t="s">
        <v>12542</v>
      </c>
      <c r="D1961" s="23">
        <v>135</v>
      </c>
      <c r="E1961" s="20" t="s">
        <v>1064</v>
      </c>
      <c r="F1961" s="20" t="s">
        <v>212</v>
      </c>
    </row>
    <row r="1962" spans="1:6">
      <c r="A1962" s="23">
        <v>1956</v>
      </c>
      <c r="B1962" s="24" t="s">
        <v>4242</v>
      </c>
      <c r="C1962" s="24" t="s">
        <v>12543</v>
      </c>
      <c r="D1962" s="23">
        <v>135</v>
      </c>
      <c r="E1962" s="20" t="s">
        <v>1064</v>
      </c>
      <c r="F1962" s="20" t="s">
        <v>212</v>
      </c>
    </row>
    <row r="1963" spans="1:6">
      <c r="A1963" s="23">
        <v>1957</v>
      </c>
      <c r="B1963" s="24" t="s">
        <v>4243</v>
      </c>
      <c r="C1963" s="24" t="s">
        <v>4243</v>
      </c>
      <c r="D1963" s="23">
        <v>135</v>
      </c>
      <c r="E1963" s="20" t="s">
        <v>1064</v>
      </c>
      <c r="F1963" s="20" t="s">
        <v>212</v>
      </c>
    </row>
    <row r="1964" spans="1:6">
      <c r="A1964" s="23">
        <v>1958</v>
      </c>
      <c r="B1964" s="24" t="s">
        <v>4244</v>
      </c>
      <c r="C1964" s="24" t="s">
        <v>1055</v>
      </c>
      <c r="D1964" s="23">
        <v>135</v>
      </c>
      <c r="E1964" s="20" t="s">
        <v>1064</v>
      </c>
      <c r="F1964" s="20" t="s">
        <v>212</v>
      </c>
    </row>
    <row r="1965" spans="1:6">
      <c r="A1965" s="23">
        <v>1959</v>
      </c>
      <c r="B1965" s="24" t="s">
        <v>4245</v>
      </c>
      <c r="C1965" s="24" t="s">
        <v>12544</v>
      </c>
      <c r="D1965" s="23">
        <v>135</v>
      </c>
      <c r="E1965" s="20" t="s">
        <v>1064</v>
      </c>
      <c r="F1965" s="20" t="s">
        <v>212</v>
      </c>
    </row>
    <row r="1966" spans="1:6">
      <c r="A1966" s="23">
        <v>1960</v>
      </c>
      <c r="B1966" s="24" t="s">
        <v>4246</v>
      </c>
      <c r="C1966" s="24" t="s">
        <v>12545</v>
      </c>
      <c r="D1966" s="23">
        <v>135</v>
      </c>
      <c r="E1966" s="20" t="s">
        <v>1064</v>
      </c>
      <c r="F1966" s="20" t="s">
        <v>212</v>
      </c>
    </row>
    <row r="1967" spans="1:6">
      <c r="A1967" s="23">
        <v>1961</v>
      </c>
      <c r="B1967" s="24" t="s">
        <v>4247</v>
      </c>
      <c r="C1967" s="24" t="s">
        <v>12546</v>
      </c>
      <c r="D1967" s="23">
        <v>135</v>
      </c>
      <c r="E1967" s="20" t="s">
        <v>1064</v>
      </c>
      <c r="F1967" s="20" t="s">
        <v>212</v>
      </c>
    </row>
    <row r="1968" spans="1:6">
      <c r="A1968" s="23">
        <v>1962</v>
      </c>
      <c r="B1968" s="24" t="s">
        <v>4248</v>
      </c>
      <c r="C1968" s="24" t="s">
        <v>11641</v>
      </c>
      <c r="D1968" s="23">
        <v>135</v>
      </c>
      <c r="E1968" s="20" t="s">
        <v>1064</v>
      </c>
      <c r="F1968" s="20" t="s">
        <v>212</v>
      </c>
    </row>
    <row r="1969" spans="1:6">
      <c r="A1969" s="23">
        <v>1963</v>
      </c>
      <c r="B1969" s="24" t="s">
        <v>2602</v>
      </c>
      <c r="C1969" s="24" t="s">
        <v>1571</v>
      </c>
      <c r="D1969" s="23">
        <v>135</v>
      </c>
      <c r="E1969" s="20" t="s">
        <v>1064</v>
      </c>
      <c r="F1969" s="20" t="s">
        <v>212</v>
      </c>
    </row>
    <row r="1970" spans="1:6">
      <c r="A1970" s="23">
        <v>1964</v>
      </c>
      <c r="B1970" s="24" t="s">
        <v>3824</v>
      </c>
      <c r="C1970" s="24" t="s">
        <v>12547</v>
      </c>
      <c r="D1970" s="23">
        <v>135</v>
      </c>
      <c r="E1970" s="20" t="s">
        <v>1064</v>
      </c>
      <c r="F1970" s="20" t="s">
        <v>212</v>
      </c>
    </row>
    <row r="1971" spans="1:6">
      <c r="A1971" s="23">
        <v>1965</v>
      </c>
      <c r="B1971" s="24" t="s">
        <v>4249</v>
      </c>
      <c r="C1971" s="24" t="s">
        <v>12548</v>
      </c>
      <c r="D1971" s="23">
        <v>135</v>
      </c>
      <c r="E1971" s="20" t="s">
        <v>1064</v>
      </c>
      <c r="F1971" s="20" t="s">
        <v>212</v>
      </c>
    </row>
    <row r="1972" spans="1:6">
      <c r="A1972" s="23">
        <v>1994</v>
      </c>
      <c r="B1972" s="24" t="s">
        <v>4269</v>
      </c>
      <c r="C1972" s="25" t="s">
        <v>1069</v>
      </c>
      <c r="D1972" s="23">
        <v>136</v>
      </c>
      <c r="E1972" s="20" t="s">
        <v>1068</v>
      </c>
      <c r="F1972" s="20" t="s">
        <v>212</v>
      </c>
    </row>
    <row r="1973" spans="1:6">
      <c r="A1973" s="23">
        <v>1966</v>
      </c>
      <c r="B1973" s="24" t="s">
        <v>2898</v>
      </c>
      <c r="C1973" s="24" t="s">
        <v>11395</v>
      </c>
      <c r="D1973" s="23">
        <v>136</v>
      </c>
      <c r="E1973" s="20" t="s">
        <v>1068</v>
      </c>
      <c r="F1973" s="20" t="s">
        <v>212</v>
      </c>
    </row>
    <row r="1974" spans="1:6">
      <c r="A1974" s="23">
        <v>1967</v>
      </c>
      <c r="B1974" s="24" t="s">
        <v>4250</v>
      </c>
      <c r="C1974" s="24" t="s">
        <v>12549</v>
      </c>
      <c r="D1974" s="23">
        <v>136</v>
      </c>
      <c r="E1974" s="20" t="s">
        <v>1068</v>
      </c>
      <c r="F1974" s="20" t="s">
        <v>212</v>
      </c>
    </row>
    <row r="1975" spans="1:6">
      <c r="A1975" s="23">
        <v>1968</v>
      </c>
      <c r="B1975" s="24" t="s">
        <v>4251</v>
      </c>
      <c r="C1975" s="24" t="s">
        <v>12550</v>
      </c>
      <c r="D1975" s="23">
        <v>136</v>
      </c>
      <c r="E1975" s="20" t="s">
        <v>1068</v>
      </c>
      <c r="F1975" s="20" t="s">
        <v>212</v>
      </c>
    </row>
    <row r="1976" spans="1:6">
      <c r="A1976" s="23">
        <v>1969</v>
      </c>
      <c r="B1976" s="24" t="s">
        <v>4252</v>
      </c>
      <c r="C1976" s="24" t="s">
        <v>12551</v>
      </c>
      <c r="D1976" s="23">
        <v>136</v>
      </c>
      <c r="E1976" s="20" t="s">
        <v>1068</v>
      </c>
      <c r="F1976" s="20" t="s">
        <v>212</v>
      </c>
    </row>
    <row r="1977" spans="1:6">
      <c r="A1977" s="23">
        <v>1970</v>
      </c>
      <c r="B1977" s="24" t="s">
        <v>4253</v>
      </c>
      <c r="C1977" s="24" t="s">
        <v>12552</v>
      </c>
      <c r="D1977" s="23">
        <v>136</v>
      </c>
      <c r="E1977" s="20" t="s">
        <v>1068</v>
      </c>
      <c r="F1977" s="20" t="s">
        <v>212</v>
      </c>
    </row>
    <row r="1978" spans="1:6">
      <c r="A1978" s="23">
        <v>1971</v>
      </c>
      <c r="B1978" s="24" t="s">
        <v>4254</v>
      </c>
      <c r="C1978" s="24" t="s">
        <v>12553</v>
      </c>
      <c r="D1978" s="23">
        <v>136</v>
      </c>
      <c r="E1978" s="20" t="s">
        <v>1068</v>
      </c>
      <c r="F1978" s="20" t="s">
        <v>212</v>
      </c>
    </row>
    <row r="1979" spans="1:6">
      <c r="A1979" s="23">
        <v>1972</v>
      </c>
      <c r="B1979" s="24" t="s">
        <v>2588</v>
      </c>
      <c r="C1979" s="24" t="s">
        <v>11340</v>
      </c>
      <c r="D1979" s="23">
        <v>136</v>
      </c>
      <c r="E1979" s="20" t="s">
        <v>1068</v>
      </c>
      <c r="F1979" s="20" t="s">
        <v>212</v>
      </c>
    </row>
    <row r="1980" spans="1:6">
      <c r="A1980" s="23">
        <v>1973</v>
      </c>
      <c r="B1980" s="24" t="s">
        <v>4255</v>
      </c>
      <c r="C1980" s="24" t="s">
        <v>12554</v>
      </c>
      <c r="D1980" s="23">
        <v>136</v>
      </c>
      <c r="E1980" s="20" t="s">
        <v>1068</v>
      </c>
      <c r="F1980" s="20" t="s">
        <v>212</v>
      </c>
    </row>
    <row r="1981" spans="1:6">
      <c r="A1981" s="23">
        <v>1974</v>
      </c>
      <c r="B1981" s="24" t="s">
        <v>2731</v>
      </c>
      <c r="C1981" s="24" t="s">
        <v>11666</v>
      </c>
      <c r="D1981" s="23">
        <v>136</v>
      </c>
      <c r="E1981" s="20" t="s">
        <v>1068</v>
      </c>
      <c r="F1981" s="20" t="s">
        <v>212</v>
      </c>
    </row>
    <row r="1982" spans="1:6">
      <c r="A1982" s="23">
        <v>1975</v>
      </c>
      <c r="B1982" s="24" t="s">
        <v>3377</v>
      </c>
      <c r="C1982" s="24" t="s">
        <v>11836</v>
      </c>
      <c r="D1982" s="23">
        <v>136</v>
      </c>
      <c r="E1982" s="20" t="s">
        <v>1068</v>
      </c>
      <c r="F1982" s="20" t="s">
        <v>212</v>
      </c>
    </row>
    <row r="1983" spans="1:6">
      <c r="A1983" s="23">
        <v>1976</v>
      </c>
      <c r="B1983" s="24" t="s">
        <v>4256</v>
      </c>
      <c r="C1983" s="24" t="s">
        <v>12555</v>
      </c>
      <c r="D1983" s="23">
        <v>136</v>
      </c>
      <c r="E1983" s="20" t="s">
        <v>1068</v>
      </c>
      <c r="F1983" s="20" t="s">
        <v>212</v>
      </c>
    </row>
    <row r="1984" spans="1:6">
      <c r="A1984" s="23">
        <v>1977</v>
      </c>
      <c r="B1984" s="24" t="s">
        <v>3476</v>
      </c>
      <c r="C1984" s="24" t="s">
        <v>11912</v>
      </c>
      <c r="D1984" s="23">
        <v>136</v>
      </c>
      <c r="E1984" s="20" t="s">
        <v>1068</v>
      </c>
      <c r="F1984" s="20" t="s">
        <v>212</v>
      </c>
    </row>
    <row r="1985" spans="1:6">
      <c r="A1985" s="23">
        <v>1978</v>
      </c>
      <c r="B1985" s="24" t="s">
        <v>4257</v>
      </c>
      <c r="C1985" s="24" t="s">
        <v>12556</v>
      </c>
      <c r="D1985" s="23">
        <v>136</v>
      </c>
      <c r="E1985" s="20" t="s">
        <v>1068</v>
      </c>
      <c r="F1985" s="20" t="s">
        <v>212</v>
      </c>
    </row>
    <row r="1986" spans="1:6">
      <c r="A1986" s="23">
        <v>1979</v>
      </c>
      <c r="B1986" s="24" t="s">
        <v>4258</v>
      </c>
      <c r="C1986" s="24" t="s">
        <v>1865</v>
      </c>
      <c r="D1986" s="23">
        <v>136</v>
      </c>
      <c r="E1986" s="20" t="s">
        <v>1068</v>
      </c>
      <c r="F1986" s="20" t="s">
        <v>212</v>
      </c>
    </row>
    <row r="1987" spans="1:6">
      <c r="A1987" s="23">
        <v>1980</v>
      </c>
      <c r="B1987" s="24" t="s">
        <v>4259</v>
      </c>
      <c r="C1987" s="24" t="s">
        <v>1494</v>
      </c>
      <c r="D1987" s="23">
        <v>136</v>
      </c>
      <c r="E1987" s="20" t="s">
        <v>1068</v>
      </c>
      <c r="F1987" s="20" t="s">
        <v>212</v>
      </c>
    </row>
    <row r="1988" spans="1:6">
      <c r="A1988" s="23">
        <v>1981</v>
      </c>
      <c r="B1988" s="24" t="s">
        <v>4260</v>
      </c>
      <c r="C1988" s="24" t="s">
        <v>12557</v>
      </c>
      <c r="D1988" s="23">
        <v>136</v>
      </c>
      <c r="E1988" s="20" t="s">
        <v>1068</v>
      </c>
      <c r="F1988" s="20" t="s">
        <v>212</v>
      </c>
    </row>
    <row r="1989" spans="1:6">
      <c r="A1989" s="23">
        <v>1982</v>
      </c>
      <c r="B1989" s="24" t="s">
        <v>4261</v>
      </c>
      <c r="C1989" s="24" t="s">
        <v>12558</v>
      </c>
      <c r="D1989" s="23">
        <v>136</v>
      </c>
      <c r="E1989" s="20" t="s">
        <v>1068</v>
      </c>
      <c r="F1989" s="20" t="s">
        <v>212</v>
      </c>
    </row>
    <row r="1990" spans="1:6">
      <c r="A1990" s="23">
        <v>1983</v>
      </c>
      <c r="B1990" s="24" t="s">
        <v>3497</v>
      </c>
      <c r="C1990" s="24" t="s">
        <v>11929</v>
      </c>
      <c r="D1990" s="23">
        <v>136</v>
      </c>
      <c r="E1990" s="20" t="s">
        <v>1068</v>
      </c>
      <c r="F1990" s="20" t="s">
        <v>212</v>
      </c>
    </row>
    <row r="1991" spans="1:6">
      <c r="A1991" s="23">
        <v>1984</v>
      </c>
      <c r="B1991" s="24" t="s">
        <v>4262</v>
      </c>
      <c r="C1991" s="24" t="s">
        <v>12559</v>
      </c>
      <c r="D1991" s="23">
        <v>136</v>
      </c>
      <c r="E1991" s="20" t="s">
        <v>1068</v>
      </c>
      <c r="F1991" s="20" t="s">
        <v>212</v>
      </c>
    </row>
    <row r="1992" spans="1:6">
      <c r="A1992" s="23">
        <v>1985</v>
      </c>
      <c r="B1992" s="24" t="s">
        <v>3175</v>
      </c>
      <c r="C1992" s="24" t="s">
        <v>12212</v>
      </c>
      <c r="D1992" s="23">
        <v>136</v>
      </c>
      <c r="E1992" s="20" t="s">
        <v>1068</v>
      </c>
      <c r="F1992" s="20" t="s">
        <v>212</v>
      </c>
    </row>
    <row r="1993" spans="1:6">
      <c r="A1993" s="23">
        <v>1986</v>
      </c>
      <c r="B1993" s="24" t="s">
        <v>3484</v>
      </c>
      <c r="C1993" s="24" t="s">
        <v>11767</v>
      </c>
      <c r="D1993" s="23">
        <v>136</v>
      </c>
      <c r="E1993" s="20" t="s">
        <v>1068</v>
      </c>
      <c r="F1993" s="20" t="s">
        <v>212</v>
      </c>
    </row>
    <row r="1994" spans="1:6">
      <c r="A1994" s="23">
        <v>1987</v>
      </c>
      <c r="B1994" s="24" t="s">
        <v>4263</v>
      </c>
      <c r="C1994" s="24" t="s">
        <v>12560</v>
      </c>
      <c r="D1994" s="23">
        <v>136</v>
      </c>
      <c r="E1994" s="20" t="s">
        <v>1068</v>
      </c>
      <c r="F1994" s="20" t="s">
        <v>212</v>
      </c>
    </row>
    <row r="1995" spans="1:6">
      <c r="A1995" s="23">
        <v>1988</v>
      </c>
      <c r="B1995" s="24" t="s">
        <v>4264</v>
      </c>
      <c r="C1995" s="24" t="s">
        <v>1424</v>
      </c>
      <c r="D1995" s="23">
        <v>136</v>
      </c>
      <c r="E1995" s="20" t="s">
        <v>1068</v>
      </c>
      <c r="F1995" s="20" t="s">
        <v>212</v>
      </c>
    </row>
    <row r="1996" spans="1:6">
      <c r="A1996" s="23">
        <v>1989</v>
      </c>
      <c r="B1996" s="24" t="s">
        <v>4265</v>
      </c>
      <c r="C1996" s="24" t="s">
        <v>12561</v>
      </c>
      <c r="D1996" s="23">
        <v>136</v>
      </c>
      <c r="E1996" s="20" t="s">
        <v>1068</v>
      </c>
      <c r="F1996" s="20" t="s">
        <v>212</v>
      </c>
    </row>
    <row r="1997" spans="1:6">
      <c r="A1997" s="23">
        <v>1990</v>
      </c>
      <c r="B1997" s="24" t="s">
        <v>2807</v>
      </c>
      <c r="C1997" s="24" t="s">
        <v>11446</v>
      </c>
      <c r="D1997" s="23">
        <v>136</v>
      </c>
      <c r="E1997" s="20" t="s">
        <v>1068</v>
      </c>
      <c r="F1997" s="20" t="s">
        <v>212</v>
      </c>
    </row>
    <row r="1998" spans="1:6">
      <c r="A1998" s="23">
        <v>1991</v>
      </c>
      <c r="B1998" s="24" t="s">
        <v>4266</v>
      </c>
      <c r="C1998" s="24" t="s">
        <v>12562</v>
      </c>
      <c r="D1998" s="23">
        <v>136</v>
      </c>
      <c r="E1998" s="20" t="s">
        <v>1068</v>
      </c>
      <c r="F1998" s="20" t="s">
        <v>212</v>
      </c>
    </row>
    <row r="1999" spans="1:6">
      <c r="A1999" s="23">
        <v>1992</v>
      </c>
      <c r="B1999" s="24" t="s">
        <v>4267</v>
      </c>
      <c r="C1999" s="24" t="s">
        <v>12563</v>
      </c>
      <c r="D1999" s="23">
        <v>136</v>
      </c>
      <c r="E1999" s="20" t="s">
        <v>1068</v>
      </c>
      <c r="F1999" s="20" t="s">
        <v>212</v>
      </c>
    </row>
    <row r="2000" spans="1:6">
      <c r="A2000" s="23">
        <v>1993</v>
      </c>
      <c r="B2000" s="24" t="s">
        <v>4268</v>
      </c>
      <c r="C2000" s="24" t="s">
        <v>12564</v>
      </c>
      <c r="D2000" s="23">
        <v>136</v>
      </c>
      <c r="E2000" s="20" t="s">
        <v>1068</v>
      </c>
      <c r="F2000" s="20" t="s">
        <v>212</v>
      </c>
    </row>
    <row r="2001" spans="1:6">
      <c r="A2001" s="23">
        <v>2009</v>
      </c>
      <c r="B2001" s="24" t="s">
        <v>4279</v>
      </c>
      <c r="C2001" s="25" t="s">
        <v>1072</v>
      </c>
      <c r="D2001" s="23">
        <v>137</v>
      </c>
      <c r="E2001" s="20" t="s">
        <v>1071</v>
      </c>
      <c r="F2001" s="20" t="s">
        <v>212</v>
      </c>
    </row>
    <row r="2002" spans="1:6">
      <c r="A2002" s="23">
        <v>1995</v>
      </c>
      <c r="B2002" s="24" t="s">
        <v>3551</v>
      </c>
      <c r="C2002" s="24" t="s">
        <v>959</v>
      </c>
      <c r="D2002" s="23">
        <v>137</v>
      </c>
      <c r="E2002" s="20" t="s">
        <v>1071</v>
      </c>
      <c r="F2002" s="20" t="s">
        <v>212</v>
      </c>
    </row>
    <row r="2003" spans="1:6">
      <c r="A2003" s="23">
        <v>1996</v>
      </c>
      <c r="B2003" s="24" t="s">
        <v>2830</v>
      </c>
      <c r="C2003" s="24" t="s">
        <v>11469</v>
      </c>
      <c r="D2003" s="23">
        <v>137</v>
      </c>
      <c r="E2003" s="20" t="s">
        <v>1071</v>
      </c>
      <c r="F2003" s="20" t="s">
        <v>212</v>
      </c>
    </row>
    <row r="2004" spans="1:6">
      <c r="A2004" s="23">
        <v>1997</v>
      </c>
      <c r="B2004" s="24" t="s">
        <v>4270</v>
      </c>
      <c r="C2004" s="24" t="s">
        <v>12565</v>
      </c>
      <c r="D2004" s="23">
        <v>137</v>
      </c>
      <c r="E2004" s="20" t="s">
        <v>1071</v>
      </c>
      <c r="F2004" s="20" t="s">
        <v>212</v>
      </c>
    </row>
    <row r="2005" spans="1:6">
      <c r="A2005" s="23">
        <v>1998</v>
      </c>
      <c r="B2005" s="24" t="s">
        <v>2574</v>
      </c>
      <c r="C2005" s="24" t="s">
        <v>11327</v>
      </c>
      <c r="D2005" s="23">
        <v>137</v>
      </c>
      <c r="E2005" s="20" t="s">
        <v>1071</v>
      </c>
      <c r="F2005" s="20" t="s">
        <v>212</v>
      </c>
    </row>
    <row r="2006" spans="1:6">
      <c r="A2006" s="23">
        <v>1999</v>
      </c>
      <c r="B2006" s="24" t="s">
        <v>4271</v>
      </c>
      <c r="C2006" s="24" t="s">
        <v>12566</v>
      </c>
      <c r="D2006" s="23">
        <v>137</v>
      </c>
      <c r="E2006" s="20" t="s">
        <v>1071</v>
      </c>
      <c r="F2006" s="20" t="s">
        <v>212</v>
      </c>
    </row>
    <row r="2007" spans="1:6">
      <c r="A2007" s="23">
        <v>2000</v>
      </c>
      <c r="B2007" s="24" t="s">
        <v>4272</v>
      </c>
      <c r="C2007" s="24" t="s">
        <v>12567</v>
      </c>
      <c r="D2007" s="23">
        <v>137</v>
      </c>
      <c r="E2007" s="20" t="s">
        <v>1071</v>
      </c>
      <c r="F2007" s="20" t="s">
        <v>212</v>
      </c>
    </row>
    <row r="2008" spans="1:6">
      <c r="A2008" s="23">
        <v>2001</v>
      </c>
      <c r="B2008" s="24" t="s">
        <v>4273</v>
      </c>
      <c r="C2008" s="24" t="s">
        <v>12568</v>
      </c>
      <c r="D2008" s="23">
        <v>137</v>
      </c>
      <c r="E2008" s="20" t="s">
        <v>1071</v>
      </c>
      <c r="F2008" s="20" t="s">
        <v>212</v>
      </c>
    </row>
    <row r="2009" spans="1:6">
      <c r="A2009" s="23">
        <v>2002</v>
      </c>
      <c r="B2009" s="24" t="s">
        <v>4274</v>
      </c>
      <c r="C2009" s="24" t="s">
        <v>12569</v>
      </c>
      <c r="D2009" s="23">
        <v>137</v>
      </c>
      <c r="E2009" s="20" t="s">
        <v>1071</v>
      </c>
      <c r="F2009" s="20" t="s">
        <v>212</v>
      </c>
    </row>
    <row r="2010" spans="1:6">
      <c r="A2010" s="23">
        <v>2003</v>
      </c>
      <c r="B2010" s="24" t="s">
        <v>3613</v>
      </c>
      <c r="C2010" s="24" t="s">
        <v>12030</v>
      </c>
      <c r="D2010" s="23">
        <v>137</v>
      </c>
      <c r="E2010" s="20" t="s">
        <v>1071</v>
      </c>
      <c r="F2010" s="20" t="s">
        <v>212</v>
      </c>
    </row>
    <row r="2011" spans="1:6">
      <c r="A2011" s="23">
        <v>2004</v>
      </c>
      <c r="B2011" s="24" t="s">
        <v>2742</v>
      </c>
      <c r="C2011" s="24" t="s">
        <v>11551</v>
      </c>
      <c r="D2011" s="23">
        <v>137</v>
      </c>
      <c r="E2011" s="20" t="s">
        <v>1071</v>
      </c>
      <c r="F2011" s="20" t="s">
        <v>212</v>
      </c>
    </row>
    <row r="2012" spans="1:6">
      <c r="A2012" s="23">
        <v>2005</v>
      </c>
      <c r="B2012" s="24" t="s">
        <v>4275</v>
      </c>
      <c r="C2012" s="24" t="s">
        <v>12570</v>
      </c>
      <c r="D2012" s="23">
        <v>137</v>
      </c>
      <c r="E2012" s="20" t="s">
        <v>1071</v>
      </c>
      <c r="F2012" s="20" t="s">
        <v>212</v>
      </c>
    </row>
    <row r="2013" spans="1:6">
      <c r="A2013" s="23">
        <v>2006</v>
      </c>
      <c r="B2013" s="24" t="s">
        <v>4276</v>
      </c>
      <c r="C2013" s="24" t="s">
        <v>12571</v>
      </c>
      <c r="D2013" s="23">
        <v>137</v>
      </c>
      <c r="E2013" s="20" t="s">
        <v>1071</v>
      </c>
      <c r="F2013" s="20" t="s">
        <v>212</v>
      </c>
    </row>
    <row r="2014" spans="1:6">
      <c r="A2014" s="23">
        <v>2007</v>
      </c>
      <c r="B2014" s="24" t="s">
        <v>4277</v>
      </c>
      <c r="C2014" s="24" t="s">
        <v>1757</v>
      </c>
      <c r="D2014" s="23">
        <v>137</v>
      </c>
      <c r="E2014" s="20" t="s">
        <v>1071</v>
      </c>
      <c r="F2014" s="20" t="s">
        <v>212</v>
      </c>
    </row>
    <row r="2015" spans="1:6">
      <c r="A2015" s="23">
        <v>2008</v>
      </c>
      <c r="B2015" s="24" t="s">
        <v>4278</v>
      </c>
      <c r="C2015" s="24" t="s">
        <v>12572</v>
      </c>
      <c r="D2015" s="23">
        <v>137</v>
      </c>
      <c r="E2015" s="20" t="s">
        <v>1071</v>
      </c>
      <c r="F2015" s="20" t="s">
        <v>212</v>
      </c>
    </row>
    <row r="2016" spans="1:6">
      <c r="A2016" s="23">
        <v>2010</v>
      </c>
      <c r="B2016" s="24" t="s">
        <v>4280</v>
      </c>
      <c r="C2016" s="24" t="s">
        <v>12573</v>
      </c>
      <c r="D2016" s="23">
        <v>137</v>
      </c>
      <c r="E2016" s="20" t="s">
        <v>1071</v>
      </c>
      <c r="F2016" s="20" t="s">
        <v>212</v>
      </c>
    </row>
    <row r="2017" spans="1:6">
      <c r="A2017" s="23">
        <v>2011</v>
      </c>
      <c r="B2017" s="24" t="s">
        <v>4281</v>
      </c>
      <c r="C2017" s="24" t="s">
        <v>12574</v>
      </c>
      <c r="D2017" s="23">
        <v>137</v>
      </c>
      <c r="E2017" s="20" t="s">
        <v>1071</v>
      </c>
      <c r="F2017" s="20" t="s">
        <v>212</v>
      </c>
    </row>
    <row r="2018" spans="1:6">
      <c r="A2018" s="23">
        <v>2012</v>
      </c>
      <c r="B2018" s="24" t="s">
        <v>4282</v>
      </c>
      <c r="C2018" s="24" t="s">
        <v>12575</v>
      </c>
      <c r="D2018" s="23">
        <v>137</v>
      </c>
      <c r="E2018" s="20" t="s">
        <v>1071</v>
      </c>
      <c r="F2018" s="20" t="s">
        <v>212</v>
      </c>
    </row>
    <row r="2019" spans="1:6">
      <c r="A2019" s="23">
        <v>2013</v>
      </c>
      <c r="B2019" s="24" t="s">
        <v>4283</v>
      </c>
      <c r="C2019" s="24" t="s">
        <v>12576</v>
      </c>
      <c r="D2019" s="23">
        <v>137</v>
      </c>
      <c r="E2019" s="20" t="s">
        <v>1071</v>
      </c>
      <c r="F2019" s="20" t="s">
        <v>212</v>
      </c>
    </row>
    <row r="2020" spans="1:6">
      <c r="A2020" s="23">
        <v>2014</v>
      </c>
      <c r="B2020" s="24" t="s">
        <v>4284</v>
      </c>
      <c r="C2020" s="24" t="s">
        <v>12577</v>
      </c>
      <c r="D2020" s="23">
        <v>137</v>
      </c>
      <c r="E2020" s="20" t="s">
        <v>1071</v>
      </c>
      <c r="F2020" s="20" t="s">
        <v>212</v>
      </c>
    </row>
    <row r="2021" spans="1:6">
      <c r="A2021" s="23">
        <v>2015</v>
      </c>
      <c r="B2021" s="24" t="s">
        <v>4285</v>
      </c>
      <c r="C2021" s="24" t="s">
        <v>12578</v>
      </c>
      <c r="D2021" s="23">
        <v>137</v>
      </c>
      <c r="E2021" s="20" t="s">
        <v>1071</v>
      </c>
      <c r="F2021" s="20" t="s">
        <v>212</v>
      </c>
    </row>
    <row r="2022" spans="1:6">
      <c r="A2022" s="23">
        <v>2016</v>
      </c>
      <c r="B2022" s="24" t="s">
        <v>3482</v>
      </c>
      <c r="C2022" s="24" t="s">
        <v>11918</v>
      </c>
      <c r="D2022" s="23">
        <v>137</v>
      </c>
      <c r="E2022" s="20" t="s">
        <v>1071</v>
      </c>
      <c r="F2022" s="20" t="s">
        <v>212</v>
      </c>
    </row>
    <row r="2023" spans="1:6">
      <c r="A2023" s="23">
        <v>2017</v>
      </c>
      <c r="B2023" s="24" t="s">
        <v>4286</v>
      </c>
      <c r="C2023" s="24" t="s">
        <v>12579</v>
      </c>
      <c r="D2023" s="23">
        <v>137</v>
      </c>
      <c r="E2023" s="20" t="s">
        <v>1071</v>
      </c>
      <c r="F2023" s="20" t="s">
        <v>212</v>
      </c>
    </row>
    <row r="2024" spans="1:6">
      <c r="A2024" s="23">
        <v>2018</v>
      </c>
      <c r="B2024" s="24" t="s">
        <v>4287</v>
      </c>
      <c r="C2024" s="24" t="s">
        <v>12580</v>
      </c>
      <c r="D2024" s="23">
        <v>137</v>
      </c>
      <c r="E2024" s="20" t="s">
        <v>1071</v>
      </c>
      <c r="F2024" s="20" t="s">
        <v>212</v>
      </c>
    </row>
    <row r="2025" spans="1:6">
      <c r="A2025" s="23">
        <v>2019</v>
      </c>
      <c r="B2025" s="24" t="s">
        <v>4288</v>
      </c>
      <c r="C2025" s="24" t="s">
        <v>12581</v>
      </c>
      <c r="D2025" s="23">
        <v>137</v>
      </c>
      <c r="E2025" s="20" t="s">
        <v>1071</v>
      </c>
      <c r="F2025" s="20" t="s">
        <v>212</v>
      </c>
    </row>
    <row r="2026" spans="1:6">
      <c r="A2026" s="23">
        <v>2020</v>
      </c>
      <c r="B2026" s="24" t="s">
        <v>4289</v>
      </c>
      <c r="C2026" s="24" t="s">
        <v>12582</v>
      </c>
      <c r="D2026" s="23">
        <v>137</v>
      </c>
      <c r="E2026" s="20" t="s">
        <v>1071</v>
      </c>
      <c r="F2026" s="20" t="s">
        <v>212</v>
      </c>
    </row>
    <row r="2027" spans="1:6">
      <c r="A2027" s="23">
        <v>2021</v>
      </c>
      <c r="B2027" s="24" t="s">
        <v>3785</v>
      </c>
      <c r="C2027" s="24" t="s">
        <v>11921</v>
      </c>
      <c r="D2027" s="23">
        <v>137</v>
      </c>
      <c r="E2027" s="20" t="s">
        <v>1071</v>
      </c>
      <c r="F2027" s="20" t="s">
        <v>212</v>
      </c>
    </row>
    <row r="2028" spans="1:6">
      <c r="A2028" s="23">
        <v>2022</v>
      </c>
      <c r="B2028" s="24" t="s">
        <v>3076</v>
      </c>
      <c r="C2028" s="24" t="s">
        <v>11301</v>
      </c>
      <c r="D2028" s="23">
        <v>137</v>
      </c>
      <c r="E2028" s="20" t="s">
        <v>1071</v>
      </c>
      <c r="F2028" s="20" t="s">
        <v>212</v>
      </c>
    </row>
    <row r="2029" spans="1:6">
      <c r="A2029" s="23">
        <v>16992</v>
      </c>
      <c r="B2029" s="24" t="s">
        <v>11137</v>
      </c>
      <c r="C2029" s="24" t="s">
        <v>12583</v>
      </c>
      <c r="D2029" s="23">
        <v>137</v>
      </c>
      <c r="E2029" s="20" t="s">
        <v>1071</v>
      </c>
      <c r="F2029" s="20" t="s">
        <v>212</v>
      </c>
    </row>
    <row r="2030" spans="1:6">
      <c r="A2030" s="23">
        <v>17010</v>
      </c>
      <c r="B2030" s="24" t="s">
        <v>7815</v>
      </c>
      <c r="C2030" s="24" t="s">
        <v>12584</v>
      </c>
      <c r="D2030" s="23">
        <v>137</v>
      </c>
      <c r="E2030" s="20" t="s">
        <v>1071</v>
      </c>
      <c r="F2030" s="20" t="s">
        <v>212</v>
      </c>
    </row>
    <row r="2031" spans="1:6">
      <c r="A2031" s="23">
        <v>2036</v>
      </c>
      <c r="B2031" s="24" t="s">
        <v>4299</v>
      </c>
      <c r="C2031" s="25" t="s">
        <v>12593</v>
      </c>
      <c r="D2031" s="23">
        <v>138</v>
      </c>
      <c r="E2031" s="20" t="s">
        <v>1074</v>
      </c>
      <c r="F2031" s="20" t="s">
        <v>212</v>
      </c>
    </row>
    <row r="2032" spans="1:6">
      <c r="A2032" s="23">
        <v>2023</v>
      </c>
      <c r="B2032" s="24" t="s">
        <v>4290</v>
      </c>
      <c r="C2032" s="24" t="s">
        <v>12585</v>
      </c>
      <c r="D2032" s="23">
        <v>138</v>
      </c>
      <c r="E2032" s="20" t="s">
        <v>1074</v>
      </c>
      <c r="F2032" s="20" t="s">
        <v>212</v>
      </c>
    </row>
    <row r="2033" spans="1:6">
      <c r="A2033" s="23">
        <v>2024</v>
      </c>
      <c r="B2033" s="24" t="s">
        <v>2786</v>
      </c>
      <c r="C2033" s="24" t="s">
        <v>11428</v>
      </c>
      <c r="D2033" s="23">
        <v>138</v>
      </c>
      <c r="E2033" s="20" t="s">
        <v>1074</v>
      </c>
      <c r="F2033" s="20" t="s">
        <v>212</v>
      </c>
    </row>
    <row r="2034" spans="1:6">
      <c r="A2034" s="23">
        <v>2025</v>
      </c>
      <c r="B2034" s="24" t="s">
        <v>4291</v>
      </c>
      <c r="C2034" s="24" t="s">
        <v>12586</v>
      </c>
      <c r="D2034" s="23">
        <v>138</v>
      </c>
      <c r="E2034" s="20" t="s">
        <v>1074</v>
      </c>
      <c r="F2034" s="20" t="s">
        <v>212</v>
      </c>
    </row>
    <row r="2035" spans="1:6">
      <c r="A2035" s="23">
        <v>2026</v>
      </c>
      <c r="B2035" s="24" t="s">
        <v>3799</v>
      </c>
      <c r="C2035" s="24" t="s">
        <v>12587</v>
      </c>
      <c r="D2035" s="23">
        <v>138</v>
      </c>
      <c r="E2035" s="20" t="s">
        <v>1074</v>
      </c>
      <c r="F2035" s="20" t="s">
        <v>212</v>
      </c>
    </row>
    <row r="2036" spans="1:6">
      <c r="A2036" s="23">
        <v>2027</v>
      </c>
      <c r="B2036" s="24" t="s">
        <v>4292</v>
      </c>
      <c r="C2036" s="24" t="s">
        <v>12588</v>
      </c>
      <c r="D2036" s="23">
        <v>138</v>
      </c>
      <c r="E2036" s="20" t="s">
        <v>1074</v>
      </c>
      <c r="F2036" s="20" t="s">
        <v>212</v>
      </c>
    </row>
    <row r="2037" spans="1:6">
      <c r="A2037" s="23">
        <v>2028</v>
      </c>
      <c r="B2037" s="24" t="s">
        <v>4293</v>
      </c>
      <c r="C2037" s="24" t="s">
        <v>12589</v>
      </c>
      <c r="D2037" s="23">
        <v>138</v>
      </c>
      <c r="E2037" s="20" t="s">
        <v>1074</v>
      </c>
      <c r="F2037" s="20" t="s">
        <v>212</v>
      </c>
    </row>
    <row r="2038" spans="1:6">
      <c r="A2038" s="23">
        <v>2029</v>
      </c>
      <c r="B2038" s="24" t="s">
        <v>4294</v>
      </c>
      <c r="C2038" s="24" t="s">
        <v>12590</v>
      </c>
      <c r="D2038" s="23">
        <v>138</v>
      </c>
      <c r="E2038" s="20" t="s">
        <v>1074</v>
      </c>
      <c r="F2038" s="20" t="s">
        <v>212</v>
      </c>
    </row>
    <row r="2039" spans="1:6">
      <c r="A2039" s="23">
        <v>2030</v>
      </c>
      <c r="B2039" s="24" t="s">
        <v>4295</v>
      </c>
      <c r="C2039" s="24" t="s">
        <v>799</v>
      </c>
      <c r="D2039" s="23">
        <v>138</v>
      </c>
      <c r="E2039" s="20" t="s">
        <v>1074</v>
      </c>
      <c r="F2039" s="20" t="s">
        <v>212</v>
      </c>
    </row>
    <row r="2040" spans="1:6">
      <c r="A2040" s="23">
        <v>2031</v>
      </c>
      <c r="B2040" s="24" t="s">
        <v>4296</v>
      </c>
      <c r="C2040" s="24" t="s">
        <v>12591</v>
      </c>
      <c r="D2040" s="23">
        <v>138</v>
      </c>
      <c r="E2040" s="20" t="s">
        <v>1074</v>
      </c>
      <c r="F2040" s="20" t="s">
        <v>212</v>
      </c>
    </row>
    <row r="2041" spans="1:6">
      <c r="A2041" s="23">
        <v>2032</v>
      </c>
      <c r="B2041" s="24" t="s">
        <v>3472</v>
      </c>
      <c r="C2041" s="24" t="s">
        <v>1888</v>
      </c>
      <c r="D2041" s="23">
        <v>138</v>
      </c>
      <c r="E2041" s="20" t="s">
        <v>1074</v>
      </c>
      <c r="F2041" s="20" t="s">
        <v>212</v>
      </c>
    </row>
    <row r="2042" spans="1:6">
      <c r="A2042" s="23">
        <v>2033</v>
      </c>
      <c r="B2042" s="24" t="s">
        <v>4297</v>
      </c>
      <c r="C2042" s="24" t="s">
        <v>1885</v>
      </c>
      <c r="D2042" s="23">
        <v>138</v>
      </c>
      <c r="E2042" s="20" t="s">
        <v>1074</v>
      </c>
      <c r="F2042" s="20" t="s">
        <v>212</v>
      </c>
    </row>
    <row r="2043" spans="1:6">
      <c r="A2043" s="23">
        <v>2034</v>
      </c>
      <c r="B2043" s="24" t="s">
        <v>4298</v>
      </c>
      <c r="C2043" s="24" t="s">
        <v>12592</v>
      </c>
      <c r="D2043" s="23">
        <v>138</v>
      </c>
      <c r="E2043" s="20" t="s">
        <v>1074</v>
      </c>
      <c r="F2043" s="20" t="s">
        <v>212</v>
      </c>
    </row>
    <row r="2044" spans="1:6">
      <c r="A2044" s="23">
        <v>2035</v>
      </c>
      <c r="B2044" s="24" t="s">
        <v>3493</v>
      </c>
      <c r="C2044" s="24" t="s">
        <v>11926</v>
      </c>
      <c r="D2044" s="23">
        <v>138</v>
      </c>
      <c r="E2044" s="20" t="s">
        <v>1074</v>
      </c>
      <c r="F2044" s="20" t="s">
        <v>212</v>
      </c>
    </row>
    <row r="2045" spans="1:6">
      <c r="A2045" s="23">
        <v>2037</v>
      </c>
      <c r="B2045" s="24" t="s">
        <v>4300</v>
      </c>
      <c r="C2045" s="24" t="s">
        <v>12594</v>
      </c>
      <c r="D2045" s="23">
        <v>138</v>
      </c>
      <c r="E2045" s="20" t="s">
        <v>1074</v>
      </c>
      <c r="F2045" s="20" t="s">
        <v>212</v>
      </c>
    </row>
    <row r="2046" spans="1:6">
      <c r="A2046" s="23">
        <v>2038</v>
      </c>
      <c r="B2046" s="24" t="s">
        <v>4301</v>
      </c>
      <c r="C2046" s="24" t="s">
        <v>12595</v>
      </c>
      <c r="D2046" s="23">
        <v>138</v>
      </c>
      <c r="E2046" s="20" t="s">
        <v>1074</v>
      </c>
      <c r="F2046" s="20" t="s">
        <v>212</v>
      </c>
    </row>
    <row r="2047" spans="1:6">
      <c r="A2047" s="23">
        <v>2039</v>
      </c>
      <c r="B2047" s="24" t="s">
        <v>4302</v>
      </c>
      <c r="C2047" s="24" t="s">
        <v>12596</v>
      </c>
      <c r="D2047" s="23">
        <v>138</v>
      </c>
      <c r="E2047" s="20" t="s">
        <v>1074</v>
      </c>
      <c r="F2047" s="20" t="s">
        <v>212</v>
      </c>
    </row>
    <row r="2048" spans="1:6">
      <c r="A2048" s="23">
        <v>2040</v>
      </c>
      <c r="B2048" s="24" t="s">
        <v>4303</v>
      </c>
      <c r="C2048" s="24" t="s">
        <v>12597</v>
      </c>
      <c r="D2048" s="23">
        <v>138</v>
      </c>
      <c r="E2048" s="20" t="s">
        <v>1074</v>
      </c>
      <c r="F2048" s="20" t="s">
        <v>212</v>
      </c>
    </row>
    <row r="2049" spans="1:6">
      <c r="A2049" s="23">
        <v>2041</v>
      </c>
      <c r="B2049" s="24" t="s">
        <v>4304</v>
      </c>
      <c r="C2049" s="24" t="s">
        <v>12598</v>
      </c>
      <c r="D2049" s="23">
        <v>138</v>
      </c>
      <c r="E2049" s="20" t="s">
        <v>1074</v>
      </c>
      <c r="F2049" s="20" t="s">
        <v>212</v>
      </c>
    </row>
    <row r="2050" spans="1:6">
      <c r="A2050" s="23">
        <v>2042</v>
      </c>
      <c r="B2050" s="24" t="s">
        <v>4305</v>
      </c>
      <c r="C2050" s="24" t="s">
        <v>12599</v>
      </c>
      <c r="D2050" s="23">
        <v>138</v>
      </c>
      <c r="E2050" s="20" t="s">
        <v>1074</v>
      </c>
      <c r="F2050" s="20" t="s">
        <v>212</v>
      </c>
    </row>
    <row r="2051" spans="1:6">
      <c r="A2051" s="23">
        <v>2043</v>
      </c>
      <c r="B2051" s="24" t="s">
        <v>4306</v>
      </c>
      <c r="C2051" s="24" t="s">
        <v>12600</v>
      </c>
      <c r="D2051" s="23">
        <v>138</v>
      </c>
      <c r="E2051" s="20" t="s">
        <v>1074</v>
      </c>
      <c r="F2051" s="20" t="s">
        <v>212</v>
      </c>
    </row>
    <row r="2052" spans="1:6">
      <c r="A2052" s="23">
        <v>2044</v>
      </c>
      <c r="B2052" s="24" t="s">
        <v>2597</v>
      </c>
      <c r="C2052" s="24" t="s">
        <v>1221</v>
      </c>
      <c r="D2052" s="23">
        <v>138</v>
      </c>
      <c r="E2052" s="20" t="s">
        <v>1074</v>
      </c>
      <c r="F2052" s="20" t="s">
        <v>212</v>
      </c>
    </row>
    <row r="2053" spans="1:6">
      <c r="A2053" s="23">
        <v>2045</v>
      </c>
      <c r="B2053" s="24" t="s">
        <v>4307</v>
      </c>
      <c r="C2053" s="24" t="s">
        <v>11882</v>
      </c>
      <c r="D2053" s="23">
        <v>138</v>
      </c>
      <c r="E2053" s="20" t="s">
        <v>1074</v>
      </c>
      <c r="F2053" s="20" t="s">
        <v>212</v>
      </c>
    </row>
    <row r="2054" spans="1:6">
      <c r="A2054" s="23">
        <v>2046</v>
      </c>
      <c r="B2054" s="24" t="s">
        <v>4308</v>
      </c>
      <c r="C2054" s="24" t="s">
        <v>1568</v>
      </c>
      <c r="D2054" s="23">
        <v>138</v>
      </c>
      <c r="E2054" s="20" t="s">
        <v>1074</v>
      </c>
      <c r="F2054" s="20" t="s">
        <v>212</v>
      </c>
    </row>
    <row r="2055" spans="1:6">
      <c r="A2055" s="23">
        <v>2047</v>
      </c>
      <c r="B2055" s="24" t="s">
        <v>4262</v>
      </c>
      <c r="C2055" s="24" t="s">
        <v>12559</v>
      </c>
      <c r="D2055" s="23">
        <v>138</v>
      </c>
      <c r="E2055" s="20" t="s">
        <v>1074</v>
      </c>
      <c r="F2055" s="20" t="s">
        <v>212</v>
      </c>
    </row>
    <row r="2056" spans="1:6">
      <c r="A2056" s="23">
        <v>2070</v>
      </c>
      <c r="B2056" s="24" t="s">
        <v>4330</v>
      </c>
      <c r="C2056" s="25" t="s">
        <v>1078</v>
      </c>
      <c r="D2056" s="23">
        <v>139</v>
      </c>
      <c r="E2056" s="20" t="s">
        <v>1077</v>
      </c>
      <c r="F2056" s="20" t="s">
        <v>212</v>
      </c>
    </row>
    <row r="2057" spans="1:6">
      <c r="A2057" s="23">
        <v>2048</v>
      </c>
      <c r="B2057" s="24" t="s">
        <v>4309</v>
      </c>
      <c r="C2057" s="24" t="s">
        <v>12601</v>
      </c>
      <c r="D2057" s="23">
        <v>139</v>
      </c>
      <c r="E2057" s="20" t="s">
        <v>1077</v>
      </c>
      <c r="F2057" s="20" t="s">
        <v>212</v>
      </c>
    </row>
    <row r="2058" spans="1:6">
      <c r="A2058" s="23">
        <v>2049</v>
      </c>
      <c r="B2058" s="24" t="s">
        <v>4310</v>
      </c>
      <c r="C2058" s="24" t="s">
        <v>12602</v>
      </c>
      <c r="D2058" s="23">
        <v>139</v>
      </c>
      <c r="E2058" s="20" t="s">
        <v>1077</v>
      </c>
      <c r="F2058" s="20" t="s">
        <v>212</v>
      </c>
    </row>
    <row r="2059" spans="1:6">
      <c r="A2059" s="23">
        <v>2050</v>
      </c>
      <c r="B2059" s="24" t="s">
        <v>4311</v>
      </c>
      <c r="C2059" s="24" t="s">
        <v>12603</v>
      </c>
      <c r="D2059" s="23">
        <v>139</v>
      </c>
      <c r="E2059" s="20" t="s">
        <v>1077</v>
      </c>
      <c r="F2059" s="20" t="s">
        <v>212</v>
      </c>
    </row>
    <row r="2060" spans="1:6">
      <c r="A2060" s="23">
        <v>2051</v>
      </c>
      <c r="B2060" s="24" t="s">
        <v>4312</v>
      </c>
      <c r="C2060" s="24" t="s">
        <v>12604</v>
      </c>
      <c r="D2060" s="23">
        <v>139</v>
      </c>
      <c r="E2060" s="20" t="s">
        <v>1077</v>
      </c>
      <c r="F2060" s="20" t="s">
        <v>212</v>
      </c>
    </row>
    <row r="2061" spans="1:6">
      <c r="A2061" s="23">
        <v>2052</v>
      </c>
      <c r="B2061" s="24" t="s">
        <v>4313</v>
      </c>
      <c r="C2061" s="24" t="s">
        <v>12605</v>
      </c>
      <c r="D2061" s="23">
        <v>139</v>
      </c>
      <c r="E2061" s="20" t="s">
        <v>1077</v>
      </c>
      <c r="F2061" s="20" t="s">
        <v>212</v>
      </c>
    </row>
    <row r="2062" spans="1:6">
      <c r="A2062" s="23">
        <v>2053</v>
      </c>
      <c r="B2062" s="24" t="s">
        <v>4314</v>
      </c>
      <c r="C2062" s="24" t="s">
        <v>12606</v>
      </c>
      <c r="D2062" s="23">
        <v>139</v>
      </c>
      <c r="E2062" s="20" t="s">
        <v>1077</v>
      </c>
      <c r="F2062" s="20" t="s">
        <v>212</v>
      </c>
    </row>
    <row r="2063" spans="1:6">
      <c r="A2063" s="23">
        <v>2054</v>
      </c>
      <c r="B2063" s="24" t="s">
        <v>4315</v>
      </c>
      <c r="C2063" s="24" t="s">
        <v>12607</v>
      </c>
      <c r="D2063" s="23">
        <v>139</v>
      </c>
      <c r="E2063" s="20" t="s">
        <v>1077</v>
      </c>
      <c r="F2063" s="20" t="s">
        <v>212</v>
      </c>
    </row>
    <row r="2064" spans="1:6">
      <c r="A2064" s="23">
        <v>2055</v>
      </c>
      <c r="B2064" s="24" t="s">
        <v>4316</v>
      </c>
      <c r="C2064" s="24" t="s">
        <v>12608</v>
      </c>
      <c r="D2064" s="23">
        <v>139</v>
      </c>
      <c r="E2064" s="20" t="s">
        <v>1077</v>
      </c>
      <c r="F2064" s="20" t="s">
        <v>212</v>
      </c>
    </row>
    <row r="2065" spans="1:6">
      <c r="A2065" s="23">
        <v>2056</v>
      </c>
      <c r="B2065" s="24" t="s">
        <v>4317</v>
      </c>
      <c r="C2065" s="24" t="s">
        <v>12609</v>
      </c>
      <c r="D2065" s="23">
        <v>139</v>
      </c>
      <c r="E2065" s="20" t="s">
        <v>1077</v>
      </c>
      <c r="F2065" s="20" t="s">
        <v>212</v>
      </c>
    </row>
    <row r="2066" spans="1:6">
      <c r="A2066" s="23">
        <v>2057</v>
      </c>
      <c r="B2066" s="24" t="s">
        <v>4318</v>
      </c>
      <c r="C2066" s="24" t="s">
        <v>12610</v>
      </c>
      <c r="D2066" s="23">
        <v>139</v>
      </c>
      <c r="E2066" s="20" t="s">
        <v>1077</v>
      </c>
      <c r="F2066" s="20" t="s">
        <v>212</v>
      </c>
    </row>
    <row r="2067" spans="1:6">
      <c r="A2067" s="23">
        <v>2058</v>
      </c>
      <c r="B2067" s="24" t="s">
        <v>4319</v>
      </c>
      <c r="C2067" s="24" t="s">
        <v>12611</v>
      </c>
      <c r="D2067" s="23">
        <v>139</v>
      </c>
      <c r="E2067" s="20" t="s">
        <v>1077</v>
      </c>
      <c r="F2067" s="20" t="s">
        <v>212</v>
      </c>
    </row>
    <row r="2068" spans="1:6">
      <c r="A2068" s="23">
        <v>2059</v>
      </c>
      <c r="B2068" s="24" t="s">
        <v>3871</v>
      </c>
      <c r="C2068" s="24" t="s">
        <v>12231</v>
      </c>
      <c r="D2068" s="23">
        <v>139</v>
      </c>
      <c r="E2068" s="20" t="s">
        <v>1077</v>
      </c>
      <c r="F2068" s="20" t="s">
        <v>212</v>
      </c>
    </row>
    <row r="2069" spans="1:6">
      <c r="A2069" s="23">
        <v>2060</v>
      </c>
      <c r="B2069" s="24" t="s">
        <v>4320</v>
      </c>
      <c r="C2069" s="24" t="s">
        <v>12612</v>
      </c>
      <c r="D2069" s="23">
        <v>139</v>
      </c>
      <c r="E2069" s="20" t="s">
        <v>1077</v>
      </c>
      <c r="F2069" s="20" t="s">
        <v>212</v>
      </c>
    </row>
    <row r="2070" spans="1:6">
      <c r="A2070" s="23">
        <v>2061</v>
      </c>
      <c r="B2070" s="24" t="s">
        <v>4321</v>
      </c>
      <c r="C2070" s="24" t="s">
        <v>12613</v>
      </c>
      <c r="D2070" s="23">
        <v>139</v>
      </c>
      <c r="E2070" s="20" t="s">
        <v>1077</v>
      </c>
      <c r="F2070" s="20" t="s">
        <v>212</v>
      </c>
    </row>
    <row r="2071" spans="1:6">
      <c r="A2071" s="23">
        <v>2062</v>
      </c>
      <c r="B2071" s="24" t="s">
        <v>4322</v>
      </c>
      <c r="C2071" s="24" t="s">
        <v>12614</v>
      </c>
      <c r="D2071" s="23">
        <v>139</v>
      </c>
      <c r="E2071" s="20" t="s">
        <v>1077</v>
      </c>
      <c r="F2071" s="20" t="s">
        <v>212</v>
      </c>
    </row>
    <row r="2072" spans="1:6">
      <c r="A2072" s="23">
        <v>2063</v>
      </c>
      <c r="B2072" s="24" t="s">
        <v>4323</v>
      </c>
      <c r="C2072" s="24" t="s">
        <v>4323</v>
      </c>
      <c r="D2072" s="23">
        <v>139</v>
      </c>
      <c r="E2072" s="20" t="s">
        <v>1077</v>
      </c>
      <c r="F2072" s="20" t="s">
        <v>212</v>
      </c>
    </row>
    <row r="2073" spans="1:6">
      <c r="A2073" s="23">
        <v>2064</v>
      </c>
      <c r="B2073" s="24" t="s">
        <v>4324</v>
      </c>
      <c r="C2073" s="24" t="s">
        <v>1097</v>
      </c>
      <c r="D2073" s="23">
        <v>139</v>
      </c>
      <c r="E2073" s="20" t="s">
        <v>1077</v>
      </c>
      <c r="F2073" s="20" t="s">
        <v>212</v>
      </c>
    </row>
    <row r="2074" spans="1:6">
      <c r="A2074" s="23">
        <v>2065</v>
      </c>
      <c r="B2074" s="24" t="s">
        <v>4325</v>
      </c>
      <c r="C2074" s="24" t="s">
        <v>11625</v>
      </c>
      <c r="D2074" s="23">
        <v>139</v>
      </c>
      <c r="E2074" s="20" t="s">
        <v>1077</v>
      </c>
      <c r="F2074" s="20" t="s">
        <v>212</v>
      </c>
    </row>
    <row r="2075" spans="1:6">
      <c r="A2075" s="23">
        <v>2066</v>
      </c>
      <c r="B2075" s="24" t="s">
        <v>4326</v>
      </c>
      <c r="C2075" s="24" t="s">
        <v>12615</v>
      </c>
      <c r="D2075" s="23">
        <v>139</v>
      </c>
      <c r="E2075" s="20" t="s">
        <v>1077</v>
      </c>
      <c r="F2075" s="20" t="s">
        <v>212</v>
      </c>
    </row>
    <row r="2076" spans="1:6">
      <c r="A2076" s="23">
        <v>2067</v>
      </c>
      <c r="B2076" s="24" t="s">
        <v>4327</v>
      </c>
      <c r="C2076" s="24" t="s">
        <v>12616</v>
      </c>
      <c r="D2076" s="23">
        <v>139</v>
      </c>
      <c r="E2076" s="20" t="s">
        <v>1077</v>
      </c>
      <c r="F2076" s="20" t="s">
        <v>212</v>
      </c>
    </row>
    <row r="2077" spans="1:6">
      <c r="A2077" s="23">
        <v>2068</v>
      </c>
      <c r="B2077" s="24" t="s">
        <v>4328</v>
      </c>
      <c r="C2077" s="24" t="s">
        <v>12617</v>
      </c>
      <c r="D2077" s="23">
        <v>139</v>
      </c>
      <c r="E2077" s="20" t="s">
        <v>1077</v>
      </c>
      <c r="F2077" s="20" t="s">
        <v>212</v>
      </c>
    </row>
    <row r="2078" spans="1:6">
      <c r="A2078" s="23">
        <v>2069</v>
      </c>
      <c r="B2078" s="24" t="s">
        <v>4329</v>
      </c>
      <c r="C2078" s="24" t="s">
        <v>12618</v>
      </c>
      <c r="D2078" s="23">
        <v>139</v>
      </c>
      <c r="E2078" s="20" t="s">
        <v>1077</v>
      </c>
      <c r="F2078" s="20" t="s">
        <v>212</v>
      </c>
    </row>
    <row r="2079" spans="1:6">
      <c r="A2079" s="23">
        <v>2071</v>
      </c>
      <c r="B2079" s="24" t="s">
        <v>4331</v>
      </c>
      <c r="C2079" s="24" t="s">
        <v>12619</v>
      </c>
      <c r="D2079" s="23">
        <v>139</v>
      </c>
      <c r="E2079" s="20" t="s">
        <v>1077</v>
      </c>
      <c r="F2079" s="20" t="s">
        <v>212</v>
      </c>
    </row>
    <row r="2080" spans="1:6">
      <c r="A2080" s="23">
        <v>2072</v>
      </c>
      <c r="B2080" s="24" t="s">
        <v>4332</v>
      </c>
      <c r="C2080" s="24" t="s">
        <v>4332</v>
      </c>
      <c r="D2080" s="23">
        <v>139</v>
      </c>
      <c r="E2080" s="20" t="s">
        <v>1077</v>
      </c>
      <c r="F2080" s="20" t="s">
        <v>212</v>
      </c>
    </row>
    <row r="2081" spans="1:6">
      <c r="A2081" s="23">
        <v>2093</v>
      </c>
      <c r="B2081" s="24" t="s">
        <v>4350</v>
      </c>
      <c r="C2081" s="25" t="s">
        <v>1081</v>
      </c>
      <c r="D2081" s="23">
        <v>140</v>
      </c>
      <c r="E2081" s="20" t="s">
        <v>1080</v>
      </c>
      <c r="F2081" s="20" t="s">
        <v>212</v>
      </c>
    </row>
    <row r="2082" spans="1:6">
      <c r="A2082" s="23">
        <v>2073</v>
      </c>
      <c r="B2082" s="24" t="s">
        <v>4333</v>
      </c>
      <c r="C2082" s="24" t="s">
        <v>12620</v>
      </c>
      <c r="D2082" s="23">
        <v>140</v>
      </c>
      <c r="E2082" s="20" t="s">
        <v>1080</v>
      </c>
      <c r="F2082" s="20" t="s">
        <v>212</v>
      </c>
    </row>
    <row r="2083" spans="1:6">
      <c r="A2083" s="23">
        <v>2074</v>
      </c>
      <c r="B2083" s="24" t="s">
        <v>4334</v>
      </c>
      <c r="C2083" s="24" t="s">
        <v>12621</v>
      </c>
      <c r="D2083" s="23">
        <v>140</v>
      </c>
      <c r="E2083" s="20" t="s">
        <v>1080</v>
      </c>
      <c r="F2083" s="20" t="s">
        <v>212</v>
      </c>
    </row>
    <row r="2084" spans="1:6">
      <c r="A2084" s="23">
        <v>2075</v>
      </c>
      <c r="B2084" s="24" t="s">
        <v>4335</v>
      </c>
      <c r="C2084" s="24" t="s">
        <v>12622</v>
      </c>
      <c r="D2084" s="23">
        <v>140</v>
      </c>
      <c r="E2084" s="20" t="s">
        <v>1080</v>
      </c>
      <c r="F2084" s="20" t="s">
        <v>212</v>
      </c>
    </row>
    <row r="2085" spans="1:6">
      <c r="A2085" s="23">
        <v>2076</v>
      </c>
      <c r="B2085" s="24" t="s">
        <v>4336</v>
      </c>
      <c r="C2085" s="24" t="s">
        <v>12623</v>
      </c>
      <c r="D2085" s="23">
        <v>140</v>
      </c>
      <c r="E2085" s="20" t="s">
        <v>1080</v>
      </c>
      <c r="F2085" s="20" t="s">
        <v>212</v>
      </c>
    </row>
    <row r="2086" spans="1:6">
      <c r="A2086" s="23">
        <v>2077</v>
      </c>
      <c r="B2086" s="24" t="s">
        <v>4337</v>
      </c>
      <c r="C2086" s="24" t="s">
        <v>12624</v>
      </c>
      <c r="D2086" s="23">
        <v>140</v>
      </c>
      <c r="E2086" s="20" t="s">
        <v>1080</v>
      </c>
      <c r="F2086" s="20" t="s">
        <v>212</v>
      </c>
    </row>
    <row r="2087" spans="1:6">
      <c r="A2087" s="23">
        <v>2078</v>
      </c>
      <c r="B2087" s="24" t="s">
        <v>4338</v>
      </c>
      <c r="C2087" s="24" t="s">
        <v>12625</v>
      </c>
      <c r="D2087" s="23">
        <v>140</v>
      </c>
      <c r="E2087" s="20" t="s">
        <v>1080</v>
      </c>
      <c r="F2087" s="20" t="s">
        <v>212</v>
      </c>
    </row>
    <row r="2088" spans="1:6">
      <c r="A2088" s="23">
        <v>2079</v>
      </c>
      <c r="B2088" s="24" t="s">
        <v>4339</v>
      </c>
      <c r="C2088" s="24" t="s">
        <v>12626</v>
      </c>
      <c r="D2088" s="23">
        <v>140</v>
      </c>
      <c r="E2088" s="20" t="s">
        <v>1080</v>
      </c>
      <c r="F2088" s="20" t="s">
        <v>212</v>
      </c>
    </row>
    <row r="2089" spans="1:6">
      <c r="A2089" s="23">
        <v>2080</v>
      </c>
      <c r="B2089" s="24" t="s">
        <v>2826</v>
      </c>
      <c r="C2089" s="24" t="s">
        <v>11465</v>
      </c>
      <c r="D2089" s="23">
        <v>140</v>
      </c>
      <c r="E2089" s="20" t="s">
        <v>1080</v>
      </c>
      <c r="F2089" s="20" t="s">
        <v>212</v>
      </c>
    </row>
    <row r="2090" spans="1:6">
      <c r="A2090" s="23">
        <v>2081</v>
      </c>
      <c r="B2090" s="24" t="s">
        <v>4340</v>
      </c>
      <c r="C2090" s="24" t="s">
        <v>12627</v>
      </c>
      <c r="D2090" s="23">
        <v>140</v>
      </c>
      <c r="E2090" s="20" t="s">
        <v>1080</v>
      </c>
      <c r="F2090" s="20" t="s">
        <v>212</v>
      </c>
    </row>
    <row r="2091" spans="1:6">
      <c r="A2091" s="23">
        <v>2082</v>
      </c>
      <c r="B2091" s="24" t="s">
        <v>4341</v>
      </c>
      <c r="C2091" s="24" t="s">
        <v>11893</v>
      </c>
      <c r="D2091" s="23">
        <v>140</v>
      </c>
      <c r="E2091" s="20" t="s">
        <v>1080</v>
      </c>
      <c r="F2091" s="20" t="s">
        <v>212</v>
      </c>
    </row>
    <row r="2092" spans="1:6">
      <c r="A2092" s="23">
        <v>2083</v>
      </c>
      <c r="B2092" s="24" t="s">
        <v>4342</v>
      </c>
      <c r="C2092" s="24" t="s">
        <v>12133</v>
      </c>
      <c r="D2092" s="23">
        <v>140</v>
      </c>
      <c r="E2092" s="20" t="s">
        <v>1080</v>
      </c>
      <c r="F2092" s="20" t="s">
        <v>212</v>
      </c>
    </row>
    <row r="2093" spans="1:6">
      <c r="A2093" s="23">
        <v>2084</v>
      </c>
      <c r="B2093" s="24" t="s">
        <v>4343</v>
      </c>
      <c r="C2093" s="24" t="s">
        <v>12628</v>
      </c>
      <c r="D2093" s="23">
        <v>140</v>
      </c>
      <c r="E2093" s="20" t="s">
        <v>1080</v>
      </c>
      <c r="F2093" s="20" t="s">
        <v>212</v>
      </c>
    </row>
    <row r="2094" spans="1:6">
      <c r="A2094" s="23">
        <v>2085</v>
      </c>
      <c r="B2094" s="24" t="s">
        <v>4344</v>
      </c>
      <c r="C2094" s="24" t="s">
        <v>1301</v>
      </c>
      <c r="D2094" s="23">
        <v>140</v>
      </c>
      <c r="E2094" s="20" t="s">
        <v>1080</v>
      </c>
      <c r="F2094" s="20" t="s">
        <v>212</v>
      </c>
    </row>
    <row r="2095" spans="1:6">
      <c r="A2095" s="23">
        <v>2086</v>
      </c>
      <c r="B2095" s="24" t="s">
        <v>4345</v>
      </c>
      <c r="C2095" s="24" t="s">
        <v>12629</v>
      </c>
      <c r="D2095" s="23">
        <v>140</v>
      </c>
      <c r="E2095" s="20" t="s">
        <v>1080</v>
      </c>
      <c r="F2095" s="20" t="s">
        <v>212</v>
      </c>
    </row>
    <row r="2096" spans="1:6">
      <c r="A2096" s="23">
        <v>2087</v>
      </c>
      <c r="B2096" s="24" t="s">
        <v>4346</v>
      </c>
      <c r="C2096" s="24" t="s">
        <v>12630</v>
      </c>
      <c r="D2096" s="23">
        <v>140</v>
      </c>
      <c r="E2096" s="20" t="s">
        <v>1080</v>
      </c>
      <c r="F2096" s="20" t="s">
        <v>212</v>
      </c>
    </row>
    <row r="2097" spans="1:6">
      <c r="A2097" s="23">
        <v>2088</v>
      </c>
      <c r="B2097" s="24" t="s">
        <v>3480</v>
      </c>
      <c r="C2097" s="24" t="s">
        <v>11916</v>
      </c>
      <c r="D2097" s="23">
        <v>140</v>
      </c>
      <c r="E2097" s="20" t="s">
        <v>1080</v>
      </c>
      <c r="F2097" s="20" t="s">
        <v>212</v>
      </c>
    </row>
    <row r="2098" spans="1:6">
      <c r="A2098" s="23">
        <v>2089</v>
      </c>
      <c r="B2098" s="24" t="s">
        <v>4347</v>
      </c>
      <c r="C2098" s="24" t="s">
        <v>12631</v>
      </c>
      <c r="D2098" s="23">
        <v>140</v>
      </c>
      <c r="E2098" s="20" t="s">
        <v>1080</v>
      </c>
      <c r="F2098" s="20" t="s">
        <v>212</v>
      </c>
    </row>
    <row r="2099" spans="1:6">
      <c r="A2099" s="23">
        <v>2090</v>
      </c>
      <c r="B2099" s="24" t="s">
        <v>4348</v>
      </c>
      <c r="C2099" s="24" t="s">
        <v>12632</v>
      </c>
      <c r="D2099" s="23">
        <v>140</v>
      </c>
      <c r="E2099" s="20" t="s">
        <v>1080</v>
      </c>
      <c r="F2099" s="20" t="s">
        <v>212</v>
      </c>
    </row>
    <row r="2100" spans="1:6">
      <c r="A2100" s="23">
        <v>2091</v>
      </c>
      <c r="B2100" s="24" t="s">
        <v>4349</v>
      </c>
      <c r="C2100" s="24" t="s">
        <v>12633</v>
      </c>
      <c r="D2100" s="23">
        <v>140</v>
      </c>
      <c r="E2100" s="20" t="s">
        <v>1080</v>
      </c>
      <c r="F2100" s="20" t="s">
        <v>212</v>
      </c>
    </row>
    <row r="2101" spans="1:6">
      <c r="A2101" s="23">
        <v>2092</v>
      </c>
      <c r="B2101" s="24" t="s">
        <v>2776</v>
      </c>
      <c r="C2101" s="24" t="s">
        <v>11417</v>
      </c>
      <c r="D2101" s="23">
        <v>140</v>
      </c>
      <c r="E2101" s="20" t="s">
        <v>1080</v>
      </c>
      <c r="F2101" s="20" t="s">
        <v>212</v>
      </c>
    </row>
    <row r="2102" spans="1:6">
      <c r="A2102" s="23">
        <v>2094</v>
      </c>
      <c r="B2102" s="24" t="s">
        <v>4351</v>
      </c>
      <c r="C2102" s="24" t="s">
        <v>12634</v>
      </c>
      <c r="D2102" s="23">
        <v>140</v>
      </c>
      <c r="E2102" s="20" t="s">
        <v>1080</v>
      </c>
      <c r="F2102" s="20" t="s">
        <v>212</v>
      </c>
    </row>
    <row r="2103" spans="1:6">
      <c r="A2103" s="23">
        <v>2099</v>
      </c>
      <c r="B2103" s="24" t="s">
        <v>4354</v>
      </c>
      <c r="C2103" s="25" t="s">
        <v>1084</v>
      </c>
      <c r="D2103" s="23">
        <v>141</v>
      </c>
      <c r="E2103" s="20" t="s">
        <v>1083</v>
      </c>
      <c r="F2103" s="20" t="s">
        <v>212</v>
      </c>
    </row>
    <row r="2104" spans="1:6">
      <c r="A2104" s="23">
        <v>2095</v>
      </c>
      <c r="B2104" s="24" t="s">
        <v>3466</v>
      </c>
      <c r="C2104" s="24" t="s">
        <v>11903</v>
      </c>
      <c r="D2104" s="23">
        <v>141</v>
      </c>
      <c r="E2104" s="20" t="s">
        <v>1083</v>
      </c>
      <c r="F2104" s="20" t="s">
        <v>212</v>
      </c>
    </row>
    <row r="2105" spans="1:6">
      <c r="A2105" s="23">
        <v>2096</v>
      </c>
      <c r="B2105" s="24" t="s">
        <v>4352</v>
      </c>
      <c r="C2105" s="24" t="s">
        <v>12635</v>
      </c>
      <c r="D2105" s="23">
        <v>141</v>
      </c>
      <c r="E2105" s="20" t="s">
        <v>1083</v>
      </c>
      <c r="F2105" s="20" t="s">
        <v>212</v>
      </c>
    </row>
    <row r="2106" spans="1:6">
      <c r="A2106" s="23">
        <v>2097</v>
      </c>
      <c r="B2106" s="24" t="s">
        <v>4353</v>
      </c>
      <c r="C2106" s="24" t="s">
        <v>12636</v>
      </c>
      <c r="D2106" s="23">
        <v>141</v>
      </c>
      <c r="E2106" s="20" t="s">
        <v>1083</v>
      </c>
      <c r="F2106" s="20" t="s">
        <v>212</v>
      </c>
    </row>
    <row r="2107" spans="1:6">
      <c r="A2107" s="23">
        <v>2098</v>
      </c>
      <c r="B2107" s="24" t="s">
        <v>4245</v>
      </c>
      <c r="C2107" s="24" t="s">
        <v>12544</v>
      </c>
      <c r="D2107" s="23">
        <v>141</v>
      </c>
      <c r="E2107" s="20" t="s">
        <v>1083</v>
      </c>
      <c r="F2107" s="20" t="s">
        <v>212</v>
      </c>
    </row>
    <row r="2108" spans="1:6">
      <c r="A2108" s="23">
        <v>2100</v>
      </c>
      <c r="B2108" s="24" t="s">
        <v>4247</v>
      </c>
      <c r="C2108" s="24" t="s">
        <v>12546</v>
      </c>
      <c r="D2108" s="23">
        <v>141</v>
      </c>
      <c r="E2108" s="20" t="s">
        <v>1083</v>
      </c>
      <c r="F2108" s="20" t="s">
        <v>212</v>
      </c>
    </row>
    <row r="2109" spans="1:6">
      <c r="A2109" s="23">
        <v>2101</v>
      </c>
      <c r="B2109" s="24" t="s">
        <v>4246</v>
      </c>
      <c r="C2109" s="24" t="s">
        <v>12545</v>
      </c>
      <c r="D2109" s="23">
        <v>141</v>
      </c>
      <c r="E2109" s="20" t="s">
        <v>1083</v>
      </c>
      <c r="F2109" s="20" t="s">
        <v>212</v>
      </c>
    </row>
    <row r="2110" spans="1:6">
      <c r="A2110" s="23">
        <v>2102</v>
      </c>
      <c r="B2110" s="24" t="s">
        <v>4163</v>
      </c>
      <c r="C2110" s="24" t="s">
        <v>10573</v>
      </c>
      <c r="D2110" s="23">
        <v>141</v>
      </c>
      <c r="E2110" s="20" t="s">
        <v>1083</v>
      </c>
      <c r="F2110" s="20" t="s">
        <v>212</v>
      </c>
    </row>
    <row r="2111" spans="1:6">
      <c r="A2111" s="23">
        <v>2103</v>
      </c>
      <c r="B2111" s="24" t="s">
        <v>4355</v>
      </c>
      <c r="C2111" s="24" t="s">
        <v>12637</v>
      </c>
      <c r="D2111" s="23">
        <v>141</v>
      </c>
      <c r="E2111" s="20" t="s">
        <v>1083</v>
      </c>
      <c r="F2111" s="20" t="s">
        <v>212</v>
      </c>
    </row>
    <row r="2112" spans="1:6">
      <c r="A2112" s="23">
        <v>2104</v>
      </c>
      <c r="B2112" s="24" t="s">
        <v>4356</v>
      </c>
      <c r="C2112" s="24" t="s">
        <v>12638</v>
      </c>
      <c r="D2112" s="23">
        <v>141</v>
      </c>
      <c r="E2112" s="20" t="s">
        <v>1083</v>
      </c>
      <c r="F2112" s="20" t="s">
        <v>212</v>
      </c>
    </row>
    <row r="2113" spans="1:6">
      <c r="A2113" s="23">
        <v>2105</v>
      </c>
      <c r="B2113" s="24" t="s">
        <v>4357</v>
      </c>
      <c r="C2113" s="24" t="s">
        <v>12639</v>
      </c>
      <c r="D2113" s="23">
        <v>141</v>
      </c>
      <c r="E2113" s="20" t="s">
        <v>1083</v>
      </c>
      <c r="F2113" s="20" t="s">
        <v>212</v>
      </c>
    </row>
    <row r="2114" spans="1:6">
      <c r="A2114" s="23">
        <v>2106</v>
      </c>
      <c r="B2114" s="24" t="s">
        <v>3561</v>
      </c>
      <c r="C2114" s="24" t="s">
        <v>11981</v>
      </c>
      <c r="D2114" s="23">
        <v>141</v>
      </c>
      <c r="E2114" s="20" t="s">
        <v>1083</v>
      </c>
      <c r="F2114" s="20" t="s">
        <v>212</v>
      </c>
    </row>
    <row r="2115" spans="1:6">
      <c r="A2115" s="23">
        <v>2107</v>
      </c>
      <c r="B2115" s="24" t="s">
        <v>2975</v>
      </c>
      <c r="C2115" s="24" t="s">
        <v>11597</v>
      </c>
      <c r="D2115" s="23">
        <v>141</v>
      </c>
      <c r="E2115" s="20" t="s">
        <v>1083</v>
      </c>
      <c r="F2115" s="20" t="s">
        <v>212</v>
      </c>
    </row>
    <row r="2116" spans="1:6">
      <c r="A2116" s="23">
        <v>2108</v>
      </c>
      <c r="B2116" s="24" t="s">
        <v>2566</v>
      </c>
      <c r="C2116" s="24" t="s">
        <v>11321</v>
      </c>
      <c r="D2116" s="23">
        <v>141</v>
      </c>
      <c r="E2116" s="20" t="s">
        <v>1083</v>
      </c>
      <c r="F2116" s="20" t="s">
        <v>212</v>
      </c>
    </row>
    <row r="2117" spans="1:6">
      <c r="A2117" s="23">
        <v>2109</v>
      </c>
      <c r="B2117" s="24" t="s">
        <v>4358</v>
      </c>
      <c r="C2117" s="24" t="s">
        <v>12640</v>
      </c>
      <c r="D2117" s="23">
        <v>141</v>
      </c>
      <c r="E2117" s="20" t="s">
        <v>1083</v>
      </c>
      <c r="F2117" s="20" t="s">
        <v>212</v>
      </c>
    </row>
    <row r="2118" spans="1:6">
      <c r="A2118" s="23">
        <v>2110</v>
      </c>
      <c r="B2118" s="24" t="s">
        <v>2588</v>
      </c>
      <c r="C2118" s="24" t="s">
        <v>11340</v>
      </c>
      <c r="D2118" s="23">
        <v>141</v>
      </c>
      <c r="E2118" s="20" t="s">
        <v>1083</v>
      </c>
      <c r="F2118" s="20" t="s">
        <v>212</v>
      </c>
    </row>
    <row r="2119" spans="1:6">
      <c r="A2119" s="23">
        <v>2111</v>
      </c>
      <c r="B2119" s="24" t="s">
        <v>2905</v>
      </c>
      <c r="C2119" s="24" t="s">
        <v>11538</v>
      </c>
      <c r="D2119" s="23">
        <v>141</v>
      </c>
      <c r="E2119" s="20" t="s">
        <v>1083</v>
      </c>
      <c r="F2119" s="20" t="s">
        <v>212</v>
      </c>
    </row>
    <row r="2120" spans="1:6">
      <c r="A2120" s="23">
        <v>2112</v>
      </c>
      <c r="B2120" s="24" t="s">
        <v>2735</v>
      </c>
      <c r="C2120" s="24" t="s">
        <v>11670</v>
      </c>
      <c r="D2120" s="23">
        <v>141</v>
      </c>
      <c r="E2120" s="20" t="s">
        <v>1083</v>
      </c>
      <c r="F2120" s="20" t="s">
        <v>212</v>
      </c>
    </row>
    <row r="2121" spans="1:6">
      <c r="A2121" s="23">
        <v>2113</v>
      </c>
      <c r="B2121" s="24" t="s">
        <v>4248</v>
      </c>
      <c r="C2121" s="24" t="s">
        <v>11641</v>
      </c>
      <c r="D2121" s="23">
        <v>141</v>
      </c>
      <c r="E2121" s="20" t="s">
        <v>1083</v>
      </c>
      <c r="F2121" s="20" t="s">
        <v>212</v>
      </c>
    </row>
    <row r="2122" spans="1:6">
      <c r="A2122" s="23">
        <v>2114</v>
      </c>
      <c r="B2122" s="24" t="s">
        <v>2774</v>
      </c>
      <c r="C2122" s="24" t="s">
        <v>11702</v>
      </c>
      <c r="D2122" s="23">
        <v>141</v>
      </c>
      <c r="E2122" s="20" t="s">
        <v>1083</v>
      </c>
      <c r="F2122" s="20" t="s">
        <v>212</v>
      </c>
    </row>
    <row r="2123" spans="1:6">
      <c r="A2123" s="23">
        <v>2115</v>
      </c>
      <c r="B2123" s="24" t="s">
        <v>3595</v>
      </c>
      <c r="C2123" s="24" t="s">
        <v>12014</v>
      </c>
      <c r="D2123" s="23">
        <v>141</v>
      </c>
      <c r="E2123" s="20" t="s">
        <v>1083</v>
      </c>
      <c r="F2123" s="20" t="s">
        <v>212</v>
      </c>
    </row>
    <row r="2124" spans="1:6">
      <c r="A2124" s="23">
        <v>2116</v>
      </c>
      <c r="B2124" s="24" t="s">
        <v>4359</v>
      </c>
      <c r="C2124" s="24" t="s">
        <v>12641</v>
      </c>
      <c r="D2124" s="23">
        <v>141</v>
      </c>
      <c r="E2124" s="20" t="s">
        <v>1083</v>
      </c>
      <c r="F2124" s="20" t="s">
        <v>212</v>
      </c>
    </row>
    <row r="2125" spans="1:6">
      <c r="A2125" s="23">
        <v>2117</v>
      </c>
      <c r="B2125" s="24" t="s">
        <v>4360</v>
      </c>
      <c r="C2125" s="24" t="s">
        <v>12642</v>
      </c>
      <c r="D2125" s="23">
        <v>141</v>
      </c>
      <c r="E2125" s="20" t="s">
        <v>1083</v>
      </c>
      <c r="F2125" s="20" t="s">
        <v>212</v>
      </c>
    </row>
    <row r="2126" spans="1:6">
      <c r="A2126" s="23">
        <v>2118</v>
      </c>
      <c r="B2126" s="24" t="s">
        <v>4361</v>
      </c>
      <c r="C2126" s="24" t="s">
        <v>12643</v>
      </c>
      <c r="D2126" s="23">
        <v>141</v>
      </c>
      <c r="E2126" s="20" t="s">
        <v>1083</v>
      </c>
      <c r="F2126" s="20" t="s">
        <v>212</v>
      </c>
    </row>
    <row r="2127" spans="1:6">
      <c r="A2127" s="23">
        <v>17011</v>
      </c>
      <c r="B2127" s="24" t="s">
        <v>11147</v>
      </c>
      <c r="C2127" s="24" t="s">
        <v>12644</v>
      </c>
      <c r="D2127" s="23">
        <v>141</v>
      </c>
      <c r="E2127" s="20" t="s">
        <v>1083</v>
      </c>
      <c r="F2127" s="20" t="s">
        <v>212</v>
      </c>
    </row>
    <row r="2128" spans="1:6">
      <c r="A2128" s="23">
        <v>18458</v>
      </c>
      <c r="B2128" s="24" t="s">
        <v>5053</v>
      </c>
      <c r="C2128" s="24" t="s">
        <v>12645</v>
      </c>
      <c r="D2128" s="23">
        <v>141</v>
      </c>
      <c r="E2128" s="20" t="s">
        <v>1083</v>
      </c>
      <c r="F2128" s="20" t="s">
        <v>212</v>
      </c>
    </row>
    <row r="2129" spans="1:6">
      <c r="A2129" s="23">
        <v>2142</v>
      </c>
      <c r="B2129" s="24" t="s">
        <v>4379</v>
      </c>
      <c r="C2129" s="25" t="s">
        <v>1088</v>
      </c>
      <c r="D2129" s="23">
        <v>142</v>
      </c>
      <c r="E2129" s="20" t="s">
        <v>1087</v>
      </c>
      <c r="F2129" s="20" t="s">
        <v>212</v>
      </c>
    </row>
    <row r="2130" spans="1:6">
      <c r="A2130" s="23">
        <v>2119</v>
      </c>
      <c r="B2130" s="24" t="s">
        <v>4362</v>
      </c>
      <c r="C2130" s="24" t="s">
        <v>12646</v>
      </c>
      <c r="D2130" s="23">
        <v>142</v>
      </c>
      <c r="E2130" s="20" t="s">
        <v>1087</v>
      </c>
      <c r="F2130" s="20" t="s">
        <v>212</v>
      </c>
    </row>
    <row r="2131" spans="1:6">
      <c r="A2131" s="23">
        <v>2120</v>
      </c>
      <c r="B2131" s="24" t="s">
        <v>4363</v>
      </c>
      <c r="C2131" s="24" t="s">
        <v>12647</v>
      </c>
      <c r="D2131" s="23">
        <v>142</v>
      </c>
      <c r="E2131" s="20" t="s">
        <v>1087</v>
      </c>
      <c r="F2131" s="20" t="s">
        <v>212</v>
      </c>
    </row>
    <row r="2132" spans="1:6">
      <c r="A2132" s="23">
        <v>2121</v>
      </c>
      <c r="B2132" s="24" t="s">
        <v>4364</v>
      </c>
      <c r="C2132" s="24" t="s">
        <v>12648</v>
      </c>
      <c r="D2132" s="23">
        <v>142</v>
      </c>
      <c r="E2132" s="20" t="s">
        <v>1087</v>
      </c>
      <c r="F2132" s="20" t="s">
        <v>212</v>
      </c>
    </row>
    <row r="2133" spans="1:6">
      <c r="A2133" s="23">
        <v>2122</v>
      </c>
      <c r="B2133" s="24" t="s">
        <v>3604</v>
      </c>
      <c r="C2133" s="24" t="s">
        <v>11397</v>
      </c>
      <c r="D2133" s="23">
        <v>142</v>
      </c>
      <c r="E2133" s="20" t="s">
        <v>1087</v>
      </c>
      <c r="F2133" s="20" t="s">
        <v>212</v>
      </c>
    </row>
    <row r="2134" spans="1:6">
      <c r="A2134" s="23">
        <v>2123</v>
      </c>
      <c r="B2134" s="24" t="s">
        <v>4365</v>
      </c>
      <c r="C2134" s="24" t="s">
        <v>12649</v>
      </c>
      <c r="D2134" s="23">
        <v>142</v>
      </c>
      <c r="E2134" s="20" t="s">
        <v>1087</v>
      </c>
      <c r="F2134" s="20" t="s">
        <v>212</v>
      </c>
    </row>
    <row r="2135" spans="1:6">
      <c r="A2135" s="23">
        <v>2124</v>
      </c>
      <c r="B2135" s="24" t="s">
        <v>4366</v>
      </c>
      <c r="C2135" s="24" t="s">
        <v>12650</v>
      </c>
      <c r="D2135" s="23">
        <v>142</v>
      </c>
      <c r="E2135" s="20" t="s">
        <v>1087</v>
      </c>
      <c r="F2135" s="20" t="s">
        <v>212</v>
      </c>
    </row>
    <row r="2136" spans="1:6">
      <c r="A2136" s="23">
        <v>2125</v>
      </c>
      <c r="B2136" s="24" t="s">
        <v>4367</v>
      </c>
      <c r="C2136" s="24" t="s">
        <v>12651</v>
      </c>
      <c r="D2136" s="23">
        <v>142</v>
      </c>
      <c r="E2136" s="20" t="s">
        <v>1087</v>
      </c>
      <c r="F2136" s="20" t="s">
        <v>212</v>
      </c>
    </row>
    <row r="2137" spans="1:6">
      <c r="A2137" s="23">
        <v>2126</v>
      </c>
      <c r="B2137" s="24" t="s">
        <v>3508</v>
      </c>
      <c r="C2137" s="24" t="s">
        <v>259</v>
      </c>
      <c r="D2137" s="23">
        <v>142</v>
      </c>
      <c r="E2137" s="20" t="s">
        <v>1087</v>
      </c>
      <c r="F2137" s="20" t="s">
        <v>212</v>
      </c>
    </row>
    <row r="2138" spans="1:6">
      <c r="A2138" s="23">
        <v>2127</v>
      </c>
      <c r="B2138" s="24" t="s">
        <v>4368</v>
      </c>
      <c r="C2138" s="24" t="s">
        <v>12652</v>
      </c>
      <c r="D2138" s="23">
        <v>142</v>
      </c>
      <c r="E2138" s="20" t="s">
        <v>1087</v>
      </c>
      <c r="F2138" s="20" t="s">
        <v>212</v>
      </c>
    </row>
    <row r="2139" spans="1:6">
      <c r="A2139" s="23">
        <v>2128</v>
      </c>
      <c r="B2139" s="24" t="s">
        <v>4369</v>
      </c>
      <c r="C2139" s="24" t="s">
        <v>12653</v>
      </c>
      <c r="D2139" s="23">
        <v>142</v>
      </c>
      <c r="E2139" s="20" t="s">
        <v>1087</v>
      </c>
      <c r="F2139" s="20" t="s">
        <v>212</v>
      </c>
    </row>
    <row r="2140" spans="1:6">
      <c r="A2140" s="23">
        <v>2129</v>
      </c>
      <c r="B2140" s="24" t="s">
        <v>4370</v>
      </c>
      <c r="C2140" s="24" t="s">
        <v>12654</v>
      </c>
      <c r="D2140" s="23">
        <v>142</v>
      </c>
      <c r="E2140" s="20" t="s">
        <v>1087</v>
      </c>
      <c r="F2140" s="20" t="s">
        <v>212</v>
      </c>
    </row>
    <row r="2141" spans="1:6">
      <c r="A2141" s="23">
        <v>2130</v>
      </c>
      <c r="B2141" s="24" t="s">
        <v>4371</v>
      </c>
      <c r="C2141" s="24" t="s">
        <v>12655</v>
      </c>
      <c r="D2141" s="23">
        <v>142</v>
      </c>
      <c r="E2141" s="20" t="s">
        <v>1087</v>
      </c>
      <c r="F2141" s="20" t="s">
        <v>212</v>
      </c>
    </row>
    <row r="2142" spans="1:6">
      <c r="A2142" s="23">
        <v>2131</v>
      </c>
      <c r="B2142" s="24" t="s">
        <v>4372</v>
      </c>
      <c r="C2142" s="24" t="s">
        <v>12656</v>
      </c>
      <c r="D2142" s="23">
        <v>142</v>
      </c>
      <c r="E2142" s="20" t="s">
        <v>1087</v>
      </c>
      <c r="F2142" s="20" t="s">
        <v>212</v>
      </c>
    </row>
    <row r="2143" spans="1:6">
      <c r="A2143" s="23">
        <v>2132</v>
      </c>
      <c r="B2143" s="24" t="s">
        <v>2735</v>
      </c>
      <c r="C2143" s="24" t="s">
        <v>11670</v>
      </c>
      <c r="D2143" s="23">
        <v>142</v>
      </c>
      <c r="E2143" s="20" t="s">
        <v>1087</v>
      </c>
      <c r="F2143" s="20" t="s">
        <v>212</v>
      </c>
    </row>
    <row r="2144" spans="1:6">
      <c r="A2144" s="23">
        <v>2133</v>
      </c>
      <c r="B2144" s="24" t="s">
        <v>4373</v>
      </c>
      <c r="C2144" s="24" t="s">
        <v>12657</v>
      </c>
      <c r="D2144" s="23">
        <v>142</v>
      </c>
      <c r="E2144" s="20" t="s">
        <v>1087</v>
      </c>
      <c r="F2144" s="20" t="s">
        <v>212</v>
      </c>
    </row>
    <row r="2145" spans="1:6">
      <c r="A2145" s="23">
        <v>2134</v>
      </c>
      <c r="B2145" s="24" t="s">
        <v>4374</v>
      </c>
      <c r="C2145" s="24" t="s">
        <v>12130</v>
      </c>
      <c r="D2145" s="23">
        <v>142</v>
      </c>
      <c r="E2145" s="20" t="s">
        <v>1087</v>
      </c>
      <c r="F2145" s="20" t="s">
        <v>212</v>
      </c>
    </row>
    <row r="2146" spans="1:6">
      <c r="A2146" s="23">
        <v>2135</v>
      </c>
      <c r="B2146" s="24" t="s">
        <v>4375</v>
      </c>
      <c r="C2146" s="24" t="s">
        <v>12658</v>
      </c>
      <c r="D2146" s="23">
        <v>142</v>
      </c>
      <c r="E2146" s="20" t="s">
        <v>1087</v>
      </c>
      <c r="F2146" s="20" t="s">
        <v>212</v>
      </c>
    </row>
    <row r="2147" spans="1:6">
      <c r="A2147" s="23">
        <v>2136</v>
      </c>
      <c r="B2147" s="24" t="s">
        <v>2742</v>
      </c>
      <c r="C2147" s="24" t="s">
        <v>11551</v>
      </c>
      <c r="D2147" s="23">
        <v>142</v>
      </c>
      <c r="E2147" s="20" t="s">
        <v>1087</v>
      </c>
      <c r="F2147" s="20" t="s">
        <v>212</v>
      </c>
    </row>
    <row r="2148" spans="1:6">
      <c r="A2148" s="23">
        <v>2137</v>
      </c>
      <c r="B2148" s="24" t="s">
        <v>2595</v>
      </c>
      <c r="C2148" s="24" t="s">
        <v>11348</v>
      </c>
      <c r="D2148" s="23">
        <v>142</v>
      </c>
      <c r="E2148" s="20" t="s">
        <v>1087</v>
      </c>
      <c r="F2148" s="20" t="s">
        <v>212</v>
      </c>
    </row>
    <row r="2149" spans="1:6">
      <c r="A2149" s="23">
        <v>2138</v>
      </c>
      <c r="B2149" s="24" t="s">
        <v>3502</v>
      </c>
      <c r="C2149" s="24" t="s">
        <v>11934</v>
      </c>
      <c r="D2149" s="23">
        <v>142</v>
      </c>
      <c r="E2149" s="20" t="s">
        <v>1087</v>
      </c>
      <c r="F2149" s="20" t="s">
        <v>212</v>
      </c>
    </row>
    <row r="2150" spans="1:6">
      <c r="A2150" s="23">
        <v>2139</v>
      </c>
      <c r="B2150" s="24" t="s">
        <v>4376</v>
      </c>
      <c r="C2150" s="24" t="s">
        <v>12659</v>
      </c>
      <c r="D2150" s="23">
        <v>142</v>
      </c>
      <c r="E2150" s="20" t="s">
        <v>1087</v>
      </c>
      <c r="F2150" s="20" t="s">
        <v>212</v>
      </c>
    </row>
    <row r="2151" spans="1:6">
      <c r="A2151" s="23">
        <v>2140</v>
      </c>
      <c r="B2151" s="24" t="s">
        <v>4377</v>
      </c>
      <c r="C2151" s="24" t="s">
        <v>12660</v>
      </c>
      <c r="D2151" s="23">
        <v>142</v>
      </c>
      <c r="E2151" s="20" t="s">
        <v>1087</v>
      </c>
      <c r="F2151" s="20" t="s">
        <v>212</v>
      </c>
    </row>
    <row r="2152" spans="1:6">
      <c r="A2152" s="23">
        <v>2141</v>
      </c>
      <c r="B2152" s="24" t="s">
        <v>4378</v>
      </c>
      <c r="C2152" s="24" t="s">
        <v>12661</v>
      </c>
      <c r="D2152" s="23">
        <v>142</v>
      </c>
      <c r="E2152" s="20" t="s">
        <v>1087</v>
      </c>
      <c r="F2152" s="20" t="s">
        <v>212</v>
      </c>
    </row>
    <row r="2153" spans="1:6">
      <c r="A2153" s="23">
        <v>2143</v>
      </c>
      <c r="B2153" s="24" t="s">
        <v>4380</v>
      </c>
      <c r="C2153" s="24" t="s">
        <v>11670</v>
      </c>
      <c r="D2153" s="23">
        <v>142</v>
      </c>
      <c r="E2153" s="20" t="s">
        <v>1087</v>
      </c>
      <c r="F2153" s="20" t="s">
        <v>212</v>
      </c>
    </row>
    <row r="2154" spans="1:6">
      <c r="A2154" s="23">
        <v>2144</v>
      </c>
      <c r="B2154" s="24" t="s">
        <v>4381</v>
      </c>
      <c r="C2154" s="24" t="s">
        <v>12662</v>
      </c>
      <c r="D2154" s="23">
        <v>142</v>
      </c>
      <c r="E2154" s="20" t="s">
        <v>1087</v>
      </c>
      <c r="F2154" s="20" t="s">
        <v>212</v>
      </c>
    </row>
    <row r="2155" spans="1:6">
      <c r="A2155" s="23">
        <v>2145</v>
      </c>
      <c r="B2155" s="24" t="s">
        <v>2860</v>
      </c>
      <c r="C2155" s="24" t="s">
        <v>36</v>
      </c>
      <c r="D2155" s="23">
        <v>142</v>
      </c>
      <c r="E2155" s="20" t="s">
        <v>1087</v>
      </c>
      <c r="F2155" s="20" t="s">
        <v>212</v>
      </c>
    </row>
    <row r="2156" spans="1:6">
      <c r="A2156" s="23">
        <v>2147</v>
      </c>
      <c r="B2156" s="24" t="s">
        <v>3778</v>
      </c>
      <c r="C2156" s="24" t="s">
        <v>12663</v>
      </c>
      <c r="D2156" s="23">
        <v>143</v>
      </c>
      <c r="E2156" s="20" t="s">
        <v>1090</v>
      </c>
      <c r="F2156" s="20" t="s">
        <v>212</v>
      </c>
    </row>
    <row r="2157" spans="1:6">
      <c r="A2157" s="23">
        <v>2148</v>
      </c>
      <c r="B2157" s="24" t="s">
        <v>3779</v>
      </c>
      <c r="C2157" s="24" t="s">
        <v>12664</v>
      </c>
      <c r="D2157" s="23">
        <v>143</v>
      </c>
      <c r="E2157" s="20" t="s">
        <v>1090</v>
      </c>
      <c r="F2157" s="20" t="s">
        <v>212</v>
      </c>
    </row>
    <row r="2158" spans="1:6">
      <c r="A2158" s="23">
        <v>2149</v>
      </c>
      <c r="B2158" s="24" t="s">
        <v>3780</v>
      </c>
      <c r="C2158" s="24" t="s">
        <v>12665</v>
      </c>
      <c r="D2158" s="23">
        <v>143</v>
      </c>
      <c r="E2158" s="20" t="s">
        <v>1090</v>
      </c>
      <c r="F2158" s="20" t="s">
        <v>212</v>
      </c>
    </row>
    <row r="2159" spans="1:6">
      <c r="A2159" s="23">
        <v>2150</v>
      </c>
      <c r="B2159" s="24" t="s">
        <v>3781</v>
      </c>
      <c r="C2159" s="24" t="s">
        <v>11597</v>
      </c>
      <c r="D2159" s="23">
        <v>143</v>
      </c>
      <c r="E2159" s="20" t="s">
        <v>1090</v>
      </c>
      <c r="F2159" s="20" t="s">
        <v>212</v>
      </c>
    </row>
    <row r="2160" spans="1:6">
      <c r="A2160" s="23">
        <v>2151</v>
      </c>
      <c r="B2160" s="24" t="s">
        <v>2566</v>
      </c>
      <c r="C2160" s="24" t="s">
        <v>11321</v>
      </c>
      <c r="D2160" s="23">
        <v>143</v>
      </c>
      <c r="E2160" s="20" t="s">
        <v>1090</v>
      </c>
      <c r="F2160" s="20" t="s">
        <v>212</v>
      </c>
    </row>
    <row r="2161" spans="1:6">
      <c r="A2161" s="23">
        <v>2152</v>
      </c>
      <c r="B2161" s="24" t="s">
        <v>3782</v>
      </c>
      <c r="C2161" s="24" t="s">
        <v>12666</v>
      </c>
      <c r="D2161" s="23">
        <v>143</v>
      </c>
      <c r="E2161" s="20" t="s">
        <v>1090</v>
      </c>
      <c r="F2161" s="20" t="s">
        <v>212</v>
      </c>
    </row>
    <row r="2162" spans="1:6">
      <c r="A2162" s="23">
        <v>2153</v>
      </c>
      <c r="B2162" s="24" t="s">
        <v>3783</v>
      </c>
      <c r="C2162" s="24" t="s">
        <v>12667</v>
      </c>
      <c r="D2162" s="23">
        <v>143</v>
      </c>
      <c r="E2162" s="20" t="s">
        <v>1090</v>
      </c>
      <c r="F2162" s="20" t="s">
        <v>212</v>
      </c>
    </row>
    <row r="2163" spans="1:6">
      <c r="A2163" s="23">
        <v>2154</v>
      </c>
      <c r="B2163" s="24" t="s">
        <v>3784</v>
      </c>
      <c r="C2163" s="24" t="s">
        <v>12668</v>
      </c>
      <c r="D2163" s="23">
        <v>143</v>
      </c>
      <c r="E2163" s="20" t="s">
        <v>1090</v>
      </c>
      <c r="F2163" s="20" t="s">
        <v>212</v>
      </c>
    </row>
    <row r="2164" spans="1:6">
      <c r="A2164" s="23">
        <v>2155</v>
      </c>
      <c r="B2164" s="24" t="s">
        <v>3785</v>
      </c>
      <c r="C2164" s="24" t="s">
        <v>11921</v>
      </c>
      <c r="D2164" s="23">
        <v>143</v>
      </c>
      <c r="E2164" s="20" t="s">
        <v>1090</v>
      </c>
      <c r="F2164" s="20" t="s">
        <v>212</v>
      </c>
    </row>
    <row r="2165" spans="1:6">
      <c r="A2165" s="23">
        <v>2156</v>
      </c>
      <c r="B2165" s="24" t="s">
        <v>3550</v>
      </c>
      <c r="C2165" s="24" t="s">
        <v>11972</v>
      </c>
      <c r="D2165" s="23">
        <v>143</v>
      </c>
      <c r="E2165" s="20" t="s">
        <v>1090</v>
      </c>
      <c r="F2165" s="20" t="s">
        <v>212</v>
      </c>
    </row>
    <row r="2166" spans="1:6">
      <c r="A2166" s="23">
        <v>2157</v>
      </c>
      <c r="B2166" s="24" t="s">
        <v>3245</v>
      </c>
      <c r="C2166" s="24" t="s">
        <v>11549</v>
      </c>
      <c r="D2166" s="23">
        <v>143</v>
      </c>
      <c r="E2166" s="20" t="s">
        <v>1090</v>
      </c>
      <c r="F2166" s="20" t="s">
        <v>212</v>
      </c>
    </row>
    <row r="2167" spans="1:6">
      <c r="A2167" s="23">
        <v>2158</v>
      </c>
      <c r="B2167" s="24" t="s">
        <v>3786</v>
      </c>
      <c r="C2167" s="24" t="s">
        <v>12669</v>
      </c>
      <c r="D2167" s="23">
        <v>143</v>
      </c>
      <c r="E2167" s="20" t="s">
        <v>1090</v>
      </c>
      <c r="F2167" s="20" t="s">
        <v>212</v>
      </c>
    </row>
    <row r="2168" spans="1:6">
      <c r="A2168" s="23">
        <v>2159</v>
      </c>
      <c r="B2168" s="24" t="s">
        <v>3787</v>
      </c>
      <c r="C2168" s="24" t="s">
        <v>12670</v>
      </c>
      <c r="D2168" s="23">
        <v>143</v>
      </c>
      <c r="E2168" s="20" t="s">
        <v>1090</v>
      </c>
      <c r="F2168" s="20" t="s">
        <v>212</v>
      </c>
    </row>
    <row r="2169" spans="1:6">
      <c r="A2169" s="23">
        <v>2160</v>
      </c>
      <c r="B2169" s="24" t="s">
        <v>2595</v>
      </c>
      <c r="C2169" s="24" t="s">
        <v>11348</v>
      </c>
      <c r="D2169" s="23">
        <v>143</v>
      </c>
      <c r="E2169" s="20" t="s">
        <v>1090</v>
      </c>
      <c r="F2169" s="20" t="s">
        <v>212</v>
      </c>
    </row>
    <row r="2170" spans="1:6">
      <c r="A2170" s="23">
        <v>2161</v>
      </c>
      <c r="B2170" s="24" t="s">
        <v>3788</v>
      </c>
      <c r="C2170" s="24" t="s">
        <v>12671</v>
      </c>
      <c r="D2170" s="23">
        <v>143</v>
      </c>
      <c r="E2170" s="20" t="s">
        <v>1090</v>
      </c>
      <c r="F2170" s="20" t="s">
        <v>212</v>
      </c>
    </row>
    <row r="2171" spans="1:6">
      <c r="A2171" s="23">
        <v>2162</v>
      </c>
      <c r="B2171" s="24" t="s">
        <v>3789</v>
      </c>
      <c r="C2171" s="24" t="s">
        <v>12672</v>
      </c>
      <c r="D2171" s="23">
        <v>143</v>
      </c>
      <c r="E2171" s="20" t="s">
        <v>1090</v>
      </c>
      <c r="F2171" s="20" t="s">
        <v>212</v>
      </c>
    </row>
    <row r="2172" spans="1:6">
      <c r="A2172" s="23">
        <v>2163</v>
      </c>
      <c r="B2172" s="24" t="s">
        <v>3790</v>
      </c>
      <c r="C2172" s="24" t="s">
        <v>12673</v>
      </c>
      <c r="D2172" s="23">
        <v>143</v>
      </c>
      <c r="E2172" s="20" t="s">
        <v>1090</v>
      </c>
      <c r="F2172" s="20" t="s">
        <v>212</v>
      </c>
    </row>
    <row r="2173" spans="1:6">
      <c r="A2173" s="23">
        <v>2164</v>
      </c>
      <c r="B2173" s="24" t="s">
        <v>3791</v>
      </c>
      <c r="C2173" s="24" t="s">
        <v>12674</v>
      </c>
      <c r="D2173" s="23">
        <v>143</v>
      </c>
      <c r="E2173" s="20" t="s">
        <v>1090</v>
      </c>
      <c r="F2173" s="20" t="s">
        <v>212</v>
      </c>
    </row>
    <row r="2174" spans="1:6">
      <c r="A2174" s="23">
        <v>2165</v>
      </c>
      <c r="B2174" s="24" t="s">
        <v>2635</v>
      </c>
      <c r="C2174" s="24" t="s">
        <v>11382</v>
      </c>
      <c r="D2174" s="23">
        <v>143</v>
      </c>
      <c r="E2174" s="20" t="s">
        <v>1090</v>
      </c>
      <c r="F2174" s="20" t="s">
        <v>212</v>
      </c>
    </row>
    <row r="2175" spans="1:6">
      <c r="A2175" s="23">
        <v>2166</v>
      </c>
      <c r="B2175" s="24" t="s">
        <v>3792</v>
      </c>
      <c r="C2175" s="24" t="s">
        <v>12675</v>
      </c>
      <c r="D2175" s="23">
        <v>143</v>
      </c>
      <c r="E2175" s="20" t="s">
        <v>1090</v>
      </c>
      <c r="F2175" s="20" t="s">
        <v>212</v>
      </c>
    </row>
    <row r="2176" spans="1:6">
      <c r="A2176" s="23">
        <v>2146</v>
      </c>
      <c r="B2176" s="24" t="s">
        <v>4382</v>
      </c>
      <c r="C2176" s="24" t="s">
        <v>11813</v>
      </c>
      <c r="D2176" s="23">
        <v>143</v>
      </c>
      <c r="E2176" s="20" t="s">
        <v>1090</v>
      </c>
      <c r="F2176" s="20" t="s">
        <v>212</v>
      </c>
    </row>
    <row r="2177" spans="1:6">
      <c r="A2177" s="23">
        <v>2167</v>
      </c>
      <c r="B2177" s="24" t="s">
        <v>2873</v>
      </c>
      <c r="C2177" s="24" t="s">
        <v>2449</v>
      </c>
      <c r="D2177" s="23">
        <v>144</v>
      </c>
      <c r="E2177" s="20" t="s">
        <v>1093</v>
      </c>
      <c r="F2177" s="20" t="s">
        <v>212</v>
      </c>
    </row>
    <row r="2178" spans="1:6">
      <c r="A2178" s="23">
        <v>2168</v>
      </c>
      <c r="B2178" s="24" t="s">
        <v>2625</v>
      </c>
      <c r="C2178" s="24" t="s">
        <v>2477</v>
      </c>
      <c r="D2178" s="23">
        <v>144</v>
      </c>
      <c r="E2178" s="20" t="s">
        <v>1093</v>
      </c>
      <c r="F2178" s="20" t="s">
        <v>212</v>
      </c>
    </row>
    <row r="2179" spans="1:6">
      <c r="A2179" s="23">
        <v>2169</v>
      </c>
      <c r="B2179" s="24" t="s">
        <v>3793</v>
      </c>
      <c r="C2179" s="24" t="s">
        <v>12676</v>
      </c>
      <c r="D2179" s="23">
        <v>144</v>
      </c>
      <c r="E2179" s="20" t="s">
        <v>1093</v>
      </c>
      <c r="F2179" s="20" t="s">
        <v>212</v>
      </c>
    </row>
    <row r="2180" spans="1:6">
      <c r="A2180" s="23">
        <v>2170</v>
      </c>
      <c r="B2180" s="24" t="s">
        <v>3794</v>
      </c>
      <c r="C2180" s="24" t="s">
        <v>12677</v>
      </c>
      <c r="D2180" s="23">
        <v>144</v>
      </c>
      <c r="E2180" s="20" t="s">
        <v>1093</v>
      </c>
      <c r="F2180" s="20" t="s">
        <v>212</v>
      </c>
    </row>
    <row r="2181" spans="1:6">
      <c r="A2181" s="23">
        <v>2171</v>
      </c>
      <c r="B2181" s="24" t="s">
        <v>3608</v>
      </c>
      <c r="C2181" s="24" t="s">
        <v>12025</v>
      </c>
      <c r="D2181" s="23">
        <v>144</v>
      </c>
      <c r="E2181" s="20" t="s">
        <v>1093</v>
      </c>
      <c r="F2181" s="20" t="s">
        <v>212</v>
      </c>
    </row>
    <row r="2182" spans="1:6">
      <c r="A2182" s="23">
        <v>2172</v>
      </c>
      <c r="B2182" s="24" t="s">
        <v>3795</v>
      </c>
      <c r="C2182" s="24" t="s">
        <v>12678</v>
      </c>
      <c r="D2182" s="23">
        <v>144</v>
      </c>
      <c r="E2182" s="20" t="s">
        <v>1093</v>
      </c>
      <c r="F2182" s="20" t="s">
        <v>212</v>
      </c>
    </row>
    <row r="2183" spans="1:6">
      <c r="A2183" s="23">
        <v>2173</v>
      </c>
      <c r="B2183" s="24" t="s">
        <v>2860</v>
      </c>
      <c r="C2183" s="24" t="s">
        <v>36</v>
      </c>
      <c r="D2183" s="23">
        <v>144</v>
      </c>
      <c r="E2183" s="20" t="s">
        <v>1093</v>
      </c>
      <c r="F2183" s="20" t="s">
        <v>212</v>
      </c>
    </row>
    <row r="2184" spans="1:6">
      <c r="A2184" s="23">
        <v>2174</v>
      </c>
      <c r="B2184" s="24" t="s">
        <v>3796</v>
      </c>
      <c r="C2184" s="24" t="s">
        <v>12679</v>
      </c>
      <c r="D2184" s="23">
        <v>144</v>
      </c>
      <c r="E2184" s="20" t="s">
        <v>1093</v>
      </c>
      <c r="F2184" s="20" t="s">
        <v>212</v>
      </c>
    </row>
    <row r="2185" spans="1:6">
      <c r="A2185" s="23">
        <v>2175</v>
      </c>
      <c r="B2185" s="24" t="s">
        <v>3797</v>
      </c>
      <c r="C2185" s="24" t="s">
        <v>12680</v>
      </c>
      <c r="D2185" s="23">
        <v>144</v>
      </c>
      <c r="E2185" s="20" t="s">
        <v>1093</v>
      </c>
      <c r="F2185" s="20" t="s">
        <v>212</v>
      </c>
    </row>
    <row r="2186" spans="1:6">
      <c r="A2186" s="23">
        <v>2176</v>
      </c>
      <c r="B2186" s="24" t="s">
        <v>3798</v>
      </c>
      <c r="C2186" s="24" t="s">
        <v>862</v>
      </c>
      <c r="D2186" s="23">
        <v>144</v>
      </c>
      <c r="E2186" s="20" t="s">
        <v>1093</v>
      </c>
      <c r="F2186" s="20" t="s">
        <v>212</v>
      </c>
    </row>
    <row r="2187" spans="1:6">
      <c r="A2187" s="23">
        <v>2177</v>
      </c>
      <c r="B2187" s="24" t="s">
        <v>3799</v>
      </c>
      <c r="C2187" s="24" t="s">
        <v>12587</v>
      </c>
      <c r="D2187" s="23">
        <v>144</v>
      </c>
      <c r="E2187" s="20" t="s">
        <v>1093</v>
      </c>
      <c r="F2187" s="20" t="s">
        <v>212</v>
      </c>
    </row>
    <row r="2188" spans="1:6">
      <c r="A2188" s="23">
        <v>2178</v>
      </c>
      <c r="B2188" s="24" t="s">
        <v>3800</v>
      </c>
      <c r="C2188" s="24" t="s">
        <v>12681</v>
      </c>
      <c r="D2188" s="23">
        <v>144</v>
      </c>
      <c r="E2188" s="20" t="s">
        <v>1093</v>
      </c>
      <c r="F2188" s="20" t="s">
        <v>212</v>
      </c>
    </row>
    <row r="2189" spans="1:6">
      <c r="A2189" s="23">
        <v>2179</v>
      </c>
      <c r="B2189" s="24" t="s">
        <v>3022</v>
      </c>
      <c r="C2189" s="24" t="s">
        <v>1740</v>
      </c>
      <c r="D2189" s="23">
        <v>144</v>
      </c>
      <c r="E2189" s="20" t="s">
        <v>1093</v>
      </c>
      <c r="F2189" s="20" t="s">
        <v>212</v>
      </c>
    </row>
    <row r="2190" spans="1:6">
      <c r="A2190" s="23">
        <v>2180</v>
      </c>
      <c r="B2190" s="24" t="s">
        <v>3801</v>
      </c>
      <c r="C2190" s="24" t="s">
        <v>12671</v>
      </c>
      <c r="D2190" s="23">
        <v>144</v>
      </c>
      <c r="E2190" s="20" t="s">
        <v>1093</v>
      </c>
      <c r="F2190" s="20" t="s">
        <v>212</v>
      </c>
    </row>
    <row r="2191" spans="1:6">
      <c r="A2191" s="23">
        <v>2181</v>
      </c>
      <c r="B2191" s="24" t="s">
        <v>3802</v>
      </c>
      <c r="C2191" s="24" t="s">
        <v>12682</v>
      </c>
      <c r="D2191" s="23">
        <v>144</v>
      </c>
      <c r="E2191" s="20" t="s">
        <v>1093</v>
      </c>
      <c r="F2191" s="20" t="s">
        <v>212</v>
      </c>
    </row>
    <row r="2192" spans="1:6">
      <c r="A2192" s="23">
        <v>2182</v>
      </c>
      <c r="B2192" s="24" t="s">
        <v>3803</v>
      </c>
      <c r="C2192" s="24" t="s">
        <v>12683</v>
      </c>
      <c r="D2192" s="23">
        <v>144</v>
      </c>
      <c r="E2192" s="20" t="s">
        <v>1093</v>
      </c>
      <c r="F2192" s="20" t="s">
        <v>212</v>
      </c>
    </row>
    <row r="2193" spans="1:6">
      <c r="A2193" s="23">
        <v>2183</v>
      </c>
      <c r="B2193" s="24" t="s">
        <v>3804</v>
      </c>
      <c r="C2193" s="24" t="s">
        <v>12684</v>
      </c>
      <c r="D2193" s="23">
        <v>144</v>
      </c>
      <c r="E2193" s="20" t="s">
        <v>1093</v>
      </c>
      <c r="F2193" s="20" t="s">
        <v>212</v>
      </c>
    </row>
    <row r="2194" spans="1:6">
      <c r="A2194" s="23">
        <v>2184</v>
      </c>
      <c r="B2194" s="24" t="s">
        <v>3805</v>
      </c>
      <c r="C2194" s="24" t="s">
        <v>12685</v>
      </c>
      <c r="D2194" s="23">
        <v>144</v>
      </c>
      <c r="E2194" s="20" t="s">
        <v>1093</v>
      </c>
      <c r="F2194" s="20" t="s">
        <v>212</v>
      </c>
    </row>
    <row r="2195" spans="1:6">
      <c r="A2195" s="23">
        <v>2185</v>
      </c>
      <c r="B2195" s="24" t="s">
        <v>3806</v>
      </c>
      <c r="C2195" s="24" t="s">
        <v>11398</v>
      </c>
      <c r="D2195" s="23">
        <v>144</v>
      </c>
      <c r="E2195" s="20" t="s">
        <v>1093</v>
      </c>
      <c r="F2195" s="20" t="s">
        <v>212</v>
      </c>
    </row>
    <row r="2196" spans="1:6">
      <c r="A2196" s="23">
        <v>2209</v>
      </c>
      <c r="B2196" s="24" t="s">
        <v>3825</v>
      </c>
      <c r="C2196" s="25" t="s">
        <v>1097</v>
      </c>
      <c r="D2196" s="23">
        <v>145</v>
      </c>
      <c r="E2196" s="20" t="s">
        <v>1096</v>
      </c>
      <c r="F2196" s="20" t="s">
        <v>212</v>
      </c>
    </row>
    <row r="2197" spans="1:6">
      <c r="A2197" s="23">
        <v>2186</v>
      </c>
      <c r="B2197" s="24" t="s">
        <v>3807</v>
      </c>
      <c r="C2197" s="24" t="s">
        <v>12686</v>
      </c>
      <c r="D2197" s="23">
        <v>145</v>
      </c>
      <c r="E2197" s="20" t="s">
        <v>1096</v>
      </c>
      <c r="F2197" s="20" t="s">
        <v>212</v>
      </c>
    </row>
    <row r="2198" spans="1:6">
      <c r="A2198" s="23">
        <v>2187</v>
      </c>
      <c r="B2198" s="24" t="s">
        <v>3808</v>
      </c>
      <c r="C2198" s="24" t="s">
        <v>12687</v>
      </c>
      <c r="D2198" s="23">
        <v>145</v>
      </c>
      <c r="E2198" s="20" t="s">
        <v>1096</v>
      </c>
      <c r="F2198" s="20" t="s">
        <v>212</v>
      </c>
    </row>
    <row r="2199" spans="1:6">
      <c r="A2199" s="23">
        <v>2188</v>
      </c>
      <c r="B2199" s="24" t="s">
        <v>3809</v>
      </c>
      <c r="C2199" s="24" t="s">
        <v>12688</v>
      </c>
      <c r="D2199" s="23">
        <v>145</v>
      </c>
      <c r="E2199" s="20" t="s">
        <v>1096</v>
      </c>
      <c r="F2199" s="20" t="s">
        <v>212</v>
      </c>
    </row>
    <row r="2200" spans="1:6">
      <c r="A2200" s="23">
        <v>2189</v>
      </c>
      <c r="B2200" s="24" t="s">
        <v>2958</v>
      </c>
      <c r="C2200" s="24" t="s">
        <v>11583</v>
      </c>
      <c r="D2200" s="23">
        <v>145</v>
      </c>
      <c r="E2200" s="20" t="s">
        <v>1096</v>
      </c>
      <c r="F2200" s="20" t="s">
        <v>212</v>
      </c>
    </row>
    <row r="2201" spans="1:6">
      <c r="A2201" s="23">
        <v>2190</v>
      </c>
      <c r="B2201" s="24" t="s">
        <v>3810</v>
      </c>
      <c r="C2201" s="24" t="s">
        <v>12689</v>
      </c>
      <c r="D2201" s="23">
        <v>145</v>
      </c>
      <c r="E2201" s="20" t="s">
        <v>1096</v>
      </c>
      <c r="F2201" s="20" t="s">
        <v>212</v>
      </c>
    </row>
    <row r="2202" spans="1:6">
      <c r="A2202" s="23">
        <v>2191</v>
      </c>
      <c r="B2202" s="24" t="s">
        <v>3811</v>
      </c>
      <c r="C2202" s="24" t="s">
        <v>12690</v>
      </c>
      <c r="D2202" s="23">
        <v>145</v>
      </c>
      <c r="E2202" s="20" t="s">
        <v>1096</v>
      </c>
      <c r="F2202" s="20" t="s">
        <v>212</v>
      </c>
    </row>
    <row r="2203" spans="1:6">
      <c r="A2203" s="23">
        <v>2192</v>
      </c>
      <c r="B2203" s="24" t="s">
        <v>3812</v>
      </c>
      <c r="C2203" s="24" t="s">
        <v>12691</v>
      </c>
      <c r="D2203" s="23">
        <v>145</v>
      </c>
      <c r="E2203" s="20" t="s">
        <v>1096</v>
      </c>
      <c r="F2203" s="20" t="s">
        <v>212</v>
      </c>
    </row>
    <row r="2204" spans="1:6">
      <c r="A2204" s="23">
        <v>2193</v>
      </c>
      <c r="B2204" s="24" t="s">
        <v>3813</v>
      </c>
      <c r="C2204" s="24" t="s">
        <v>12692</v>
      </c>
      <c r="D2204" s="23">
        <v>145</v>
      </c>
      <c r="E2204" s="20" t="s">
        <v>1096</v>
      </c>
      <c r="F2204" s="20" t="s">
        <v>212</v>
      </c>
    </row>
    <row r="2205" spans="1:6">
      <c r="A2205" s="23">
        <v>2194</v>
      </c>
      <c r="B2205" s="24" t="s">
        <v>3814</v>
      </c>
      <c r="C2205" s="24" t="s">
        <v>12358</v>
      </c>
      <c r="D2205" s="23">
        <v>145</v>
      </c>
      <c r="E2205" s="20" t="s">
        <v>1096</v>
      </c>
      <c r="F2205" s="20" t="s">
        <v>212</v>
      </c>
    </row>
    <row r="2206" spans="1:6">
      <c r="A2206" s="23">
        <v>2195</v>
      </c>
      <c r="B2206" s="24" t="s">
        <v>3815</v>
      </c>
      <c r="C2206" s="24" t="s">
        <v>12693</v>
      </c>
      <c r="D2206" s="23">
        <v>145</v>
      </c>
      <c r="E2206" s="20" t="s">
        <v>1096</v>
      </c>
      <c r="F2206" s="20" t="s">
        <v>212</v>
      </c>
    </row>
    <row r="2207" spans="1:6">
      <c r="A2207" s="23">
        <v>2196</v>
      </c>
      <c r="B2207" s="24" t="s">
        <v>3816</v>
      </c>
      <c r="C2207" s="24" t="s">
        <v>12694</v>
      </c>
      <c r="D2207" s="23">
        <v>145</v>
      </c>
      <c r="E2207" s="20" t="s">
        <v>1096</v>
      </c>
      <c r="F2207" s="20" t="s">
        <v>212</v>
      </c>
    </row>
    <row r="2208" spans="1:6">
      <c r="A2208" s="23">
        <v>2197</v>
      </c>
      <c r="B2208" s="24" t="s">
        <v>3817</v>
      </c>
      <c r="C2208" s="24" t="s">
        <v>12695</v>
      </c>
      <c r="D2208" s="23">
        <v>145</v>
      </c>
      <c r="E2208" s="20" t="s">
        <v>1096</v>
      </c>
      <c r="F2208" s="20" t="s">
        <v>212</v>
      </c>
    </row>
    <row r="2209" spans="1:6">
      <c r="A2209" s="23">
        <v>2198</v>
      </c>
      <c r="B2209" s="24" t="s">
        <v>3094</v>
      </c>
      <c r="C2209" s="24" t="s">
        <v>11341</v>
      </c>
      <c r="D2209" s="23">
        <v>145</v>
      </c>
      <c r="E2209" s="20" t="s">
        <v>1096</v>
      </c>
      <c r="F2209" s="20" t="s">
        <v>212</v>
      </c>
    </row>
    <row r="2210" spans="1:6">
      <c r="A2210" s="23">
        <v>2199</v>
      </c>
      <c r="B2210" s="24" t="s">
        <v>3818</v>
      </c>
      <c r="C2210" s="24" t="s">
        <v>12696</v>
      </c>
      <c r="D2210" s="23">
        <v>145</v>
      </c>
      <c r="E2210" s="20" t="s">
        <v>1096</v>
      </c>
      <c r="F2210" s="20" t="s">
        <v>212</v>
      </c>
    </row>
    <row r="2211" spans="1:6">
      <c r="A2211" s="23">
        <v>2200</v>
      </c>
      <c r="B2211" s="24" t="s">
        <v>3819</v>
      </c>
      <c r="C2211" s="24" t="s">
        <v>12697</v>
      </c>
      <c r="D2211" s="23">
        <v>145</v>
      </c>
      <c r="E2211" s="20" t="s">
        <v>1096</v>
      </c>
      <c r="F2211" s="20" t="s">
        <v>212</v>
      </c>
    </row>
    <row r="2212" spans="1:6">
      <c r="A2212" s="23">
        <v>2201</v>
      </c>
      <c r="B2212" s="24" t="s">
        <v>2941</v>
      </c>
      <c r="C2212" s="24" t="s">
        <v>11568</v>
      </c>
      <c r="D2212" s="23">
        <v>145</v>
      </c>
      <c r="E2212" s="20" t="s">
        <v>1096</v>
      </c>
      <c r="F2212" s="20" t="s">
        <v>212</v>
      </c>
    </row>
    <row r="2213" spans="1:6">
      <c r="A2213" s="23">
        <v>2202</v>
      </c>
      <c r="B2213" s="24" t="s">
        <v>3820</v>
      </c>
      <c r="C2213" s="24" t="s">
        <v>11410</v>
      </c>
      <c r="D2213" s="23">
        <v>145</v>
      </c>
      <c r="E2213" s="20" t="s">
        <v>1096</v>
      </c>
      <c r="F2213" s="20" t="s">
        <v>212</v>
      </c>
    </row>
    <row r="2214" spans="1:6">
      <c r="A2214" s="23">
        <v>2203</v>
      </c>
      <c r="B2214" s="24" t="s">
        <v>3821</v>
      </c>
      <c r="C2214" s="24" t="s">
        <v>12698</v>
      </c>
      <c r="D2214" s="23">
        <v>145</v>
      </c>
      <c r="E2214" s="20" t="s">
        <v>1096</v>
      </c>
      <c r="F2214" s="20" t="s">
        <v>212</v>
      </c>
    </row>
    <row r="2215" spans="1:6">
      <c r="A2215" s="23">
        <v>2204</v>
      </c>
      <c r="B2215" s="24" t="s">
        <v>3822</v>
      </c>
      <c r="C2215" s="24" t="s">
        <v>12699</v>
      </c>
      <c r="D2215" s="23">
        <v>145</v>
      </c>
      <c r="E2215" s="20" t="s">
        <v>1096</v>
      </c>
      <c r="F2215" s="20" t="s">
        <v>212</v>
      </c>
    </row>
    <row r="2216" spans="1:6">
      <c r="A2216" s="23">
        <v>2205</v>
      </c>
      <c r="B2216" s="24" t="s">
        <v>3823</v>
      </c>
      <c r="C2216" s="24" t="s">
        <v>11433</v>
      </c>
      <c r="D2216" s="23">
        <v>145</v>
      </c>
      <c r="E2216" s="20" t="s">
        <v>1096</v>
      </c>
      <c r="F2216" s="20" t="s">
        <v>212</v>
      </c>
    </row>
    <row r="2217" spans="1:6">
      <c r="A2217" s="23">
        <v>2206</v>
      </c>
      <c r="B2217" s="24" t="s">
        <v>2602</v>
      </c>
      <c r="C2217" s="24" t="s">
        <v>1571</v>
      </c>
      <c r="D2217" s="23">
        <v>145</v>
      </c>
      <c r="E2217" s="20" t="s">
        <v>1096</v>
      </c>
      <c r="F2217" s="20" t="s">
        <v>212</v>
      </c>
    </row>
    <row r="2218" spans="1:6">
      <c r="A2218" s="23">
        <v>2207</v>
      </c>
      <c r="B2218" s="24" t="s">
        <v>2583</v>
      </c>
      <c r="C2218" s="24" t="s">
        <v>11335</v>
      </c>
      <c r="D2218" s="23">
        <v>145</v>
      </c>
      <c r="E2218" s="20" t="s">
        <v>1096</v>
      </c>
      <c r="F2218" s="20" t="s">
        <v>212</v>
      </c>
    </row>
    <row r="2219" spans="1:6">
      <c r="A2219" s="23">
        <v>2208</v>
      </c>
      <c r="B2219" s="24" t="s">
        <v>3824</v>
      </c>
      <c r="C2219" s="24" t="s">
        <v>12547</v>
      </c>
      <c r="D2219" s="23">
        <v>145</v>
      </c>
      <c r="E2219" s="20" t="s">
        <v>1096</v>
      </c>
      <c r="F2219" s="20" t="s">
        <v>212</v>
      </c>
    </row>
    <row r="2220" spans="1:6">
      <c r="A2220" s="23">
        <v>2210</v>
      </c>
      <c r="B2220" s="24" t="s">
        <v>3826</v>
      </c>
      <c r="C2220" s="24" t="s">
        <v>12696</v>
      </c>
      <c r="D2220" s="23">
        <v>145</v>
      </c>
      <c r="E2220" s="20" t="s">
        <v>1096</v>
      </c>
      <c r="F2220" s="20" t="s">
        <v>212</v>
      </c>
    </row>
    <row r="2221" spans="1:6">
      <c r="A2221" s="23">
        <v>2211</v>
      </c>
      <c r="B2221" s="24" t="s">
        <v>3819</v>
      </c>
      <c r="C2221" s="24" t="s">
        <v>12697</v>
      </c>
      <c r="D2221" s="23">
        <v>145</v>
      </c>
      <c r="E2221" s="20" t="s">
        <v>1096</v>
      </c>
      <c r="F2221" s="20" t="s">
        <v>212</v>
      </c>
    </row>
    <row r="2222" spans="1:6">
      <c r="A2222" s="23">
        <v>2212</v>
      </c>
      <c r="B2222" s="24" t="s">
        <v>3827</v>
      </c>
      <c r="C2222" s="24" t="s">
        <v>12700</v>
      </c>
      <c r="D2222" s="23">
        <v>145</v>
      </c>
      <c r="E2222" s="20" t="s">
        <v>1096</v>
      </c>
      <c r="F2222" s="20" t="s">
        <v>212</v>
      </c>
    </row>
    <row r="2223" spans="1:6">
      <c r="A2223" s="23">
        <v>2213</v>
      </c>
      <c r="B2223" s="24" t="s">
        <v>3260</v>
      </c>
      <c r="C2223" s="24" t="s">
        <v>831</v>
      </c>
      <c r="D2223" s="23">
        <v>145</v>
      </c>
      <c r="E2223" s="20" t="s">
        <v>1096</v>
      </c>
      <c r="F2223" s="20" t="s">
        <v>212</v>
      </c>
    </row>
    <row r="2224" spans="1:6">
      <c r="A2224" s="23">
        <v>2214</v>
      </c>
      <c r="B2224" s="24" t="s">
        <v>3597</v>
      </c>
      <c r="C2224" s="24" t="s">
        <v>12015</v>
      </c>
      <c r="D2224" s="23">
        <v>145</v>
      </c>
      <c r="E2224" s="20" t="s">
        <v>1096</v>
      </c>
      <c r="F2224" s="20" t="s">
        <v>212</v>
      </c>
    </row>
    <row r="2225" spans="1:6">
      <c r="A2225" s="23">
        <v>2215</v>
      </c>
      <c r="B2225" s="24" t="s">
        <v>3828</v>
      </c>
      <c r="C2225" s="24" t="s">
        <v>598</v>
      </c>
      <c r="D2225" s="23">
        <v>145</v>
      </c>
      <c r="E2225" s="20" t="s">
        <v>1096</v>
      </c>
      <c r="F2225" s="20" t="s">
        <v>212</v>
      </c>
    </row>
    <row r="2226" spans="1:6">
      <c r="A2226" s="23">
        <v>2216</v>
      </c>
      <c r="B2226" s="24" t="s">
        <v>3829</v>
      </c>
      <c r="C2226" s="24" t="s">
        <v>11710</v>
      </c>
      <c r="D2226" s="23">
        <v>145</v>
      </c>
      <c r="E2226" s="20" t="s">
        <v>1096</v>
      </c>
      <c r="F2226" s="20" t="s">
        <v>212</v>
      </c>
    </row>
    <row r="2227" spans="1:6">
      <c r="A2227" s="23">
        <v>2217</v>
      </c>
      <c r="B2227" s="24" t="s">
        <v>3830</v>
      </c>
      <c r="C2227" s="24" t="s">
        <v>12701</v>
      </c>
      <c r="D2227" s="23">
        <v>145</v>
      </c>
      <c r="E2227" s="20" t="s">
        <v>1096</v>
      </c>
      <c r="F2227" s="20" t="s">
        <v>212</v>
      </c>
    </row>
    <row r="2228" spans="1:6">
      <c r="A2228" s="23">
        <v>2218</v>
      </c>
      <c r="B2228" s="24" t="s">
        <v>3831</v>
      </c>
      <c r="C2228" s="24" t="s">
        <v>12702</v>
      </c>
      <c r="D2228" s="23">
        <v>145</v>
      </c>
      <c r="E2228" s="20" t="s">
        <v>1096</v>
      </c>
      <c r="F2228" s="20" t="s">
        <v>212</v>
      </c>
    </row>
    <row r="2229" spans="1:6">
      <c r="A2229" s="23">
        <v>2219</v>
      </c>
      <c r="B2229" s="24" t="s">
        <v>3245</v>
      </c>
      <c r="C2229" s="24" t="s">
        <v>11549</v>
      </c>
      <c r="D2229" s="23">
        <v>145</v>
      </c>
      <c r="E2229" s="20" t="s">
        <v>1096</v>
      </c>
      <c r="F2229" s="20" t="s">
        <v>212</v>
      </c>
    </row>
    <row r="2230" spans="1:6">
      <c r="A2230" s="23">
        <v>2220</v>
      </c>
      <c r="B2230" s="24" t="s">
        <v>3832</v>
      </c>
      <c r="C2230" s="24" t="s">
        <v>12703</v>
      </c>
      <c r="D2230" s="23">
        <v>146</v>
      </c>
      <c r="E2230" s="20" t="s">
        <v>1100</v>
      </c>
      <c r="F2230" s="20" t="s">
        <v>212</v>
      </c>
    </row>
    <row r="2231" spans="1:6">
      <c r="A2231" s="23">
        <v>2221</v>
      </c>
      <c r="B2231" s="24" t="s">
        <v>2975</v>
      </c>
      <c r="C2231" s="24" t="s">
        <v>11597</v>
      </c>
      <c r="D2231" s="23">
        <v>146</v>
      </c>
      <c r="E2231" s="20" t="s">
        <v>1100</v>
      </c>
      <c r="F2231" s="20" t="s">
        <v>212</v>
      </c>
    </row>
    <row r="2232" spans="1:6">
      <c r="A2232" s="23">
        <v>2222</v>
      </c>
      <c r="B2232" s="24" t="s">
        <v>3833</v>
      </c>
      <c r="C2232" s="24" t="s">
        <v>3833</v>
      </c>
      <c r="D2232" s="23">
        <v>146</v>
      </c>
      <c r="E2232" s="20" t="s">
        <v>1100</v>
      </c>
      <c r="F2232" s="20" t="s">
        <v>212</v>
      </c>
    </row>
    <row r="2233" spans="1:6">
      <c r="A2233" s="23">
        <v>2223</v>
      </c>
      <c r="B2233" s="24" t="s">
        <v>3834</v>
      </c>
      <c r="C2233" s="24" t="s">
        <v>3834</v>
      </c>
      <c r="D2233" s="23">
        <v>146</v>
      </c>
      <c r="E2233" s="20" t="s">
        <v>1100</v>
      </c>
      <c r="F2233" s="20" t="s">
        <v>212</v>
      </c>
    </row>
    <row r="2234" spans="1:6">
      <c r="A2234" s="23">
        <v>2224</v>
      </c>
      <c r="B2234" s="24" t="s">
        <v>3835</v>
      </c>
      <c r="C2234" s="24" t="s">
        <v>12704</v>
      </c>
      <c r="D2234" s="23">
        <v>146</v>
      </c>
      <c r="E2234" s="20" t="s">
        <v>1100</v>
      </c>
      <c r="F2234" s="20" t="s">
        <v>212</v>
      </c>
    </row>
    <row r="2235" spans="1:6">
      <c r="A2235" s="23">
        <v>2225</v>
      </c>
      <c r="B2235" s="24" t="s">
        <v>3836</v>
      </c>
      <c r="C2235" s="24" t="s">
        <v>12705</v>
      </c>
      <c r="D2235" s="23">
        <v>146</v>
      </c>
      <c r="E2235" s="20" t="s">
        <v>1100</v>
      </c>
      <c r="F2235" s="20" t="s">
        <v>212</v>
      </c>
    </row>
    <row r="2236" spans="1:6">
      <c r="A2236" s="23">
        <v>2226</v>
      </c>
      <c r="B2236" s="24" t="s">
        <v>3837</v>
      </c>
      <c r="C2236" s="24" t="s">
        <v>12706</v>
      </c>
      <c r="D2236" s="23">
        <v>146</v>
      </c>
      <c r="E2236" s="20" t="s">
        <v>1100</v>
      </c>
      <c r="F2236" s="20" t="s">
        <v>212</v>
      </c>
    </row>
    <row r="2237" spans="1:6">
      <c r="A2237" s="23">
        <v>2227</v>
      </c>
      <c r="B2237" s="24" t="s">
        <v>3838</v>
      </c>
      <c r="C2237" s="24" t="s">
        <v>12707</v>
      </c>
      <c r="D2237" s="23">
        <v>146</v>
      </c>
      <c r="E2237" s="20" t="s">
        <v>1100</v>
      </c>
      <c r="F2237" s="20" t="s">
        <v>212</v>
      </c>
    </row>
    <row r="2238" spans="1:6">
      <c r="A2238" s="23">
        <v>2228</v>
      </c>
      <c r="B2238" s="24" t="s">
        <v>3839</v>
      </c>
      <c r="C2238" s="24" t="s">
        <v>12708</v>
      </c>
      <c r="D2238" s="23">
        <v>146</v>
      </c>
      <c r="E2238" s="20" t="s">
        <v>1100</v>
      </c>
      <c r="F2238" s="20" t="s">
        <v>212</v>
      </c>
    </row>
    <row r="2239" spans="1:6">
      <c r="A2239" s="23">
        <v>2229</v>
      </c>
      <c r="B2239" s="24" t="s">
        <v>3840</v>
      </c>
      <c r="C2239" s="24" t="s">
        <v>12709</v>
      </c>
      <c r="D2239" s="23">
        <v>146</v>
      </c>
      <c r="E2239" s="20" t="s">
        <v>1100</v>
      </c>
      <c r="F2239" s="20" t="s">
        <v>212</v>
      </c>
    </row>
    <row r="2240" spans="1:6">
      <c r="A2240" s="23">
        <v>2230</v>
      </c>
      <c r="B2240" s="24" t="s">
        <v>3841</v>
      </c>
      <c r="C2240" s="24" t="s">
        <v>12710</v>
      </c>
      <c r="D2240" s="23">
        <v>146</v>
      </c>
      <c r="E2240" s="20" t="s">
        <v>1100</v>
      </c>
      <c r="F2240" s="20" t="s">
        <v>212</v>
      </c>
    </row>
    <row r="2241" spans="1:6">
      <c r="A2241" s="23">
        <v>2231</v>
      </c>
      <c r="B2241" s="24" t="s">
        <v>3842</v>
      </c>
      <c r="C2241" s="24" t="s">
        <v>12711</v>
      </c>
      <c r="D2241" s="23">
        <v>146</v>
      </c>
      <c r="E2241" s="20" t="s">
        <v>1100</v>
      </c>
      <c r="F2241" s="20" t="s">
        <v>212</v>
      </c>
    </row>
    <row r="2242" spans="1:6">
      <c r="A2242" s="23">
        <v>2232</v>
      </c>
      <c r="B2242" s="24" t="s">
        <v>3843</v>
      </c>
      <c r="C2242" s="24" t="s">
        <v>12426</v>
      </c>
      <c r="D2242" s="23">
        <v>146</v>
      </c>
      <c r="E2242" s="20" t="s">
        <v>1100</v>
      </c>
      <c r="F2242" s="20" t="s">
        <v>212</v>
      </c>
    </row>
    <row r="2243" spans="1:6">
      <c r="A2243" s="23">
        <v>2233</v>
      </c>
      <c r="B2243" s="24" t="s">
        <v>3475</v>
      </c>
      <c r="C2243" s="24" t="s">
        <v>11911</v>
      </c>
      <c r="D2243" s="23">
        <v>146</v>
      </c>
      <c r="E2243" s="20" t="s">
        <v>1100</v>
      </c>
      <c r="F2243" s="20" t="s">
        <v>212</v>
      </c>
    </row>
    <row r="2244" spans="1:6">
      <c r="A2244" s="23">
        <v>2234</v>
      </c>
      <c r="B2244" s="24" t="s">
        <v>3844</v>
      </c>
      <c r="C2244" s="24" t="s">
        <v>12712</v>
      </c>
      <c r="D2244" s="23">
        <v>146</v>
      </c>
      <c r="E2244" s="20" t="s">
        <v>1100</v>
      </c>
      <c r="F2244" s="20" t="s">
        <v>212</v>
      </c>
    </row>
    <row r="2245" spans="1:6">
      <c r="A2245" s="23">
        <v>2235</v>
      </c>
      <c r="B2245" s="24" t="s">
        <v>3845</v>
      </c>
      <c r="C2245" s="24" t="s">
        <v>2067</v>
      </c>
      <c r="D2245" s="23">
        <v>146</v>
      </c>
      <c r="E2245" s="20" t="s">
        <v>1100</v>
      </c>
      <c r="F2245" s="20" t="s">
        <v>212</v>
      </c>
    </row>
    <row r="2246" spans="1:6">
      <c r="A2246" s="23">
        <v>2236</v>
      </c>
      <c r="B2246" s="24" t="s">
        <v>3846</v>
      </c>
      <c r="C2246" s="24" t="s">
        <v>12713</v>
      </c>
      <c r="D2246" s="23">
        <v>146</v>
      </c>
      <c r="E2246" s="20" t="s">
        <v>1100</v>
      </c>
      <c r="F2246" s="20" t="s">
        <v>212</v>
      </c>
    </row>
    <row r="2247" spans="1:6">
      <c r="A2247" s="23">
        <v>2237</v>
      </c>
      <c r="B2247" s="24" t="s">
        <v>3847</v>
      </c>
      <c r="C2247" s="24" t="s">
        <v>12714</v>
      </c>
      <c r="D2247" s="23">
        <v>146</v>
      </c>
      <c r="E2247" s="20" t="s">
        <v>1100</v>
      </c>
      <c r="F2247" s="20" t="s">
        <v>212</v>
      </c>
    </row>
    <row r="2248" spans="1:6">
      <c r="A2248" s="23">
        <v>2238</v>
      </c>
      <c r="B2248" s="24" t="s">
        <v>3848</v>
      </c>
      <c r="C2248" s="24" t="s">
        <v>11580</v>
      </c>
      <c r="D2248" s="23">
        <v>146</v>
      </c>
      <c r="E2248" s="20" t="s">
        <v>1100</v>
      </c>
      <c r="F2248" s="20" t="s">
        <v>212</v>
      </c>
    </row>
    <row r="2249" spans="1:6">
      <c r="A2249" s="23">
        <v>2239</v>
      </c>
      <c r="B2249" s="24" t="s">
        <v>3849</v>
      </c>
      <c r="C2249" s="24" t="s">
        <v>12715</v>
      </c>
      <c r="D2249" s="23">
        <v>146</v>
      </c>
      <c r="E2249" s="20" t="s">
        <v>1100</v>
      </c>
      <c r="F2249" s="20" t="s">
        <v>212</v>
      </c>
    </row>
    <row r="2250" spans="1:6">
      <c r="A2250" s="23">
        <v>2240</v>
      </c>
      <c r="B2250" s="24" t="s">
        <v>3850</v>
      </c>
      <c r="C2250" s="24" t="s">
        <v>12716</v>
      </c>
      <c r="D2250" s="23">
        <v>146</v>
      </c>
      <c r="E2250" s="20" t="s">
        <v>1100</v>
      </c>
      <c r="F2250" s="20" t="s">
        <v>212</v>
      </c>
    </row>
    <row r="2251" spans="1:6">
      <c r="A2251" s="23">
        <v>2241</v>
      </c>
      <c r="B2251" s="24" t="s">
        <v>3851</v>
      </c>
      <c r="C2251" s="24" t="s">
        <v>12717</v>
      </c>
      <c r="D2251" s="23">
        <v>146</v>
      </c>
      <c r="E2251" s="20" t="s">
        <v>1100</v>
      </c>
      <c r="F2251" s="20" t="s">
        <v>212</v>
      </c>
    </row>
    <row r="2252" spans="1:6">
      <c r="A2252" s="23">
        <v>2242</v>
      </c>
      <c r="B2252" s="24" t="s">
        <v>3852</v>
      </c>
      <c r="C2252" s="24" t="s">
        <v>12718</v>
      </c>
      <c r="D2252" s="23">
        <v>146</v>
      </c>
      <c r="E2252" s="20" t="s">
        <v>1100</v>
      </c>
      <c r="F2252" s="20" t="s">
        <v>212</v>
      </c>
    </row>
    <row r="2253" spans="1:6">
      <c r="A2253" s="23">
        <v>2243</v>
      </c>
      <c r="B2253" s="24" t="s">
        <v>3853</v>
      </c>
      <c r="C2253" s="24" t="s">
        <v>12719</v>
      </c>
      <c r="D2253" s="23">
        <v>147</v>
      </c>
      <c r="E2253" s="20" t="s">
        <v>1409</v>
      </c>
      <c r="F2253" s="20" t="s">
        <v>247</v>
      </c>
    </row>
    <row r="2254" spans="1:6">
      <c r="A2254" s="23">
        <v>2244</v>
      </c>
      <c r="B2254" s="24" t="s">
        <v>2735</v>
      </c>
      <c r="C2254" s="24" t="s">
        <v>11670</v>
      </c>
      <c r="D2254" s="23">
        <v>147</v>
      </c>
      <c r="E2254" s="20" t="s">
        <v>1409</v>
      </c>
      <c r="F2254" s="20" t="s">
        <v>247</v>
      </c>
    </row>
    <row r="2255" spans="1:6">
      <c r="A2255" s="23">
        <v>2245</v>
      </c>
      <c r="B2255" s="24" t="s">
        <v>3854</v>
      </c>
      <c r="C2255" s="24" t="s">
        <v>12720</v>
      </c>
      <c r="D2255" s="23">
        <v>147</v>
      </c>
      <c r="E2255" s="20" t="s">
        <v>1409</v>
      </c>
      <c r="F2255" s="20" t="s">
        <v>247</v>
      </c>
    </row>
    <row r="2256" spans="1:6">
      <c r="A2256" s="23">
        <v>2246</v>
      </c>
      <c r="B2256" s="24" t="s">
        <v>3497</v>
      </c>
      <c r="C2256" s="24" t="s">
        <v>11929</v>
      </c>
      <c r="D2256" s="23">
        <v>147</v>
      </c>
      <c r="E2256" s="20" t="s">
        <v>1409</v>
      </c>
      <c r="F2256" s="20" t="s">
        <v>247</v>
      </c>
    </row>
    <row r="2257" spans="1:6">
      <c r="A2257" s="23">
        <v>2247</v>
      </c>
      <c r="B2257" s="24" t="s">
        <v>3855</v>
      </c>
      <c r="C2257" s="24" t="s">
        <v>12721</v>
      </c>
      <c r="D2257" s="23">
        <v>147</v>
      </c>
      <c r="E2257" s="20" t="s">
        <v>1409</v>
      </c>
      <c r="F2257" s="20" t="s">
        <v>247</v>
      </c>
    </row>
    <row r="2258" spans="1:6">
      <c r="A2258" s="23">
        <v>2248</v>
      </c>
      <c r="B2258" s="24" t="s">
        <v>3856</v>
      </c>
      <c r="C2258" s="24" t="s">
        <v>12722</v>
      </c>
      <c r="D2258" s="23">
        <v>147</v>
      </c>
      <c r="E2258" s="20" t="s">
        <v>1409</v>
      </c>
      <c r="F2258" s="20" t="s">
        <v>247</v>
      </c>
    </row>
    <row r="2259" spans="1:6">
      <c r="A2259" s="23">
        <v>2249</v>
      </c>
      <c r="B2259" s="24" t="s">
        <v>3857</v>
      </c>
      <c r="C2259" s="24" t="s">
        <v>12723</v>
      </c>
      <c r="D2259" s="23">
        <v>147</v>
      </c>
      <c r="E2259" s="20" t="s">
        <v>1409</v>
      </c>
      <c r="F2259" s="20" t="s">
        <v>247</v>
      </c>
    </row>
    <row r="2260" spans="1:6">
      <c r="A2260" s="23">
        <v>2250</v>
      </c>
      <c r="B2260" s="24" t="s">
        <v>3858</v>
      </c>
      <c r="C2260" s="24" t="s">
        <v>12724</v>
      </c>
      <c r="D2260" s="23">
        <v>147</v>
      </c>
      <c r="E2260" s="20" t="s">
        <v>1409</v>
      </c>
      <c r="F2260" s="20" t="s">
        <v>247</v>
      </c>
    </row>
    <row r="2261" spans="1:6">
      <c r="A2261" s="23">
        <v>2251</v>
      </c>
      <c r="B2261" s="24" t="s">
        <v>3859</v>
      </c>
      <c r="C2261" s="24" t="s">
        <v>12725</v>
      </c>
      <c r="D2261" s="23">
        <v>147</v>
      </c>
      <c r="E2261" s="20" t="s">
        <v>1409</v>
      </c>
      <c r="F2261" s="20" t="s">
        <v>247</v>
      </c>
    </row>
    <row r="2262" spans="1:6">
      <c r="A2262" s="23">
        <v>2252</v>
      </c>
      <c r="B2262" s="24" t="s">
        <v>3612</v>
      </c>
      <c r="C2262" s="24" t="s">
        <v>12029</v>
      </c>
      <c r="D2262" s="23">
        <v>147</v>
      </c>
      <c r="E2262" s="20" t="s">
        <v>1409</v>
      </c>
      <c r="F2262" s="20" t="s">
        <v>247</v>
      </c>
    </row>
    <row r="2263" spans="1:6">
      <c r="A2263" s="23">
        <v>2253</v>
      </c>
      <c r="B2263" s="24" t="s">
        <v>3516</v>
      </c>
      <c r="C2263" s="24" t="s">
        <v>11944</v>
      </c>
      <c r="D2263" s="23">
        <v>147</v>
      </c>
      <c r="E2263" s="20" t="s">
        <v>1409</v>
      </c>
      <c r="F2263" s="20" t="s">
        <v>247</v>
      </c>
    </row>
    <row r="2264" spans="1:6">
      <c r="A2264" s="23">
        <v>2254</v>
      </c>
      <c r="B2264" s="24" t="s">
        <v>3860</v>
      </c>
      <c r="C2264" s="24" t="s">
        <v>12726</v>
      </c>
      <c r="D2264" s="23">
        <v>147</v>
      </c>
      <c r="E2264" s="20" t="s">
        <v>1409</v>
      </c>
      <c r="F2264" s="20" t="s">
        <v>247</v>
      </c>
    </row>
    <row r="2265" spans="1:6">
      <c r="A2265" s="23">
        <v>2255</v>
      </c>
      <c r="B2265" s="24" t="s">
        <v>3861</v>
      </c>
      <c r="C2265" s="24" t="s">
        <v>12727</v>
      </c>
      <c r="D2265" s="23">
        <v>147</v>
      </c>
      <c r="E2265" s="20" t="s">
        <v>1409</v>
      </c>
      <c r="F2265" s="20" t="s">
        <v>247</v>
      </c>
    </row>
    <row r="2266" spans="1:6">
      <c r="A2266" s="23">
        <v>2256</v>
      </c>
      <c r="B2266" s="24" t="s">
        <v>3862</v>
      </c>
      <c r="C2266" s="24" t="s">
        <v>12728</v>
      </c>
      <c r="D2266" s="23">
        <v>147</v>
      </c>
      <c r="E2266" s="20" t="s">
        <v>1409</v>
      </c>
      <c r="F2266" s="20" t="s">
        <v>247</v>
      </c>
    </row>
    <row r="2267" spans="1:6">
      <c r="A2267" s="23">
        <v>2257</v>
      </c>
      <c r="B2267" s="24" t="s">
        <v>3863</v>
      </c>
      <c r="C2267" s="24" t="s">
        <v>12729</v>
      </c>
      <c r="D2267" s="23">
        <v>148</v>
      </c>
      <c r="E2267" s="20" t="s">
        <v>1412</v>
      </c>
      <c r="F2267" s="20" t="s">
        <v>247</v>
      </c>
    </row>
    <row r="2268" spans="1:6">
      <c r="A2268" s="23">
        <v>2258</v>
      </c>
      <c r="B2268" s="24" t="s">
        <v>3864</v>
      </c>
      <c r="C2268" s="24" t="s">
        <v>12730</v>
      </c>
      <c r="D2268" s="23">
        <v>148</v>
      </c>
      <c r="E2268" s="20" t="s">
        <v>1412</v>
      </c>
      <c r="F2268" s="20" t="s">
        <v>247</v>
      </c>
    </row>
    <row r="2269" spans="1:6">
      <c r="A2269" s="23">
        <v>2259</v>
      </c>
      <c r="B2269" s="24" t="s">
        <v>3865</v>
      </c>
      <c r="C2269" s="24" t="s">
        <v>12731</v>
      </c>
      <c r="D2269" s="23">
        <v>148</v>
      </c>
      <c r="E2269" s="20" t="s">
        <v>1412</v>
      </c>
      <c r="F2269" s="20" t="s">
        <v>247</v>
      </c>
    </row>
    <row r="2270" spans="1:6">
      <c r="A2270" s="23">
        <v>2260</v>
      </c>
      <c r="B2270" s="24" t="s">
        <v>3076</v>
      </c>
      <c r="C2270" s="24" t="s">
        <v>11301</v>
      </c>
      <c r="D2270" s="23">
        <v>148</v>
      </c>
      <c r="E2270" s="20" t="s">
        <v>1412</v>
      </c>
      <c r="F2270" s="20" t="s">
        <v>247</v>
      </c>
    </row>
    <row r="2271" spans="1:6">
      <c r="A2271" s="23">
        <v>2261</v>
      </c>
      <c r="B2271" s="24" t="s">
        <v>3848</v>
      </c>
      <c r="C2271" s="24" t="s">
        <v>11580</v>
      </c>
      <c r="D2271" s="23">
        <v>148</v>
      </c>
      <c r="E2271" s="20" t="s">
        <v>1412</v>
      </c>
      <c r="F2271" s="20" t="s">
        <v>247</v>
      </c>
    </row>
    <row r="2272" spans="1:6">
      <c r="A2272" s="23">
        <v>2262</v>
      </c>
      <c r="B2272" s="24" t="s">
        <v>4268</v>
      </c>
      <c r="C2272" s="24" t="s">
        <v>12564</v>
      </c>
      <c r="D2272" s="23">
        <v>148</v>
      </c>
      <c r="E2272" s="20" t="s">
        <v>1412</v>
      </c>
      <c r="F2272" s="20" t="s">
        <v>247</v>
      </c>
    </row>
    <row r="2273" spans="1:6">
      <c r="A2273" s="23">
        <v>2263</v>
      </c>
      <c r="B2273" s="24" t="s">
        <v>4474</v>
      </c>
      <c r="C2273" s="24" t="s">
        <v>12732</v>
      </c>
      <c r="D2273" s="23">
        <v>148</v>
      </c>
      <c r="E2273" s="20" t="s">
        <v>1412</v>
      </c>
      <c r="F2273" s="20" t="s">
        <v>247</v>
      </c>
    </row>
    <row r="2274" spans="1:6">
      <c r="A2274" s="23">
        <v>2264</v>
      </c>
      <c r="B2274" s="24" t="s">
        <v>4475</v>
      </c>
      <c r="C2274" s="24" t="s">
        <v>12733</v>
      </c>
      <c r="D2274" s="23">
        <v>148</v>
      </c>
      <c r="E2274" s="20" t="s">
        <v>1412</v>
      </c>
      <c r="F2274" s="20" t="s">
        <v>247</v>
      </c>
    </row>
    <row r="2275" spans="1:6">
      <c r="A2275" s="23">
        <v>2265</v>
      </c>
      <c r="B2275" s="24" t="s">
        <v>4476</v>
      </c>
      <c r="C2275" s="24" t="s">
        <v>427</v>
      </c>
      <c r="D2275" s="23">
        <v>148</v>
      </c>
      <c r="E2275" s="20" t="s">
        <v>1412</v>
      </c>
      <c r="F2275" s="20" t="s">
        <v>247</v>
      </c>
    </row>
    <row r="2276" spans="1:6">
      <c r="A2276" s="23">
        <v>2266</v>
      </c>
      <c r="B2276" s="24" t="s">
        <v>4477</v>
      </c>
      <c r="C2276" s="24" t="s">
        <v>12380</v>
      </c>
      <c r="D2276" s="23">
        <v>148</v>
      </c>
      <c r="E2276" s="20" t="s">
        <v>1412</v>
      </c>
      <c r="F2276" s="20" t="s">
        <v>247</v>
      </c>
    </row>
    <row r="2277" spans="1:6">
      <c r="A2277" s="23">
        <v>2267</v>
      </c>
      <c r="B2277" s="24" t="s">
        <v>4478</v>
      </c>
      <c r="C2277" s="24" t="s">
        <v>12734</v>
      </c>
      <c r="D2277" s="23">
        <v>148</v>
      </c>
      <c r="E2277" s="20" t="s">
        <v>1412</v>
      </c>
      <c r="F2277" s="20" t="s">
        <v>247</v>
      </c>
    </row>
    <row r="2278" spans="1:6">
      <c r="A2278" s="23">
        <v>2268</v>
      </c>
      <c r="B2278" s="24" t="s">
        <v>4479</v>
      </c>
      <c r="C2278" s="24" t="s">
        <v>4479</v>
      </c>
      <c r="D2278" s="23">
        <v>148</v>
      </c>
      <c r="E2278" s="20" t="s">
        <v>1412</v>
      </c>
      <c r="F2278" s="20" t="s">
        <v>247</v>
      </c>
    </row>
    <row r="2279" spans="1:6">
      <c r="A2279" s="23">
        <v>2293</v>
      </c>
      <c r="B2279" s="24" t="s">
        <v>4497</v>
      </c>
      <c r="C2279" s="25" t="s">
        <v>1416</v>
      </c>
      <c r="D2279" s="23">
        <v>149</v>
      </c>
      <c r="E2279" s="20" t="s">
        <v>1415</v>
      </c>
      <c r="F2279" s="20" t="s">
        <v>247</v>
      </c>
    </row>
    <row r="2280" spans="1:6">
      <c r="A2280" s="23">
        <v>2269</v>
      </c>
      <c r="B2280" s="24" t="s">
        <v>4480</v>
      </c>
      <c r="C2280" s="24" t="s">
        <v>12735</v>
      </c>
      <c r="D2280" s="23">
        <v>149</v>
      </c>
      <c r="E2280" s="20" t="s">
        <v>1415</v>
      </c>
      <c r="F2280" s="20" t="s">
        <v>247</v>
      </c>
    </row>
    <row r="2281" spans="1:6">
      <c r="A2281" s="23">
        <v>2270</v>
      </c>
      <c r="B2281" s="24" t="s">
        <v>2873</v>
      </c>
      <c r="C2281" s="24" t="s">
        <v>2449</v>
      </c>
      <c r="D2281" s="23">
        <v>149</v>
      </c>
      <c r="E2281" s="20" t="s">
        <v>1415</v>
      </c>
      <c r="F2281" s="20" t="s">
        <v>247</v>
      </c>
    </row>
    <row r="2282" spans="1:6">
      <c r="A2282" s="23">
        <v>2271</v>
      </c>
      <c r="B2282" s="24" t="s">
        <v>4481</v>
      </c>
      <c r="C2282" s="24" t="s">
        <v>12736</v>
      </c>
      <c r="D2282" s="23">
        <v>149</v>
      </c>
      <c r="E2282" s="20" t="s">
        <v>1415</v>
      </c>
      <c r="F2282" s="20" t="s">
        <v>247</v>
      </c>
    </row>
    <row r="2283" spans="1:6">
      <c r="A2283" s="23">
        <v>2272</v>
      </c>
      <c r="B2283" s="24" t="s">
        <v>4482</v>
      </c>
      <c r="C2283" s="24" t="s">
        <v>12737</v>
      </c>
      <c r="D2283" s="23">
        <v>149</v>
      </c>
      <c r="E2283" s="20" t="s">
        <v>1415</v>
      </c>
      <c r="F2283" s="20" t="s">
        <v>247</v>
      </c>
    </row>
    <row r="2284" spans="1:6">
      <c r="A2284" s="23">
        <v>2273</v>
      </c>
      <c r="B2284" s="24" t="s">
        <v>4483</v>
      </c>
      <c r="C2284" s="24" t="s">
        <v>12738</v>
      </c>
      <c r="D2284" s="23">
        <v>149</v>
      </c>
      <c r="E2284" s="20" t="s">
        <v>1415</v>
      </c>
      <c r="F2284" s="20" t="s">
        <v>247</v>
      </c>
    </row>
    <row r="2285" spans="1:6">
      <c r="A2285" s="23">
        <v>2274</v>
      </c>
      <c r="B2285" s="24" t="s">
        <v>2595</v>
      </c>
      <c r="C2285" s="24" t="s">
        <v>11348</v>
      </c>
      <c r="D2285" s="23">
        <v>149</v>
      </c>
      <c r="E2285" s="20" t="s">
        <v>1415</v>
      </c>
      <c r="F2285" s="20" t="s">
        <v>247</v>
      </c>
    </row>
    <row r="2286" spans="1:6">
      <c r="A2286" s="23">
        <v>2275</v>
      </c>
      <c r="B2286" s="24" t="s">
        <v>4484</v>
      </c>
      <c r="C2286" s="24" t="s">
        <v>12739</v>
      </c>
      <c r="D2286" s="23">
        <v>149</v>
      </c>
      <c r="E2286" s="20" t="s">
        <v>1415</v>
      </c>
      <c r="F2286" s="20" t="s">
        <v>247</v>
      </c>
    </row>
    <row r="2287" spans="1:6">
      <c r="A2287" s="23">
        <v>2276</v>
      </c>
      <c r="B2287" s="24" t="s">
        <v>4485</v>
      </c>
      <c r="C2287" s="24" t="s">
        <v>12740</v>
      </c>
      <c r="D2287" s="23">
        <v>149</v>
      </c>
      <c r="E2287" s="20" t="s">
        <v>1415</v>
      </c>
      <c r="F2287" s="20" t="s">
        <v>247</v>
      </c>
    </row>
    <row r="2288" spans="1:6">
      <c r="A2288" s="23">
        <v>2277</v>
      </c>
      <c r="B2288" s="24" t="s">
        <v>4486</v>
      </c>
      <c r="C2288" s="24" t="s">
        <v>12741</v>
      </c>
      <c r="D2288" s="23">
        <v>149</v>
      </c>
      <c r="E2288" s="20" t="s">
        <v>1415</v>
      </c>
      <c r="F2288" s="20" t="s">
        <v>247</v>
      </c>
    </row>
    <row r="2289" spans="1:6">
      <c r="A2289" s="23">
        <v>2278</v>
      </c>
      <c r="B2289" s="24" t="s">
        <v>4487</v>
      </c>
      <c r="C2289" s="24" t="s">
        <v>12742</v>
      </c>
      <c r="D2289" s="23">
        <v>149</v>
      </c>
      <c r="E2289" s="20" t="s">
        <v>1415</v>
      </c>
      <c r="F2289" s="20" t="s">
        <v>247</v>
      </c>
    </row>
    <row r="2290" spans="1:6">
      <c r="A2290" s="23">
        <v>2279</v>
      </c>
      <c r="B2290" s="24" t="s">
        <v>4488</v>
      </c>
      <c r="C2290" s="24" t="s">
        <v>12743</v>
      </c>
      <c r="D2290" s="23">
        <v>149</v>
      </c>
      <c r="E2290" s="20" t="s">
        <v>1415</v>
      </c>
      <c r="F2290" s="20" t="s">
        <v>247</v>
      </c>
    </row>
    <row r="2291" spans="1:6">
      <c r="A2291" s="23">
        <v>2280</v>
      </c>
      <c r="B2291" s="24" t="s">
        <v>2823</v>
      </c>
      <c r="C2291" s="24" t="s">
        <v>11462</v>
      </c>
      <c r="D2291" s="23">
        <v>149</v>
      </c>
      <c r="E2291" s="20" t="s">
        <v>1415</v>
      </c>
      <c r="F2291" s="20" t="s">
        <v>247</v>
      </c>
    </row>
    <row r="2292" spans="1:6">
      <c r="A2292" s="23">
        <v>2281</v>
      </c>
      <c r="B2292" s="24" t="s">
        <v>4392</v>
      </c>
      <c r="C2292" s="24" t="s">
        <v>12744</v>
      </c>
      <c r="D2292" s="23">
        <v>149</v>
      </c>
      <c r="E2292" s="20" t="s">
        <v>1415</v>
      </c>
      <c r="F2292" s="20" t="s">
        <v>247</v>
      </c>
    </row>
    <row r="2293" spans="1:6">
      <c r="A2293" s="23">
        <v>2282</v>
      </c>
      <c r="B2293" s="24" t="s">
        <v>4489</v>
      </c>
      <c r="C2293" s="24" t="s">
        <v>77</v>
      </c>
      <c r="D2293" s="23">
        <v>149</v>
      </c>
      <c r="E2293" s="20" t="s">
        <v>1415</v>
      </c>
      <c r="F2293" s="20" t="s">
        <v>247</v>
      </c>
    </row>
    <row r="2294" spans="1:6">
      <c r="A2294" s="23">
        <v>2283</v>
      </c>
      <c r="B2294" s="24" t="s">
        <v>3563</v>
      </c>
      <c r="C2294" s="24" t="s">
        <v>11984</v>
      </c>
      <c r="D2294" s="23">
        <v>149</v>
      </c>
      <c r="E2294" s="20" t="s">
        <v>1415</v>
      </c>
      <c r="F2294" s="20" t="s">
        <v>247</v>
      </c>
    </row>
    <row r="2295" spans="1:6">
      <c r="A2295" s="23">
        <v>2284</v>
      </c>
      <c r="B2295" s="24" t="s">
        <v>4490</v>
      </c>
      <c r="C2295" s="24" t="s">
        <v>12745</v>
      </c>
      <c r="D2295" s="23">
        <v>149</v>
      </c>
      <c r="E2295" s="20" t="s">
        <v>1415</v>
      </c>
      <c r="F2295" s="20" t="s">
        <v>247</v>
      </c>
    </row>
    <row r="2296" spans="1:6">
      <c r="A2296" s="23">
        <v>2285</v>
      </c>
      <c r="B2296" s="24" t="s">
        <v>4491</v>
      </c>
      <c r="C2296" s="24" t="s">
        <v>12746</v>
      </c>
      <c r="D2296" s="23">
        <v>149</v>
      </c>
      <c r="E2296" s="20" t="s">
        <v>1415</v>
      </c>
      <c r="F2296" s="20" t="s">
        <v>247</v>
      </c>
    </row>
    <row r="2297" spans="1:6">
      <c r="A2297" s="23">
        <v>2286</v>
      </c>
      <c r="B2297" s="24" t="s">
        <v>4492</v>
      </c>
      <c r="C2297" s="24" t="s">
        <v>12747</v>
      </c>
      <c r="D2297" s="23">
        <v>149</v>
      </c>
      <c r="E2297" s="20" t="s">
        <v>1415</v>
      </c>
      <c r="F2297" s="20" t="s">
        <v>247</v>
      </c>
    </row>
    <row r="2298" spans="1:6">
      <c r="A2298" s="23">
        <v>2287</v>
      </c>
      <c r="B2298" s="24" t="s">
        <v>4493</v>
      </c>
      <c r="C2298" s="24" t="s">
        <v>12748</v>
      </c>
      <c r="D2298" s="23">
        <v>149</v>
      </c>
      <c r="E2298" s="20" t="s">
        <v>1415</v>
      </c>
      <c r="F2298" s="20" t="s">
        <v>247</v>
      </c>
    </row>
    <row r="2299" spans="1:6">
      <c r="A2299" s="23">
        <v>2288</v>
      </c>
      <c r="B2299" s="24" t="s">
        <v>4494</v>
      </c>
      <c r="C2299" s="24" t="s">
        <v>12749</v>
      </c>
      <c r="D2299" s="23">
        <v>149</v>
      </c>
      <c r="E2299" s="20" t="s">
        <v>1415</v>
      </c>
      <c r="F2299" s="20" t="s">
        <v>247</v>
      </c>
    </row>
    <row r="2300" spans="1:6">
      <c r="A2300" s="23">
        <v>2289</v>
      </c>
      <c r="B2300" s="24" t="s">
        <v>2904</v>
      </c>
      <c r="C2300" s="24" t="s">
        <v>11537</v>
      </c>
      <c r="D2300" s="23">
        <v>149</v>
      </c>
      <c r="E2300" s="20" t="s">
        <v>1415</v>
      </c>
      <c r="F2300" s="20" t="s">
        <v>247</v>
      </c>
    </row>
    <row r="2301" spans="1:6">
      <c r="A2301" s="23">
        <v>2290</v>
      </c>
      <c r="B2301" s="24" t="s">
        <v>4495</v>
      </c>
      <c r="C2301" s="24" t="s">
        <v>12750</v>
      </c>
      <c r="D2301" s="23">
        <v>149</v>
      </c>
      <c r="E2301" s="20" t="s">
        <v>1415</v>
      </c>
      <c r="F2301" s="20" t="s">
        <v>247</v>
      </c>
    </row>
    <row r="2302" spans="1:6">
      <c r="A2302" s="23">
        <v>2291</v>
      </c>
      <c r="B2302" s="24" t="s">
        <v>4496</v>
      </c>
      <c r="C2302" s="24" t="s">
        <v>12751</v>
      </c>
      <c r="D2302" s="23">
        <v>149</v>
      </c>
      <c r="E2302" s="20" t="s">
        <v>1415</v>
      </c>
      <c r="F2302" s="20" t="s">
        <v>247</v>
      </c>
    </row>
    <row r="2303" spans="1:6">
      <c r="A2303" s="23">
        <v>2292</v>
      </c>
      <c r="B2303" s="24" t="s">
        <v>3119</v>
      </c>
      <c r="C2303" s="24" t="s">
        <v>11612</v>
      </c>
      <c r="D2303" s="23">
        <v>149</v>
      </c>
      <c r="E2303" s="20" t="s">
        <v>1415</v>
      </c>
      <c r="F2303" s="20" t="s">
        <v>247</v>
      </c>
    </row>
    <row r="2304" spans="1:6">
      <c r="A2304" s="23">
        <v>2294</v>
      </c>
      <c r="B2304" s="24" t="s">
        <v>4498</v>
      </c>
      <c r="C2304" s="25" t="s">
        <v>1420</v>
      </c>
      <c r="D2304" s="23">
        <v>150</v>
      </c>
      <c r="E2304" s="20" t="s">
        <v>1419</v>
      </c>
      <c r="F2304" s="20" t="s">
        <v>247</v>
      </c>
    </row>
    <row r="2305" spans="1:6">
      <c r="A2305" s="23">
        <v>2295</v>
      </c>
      <c r="B2305" s="24" t="s">
        <v>4499</v>
      </c>
      <c r="C2305" s="24" t="s">
        <v>12752</v>
      </c>
      <c r="D2305" s="23">
        <v>150</v>
      </c>
      <c r="E2305" s="20" t="s">
        <v>1419</v>
      </c>
      <c r="F2305" s="20" t="s">
        <v>247</v>
      </c>
    </row>
    <row r="2306" spans="1:6">
      <c r="A2306" s="23">
        <v>2296</v>
      </c>
      <c r="B2306" s="24" t="s">
        <v>4500</v>
      </c>
      <c r="C2306" s="24" t="s">
        <v>12753</v>
      </c>
      <c r="D2306" s="23">
        <v>150</v>
      </c>
      <c r="E2306" s="20" t="s">
        <v>1419</v>
      </c>
      <c r="F2306" s="20" t="s">
        <v>247</v>
      </c>
    </row>
    <row r="2307" spans="1:6">
      <c r="A2307" s="23">
        <v>2297</v>
      </c>
      <c r="B2307" s="24" t="s">
        <v>4501</v>
      </c>
      <c r="C2307" s="24" t="s">
        <v>12754</v>
      </c>
      <c r="D2307" s="23">
        <v>150</v>
      </c>
      <c r="E2307" s="20" t="s">
        <v>1419</v>
      </c>
      <c r="F2307" s="20" t="s">
        <v>247</v>
      </c>
    </row>
    <row r="2308" spans="1:6">
      <c r="A2308" s="23">
        <v>2298</v>
      </c>
      <c r="B2308" s="24" t="s">
        <v>4502</v>
      </c>
      <c r="C2308" s="24" t="s">
        <v>12755</v>
      </c>
      <c r="D2308" s="23">
        <v>150</v>
      </c>
      <c r="E2308" s="20" t="s">
        <v>1419</v>
      </c>
      <c r="F2308" s="20" t="s">
        <v>247</v>
      </c>
    </row>
    <row r="2309" spans="1:6">
      <c r="A2309" s="23">
        <v>2299</v>
      </c>
      <c r="B2309" s="24" t="s">
        <v>4503</v>
      </c>
      <c r="C2309" s="24" t="s">
        <v>12756</v>
      </c>
      <c r="D2309" s="23">
        <v>150</v>
      </c>
      <c r="E2309" s="20" t="s">
        <v>1419</v>
      </c>
      <c r="F2309" s="20" t="s">
        <v>247</v>
      </c>
    </row>
    <row r="2310" spans="1:6">
      <c r="A2310" s="23">
        <v>2300</v>
      </c>
      <c r="B2310" s="24" t="s">
        <v>4504</v>
      </c>
      <c r="C2310" s="24" t="s">
        <v>12757</v>
      </c>
      <c r="D2310" s="23">
        <v>150</v>
      </c>
      <c r="E2310" s="20" t="s">
        <v>1419</v>
      </c>
      <c r="F2310" s="20" t="s">
        <v>247</v>
      </c>
    </row>
    <row r="2311" spans="1:6">
      <c r="A2311" s="23">
        <v>2301</v>
      </c>
      <c r="B2311" s="24" t="s">
        <v>3782</v>
      </c>
      <c r="C2311" s="24" t="s">
        <v>12666</v>
      </c>
      <c r="D2311" s="23">
        <v>150</v>
      </c>
      <c r="E2311" s="20" t="s">
        <v>1419</v>
      </c>
      <c r="F2311" s="20" t="s">
        <v>247</v>
      </c>
    </row>
    <row r="2312" spans="1:6">
      <c r="A2312" s="23">
        <v>2302</v>
      </c>
      <c r="B2312" s="24" t="s">
        <v>4505</v>
      </c>
      <c r="C2312" s="24" t="s">
        <v>12758</v>
      </c>
      <c r="D2312" s="23">
        <v>150</v>
      </c>
      <c r="E2312" s="20" t="s">
        <v>1419</v>
      </c>
      <c r="F2312" s="20" t="s">
        <v>247</v>
      </c>
    </row>
    <row r="2313" spans="1:6">
      <c r="A2313" s="23">
        <v>2303</v>
      </c>
      <c r="B2313" s="24" t="s">
        <v>4506</v>
      </c>
      <c r="C2313" s="24" t="s">
        <v>12759</v>
      </c>
      <c r="D2313" s="23">
        <v>150</v>
      </c>
      <c r="E2313" s="20" t="s">
        <v>1419</v>
      </c>
      <c r="F2313" s="20" t="s">
        <v>247</v>
      </c>
    </row>
    <row r="2314" spans="1:6">
      <c r="A2314" s="23">
        <v>2304</v>
      </c>
      <c r="B2314" s="24" t="s">
        <v>4507</v>
      </c>
      <c r="C2314" s="24" t="s">
        <v>12760</v>
      </c>
      <c r="D2314" s="23">
        <v>150</v>
      </c>
      <c r="E2314" s="20" t="s">
        <v>1419</v>
      </c>
      <c r="F2314" s="20" t="s">
        <v>247</v>
      </c>
    </row>
    <row r="2315" spans="1:6">
      <c r="A2315" s="23">
        <v>2305</v>
      </c>
      <c r="B2315" s="24" t="s">
        <v>4508</v>
      </c>
      <c r="C2315" s="24" t="s">
        <v>12761</v>
      </c>
      <c r="D2315" s="23">
        <v>150</v>
      </c>
      <c r="E2315" s="20" t="s">
        <v>1419</v>
      </c>
      <c r="F2315" s="20" t="s">
        <v>247</v>
      </c>
    </row>
    <row r="2316" spans="1:6">
      <c r="A2316" s="23">
        <v>2306</v>
      </c>
      <c r="B2316" s="24" t="s">
        <v>4509</v>
      </c>
      <c r="C2316" s="24" t="s">
        <v>12762</v>
      </c>
      <c r="D2316" s="23">
        <v>150</v>
      </c>
      <c r="E2316" s="20" t="s">
        <v>1419</v>
      </c>
      <c r="F2316" s="20" t="s">
        <v>247</v>
      </c>
    </row>
    <row r="2317" spans="1:6">
      <c r="A2317" s="23">
        <v>2307</v>
      </c>
      <c r="B2317" s="24" t="s">
        <v>4510</v>
      </c>
      <c r="C2317" s="24" t="s">
        <v>12763</v>
      </c>
      <c r="D2317" s="23">
        <v>150</v>
      </c>
      <c r="E2317" s="20" t="s">
        <v>1419</v>
      </c>
      <c r="F2317" s="20" t="s">
        <v>247</v>
      </c>
    </row>
    <row r="2318" spans="1:6">
      <c r="A2318" s="23">
        <v>2308</v>
      </c>
      <c r="B2318" s="24" t="s">
        <v>4511</v>
      </c>
      <c r="C2318" s="24" t="s">
        <v>12764</v>
      </c>
      <c r="D2318" s="23">
        <v>150</v>
      </c>
      <c r="E2318" s="20" t="s">
        <v>1419</v>
      </c>
      <c r="F2318" s="20" t="s">
        <v>247</v>
      </c>
    </row>
    <row r="2319" spans="1:6">
      <c r="A2319" s="23">
        <v>2309</v>
      </c>
      <c r="B2319" s="24" t="s">
        <v>4512</v>
      </c>
      <c r="C2319" s="24" t="s">
        <v>12765</v>
      </c>
      <c r="D2319" s="23">
        <v>150</v>
      </c>
      <c r="E2319" s="20" t="s">
        <v>1419</v>
      </c>
      <c r="F2319" s="20" t="s">
        <v>247</v>
      </c>
    </row>
    <row r="2320" spans="1:6">
      <c r="A2320" s="23">
        <v>2310</v>
      </c>
      <c r="B2320" s="24" t="s">
        <v>4513</v>
      </c>
      <c r="C2320" s="24" t="s">
        <v>12766</v>
      </c>
      <c r="D2320" s="23">
        <v>150</v>
      </c>
      <c r="E2320" s="20" t="s">
        <v>1419</v>
      </c>
      <c r="F2320" s="20" t="s">
        <v>247</v>
      </c>
    </row>
    <row r="2321" spans="1:6">
      <c r="A2321" s="23">
        <v>2311</v>
      </c>
      <c r="B2321" s="24" t="s">
        <v>4514</v>
      </c>
      <c r="C2321" s="24" t="s">
        <v>12767</v>
      </c>
      <c r="D2321" s="23">
        <v>150</v>
      </c>
      <c r="E2321" s="20" t="s">
        <v>1419</v>
      </c>
      <c r="F2321" s="20" t="s">
        <v>247</v>
      </c>
    </row>
    <row r="2322" spans="1:6">
      <c r="A2322" s="23">
        <v>2312</v>
      </c>
      <c r="B2322" s="24" t="s">
        <v>4515</v>
      </c>
      <c r="C2322" s="24" t="s">
        <v>12768</v>
      </c>
      <c r="D2322" s="23">
        <v>150</v>
      </c>
      <c r="E2322" s="20" t="s">
        <v>1419</v>
      </c>
      <c r="F2322" s="20" t="s">
        <v>247</v>
      </c>
    </row>
    <row r="2323" spans="1:6">
      <c r="A2323" s="23">
        <v>2313</v>
      </c>
      <c r="B2323" s="24" t="s">
        <v>2826</v>
      </c>
      <c r="C2323" s="24" t="s">
        <v>11465</v>
      </c>
      <c r="D2323" s="23">
        <v>150</v>
      </c>
      <c r="E2323" s="20" t="s">
        <v>1419</v>
      </c>
      <c r="F2323" s="20" t="s">
        <v>247</v>
      </c>
    </row>
    <row r="2324" spans="1:6">
      <c r="A2324" s="23">
        <v>2314</v>
      </c>
      <c r="B2324" s="24" t="s">
        <v>4516</v>
      </c>
      <c r="C2324" s="24" t="s">
        <v>12769</v>
      </c>
      <c r="D2324" s="23">
        <v>150</v>
      </c>
      <c r="E2324" s="20" t="s">
        <v>1419</v>
      </c>
      <c r="F2324" s="20" t="s">
        <v>247</v>
      </c>
    </row>
    <row r="2325" spans="1:6">
      <c r="A2325" s="23">
        <v>2318</v>
      </c>
      <c r="B2325" s="24" t="s">
        <v>4519</v>
      </c>
      <c r="C2325" s="25" t="s">
        <v>1424</v>
      </c>
      <c r="D2325" s="23">
        <v>151</v>
      </c>
      <c r="E2325" s="20" t="s">
        <v>1423</v>
      </c>
      <c r="F2325" s="20" t="s">
        <v>247</v>
      </c>
    </row>
    <row r="2326" spans="1:6">
      <c r="A2326" s="23">
        <v>2315</v>
      </c>
      <c r="B2326" s="24" t="s">
        <v>4517</v>
      </c>
      <c r="C2326" s="24" t="s">
        <v>12770</v>
      </c>
      <c r="D2326" s="23">
        <v>151</v>
      </c>
      <c r="E2326" s="20" t="s">
        <v>1423</v>
      </c>
      <c r="F2326" s="20" t="s">
        <v>247</v>
      </c>
    </row>
    <row r="2327" spans="1:6">
      <c r="A2327" s="23">
        <v>2316</v>
      </c>
      <c r="B2327" s="24" t="s">
        <v>4518</v>
      </c>
      <c r="C2327" s="24" t="s">
        <v>12771</v>
      </c>
      <c r="D2327" s="23">
        <v>151</v>
      </c>
      <c r="E2327" s="20" t="s">
        <v>1423</v>
      </c>
      <c r="F2327" s="20" t="s">
        <v>247</v>
      </c>
    </row>
    <row r="2328" spans="1:6">
      <c r="A2328" s="23">
        <v>2317</v>
      </c>
      <c r="B2328" s="24" t="s">
        <v>3246</v>
      </c>
      <c r="C2328" s="24" t="s">
        <v>11729</v>
      </c>
      <c r="D2328" s="23">
        <v>151</v>
      </c>
      <c r="E2328" s="20" t="s">
        <v>1423</v>
      </c>
      <c r="F2328" s="20" t="s">
        <v>247</v>
      </c>
    </row>
    <row r="2329" spans="1:6">
      <c r="A2329" s="23">
        <v>2319</v>
      </c>
      <c r="B2329" s="24" t="s">
        <v>4520</v>
      </c>
      <c r="C2329" s="24" t="s">
        <v>12772</v>
      </c>
      <c r="D2329" s="23">
        <v>151</v>
      </c>
      <c r="E2329" s="20" t="s">
        <v>1423</v>
      </c>
      <c r="F2329" s="20" t="s">
        <v>247</v>
      </c>
    </row>
    <row r="2330" spans="1:6">
      <c r="A2330" s="23">
        <v>2320</v>
      </c>
      <c r="B2330" s="24" t="s">
        <v>4521</v>
      </c>
      <c r="C2330" s="24" t="s">
        <v>12773</v>
      </c>
      <c r="D2330" s="23">
        <v>151</v>
      </c>
      <c r="E2330" s="20" t="s">
        <v>1423</v>
      </c>
      <c r="F2330" s="20" t="s">
        <v>247</v>
      </c>
    </row>
    <row r="2331" spans="1:6">
      <c r="A2331" s="23">
        <v>2321</v>
      </c>
      <c r="B2331" s="24" t="s">
        <v>4522</v>
      </c>
      <c r="C2331" s="24" t="s">
        <v>12774</v>
      </c>
      <c r="D2331" s="23">
        <v>151</v>
      </c>
      <c r="E2331" s="20" t="s">
        <v>1423</v>
      </c>
      <c r="F2331" s="20" t="s">
        <v>247</v>
      </c>
    </row>
    <row r="2332" spans="1:6">
      <c r="A2332" s="23">
        <v>2322</v>
      </c>
      <c r="B2332" s="24" t="s">
        <v>3183</v>
      </c>
      <c r="C2332" s="24" t="s">
        <v>12095</v>
      </c>
      <c r="D2332" s="23">
        <v>151</v>
      </c>
      <c r="E2332" s="20" t="s">
        <v>1423</v>
      </c>
      <c r="F2332" s="20" t="s">
        <v>247</v>
      </c>
    </row>
    <row r="2333" spans="1:6">
      <c r="A2333" s="23">
        <v>2323</v>
      </c>
      <c r="B2333" s="24" t="s">
        <v>4523</v>
      </c>
      <c r="C2333" s="24" t="s">
        <v>12775</v>
      </c>
      <c r="D2333" s="23">
        <v>151</v>
      </c>
      <c r="E2333" s="20" t="s">
        <v>1423</v>
      </c>
      <c r="F2333" s="20" t="s">
        <v>247</v>
      </c>
    </row>
    <row r="2334" spans="1:6">
      <c r="A2334" s="23">
        <v>2324</v>
      </c>
      <c r="B2334" s="24" t="s">
        <v>4524</v>
      </c>
      <c r="C2334" s="24" t="s">
        <v>12776</v>
      </c>
      <c r="D2334" s="23">
        <v>151</v>
      </c>
      <c r="E2334" s="20" t="s">
        <v>1423</v>
      </c>
      <c r="F2334" s="20" t="s">
        <v>247</v>
      </c>
    </row>
    <row r="2335" spans="1:6">
      <c r="A2335" s="23">
        <v>2325</v>
      </c>
      <c r="B2335" s="24" t="s">
        <v>2583</v>
      </c>
      <c r="C2335" s="24" t="s">
        <v>11335</v>
      </c>
      <c r="D2335" s="23">
        <v>151</v>
      </c>
      <c r="E2335" s="20" t="s">
        <v>1423</v>
      </c>
      <c r="F2335" s="20" t="s">
        <v>247</v>
      </c>
    </row>
    <row r="2336" spans="1:6">
      <c r="A2336" s="23">
        <v>2326</v>
      </c>
      <c r="B2336" s="24" t="s">
        <v>4525</v>
      </c>
      <c r="C2336" s="24" t="s">
        <v>12777</v>
      </c>
      <c r="D2336" s="23">
        <v>152</v>
      </c>
      <c r="E2336" s="20" t="s">
        <v>1427</v>
      </c>
      <c r="F2336" s="20" t="s">
        <v>247</v>
      </c>
    </row>
    <row r="2337" spans="1:6">
      <c r="A2337" s="23">
        <v>2327</v>
      </c>
      <c r="B2337" s="24" t="s">
        <v>4526</v>
      </c>
      <c r="C2337" s="24" t="s">
        <v>12778</v>
      </c>
      <c r="D2337" s="23">
        <v>152</v>
      </c>
      <c r="E2337" s="20" t="s">
        <v>1427</v>
      </c>
      <c r="F2337" s="20" t="s">
        <v>247</v>
      </c>
    </row>
    <row r="2338" spans="1:6">
      <c r="A2338" s="23">
        <v>2328</v>
      </c>
      <c r="B2338" s="24" t="s">
        <v>4194</v>
      </c>
      <c r="C2338" s="24" t="s">
        <v>12501</v>
      </c>
      <c r="D2338" s="23">
        <v>152</v>
      </c>
      <c r="E2338" s="20" t="s">
        <v>1427</v>
      </c>
      <c r="F2338" s="20" t="s">
        <v>247</v>
      </c>
    </row>
    <row r="2339" spans="1:6">
      <c r="A2339" s="23">
        <v>2329</v>
      </c>
      <c r="B2339" s="24" t="s">
        <v>4527</v>
      </c>
      <c r="C2339" s="24" t="s">
        <v>12779</v>
      </c>
      <c r="D2339" s="23">
        <v>152</v>
      </c>
      <c r="E2339" s="20" t="s">
        <v>1427</v>
      </c>
      <c r="F2339" s="20" t="s">
        <v>247</v>
      </c>
    </row>
    <row r="2340" spans="1:6">
      <c r="A2340" s="23">
        <v>2330</v>
      </c>
      <c r="B2340" s="24" t="s">
        <v>3377</v>
      </c>
      <c r="C2340" s="24" t="s">
        <v>11836</v>
      </c>
      <c r="D2340" s="23">
        <v>152</v>
      </c>
      <c r="E2340" s="20" t="s">
        <v>1427</v>
      </c>
      <c r="F2340" s="20" t="s">
        <v>247</v>
      </c>
    </row>
    <row r="2341" spans="1:6">
      <c r="A2341" s="23">
        <v>2331</v>
      </c>
      <c r="B2341" s="24" t="s">
        <v>4528</v>
      </c>
      <c r="C2341" s="24" t="s">
        <v>12780</v>
      </c>
      <c r="D2341" s="23">
        <v>152</v>
      </c>
      <c r="E2341" s="20" t="s">
        <v>1427</v>
      </c>
      <c r="F2341" s="20" t="s">
        <v>247</v>
      </c>
    </row>
    <row r="2342" spans="1:6">
      <c r="A2342" s="23">
        <v>2332</v>
      </c>
      <c r="B2342" s="24" t="s">
        <v>4529</v>
      </c>
      <c r="C2342" s="24" t="s">
        <v>12781</v>
      </c>
      <c r="D2342" s="23">
        <v>152</v>
      </c>
      <c r="E2342" s="20" t="s">
        <v>1427</v>
      </c>
      <c r="F2342" s="20" t="s">
        <v>247</v>
      </c>
    </row>
    <row r="2343" spans="1:6">
      <c r="A2343" s="23">
        <v>2333</v>
      </c>
      <c r="B2343" s="24" t="s">
        <v>2631</v>
      </c>
      <c r="C2343" s="24" t="s">
        <v>11378</v>
      </c>
      <c r="D2343" s="23">
        <v>152</v>
      </c>
      <c r="E2343" s="20" t="s">
        <v>1427</v>
      </c>
      <c r="F2343" s="20" t="s">
        <v>247</v>
      </c>
    </row>
    <row r="2344" spans="1:6">
      <c r="A2344" s="23">
        <v>2334</v>
      </c>
      <c r="B2344" s="24" t="s">
        <v>4530</v>
      </c>
      <c r="C2344" s="24" t="s">
        <v>12782</v>
      </c>
      <c r="D2344" s="23">
        <v>152</v>
      </c>
      <c r="E2344" s="20" t="s">
        <v>1427</v>
      </c>
      <c r="F2344" s="20" t="s">
        <v>247</v>
      </c>
    </row>
    <row r="2345" spans="1:6">
      <c r="A2345" s="23">
        <v>2335</v>
      </c>
      <c r="B2345" s="24" t="s">
        <v>4531</v>
      </c>
      <c r="C2345" s="24" t="s">
        <v>12783</v>
      </c>
      <c r="D2345" s="23">
        <v>152</v>
      </c>
      <c r="E2345" s="20" t="s">
        <v>1427</v>
      </c>
      <c r="F2345" s="20" t="s">
        <v>247</v>
      </c>
    </row>
    <row r="2346" spans="1:6">
      <c r="A2346" s="23">
        <v>2336</v>
      </c>
      <c r="B2346" s="24" t="s">
        <v>4532</v>
      </c>
      <c r="C2346" s="24" t="s">
        <v>11575</v>
      </c>
      <c r="D2346" s="23">
        <v>152</v>
      </c>
      <c r="E2346" s="20" t="s">
        <v>1427</v>
      </c>
      <c r="F2346" s="20" t="s">
        <v>247</v>
      </c>
    </row>
    <row r="2347" spans="1:6">
      <c r="A2347" s="23">
        <v>2337</v>
      </c>
      <c r="B2347" s="24" t="s">
        <v>2830</v>
      </c>
      <c r="C2347" s="24" t="s">
        <v>11469</v>
      </c>
      <c r="D2347" s="23">
        <v>152</v>
      </c>
      <c r="E2347" s="20" t="s">
        <v>1427</v>
      </c>
      <c r="F2347" s="20" t="s">
        <v>247</v>
      </c>
    </row>
    <row r="2348" spans="1:6">
      <c r="A2348" s="23">
        <v>2338</v>
      </c>
      <c r="B2348" s="24" t="s">
        <v>3692</v>
      </c>
      <c r="C2348" s="24" t="s">
        <v>12084</v>
      </c>
      <c r="D2348" s="23">
        <v>152</v>
      </c>
      <c r="E2348" s="20" t="s">
        <v>1427</v>
      </c>
      <c r="F2348" s="20" t="s">
        <v>247</v>
      </c>
    </row>
    <row r="2349" spans="1:6">
      <c r="A2349" s="23">
        <v>2339</v>
      </c>
      <c r="B2349" s="24" t="s">
        <v>4533</v>
      </c>
      <c r="C2349" s="24" t="s">
        <v>12784</v>
      </c>
      <c r="D2349" s="23">
        <v>153</v>
      </c>
      <c r="E2349" s="20" t="s">
        <v>1431</v>
      </c>
      <c r="F2349" s="20" t="s">
        <v>247</v>
      </c>
    </row>
    <row r="2350" spans="1:6">
      <c r="A2350" s="23">
        <v>2340</v>
      </c>
      <c r="B2350" s="24" t="s">
        <v>4534</v>
      </c>
      <c r="C2350" s="24" t="s">
        <v>12785</v>
      </c>
      <c r="D2350" s="23">
        <v>153</v>
      </c>
      <c r="E2350" s="20" t="s">
        <v>1431</v>
      </c>
      <c r="F2350" s="20" t="s">
        <v>247</v>
      </c>
    </row>
    <row r="2351" spans="1:6">
      <c r="A2351" s="23">
        <v>2341</v>
      </c>
      <c r="B2351" s="24" t="s">
        <v>3597</v>
      </c>
      <c r="C2351" s="24" t="s">
        <v>12015</v>
      </c>
      <c r="D2351" s="23">
        <v>153</v>
      </c>
      <c r="E2351" s="20" t="s">
        <v>1431</v>
      </c>
      <c r="F2351" s="20" t="s">
        <v>247</v>
      </c>
    </row>
    <row r="2352" spans="1:6">
      <c r="A2352" s="23">
        <v>2342</v>
      </c>
      <c r="B2352" s="24" t="s">
        <v>4535</v>
      </c>
      <c r="C2352" s="24" t="s">
        <v>12786</v>
      </c>
      <c r="D2352" s="23">
        <v>153</v>
      </c>
      <c r="E2352" s="20" t="s">
        <v>1431</v>
      </c>
      <c r="F2352" s="20" t="s">
        <v>247</v>
      </c>
    </row>
    <row r="2353" spans="1:6">
      <c r="A2353" s="23">
        <v>2343</v>
      </c>
      <c r="B2353" s="24" t="s">
        <v>4536</v>
      </c>
      <c r="C2353" s="24" t="s">
        <v>11809</v>
      </c>
      <c r="D2353" s="23">
        <v>153</v>
      </c>
      <c r="E2353" s="20" t="s">
        <v>1431</v>
      </c>
      <c r="F2353" s="20" t="s">
        <v>247</v>
      </c>
    </row>
    <row r="2354" spans="1:6">
      <c r="A2354" s="23">
        <v>2344</v>
      </c>
      <c r="B2354" s="24" t="s">
        <v>4537</v>
      </c>
      <c r="C2354" s="24" t="s">
        <v>12787</v>
      </c>
      <c r="D2354" s="23">
        <v>153</v>
      </c>
      <c r="E2354" s="20" t="s">
        <v>1431</v>
      </c>
      <c r="F2354" s="20" t="s">
        <v>247</v>
      </c>
    </row>
    <row r="2355" spans="1:6">
      <c r="A2355" s="23">
        <v>2345</v>
      </c>
      <c r="B2355" s="24" t="s">
        <v>4538</v>
      </c>
      <c r="C2355" s="24" t="s">
        <v>12788</v>
      </c>
      <c r="D2355" s="23">
        <v>153</v>
      </c>
      <c r="E2355" s="20" t="s">
        <v>1431</v>
      </c>
      <c r="F2355" s="20" t="s">
        <v>247</v>
      </c>
    </row>
    <row r="2356" spans="1:6">
      <c r="A2356" s="23">
        <v>2346</v>
      </c>
      <c r="B2356" s="24" t="s">
        <v>4539</v>
      </c>
      <c r="C2356" s="24" t="s">
        <v>12789</v>
      </c>
      <c r="D2356" s="23">
        <v>153</v>
      </c>
      <c r="E2356" s="20" t="s">
        <v>1431</v>
      </c>
      <c r="F2356" s="20" t="s">
        <v>247</v>
      </c>
    </row>
    <row r="2357" spans="1:6">
      <c r="A2357" s="23">
        <v>2347</v>
      </c>
      <c r="B2357" s="24" t="s">
        <v>4540</v>
      </c>
      <c r="C2357" s="24" t="s">
        <v>12790</v>
      </c>
      <c r="D2357" s="23">
        <v>153</v>
      </c>
      <c r="E2357" s="20" t="s">
        <v>1431</v>
      </c>
      <c r="F2357" s="20" t="s">
        <v>247</v>
      </c>
    </row>
    <row r="2358" spans="1:6">
      <c r="A2358" s="23">
        <v>2348</v>
      </c>
      <c r="B2358" s="24" t="s">
        <v>4541</v>
      </c>
      <c r="C2358" s="24" t="s">
        <v>12791</v>
      </c>
      <c r="D2358" s="23">
        <v>153</v>
      </c>
      <c r="E2358" s="20" t="s">
        <v>1431</v>
      </c>
      <c r="F2358" s="20" t="s">
        <v>247</v>
      </c>
    </row>
    <row r="2359" spans="1:6">
      <c r="A2359" s="23">
        <v>2349</v>
      </c>
      <c r="B2359" s="24" t="s">
        <v>4542</v>
      </c>
      <c r="C2359" s="24" t="s">
        <v>12792</v>
      </c>
      <c r="D2359" s="23">
        <v>153</v>
      </c>
      <c r="E2359" s="20" t="s">
        <v>1431</v>
      </c>
      <c r="F2359" s="20" t="s">
        <v>247</v>
      </c>
    </row>
    <row r="2360" spans="1:6">
      <c r="A2360" s="23">
        <v>2350</v>
      </c>
      <c r="B2360" s="24" t="s">
        <v>4084</v>
      </c>
      <c r="C2360" s="24" t="s">
        <v>10613</v>
      </c>
      <c r="D2360" s="23">
        <v>153</v>
      </c>
      <c r="E2360" s="20" t="s">
        <v>1431</v>
      </c>
      <c r="F2360" s="20" t="s">
        <v>247</v>
      </c>
    </row>
    <row r="2361" spans="1:6">
      <c r="A2361" s="23">
        <v>2351</v>
      </c>
      <c r="B2361" s="24" t="s">
        <v>4543</v>
      </c>
      <c r="C2361" s="24" t="s">
        <v>11293</v>
      </c>
      <c r="D2361" s="23">
        <v>153</v>
      </c>
      <c r="E2361" s="20" t="s">
        <v>1431</v>
      </c>
      <c r="F2361" s="20" t="s">
        <v>247</v>
      </c>
    </row>
    <row r="2362" spans="1:6">
      <c r="A2362" s="23">
        <v>2352</v>
      </c>
      <c r="B2362" s="24" t="s">
        <v>4544</v>
      </c>
      <c r="C2362" s="24" t="s">
        <v>12793</v>
      </c>
      <c r="D2362" s="23">
        <v>153</v>
      </c>
      <c r="E2362" s="20" t="s">
        <v>1431</v>
      </c>
      <c r="F2362" s="20" t="s">
        <v>247</v>
      </c>
    </row>
    <row r="2363" spans="1:6">
      <c r="A2363" s="23">
        <v>2353</v>
      </c>
      <c r="B2363" s="24" t="s">
        <v>4545</v>
      </c>
      <c r="C2363" s="24" t="s">
        <v>12794</v>
      </c>
      <c r="D2363" s="23">
        <v>153</v>
      </c>
      <c r="E2363" s="20" t="s">
        <v>1431</v>
      </c>
      <c r="F2363" s="20" t="s">
        <v>247</v>
      </c>
    </row>
    <row r="2364" spans="1:6">
      <c r="A2364" s="23">
        <v>2354</v>
      </c>
      <c r="B2364" s="24" t="s">
        <v>4057</v>
      </c>
      <c r="C2364" s="24" t="s">
        <v>12386</v>
      </c>
      <c r="D2364" s="23">
        <v>153</v>
      </c>
      <c r="E2364" s="20" t="s">
        <v>1431</v>
      </c>
      <c r="F2364" s="20" t="s">
        <v>247</v>
      </c>
    </row>
    <row r="2365" spans="1:6">
      <c r="A2365" s="23">
        <v>2355</v>
      </c>
      <c r="B2365" s="24" t="s">
        <v>4546</v>
      </c>
      <c r="C2365" s="24" t="s">
        <v>12795</v>
      </c>
      <c r="D2365" s="23">
        <v>153</v>
      </c>
      <c r="E2365" s="20" t="s">
        <v>1431</v>
      </c>
      <c r="F2365" s="20" t="s">
        <v>247</v>
      </c>
    </row>
    <row r="2366" spans="1:6">
      <c r="A2366" s="23">
        <v>2356</v>
      </c>
      <c r="B2366" s="24" t="s">
        <v>4547</v>
      </c>
      <c r="C2366" s="24" t="s">
        <v>12796</v>
      </c>
      <c r="D2366" s="23">
        <v>153</v>
      </c>
      <c r="E2366" s="20" t="s">
        <v>1431</v>
      </c>
      <c r="F2366" s="20" t="s">
        <v>247</v>
      </c>
    </row>
    <row r="2367" spans="1:6">
      <c r="A2367" s="23">
        <v>2357</v>
      </c>
      <c r="B2367" s="24" t="s">
        <v>4548</v>
      </c>
      <c r="C2367" s="24" t="s">
        <v>12797</v>
      </c>
      <c r="D2367" s="23">
        <v>153</v>
      </c>
      <c r="E2367" s="20" t="s">
        <v>1431</v>
      </c>
      <c r="F2367" s="20" t="s">
        <v>247</v>
      </c>
    </row>
    <row r="2368" spans="1:6">
      <c r="A2368" s="23">
        <v>2358</v>
      </c>
      <c r="B2368" s="24" t="s">
        <v>2591</v>
      </c>
      <c r="C2368" s="24" t="s">
        <v>11240</v>
      </c>
      <c r="D2368" s="23">
        <v>153</v>
      </c>
      <c r="E2368" s="20" t="s">
        <v>1431</v>
      </c>
      <c r="F2368" s="20" t="s">
        <v>247</v>
      </c>
    </row>
    <row r="2369" spans="1:6">
      <c r="A2369" s="23">
        <v>2359</v>
      </c>
      <c r="B2369" s="24" t="s">
        <v>4549</v>
      </c>
      <c r="C2369" s="24" t="s">
        <v>12798</v>
      </c>
      <c r="D2369" s="23">
        <v>154</v>
      </c>
      <c r="E2369" s="20" t="s">
        <v>1434</v>
      </c>
      <c r="F2369" s="20" t="s">
        <v>247</v>
      </c>
    </row>
    <row r="2370" spans="1:6">
      <c r="A2370" s="23">
        <v>2360</v>
      </c>
      <c r="B2370" s="24" t="s">
        <v>4550</v>
      </c>
      <c r="C2370" s="24" t="s">
        <v>12799</v>
      </c>
      <c r="D2370" s="23">
        <v>154</v>
      </c>
      <c r="E2370" s="20" t="s">
        <v>1434</v>
      </c>
      <c r="F2370" s="20" t="s">
        <v>247</v>
      </c>
    </row>
    <row r="2371" spans="1:6">
      <c r="A2371" s="23">
        <v>2361</v>
      </c>
      <c r="B2371" s="24" t="s">
        <v>3785</v>
      </c>
      <c r="C2371" s="24" t="s">
        <v>11921</v>
      </c>
      <c r="D2371" s="23">
        <v>154</v>
      </c>
      <c r="E2371" s="20" t="s">
        <v>1434</v>
      </c>
      <c r="F2371" s="20" t="s">
        <v>247</v>
      </c>
    </row>
    <row r="2372" spans="1:6">
      <c r="A2372" s="23">
        <v>2362</v>
      </c>
      <c r="B2372" s="24" t="s">
        <v>4344</v>
      </c>
      <c r="C2372" s="24" t="s">
        <v>1301</v>
      </c>
      <c r="D2372" s="23">
        <v>154</v>
      </c>
      <c r="E2372" s="20" t="s">
        <v>1434</v>
      </c>
      <c r="F2372" s="20" t="s">
        <v>247</v>
      </c>
    </row>
    <row r="2373" spans="1:6">
      <c r="A2373" s="23">
        <v>2363</v>
      </c>
      <c r="B2373" s="24" t="s">
        <v>3820</v>
      </c>
      <c r="C2373" s="24" t="s">
        <v>11410</v>
      </c>
      <c r="D2373" s="23">
        <v>154</v>
      </c>
      <c r="E2373" s="20" t="s">
        <v>1434</v>
      </c>
      <c r="F2373" s="20" t="s">
        <v>247</v>
      </c>
    </row>
    <row r="2374" spans="1:6">
      <c r="A2374" s="23">
        <v>2364</v>
      </c>
      <c r="B2374" s="24" t="s">
        <v>4551</v>
      </c>
      <c r="C2374" s="24" t="s">
        <v>12800</v>
      </c>
      <c r="D2374" s="23">
        <v>154</v>
      </c>
      <c r="E2374" s="20" t="s">
        <v>1434</v>
      </c>
      <c r="F2374" s="20" t="s">
        <v>247</v>
      </c>
    </row>
    <row r="2375" spans="1:6">
      <c r="A2375" s="23">
        <v>2365</v>
      </c>
      <c r="B2375" s="24" t="s">
        <v>4552</v>
      </c>
      <c r="C2375" s="24" t="s">
        <v>12801</v>
      </c>
      <c r="D2375" s="23">
        <v>154</v>
      </c>
      <c r="E2375" s="20" t="s">
        <v>1434</v>
      </c>
      <c r="F2375" s="20" t="s">
        <v>247</v>
      </c>
    </row>
    <row r="2376" spans="1:6">
      <c r="A2376" s="23">
        <v>2366</v>
      </c>
      <c r="B2376" s="24" t="s">
        <v>4553</v>
      </c>
      <c r="C2376" s="24" t="s">
        <v>11660</v>
      </c>
      <c r="D2376" s="23">
        <v>154</v>
      </c>
      <c r="E2376" s="20" t="s">
        <v>1434</v>
      </c>
      <c r="F2376" s="20" t="s">
        <v>247</v>
      </c>
    </row>
    <row r="2377" spans="1:6">
      <c r="A2377" s="23">
        <v>2367</v>
      </c>
      <c r="B2377" s="24" t="s">
        <v>4554</v>
      </c>
      <c r="C2377" s="24" t="s">
        <v>12802</v>
      </c>
      <c r="D2377" s="23">
        <v>154</v>
      </c>
      <c r="E2377" s="20" t="s">
        <v>1434</v>
      </c>
      <c r="F2377" s="20" t="s">
        <v>247</v>
      </c>
    </row>
    <row r="2378" spans="1:6">
      <c r="A2378" s="23">
        <v>2368</v>
      </c>
      <c r="B2378" s="24" t="s">
        <v>4555</v>
      </c>
      <c r="C2378" s="24" t="s">
        <v>12803</v>
      </c>
      <c r="D2378" s="23">
        <v>154</v>
      </c>
      <c r="E2378" s="20" t="s">
        <v>1434</v>
      </c>
      <c r="F2378" s="20" t="s">
        <v>247</v>
      </c>
    </row>
    <row r="2379" spans="1:6">
      <c r="A2379" s="23">
        <v>2369</v>
      </c>
      <c r="B2379" s="24" t="s">
        <v>4556</v>
      </c>
      <c r="C2379" s="24" t="s">
        <v>12804</v>
      </c>
      <c r="D2379" s="23">
        <v>154</v>
      </c>
      <c r="E2379" s="20" t="s">
        <v>1434</v>
      </c>
      <c r="F2379" s="20" t="s">
        <v>247</v>
      </c>
    </row>
    <row r="2380" spans="1:6">
      <c r="A2380" s="23">
        <v>2370</v>
      </c>
      <c r="B2380" s="24" t="s">
        <v>4557</v>
      </c>
      <c r="C2380" s="24" t="s">
        <v>12805</v>
      </c>
      <c r="D2380" s="23">
        <v>154</v>
      </c>
      <c r="E2380" s="20" t="s">
        <v>1434</v>
      </c>
      <c r="F2380" s="20" t="s">
        <v>247</v>
      </c>
    </row>
    <row r="2381" spans="1:6">
      <c r="A2381" s="23">
        <v>2371</v>
      </c>
      <c r="B2381" s="24" t="s">
        <v>2602</v>
      </c>
      <c r="C2381" s="24" t="s">
        <v>1571</v>
      </c>
      <c r="D2381" s="23">
        <v>154</v>
      </c>
      <c r="E2381" s="20" t="s">
        <v>1434</v>
      </c>
      <c r="F2381" s="20" t="s">
        <v>247</v>
      </c>
    </row>
    <row r="2382" spans="1:6">
      <c r="A2382" s="23">
        <v>2372</v>
      </c>
      <c r="B2382" s="24" t="s">
        <v>4558</v>
      </c>
      <c r="C2382" s="24" t="s">
        <v>12806</v>
      </c>
      <c r="D2382" s="23">
        <v>154</v>
      </c>
      <c r="E2382" s="20" t="s">
        <v>1434</v>
      </c>
      <c r="F2382" s="20" t="s">
        <v>247</v>
      </c>
    </row>
    <row r="2383" spans="1:6">
      <c r="A2383" s="23">
        <v>2373</v>
      </c>
      <c r="B2383" s="24" t="s">
        <v>4252</v>
      </c>
      <c r="C2383" s="24" t="s">
        <v>12551</v>
      </c>
      <c r="D2383" s="23">
        <v>154</v>
      </c>
      <c r="E2383" s="20" t="s">
        <v>1434</v>
      </c>
      <c r="F2383" s="20" t="s">
        <v>247</v>
      </c>
    </row>
    <row r="2384" spans="1:6">
      <c r="A2384" s="23">
        <v>2374</v>
      </c>
      <c r="B2384" s="24" t="s">
        <v>4559</v>
      </c>
      <c r="C2384" s="24" t="s">
        <v>12807</v>
      </c>
      <c r="D2384" s="23">
        <v>154</v>
      </c>
      <c r="E2384" s="20" t="s">
        <v>1434</v>
      </c>
      <c r="F2384" s="20" t="s">
        <v>247</v>
      </c>
    </row>
    <row r="2385" spans="1:6">
      <c r="A2385" s="23">
        <v>2375</v>
      </c>
      <c r="B2385" s="24" t="s">
        <v>4560</v>
      </c>
      <c r="C2385" s="24" t="s">
        <v>12808</v>
      </c>
      <c r="D2385" s="23">
        <v>154</v>
      </c>
      <c r="E2385" s="20" t="s">
        <v>1434</v>
      </c>
      <c r="F2385" s="20" t="s">
        <v>247</v>
      </c>
    </row>
    <row r="2386" spans="1:6">
      <c r="A2386" s="23">
        <v>2376</v>
      </c>
      <c r="B2386" s="24" t="s">
        <v>4561</v>
      </c>
      <c r="C2386" s="24" t="s">
        <v>12809</v>
      </c>
      <c r="D2386" s="23">
        <v>154</v>
      </c>
      <c r="E2386" s="20" t="s">
        <v>1434</v>
      </c>
      <c r="F2386" s="20" t="s">
        <v>247</v>
      </c>
    </row>
    <row r="2387" spans="1:6">
      <c r="A2387" s="23">
        <v>2377</v>
      </c>
      <c r="B2387" s="24" t="s">
        <v>4562</v>
      </c>
      <c r="C2387" s="24" t="s">
        <v>12810</v>
      </c>
      <c r="D2387" s="23">
        <v>154</v>
      </c>
      <c r="E2387" s="20" t="s">
        <v>1434</v>
      </c>
      <c r="F2387" s="20" t="s">
        <v>247</v>
      </c>
    </row>
    <row r="2388" spans="1:6">
      <c r="A2388" s="23">
        <v>2378</v>
      </c>
      <c r="B2388" s="24" t="s">
        <v>4563</v>
      </c>
      <c r="C2388" s="25" t="s">
        <v>1438</v>
      </c>
      <c r="D2388" s="23">
        <v>155</v>
      </c>
      <c r="E2388" s="20" t="s">
        <v>1437</v>
      </c>
      <c r="F2388" s="20" t="s">
        <v>247</v>
      </c>
    </row>
    <row r="2389" spans="1:6">
      <c r="A2389" s="23">
        <v>2379</v>
      </c>
      <c r="B2389" s="24" t="s">
        <v>4564</v>
      </c>
      <c r="C2389" s="24" t="s">
        <v>12811</v>
      </c>
      <c r="D2389" s="23">
        <v>155</v>
      </c>
      <c r="E2389" s="20" t="s">
        <v>1437</v>
      </c>
      <c r="F2389" s="20" t="s">
        <v>247</v>
      </c>
    </row>
    <row r="2390" spans="1:6">
      <c r="A2390" s="23">
        <v>2380</v>
      </c>
      <c r="B2390" s="24" t="s">
        <v>4565</v>
      </c>
      <c r="C2390" s="24" t="s">
        <v>12812</v>
      </c>
      <c r="D2390" s="23">
        <v>155</v>
      </c>
      <c r="E2390" s="20" t="s">
        <v>1437</v>
      </c>
      <c r="F2390" s="20" t="s">
        <v>247</v>
      </c>
    </row>
    <row r="2391" spans="1:6">
      <c r="A2391" s="23">
        <v>2381</v>
      </c>
      <c r="B2391" s="24" t="s">
        <v>4566</v>
      </c>
      <c r="C2391" s="24" t="s">
        <v>12813</v>
      </c>
      <c r="D2391" s="23">
        <v>155</v>
      </c>
      <c r="E2391" s="20" t="s">
        <v>1437</v>
      </c>
      <c r="F2391" s="20" t="s">
        <v>247</v>
      </c>
    </row>
    <row r="2392" spans="1:6">
      <c r="A2392" s="23">
        <v>2382</v>
      </c>
      <c r="B2392" s="24" t="s">
        <v>4567</v>
      </c>
      <c r="C2392" s="24" t="s">
        <v>12814</v>
      </c>
      <c r="D2392" s="23">
        <v>155</v>
      </c>
      <c r="E2392" s="20" t="s">
        <v>1437</v>
      </c>
      <c r="F2392" s="20" t="s">
        <v>247</v>
      </c>
    </row>
    <row r="2393" spans="1:6">
      <c r="A2393" s="23">
        <v>2383</v>
      </c>
      <c r="B2393" s="24" t="s">
        <v>2931</v>
      </c>
      <c r="C2393" s="24" t="s">
        <v>11560</v>
      </c>
      <c r="D2393" s="23">
        <v>155</v>
      </c>
      <c r="E2393" s="20" t="s">
        <v>1437</v>
      </c>
      <c r="F2393" s="20" t="s">
        <v>247</v>
      </c>
    </row>
    <row r="2394" spans="1:6">
      <c r="A2394" s="23">
        <v>2384</v>
      </c>
      <c r="B2394" s="24" t="s">
        <v>3107</v>
      </c>
      <c r="C2394" s="24" t="s">
        <v>11485</v>
      </c>
      <c r="D2394" s="23">
        <v>155</v>
      </c>
      <c r="E2394" s="20" t="s">
        <v>1437</v>
      </c>
      <c r="F2394" s="20" t="s">
        <v>247</v>
      </c>
    </row>
    <row r="2395" spans="1:6">
      <c r="A2395" s="23">
        <v>2385</v>
      </c>
      <c r="B2395" s="24" t="s">
        <v>4568</v>
      </c>
      <c r="C2395" s="24" t="s">
        <v>12815</v>
      </c>
      <c r="D2395" s="23">
        <v>155</v>
      </c>
      <c r="E2395" s="20" t="s">
        <v>1437</v>
      </c>
      <c r="F2395" s="20" t="s">
        <v>247</v>
      </c>
    </row>
    <row r="2396" spans="1:6">
      <c r="A2396" s="23">
        <v>2386</v>
      </c>
      <c r="B2396" s="24" t="s">
        <v>3759</v>
      </c>
      <c r="C2396" s="24" t="s">
        <v>11552</v>
      </c>
      <c r="D2396" s="23">
        <v>155</v>
      </c>
      <c r="E2396" s="20" t="s">
        <v>1437</v>
      </c>
      <c r="F2396" s="20" t="s">
        <v>247</v>
      </c>
    </row>
    <row r="2397" spans="1:6">
      <c r="A2397" s="23">
        <v>2387</v>
      </c>
      <c r="B2397" s="24" t="s">
        <v>3799</v>
      </c>
      <c r="C2397" s="24" t="s">
        <v>12587</v>
      </c>
      <c r="D2397" s="23">
        <v>155</v>
      </c>
      <c r="E2397" s="20" t="s">
        <v>1437</v>
      </c>
      <c r="F2397" s="20" t="s">
        <v>247</v>
      </c>
    </row>
    <row r="2398" spans="1:6">
      <c r="A2398" s="23">
        <v>2388</v>
      </c>
      <c r="B2398" s="24" t="s">
        <v>4569</v>
      </c>
      <c r="C2398" s="24" t="s">
        <v>12816</v>
      </c>
      <c r="D2398" s="23">
        <v>155</v>
      </c>
      <c r="E2398" s="20" t="s">
        <v>1437</v>
      </c>
      <c r="F2398" s="20" t="s">
        <v>247</v>
      </c>
    </row>
    <row r="2399" spans="1:6">
      <c r="A2399" s="23">
        <v>2389</v>
      </c>
      <c r="B2399" s="24" t="s">
        <v>4570</v>
      </c>
      <c r="C2399" s="24" t="s">
        <v>12817</v>
      </c>
      <c r="D2399" s="23">
        <v>155</v>
      </c>
      <c r="E2399" s="20" t="s">
        <v>1437</v>
      </c>
      <c r="F2399" s="20" t="s">
        <v>247</v>
      </c>
    </row>
    <row r="2400" spans="1:6">
      <c r="A2400" s="23">
        <v>2390</v>
      </c>
      <c r="B2400" s="24" t="s">
        <v>4571</v>
      </c>
      <c r="C2400" s="24" t="s">
        <v>12818</v>
      </c>
      <c r="D2400" s="23">
        <v>155</v>
      </c>
      <c r="E2400" s="20" t="s">
        <v>1437</v>
      </c>
      <c r="F2400" s="20" t="s">
        <v>247</v>
      </c>
    </row>
    <row r="2401" spans="1:6">
      <c r="A2401" s="23">
        <v>2391</v>
      </c>
      <c r="B2401" s="24" t="s">
        <v>3025</v>
      </c>
      <c r="C2401" s="24" t="s">
        <v>11250</v>
      </c>
      <c r="D2401" s="23">
        <v>155</v>
      </c>
      <c r="E2401" s="20" t="s">
        <v>1437</v>
      </c>
      <c r="F2401" s="20" t="s">
        <v>247</v>
      </c>
    </row>
    <row r="2402" spans="1:6">
      <c r="A2402" s="23">
        <v>2392</v>
      </c>
      <c r="B2402" s="24" t="s">
        <v>4572</v>
      </c>
      <c r="C2402" s="24" t="s">
        <v>12819</v>
      </c>
      <c r="D2402" s="23">
        <v>155</v>
      </c>
      <c r="E2402" s="20" t="s">
        <v>1437</v>
      </c>
      <c r="F2402" s="20" t="s">
        <v>247</v>
      </c>
    </row>
    <row r="2403" spans="1:6">
      <c r="A2403" s="23">
        <v>2393</v>
      </c>
      <c r="B2403" s="24" t="s">
        <v>4573</v>
      </c>
      <c r="C2403" s="24" t="s">
        <v>12820</v>
      </c>
      <c r="D2403" s="23">
        <v>155</v>
      </c>
      <c r="E2403" s="20" t="s">
        <v>1437</v>
      </c>
      <c r="F2403" s="20" t="s">
        <v>247</v>
      </c>
    </row>
    <row r="2404" spans="1:6">
      <c r="A2404" s="23">
        <v>2394</v>
      </c>
      <c r="B2404" s="24" t="s">
        <v>4574</v>
      </c>
      <c r="C2404" s="24" t="s">
        <v>11484</v>
      </c>
      <c r="D2404" s="23">
        <v>155</v>
      </c>
      <c r="E2404" s="20" t="s">
        <v>1437</v>
      </c>
      <c r="F2404" s="20" t="s">
        <v>247</v>
      </c>
    </row>
    <row r="2405" spans="1:6">
      <c r="A2405" s="23">
        <v>2395</v>
      </c>
      <c r="B2405" s="24" t="s">
        <v>4575</v>
      </c>
      <c r="C2405" s="24" t="s">
        <v>12821</v>
      </c>
      <c r="D2405" s="23">
        <v>155</v>
      </c>
      <c r="E2405" s="20" t="s">
        <v>1437</v>
      </c>
      <c r="F2405" s="20" t="s">
        <v>247</v>
      </c>
    </row>
    <row r="2406" spans="1:6">
      <c r="A2406" s="23">
        <v>2396</v>
      </c>
      <c r="B2406" s="24" t="s">
        <v>4576</v>
      </c>
      <c r="C2406" s="24" t="s">
        <v>4576</v>
      </c>
      <c r="D2406" s="23">
        <v>155</v>
      </c>
      <c r="E2406" s="20" t="s">
        <v>1437</v>
      </c>
      <c r="F2406" s="20" t="s">
        <v>247</v>
      </c>
    </row>
    <row r="2407" spans="1:6">
      <c r="A2407" s="23">
        <v>2397</v>
      </c>
      <c r="B2407" s="24" t="s">
        <v>3456</v>
      </c>
      <c r="C2407" s="24" t="s">
        <v>11893</v>
      </c>
      <c r="D2407" s="23">
        <v>156</v>
      </c>
      <c r="E2407" s="20" t="s">
        <v>1405</v>
      </c>
      <c r="F2407" s="20" t="s">
        <v>247</v>
      </c>
    </row>
    <row r="2408" spans="1:6">
      <c r="A2408" s="23">
        <v>2398</v>
      </c>
      <c r="B2408" s="24" t="s">
        <v>2919</v>
      </c>
      <c r="C2408" s="24" t="s">
        <v>11549</v>
      </c>
      <c r="D2408" s="23">
        <v>156</v>
      </c>
      <c r="E2408" s="20" t="s">
        <v>1405</v>
      </c>
      <c r="F2408" s="20" t="s">
        <v>247</v>
      </c>
    </row>
    <row r="2409" spans="1:6">
      <c r="A2409" s="23">
        <v>2399</v>
      </c>
      <c r="B2409" s="24" t="s">
        <v>2706</v>
      </c>
      <c r="C2409" s="24" t="s">
        <v>11551</v>
      </c>
      <c r="D2409" s="23">
        <v>156</v>
      </c>
      <c r="E2409" s="20" t="s">
        <v>1405</v>
      </c>
      <c r="F2409" s="20" t="s">
        <v>247</v>
      </c>
    </row>
    <row r="2410" spans="1:6">
      <c r="A2410" s="23">
        <v>2400</v>
      </c>
      <c r="B2410" s="24" t="s">
        <v>4577</v>
      </c>
      <c r="C2410" s="24" t="s">
        <v>12822</v>
      </c>
      <c r="D2410" s="23">
        <v>156</v>
      </c>
      <c r="E2410" s="20" t="s">
        <v>1405</v>
      </c>
      <c r="F2410" s="20" t="s">
        <v>247</v>
      </c>
    </row>
    <row r="2411" spans="1:6">
      <c r="A2411" s="23">
        <v>2401</v>
      </c>
      <c r="B2411" s="24" t="s">
        <v>2646</v>
      </c>
      <c r="C2411" s="24" t="s">
        <v>11280</v>
      </c>
      <c r="D2411" s="23">
        <v>156</v>
      </c>
      <c r="E2411" s="20" t="s">
        <v>1405</v>
      </c>
      <c r="F2411" s="20" t="s">
        <v>247</v>
      </c>
    </row>
    <row r="2412" spans="1:6">
      <c r="A2412" s="23">
        <v>2402</v>
      </c>
      <c r="B2412" s="24" t="s">
        <v>4578</v>
      </c>
      <c r="C2412" s="24" t="s">
        <v>12335</v>
      </c>
      <c r="D2412" s="23">
        <v>156</v>
      </c>
      <c r="E2412" s="20" t="s">
        <v>1405</v>
      </c>
      <c r="F2412" s="20" t="s">
        <v>247</v>
      </c>
    </row>
    <row r="2413" spans="1:6">
      <c r="A2413" s="23">
        <v>2403</v>
      </c>
      <c r="B2413" s="24" t="s">
        <v>4579</v>
      </c>
      <c r="C2413" s="24" t="s">
        <v>12823</v>
      </c>
      <c r="D2413" s="23">
        <v>156</v>
      </c>
      <c r="E2413" s="20" t="s">
        <v>1405</v>
      </c>
      <c r="F2413" s="20" t="s">
        <v>247</v>
      </c>
    </row>
    <row r="2414" spans="1:6">
      <c r="A2414" s="23">
        <v>2404</v>
      </c>
      <c r="B2414" s="24" t="s">
        <v>4547</v>
      </c>
      <c r="C2414" s="24" t="s">
        <v>12796</v>
      </c>
      <c r="D2414" s="23">
        <v>156</v>
      </c>
      <c r="E2414" s="20" t="s">
        <v>1405</v>
      </c>
      <c r="F2414" s="20" t="s">
        <v>247</v>
      </c>
    </row>
    <row r="2415" spans="1:6">
      <c r="A2415" s="23">
        <v>2405</v>
      </c>
      <c r="B2415" s="24" t="s">
        <v>4206</v>
      </c>
      <c r="C2415" s="24" t="s">
        <v>10607</v>
      </c>
      <c r="D2415" s="23">
        <v>156</v>
      </c>
      <c r="E2415" s="20" t="s">
        <v>1405</v>
      </c>
      <c r="F2415" s="20" t="s">
        <v>247</v>
      </c>
    </row>
    <row r="2416" spans="1:6">
      <c r="A2416" s="23">
        <v>2406</v>
      </c>
      <c r="B2416" s="24" t="s">
        <v>3243</v>
      </c>
      <c r="C2416" s="24" t="s">
        <v>11727</v>
      </c>
      <c r="D2416" s="23">
        <v>156</v>
      </c>
      <c r="E2416" s="20" t="s">
        <v>1405</v>
      </c>
      <c r="F2416" s="20" t="s">
        <v>247</v>
      </c>
    </row>
    <row r="2417" spans="1:6">
      <c r="A2417" s="23">
        <v>2407</v>
      </c>
      <c r="B2417" s="24" t="s">
        <v>4558</v>
      </c>
      <c r="C2417" s="24" t="s">
        <v>12806</v>
      </c>
      <c r="D2417" s="23">
        <v>156</v>
      </c>
      <c r="E2417" s="20" t="s">
        <v>1405</v>
      </c>
      <c r="F2417" s="20" t="s">
        <v>247</v>
      </c>
    </row>
    <row r="2418" spans="1:6">
      <c r="A2418" s="23">
        <v>2408</v>
      </c>
      <c r="B2418" s="24" t="s">
        <v>4580</v>
      </c>
      <c r="C2418" s="24" t="s">
        <v>12824</v>
      </c>
      <c r="D2418" s="23">
        <v>156</v>
      </c>
      <c r="E2418" s="20" t="s">
        <v>1405</v>
      </c>
      <c r="F2418" s="20" t="s">
        <v>247</v>
      </c>
    </row>
    <row r="2419" spans="1:6">
      <c r="A2419" s="23">
        <v>2409</v>
      </c>
      <c r="B2419" s="24" t="s">
        <v>4548</v>
      </c>
      <c r="C2419" s="24" t="s">
        <v>12797</v>
      </c>
      <c r="D2419" s="23">
        <v>156</v>
      </c>
      <c r="E2419" s="20" t="s">
        <v>1405</v>
      </c>
      <c r="F2419" s="20" t="s">
        <v>247</v>
      </c>
    </row>
    <row r="2420" spans="1:6">
      <c r="A2420" s="23">
        <v>2410</v>
      </c>
      <c r="B2420" s="24" t="s">
        <v>2591</v>
      </c>
      <c r="C2420" s="24" t="s">
        <v>11240</v>
      </c>
      <c r="D2420" s="23">
        <v>156</v>
      </c>
      <c r="E2420" s="20" t="s">
        <v>1405</v>
      </c>
      <c r="F2420" s="20" t="s">
        <v>247</v>
      </c>
    </row>
    <row r="2421" spans="1:6">
      <c r="A2421" s="23">
        <v>2411</v>
      </c>
      <c r="B2421" s="24" t="s">
        <v>4581</v>
      </c>
      <c r="C2421" s="24" t="s">
        <v>12825</v>
      </c>
      <c r="D2421" s="23">
        <v>157</v>
      </c>
      <c r="E2421" s="20" t="s">
        <v>1245</v>
      </c>
      <c r="F2421" s="20" t="s">
        <v>191</v>
      </c>
    </row>
    <row r="2422" spans="1:6">
      <c r="A2422" s="23">
        <v>2412</v>
      </c>
      <c r="B2422" s="24" t="s">
        <v>4582</v>
      </c>
      <c r="C2422" s="24" t="s">
        <v>1132</v>
      </c>
      <c r="D2422" s="23">
        <v>157</v>
      </c>
      <c r="E2422" s="20" t="s">
        <v>1245</v>
      </c>
      <c r="F2422" s="20" t="s">
        <v>191</v>
      </c>
    </row>
    <row r="2423" spans="1:6">
      <c r="A2423" s="23">
        <v>2413</v>
      </c>
      <c r="B2423" s="24" t="s">
        <v>4583</v>
      </c>
      <c r="C2423" s="24" t="s">
        <v>12826</v>
      </c>
      <c r="D2423" s="23">
        <v>157</v>
      </c>
      <c r="E2423" s="20" t="s">
        <v>1245</v>
      </c>
      <c r="F2423" s="20" t="s">
        <v>191</v>
      </c>
    </row>
    <row r="2424" spans="1:6">
      <c r="A2424" s="23">
        <v>2414</v>
      </c>
      <c r="B2424" s="24" t="s">
        <v>4584</v>
      </c>
      <c r="C2424" s="24" t="s">
        <v>12827</v>
      </c>
      <c r="D2424" s="23">
        <v>157</v>
      </c>
      <c r="E2424" s="20" t="s">
        <v>1245</v>
      </c>
      <c r="F2424" s="20" t="s">
        <v>191</v>
      </c>
    </row>
    <row r="2425" spans="1:6">
      <c r="A2425" s="23">
        <v>2415</v>
      </c>
      <c r="B2425" s="24" t="s">
        <v>4585</v>
      </c>
      <c r="C2425" s="24" t="s">
        <v>12828</v>
      </c>
      <c r="D2425" s="23">
        <v>157</v>
      </c>
      <c r="E2425" s="20" t="s">
        <v>1245</v>
      </c>
      <c r="F2425" s="20" t="s">
        <v>191</v>
      </c>
    </row>
    <row r="2426" spans="1:6">
      <c r="A2426" s="23">
        <v>2416</v>
      </c>
      <c r="B2426" s="24" t="s">
        <v>4586</v>
      </c>
      <c r="C2426" s="24" t="s">
        <v>12829</v>
      </c>
      <c r="D2426" s="23">
        <v>157</v>
      </c>
      <c r="E2426" s="20" t="s">
        <v>1245</v>
      </c>
      <c r="F2426" s="20" t="s">
        <v>191</v>
      </c>
    </row>
    <row r="2427" spans="1:6">
      <c r="A2427" s="23">
        <v>2417</v>
      </c>
      <c r="B2427" s="24" t="s">
        <v>4587</v>
      </c>
      <c r="C2427" s="24" t="s">
        <v>12830</v>
      </c>
      <c r="D2427" s="23">
        <v>157</v>
      </c>
      <c r="E2427" s="20" t="s">
        <v>1245</v>
      </c>
      <c r="F2427" s="20" t="s">
        <v>191</v>
      </c>
    </row>
    <row r="2428" spans="1:6">
      <c r="A2428" s="23">
        <v>2418</v>
      </c>
      <c r="B2428" s="24" t="s">
        <v>4588</v>
      </c>
      <c r="C2428" s="24" t="s">
        <v>12831</v>
      </c>
      <c r="D2428" s="23">
        <v>157</v>
      </c>
      <c r="E2428" s="20" t="s">
        <v>1245</v>
      </c>
      <c r="F2428" s="20" t="s">
        <v>191</v>
      </c>
    </row>
    <row r="2429" spans="1:6">
      <c r="A2429" s="23">
        <v>2419</v>
      </c>
      <c r="B2429" s="24" t="s">
        <v>4589</v>
      </c>
      <c r="C2429" s="24" t="s">
        <v>12832</v>
      </c>
      <c r="D2429" s="23">
        <v>157</v>
      </c>
      <c r="E2429" s="20" t="s">
        <v>1245</v>
      </c>
      <c r="F2429" s="20" t="s">
        <v>191</v>
      </c>
    </row>
    <row r="2430" spans="1:6">
      <c r="A2430" s="23">
        <v>2420</v>
      </c>
      <c r="B2430" s="24" t="s">
        <v>4590</v>
      </c>
      <c r="C2430" s="24" t="s">
        <v>12833</v>
      </c>
      <c r="D2430" s="23">
        <v>157</v>
      </c>
      <c r="E2430" s="20" t="s">
        <v>1245</v>
      </c>
      <c r="F2430" s="20" t="s">
        <v>191</v>
      </c>
    </row>
    <row r="2431" spans="1:6">
      <c r="A2431" s="23">
        <v>2421</v>
      </c>
      <c r="B2431" s="24" t="s">
        <v>4591</v>
      </c>
      <c r="C2431" s="24" t="s">
        <v>11170</v>
      </c>
      <c r="D2431" s="23">
        <v>157</v>
      </c>
      <c r="E2431" s="20" t="s">
        <v>1245</v>
      </c>
      <c r="F2431" s="20" t="s">
        <v>191</v>
      </c>
    </row>
    <row r="2432" spans="1:6">
      <c r="A2432" s="23">
        <v>2422</v>
      </c>
      <c r="B2432" s="24" t="s">
        <v>3037</v>
      </c>
      <c r="C2432" s="24" t="s">
        <v>11262</v>
      </c>
      <c r="D2432" s="23">
        <v>157</v>
      </c>
      <c r="E2432" s="20" t="s">
        <v>1245</v>
      </c>
      <c r="F2432" s="20" t="s">
        <v>191</v>
      </c>
    </row>
    <row r="2433" spans="1:6">
      <c r="A2433" s="23">
        <v>2423</v>
      </c>
      <c r="B2433" s="24" t="s">
        <v>4592</v>
      </c>
      <c r="C2433" s="24" t="s">
        <v>12834</v>
      </c>
      <c r="D2433" s="23">
        <v>157</v>
      </c>
      <c r="E2433" s="20" t="s">
        <v>1245</v>
      </c>
      <c r="F2433" s="20" t="s">
        <v>191</v>
      </c>
    </row>
    <row r="2434" spans="1:6">
      <c r="A2434" s="23">
        <v>2424</v>
      </c>
      <c r="B2434" s="24" t="s">
        <v>4593</v>
      </c>
      <c r="C2434" s="24" t="s">
        <v>12835</v>
      </c>
      <c r="D2434" s="23">
        <v>157</v>
      </c>
      <c r="E2434" s="20" t="s">
        <v>1245</v>
      </c>
      <c r="F2434" s="20" t="s">
        <v>191</v>
      </c>
    </row>
    <row r="2435" spans="1:6">
      <c r="A2435" s="23">
        <v>2425</v>
      </c>
      <c r="B2435" s="24" t="s">
        <v>4594</v>
      </c>
      <c r="C2435" s="24" t="s">
        <v>12836</v>
      </c>
      <c r="D2435" s="23">
        <v>157</v>
      </c>
      <c r="E2435" s="20" t="s">
        <v>1245</v>
      </c>
      <c r="F2435" s="20" t="s">
        <v>191</v>
      </c>
    </row>
    <row r="2436" spans="1:6">
      <c r="A2436" s="23">
        <v>2426</v>
      </c>
      <c r="B2436" s="24" t="s">
        <v>4595</v>
      </c>
      <c r="C2436" s="24" t="s">
        <v>12837</v>
      </c>
      <c r="D2436" s="23">
        <v>157</v>
      </c>
      <c r="E2436" s="20" t="s">
        <v>1245</v>
      </c>
      <c r="F2436" s="20" t="s">
        <v>191</v>
      </c>
    </row>
    <row r="2437" spans="1:6">
      <c r="A2437" s="23">
        <v>2427</v>
      </c>
      <c r="B2437" s="24" t="s">
        <v>4596</v>
      </c>
      <c r="C2437" s="24" t="s">
        <v>12838</v>
      </c>
      <c r="D2437" s="23">
        <v>157</v>
      </c>
      <c r="E2437" s="20" t="s">
        <v>1245</v>
      </c>
      <c r="F2437" s="20" t="s">
        <v>191</v>
      </c>
    </row>
    <row r="2438" spans="1:6">
      <c r="A2438" s="23">
        <v>2428</v>
      </c>
      <c r="B2438" s="24" t="s">
        <v>4597</v>
      </c>
      <c r="C2438" s="24" t="s">
        <v>12839</v>
      </c>
      <c r="D2438" s="23">
        <v>157</v>
      </c>
      <c r="E2438" s="20" t="s">
        <v>1245</v>
      </c>
      <c r="F2438" s="20" t="s">
        <v>191</v>
      </c>
    </row>
    <row r="2439" spans="1:6">
      <c r="A2439" s="23">
        <v>2429</v>
      </c>
      <c r="B2439" s="24" t="s">
        <v>4598</v>
      </c>
      <c r="C2439" s="24" t="s">
        <v>12840</v>
      </c>
      <c r="D2439" s="23">
        <v>157</v>
      </c>
      <c r="E2439" s="20" t="s">
        <v>1245</v>
      </c>
      <c r="F2439" s="20" t="s">
        <v>191</v>
      </c>
    </row>
    <row r="2440" spans="1:6">
      <c r="A2440" s="23">
        <v>2430</v>
      </c>
      <c r="B2440" s="24" t="s">
        <v>3009</v>
      </c>
      <c r="C2440" s="24" t="s">
        <v>11235</v>
      </c>
      <c r="D2440" s="23">
        <v>157</v>
      </c>
      <c r="E2440" s="20" t="s">
        <v>1245</v>
      </c>
      <c r="F2440" s="20" t="s">
        <v>191</v>
      </c>
    </row>
    <row r="2441" spans="1:6">
      <c r="A2441" s="23">
        <v>2431</v>
      </c>
      <c r="B2441" s="24" t="s">
        <v>4599</v>
      </c>
      <c r="C2441" s="24" t="s">
        <v>12841</v>
      </c>
      <c r="D2441" s="23">
        <v>157</v>
      </c>
      <c r="E2441" s="20" t="s">
        <v>1245</v>
      </c>
      <c r="F2441" s="20" t="s">
        <v>191</v>
      </c>
    </row>
    <row r="2442" spans="1:6">
      <c r="A2442" s="23">
        <v>2432</v>
      </c>
      <c r="B2442" s="24" t="s">
        <v>4600</v>
      </c>
      <c r="C2442" s="24" t="s">
        <v>12842</v>
      </c>
      <c r="D2442" s="23">
        <v>157</v>
      </c>
      <c r="E2442" s="20" t="s">
        <v>1245</v>
      </c>
      <c r="F2442" s="20" t="s">
        <v>191</v>
      </c>
    </row>
    <row r="2443" spans="1:6">
      <c r="A2443" s="23">
        <v>2433</v>
      </c>
      <c r="B2443" s="24" t="s">
        <v>4601</v>
      </c>
      <c r="C2443" s="24" t="s">
        <v>12843</v>
      </c>
      <c r="D2443" s="23">
        <v>158</v>
      </c>
      <c r="E2443" s="20" t="s">
        <v>1248</v>
      </c>
      <c r="F2443" s="20" t="s">
        <v>191</v>
      </c>
    </row>
    <row r="2444" spans="1:6">
      <c r="A2444" s="23">
        <v>2434</v>
      </c>
      <c r="B2444" s="24" t="s">
        <v>4602</v>
      </c>
      <c r="C2444" s="24" t="s">
        <v>12844</v>
      </c>
      <c r="D2444" s="23">
        <v>158</v>
      </c>
      <c r="E2444" s="20" t="s">
        <v>1248</v>
      </c>
      <c r="F2444" s="20" t="s">
        <v>191</v>
      </c>
    </row>
    <row r="2445" spans="1:6">
      <c r="A2445" s="23">
        <v>2435</v>
      </c>
      <c r="B2445" s="24" t="s">
        <v>4603</v>
      </c>
      <c r="C2445" s="24" t="s">
        <v>12845</v>
      </c>
      <c r="D2445" s="23">
        <v>158</v>
      </c>
      <c r="E2445" s="20" t="s">
        <v>1248</v>
      </c>
      <c r="F2445" s="20" t="s">
        <v>191</v>
      </c>
    </row>
    <row r="2446" spans="1:6">
      <c r="A2446" s="23">
        <v>2436</v>
      </c>
      <c r="B2446" s="24" t="s">
        <v>4604</v>
      </c>
      <c r="C2446" s="24" t="s">
        <v>12846</v>
      </c>
      <c r="D2446" s="23">
        <v>158</v>
      </c>
      <c r="E2446" s="20" t="s">
        <v>1248</v>
      </c>
      <c r="F2446" s="20" t="s">
        <v>191</v>
      </c>
    </row>
    <row r="2447" spans="1:6">
      <c r="A2447" s="23">
        <v>2437</v>
      </c>
      <c r="B2447" s="24" t="s">
        <v>4605</v>
      </c>
      <c r="C2447" s="24" t="s">
        <v>12847</v>
      </c>
      <c r="D2447" s="23">
        <v>158</v>
      </c>
      <c r="E2447" s="20" t="s">
        <v>1248</v>
      </c>
      <c r="F2447" s="20" t="s">
        <v>191</v>
      </c>
    </row>
    <row r="2448" spans="1:6">
      <c r="A2448" s="23">
        <v>2438</v>
      </c>
      <c r="B2448" s="24" t="s">
        <v>4606</v>
      </c>
      <c r="C2448" s="24" t="s">
        <v>12848</v>
      </c>
      <c r="D2448" s="23">
        <v>158</v>
      </c>
      <c r="E2448" s="20" t="s">
        <v>1248</v>
      </c>
      <c r="F2448" s="20" t="s">
        <v>191</v>
      </c>
    </row>
    <row r="2449" spans="1:6">
      <c r="A2449" s="23">
        <v>2439</v>
      </c>
      <c r="B2449" s="24" t="s">
        <v>4607</v>
      </c>
      <c r="C2449" s="24" t="s">
        <v>12849</v>
      </c>
      <c r="D2449" s="23">
        <v>158</v>
      </c>
      <c r="E2449" s="20" t="s">
        <v>1248</v>
      </c>
      <c r="F2449" s="20" t="s">
        <v>191</v>
      </c>
    </row>
    <row r="2450" spans="1:6">
      <c r="A2450" s="23">
        <v>2440</v>
      </c>
      <c r="B2450" s="24" t="s">
        <v>3820</v>
      </c>
      <c r="C2450" s="24" t="s">
        <v>11410</v>
      </c>
      <c r="D2450" s="23">
        <v>158</v>
      </c>
      <c r="E2450" s="20" t="s">
        <v>1248</v>
      </c>
      <c r="F2450" s="20" t="s">
        <v>191</v>
      </c>
    </row>
    <row r="2451" spans="1:6">
      <c r="A2451" s="23">
        <v>2441</v>
      </c>
      <c r="B2451" s="24" t="s">
        <v>4608</v>
      </c>
      <c r="C2451" s="24" t="s">
        <v>12850</v>
      </c>
      <c r="D2451" s="23">
        <v>158</v>
      </c>
      <c r="E2451" s="20" t="s">
        <v>1248</v>
      </c>
      <c r="F2451" s="20" t="s">
        <v>191</v>
      </c>
    </row>
    <row r="2452" spans="1:6">
      <c r="A2452" s="23">
        <v>2442</v>
      </c>
      <c r="B2452" s="24" t="s">
        <v>4609</v>
      </c>
      <c r="C2452" s="24" t="s">
        <v>12851</v>
      </c>
      <c r="D2452" s="23">
        <v>158</v>
      </c>
      <c r="E2452" s="20" t="s">
        <v>1248</v>
      </c>
      <c r="F2452" s="20" t="s">
        <v>191</v>
      </c>
    </row>
    <row r="2453" spans="1:6">
      <c r="A2453" s="23">
        <v>2443</v>
      </c>
      <c r="B2453" s="24" t="s">
        <v>4610</v>
      </c>
      <c r="C2453" s="24" t="s">
        <v>12852</v>
      </c>
      <c r="D2453" s="23">
        <v>158</v>
      </c>
      <c r="E2453" s="20" t="s">
        <v>1248</v>
      </c>
      <c r="F2453" s="20" t="s">
        <v>191</v>
      </c>
    </row>
    <row r="2454" spans="1:6">
      <c r="A2454" s="23">
        <v>2444</v>
      </c>
      <c r="B2454" s="24" t="s">
        <v>4611</v>
      </c>
      <c r="C2454" s="24" t="s">
        <v>12853</v>
      </c>
      <c r="D2454" s="23">
        <v>158</v>
      </c>
      <c r="E2454" s="20" t="s">
        <v>1248</v>
      </c>
      <c r="F2454" s="20" t="s">
        <v>191</v>
      </c>
    </row>
    <row r="2455" spans="1:6">
      <c r="A2455" s="23">
        <v>2445</v>
      </c>
      <c r="B2455" s="24" t="s">
        <v>4612</v>
      </c>
      <c r="C2455" s="24" t="s">
        <v>1891</v>
      </c>
      <c r="D2455" s="23">
        <v>158</v>
      </c>
      <c r="E2455" s="20" t="s">
        <v>1248</v>
      </c>
      <c r="F2455" s="20" t="s">
        <v>191</v>
      </c>
    </row>
    <row r="2456" spans="1:6">
      <c r="A2456" s="23">
        <v>2446</v>
      </c>
      <c r="B2456" s="24" t="s">
        <v>4613</v>
      </c>
      <c r="C2456" s="24" t="s">
        <v>12854</v>
      </c>
      <c r="D2456" s="23">
        <v>158</v>
      </c>
      <c r="E2456" s="20" t="s">
        <v>1248</v>
      </c>
      <c r="F2456" s="20" t="s">
        <v>191</v>
      </c>
    </row>
    <row r="2457" spans="1:6">
      <c r="A2457" s="23">
        <v>2447</v>
      </c>
      <c r="B2457" s="24" t="s">
        <v>4560</v>
      </c>
      <c r="C2457" s="24" t="s">
        <v>12808</v>
      </c>
      <c r="D2457" s="23">
        <v>158</v>
      </c>
      <c r="E2457" s="20" t="s">
        <v>1248</v>
      </c>
      <c r="F2457" s="20" t="s">
        <v>191</v>
      </c>
    </row>
    <row r="2458" spans="1:6">
      <c r="A2458" s="23">
        <v>2448</v>
      </c>
      <c r="B2458" s="24" t="s">
        <v>2574</v>
      </c>
      <c r="C2458" s="24" t="s">
        <v>11327</v>
      </c>
      <c r="D2458" s="23">
        <v>158</v>
      </c>
      <c r="E2458" s="20" t="s">
        <v>1248</v>
      </c>
      <c r="F2458" s="20" t="s">
        <v>191</v>
      </c>
    </row>
    <row r="2459" spans="1:6">
      <c r="A2459" s="23">
        <v>2449</v>
      </c>
      <c r="B2459" s="24" t="s">
        <v>4614</v>
      </c>
      <c r="C2459" s="24" t="s">
        <v>12855</v>
      </c>
      <c r="D2459" s="23">
        <v>158</v>
      </c>
      <c r="E2459" s="20" t="s">
        <v>1248</v>
      </c>
      <c r="F2459" s="20" t="s">
        <v>191</v>
      </c>
    </row>
    <row r="2460" spans="1:6">
      <c r="A2460" s="23">
        <v>2450</v>
      </c>
      <c r="B2460" s="24" t="s">
        <v>3472</v>
      </c>
      <c r="C2460" s="24" t="s">
        <v>1888</v>
      </c>
      <c r="D2460" s="23">
        <v>158</v>
      </c>
      <c r="E2460" s="20" t="s">
        <v>1248</v>
      </c>
      <c r="F2460" s="20" t="s">
        <v>191</v>
      </c>
    </row>
    <row r="2461" spans="1:6">
      <c r="A2461" s="23">
        <v>2451</v>
      </c>
      <c r="B2461" s="24" t="s">
        <v>4615</v>
      </c>
      <c r="C2461" s="24" t="s">
        <v>12856</v>
      </c>
      <c r="D2461" s="23">
        <v>158</v>
      </c>
      <c r="E2461" s="20" t="s">
        <v>1248</v>
      </c>
      <c r="F2461" s="20" t="s">
        <v>191</v>
      </c>
    </row>
    <row r="2462" spans="1:6">
      <c r="A2462" s="23">
        <v>2452</v>
      </c>
      <c r="B2462" s="24" t="s">
        <v>4616</v>
      </c>
      <c r="C2462" s="24" t="s">
        <v>12857</v>
      </c>
      <c r="D2462" s="23">
        <v>159</v>
      </c>
      <c r="E2462" s="20" t="s">
        <v>1251</v>
      </c>
      <c r="F2462" s="20" t="s">
        <v>191</v>
      </c>
    </row>
    <row r="2463" spans="1:6">
      <c r="A2463" s="23">
        <v>2453</v>
      </c>
      <c r="B2463" s="24" t="s">
        <v>4103</v>
      </c>
      <c r="C2463" s="24" t="s">
        <v>12422</v>
      </c>
      <c r="D2463" s="23">
        <v>159</v>
      </c>
      <c r="E2463" s="20" t="s">
        <v>1251</v>
      </c>
      <c r="F2463" s="20" t="s">
        <v>191</v>
      </c>
    </row>
    <row r="2464" spans="1:6">
      <c r="A2464" s="23">
        <v>2454</v>
      </c>
      <c r="B2464" s="24" t="s">
        <v>4617</v>
      </c>
      <c r="C2464" s="24" t="s">
        <v>12858</v>
      </c>
      <c r="D2464" s="23">
        <v>159</v>
      </c>
      <c r="E2464" s="20" t="s">
        <v>1251</v>
      </c>
      <c r="F2464" s="20" t="s">
        <v>191</v>
      </c>
    </row>
    <row r="2465" spans="1:6">
      <c r="A2465" s="23">
        <v>2455</v>
      </c>
      <c r="B2465" s="24" t="s">
        <v>4618</v>
      </c>
      <c r="C2465" s="24" t="s">
        <v>12859</v>
      </c>
      <c r="D2465" s="23">
        <v>159</v>
      </c>
      <c r="E2465" s="20" t="s">
        <v>1251</v>
      </c>
      <c r="F2465" s="20" t="s">
        <v>191</v>
      </c>
    </row>
    <row r="2466" spans="1:6">
      <c r="A2466" s="23">
        <v>2456</v>
      </c>
      <c r="B2466" s="24" t="s">
        <v>4619</v>
      </c>
      <c r="C2466" s="24" t="s">
        <v>12860</v>
      </c>
      <c r="D2466" s="23">
        <v>159</v>
      </c>
      <c r="E2466" s="20" t="s">
        <v>1251</v>
      </c>
      <c r="F2466" s="20" t="s">
        <v>191</v>
      </c>
    </row>
    <row r="2467" spans="1:6">
      <c r="A2467" s="23">
        <v>2457</v>
      </c>
      <c r="B2467" s="24" t="s">
        <v>4620</v>
      </c>
      <c r="C2467" s="24" t="s">
        <v>12861</v>
      </c>
      <c r="D2467" s="23">
        <v>159</v>
      </c>
      <c r="E2467" s="20" t="s">
        <v>1251</v>
      </c>
      <c r="F2467" s="20" t="s">
        <v>191</v>
      </c>
    </row>
    <row r="2468" spans="1:6">
      <c r="A2468" s="23">
        <v>2458</v>
      </c>
      <c r="B2468" s="24" t="s">
        <v>4621</v>
      </c>
      <c r="C2468" s="24" t="s">
        <v>12862</v>
      </c>
      <c r="D2468" s="23">
        <v>159</v>
      </c>
      <c r="E2468" s="20" t="s">
        <v>1251</v>
      </c>
      <c r="F2468" s="20" t="s">
        <v>191</v>
      </c>
    </row>
    <row r="2469" spans="1:6">
      <c r="A2469" s="23">
        <v>2459</v>
      </c>
      <c r="B2469" s="24" t="s">
        <v>4622</v>
      </c>
      <c r="C2469" s="24" t="s">
        <v>12863</v>
      </c>
      <c r="D2469" s="23">
        <v>159</v>
      </c>
      <c r="E2469" s="20" t="s">
        <v>1251</v>
      </c>
      <c r="F2469" s="20" t="s">
        <v>191</v>
      </c>
    </row>
    <row r="2470" spans="1:6">
      <c r="A2470" s="23">
        <v>2460</v>
      </c>
      <c r="B2470" s="24" t="s">
        <v>4623</v>
      </c>
      <c r="C2470" s="24" t="s">
        <v>12864</v>
      </c>
      <c r="D2470" s="23">
        <v>159</v>
      </c>
      <c r="E2470" s="20" t="s">
        <v>1251</v>
      </c>
      <c r="F2470" s="20" t="s">
        <v>191</v>
      </c>
    </row>
    <row r="2471" spans="1:6">
      <c r="A2471" s="23">
        <v>2461</v>
      </c>
      <c r="B2471" s="24" t="s">
        <v>4624</v>
      </c>
      <c r="C2471" s="24" t="s">
        <v>12865</v>
      </c>
      <c r="D2471" s="23">
        <v>159</v>
      </c>
      <c r="E2471" s="20" t="s">
        <v>1251</v>
      </c>
      <c r="F2471" s="20" t="s">
        <v>191</v>
      </c>
    </row>
    <row r="2472" spans="1:6">
      <c r="A2472" s="23">
        <v>2462</v>
      </c>
      <c r="B2472" s="24" t="s">
        <v>4625</v>
      </c>
      <c r="C2472" s="24" t="s">
        <v>12866</v>
      </c>
      <c r="D2472" s="23">
        <v>159</v>
      </c>
      <c r="E2472" s="20" t="s">
        <v>1251</v>
      </c>
      <c r="F2472" s="20" t="s">
        <v>191</v>
      </c>
    </row>
    <row r="2473" spans="1:6">
      <c r="A2473" s="23">
        <v>2463</v>
      </c>
      <c r="B2473" s="24" t="s">
        <v>4626</v>
      </c>
      <c r="C2473" s="24" t="s">
        <v>12867</v>
      </c>
      <c r="D2473" s="23">
        <v>159</v>
      </c>
      <c r="E2473" s="20" t="s">
        <v>1251</v>
      </c>
      <c r="F2473" s="20" t="s">
        <v>191</v>
      </c>
    </row>
    <row r="2474" spans="1:6">
      <c r="A2474" s="23">
        <v>2464</v>
      </c>
      <c r="B2474" s="24" t="s">
        <v>4627</v>
      </c>
      <c r="C2474" s="24" t="s">
        <v>11615</v>
      </c>
      <c r="D2474" s="23">
        <v>159</v>
      </c>
      <c r="E2474" s="20" t="s">
        <v>1251</v>
      </c>
      <c r="F2474" s="20" t="s">
        <v>191</v>
      </c>
    </row>
    <row r="2475" spans="1:6">
      <c r="A2475" s="23">
        <v>2465</v>
      </c>
      <c r="B2475" s="24" t="s">
        <v>4628</v>
      </c>
      <c r="C2475" s="24" t="s">
        <v>12868</v>
      </c>
      <c r="D2475" s="23">
        <v>159</v>
      </c>
      <c r="E2475" s="20" t="s">
        <v>1251</v>
      </c>
      <c r="F2475" s="20" t="s">
        <v>191</v>
      </c>
    </row>
    <row r="2476" spans="1:6">
      <c r="A2476" s="23">
        <v>2466</v>
      </c>
      <c r="B2476" s="24" t="s">
        <v>4629</v>
      </c>
      <c r="C2476" s="24" t="s">
        <v>12869</v>
      </c>
      <c r="D2476" s="23">
        <v>159</v>
      </c>
      <c r="E2476" s="20" t="s">
        <v>1251</v>
      </c>
      <c r="F2476" s="20" t="s">
        <v>191</v>
      </c>
    </row>
    <row r="2477" spans="1:6">
      <c r="A2477" s="23">
        <v>2467</v>
      </c>
      <c r="B2477" s="24" t="s">
        <v>4630</v>
      </c>
      <c r="C2477" s="24" t="s">
        <v>12870</v>
      </c>
      <c r="D2477" s="23">
        <v>159</v>
      </c>
      <c r="E2477" s="20" t="s">
        <v>1251</v>
      </c>
      <c r="F2477" s="20" t="s">
        <v>191</v>
      </c>
    </row>
    <row r="2478" spans="1:6">
      <c r="A2478" s="23">
        <v>2468</v>
      </c>
      <c r="B2478" s="24" t="s">
        <v>4631</v>
      </c>
      <c r="C2478" s="24" t="s">
        <v>12871</v>
      </c>
      <c r="D2478" s="23">
        <v>159</v>
      </c>
      <c r="E2478" s="20" t="s">
        <v>1251</v>
      </c>
      <c r="F2478" s="20" t="s">
        <v>191</v>
      </c>
    </row>
    <row r="2479" spans="1:6">
      <c r="A2479" s="23">
        <v>2469</v>
      </c>
      <c r="B2479" s="24" t="s">
        <v>2779</v>
      </c>
      <c r="C2479" s="24" t="s">
        <v>11421</v>
      </c>
      <c r="D2479" s="23">
        <v>159</v>
      </c>
      <c r="E2479" s="20" t="s">
        <v>1251</v>
      </c>
      <c r="F2479" s="20" t="s">
        <v>191</v>
      </c>
    </row>
    <row r="2480" spans="1:6">
      <c r="A2480" s="23">
        <v>2470</v>
      </c>
      <c r="B2480" s="24" t="s">
        <v>4632</v>
      </c>
      <c r="C2480" s="24" t="s">
        <v>12872</v>
      </c>
      <c r="D2480" s="23">
        <v>159</v>
      </c>
      <c r="E2480" s="20" t="s">
        <v>1251</v>
      </c>
      <c r="F2480" s="20" t="s">
        <v>191</v>
      </c>
    </row>
    <row r="2481" spans="1:6">
      <c r="A2481" s="23">
        <v>2471</v>
      </c>
      <c r="B2481" s="24" t="s">
        <v>4633</v>
      </c>
      <c r="C2481" s="24" t="s">
        <v>12873</v>
      </c>
      <c r="D2481" s="23">
        <v>159</v>
      </c>
      <c r="E2481" s="20" t="s">
        <v>1251</v>
      </c>
      <c r="F2481" s="20" t="s">
        <v>191</v>
      </c>
    </row>
    <row r="2482" spans="1:6">
      <c r="A2482" s="23">
        <v>2472</v>
      </c>
      <c r="B2482" s="24" t="s">
        <v>3993</v>
      </c>
      <c r="C2482" s="24" t="s">
        <v>12326</v>
      </c>
      <c r="D2482" s="23">
        <v>159</v>
      </c>
      <c r="E2482" s="20" t="s">
        <v>1251</v>
      </c>
      <c r="F2482" s="20" t="s">
        <v>191</v>
      </c>
    </row>
    <row r="2483" spans="1:6">
      <c r="A2483" s="23">
        <v>2473</v>
      </c>
      <c r="B2483" s="24" t="s">
        <v>4634</v>
      </c>
      <c r="C2483" s="24" t="s">
        <v>12874</v>
      </c>
      <c r="D2483" s="23">
        <v>159</v>
      </c>
      <c r="E2483" s="20" t="s">
        <v>1251</v>
      </c>
      <c r="F2483" s="20" t="s">
        <v>191</v>
      </c>
    </row>
    <row r="2484" spans="1:6">
      <c r="A2484" s="23">
        <v>2474</v>
      </c>
      <c r="B2484" s="24" t="s">
        <v>4635</v>
      </c>
      <c r="C2484" s="24" t="s">
        <v>12875</v>
      </c>
      <c r="D2484" s="23">
        <v>159</v>
      </c>
      <c r="E2484" s="20" t="s">
        <v>1251</v>
      </c>
      <c r="F2484" s="20" t="s">
        <v>191</v>
      </c>
    </row>
    <row r="2485" spans="1:6">
      <c r="A2485" s="23">
        <v>2475</v>
      </c>
      <c r="B2485" s="24" t="s">
        <v>4636</v>
      </c>
      <c r="C2485" s="24" t="s">
        <v>12876</v>
      </c>
      <c r="D2485" s="23">
        <v>160</v>
      </c>
      <c r="E2485" s="20" t="s">
        <v>1254</v>
      </c>
      <c r="F2485" s="20" t="s">
        <v>191</v>
      </c>
    </row>
    <row r="2486" spans="1:6">
      <c r="A2486" s="23">
        <v>2476</v>
      </c>
      <c r="B2486" s="24" t="s">
        <v>3037</v>
      </c>
      <c r="C2486" s="24" t="s">
        <v>11262</v>
      </c>
      <c r="D2486" s="23">
        <v>160</v>
      </c>
      <c r="E2486" s="20" t="s">
        <v>1254</v>
      </c>
      <c r="F2486" s="20" t="s">
        <v>191</v>
      </c>
    </row>
    <row r="2487" spans="1:6">
      <c r="A2487" s="23">
        <v>2477</v>
      </c>
      <c r="B2487" s="24" t="s">
        <v>4637</v>
      </c>
      <c r="C2487" s="24" t="s">
        <v>12877</v>
      </c>
      <c r="D2487" s="23">
        <v>160</v>
      </c>
      <c r="E2487" s="20" t="s">
        <v>1254</v>
      </c>
      <c r="F2487" s="20" t="s">
        <v>191</v>
      </c>
    </row>
    <row r="2488" spans="1:6">
      <c r="A2488" s="23">
        <v>2478</v>
      </c>
      <c r="B2488" s="24" t="s">
        <v>3583</v>
      </c>
      <c r="C2488" s="24" t="s">
        <v>12003</v>
      </c>
      <c r="D2488" s="23">
        <v>160</v>
      </c>
      <c r="E2488" s="20" t="s">
        <v>1254</v>
      </c>
      <c r="F2488" s="20" t="s">
        <v>191</v>
      </c>
    </row>
    <row r="2489" spans="1:6">
      <c r="A2489" s="23">
        <v>2479</v>
      </c>
      <c r="B2489" s="24" t="s">
        <v>4638</v>
      </c>
      <c r="C2489" s="24" t="s">
        <v>1173</v>
      </c>
      <c r="D2489" s="23">
        <v>160</v>
      </c>
      <c r="E2489" s="20" t="s">
        <v>1254</v>
      </c>
      <c r="F2489" s="20" t="s">
        <v>191</v>
      </c>
    </row>
    <row r="2490" spans="1:6">
      <c r="A2490" s="23">
        <v>2480</v>
      </c>
      <c r="B2490" s="24" t="s">
        <v>2646</v>
      </c>
      <c r="C2490" s="24" t="s">
        <v>11280</v>
      </c>
      <c r="D2490" s="23">
        <v>160</v>
      </c>
      <c r="E2490" s="20" t="s">
        <v>1254</v>
      </c>
      <c r="F2490" s="20" t="s">
        <v>191</v>
      </c>
    </row>
    <row r="2491" spans="1:6">
      <c r="A2491" s="23">
        <v>2481</v>
      </c>
      <c r="B2491" s="24" t="s">
        <v>4639</v>
      </c>
      <c r="C2491" s="24" t="s">
        <v>12878</v>
      </c>
      <c r="D2491" s="23">
        <v>160</v>
      </c>
      <c r="E2491" s="20" t="s">
        <v>1254</v>
      </c>
      <c r="F2491" s="20" t="s">
        <v>191</v>
      </c>
    </row>
    <row r="2492" spans="1:6">
      <c r="A2492" s="23">
        <v>2482</v>
      </c>
      <c r="B2492" s="24" t="s">
        <v>4640</v>
      </c>
      <c r="C2492" s="24" t="s">
        <v>12879</v>
      </c>
      <c r="D2492" s="23">
        <v>160</v>
      </c>
      <c r="E2492" s="20" t="s">
        <v>1254</v>
      </c>
      <c r="F2492" s="20" t="s">
        <v>191</v>
      </c>
    </row>
    <row r="2493" spans="1:6">
      <c r="A2493" s="23">
        <v>2483</v>
      </c>
      <c r="B2493" s="24" t="s">
        <v>4641</v>
      </c>
      <c r="C2493" s="24" t="s">
        <v>12880</v>
      </c>
      <c r="D2493" s="23">
        <v>160</v>
      </c>
      <c r="E2493" s="20" t="s">
        <v>1254</v>
      </c>
      <c r="F2493" s="20" t="s">
        <v>191</v>
      </c>
    </row>
    <row r="2494" spans="1:6">
      <c r="A2494" s="23">
        <v>2484</v>
      </c>
      <c r="B2494" s="24" t="s">
        <v>2706</v>
      </c>
      <c r="C2494" s="24" t="s">
        <v>11551</v>
      </c>
      <c r="D2494" s="23">
        <v>160</v>
      </c>
      <c r="E2494" s="20" t="s">
        <v>1254</v>
      </c>
      <c r="F2494" s="20" t="s">
        <v>191</v>
      </c>
    </row>
    <row r="2495" spans="1:6">
      <c r="A2495" s="23">
        <v>2485</v>
      </c>
      <c r="B2495" s="24" t="s">
        <v>3003</v>
      </c>
      <c r="C2495" s="24" t="s">
        <v>11230</v>
      </c>
      <c r="D2495" s="23">
        <v>160</v>
      </c>
      <c r="E2495" s="20" t="s">
        <v>1254</v>
      </c>
      <c r="F2495" s="20" t="s">
        <v>191</v>
      </c>
    </row>
    <row r="2496" spans="1:6">
      <c r="A2496" s="23">
        <v>2486</v>
      </c>
      <c r="B2496" s="24" t="s">
        <v>4642</v>
      </c>
      <c r="C2496" s="24" t="s">
        <v>12881</v>
      </c>
      <c r="D2496" s="23">
        <v>160</v>
      </c>
      <c r="E2496" s="20" t="s">
        <v>1254</v>
      </c>
      <c r="F2496" s="20" t="s">
        <v>191</v>
      </c>
    </row>
    <row r="2497" spans="1:6">
      <c r="A2497" s="23">
        <v>2487</v>
      </c>
      <c r="B2497" s="24" t="s">
        <v>4643</v>
      </c>
      <c r="C2497" s="24" t="s">
        <v>4643</v>
      </c>
      <c r="D2497" s="23">
        <v>160</v>
      </c>
      <c r="E2497" s="20" t="s">
        <v>1254</v>
      </c>
      <c r="F2497" s="20" t="s">
        <v>191</v>
      </c>
    </row>
    <row r="2498" spans="1:6">
      <c r="A2498" s="23">
        <v>13835</v>
      </c>
      <c r="B2498" s="24" t="s">
        <v>4609</v>
      </c>
      <c r="C2498" s="24" t="s">
        <v>12851</v>
      </c>
      <c r="D2498" s="23">
        <v>160</v>
      </c>
      <c r="E2498" s="20" t="s">
        <v>1254</v>
      </c>
      <c r="F2498" s="20" t="s">
        <v>191</v>
      </c>
    </row>
    <row r="2499" spans="1:6">
      <c r="A2499" s="23">
        <v>18473</v>
      </c>
      <c r="B2499" s="24" t="s">
        <v>4589</v>
      </c>
      <c r="C2499" s="24" t="s">
        <v>12832</v>
      </c>
      <c r="D2499" s="23">
        <v>160</v>
      </c>
      <c r="E2499" s="20" t="s">
        <v>1254</v>
      </c>
      <c r="F2499" s="20" t="s">
        <v>191</v>
      </c>
    </row>
    <row r="2500" spans="1:6">
      <c r="A2500" s="23">
        <v>18475</v>
      </c>
      <c r="B2500" s="24" t="s">
        <v>4660</v>
      </c>
      <c r="C2500" s="24" t="s">
        <v>12882</v>
      </c>
      <c r="D2500" s="23">
        <v>160</v>
      </c>
      <c r="E2500" s="20" t="s">
        <v>1254</v>
      </c>
      <c r="F2500" s="20" t="s">
        <v>191</v>
      </c>
    </row>
    <row r="2501" spans="1:6">
      <c r="A2501" s="23">
        <v>18478</v>
      </c>
      <c r="B2501" s="24" t="s">
        <v>4664</v>
      </c>
      <c r="C2501" s="24" t="s">
        <v>12883</v>
      </c>
      <c r="D2501" s="23">
        <v>160</v>
      </c>
      <c r="E2501" s="20" t="s">
        <v>1254</v>
      </c>
      <c r="F2501" s="20" t="s">
        <v>191</v>
      </c>
    </row>
    <row r="2502" spans="1:6">
      <c r="A2502" s="23">
        <v>18474</v>
      </c>
      <c r="B2502" s="24" t="s">
        <v>4661</v>
      </c>
      <c r="C2502" s="24" t="s">
        <v>12884</v>
      </c>
      <c r="D2502" s="23">
        <v>160</v>
      </c>
      <c r="E2502" s="20" t="s">
        <v>1254</v>
      </c>
      <c r="F2502" s="20" t="s">
        <v>191</v>
      </c>
    </row>
    <row r="2503" spans="1:6">
      <c r="A2503" s="23">
        <v>18471</v>
      </c>
      <c r="B2503" s="24" t="s">
        <v>11170</v>
      </c>
      <c r="C2503" s="24" t="s">
        <v>11170</v>
      </c>
      <c r="D2503" s="23">
        <v>160</v>
      </c>
      <c r="E2503" s="20" t="s">
        <v>1254</v>
      </c>
      <c r="F2503" s="20" t="s">
        <v>191</v>
      </c>
    </row>
    <row r="2504" spans="1:6">
      <c r="A2504" s="23">
        <v>18477</v>
      </c>
      <c r="B2504" s="24" t="s">
        <v>11171</v>
      </c>
      <c r="C2504" s="24" t="s">
        <v>11190</v>
      </c>
      <c r="D2504" s="23">
        <v>160</v>
      </c>
      <c r="E2504" s="20" t="s">
        <v>1254</v>
      </c>
      <c r="F2504" s="20" t="s">
        <v>191</v>
      </c>
    </row>
    <row r="2505" spans="1:6">
      <c r="A2505" s="23">
        <v>18470</v>
      </c>
      <c r="B2505" s="24" t="s">
        <v>4663</v>
      </c>
      <c r="C2505" s="24" t="s">
        <v>12885</v>
      </c>
      <c r="D2505" s="23">
        <v>160</v>
      </c>
      <c r="E2505" s="20" t="s">
        <v>1254</v>
      </c>
      <c r="F2505" s="20" t="s">
        <v>191</v>
      </c>
    </row>
    <row r="2506" spans="1:6">
      <c r="A2506" s="23">
        <v>18472</v>
      </c>
      <c r="B2506" s="24" t="s">
        <v>4590</v>
      </c>
      <c r="C2506" s="24" t="s">
        <v>12833</v>
      </c>
      <c r="D2506" s="23">
        <v>160</v>
      </c>
      <c r="E2506" s="20" t="s">
        <v>1254</v>
      </c>
      <c r="F2506" s="20" t="s">
        <v>191</v>
      </c>
    </row>
    <row r="2507" spans="1:6">
      <c r="A2507" s="23">
        <v>2488</v>
      </c>
      <c r="B2507" s="24" t="s">
        <v>4644</v>
      </c>
      <c r="C2507" s="24" t="s">
        <v>11190</v>
      </c>
      <c r="D2507" s="23">
        <v>161</v>
      </c>
      <c r="E2507" s="20" t="s">
        <v>1257</v>
      </c>
      <c r="F2507" s="20" t="s">
        <v>191</v>
      </c>
    </row>
    <row r="2508" spans="1:6">
      <c r="A2508" s="23">
        <v>2489</v>
      </c>
      <c r="B2508" s="24" t="s">
        <v>4293</v>
      </c>
      <c r="C2508" s="24" t="s">
        <v>12589</v>
      </c>
      <c r="D2508" s="23">
        <v>161</v>
      </c>
      <c r="E2508" s="20" t="s">
        <v>1257</v>
      </c>
      <c r="F2508" s="20" t="s">
        <v>191</v>
      </c>
    </row>
    <row r="2509" spans="1:6">
      <c r="A2509" s="23">
        <v>2490</v>
      </c>
      <c r="B2509" s="24" t="s">
        <v>4645</v>
      </c>
      <c r="C2509" s="24" t="s">
        <v>12886</v>
      </c>
      <c r="D2509" s="23">
        <v>161</v>
      </c>
      <c r="E2509" s="20" t="s">
        <v>1257</v>
      </c>
      <c r="F2509" s="20" t="s">
        <v>191</v>
      </c>
    </row>
    <row r="2510" spans="1:6">
      <c r="A2510" s="23">
        <v>2491</v>
      </c>
      <c r="B2510" s="24" t="s">
        <v>4646</v>
      </c>
      <c r="C2510" s="24" t="s">
        <v>11190</v>
      </c>
      <c r="D2510" s="23">
        <v>161</v>
      </c>
      <c r="E2510" s="20" t="s">
        <v>1257</v>
      </c>
      <c r="F2510" s="20" t="s">
        <v>191</v>
      </c>
    </row>
    <row r="2511" spans="1:6">
      <c r="A2511" s="23">
        <v>2492</v>
      </c>
      <c r="B2511" s="24" t="s">
        <v>4647</v>
      </c>
      <c r="C2511" s="24" t="s">
        <v>12887</v>
      </c>
      <c r="D2511" s="23">
        <v>161</v>
      </c>
      <c r="E2511" s="20" t="s">
        <v>1257</v>
      </c>
      <c r="F2511" s="20" t="s">
        <v>191</v>
      </c>
    </row>
    <row r="2512" spans="1:6">
      <c r="A2512" s="23">
        <v>2493</v>
      </c>
      <c r="B2512" s="24" t="s">
        <v>4648</v>
      </c>
      <c r="C2512" s="24" t="s">
        <v>12888</v>
      </c>
      <c r="D2512" s="23">
        <v>161</v>
      </c>
      <c r="E2512" s="20" t="s">
        <v>1257</v>
      </c>
      <c r="F2512" s="20" t="s">
        <v>191</v>
      </c>
    </row>
    <row r="2513" spans="1:6">
      <c r="A2513" s="23">
        <v>2494</v>
      </c>
      <c r="B2513" s="24" t="s">
        <v>4649</v>
      </c>
      <c r="C2513" s="24" t="s">
        <v>12889</v>
      </c>
      <c r="D2513" s="23">
        <v>161</v>
      </c>
      <c r="E2513" s="20" t="s">
        <v>1257</v>
      </c>
      <c r="F2513" s="20" t="s">
        <v>191</v>
      </c>
    </row>
    <row r="2514" spans="1:6">
      <c r="A2514" s="23">
        <v>2495</v>
      </c>
      <c r="B2514" s="24" t="s">
        <v>4650</v>
      </c>
      <c r="C2514" s="24" t="s">
        <v>12890</v>
      </c>
      <c r="D2514" s="23">
        <v>161</v>
      </c>
      <c r="E2514" s="20" t="s">
        <v>1257</v>
      </c>
      <c r="F2514" s="20" t="s">
        <v>191</v>
      </c>
    </row>
    <row r="2515" spans="1:6">
      <c r="A2515" s="23">
        <v>2496</v>
      </c>
      <c r="B2515" s="24" t="s">
        <v>4651</v>
      </c>
      <c r="C2515" s="24" t="s">
        <v>12891</v>
      </c>
      <c r="D2515" s="23">
        <v>161</v>
      </c>
      <c r="E2515" s="20" t="s">
        <v>1257</v>
      </c>
      <c r="F2515" s="20" t="s">
        <v>191</v>
      </c>
    </row>
    <row r="2516" spans="1:6">
      <c r="A2516" s="23">
        <v>2497</v>
      </c>
      <c r="B2516" s="24" t="s">
        <v>4652</v>
      </c>
      <c r="C2516" s="24" t="s">
        <v>12892</v>
      </c>
      <c r="D2516" s="23">
        <v>161</v>
      </c>
      <c r="E2516" s="20" t="s">
        <v>1257</v>
      </c>
      <c r="F2516" s="20" t="s">
        <v>191</v>
      </c>
    </row>
    <row r="2517" spans="1:6">
      <c r="A2517" s="23">
        <v>2498</v>
      </c>
      <c r="B2517" s="24" t="s">
        <v>4653</v>
      </c>
      <c r="C2517" s="24" t="s">
        <v>12893</v>
      </c>
      <c r="D2517" s="23">
        <v>161</v>
      </c>
      <c r="E2517" s="20" t="s">
        <v>1257</v>
      </c>
      <c r="F2517" s="20" t="s">
        <v>191</v>
      </c>
    </row>
    <row r="2518" spans="1:6">
      <c r="A2518" s="23">
        <v>2499</v>
      </c>
      <c r="B2518" s="24" t="s">
        <v>2577</v>
      </c>
      <c r="C2518" s="24" t="s">
        <v>890</v>
      </c>
      <c r="D2518" s="23">
        <v>161</v>
      </c>
      <c r="E2518" s="20" t="s">
        <v>1257</v>
      </c>
      <c r="F2518" s="20" t="s">
        <v>191</v>
      </c>
    </row>
    <row r="2519" spans="1:6">
      <c r="A2519" s="23">
        <v>2500</v>
      </c>
      <c r="B2519" s="24" t="s">
        <v>4654</v>
      </c>
      <c r="C2519" s="24" t="s">
        <v>12894</v>
      </c>
      <c r="D2519" s="23">
        <v>161</v>
      </c>
      <c r="E2519" s="20" t="s">
        <v>1257</v>
      </c>
      <c r="F2519" s="20" t="s">
        <v>191</v>
      </c>
    </row>
    <row r="2520" spans="1:6">
      <c r="A2520" s="23">
        <v>2501</v>
      </c>
      <c r="B2520" s="24" t="s">
        <v>4655</v>
      </c>
      <c r="C2520" s="24" t="s">
        <v>12895</v>
      </c>
      <c r="D2520" s="23">
        <v>161</v>
      </c>
      <c r="E2520" s="20" t="s">
        <v>1257</v>
      </c>
      <c r="F2520" s="20" t="s">
        <v>191</v>
      </c>
    </row>
    <row r="2521" spans="1:6">
      <c r="A2521" s="23">
        <v>2502</v>
      </c>
      <c r="B2521" s="24" t="s">
        <v>4656</v>
      </c>
      <c r="C2521" s="24" t="s">
        <v>12896</v>
      </c>
      <c r="D2521" s="23">
        <v>161</v>
      </c>
      <c r="E2521" s="20" t="s">
        <v>1257</v>
      </c>
      <c r="F2521" s="20" t="s">
        <v>191</v>
      </c>
    </row>
    <row r="2522" spans="1:6">
      <c r="A2522" s="23">
        <v>2503</v>
      </c>
      <c r="B2522" s="24" t="s">
        <v>4657</v>
      </c>
      <c r="C2522" s="24" t="s">
        <v>12593</v>
      </c>
      <c r="D2522" s="23">
        <v>161</v>
      </c>
      <c r="E2522" s="20" t="s">
        <v>1257</v>
      </c>
      <c r="F2522" s="20" t="s">
        <v>191</v>
      </c>
    </row>
    <row r="2523" spans="1:6">
      <c r="A2523" s="23">
        <v>2504</v>
      </c>
      <c r="B2523" s="24" t="s">
        <v>4658</v>
      </c>
      <c r="C2523" s="24" t="s">
        <v>12897</v>
      </c>
      <c r="D2523" s="23">
        <v>161</v>
      </c>
      <c r="E2523" s="20" t="s">
        <v>1257</v>
      </c>
      <c r="F2523" s="20" t="s">
        <v>191</v>
      </c>
    </row>
    <row r="2524" spans="1:6">
      <c r="A2524" s="23">
        <v>2505</v>
      </c>
      <c r="B2524" s="24" t="s">
        <v>4659</v>
      </c>
      <c r="C2524" s="24" t="s">
        <v>12898</v>
      </c>
      <c r="D2524" s="23">
        <v>161</v>
      </c>
      <c r="E2524" s="20" t="s">
        <v>1257</v>
      </c>
      <c r="F2524" s="20" t="s">
        <v>191</v>
      </c>
    </row>
    <row r="2525" spans="1:6">
      <c r="A2525" s="23">
        <v>2506</v>
      </c>
      <c r="B2525" s="24" t="s">
        <v>4660</v>
      </c>
      <c r="C2525" s="24" t="s">
        <v>12882</v>
      </c>
      <c r="D2525" s="23">
        <v>161</v>
      </c>
      <c r="E2525" s="20" t="s">
        <v>1257</v>
      </c>
      <c r="F2525" s="20" t="s">
        <v>191</v>
      </c>
    </row>
    <row r="2526" spans="1:6">
      <c r="A2526" s="23">
        <v>2507</v>
      </c>
      <c r="B2526" s="24" t="s">
        <v>4661</v>
      </c>
      <c r="C2526" s="24" t="s">
        <v>12884</v>
      </c>
      <c r="D2526" s="23">
        <v>161</v>
      </c>
      <c r="E2526" s="20" t="s">
        <v>1257</v>
      </c>
      <c r="F2526" s="20" t="s">
        <v>191</v>
      </c>
    </row>
    <row r="2527" spans="1:6">
      <c r="A2527" s="23">
        <v>17008</v>
      </c>
      <c r="B2527" s="24" t="s">
        <v>4399</v>
      </c>
      <c r="C2527" s="24" t="s">
        <v>12899</v>
      </c>
      <c r="D2527" s="23">
        <v>161</v>
      </c>
      <c r="E2527" s="20" t="s">
        <v>1257</v>
      </c>
      <c r="F2527" s="20" t="s">
        <v>191</v>
      </c>
    </row>
    <row r="2528" spans="1:6">
      <c r="A2528" s="23">
        <v>2508</v>
      </c>
      <c r="B2528" s="24" t="s">
        <v>4662</v>
      </c>
      <c r="C2528" s="24" t="s">
        <v>11758</v>
      </c>
      <c r="D2528" s="23">
        <v>162</v>
      </c>
      <c r="E2528" s="20" t="s">
        <v>1260</v>
      </c>
      <c r="F2528" s="20" t="s">
        <v>191</v>
      </c>
    </row>
    <row r="2529" spans="1:6">
      <c r="A2529" s="23">
        <v>2509</v>
      </c>
      <c r="B2529" s="24" t="s">
        <v>4663</v>
      </c>
      <c r="C2529" s="24" t="s">
        <v>12885</v>
      </c>
      <c r="D2529" s="23">
        <v>162</v>
      </c>
      <c r="E2529" s="20" t="s">
        <v>1260</v>
      </c>
      <c r="F2529" s="20" t="s">
        <v>191</v>
      </c>
    </row>
    <row r="2530" spans="1:6">
      <c r="A2530" s="23">
        <v>2510</v>
      </c>
      <c r="B2530" s="24" t="s">
        <v>4664</v>
      </c>
      <c r="C2530" s="24" t="s">
        <v>12883</v>
      </c>
      <c r="D2530" s="23">
        <v>162</v>
      </c>
      <c r="E2530" s="20" t="s">
        <v>1260</v>
      </c>
      <c r="F2530" s="20" t="s">
        <v>191</v>
      </c>
    </row>
    <row r="2531" spans="1:6">
      <c r="A2531" s="23">
        <v>2511</v>
      </c>
      <c r="B2531" s="24" t="s">
        <v>4665</v>
      </c>
      <c r="C2531" s="24" t="s">
        <v>12900</v>
      </c>
      <c r="D2531" s="23">
        <v>162</v>
      </c>
      <c r="E2531" s="20" t="s">
        <v>1260</v>
      </c>
      <c r="F2531" s="20" t="s">
        <v>191</v>
      </c>
    </row>
    <row r="2532" spans="1:6">
      <c r="A2532" s="23">
        <v>2512</v>
      </c>
      <c r="B2532" s="24" t="s">
        <v>4666</v>
      </c>
      <c r="C2532" s="24" t="s">
        <v>12901</v>
      </c>
      <c r="D2532" s="23">
        <v>162</v>
      </c>
      <c r="E2532" s="20" t="s">
        <v>1260</v>
      </c>
      <c r="F2532" s="20" t="s">
        <v>191</v>
      </c>
    </row>
    <row r="2533" spans="1:6">
      <c r="A2533" s="23">
        <v>2513</v>
      </c>
      <c r="B2533" s="24" t="s">
        <v>4667</v>
      </c>
      <c r="C2533" s="24" t="s">
        <v>12902</v>
      </c>
      <c r="D2533" s="23">
        <v>162</v>
      </c>
      <c r="E2533" s="20" t="s">
        <v>1260</v>
      </c>
      <c r="F2533" s="20" t="s">
        <v>191</v>
      </c>
    </row>
    <row r="2534" spans="1:6">
      <c r="A2534" s="23">
        <v>2514</v>
      </c>
      <c r="B2534" s="24" t="s">
        <v>4668</v>
      </c>
      <c r="C2534" s="24" t="s">
        <v>12903</v>
      </c>
      <c r="D2534" s="23">
        <v>162</v>
      </c>
      <c r="E2534" s="20" t="s">
        <v>1260</v>
      </c>
      <c r="F2534" s="20" t="s">
        <v>191</v>
      </c>
    </row>
    <row r="2535" spans="1:6">
      <c r="A2535" s="23">
        <v>2515</v>
      </c>
      <c r="B2535" s="24" t="s">
        <v>2892</v>
      </c>
      <c r="C2535" s="24" t="s">
        <v>11528</v>
      </c>
      <c r="D2535" s="23">
        <v>162</v>
      </c>
      <c r="E2535" s="20" t="s">
        <v>1260</v>
      </c>
      <c r="F2535" s="20" t="s">
        <v>191</v>
      </c>
    </row>
    <row r="2536" spans="1:6">
      <c r="A2536" s="23">
        <v>2516</v>
      </c>
      <c r="B2536" s="24" t="s">
        <v>4669</v>
      </c>
      <c r="C2536" s="24" t="s">
        <v>12904</v>
      </c>
      <c r="D2536" s="23">
        <v>162</v>
      </c>
      <c r="E2536" s="20" t="s">
        <v>1260</v>
      </c>
      <c r="F2536" s="20" t="s">
        <v>191</v>
      </c>
    </row>
    <row r="2537" spans="1:6">
      <c r="A2537" s="23">
        <v>2517</v>
      </c>
      <c r="B2537" s="24" t="s">
        <v>4670</v>
      </c>
      <c r="C2537" s="24" t="s">
        <v>12905</v>
      </c>
      <c r="D2537" s="23">
        <v>162</v>
      </c>
      <c r="E2537" s="20" t="s">
        <v>1260</v>
      </c>
      <c r="F2537" s="20" t="s">
        <v>191</v>
      </c>
    </row>
    <row r="2538" spans="1:6">
      <c r="A2538" s="23">
        <v>2518</v>
      </c>
      <c r="B2538" s="24" t="s">
        <v>4671</v>
      </c>
      <c r="C2538" s="24" t="s">
        <v>12906</v>
      </c>
      <c r="D2538" s="23">
        <v>162</v>
      </c>
      <c r="E2538" s="20" t="s">
        <v>1260</v>
      </c>
      <c r="F2538" s="20" t="s">
        <v>191</v>
      </c>
    </row>
    <row r="2539" spans="1:6">
      <c r="A2539" s="23">
        <v>2519</v>
      </c>
      <c r="B2539" s="24" t="s">
        <v>4672</v>
      </c>
      <c r="C2539" s="24" t="s">
        <v>210</v>
      </c>
      <c r="D2539" s="23">
        <v>162</v>
      </c>
      <c r="E2539" s="20" t="s">
        <v>1260</v>
      </c>
      <c r="F2539" s="20" t="s">
        <v>191</v>
      </c>
    </row>
    <row r="2540" spans="1:6">
      <c r="A2540" s="23">
        <v>2520</v>
      </c>
      <c r="B2540" s="24" t="s">
        <v>4673</v>
      </c>
      <c r="C2540" s="24" t="s">
        <v>12907</v>
      </c>
      <c r="D2540" s="23">
        <v>162</v>
      </c>
      <c r="E2540" s="20" t="s">
        <v>1260</v>
      </c>
      <c r="F2540" s="20" t="s">
        <v>191</v>
      </c>
    </row>
    <row r="2541" spans="1:6">
      <c r="A2541" s="23">
        <v>2521</v>
      </c>
      <c r="B2541" s="24" t="s">
        <v>4674</v>
      </c>
      <c r="C2541" s="24" t="s">
        <v>12908</v>
      </c>
      <c r="D2541" s="23">
        <v>162</v>
      </c>
      <c r="E2541" s="20" t="s">
        <v>1260</v>
      </c>
      <c r="F2541" s="20" t="s">
        <v>191</v>
      </c>
    </row>
    <row r="2542" spans="1:6">
      <c r="A2542" s="23">
        <v>2522</v>
      </c>
      <c r="B2542" s="24" t="s">
        <v>4675</v>
      </c>
      <c r="C2542" s="24" t="s">
        <v>12909</v>
      </c>
      <c r="D2542" s="23">
        <v>162</v>
      </c>
      <c r="E2542" s="20" t="s">
        <v>1260</v>
      </c>
      <c r="F2542" s="20" t="s">
        <v>191</v>
      </c>
    </row>
    <row r="2543" spans="1:6">
      <c r="A2543" s="23">
        <v>2523</v>
      </c>
      <c r="B2543" s="24" t="s">
        <v>4676</v>
      </c>
      <c r="C2543" s="24" t="s">
        <v>12910</v>
      </c>
      <c r="D2543" s="23">
        <v>162</v>
      </c>
      <c r="E2543" s="20" t="s">
        <v>1260</v>
      </c>
      <c r="F2543" s="20" t="s">
        <v>191</v>
      </c>
    </row>
    <row r="2544" spans="1:6">
      <c r="A2544" s="23">
        <v>2524</v>
      </c>
      <c r="B2544" s="24" t="s">
        <v>4677</v>
      </c>
      <c r="C2544" s="24" t="s">
        <v>11574</v>
      </c>
      <c r="D2544" s="23">
        <v>162</v>
      </c>
      <c r="E2544" s="20" t="s">
        <v>1260</v>
      </c>
      <c r="F2544" s="20" t="s">
        <v>191</v>
      </c>
    </row>
    <row r="2545" spans="1:6">
      <c r="A2545" s="23">
        <v>2525</v>
      </c>
      <c r="B2545" s="24" t="s">
        <v>4678</v>
      </c>
      <c r="C2545" s="24" t="s">
        <v>12911</v>
      </c>
      <c r="D2545" s="23">
        <v>162</v>
      </c>
      <c r="E2545" s="20" t="s">
        <v>1260</v>
      </c>
      <c r="F2545" s="20" t="s">
        <v>191</v>
      </c>
    </row>
    <row r="2546" spans="1:6">
      <c r="A2546" s="23">
        <v>2526</v>
      </c>
      <c r="B2546" s="24" t="s">
        <v>4679</v>
      </c>
      <c r="C2546" s="24" t="s">
        <v>12912</v>
      </c>
      <c r="D2546" s="23">
        <v>162</v>
      </c>
      <c r="E2546" s="20" t="s">
        <v>1260</v>
      </c>
      <c r="F2546" s="20" t="s">
        <v>191</v>
      </c>
    </row>
    <row r="2547" spans="1:6">
      <c r="A2547" s="23">
        <v>2527</v>
      </c>
      <c r="B2547" s="24" t="s">
        <v>4680</v>
      </c>
      <c r="C2547" s="24" t="s">
        <v>12913</v>
      </c>
      <c r="D2547" s="23">
        <v>162</v>
      </c>
      <c r="E2547" s="20" t="s">
        <v>1260</v>
      </c>
      <c r="F2547" s="20" t="s">
        <v>191</v>
      </c>
    </row>
    <row r="2548" spans="1:6">
      <c r="A2548" s="23">
        <v>2528</v>
      </c>
      <c r="B2548" s="24" t="s">
        <v>4681</v>
      </c>
      <c r="C2548" s="24" t="s">
        <v>12914</v>
      </c>
      <c r="D2548" s="23">
        <v>162</v>
      </c>
      <c r="E2548" s="20" t="s">
        <v>1260</v>
      </c>
      <c r="F2548" s="20" t="s">
        <v>191</v>
      </c>
    </row>
    <row r="2549" spans="1:6">
      <c r="A2549" s="23">
        <v>18476</v>
      </c>
      <c r="B2549" s="24" t="s">
        <v>4664</v>
      </c>
      <c r="C2549" s="24" t="s">
        <v>12883</v>
      </c>
      <c r="D2549" s="23">
        <v>162</v>
      </c>
      <c r="E2549" s="20" t="s">
        <v>1260</v>
      </c>
      <c r="F2549" s="20" t="s">
        <v>191</v>
      </c>
    </row>
    <row r="2550" spans="1:6">
      <c r="A2550" s="23">
        <v>2529</v>
      </c>
      <c r="B2550" s="24" t="s">
        <v>2873</v>
      </c>
      <c r="C2550" s="24" t="s">
        <v>2449</v>
      </c>
      <c r="D2550" s="23">
        <v>163</v>
      </c>
      <c r="E2550" s="20" t="s">
        <v>1822</v>
      </c>
      <c r="F2550" s="20" t="s">
        <v>310</v>
      </c>
    </row>
    <row r="2551" spans="1:6">
      <c r="A2551" s="23">
        <v>2530</v>
      </c>
      <c r="B2551" s="24" t="s">
        <v>4682</v>
      </c>
      <c r="C2551" s="24" t="s">
        <v>12915</v>
      </c>
      <c r="D2551" s="23">
        <v>163</v>
      </c>
      <c r="E2551" s="20" t="s">
        <v>1822</v>
      </c>
      <c r="F2551" s="20" t="s">
        <v>310</v>
      </c>
    </row>
    <row r="2552" spans="1:6">
      <c r="A2552" s="23">
        <v>2531</v>
      </c>
      <c r="B2552" s="24" t="s">
        <v>3113</v>
      </c>
      <c r="C2552" s="24" t="s">
        <v>12164</v>
      </c>
      <c r="D2552" s="23">
        <v>163</v>
      </c>
      <c r="E2552" s="20" t="s">
        <v>1822</v>
      </c>
      <c r="F2552" s="20" t="s">
        <v>310</v>
      </c>
    </row>
    <row r="2553" spans="1:6">
      <c r="A2553" s="23">
        <v>2532</v>
      </c>
      <c r="B2553" s="24" t="s">
        <v>2826</v>
      </c>
      <c r="C2553" s="24" t="s">
        <v>11465</v>
      </c>
      <c r="D2553" s="23">
        <v>163</v>
      </c>
      <c r="E2553" s="20" t="s">
        <v>1822</v>
      </c>
      <c r="F2553" s="20" t="s">
        <v>310</v>
      </c>
    </row>
    <row r="2554" spans="1:6">
      <c r="A2554" s="23">
        <v>2533</v>
      </c>
      <c r="B2554" s="24" t="s">
        <v>4683</v>
      </c>
      <c r="C2554" s="24" t="s">
        <v>12916</v>
      </c>
      <c r="D2554" s="23">
        <v>163</v>
      </c>
      <c r="E2554" s="20" t="s">
        <v>1822</v>
      </c>
      <c r="F2554" s="20" t="s">
        <v>310</v>
      </c>
    </row>
    <row r="2555" spans="1:6">
      <c r="A2555" s="23">
        <v>2534</v>
      </c>
      <c r="B2555" s="24" t="s">
        <v>4684</v>
      </c>
      <c r="C2555" s="24" t="s">
        <v>12065</v>
      </c>
      <c r="D2555" s="23">
        <v>163</v>
      </c>
      <c r="E2555" s="20" t="s">
        <v>1822</v>
      </c>
      <c r="F2555" s="20" t="s">
        <v>310</v>
      </c>
    </row>
    <row r="2556" spans="1:6">
      <c r="A2556" s="23">
        <v>2535</v>
      </c>
      <c r="B2556" s="24" t="s">
        <v>4685</v>
      </c>
      <c r="C2556" s="24" t="s">
        <v>2061</v>
      </c>
      <c r="D2556" s="23">
        <v>163</v>
      </c>
      <c r="E2556" s="20" t="s">
        <v>1822</v>
      </c>
      <c r="F2556" s="20" t="s">
        <v>310</v>
      </c>
    </row>
    <row r="2557" spans="1:6">
      <c r="A2557" s="23">
        <v>2536</v>
      </c>
      <c r="B2557" s="24" t="s">
        <v>4686</v>
      </c>
      <c r="C2557" s="24" t="s">
        <v>12032</v>
      </c>
      <c r="D2557" s="23">
        <v>163</v>
      </c>
      <c r="E2557" s="20" t="s">
        <v>1822</v>
      </c>
      <c r="F2557" s="20" t="s">
        <v>310</v>
      </c>
    </row>
    <row r="2558" spans="1:6">
      <c r="A2558" s="23">
        <v>2537</v>
      </c>
      <c r="B2558" s="24" t="s">
        <v>4687</v>
      </c>
      <c r="C2558" s="24" t="s">
        <v>12917</v>
      </c>
      <c r="D2558" s="23">
        <v>163</v>
      </c>
      <c r="E2558" s="20" t="s">
        <v>1822</v>
      </c>
      <c r="F2558" s="20" t="s">
        <v>310</v>
      </c>
    </row>
    <row r="2559" spans="1:6">
      <c r="A2559" s="23">
        <v>2538</v>
      </c>
      <c r="B2559" s="24" t="s">
        <v>2774</v>
      </c>
      <c r="C2559" s="24" t="s">
        <v>11702</v>
      </c>
      <c r="D2559" s="23">
        <v>163</v>
      </c>
      <c r="E2559" s="20" t="s">
        <v>1822</v>
      </c>
      <c r="F2559" s="20" t="s">
        <v>310</v>
      </c>
    </row>
    <row r="2560" spans="1:6">
      <c r="A2560" s="23">
        <v>2539</v>
      </c>
      <c r="B2560" s="24" t="s">
        <v>4688</v>
      </c>
      <c r="C2560" s="24" t="s">
        <v>12918</v>
      </c>
      <c r="D2560" s="23">
        <v>163</v>
      </c>
      <c r="E2560" s="20" t="s">
        <v>1822</v>
      </c>
      <c r="F2560" s="20" t="s">
        <v>310</v>
      </c>
    </row>
    <row r="2561" spans="1:6">
      <c r="A2561" s="23">
        <v>2540</v>
      </c>
      <c r="B2561" s="24" t="s">
        <v>4689</v>
      </c>
      <c r="C2561" s="24" t="s">
        <v>12919</v>
      </c>
      <c r="D2561" s="23">
        <v>163</v>
      </c>
      <c r="E2561" s="20" t="s">
        <v>1822</v>
      </c>
      <c r="F2561" s="20" t="s">
        <v>310</v>
      </c>
    </row>
    <row r="2562" spans="1:6">
      <c r="A2562" s="23">
        <v>2541</v>
      </c>
      <c r="B2562" s="24" t="s">
        <v>4690</v>
      </c>
      <c r="C2562" s="24" t="s">
        <v>12920</v>
      </c>
      <c r="D2562" s="23">
        <v>163</v>
      </c>
      <c r="E2562" s="20" t="s">
        <v>1822</v>
      </c>
      <c r="F2562" s="20" t="s">
        <v>310</v>
      </c>
    </row>
    <row r="2563" spans="1:6">
      <c r="A2563" s="23">
        <v>2542</v>
      </c>
      <c r="B2563" s="24" t="s">
        <v>4691</v>
      </c>
      <c r="C2563" s="24" t="s">
        <v>12921</v>
      </c>
      <c r="D2563" s="23">
        <v>163</v>
      </c>
      <c r="E2563" s="20" t="s">
        <v>1822</v>
      </c>
      <c r="F2563" s="20" t="s">
        <v>310</v>
      </c>
    </row>
    <row r="2564" spans="1:6">
      <c r="A2564" s="23">
        <v>2543</v>
      </c>
      <c r="B2564" s="24" t="s">
        <v>4692</v>
      </c>
      <c r="C2564" s="24" t="s">
        <v>12922</v>
      </c>
      <c r="D2564" s="23">
        <v>163</v>
      </c>
      <c r="E2564" s="20" t="s">
        <v>1822</v>
      </c>
      <c r="F2564" s="20" t="s">
        <v>310</v>
      </c>
    </row>
    <row r="2565" spans="1:6">
      <c r="A2565" s="23">
        <v>2544</v>
      </c>
      <c r="B2565" s="24" t="s">
        <v>4693</v>
      </c>
      <c r="C2565" s="24" t="s">
        <v>12923</v>
      </c>
      <c r="D2565" s="23">
        <v>163</v>
      </c>
      <c r="E2565" s="20" t="s">
        <v>1822</v>
      </c>
      <c r="F2565" s="20" t="s">
        <v>310</v>
      </c>
    </row>
    <row r="2566" spans="1:6">
      <c r="A2566" s="23">
        <v>2545</v>
      </c>
      <c r="B2566" s="24" t="s">
        <v>4694</v>
      </c>
      <c r="C2566" s="24" t="s">
        <v>12924</v>
      </c>
      <c r="D2566" s="23">
        <v>163</v>
      </c>
      <c r="E2566" s="20" t="s">
        <v>1822</v>
      </c>
      <c r="F2566" s="20" t="s">
        <v>310</v>
      </c>
    </row>
    <row r="2567" spans="1:6">
      <c r="A2567" s="23">
        <v>2546</v>
      </c>
      <c r="B2567" s="24" t="s">
        <v>4695</v>
      </c>
      <c r="C2567" s="24" t="s">
        <v>12925</v>
      </c>
      <c r="D2567" s="23">
        <v>163</v>
      </c>
      <c r="E2567" s="20" t="s">
        <v>1822</v>
      </c>
      <c r="F2567" s="20" t="s">
        <v>310</v>
      </c>
    </row>
    <row r="2568" spans="1:6">
      <c r="A2568" s="23">
        <v>2547</v>
      </c>
      <c r="B2568" s="24" t="s">
        <v>4696</v>
      </c>
      <c r="C2568" s="24" t="s">
        <v>12926</v>
      </c>
      <c r="D2568" s="23">
        <v>163</v>
      </c>
      <c r="E2568" s="20" t="s">
        <v>1822</v>
      </c>
      <c r="F2568" s="20" t="s">
        <v>310</v>
      </c>
    </row>
    <row r="2569" spans="1:6">
      <c r="A2569" s="23">
        <v>2548</v>
      </c>
      <c r="B2569" s="24" t="s">
        <v>4257</v>
      </c>
      <c r="C2569" s="24" t="s">
        <v>12556</v>
      </c>
      <c r="D2569" s="23">
        <v>163</v>
      </c>
      <c r="E2569" s="20" t="s">
        <v>1822</v>
      </c>
      <c r="F2569" s="20" t="s">
        <v>310</v>
      </c>
    </row>
    <row r="2570" spans="1:6">
      <c r="A2570" s="23">
        <v>2549</v>
      </c>
      <c r="B2570" s="24" t="s">
        <v>4434</v>
      </c>
      <c r="C2570" s="24" t="s">
        <v>12927</v>
      </c>
      <c r="D2570" s="23">
        <v>163</v>
      </c>
      <c r="E2570" s="20" t="s">
        <v>1822</v>
      </c>
      <c r="F2570" s="20" t="s">
        <v>310</v>
      </c>
    </row>
    <row r="2571" spans="1:6">
      <c r="A2571" s="23">
        <v>18479</v>
      </c>
      <c r="B2571" s="24" t="s">
        <v>4693</v>
      </c>
      <c r="C2571" s="24" t="s">
        <v>12923</v>
      </c>
      <c r="D2571" s="23">
        <v>163</v>
      </c>
      <c r="E2571" s="20" t="s">
        <v>1822</v>
      </c>
      <c r="F2571" s="20" t="s">
        <v>310</v>
      </c>
    </row>
    <row r="2572" spans="1:6">
      <c r="A2572" s="23">
        <v>2550</v>
      </c>
      <c r="B2572" s="24" t="s">
        <v>4697</v>
      </c>
      <c r="C2572" s="24" t="s">
        <v>12928</v>
      </c>
      <c r="D2572" s="23">
        <v>164</v>
      </c>
      <c r="E2572" s="20" t="s">
        <v>1825</v>
      </c>
      <c r="F2572" s="20" t="s">
        <v>310</v>
      </c>
    </row>
    <row r="2573" spans="1:6">
      <c r="A2573" s="23">
        <v>2551</v>
      </c>
      <c r="B2573" s="24" t="s">
        <v>4698</v>
      </c>
      <c r="C2573" s="24" t="s">
        <v>12929</v>
      </c>
      <c r="D2573" s="23">
        <v>164</v>
      </c>
      <c r="E2573" s="20" t="s">
        <v>1825</v>
      </c>
      <c r="F2573" s="20" t="s">
        <v>310</v>
      </c>
    </row>
    <row r="2574" spans="1:6">
      <c r="A2574" s="23">
        <v>2552</v>
      </c>
      <c r="B2574" s="24" t="s">
        <v>4699</v>
      </c>
      <c r="C2574" s="24" t="s">
        <v>12930</v>
      </c>
      <c r="D2574" s="23">
        <v>164</v>
      </c>
      <c r="E2574" s="20" t="s">
        <v>1825</v>
      </c>
      <c r="F2574" s="20" t="s">
        <v>310</v>
      </c>
    </row>
    <row r="2575" spans="1:6">
      <c r="A2575" s="23">
        <v>2553</v>
      </c>
      <c r="B2575" s="24" t="s">
        <v>4700</v>
      </c>
      <c r="C2575" s="24" t="s">
        <v>12931</v>
      </c>
      <c r="D2575" s="23">
        <v>164</v>
      </c>
      <c r="E2575" s="20" t="s">
        <v>1825</v>
      </c>
      <c r="F2575" s="20" t="s">
        <v>310</v>
      </c>
    </row>
    <row r="2576" spans="1:6">
      <c r="A2576" s="23">
        <v>2554</v>
      </c>
      <c r="B2576" s="24" t="s">
        <v>4701</v>
      </c>
      <c r="C2576" s="24" t="s">
        <v>12932</v>
      </c>
      <c r="D2576" s="23">
        <v>164</v>
      </c>
      <c r="E2576" s="20" t="s">
        <v>1825</v>
      </c>
      <c r="F2576" s="20" t="s">
        <v>310</v>
      </c>
    </row>
    <row r="2577" spans="1:6">
      <c r="A2577" s="23">
        <v>2555</v>
      </c>
      <c r="B2577" s="24" t="s">
        <v>4702</v>
      </c>
      <c r="C2577" s="24" t="s">
        <v>12933</v>
      </c>
      <c r="D2577" s="23">
        <v>164</v>
      </c>
      <c r="E2577" s="20" t="s">
        <v>1825</v>
      </c>
      <c r="F2577" s="20" t="s">
        <v>310</v>
      </c>
    </row>
    <row r="2578" spans="1:6">
      <c r="A2578" s="23">
        <v>2556</v>
      </c>
      <c r="B2578" s="24" t="s">
        <v>4703</v>
      </c>
      <c r="C2578" s="24" t="s">
        <v>12934</v>
      </c>
      <c r="D2578" s="23">
        <v>164</v>
      </c>
      <c r="E2578" s="20" t="s">
        <v>1825</v>
      </c>
      <c r="F2578" s="20" t="s">
        <v>310</v>
      </c>
    </row>
    <row r="2579" spans="1:6">
      <c r="A2579" s="23">
        <v>2557</v>
      </c>
      <c r="B2579" s="24" t="s">
        <v>4704</v>
      </c>
      <c r="C2579" s="24" t="s">
        <v>12935</v>
      </c>
      <c r="D2579" s="23">
        <v>164</v>
      </c>
      <c r="E2579" s="20" t="s">
        <v>1825</v>
      </c>
      <c r="F2579" s="20" t="s">
        <v>310</v>
      </c>
    </row>
    <row r="2580" spans="1:6">
      <c r="A2580" s="23">
        <v>2558</v>
      </c>
      <c r="B2580" s="24" t="s">
        <v>4705</v>
      </c>
      <c r="C2580" s="24" t="s">
        <v>12936</v>
      </c>
      <c r="D2580" s="23">
        <v>164</v>
      </c>
      <c r="E2580" s="20" t="s">
        <v>1825</v>
      </c>
      <c r="F2580" s="20" t="s">
        <v>310</v>
      </c>
    </row>
    <row r="2581" spans="1:6">
      <c r="A2581" s="23">
        <v>2559</v>
      </c>
      <c r="B2581" s="24" t="s">
        <v>4706</v>
      </c>
      <c r="C2581" s="24" t="s">
        <v>12937</v>
      </c>
      <c r="D2581" s="23">
        <v>164</v>
      </c>
      <c r="E2581" s="20" t="s">
        <v>1825</v>
      </c>
      <c r="F2581" s="20" t="s">
        <v>310</v>
      </c>
    </row>
    <row r="2582" spans="1:6">
      <c r="A2582" s="23">
        <v>2560</v>
      </c>
      <c r="B2582" s="24" t="s">
        <v>4707</v>
      </c>
      <c r="C2582" s="24" t="s">
        <v>12938</v>
      </c>
      <c r="D2582" s="23">
        <v>164</v>
      </c>
      <c r="E2582" s="20" t="s">
        <v>1825</v>
      </c>
      <c r="F2582" s="20" t="s">
        <v>310</v>
      </c>
    </row>
    <row r="2583" spans="1:6">
      <c r="A2583" s="23">
        <v>2561</v>
      </c>
      <c r="B2583" s="24" t="s">
        <v>4708</v>
      </c>
      <c r="C2583" s="24" t="s">
        <v>12939</v>
      </c>
      <c r="D2583" s="23">
        <v>164</v>
      </c>
      <c r="E2583" s="20" t="s">
        <v>1825</v>
      </c>
      <c r="F2583" s="20" t="s">
        <v>310</v>
      </c>
    </row>
    <row r="2584" spans="1:6">
      <c r="A2584" s="23">
        <v>2562</v>
      </c>
      <c r="B2584" s="24" t="s">
        <v>4709</v>
      </c>
      <c r="C2584" s="24" t="s">
        <v>12940</v>
      </c>
      <c r="D2584" s="23">
        <v>164</v>
      </c>
      <c r="E2584" s="20" t="s">
        <v>1825</v>
      </c>
      <c r="F2584" s="20" t="s">
        <v>310</v>
      </c>
    </row>
    <row r="2585" spans="1:6">
      <c r="A2585" s="23">
        <v>2563</v>
      </c>
      <c r="B2585" s="24" t="s">
        <v>4710</v>
      </c>
      <c r="C2585" s="24" t="s">
        <v>12941</v>
      </c>
      <c r="D2585" s="23">
        <v>164</v>
      </c>
      <c r="E2585" s="20" t="s">
        <v>1825</v>
      </c>
      <c r="F2585" s="20" t="s">
        <v>310</v>
      </c>
    </row>
    <row r="2586" spans="1:6">
      <c r="A2586" s="23">
        <v>2564</v>
      </c>
      <c r="B2586" s="24" t="s">
        <v>4711</v>
      </c>
      <c r="C2586" s="24" t="s">
        <v>12942</v>
      </c>
      <c r="D2586" s="23">
        <v>164</v>
      </c>
      <c r="E2586" s="20" t="s">
        <v>1825</v>
      </c>
      <c r="F2586" s="20" t="s">
        <v>310</v>
      </c>
    </row>
    <row r="2587" spans="1:6">
      <c r="A2587" s="23">
        <v>2565</v>
      </c>
      <c r="B2587" s="24" t="s">
        <v>4712</v>
      </c>
      <c r="C2587" s="24" t="s">
        <v>12943</v>
      </c>
      <c r="D2587" s="23">
        <v>164</v>
      </c>
      <c r="E2587" s="20" t="s">
        <v>1825</v>
      </c>
      <c r="F2587" s="20" t="s">
        <v>310</v>
      </c>
    </row>
    <row r="2588" spans="1:6">
      <c r="A2588" s="23">
        <v>2566</v>
      </c>
      <c r="B2588" s="24" t="s">
        <v>4713</v>
      </c>
      <c r="C2588" s="24" t="s">
        <v>12944</v>
      </c>
      <c r="D2588" s="23">
        <v>164</v>
      </c>
      <c r="E2588" s="20" t="s">
        <v>1825</v>
      </c>
      <c r="F2588" s="20" t="s">
        <v>310</v>
      </c>
    </row>
    <row r="2589" spans="1:6">
      <c r="A2589" s="23">
        <v>2567</v>
      </c>
      <c r="B2589" s="24" t="s">
        <v>4714</v>
      </c>
      <c r="C2589" s="24" t="s">
        <v>12945</v>
      </c>
      <c r="D2589" s="23">
        <v>164</v>
      </c>
      <c r="E2589" s="20" t="s">
        <v>1825</v>
      </c>
      <c r="F2589" s="20" t="s">
        <v>310</v>
      </c>
    </row>
    <row r="2590" spans="1:6">
      <c r="A2590" s="23">
        <v>2568</v>
      </c>
      <c r="B2590" s="24" t="s">
        <v>4715</v>
      </c>
      <c r="C2590" s="24" t="s">
        <v>12946</v>
      </c>
      <c r="D2590" s="23">
        <v>164</v>
      </c>
      <c r="E2590" s="20" t="s">
        <v>1825</v>
      </c>
      <c r="F2590" s="20" t="s">
        <v>310</v>
      </c>
    </row>
    <row r="2591" spans="1:6">
      <c r="A2591" s="23">
        <v>2569</v>
      </c>
      <c r="B2591" s="24" t="s">
        <v>2769</v>
      </c>
      <c r="C2591" s="24" t="s">
        <v>11698</v>
      </c>
      <c r="D2591" s="23">
        <v>164</v>
      </c>
      <c r="E2591" s="20" t="s">
        <v>1825</v>
      </c>
      <c r="F2591" s="20" t="s">
        <v>310</v>
      </c>
    </row>
    <row r="2592" spans="1:6">
      <c r="A2592" s="23">
        <v>2570</v>
      </c>
      <c r="B2592" s="24" t="s">
        <v>4716</v>
      </c>
      <c r="C2592" s="24" t="s">
        <v>12947</v>
      </c>
      <c r="D2592" s="23">
        <v>164</v>
      </c>
      <c r="E2592" s="20" t="s">
        <v>1825</v>
      </c>
      <c r="F2592" s="20" t="s">
        <v>310</v>
      </c>
    </row>
    <row r="2593" spans="1:6">
      <c r="A2593" s="23">
        <v>2571</v>
      </c>
      <c r="B2593" s="24" t="s">
        <v>4717</v>
      </c>
      <c r="C2593" s="24" t="s">
        <v>12948</v>
      </c>
      <c r="D2593" s="23">
        <v>164</v>
      </c>
      <c r="E2593" s="20" t="s">
        <v>1825</v>
      </c>
      <c r="F2593" s="20" t="s">
        <v>310</v>
      </c>
    </row>
    <row r="2594" spans="1:6">
      <c r="A2594" s="23">
        <v>2572</v>
      </c>
      <c r="B2594" s="24" t="s">
        <v>4693</v>
      </c>
      <c r="C2594" s="24" t="s">
        <v>12923</v>
      </c>
      <c r="D2594" s="23">
        <v>164</v>
      </c>
      <c r="E2594" s="20" t="s">
        <v>1825</v>
      </c>
      <c r="F2594" s="20" t="s">
        <v>310</v>
      </c>
    </row>
    <row r="2595" spans="1:6">
      <c r="A2595" s="23">
        <v>2573</v>
      </c>
      <c r="B2595" s="24" t="s">
        <v>2774</v>
      </c>
      <c r="C2595" s="24" t="s">
        <v>11702</v>
      </c>
      <c r="D2595" s="23">
        <v>164</v>
      </c>
      <c r="E2595" s="20" t="s">
        <v>1825</v>
      </c>
      <c r="F2595" s="20" t="s">
        <v>310</v>
      </c>
    </row>
    <row r="2596" spans="1:6">
      <c r="A2596" s="23">
        <v>2584</v>
      </c>
      <c r="B2596" s="24" t="s">
        <v>4724</v>
      </c>
      <c r="C2596" s="25" t="s">
        <v>1829</v>
      </c>
      <c r="D2596" s="23">
        <v>165</v>
      </c>
      <c r="E2596" s="20" t="s">
        <v>1828</v>
      </c>
      <c r="F2596" s="20" t="s">
        <v>310</v>
      </c>
    </row>
    <row r="2597" spans="1:6">
      <c r="A2597" s="23">
        <v>2574</v>
      </c>
      <c r="B2597" s="24" t="s">
        <v>2885</v>
      </c>
      <c r="C2597" s="24" t="s">
        <v>11521</v>
      </c>
      <c r="D2597" s="23">
        <v>165</v>
      </c>
      <c r="E2597" s="20" t="s">
        <v>1828</v>
      </c>
      <c r="F2597" s="20" t="s">
        <v>310</v>
      </c>
    </row>
    <row r="2598" spans="1:6">
      <c r="A2598" s="23">
        <v>2575</v>
      </c>
      <c r="B2598" s="24" t="s">
        <v>4718</v>
      </c>
      <c r="C2598" s="24" t="s">
        <v>12949</v>
      </c>
      <c r="D2598" s="23">
        <v>165</v>
      </c>
      <c r="E2598" s="20" t="s">
        <v>1828</v>
      </c>
      <c r="F2598" s="20" t="s">
        <v>310</v>
      </c>
    </row>
    <row r="2599" spans="1:6">
      <c r="A2599" s="23">
        <v>2576</v>
      </c>
      <c r="B2599" s="24" t="s">
        <v>4719</v>
      </c>
      <c r="C2599" s="24" t="s">
        <v>12950</v>
      </c>
      <c r="D2599" s="23">
        <v>165</v>
      </c>
      <c r="E2599" s="20" t="s">
        <v>1828</v>
      </c>
      <c r="F2599" s="20" t="s">
        <v>310</v>
      </c>
    </row>
    <row r="2600" spans="1:6">
      <c r="A2600" s="23">
        <v>2577</v>
      </c>
      <c r="B2600" s="24" t="s">
        <v>3128</v>
      </c>
      <c r="C2600" s="24" t="s">
        <v>12174</v>
      </c>
      <c r="D2600" s="23">
        <v>165</v>
      </c>
      <c r="E2600" s="20" t="s">
        <v>1828</v>
      </c>
      <c r="F2600" s="20" t="s">
        <v>310</v>
      </c>
    </row>
    <row r="2601" spans="1:6">
      <c r="A2601" s="23">
        <v>2578</v>
      </c>
      <c r="B2601" s="24" t="s">
        <v>4720</v>
      </c>
      <c r="C2601" s="24" t="s">
        <v>12951</v>
      </c>
      <c r="D2601" s="23">
        <v>165</v>
      </c>
      <c r="E2601" s="20" t="s">
        <v>1828</v>
      </c>
      <c r="F2601" s="20" t="s">
        <v>310</v>
      </c>
    </row>
    <row r="2602" spans="1:6">
      <c r="A2602" s="23">
        <v>2579</v>
      </c>
      <c r="B2602" s="24" t="s">
        <v>2897</v>
      </c>
      <c r="C2602" s="24" t="s">
        <v>11532</v>
      </c>
      <c r="D2602" s="23">
        <v>165</v>
      </c>
      <c r="E2602" s="20" t="s">
        <v>1828</v>
      </c>
      <c r="F2602" s="20" t="s">
        <v>310</v>
      </c>
    </row>
    <row r="2603" spans="1:6">
      <c r="A2603" s="23">
        <v>2580</v>
      </c>
      <c r="B2603" s="24" t="s">
        <v>4721</v>
      </c>
      <c r="C2603" s="24" t="s">
        <v>12952</v>
      </c>
      <c r="D2603" s="23">
        <v>165</v>
      </c>
      <c r="E2603" s="20" t="s">
        <v>1828</v>
      </c>
      <c r="F2603" s="20" t="s">
        <v>310</v>
      </c>
    </row>
    <row r="2604" spans="1:6">
      <c r="A2604" s="23">
        <v>2581</v>
      </c>
      <c r="B2604" s="24" t="s">
        <v>4722</v>
      </c>
      <c r="C2604" s="24" t="s">
        <v>10588</v>
      </c>
      <c r="D2604" s="23">
        <v>165</v>
      </c>
      <c r="E2604" s="20" t="s">
        <v>1828</v>
      </c>
      <c r="F2604" s="20" t="s">
        <v>310</v>
      </c>
    </row>
    <row r="2605" spans="1:6">
      <c r="A2605" s="23">
        <v>2582</v>
      </c>
      <c r="B2605" s="24" t="s">
        <v>4723</v>
      </c>
      <c r="C2605" s="24" t="s">
        <v>12953</v>
      </c>
      <c r="D2605" s="23">
        <v>165</v>
      </c>
      <c r="E2605" s="20" t="s">
        <v>1828</v>
      </c>
      <c r="F2605" s="20" t="s">
        <v>310</v>
      </c>
    </row>
    <row r="2606" spans="1:6">
      <c r="A2606" s="23">
        <v>2583</v>
      </c>
      <c r="B2606" s="24" t="s">
        <v>3129</v>
      </c>
      <c r="C2606" s="24" t="s">
        <v>12175</v>
      </c>
      <c r="D2606" s="23">
        <v>165</v>
      </c>
      <c r="E2606" s="20" t="s">
        <v>1828</v>
      </c>
      <c r="F2606" s="20" t="s">
        <v>310</v>
      </c>
    </row>
    <row r="2607" spans="1:6">
      <c r="A2607" s="23">
        <v>2585</v>
      </c>
      <c r="B2607" s="24" t="s">
        <v>4725</v>
      </c>
      <c r="C2607" s="24" t="s">
        <v>12954</v>
      </c>
      <c r="D2607" s="23">
        <v>166</v>
      </c>
      <c r="E2607" s="20" t="s">
        <v>1831</v>
      </c>
      <c r="F2607" s="20" t="s">
        <v>310</v>
      </c>
    </row>
    <row r="2608" spans="1:6">
      <c r="A2608" s="23">
        <v>2586</v>
      </c>
      <c r="B2608" s="24" t="s">
        <v>4726</v>
      </c>
      <c r="C2608" s="24" t="s">
        <v>12955</v>
      </c>
      <c r="D2608" s="23">
        <v>166</v>
      </c>
      <c r="E2608" s="20" t="s">
        <v>1831</v>
      </c>
      <c r="F2608" s="20" t="s">
        <v>310</v>
      </c>
    </row>
    <row r="2609" spans="1:6">
      <c r="A2609" s="23">
        <v>2587</v>
      </c>
      <c r="B2609" s="24" t="s">
        <v>4727</v>
      </c>
      <c r="C2609" s="24" t="s">
        <v>12956</v>
      </c>
      <c r="D2609" s="23">
        <v>166</v>
      </c>
      <c r="E2609" s="20" t="s">
        <v>1831</v>
      </c>
      <c r="F2609" s="20" t="s">
        <v>310</v>
      </c>
    </row>
    <row r="2610" spans="1:6">
      <c r="A2610" s="23">
        <v>2588</v>
      </c>
      <c r="B2610" s="24" t="s">
        <v>4728</v>
      </c>
      <c r="C2610" s="24" t="s">
        <v>12957</v>
      </c>
      <c r="D2610" s="23">
        <v>166</v>
      </c>
      <c r="E2610" s="20" t="s">
        <v>1831</v>
      </c>
      <c r="F2610" s="20" t="s">
        <v>310</v>
      </c>
    </row>
    <row r="2611" spans="1:6">
      <c r="A2611" s="23">
        <v>2589</v>
      </c>
      <c r="B2611" s="24" t="s">
        <v>4729</v>
      </c>
      <c r="C2611" s="24" t="s">
        <v>12958</v>
      </c>
      <c r="D2611" s="23">
        <v>166</v>
      </c>
      <c r="E2611" s="20" t="s">
        <v>1831</v>
      </c>
      <c r="F2611" s="20" t="s">
        <v>310</v>
      </c>
    </row>
    <row r="2612" spans="1:6">
      <c r="A2612" s="23">
        <v>2590</v>
      </c>
      <c r="B2612" s="24" t="s">
        <v>4730</v>
      </c>
      <c r="C2612" s="24" t="s">
        <v>12959</v>
      </c>
      <c r="D2612" s="23">
        <v>166</v>
      </c>
      <c r="E2612" s="20" t="s">
        <v>1831</v>
      </c>
      <c r="F2612" s="20" t="s">
        <v>310</v>
      </c>
    </row>
    <row r="2613" spans="1:6">
      <c r="A2613" s="23">
        <v>2591</v>
      </c>
      <c r="B2613" s="24" t="s">
        <v>4262</v>
      </c>
      <c r="C2613" s="24" t="s">
        <v>12559</v>
      </c>
      <c r="D2613" s="23">
        <v>166</v>
      </c>
      <c r="E2613" s="20" t="s">
        <v>1831</v>
      </c>
      <c r="F2613" s="20" t="s">
        <v>310</v>
      </c>
    </row>
    <row r="2614" spans="1:6">
      <c r="A2614" s="23">
        <v>2592</v>
      </c>
      <c r="B2614" s="24" t="s">
        <v>4731</v>
      </c>
      <c r="C2614" s="24" t="s">
        <v>12960</v>
      </c>
      <c r="D2614" s="23">
        <v>166</v>
      </c>
      <c r="E2614" s="20" t="s">
        <v>1831</v>
      </c>
      <c r="F2614" s="20" t="s">
        <v>310</v>
      </c>
    </row>
    <row r="2615" spans="1:6">
      <c r="A2615" s="23">
        <v>2593</v>
      </c>
      <c r="B2615" s="24" t="s">
        <v>4732</v>
      </c>
      <c r="C2615" s="24" t="s">
        <v>12961</v>
      </c>
      <c r="D2615" s="23">
        <v>166</v>
      </c>
      <c r="E2615" s="20" t="s">
        <v>1831</v>
      </c>
      <c r="F2615" s="20" t="s">
        <v>310</v>
      </c>
    </row>
    <row r="2616" spans="1:6">
      <c r="A2616" s="23">
        <v>2594</v>
      </c>
      <c r="B2616" s="24" t="s">
        <v>4733</v>
      </c>
      <c r="C2616" s="24" t="s">
        <v>12962</v>
      </c>
      <c r="D2616" s="23">
        <v>166</v>
      </c>
      <c r="E2616" s="20" t="s">
        <v>1831</v>
      </c>
      <c r="F2616" s="20" t="s">
        <v>310</v>
      </c>
    </row>
    <row r="2617" spans="1:6">
      <c r="A2617" s="23">
        <v>2595</v>
      </c>
      <c r="B2617" s="24" t="s">
        <v>4734</v>
      </c>
      <c r="C2617" s="24" t="s">
        <v>12963</v>
      </c>
      <c r="D2617" s="23">
        <v>166</v>
      </c>
      <c r="E2617" s="20" t="s">
        <v>1831</v>
      </c>
      <c r="F2617" s="20" t="s">
        <v>310</v>
      </c>
    </row>
    <row r="2618" spans="1:6">
      <c r="A2618" s="23">
        <v>2596</v>
      </c>
      <c r="B2618" s="24" t="s">
        <v>4735</v>
      </c>
      <c r="C2618" s="24" t="s">
        <v>12964</v>
      </c>
      <c r="D2618" s="23">
        <v>166</v>
      </c>
      <c r="E2618" s="20" t="s">
        <v>1831</v>
      </c>
      <c r="F2618" s="20" t="s">
        <v>310</v>
      </c>
    </row>
    <row r="2619" spans="1:6">
      <c r="A2619" s="23">
        <v>2597</v>
      </c>
      <c r="B2619" s="24" t="s">
        <v>4736</v>
      </c>
      <c r="C2619" s="24" t="s">
        <v>12965</v>
      </c>
      <c r="D2619" s="23">
        <v>166</v>
      </c>
      <c r="E2619" s="20" t="s">
        <v>1831</v>
      </c>
      <c r="F2619" s="20" t="s">
        <v>310</v>
      </c>
    </row>
    <row r="2620" spans="1:6">
      <c r="A2620" s="23">
        <v>2598</v>
      </c>
      <c r="B2620" s="24" t="s">
        <v>4737</v>
      </c>
      <c r="C2620" s="24" t="s">
        <v>12966</v>
      </c>
      <c r="D2620" s="23">
        <v>166</v>
      </c>
      <c r="E2620" s="20" t="s">
        <v>1831</v>
      </c>
      <c r="F2620" s="20" t="s">
        <v>310</v>
      </c>
    </row>
    <row r="2621" spans="1:6">
      <c r="A2621" s="23">
        <v>2599</v>
      </c>
      <c r="B2621" s="24" t="s">
        <v>4738</v>
      </c>
      <c r="C2621" s="24" t="s">
        <v>12967</v>
      </c>
      <c r="D2621" s="23">
        <v>166</v>
      </c>
      <c r="E2621" s="20" t="s">
        <v>1831</v>
      </c>
      <c r="F2621" s="20" t="s">
        <v>310</v>
      </c>
    </row>
    <row r="2622" spans="1:6">
      <c r="A2622" s="23">
        <v>2600</v>
      </c>
      <c r="B2622" s="24" t="s">
        <v>4739</v>
      </c>
      <c r="C2622" s="24" t="s">
        <v>12968</v>
      </c>
      <c r="D2622" s="23">
        <v>166</v>
      </c>
      <c r="E2622" s="20" t="s">
        <v>1831</v>
      </c>
      <c r="F2622" s="20" t="s">
        <v>310</v>
      </c>
    </row>
    <row r="2623" spans="1:6">
      <c r="A2623" s="23">
        <v>2601</v>
      </c>
      <c r="B2623" s="24" t="s">
        <v>4740</v>
      </c>
      <c r="C2623" s="24" t="s">
        <v>12969</v>
      </c>
      <c r="D2623" s="23">
        <v>166</v>
      </c>
      <c r="E2623" s="20" t="s">
        <v>1831</v>
      </c>
      <c r="F2623" s="20" t="s">
        <v>310</v>
      </c>
    </row>
    <row r="2624" spans="1:6">
      <c r="A2624" s="23">
        <v>2602</v>
      </c>
      <c r="B2624" s="24" t="s">
        <v>4741</v>
      </c>
      <c r="C2624" s="24" t="s">
        <v>12970</v>
      </c>
      <c r="D2624" s="23">
        <v>166</v>
      </c>
      <c r="E2624" s="20" t="s">
        <v>1831</v>
      </c>
      <c r="F2624" s="20" t="s">
        <v>310</v>
      </c>
    </row>
    <row r="2625" spans="1:6">
      <c r="A2625" s="23">
        <v>2603</v>
      </c>
      <c r="B2625" s="24" t="s">
        <v>4742</v>
      </c>
      <c r="C2625" s="24" t="s">
        <v>12971</v>
      </c>
      <c r="D2625" s="23">
        <v>166</v>
      </c>
      <c r="E2625" s="20" t="s">
        <v>1831</v>
      </c>
      <c r="F2625" s="20" t="s">
        <v>310</v>
      </c>
    </row>
    <row r="2626" spans="1:6">
      <c r="A2626" s="23">
        <v>2604</v>
      </c>
      <c r="B2626" s="24" t="s">
        <v>4743</v>
      </c>
      <c r="C2626" s="24" t="s">
        <v>12972</v>
      </c>
      <c r="D2626" s="23">
        <v>166</v>
      </c>
      <c r="E2626" s="20" t="s">
        <v>1831</v>
      </c>
      <c r="F2626" s="20" t="s">
        <v>310</v>
      </c>
    </row>
    <row r="2627" spans="1:6">
      <c r="A2627" s="23">
        <v>2605</v>
      </c>
      <c r="B2627" s="24" t="s">
        <v>4744</v>
      </c>
      <c r="C2627" s="24" t="s">
        <v>12973</v>
      </c>
      <c r="D2627" s="23">
        <v>166</v>
      </c>
      <c r="E2627" s="20" t="s">
        <v>1831</v>
      </c>
      <c r="F2627" s="20" t="s">
        <v>310</v>
      </c>
    </row>
    <row r="2628" spans="1:6">
      <c r="A2628" s="23">
        <v>2606</v>
      </c>
      <c r="B2628" s="24" t="s">
        <v>4745</v>
      </c>
      <c r="C2628" s="24" t="s">
        <v>12974</v>
      </c>
      <c r="D2628" s="23">
        <v>166</v>
      </c>
      <c r="E2628" s="20" t="s">
        <v>1831</v>
      </c>
      <c r="F2628" s="20" t="s">
        <v>310</v>
      </c>
    </row>
    <row r="2629" spans="1:6">
      <c r="A2629" s="23">
        <v>2607</v>
      </c>
      <c r="B2629" s="24" t="s">
        <v>4746</v>
      </c>
      <c r="C2629" s="24" t="s">
        <v>12975</v>
      </c>
      <c r="D2629" s="23">
        <v>166</v>
      </c>
      <c r="E2629" s="20" t="s">
        <v>1831</v>
      </c>
      <c r="F2629" s="20" t="s">
        <v>310</v>
      </c>
    </row>
    <row r="2630" spans="1:6">
      <c r="A2630" s="23">
        <v>2608</v>
      </c>
      <c r="B2630" s="24" t="s">
        <v>4747</v>
      </c>
      <c r="C2630" s="24" t="s">
        <v>12976</v>
      </c>
      <c r="D2630" s="23">
        <v>166</v>
      </c>
      <c r="E2630" s="20" t="s">
        <v>1831</v>
      </c>
      <c r="F2630" s="20" t="s">
        <v>310</v>
      </c>
    </row>
    <row r="2631" spans="1:6">
      <c r="A2631" s="23">
        <v>2609</v>
      </c>
      <c r="B2631" s="24" t="s">
        <v>4748</v>
      </c>
      <c r="C2631" s="24" t="s">
        <v>12977</v>
      </c>
      <c r="D2631" s="23">
        <v>166</v>
      </c>
      <c r="E2631" s="20" t="s">
        <v>1831</v>
      </c>
      <c r="F2631" s="20" t="s">
        <v>310</v>
      </c>
    </row>
    <row r="2632" spans="1:6">
      <c r="A2632" s="23">
        <v>2610</v>
      </c>
      <c r="B2632" s="24" t="s">
        <v>4749</v>
      </c>
      <c r="C2632" s="24" t="s">
        <v>12978</v>
      </c>
      <c r="D2632" s="23">
        <v>166</v>
      </c>
      <c r="E2632" s="20" t="s">
        <v>1831</v>
      </c>
      <c r="F2632" s="20" t="s">
        <v>310</v>
      </c>
    </row>
    <row r="2633" spans="1:6">
      <c r="A2633" s="23">
        <v>18480</v>
      </c>
      <c r="B2633" s="24" t="s">
        <v>11161</v>
      </c>
      <c r="C2633" s="24" t="s">
        <v>12979</v>
      </c>
      <c r="D2633" s="23">
        <v>166</v>
      </c>
      <c r="E2633" s="20" t="s">
        <v>1831</v>
      </c>
      <c r="F2633" s="20" t="s">
        <v>310</v>
      </c>
    </row>
    <row r="2634" spans="1:6">
      <c r="A2634" s="23">
        <v>18483</v>
      </c>
      <c r="B2634" s="24" t="s">
        <v>4702</v>
      </c>
      <c r="C2634" s="24" t="s">
        <v>12933</v>
      </c>
      <c r="D2634" s="23">
        <v>166</v>
      </c>
      <c r="E2634" s="20" t="s">
        <v>1831</v>
      </c>
      <c r="F2634" s="20" t="s">
        <v>310</v>
      </c>
    </row>
    <row r="2635" spans="1:6">
      <c r="A2635" s="23">
        <v>18481</v>
      </c>
      <c r="B2635" s="24" t="s">
        <v>4710</v>
      </c>
      <c r="C2635" s="24" t="s">
        <v>12941</v>
      </c>
      <c r="D2635" s="23">
        <v>166</v>
      </c>
      <c r="E2635" s="20" t="s">
        <v>1831</v>
      </c>
      <c r="F2635" s="20" t="s">
        <v>310</v>
      </c>
    </row>
    <row r="2636" spans="1:6">
      <c r="A2636" s="23">
        <v>18482</v>
      </c>
      <c r="B2636" s="24" t="s">
        <v>4709</v>
      </c>
      <c r="C2636" s="24" t="s">
        <v>12940</v>
      </c>
      <c r="D2636" s="23">
        <v>166</v>
      </c>
      <c r="E2636" s="20" t="s">
        <v>1831</v>
      </c>
      <c r="F2636" s="20" t="s">
        <v>310</v>
      </c>
    </row>
    <row r="2637" spans="1:6">
      <c r="A2637" s="23">
        <v>18485</v>
      </c>
      <c r="B2637" s="24" t="s">
        <v>4701</v>
      </c>
      <c r="C2637" s="24" t="s">
        <v>12932</v>
      </c>
      <c r="D2637" s="23">
        <v>166</v>
      </c>
      <c r="E2637" s="20" t="s">
        <v>1831</v>
      </c>
      <c r="F2637" s="20" t="s">
        <v>310</v>
      </c>
    </row>
    <row r="2638" spans="1:6">
      <c r="A2638" s="23">
        <v>18484</v>
      </c>
      <c r="B2638" s="24" t="s">
        <v>4704</v>
      </c>
      <c r="C2638" s="24" t="s">
        <v>12935</v>
      </c>
      <c r="D2638" s="23">
        <v>166</v>
      </c>
      <c r="E2638" s="20" t="s">
        <v>1831</v>
      </c>
      <c r="F2638" s="20" t="s">
        <v>310</v>
      </c>
    </row>
    <row r="2639" spans="1:6">
      <c r="A2639" s="23">
        <v>2611</v>
      </c>
      <c r="B2639" s="24" t="s">
        <v>4750</v>
      </c>
      <c r="C2639" s="24" t="s">
        <v>12980</v>
      </c>
      <c r="D2639" s="23">
        <v>167</v>
      </c>
      <c r="E2639" s="20" t="s">
        <v>1834</v>
      </c>
      <c r="F2639" s="20" t="s">
        <v>310</v>
      </c>
    </row>
    <row r="2640" spans="1:6">
      <c r="A2640" s="23">
        <v>2612</v>
      </c>
      <c r="B2640" s="24" t="s">
        <v>4751</v>
      </c>
      <c r="C2640" s="24" t="s">
        <v>12981</v>
      </c>
      <c r="D2640" s="23">
        <v>167</v>
      </c>
      <c r="E2640" s="20" t="s">
        <v>1834</v>
      </c>
      <c r="F2640" s="20" t="s">
        <v>310</v>
      </c>
    </row>
    <row r="2641" spans="1:6">
      <c r="A2641" s="23">
        <v>2613</v>
      </c>
      <c r="B2641" s="24" t="s">
        <v>4752</v>
      </c>
      <c r="C2641" s="24" t="s">
        <v>12982</v>
      </c>
      <c r="D2641" s="23">
        <v>167</v>
      </c>
      <c r="E2641" s="20" t="s">
        <v>1834</v>
      </c>
      <c r="F2641" s="20" t="s">
        <v>310</v>
      </c>
    </row>
    <row r="2642" spans="1:6">
      <c r="A2642" s="23">
        <v>2614</v>
      </c>
      <c r="B2642" s="24" t="s">
        <v>4753</v>
      </c>
      <c r="C2642" s="24" t="s">
        <v>12983</v>
      </c>
      <c r="D2642" s="23">
        <v>167</v>
      </c>
      <c r="E2642" s="20" t="s">
        <v>1834</v>
      </c>
      <c r="F2642" s="20" t="s">
        <v>310</v>
      </c>
    </row>
    <row r="2643" spans="1:6">
      <c r="A2643" s="23">
        <v>2615</v>
      </c>
      <c r="B2643" s="24" t="s">
        <v>4754</v>
      </c>
      <c r="C2643" s="24" t="s">
        <v>12984</v>
      </c>
      <c r="D2643" s="23">
        <v>167</v>
      </c>
      <c r="E2643" s="20" t="s">
        <v>1834</v>
      </c>
      <c r="F2643" s="20" t="s">
        <v>310</v>
      </c>
    </row>
    <row r="2644" spans="1:6">
      <c r="A2644" s="23">
        <v>2616</v>
      </c>
      <c r="B2644" s="24" t="s">
        <v>4755</v>
      </c>
      <c r="C2644" s="24" t="s">
        <v>12985</v>
      </c>
      <c r="D2644" s="23">
        <v>167</v>
      </c>
      <c r="E2644" s="20" t="s">
        <v>1834</v>
      </c>
      <c r="F2644" s="20" t="s">
        <v>310</v>
      </c>
    </row>
    <row r="2645" spans="1:6">
      <c r="A2645" s="23">
        <v>2617</v>
      </c>
      <c r="B2645" s="24" t="s">
        <v>4756</v>
      </c>
      <c r="C2645" s="24" t="s">
        <v>12986</v>
      </c>
      <c r="D2645" s="23">
        <v>167</v>
      </c>
      <c r="E2645" s="20" t="s">
        <v>1834</v>
      </c>
      <c r="F2645" s="20" t="s">
        <v>310</v>
      </c>
    </row>
    <row r="2646" spans="1:6">
      <c r="A2646" s="23">
        <v>2618</v>
      </c>
      <c r="B2646" s="24" t="s">
        <v>4757</v>
      </c>
      <c r="C2646" s="24" t="s">
        <v>12987</v>
      </c>
      <c r="D2646" s="23">
        <v>167</v>
      </c>
      <c r="E2646" s="20" t="s">
        <v>1834</v>
      </c>
      <c r="F2646" s="20" t="s">
        <v>310</v>
      </c>
    </row>
    <row r="2647" spans="1:6">
      <c r="A2647" s="23">
        <v>2619</v>
      </c>
      <c r="B2647" s="24" t="s">
        <v>4758</v>
      </c>
      <c r="C2647" s="24" t="s">
        <v>12988</v>
      </c>
      <c r="D2647" s="23">
        <v>167</v>
      </c>
      <c r="E2647" s="20" t="s">
        <v>1834</v>
      </c>
      <c r="F2647" s="20" t="s">
        <v>310</v>
      </c>
    </row>
    <row r="2648" spans="1:6">
      <c r="A2648" s="23">
        <v>2620</v>
      </c>
      <c r="B2648" s="24" t="s">
        <v>4759</v>
      </c>
      <c r="C2648" s="24" t="s">
        <v>12989</v>
      </c>
      <c r="D2648" s="23">
        <v>167</v>
      </c>
      <c r="E2648" s="20" t="s">
        <v>1834</v>
      </c>
      <c r="F2648" s="20" t="s">
        <v>310</v>
      </c>
    </row>
    <row r="2649" spans="1:6">
      <c r="A2649" s="23">
        <v>2621</v>
      </c>
      <c r="B2649" s="24" t="s">
        <v>4760</v>
      </c>
      <c r="C2649" s="24" t="s">
        <v>12990</v>
      </c>
      <c r="D2649" s="23">
        <v>167</v>
      </c>
      <c r="E2649" s="20" t="s">
        <v>1834</v>
      </c>
      <c r="F2649" s="20" t="s">
        <v>310</v>
      </c>
    </row>
    <row r="2650" spans="1:6">
      <c r="A2650" s="23">
        <v>2622</v>
      </c>
      <c r="B2650" s="24" t="s">
        <v>4761</v>
      </c>
      <c r="C2650" s="24" t="s">
        <v>12991</v>
      </c>
      <c r="D2650" s="23">
        <v>167</v>
      </c>
      <c r="E2650" s="20" t="s">
        <v>1834</v>
      </c>
      <c r="F2650" s="20" t="s">
        <v>310</v>
      </c>
    </row>
    <row r="2651" spans="1:6">
      <c r="A2651" s="23">
        <v>2623</v>
      </c>
      <c r="B2651" s="24" t="s">
        <v>4762</v>
      </c>
      <c r="C2651" s="24" t="s">
        <v>12992</v>
      </c>
      <c r="D2651" s="23">
        <v>167</v>
      </c>
      <c r="E2651" s="20" t="s">
        <v>1834</v>
      </c>
      <c r="F2651" s="20" t="s">
        <v>310</v>
      </c>
    </row>
    <row r="2652" spans="1:6">
      <c r="A2652" s="23">
        <v>2624</v>
      </c>
      <c r="B2652" s="24" t="s">
        <v>4763</v>
      </c>
      <c r="C2652" s="24" t="s">
        <v>12993</v>
      </c>
      <c r="D2652" s="23">
        <v>167</v>
      </c>
      <c r="E2652" s="20" t="s">
        <v>1834</v>
      </c>
      <c r="F2652" s="20" t="s">
        <v>310</v>
      </c>
    </row>
    <row r="2653" spans="1:6">
      <c r="A2653" s="23">
        <v>2625</v>
      </c>
      <c r="B2653" s="24" t="s">
        <v>4764</v>
      </c>
      <c r="C2653" s="24" t="s">
        <v>12994</v>
      </c>
      <c r="D2653" s="23">
        <v>167</v>
      </c>
      <c r="E2653" s="20" t="s">
        <v>1834</v>
      </c>
      <c r="F2653" s="20" t="s">
        <v>310</v>
      </c>
    </row>
    <row r="2654" spans="1:6">
      <c r="A2654" s="23">
        <v>2626</v>
      </c>
      <c r="B2654" s="24" t="s">
        <v>4765</v>
      </c>
      <c r="C2654" s="24" t="s">
        <v>12995</v>
      </c>
      <c r="D2654" s="23">
        <v>167</v>
      </c>
      <c r="E2654" s="20" t="s">
        <v>1834</v>
      </c>
      <c r="F2654" s="20" t="s">
        <v>310</v>
      </c>
    </row>
    <row r="2655" spans="1:6">
      <c r="A2655" s="23">
        <v>2627</v>
      </c>
      <c r="B2655" s="24" t="s">
        <v>4766</v>
      </c>
      <c r="C2655" s="24" t="s">
        <v>11480</v>
      </c>
      <c r="D2655" s="23">
        <v>167</v>
      </c>
      <c r="E2655" s="20" t="s">
        <v>1834</v>
      </c>
      <c r="F2655" s="20" t="s">
        <v>310</v>
      </c>
    </row>
    <row r="2656" spans="1:6">
      <c r="A2656" s="23">
        <v>2628</v>
      </c>
      <c r="B2656" s="24" t="s">
        <v>4767</v>
      </c>
      <c r="C2656" s="24" t="s">
        <v>12996</v>
      </c>
      <c r="D2656" s="23">
        <v>167</v>
      </c>
      <c r="E2656" s="20" t="s">
        <v>1834</v>
      </c>
      <c r="F2656" s="20" t="s">
        <v>310</v>
      </c>
    </row>
    <row r="2657" spans="1:6">
      <c r="A2657" s="23">
        <v>2629</v>
      </c>
      <c r="B2657" s="24" t="s">
        <v>3998</v>
      </c>
      <c r="C2657" s="24" t="s">
        <v>12331</v>
      </c>
      <c r="D2657" s="23">
        <v>167</v>
      </c>
      <c r="E2657" s="20" t="s">
        <v>1834</v>
      </c>
      <c r="F2657" s="20" t="s">
        <v>310</v>
      </c>
    </row>
    <row r="2658" spans="1:6">
      <c r="A2658" s="23">
        <v>2630</v>
      </c>
      <c r="B2658" s="24" t="s">
        <v>4768</v>
      </c>
      <c r="C2658" s="24" t="s">
        <v>12293</v>
      </c>
      <c r="D2658" s="23">
        <v>167</v>
      </c>
      <c r="E2658" s="20" t="s">
        <v>1834</v>
      </c>
      <c r="F2658" s="20" t="s">
        <v>310</v>
      </c>
    </row>
    <row r="2659" spans="1:6">
      <c r="A2659" s="23">
        <v>2631</v>
      </c>
      <c r="B2659" s="24" t="s">
        <v>4769</v>
      </c>
      <c r="C2659" s="24" t="s">
        <v>12997</v>
      </c>
      <c r="D2659" s="23">
        <v>167</v>
      </c>
      <c r="E2659" s="20" t="s">
        <v>1834</v>
      </c>
      <c r="F2659" s="20" t="s">
        <v>310</v>
      </c>
    </row>
    <row r="2660" spans="1:6">
      <c r="A2660" s="23">
        <v>2632</v>
      </c>
      <c r="B2660" s="24" t="s">
        <v>4770</v>
      </c>
      <c r="C2660" s="24" t="s">
        <v>12294</v>
      </c>
      <c r="D2660" s="23">
        <v>167</v>
      </c>
      <c r="E2660" s="20" t="s">
        <v>1834</v>
      </c>
      <c r="F2660" s="20" t="s">
        <v>310</v>
      </c>
    </row>
    <row r="2661" spans="1:6">
      <c r="A2661" s="23">
        <v>2633</v>
      </c>
      <c r="B2661" s="24" t="s">
        <v>4771</v>
      </c>
      <c r="C2661" s="24" t="s">
        <v>12998</v>
      </c>
      <c r="D2661" s="23">
        <v>167</v>
      </c>
      <c r="E2661" s="20" t="s">
        <v>1834</v>
      </c>
      <c r="F2661" s="20" t="s">
        <v>310</v>
      </c>
    </row>
    <row r="2662" spans="1:6">
      <c r="A2662" s="23">
        <v>2634</v>
      </c>
      <c r="B2662" s="24" t="s">
        <v>4772</v>
      </c>
      <c r="C2662" s="24" t="s">
        <v>12999</v>
      </c>
      <c r="D2662" s="23">
        <v>167</v>
      </c>
      <c r="E2662" s="20" t="s">
        <v>1834</v>
      </c>
      <c r="F2662" s="20" t="s">
        <v>310</v>
      </c>
    </row>
    <row r="2663" spans="1:6">
      <c r="A2663" s="23">
        <v>2635</v>
      </c>
      <c r="B2663" s="24" t="s">
        <v>4773</v>
      </c>
      <c r="C2663" s="24" t="s">
        <v>13000</v>
      </c>
      <c r="D2663" s="23">
        <v>167</v>
      </c>
      <c r="E2663" s="20" t="s">
        <v>1834</v>
      </c>
      <c r="F2663" s="20" t="s">
        <v>310</v>
      </c>
    </row>
    <row r="2664" spans="1:6">
      <c r="A2664" s="23">
        <v>2636</v>
      </c>
      <c r="B2664" s="24" t="s">
        <v>4774</v>
      </c>
      <c r="C2664" s="24" t="s">
        <v>13001</v>
      </c>
      <c r="D2664" s="23">
        <v>167</v>
      </c>
      <c r="E2664" s="20" t="s">
        <v>1834</v>
      </c>
      <c r="F2664" s="20" t="s">
        <v>310</v>
      </c>
    </row>
    <row r="2665" spans="1:6">
      <c r="A2665" s="23">
        <v>2637</v>
      </c>
      <c r="B2665" s="24" t="s">
        <v>4775</v>
      </c>
      <c r="C2665" s="24" t="s">
        <v>13002</v>
      </c>
      <c r="D2665" s="23">
        <v>168</v>
      </c>
      <c r="E2665" s="20" t="s">
        <v>1819</v>
      </c>
      <c r="F2665" s="20" t="s">
        <v>310</v>
      </c>
    </row>
    <row r="2666" spans="1:6">
      <c r="A2666" s="23">
        <v>2638</v>
      </c>
      <c r="B2666" s="24" t="s">
        <v>4776</v>
      </c>
      <c r="C2666" s="24" t="s">
        <v>13003</v>
      </c>
      <c r="D2666" s="23">
        <v>168</v>
      </c>
      <c r="E2666" s="20" t="s">
        <v>1819</v>
      </c>
      <c r="F2666" s="20" t="s">
        <v>310</v>
      </c>
    </row>
    <row r="2667" spans="1:6">
      <c r="A2667" s="23">
        <v>2639</v>
      </c>
      <c r="B2667" s="24" t="s">
        <v>3002</v>
      </c>
      <c r="C2667" s="24" t="s">
        <v>11229</v>
      </c>
      <c r="D2667" s="23">
        <v>168</v>
      </c>
      <c r="E2667" s="20" t="s">
        <v>1819</v>
      </c>
      <c r="F2667" s="20" t="s">
        <v>310</v>
      </c>
    </row>
    <row r="2668" spans="1:6">
      <c r="A2668" s="23">
        <v>2640</v>
      </c>
      <c r="B2668" s="24" t="s">
        <v>4777</v>
      </c>
      <c r="C2668" s="24" t="s">
        <v>2004</v>
      </c>
      <c r="D2668" s="23">
        <v>168</v>
      </c>
      <c r="E2668" s="20" t="s">
        <v>1819</v>
      </c>
      <c r="F2668" s="20" t="s">
        <v>310</v>
      </c>
    </row>
    <row r="2669" spans="1:6">
      <c r="A2669" s="23">
        <v>2641</v>
      </c>
      <c r="B2669" s="24" t="s">
        <v>4778</v>
      </c>
      <c r="C2669" s="24" t="s">
        <v>13004</v>
      </c>
      <c r="D2669" s="23">
        <v>168</v>
      </c>
      <c r="E2669" s="20" t="s">
        <v>1819</v>
      </c>
      <c r="F2669" s="20" t="s">
        <v>310</v>
      </c>
    </row>
    <row r="2670" spans="1:6">
      <c r="A2670" s="23">
        <v>2642</v>
      </c>
      <c r="B2670" s="24" t="s">
        <v>4779</v>
      </c>
      <c r="C2670" s="24" t="s">
        <v>13005</v>
      </c>
      <c r="D2670" s="23">
        <v>168</v>
      </c>
      <c r="E2670" s="20" t="s">
        <v>1819</v>
      </c>
      <c r="F2670" s="20" t="s">
        <v>310</v>
      </c>
    </row>
    <row r="2671" spans="1:6">
      <c r="A2671" s="23">
        <v>2643</v>
      </c>
      <c r="B2671" s="24" t="s">
        <v>4780</v>
      </c>
      <c r="C2671" s="24" t="s">
        <v>10567</v>
      </c>
      <c r="D2671" s="23">
        <v>168</v>
      </c>
      <c r="E2671" s="20" t="s">
        <v>1819</v>
      </c>
      <c r="F2671" s="20" t="s">
        <v>310</v>
      </c>
    </row>
    <row r="2672" spans="1:6">
      <c r="A2672" s="23">
        <v>2644</v>
      </c>
      <c r="B2672" s="24" t="s">
        <v>4781</v>
      </c>
      <c r="C2672" s="24" t="s">
        <v>13006</v>
      </c>
      <c r="D2672" s="23">
        <v>168</v>
      </c>
      <c r="E2672" s="20" t="s">
        <v>1819</v>
      </c>
      <c r="F2672" s="20" t="s">
        <v>310</v>
      </c>
    </row>
    <row r="2673" spans="1:6">
      <c r="A2673" s="23">
        <v>2645</v>
      </c>
      <c r="B2673" s="24" t="s">
        <v>4782</v>
      </c>
      <c r="C2673" s="24" t="s">
        <v>13007</v>
      </c>
      <c r="D2673" s="23">
        <v>168</v>
      </c>
      <c r="E2673" s="20" t="s">
        <v>1819</v>
      </c>
      <c r="F2673" s="20" t="s">
        <v>310</v>
      </c>
    </row>
    <row r="2674" spans="1:6">
      <c r="A2674" s="23">
        <v>2646</v>
      </c>
      <c r="B2674" s="24" t="s">
        <v>2751</v>
      </c>
      <c r="C2674" s="24" t="s">
        <v>11685</v>
      </c>
      <c r="D2674" s="23">
        <v>168</v>
      </c>
      <c r="E2674" s="20" t="s">
        <v>1819</v>
      </c>
      <c r="F2674" s="20" t="s">
        <v>310</v>
      </c>
    </row>
    <row r="2675" spans="1:6">
      <c r="A2675" s="23">
        <v>2647</v>
      </c>
      <c r="B2675" s="24" t="s">
        <v>4783</v>
      </c>
      <c r="C2675" s="24" t="s">
        <v>13008</v>
      </c>
      <c r="D2675" s="23">
        <v>168</v>
      </c>
      <c r="E2675" s="20" t="s">
        <v>1819</v>
      </c>
      <c r="F2675" s="20" t="s">
        <v>310</v>
      </c>
    </row>
    <row r="2676" spans="1:6">
      <c r="A2676" s="23">
        <v>2648</v>
      </c>
      <c r="B2676" s="24" t="s">
        <v>4784</v>
      </c>
      <c r="C2676" s="24" t="s">
        <v>13009</v>
      </c>
      <c r="D2676" s="23">
        <v>168</v>
      </c>
      <c r="E2676" s="20" t="s">
        <v>1819</v>
      </c>
      <c r="F2676" s="20" t="s">
        <v>310</v>
      </c>
    </row>
    <row r="2677" spans="1:6">
      <c r="A2677" s="23">
        <v>2649</v>
      </c>
      <c r="B2677" s="24" t="s">
        <v>2658</v>
      </c>
      <c r="C2677" s="24" t="s">
        <v>11401</v>
      </c>
      <c r="D2677" s="23">
        <v>168</v>
      </c>
      <c r="E2677" s="20" t="s">
        <v>1819</v>
      </c>
      <c r="F2677" s="20" t="s">
        <v>310</v>
      </c>
    </row>
    <row r="2678" spans="1:6">
      <c r="A2678" s="23">
        <v>2650</v>
      </c>
      <c r="B2678" s="24" t="s">
        <v>4785</v>
      </c>
      <c r="C2678" s="24" t="s">
        <v>12778</v>
      </c>
      <c r="D2678" s="23">
        <v>168</v>
      </c>
      <c r="E2678" s="20" t="s">
        <v>1819</v>
      </c>
      <c r="F2678" s="20" t="s">
        <v>310</v>
      </c>
    </row>
    <row r="2679" spans="1:6">
      <c r="A2679" s="23">
        <v>2651</v>
      </c>
      <c r="B2679" s="24" t="s">
        <v>2706</v>
      </c>
      <c r="C2679" s="24" t="s">
        <v>11551</v>
      </c>
      <c r="D2679" s="23">
        <v>168</v>
      </c>
      <c r="E2679" s="20" t="s">
        <v>1819</v>
      </c>
      <c r="F2679" s="20" t="s">
        <v>310</v>
      </c>
    </row>
    <row r="2680" spans="1:6">
      <c r="A2680" s="23">
        <v>2652</v>
      </c>
      <c r="B2680" s="24" t="s">
        <v>4786</v>
      </c>
      <c r="C2680" s="24" t="s">
        <v>13010</v>
      </c>
      <c r="D2680" s="23">
        <v>168</v>
      </c>
      <c r="E2680" s="20" t="s">
        <v>1819</v>
      </c>
      <c r="F2680" s="20" t="s">
        <v>310</v>
      </c>
    </row>
    <row r="2681" spans="1:6">
      <c r="A2681" s="23">
        <v>2653</v>
      </c>
      <c r="B2681" s="24" t="s">
        <v>3003</v>
      </c>
      <c r="C2681" s="24" t="s">
        <v>11230</v>
      </c>
      <c r="D2681" s="23">
        <v>168</v>
      </c>
      <c r="E2681" s="20" t="s">
        <v>1819</v>
      </c>
      <c r="F2681" s="20" t="s">
        <v>310</v>
      </c>
    </row>
    <row r="2682" spans="1:6">
      <c r="A2682" s="23">
        <v>2654</v>
      </c>
      <c r="B2682" s="24" t="s">
        <v>2914</v>
      </c>
      <c r="C2682" s="24" t="s">
        <v>1301</v>
      </c>
      <c r="D2682" s="23">
        <v>168</v>
      </c>
      <c r="E2682" s="20" t="s">
        <v>1819</v>
      </c>
      <c r="F2682" s="20" t="s">
        <v>310</v>
      </c>
    </row>
    <row r="2683" spans="1:6">
      <c r="A2683" s="23">
        <v>2655</v>
      </c>
      <c r="B2683" s="24" t="s">
        <v>4787</v>
      </c>
      <c r="C2683" s="24" t="s">
        <v>13011</v>
      </c>
      <c r="D2683" s="23">
        <v>168</v>
      </c>
      <c r="E2683" s="20" t="s">
        <v>1819</v>
      </c>
      <c r="F2683" s="20" t="s">
        <v>310</v>
      </c>
    </row>
    <row r="2684" spans="1:6">
      <c r="A2684" s="23">
        <v>2656</v>
      </c>
      <c r="B2684" s="24" t="s">
        <v>4788</v>
      </c>
      <c r="C2684" s="24" t="s">
        <v>13012</v>
      </c>
      <c r="D2684" s="23">
        <v>168</v>
      </c>
      <c r="E2684" s="20" t="s">
        <v>1819</v>
      </c>
      <c r="F2684" s="20" t="s">
        <v>310</v>
      </c>
    </row>
    <row r="2685" spans="1:6">
      <c r="A2685" s="23">
        <v>2657</v>
      </c>
      <c r="B2685" s="24" t="s">
        <v>4789</v>
      </c>
      <c r="C2685" s="24" t="s">
        <v>13013</v>
      </c>
      <c r="D2685" s="23">
        <v>168</v>
      </c>
      <c r="E2685" s="20" t="s">
        <v>1819</v>
      </c>
      <c r="F2685" s="20" t="s">
        <v>310</v>
      </c>
    </row>
    <row r="2686" spans="1:6">
      <c r="A2686" s="23">
        <v>2658</v>
      </c>
      <c r="B2686" s="24" t="s">
        <v>2705</v>
      </c>
      <c r="C2686" s="24" t="s">
        <v>11643</v>
      </c>
      <c r="D2686" s="23">
        <v>168</v>
      </c>
      <c r="E2686" s="20" t="s">
        <v>1819</v>
      </c>
      <c r="F2686" s="20" t="s">
        <v>310</v>
      </c>
    </row>
    <row r="2687" spans="1:6">
      <c r="A2687" s="23">
        <v>2659</v>
      </c>
      <c r="B2687" s="24" t="s">
        <v>4790</v>
      </c>
      <c r="C2687" s="24" t="s">
        <v>13014</v>
      </c>
      <c r="D2687" s="23">
        <v>168</v>
      </c>
      <c r="E2687" s="20" t="s">
        <v>1819</v>
      </c>
      <c r="F2687" s="20" t="s">
        <v>310</v>
      </c>
    </row>
    <row r="2688" spans="1:6">
      <c r="A2688" s="23">
        <v>2660</v>
      </c>
      <c r="B2688" s="24" t="s">
        <v>4791</v>
      </c>
      <c r="C2688" s="24" t="s">
        <v>1117</v>
      </c>
      <c r="D2688" s="23">
        <v>168</v>
      </c>
      <c r="E2688" s="20" t="s">
        <v>1819</v>
      </c>
      <c r="F2688" s="20" t="s">
        <v>310</v>
      </c>
    </row>
    <row r="2689" spans="1:6">
      <c r="A2689" s="23">
        <v>2661</v>
      </c>
      <c r="B2689" s="24" t="s">
        <v>4792</v>
      </c>
      <c r="C2689" s="24" t="s">
        <v>831</v>
      </c>
      <c r="D2689" s="23">
        <v>168</v>
      </c>
      <c r="E2689" s="20" t="s">
        <v>1819</v>
      </c>
      <c r="F2689" s="20" t="s">
        <v>310</v>
      </c>
    </row>
    <row r="2690" spans="1:6">
      <c r="A2690" s="23">
        <v>2662</v>
      </c>
      <c r="B2690" s="24" t="s">
        <v>3235</v>
      </c>
      <c r="C2690" s="24" t="s">
        <v>11721</v>
      </c>
      <c r="D2690" s="23">
        <v>168</v>
      </c>
      <c r="E2690" s="20" t="s">
        <v>1819</v>
      </c>
      <c r="F2690" s="20" t="s">
        <v>310</v>
      </c>
    </row>
    <row r="2691" spans="1:6">
      <c r="A2691" s="23">
        <v>2663</v>
      </c>
      <c r="B2691" s="24" t="s">
        <v>4793</v>
      </c>
      <c r="C2691" s="24" t="s">
        <v>13015</v>
      </c>
      <c r="D2691" s="23">
        <v>168</v>
      </c>
      <c r="E2691" s="20" t="s">
        <v>1819</v>
      </c>
      <c r="F2691" s="20" t="s">
        <v>310</v>
      </c>
    </row>
    <row r="2692" spans="1:6">
      <c r="A2692" s="23">
        <v>2664</v>
      </c>
      <c r="B2692" s="24" t="s">
        <v>4794</v>
      </c>
      <c r="C2692" s="24" t="s">
        <v>11457</v>
      </c>
      <c r="D2692" s="23">
        <v>168</v>
      </c>
      <c r="E2692" s="20" t="s">
        <v>1819</v>
      </c>
      <c r="F2692" s="20" t="s">
        <v>310</v>
      </c>
    </row>
    <row r="2693" spans="1:6">
      <c r="A2693" s="23">
        <v>2665</v>
      </c>
      <c r="B2693" s="24" t="s">
        <v>4795</v>
      </c>
      <c r="C2693" s="24" t="s">
        <v>13016</v>
      </c>
      <c r="D2693" s="23">
        <v>169</v>
      </c>
      <c r="E2693" s="20" t="s">
        <v>1837</v>
      </c>
      <c r="F2693" s="20" t="s">
        <v>310</v>
      </c>
    </row>
    <row r="2694" spans="1:6">
      <c r="A2694" s="23">
        <v>2666</v>
      </c>
      <c r="B2694" s="24" t="s">
        <v>4796</v>
      </c>
      <c r="C2694" s="24" t="s">
        <v>806</v>
      </c>
      <c r="D2694" s="23">
        <v>169</v>
      </c>
      <c r="E2694" s="20" t="s">
        <v>1837</v>
      </c>
      <c r="F2694" s="20" t="s">
        <v>310</v>
      </c>
    </row>
    <row r="2695" spans="1:6">
      <c r="A2695" s="23">
        <v>2667</v>
      </c>
      <c r="B2695" s="24" t="s">
        <v>4797</v>
      </c>
      <c r="C2695" s="24" t="s">
        <v>13017</v>
      </c>
      <c r="D2695" s="23">
        <v>169</v>
      </c>
      <c r="E2695" s="20" t="s">
        <v>1837</v>
      </c>
      <c r="F2695" s="20" t="s">
        <v>310</v>
      </c>
    </row>
    <row r="2696" spans="1:6">
      <c r="A2696" s="23">
        <v>2668</v>
      </c>
      <c r="B2696" s="24" t="s">
        <v>4798</v>
      </c>
      <c r="C2696" s="24" t="s">
        <v>13018</v>
      </c>
      <c r="D2696" s="23">
        <v>169</v>
      </c>
      <c r="E2696" s="20" t="s">
        <v>1837</v>
      </c>
      <c r="F2696" s="20" t="s">
        <v>310</v>
      </c>
    </row>
    <row r="2697" spans="1:6">
      <c r="A2697" s="23">
        <v>2669</v>
      </c>
      <c r="B2697" s="24" t="s">
        <v>4799</v>
      </c>
      <c r="C2697" s="24" t="s">
        <v>13019</v>
      </c>
      <c r="D2697" s="23">
        <v>169</v>
      </c>
      <c r="E2697" s="20" t="s">
        <v>1837</v>
      </c>
      <c r="F2697" s="20" t="s">
        <v>310</v>
      </c>
    </row>
    <row r="2698" spans="1:6">
      <c r="A2698" s="23">
        <v>2670</v>
      </c>
      <c r="B2698" s="24" t="s">
        <v>4800</v>
      </c>
      <c r="C2698" s="24" t="s">
        <v>2001</v>
      </c>
      <c r="D2698" s="23">
        <v>169</v>
      </c>
      <c r="E2698" s="20" t="s">
        <v>1837</v>
      </c>
      <c r="F2698" s="20" t="s">
        <v>310</v>
      </c>
    </row>
    <row r="2699" spans="1:6">
      <c r="A2699" s="23">
        <v>2671</v>
      </c>
      <c r="B2699" s="24" t="s">
        <v>4801</v>
      </c>
      <c r="C2699" s="24" t="s">
        <v>13020</v>
      </c>
      <c r="D2699" s="23">
        <v>169</v>
      </c>
      <c r="E2699" s="20" t="s">
        <v>1837</v>
      </c>
      <c r="F2699" s="20" t="s">
        <v>310</v>
      </c>
    </row>
    <row r="2700" spans="1:6">
      <c r="A2700" s="23">
        <v>2672</v>
      </c>
      <c r="B2700" s="24" t="s">
        <v>4802</v>
      </c>
      <c r="C2700" s="24" t="s">
        <v>13021</v>
      </c>
      <c r="D2700" s="23">
        <v>169</v>
      </c>
      <c r="E2700" s="20" t="s">
        <v>1837</v>
      </c>
      <c r="F2700" s="20" t="s">
        <v>310</v>
      </c>
    </row>
    <row r="2701" spans="1:6">
      <c r="A2701" s="23">
        <v>2673</v>
      </c>
      <c r="B2701" s="24" t="s">
        <v>4803</v>
      </c>
      <c r="C2701" s="24" t="s">
        <v>13022</v>
      </c>
      <c r="D2701" s="23">
        <v>169</v>
      </c>
      <c r="E2701" s="20" t="s">
        <v>1837</v>
      </c>
      <c r="F2701" s="20" t="s">
        <v>310</v>
      </c>
    </row>
    <row r="2702" spans="1:6">
      <c r="A2702" s="23">
        <v>2674</v>
      </c>
      <c r="B2702" s="24" t="s">
        <v>4804</v>
      </c>
      <c r="C2702" s="24" t="s">
        <v>13023</v>
      </c>
      <c r="D2702" s="23">
        <v>169</v>
      </c>
      <c r="E2702" s="20" t="s">
        <v>1837</v>
      </c>
      <c r="F2702" s="20" t="s">
        <v>310</v>
      </c>
    </row>
    <row r="2703" spans="1:6">
      <c r="A2703" s="23">
        <v>2675</v>
      </c>
      <c r="B2703" s="24" t="s">
        <v>4805</v>
      </c>
      <c r="C2703" s="24" t="s">
        <v>13024</v>
      </c>
      <c r="D2703" s="23">
        <v>169</v>
      </c>
      <c r="E2703" s="20" t="s">
        <v>1837</v>
      </c>
      <c r="F2703" s="20" t="s">
        <v>310</v>
      </c>
    </row>
    <row r="2704" spans="1:6">
      <c r="A2704" s="23">
        <v>2676</v>
      </c>
      <c r="B2704" s="24" t="s">
        <v>4559</v>
      </c>
      <c r="C2704" s="24" t="s">
        <v>12807</v>
      </c>
      <c r="D2704" s="23">
        <v>169</v>
      </c>
      <c r="E2704" s="20" t="s">
        <v>1837</v>
      </c>
      <c r="F2704" s="20" t="s">
        <v>310</v>
      </c>
    </row>
    <row r="2705" spans="1:6">
      <c r="A2705" s="23">
        <v>2677</v>
      </c>
      <c r="B2705" s="24" t="s">
        <v>4806</v>
      </c>
      <c r="C2705" s="24" t="s">
        <v>13025</v>
      </c>
      <c r="D2705" s="23">
        <v>169</v>
      </c>
      <c r="E2705" s="20" t="s">
        <v>1837</v>
      </c>
      <c r="F2705" s="20" t="s">
        <v>310</v>
      </c>
    </row>
    <row r="2706" spans="1:6">
      <c r="A2706" s="23">
        <v>2678</v>
      </c>
      <c r="B2706" s="24" t="s">
        <v>4807</v>
      </c>
      <c r="C2706" s="24" t="s">
        <v>13026</v>
      </c>
      <c r="D2706" s="23">
        <v>169</v>
      </c>
      <c r="E2706" s="20" t="s">
        <v>1837</v>
      </c>
      <c r="F2706" s="20" t="s">
        <v>310</v>
      </c>
    </row>
    <row r="2707" spans="1:6">
      <c r="A2707" s="23">
        <v>2679</v>
      </c>
      <c r="B2707" s="24" t="s">
        <v>4808</v>
      </c>
      <c r="C2707" s="24" t="s">
        <v>12537</v>
      </c>
      <c r="D2707" s="23">
        <v>169</v>
      </c>
      <c r="E2707" s="20" t="s">
        <v>1837</v>
      </c>
      <c r="F2707" s="20" t="s">
        <v>310</v>
      </c>
    </row>
    <row r="2708" spans="1:6">
      <c r="A2708" s="23">
        <v>2680</v>
      </c>
      <c r="B2708" s="24" t="s">
        <v>4809</v>
      </c>
      <c r="C2708" s="24" t="s">
        <v>13027</v>
      </c>
      <c r="D2708" s="23">
        <v>169</v>
      </c>
      <c r="E2708" s="20" t="s">
        <v>1837</v>
      </c>
      <c r="F2708" s="20" t="s">
        <v>310</v>
      </c>
    </row>
    <row r="2709" spans="1:6">
      <c r="A2709" s="23">
        <v>2681</v>
      </c>
      <c r="B2709" s="24" t="s">
        <v>4810</v>
      </c>
      <c r="C2709" s="24" t="s">
        <v>13028</v>
      </c>
      <c r="D2709" s="23">
        <v>169</v>
      </c>
      <c r="E2709" s="20" t="s">
        <v>1837</v>
      </c>
      <c r="F2709" s="20" t="s">
        <v>310</v>
      </c>
    </row>
    <row r="2710" spans="1:6">
      <c r="A2710" s="23">
        <v>2682</v>
      </c>
      <c r="B2710" s="24" t="s">
        <v>4811</v>
      </c>
      <c r="C2710" s="24" t="s">
        <v>13029</v>
      </c>
      <c r="D2710" s="23">
        <v>169</v>
      </c>
      <c r="E2710" s="20" t="s">
        <v>1837</v>
      </c>
      <c r="F2710" s="20" t="s">
        <v>310</v>
      </c>
    </row>
    <row r="2711" spans="1:6">
      <c r="A2711" s="23">
        <v>2683</v>
      </c>
      <c r="B2711" s="24" t="s">
        <v>4812</v>
      </c>
      <c r="C2711" s="24" t="s">
        <v>13030</v>
      </c>
      <c r="D2711" s="23">
        <v>169</v>
      </c>
      <c r="E2711" s="20" t="s">
        <v>1837</v>
      </c>
      <c r="F2711" s="20" t="s">
        <v>310</v>
      </c>
    </row>
    <row r="2712" spans="1:6">
      <c r="A2712" s="23">
        <v>2684</v>
      </c>
      <c r="B2712" s="24" t="s">
        <v>4813</v>
      </c>
      <c r="C2712" s="24" t="s">
        <v>13031</v>
      </c>
      <c r="D2712" s="23">
        <v>169</v>
      </c>
      <c r="E2712" s="20" t="s">
        <v>1837</v>
      </c>
      <c r="F2712" s="20" t="s">
        <v>310</v>
      </c>
    </row>
    <row r="2713" spans="1:6">
      <c r="A2713" s="23">
        <v>2685</v>
      </c>
      <c r="B2713" s="24" t="s">
        <v>4814</v>
      </c>
      <c r="C2713" s="24" t="s">
        <v>13032</v>
      </c>
      <c r="D2713" s="23">
        <v>169</v>
      </c>
      <c r="E2713" s="20" t="s">
        <v>1837</v>
      </c>
      <c r="F2713" s="20" t="s">
        <v>310</v>
      </c>
    </row>
    <row r="2714" spans="1:6">
      <c r="A2714" s="23">
        <v>2686</v>
      </c>
      <c r="B2714" s="24" t="s">
        <v>4815</v>
      </c>
      <c r="C2714" s="24" t="s">
        <v>2333</v>
      </c>
      <c r="D2714" s="23">
        <v>169</v>
      </c>
      <c r="E2714" s="20" t="s">
        <v>1837</v>
      </c>
      <c r="F2714" s="20" t="s">
        <v>310</v>
      </c>
    </row>
    <row r="2715" spans="1:6">
      <c r="A2715" s="23">
        <v>2687</v>
      </c>
      <c r="B2715" s="24" t="s">
        <v>4816</v>
      </c>
      <c r="C2715" s="24" t="s">
        <v>1307</v>
      </c>
      <c r="D2715" s="23">
        <v>169</v>
      </c>
      <c r="E2715" s="20" t="s">
        <v>1837</v>
      </c>
      <c r="F2715" s="20" t="s">
        <v>310</v>
      </c>
    </row>
    <row r="2716" spans="1:6">
      <c r="A2716" s="23">
        <v>2688</v>
      </c>
      <c r="B2716" s="24" t="s">
        <v>4817</v>
      </c>
      <c r="C2716" s="24" t="s">
        <v>13033</v>
      </c>
      <c r="D2716" s="23">
        <v>169</v>
      </c>
      <c r="E2716" s="20" t="s">
        <v>1837</v>
      </c>
      <c r="F2716" s="20" t="s">
        <v>310</v>
      </c>
    </row>
    <row r="2717" spans="1:6">
      <c r="A2717" s="23">
        <v>2689</v>
      </c>
      <c r="B2717" s="24" t="s">
        <v>4818</v>
      </c>
      <c r="C2717" s="24" t="s">
        <v>13034</v>
      </c>
      <c r="D2717" s="23">
        <v>169</v>
      </c>
      <c r="E2717" s="20" t="s">
        <v>1837</v>
      </c>
      <c r="F2717" s="20" t="s">
        <v>310</v>
      </c>
    </row>
    <row r="2718" spans="1:6">
      <c r="A2718" s="23">
        <v>2690</v>
      </c>
      <c r="B2718" s="24" t="s">
        <v>4819</v>
      </c>
      <c r="C2718" s="24" t="s">
        <v>13035</v>
      </c>
      <c r="D2718" s="23">
        <v>169</v>
      </c>
      <c r="E2718" s="20" t="s">
        <v>1837</v>
      </c>
      <c r="F2718" s="20" t="s">
        <v>310</v>
      </c>
    </row>
    <row r="2719" spans="1:6">
      <c r="A2719" s="23">
        <v>2691</v>
      </c>
      <c r="B2719" s="24" t="s">
        <v>4820</v>
      </c>
      <c r="C2719" s="24" t="s">
        <v>13036</v>
      </c>
      <c r="D2719" s="23">
        <v>169</v>
      </c>
      <c r="E2719" s="20" t="s">
        <v>1837</v>
      </c>
      <c r="F2719" s="20" t="s">
        <v>310</v>
      </c>
    </row>
    <row r="2720" spans="1:6">
      <c r="A2720" s="23">
        <v>2692</v>
      </c>
      <c r="B2720" s="24" t="s">
        <v>4821</v>
      </c>
      <c r="C2720" s="24" t="s">
        <v>13037</v>
      </c>
      <c r="D2720" s="23">
        <v>169</v>
      </c>
      <c r="E2720" s="20" t="s">
        <v>1837</v>
      </c>
      <c r="F2720" s="20" t="s">
        <v>310</v>
      </c>
    </row>
    <row r="2721" spans="1:6">
      <c r="A2721" s="23">
        <v>2693</v>
      </c>
      <c r="B2721" s="24" t="s">
        <v>4822</v>
      </c>
      <c r="C2721" s="24" t="s">
        <v>13038</v>
      </c>
      <c r="D2721" s="23">
        <v>169</v>
      </c>
      <c r="E2721" s="20" t="s">
        <v>1837</v>
      </c>
      <c r="F2721" s="20" t="s">
        <v>310</v>
      </c>
    </row>
    <row r="2722" spans="1:6">
      <c r="A2722" s="23">
        <v>2694</v>
      </c>
      <c r="B2722" s="24" t="s">
        <v>4823</v>
      </c>
      <c r="C2722" s="24" t="s">
        <v>13039</v>
      </c>
      <c r="D2722" s="23">
        <v>169</v>
      </c>
      <c r="E2722" s="20" t="s">
        <v>1837</v>
      </c>
      <c r="F2722" s="20" t="s">
        <v>310</v>
      </c>
    </row>
    <row r="2723" spans="1:6">
      <c r="A2723" s="23">
        <v>2695</v>
      </c>
      <c r="B2723" s="24" t="s">
        <v>4824</v>
      </c>
      <c r="C2723" s="24" t="s">
        <v>13040</v>
      </c>
      <c r="D2723" s="23">
        <v>169</v>
      </c>
      <c r="E2723" s="20" t="s">
        <v>1837</v>
      </c>
      <c r="F2723" s="20" t="s">
        <v>310</v>
      </c>
    </row>
    <row r="2724" spans="1:6">
      <c r="A2724" s="23">
        <v>2696</v>
      </c>
      <c r="B2724" s="24" t="s">
        <v>4825</v>
      </c>
      <c r="C2724" s="24" t="s">
        <v>13041</v>
      </c>
      <c r="D2724" s="23">
        <v>169</v>
      </c>
      <c r="E2724" s="20" t="s">
        <v>1837</v>
      </c>
      <c r="F2724" s="20" t="s">
        <v>310</v>
      </c>
    </row>
    <row r="2725" spans="1:6">
      <c r="A2725" s="23">
        <v>2697</v>
      </c>
      <c r="B2725" s="24" t="s">
        <v>4826</v>
      </c>
      <c r="C2725" s="24" t="s">
        <v>13042</v>
      </c>
      <c r="D2725" s="23">
        <v>169</v>
      </c>
      <c r="E2725" s="20" t="s">
        <v>1837</v>
      </c>
      <c r="F2725" s="20" t="s">
        <v>310</v>
      </c>
    </row>
    <row r="2726" spans="1:6">
      <c r="A2726" s="23">
        <v>2698</v>
      </c>
      <c r="B2726" s="24" t="s">
        <v>4827</v>
      </c>
      <c r="C2726" s="24" t="s">
        <v>13043</v>
      </c>
      <c r="D2726" s="23">
        <v>169</v>
      </c>
      <c r="E2726" s="20" t="s">
        <v>1837</v>
      </c>
      <c r="F2726" s="20" t="s">
        <v>310</v>
      </c>
    </row>
    <row r="2727" spans="1:6">
      <c r="A2727" s="23">
        <v>2699</v>
      </c>
      <c r="B2727" s="24" t="s">
        <v>4828</v>
      </c>
      <c r="C2727" s="24" t="s">
        <v>13044</v>
      </c>
      <c r="D2727" s="23">
        <v>169</v>
      </c>
      <c r="E2727" s="20" t="s">
        <v>1837</v>
      </c>
      <c r="F2727" s="20" t="s">
        <v>310</v>
      </c>
    </row>
    <row r="2728" spans="1:6">
      <c r="A2728" s="23">
        <v>2700</v>
      </c>
      <c r="B2728" s="24" t="s">
        <v>4829</v>
      </c>
      <c r="C2728" s="24" t="s">
        <v>13045</v>
      </c>
      <c r="D2728" s="23">
        <v>170</v>
      </c>
      <c r="E2728" s="20" t="s">
        <v>1840</v>
      </c>
      <c r="F2728" s="20" t="s">
        <v>310</v>
      </c>
    </row>
    <row r="2729" spans="1:6">
      <c r="A2729" s="23">
        <v>2701</v>
      </c>
      <c r="B2729" s="24" t="s">
        <v>2735</v>
      </c>
      <c r="C2729" s="24" t="s">
        <v>11670</v>
      </c>
      <c r="D2729" s="23">
        <v>170</v>
      </c>
      <c r="E2729" s="20" t="s">
        <v>1840</v>
      </c>
      <c r="F2729" s="20" t="s">
        <v>310</v>
      </c>
    </row>
    <row r="2730" spans="1:6">
      <c r="A2730" s="23">
        <v>2702</v>
      </c>
      <c r="B2730" s="24" t="s">
        <v>4830</v>
      </c>
      <c r="C2730" s="24" t="s">
        <v>13046</v>
      </c>
      <c r="D2730" s="23">
        <v>170</v>
      </c>
      <c r="E2730" s="20" t="s">
        <v>1840</v>
      </c>
      <c r="F2730" s="20" t="s">
        <v>310</v>
      </c>
    </row>
    <row r="2731" spans="1:6">
      <c r="A2731" s="23">
        <v>2703</v>
      </c>
      <c r="B2731" s="24" t="s">
        <v>2742</v>
      </c>
      <c r="C2731" s="24" t="s">
        <v>11551</v>
      </c>
      <c r="D2731" s="23">
        <v>170</v>
      </c>
      <c r="E2731" s="20" t="s">
        <v>1840</v>
      </c>
      <c r="F2731" s="20" t="s">
        <v>310</v>
      </c>
    </row>
    <row r="2732" spans="1:6">
      <c r="A2732" s="23">
        <v>2704</v>
      </c>
      <c r="B2732" s="24" t="s">
        <v>4831</v>
      </c>
      <c r="C2732" s="24" t="s">
        <v>13047</v>
      </c>
      <c r="D2732" s="23">
        <v>170</v>
      </c>
      <c r="E2732" s="20" t="s">
        <v>1840</v>
      </c>
      <c r="F2732" s="20" t="s">
        <v>310</v>
      </c>
    </row>
    <row r="2733" spans="1:6">
      <c r="A2733" s="23">
        <v>2705</v>
      </c>
      <c r="B2733" s="24" t="s">
        <v>4832</v>
      </c>
      <c r="C2733" s="24" t="s">
        <v>13048</v>
      </c>
      <c r="D2733" s="23">
        <v>170</v>
      </c>
      <c r="E2733" s="20" t="s">
        <v>1840</v>
      </c>
      <c r="F2733" s="20" t="s">
        <v>310</v>
      </c>
    </row>
    <row r="2734" spans="1:6">
      <c r="A2734" s="23">
        <v>2706</v>
      </c>
      <c r="B2734" s="24" t="s">
        <v>3157</v>
      </c>
      <c r="C2734" s="24" t="s">
        <v>10580</v>
      </c>
      <c r="D2734" s="23">
        <v>170</v>
      </c>
      <c r="E2734" s="20" t="s">
        <v>1840</v>
      </c>
      <c r="F2734" s="20" t="s">
        <v>310</v>
      </c>
    </row>
    <row r="2735" spans="1:6">
      <c r="A2735" s="23">
        <v>2707</v>
      </c>
      <c r="B2735" s="24" t="s">
        <v>4833</v>
      </c>
      <c r="C2735" s="24" t="s">
        <v>10585</v>
      </c>
      <c r="D2735" s="23">
        <v>170</v>
      </c>
      <c r="E2735" s="20" t="s">
        <v>1840</v>
      </c>
      <c r="F2735" s="20" t="s">
        <v>310</v>
      </c>
    </row>
    <row r="2736" spans="1:6">
      <c r="A2736" s="23">
        <v>2708</v>
      </c>
      <c r="B2736" s="24" t="s">
        <v>4834</v>
      </c>
      <c r="C2736" s="24" t="s">
        <v>10597</v>
      </c>
      <c r="D2736" s="23">
        <v>170</v>
      </c>
      <c r="E2736" s="20" t="s">
        <v>1840</v>
      </c>
      <c r="F2736" s="20" t="s">
        <v>310</v>
      </c>
    </row>
    <row r="2737" spans="1:6">
      <c r="A2737" s="23">
        <v>2709</v>
      </c>
      <c r="B2737" s="24" t="s">
        <v>4835</v>
      </c>
      <c r="C2737" s="24" t="s">
        <v>13049</v>
      </c>
      <c r="D2737" s="23">
        <v>170</v>
      </c>
      <c r="E2737" s="20" t="s">
        <v>1840</v>
      </c>
      <c r="F2737" s="20" t="s">
        <v>310</v>
      </c>
    </row>
    <row r="2738" spans="1:6">
      <c r="A2738" s="23">
        <v>2710</v>
      </c>
      <c r="B2738" s="24" t="s">
        <v>3463</v>
      </c>
      <c r="C2738" s="24" t="s">
        <v>11900</v>
      </c>
      <c r="D2738" s="23">
        <v>170</v>
      </c>
      <c r="E2738" s="20" t="s">
        <v>1840</v>
      </c>
      <c r="F2738" s="20" t="s">
        <v>310</v>
      </c>
    </row>
    <row r="2739" spans="1:6">
      <c r="A2739" s="23">
        <v>2711</v>
      </c>
      <c r="B2739" s="24" t="s">
        <v>2975</v>
      </c>
      <c r="C2739" s="24" t="s">
        <v>11597</v>
      </c>
      <c r="D2739" s="23">
        <v>170</v>
      </c>
      <c r="E2739" s="20" t="s">
        <v>1840</v>
      </c>
      <c r="F2739" s="20" t="s">
        <v>310</v>
      </c>
    </row>
    <row r="2740" spans="1:6">
      <c r="A2740" s="23">
        <v>2712</v>
      </c>
      <c r="B2740" s="24" t="s">
        <v>4836</v>
      </c>
      <c r="C2740" s="24" t="s">
        <v>5826</v>
      </c>
      <c r="D2740" s="23">
        <v>170</v>
      </c>
      <c r="E2740" s="20" t="s">
        <v>1840</v>
      </c>
      <c r="F2740" s="20" t="s">
        <v>310</v>
      </c>
    </row>
    <row r="2741" spans="1:6">
      <c r="A2741" s="23">
        <v>2713</v>
      </c>
      <c r="B2741" s="24" t="s">
        <v>2738</v>
      </c>
      <c r="C2741" s="24" t="s">
        <v>11673</v>
      </c>
      <c r="D2741" s="23">
        <v>170</v>
      </c>
      <c r="E2741" s="20" t="s">
        <v>1840</v>
      </c>
      <c r="F2741" s="20" t="s">
        <v>310</v>
      </c>
    </row>
    <row r="2742" spans="1:6">
      <c r="A2742" s="23">
        <v>2714</v>
      </c>
      <c r="B2742" s="24" t="s">
        <v>4837</v>
      </c>
      <c r="C2742" s="24" t="s">
        <v>13050</v>
      </c>
      <c r="D2742" s="23">
        <v>170</v>
      </c>
      <c r="E2742" s="20" t="s">
        <v>1840</v>
      </c>
      <c r="F2742" s="20" t="s">
        <v>310</v>
      </c>
    </row>
    <row r="2743" spans="1:6">
      <c r="A2743" s="23">
        <v>2715</v>
      </c>
      <c r="B2743" s="24" t="s">
        <v>4838</v>
      </c>
      <c r="C2743" s="24" t="s">
        <v>13051</v>
      </c>
      <c r="D2743" s="23">
        <v>170</v>
      </c>
      <c r="E2743" s="20" t="s">
        <v>1840</v>
      </c>
      <c r="F2743" s="20" t="s">
        <v>310</v>
      </c>
    </row>
    <row r="2744" spans="1:6">
      <c r="A2744" s="23">
        <v>2716</v>
      </c>
      <c r="B2744" s="24" t="s">
        <v>4839</v>
      </c>
      <c r="C2744" s="24" t="s">
        <v>13052</v>
      </c>
      <c r="D2744" s="23">
        <v>170</v>
      </c>
      <c r="E2744" s="20" t="s">
        <v>1840</v>
      </c>
      <c r="F2744" s="20" t="s">
        <v>310</v>
      </c>
    </row>
    <row r="2745" spans="1:6">
      <c r="A2745" s="23">
        <v>2717</v>
      </c>
      <c r="B2745" s="24" t="s">
        <v>4840</v>
      </c>
      <c r="C2745" s="24" t="s">
        <v>12389</v>
      </c>
      <c r="D2745" s="23">
        <v>170</v>
      </c>
      <c r="E2745" s="20" t="s">
        <v>1840</v>
      </c>
      <c r="F2745" s="20" t="s">
        <v>310</v>
      </c>
    </row>
    <row r="2746" spans="1:6">
      <c r="A2746" s="23">
        <v>2718</v>
      </c>
      <c r="B2746" s="24" t="s">
        <v>4732</v>
      </c>
      <c r="C2746" s="24" t="s">
        <v>12961</v>
      </c>
      <c r="D2746" s="23">
        <v>170</v>
      </c>
      <c r="E2746" s="20" t="s">
        <v>1840</v>
      </c>
      <c r="F2746" s="20" t="s">
        <v>310</v>
      </c>
    </row>
    <row r="2747" spans="1:6">
      <c r="A2747" s="23">
        <v>2719</v>
      </c>
      <c r="B2747" s="24" t="s">
        <v>4841</v>
      </c>
      <c r="C2747" s="25" t="s">
        <v>1845</v>
      </c>
      <c r="D2747" s="23">
        <v>171</v>
      </c>
      <c r="E2747" s="20" t="s">
        <v>1844</v>
      </c>
      <c r="F2747" s="20" t="s">
        <v>310</v>
      </c>
    </row>
    <row r="2748" spans="1:6">
      <c r="A2748" s="23">
        <v>2720</v>
      </c>
      <c r="B2748" s="24" t="s">
        <v>4842</v>
      </c>
      <c r="C2748" s="24" t="s">
        <v>13053</v>
      </c>
      <c r="D2748" s="23">
        <v>171</v>
      </c>
      <c r="E2748" s="20" t="s">
        <v>1844</v>
      </c>
      <c r="F2748" s="20" t="s">
        <v>310</v>
      </c>
    </row>
    <row r="2749" spans="1:6">
      <c r="A2749" s="23">
        <v>2721</v>
      </c>
      <c r="B2749" s="24" t="s">
        <v>4843</v>
      </c>
      <c r="C2749" s="24" t="s">
        <v>13054</v>
      </c>
      <c r="D2749" s="23">
        <v>171</v>
      </c>
      <c r="E2749" s="20" t="s">
        <v>1844</v>
      </c>
      <c r="F2749" s="20" t="s">
        <v>310</v>
      </c>
    </row>
    <row r="2750" spans="1:6">
      <c r="A2750" s="23">
        <v>2722</v>
      </c>
      <c r="B2750" s="24" t="s">
        <v>4844</v>
      </c>
      <c r="C2750" s="24" t="s">
        <v>13055</v>
      </c>
      <c r="D2750" s="23">
        <v>171</v>
      </c>
      <c r="E2750" s="20" t="s">
        <v>1844</v>
      </c>
      <c r="F2750" s="20" t="s">
        <v>310</v>
      </c>
    </row>
    <row r="2751" spans="1:6">
      <c r="A2751" s="23">
        <v>2723</v>
      </c>
      <c r="B2751" s="24" t="s">
        <v>4845</v>
      </c>
      <c r="C2751" s="24" t="s">
        <v>4845</v>
      </c>
      <c r="D2751" s="23">
        <v>171</v>
      </c>
      <c r="E2751" s="20" t="s">
        <v>1844</v>
      </c>
      <c r="F2751" s="20" t="s">
        <v>310</v>
      </c>
    </row>
    <row r="2752" spans="1:6">
      <c r="A2752" s="23">
        <v>2724</v>
      </c>
      <c r="B2752" s="24" t="s">
        <v>4106</v>
      </c>
      <c r="C2752" s="24" t="s">
        <v>12424</v>
      </c>
      <c r="D2752" s="23">
        <v>171</v>
      </c>
      <c r="E2752" s="20" t="s">
        <v>1844</v>
      </c>
      <c r="F2752" s="20" t="s">
        <v>310</v>
      </c>
    </row>
    <row r="2753" spans="1:6">
      <c r="A2753" s="23">
        <v>2725</v>
      </c>
      <c r="B2753" s="24" t="s">
        <v>4846</v>
      </c>
      <c r="C2753" s="24" t="s">
        <v>13056</v>
      </c>
      <c r="D2753" s="23">
        <v>171</v>
      </c>
      <c r="E2753" s="20" t="s">
        <v>1844</v>
      </c>
      <c r="F2753" s="20" t="s">
        <v>310</v>
      </c>
    </row>
    <row r="2754" spans="1:6">
      <c r="A2754" s="23">
        <v>2726</v>
      </c>
      <c r="B2754" s="24" t="s">
        <v>4847</v>
      </c>
      <c r="C2754" s="24" t="s">
        <v>13057</v>
      </c>
      <c r="D2754" s="23">
        <v>171</v>
      </c>
      <c r="E2754" s="20" t="s">
        <v>1844</v>
      </c>
      <c r="F2754" s="20" t="s">
        <v>310</v>
      </c>
    </row>
    <row r="2755" spans="1:6">
      <c r="A2755" s="23">
        <v>2727</v>
      </c>
      <c r="B2755" s="24" t="s">
        <v>4848</v>
      </c>
      <c r="C2755" s="24" t="s">
        <v>13058</v>
      </c>
      <c r="D2755" s="23">
        <v>171</v>
      </c>
      <c r="E2755" s="20" t="s">
        <v>1844</v>
      </c>
      <c r="F2755" s="20" t="s">
        <v>310</v>
      </c>
    </row>
    <row r="2756" spans="1:6">
      <c r="A2756" s="23">
        <v>2728</v>
      </c>
      <c r="B2756" s="24" t="s">
        <v>4849</v>
      </c>
      <c r="C2756" s="24" t="s">
        <v>13059</v>
      </c>
      <c r="D2756" s="23">
        <v>171</v>
      </c>
      <c r="E2756" s="20" t="s">
        <v>1844</v>
      </c>
      <c r="F2756" s="20" t="s">
        <v>310</v>
      </c>
    </row>
    <row r="2757" spans="1:6">
      <c r="A2757" s="23">
        <v>2729</v>
      </c>
      <c r="B2757" s="24" t="s">
        <v>4850</v>
      </c>
      <c r="C2757" s="24" t="s">
        <v>13060</v>
      </c>
      <c r="D2757" s="23">
        <v>171</v>
      </c>
      <c r="E2757" s="20" t="s">
        <v>1844</v>
      </c>
      <c r="F2757" s="20" t="s">
        <v>310</v>
      </c>
    </row>
    <row r="2758" spans="1:6">
      <c r="A2758" s="23">
        <v>2730</v>
      </c>
      <c r="B2758" s="24" t="s">
        <v>4851</v>
      </c>
      <c r="C2758" s="24" t="s">
        <v>13061</v>
      </c>
      <c r="D2758" s="23">
        <v>171</v>
      </c>
      <c r="E2758" s="20" t="s">
        <v>1844</v>
      </c>
      <c r="F2758" s="20" t="s">
        <v>310</v>
      </c>
    </row>
    <row r="2759" spans="1:6">
      <c r="A2759" s="23">
        <v>2731</v>
      </c>
      <c r="B2759" s="24" t="s">
        <v>2862</v>
      </c>
      <c r="C2759" s="24" t="s">
        <v>6976</v>
      </c>
      <c r="D2759" s="23">
        <v>171</v>
      </c>
      <c r="E2759" s="20" t="s">
        <v>1844</v>
      </c>
      <c r="F2759" s="20" t="s">
        <v>310</v>
      </c>
    </row>
    <row r="2760" spans="1:6">
      <c r="A2760" s="23">
        <v>2732</v>
      </c>
      <c r="B2760" s="24" t="s">
        <v>3218</v>
      </c>
      <c r="C2760" s="24" t="s">
        <v>11649</v>
      </c>
      <c r="D2760" s="23">
        <v>171</v>
      </c>
      <c r="E2760" s="20" t="s">
        <v>1844</v>
      </c>
      <c r="F2760" s="20" t="s">
        <v>310</v>
      </c>
    </row>
    <row r="2761" spans="1:6">
      <c r="A2761" s="23">
        <v>2733</v>
      </c>
      <c r="B2761" s="24" t="s">
        <v>4852</v>
      </c>
      <c r="C2761" s="24" t="s">
        <v>4852</v>
      </c>
      <c r="D2761" s="23">
        <v>171</v>
      </c>
      <c r="E2761" s="20" t="s">
        <v>1844</v>
      </c>
      <c r="F2761" s="20" t="s">
        <v>310</v>
      </c>
    </row>
    <row r="2762" spans="1:6">
      <c r="A2762" s="23">
        <v>2734</v>
      </c>
      <c r="B2762" s="24" t="s">
        <v>4853</v>
      </c>
      <c r="C2762" s="24" t="s">
        <v>7745</v>
      </c>
      <c r="D2762" s="23">
        <v>171</v>
      </c>
      <c r="E2762" s="20" t="s">
        <v>1844</v>
      </c>
      <c r="F2762" s="20" t="s">
        <v>310</v>
      </c>
    </row>
    <row r="2763" spans="1:6">
      <c r="A2763" s="23">
        <v>2735</v>
      </c>
      <c r="B2763" s="24" t="s">
        <v>4854</v>
      </c>
      <c r="C2763" s="24" t="s">
        <v>4854</v>
      </c>
      <c r="D2763" s="23">
        <v>171</v>
      </c>
      <c r="E2763" s="20" t="s">
        <v>1844</v>
      </c>
      <c r="F2763" s="20" t="s">
        <v>310</v>
      </c>
    </row>
    <row r="2764" spans="1:6">
      <c r="A2764" s="23">
        <v>2736</v>
      </c>
      <c r="B2764" s="24" t="s">
        <v>4855</v>
      </c>
      <c r="C2764" s="24" t="s">
        <v>4855</v>
      </c>
      <c r="D2764" s="23">
        <v>171</v>
      </c>
      <c r="E2764" s="20" t="s">
        <v>1844</v>
      </c>
      <c r="F2764" s="20" t="s">
        <v>310</v>
      </c>
    </row>
    <row r="2765" spans="1:6">
      <c r="A2765" s="23">
        <v>2737</v>
      </c>
      <c r="B2765" s="24" t="s">
        <v>4856</v>
      </c>
      <c r="C2765" s="24" t="s">
        <v>4856</v>
      </c>
      <c r="D2765" s="23">
        <v>171</v>
      </c>
      <c r="E2765" s="20" t="s">
        <v>1844</v>
      </c>
      <c r="F2765" s="20" t="s">
        <v>310</v>
      </c>
    </row>
    <row r="2766" spans="1:6">
      <c r="A2766" s="23">
        <v>2738</v>
      </c>
      <c r="B2766" s="24" t="s">
        <v>4857</v>
      </c>
      <c r="C2766" s="24" t="s">
        <v>4857</v>
      </c>
      <c r="D2766" s="23">
        <v>171</v>
      </c>
      <c r="E2766" s="20" t="s">
        <v>1844</v>
      </c>
      <c r="F2766" s="20" t="s">
        <v>310</v>
      </c>
    </row>
    <row r="2767" spans="1:6">
      <c r="A2767" s="23">
        <v>2739</v>
      </c>
      <c r="B2767" s="24" t="s">
        <v>4858</v>
      </c>
      <c r="C2767" s="24" t="s">
        <v>13062</v>
      </c>
      <c r="D2767" s="23">
        <v>171</v>
      </c>
      <c r="E2767" s="20" t="s">
        <v>1844</v>
      </c>
      <c r="F2767" s="20" t="s">
        <v>310</v>
      </c>
    </row>
    <row r="2768" spans="1:6">
      <c r="A2768" s="23">
        <v>2740</v>
      </c>
      <c r="B2768" s="24" t="s">
        <v>4859</v>
      </c>
      <c r="C2768" s="24" t="s">
        <v>4854</v>
      </c>
      <c r="D2768" s="23">
        <v>171</v>
      </c>
      <c r="E2768" s="20" t="s">
        <v>1844</v>
      </c>
      <c r="F2768" s="20" t="s">
        <v>310</v>
      </c>
    </row>
    <row r="2769" spans="1:6">
      <c r="A2769" s="23">
        <v>2741</v>
      </c>
      <c r="B2769" s="24" t="s">
        <v>4860</v>
      </c>
      <c r="C2769" s="24" t="s">
        <v>1136</v>
      </c>
      <c r="D2769" s="23">
        <v>172</v>
      </c>
      <c r="E2769" s="20" t="s">
        <v>1848</v>
      </c>
      <c r="F2769" s="20" t="s">
        <v>310</v>
      </c>
    </row>
    <row r="2770" spans="1:6">
      <c r="A2770" s="23">
        <v>2742</v>
      </c>
      <c r="B2770" s="24" t="s">
        <v>2805</v>
      </c>
      <c r="C2770" s="24" t="s">
        <v>1438</v>
      </c>
      <c r="D2770" s="23">
        <v>172</v>
      </c>
      <c r="E2770" s="20" t="s">
        <v>1848</v>
      </c>
      <c r="F2770" s="20" t="s">
        <v>310</v>
      </c>
    </row>
    <row r="2771" spans="1:6">
      <c r="A2771" s="23">
        <v>2743</v>
      </c>
      <c r="B2771" s="24" t="s">
        <v>4861</v>
      </c>
      <c r="C2771" s="24" t="s">
        <v>11718</v>
      </c>
      <c r="D2771" s="23">
        <v>172</v>
      </c>
      <c r="E2771" s="20" t="s">
        <v>1848</v>
      </c>
      <c r="F2771" s="20" t="s">
        <v>310</v>
      </c>
    </row>
    <row r="2772" spans="1:6">
      <c r="A2772" s="23">
        <v>2744</v>
      </c>
      <c r="B2772" s="24" t="s">
        <v>4862</v>
      </c>
      <c r="C2772" s="24" t="s">
        <v>7530</v>
      </c>
      <c r="D2772" s="23">
        <v>172</v>
      </c>
      <c r="E2772" s="20" t="s">
        <v>1848</v>
      </c>
      <c r="F2772" s="20" t="s">
        <v>310</v>
      </c>
    </row>
    <row r="2773" spans="1:6">
      <c r="A2773" s="23">
        <v>2745</v>
      </c>
      <c r="B2773" s="24" t="s">
        <v>4863</v>
      </c>
      <c r="C2773" s="24" t="s">
        <v>13063</v>
      </c>
      <c r="D2773" s="23">
        <v>172</v>
      </c>
      <c r="E2773" s="20" t="s">
        <v>1848</v>
      </c>
      <c r="F2773" s="20" t="s">
        <v>310</v>
      </c>
    </row>
    <row r="2774" spans="1:6">
      <c r="A2774" s="23">
        <v>2746</v>
      </c>
      <c r="B2774" s="24" t="s">
        <v>4864</v>
      </c>
      <c r="C2774" s="24" t="s">
        <v>454</v>
      </c>
      <c r="D2774" s="23">
        <v>172</v>
      </c>
      <c r="E2774" s="20" t="s">
        <v>1848</v>
      </c>
      <c r="F2774" s="20" t="s">
        <v>310</v>
      </c>
    </row>
    <row r="2775" spans="1:6">
      <c r="A2775" s="23">
        <v>2747</v>
      </c>
      <c r="B2775" s="24" t="s">
        <v>4573</v>
      </c>
      <c r="C2775" s="24" t="s">
        <v>12820</v>
      </c>
      <c r="D2775" s="23">
        <v>172</v>
      </c>
      <c r="E2775" s="20" t="s">
        <v>1848</v>
      </c>
      <c r="F2775" s="20" t="s">
        <v>310</v>
      </c>
    </row>
    <row r="2776" spans="1:6">
      <c r="A2776" s="23">
        <v>2748</v>
      </c>
      <c r="B2776" s="24" t="s">
        <v>4865</v>
      </c>
      <c r="C2776" s="24" t="s">
        <v>5824</v>
      </c>
      <c r="D2776" s="23">
        <v>172</v>
      </c>
      <c r="E2776" s="20" t="s">
        <v>1848</v>
      </c>
      <c r="F2776" s="20" t="s">
        <v>310</v>
      </c>
    </row>
    <row r="2777" spans="1:6">
      <c r="A2777" s="23">
        <v>2749</v>
      </c>
      <c r="B2777" s="24" t="s">
        <v>4012</v>
      </c>
      <c r="C2777" s="24" t="s">
        <v>12342</v>
      </c>
      <c r="D2777" s="23">
        <v>172</v>
      </c>
      <c r="E2777" s="20" t="s">
        <v>1848</v>
      </c>
      <c r="F2777" s="20" t="s">
        <v>310</v>
      </c>
    </row>
    <row r="2778" spans="1:6">
      <c r="A2778" s="23">
        <v>2750</v>
      </c>
      <c r="B2778" s="24" t="s">
        <v>4866</v>
      </c>
      <c r="C2778" s="24" t="s">
        <v>13064</v>
      </c>
      <c r="D2778" s="23">
        <v>172</v>
      </c>
      <c r="E2778" s="20" t="s">
        <v>1848</v>
      </c>
      <c r="F2778" s="20" t="s">
        <v>310</v>
      </c>
    </row>
    <row r="2779" spans="1:6">
      <c r="A2779" s="23">
        <v>2751</v>
      </c>
      <c r="B2779" s="24" t="s">
        <v>4867</v>
      </c>
      <c r="C2779" s="24" t="s">
        <v>13065</v>
      </c>
      <c r="D2779" s="23">
        <v>172</v>
      </c>
      <c r="E2779" s="20" t="s">
        <v>1848</v>
      </c>
      <c r="F2779" s="20" t="s">
        <v>310</v>
      </c>
    </row>
    <row r="2780" spans="1:6">
      <c r="A2780" s="23">
        <v>2752</v>
      </c>
      <c r="B2780" s="24" t="s">
        <v>4868</v>
      </c>
      <c r="C2780" s="24" t="s">
        <v>13066</v>
      </c>
      <c r="D2780" s="23">
        <v>172</v>
      </c>
      <c r="E2780" s="20" t="s">
        <v>1848</v>
      </c>
      <c r="F2780" s="20" t="s">
        <v>310</v>
      </c>
    </row>
    <row r="2781" spans="1:6">
      <c r="A2781" s="23">
        <v>2753</v>
      </c>
      <c r="B2781" s="24" t="s">
        <v>4869</v>
      </c>
      <c r="C2781" s="24" t="s">
        <v>1773</v>
      </c>
      <c r="D2781" s="23">
        <v>172</v>
      </c>
      <c r="E2781" s="20" t="s">
        <v>1848</v>
      </c>
      <c r="F2781" s="20" t="s">
        <v>310</v>
      </c>
    </row>
    <row r="2782" spans="1:6">
      <c r="A2782" s="23">
        <v>2754</v>
      </c>
      <c r="B2782" s="24" t="s">
        <v>4870</v>
      </c>
      <c r="C2782" s="24" t="s">
        <v>13067</v>
      </c>
      <c r="D2782" s="23">
        <v>172</v>
      </c>
      <c r="E2782" s="20" t="s">
        <v>1848</v>
      </c>
      <c r="F2782" s="20" t="s">
        <v>310</v>
      </c>
    </row>
    <row r="2783" spans="1:6">
      <c r="A2783" s="23">
        <v>2755</v>
      </c>
      <c r="B2783" s="24" t="s">
        <v>4871</v>
      </c>
      <c r="C2783" s="24" t="s">
        <v>13068</v>
      </c>
      <c r="D2783" s="23">
        <v>172</v>
      </c>
      <c r="E2783" s="20" t="s">
        <v>1848</v>
      </c>
      <c r="F2783" s="20" t="s">
        <v>310</v>
      </c>
    </row>
    <row r="2784" spans="1:6">
      <c r="A2784" s="23">
        <v>2756</v>
      </c>
      <c r="B2784" s="24" t="s">
        <v>4872</v>
      </c>
      <c r="C2784" s="24" t="s">
        <v>13069</v>
      </c>
      <c r="D2784" s="23">
        <v>172</v>
      </c>
      <c r="E2784" s="20" t="s">
        <v>1848</v>
      </c>
      <c r="F2784" s="20" t="s">
        <v>310</v>
      </c>
    </row>
    <row r="2785" spans="1:6">
      <c r="A2785" s="23">
        <v>2757</v>
      </c>
      <c r="B2785" s="24" t="s">
        <v>3084</v>
      </c>
      <c r="C2785" s="24" t="s">
        <v>11308</v>
      </c>
      <c r="D2785" s="23">
        <v>172</v>
      </c>
      <c r="E2785" s="20" t="s">
        <v>1848</v>
      </c>
      <c r="F2785" s="20" t="s">
        <v>310</v>
      </c>
    </row>
    <row r="2786" spans="1:6">
      <c r="A2786" s="23">
        <v>2758</v>
      </c>
      <c r="B2786" s="24" t="s">
        <v>4873</v>
      </c>
      <c r="C2786" s="24" t="s">
        <v>13070</v>
      </c>
      <c r="D2786" s="23">
        <v>172</v>
      </c>
      <c r="E2786" s="20" t="s">
        <v>1848</v>
      </c>
      <c r="F2786" s="20" t="s">
        <v>310</v>
      </c>
    </row>
    <row r="2787" spans="1:6">
      <c r="A2787" s="23">
        <v>2759</v>
      </c>
      <c r="B2787" s="24" t="s">
        <v>4874</v>
      </c>
      <c r="C2787" s="24" t="s">
        <v>13071</v>
      </c>
      <c r="D2787" s="23">
        <v>172</v>
      </c>
      <c r="E2787" s="20" t="s">
        <v>1848</v>
      </c>
      <c r="F2787" s="20" t="s">
        <v>310</v>
      </c>
    </row>
    <row r="2788" spans="1:6">
      <c r="A2788" s="23">
        <v>2760</v>
      </c>
      <c r="B2788" s="24" t="s">
        <v>4875</v>
      </c>
      <c r="C2788" s="24" t="s">
        <v>13072</v>
      </c>
      <c r="D2788" s="23">
        <v>172</v>
      </c>
      <c r="E2788" s="20" t="s">
        <v>1848</v>
      </c>
      <c r="F2788" s="20" t="s">
        <v>310</v>
      </c>
    </row>
    <row r="2789" spans="1:6">
      <c r="A2789" s="23">
        <v>2761</v>
      </c>
      <c r="B2789" s="24" t="s">
        <v>3083</v>
      </c>
      <c r="C2789" s="24" t="s">
        <v>2533</v>
      </c>
      <c r="D2789" s="23">
        <v>172</v>
      </c>
      <c r="E2789" s="20" t="s">
        <v>1848</v>
      </c>
      <c r="F2789" s="20" t="s">
        <v>310</v>
      </c>
    </row>
    <row r="2790" spans="1:6">
      <c r="A2790" s="23">
        <v>2762</v>
      </c>
      <c r="B2790" s="24" t="s">
        <v>4876</v>
      </c>
      <c r="C2790" s="24" t="s">
        <v>13073</v>
      </c>
      <c r="D2790" s="23">
        <v>172</v>
      </c>
      <c r="E2790" s="20" t="s">
        <v>1848</v>
      </c>
      <c r="F2790" s="20" t="s">
        <v>310</v>
      </c>
    </row>
    <row r="2791" spans="1:6">
      <c r="A2791" s="23">
        <v>2763</v>
      </c>
      <c r="B2791" s="24" t="s">
        <v>4877</v>
      </c>
      <c r="C2791" s="24" t="s">
        <v>13074</v>
      </c>
      <c r="D2791" s="23">
        <v>172</v>
      </c>
      <c r="E2791" s="20" t="s">
        <v>1848</v>
      </c>
      <c r="F2791" s="20" t="s">
        <v>310</v>
      </c>
    </row>
    <row r="2792" spans="1:6">
      <c r="A2792" s="23">
        <v>2764</v>
      </c>
      <c r="B2792" s="24" t="s">
        <v>4011</v>
      </c>
      <c r="C2792" s="24" t="s">
        <v>12341</v>
      </c>
      <c r="D2792" s="23">
        <v>172</v>
      </c>
      <c r="E2792" s="20" t="s">
        <v>1848</v>
      </c>
      <c r="F2792" s="20" t="s">
        <v>310</v>
      </c>
    </row>
    <row r="2793" spans="1:6">
      <c r="A2793" s="23">
        <v>2765</v>
      </c>
      <c r="B2793" s="24" t="s">
        <v>4069</v>
      </c>
      <c r="C2793" s="24" t="s">
        <v>12395</v>
      </c>
      <c r="D2793" s="23">
        <v>172</v>
      </c>
      <c r="E2793" s="20" t="s">
        <v>1848</v>
      </c>
      <c r="F2793" s="20" t="s">
        <v>310</v>
      </c>
    </row>
    <row r="2794" spans="1:6">
      <c r="A2794" s="23">
        <v>2766</v>
      </c>
      <c r="B2794" s="24" t="s">
        <v>4878</v>
      </c>
      <c r="C2794" s="24" t="s">
        <v>13075</v>
      </c>
      <c r="D2794" s="23">
        <v>172</v>
      </c>
      <c r="E2794" s="20" t="s">
        <v>1848</v>
      </c>
      <c r="F2794" s="20" t="s">
        <v>310</v>
      </c>
    </row>
    <row r="2795" spans="1:6">
      <c r="A2795" s="23">
        <v>2767</v>
      </c>
      <c r="B2795" s="24" t="s">
        <v>4879</v>
      </c>
      <c r="C2795" s="24" t="s">
        <v>13076</v>
      </c>
      <c r="D2795" s="23">
        <v>172</v>
      </c>
      <c r="E2795" s="20" t="s">
        <v>1848</v>
      </c>
      <c r="F2795" s="20" t="s">
        <v>310</v>
      </c>
    </row>
    <row r="2796" spans="1:6">
      <c r="A2796" s="23">
        <v>2768</v>
      </c>
      <c r="B2796" s="24" t="s">
        <v>4880</v>
      </c>
      <c r="C2796" s="24" t="s">
        <v>13077</v>
      </c>
      <c r="D2796" s="23">
        <v>172</v>
      </c>
      <c r="E2796" s="20" t="s">
        <v>1848</v>
      </c>
      <c r="F2796" s="20" t="s">
        <v>310</v>
      </c>
    </row>
    <row r="2797" spans="1:6">
      <c r="A2797" s="23">
        <v>2769</v>
      </c>
      <c r="B2797" s="24" t="s">
        <v>4881</v>
      </c>
      <c r="C2797" s="24" t="s">
        <v>1811</v>
      </c>
      <c r="D2797" s="23">
        <v>172</v>
      </c>
      <c r="E2797" s="20" t="s">
        <v>1848</v>
      </c>
      <c r="F2797" s="20" t="s">
        <v>310</v>
      </c>
    </row>
    <row r="2798" spans="1:6">
      <c r="A2798" s="23">
        <v>2770</v>
      </c>
      <c r="B2798" s="24" t="s">
        <v>4440</v>
      </c>
      <c r="C2798" s="24" t="s">
        <v>13078</v>
      </c>
      <c r="D2798" s="23">
        <v>172</v>
      </c>
      <c r="E2798" s="20" t="s">
        <v>1848</v>
      </c>
      <c r="F2798" s="20" t="s">
        <v>310</v>
      </c>
    </row>
    <row r="2799" spans="1:6">
      <c r="A2799" s="23">
        <v>2771</v>
      </c>
      <c r="B2799" s="24" t="s">
        <v>4882</v>
      </c>
      <c r="C2799" s="24" t="s">
        <v>13079</v>
      </c>
      <c r="D2799" s="23">
        <v>172</v>
      </c>
      <c r="E2799" s="20" t="s">
        <v>1848</v>
      </c>
      <c r="F2799" s="20" t="s">
        <v>310</v>
      </c>
    </row>
    <row r="2800" spans="1:6">
      <c r="A2800" s="23">
        <v>2772</v>
      </c>
      <c r="B2800" s="24" t="s">
        <v>4883</v>
      </c>
      <c r="C2800" s="24" t="s">
        <v>13080</v>
      </c>
      <c r="D2800" s="23">
        <v>172</v>
      </c>
      <c r="E2800" s="20" t="s">
        <v>1848</v>
      </c>
      <c r="F2800" s="20" t="s">
        <v>310</v>
      </c>
    </row>
    <row r="2801" spans="1:6">
      <c r="A2801" s="23">
        <v>2773</v>
      </c>
      <c r="B2801" s="24" t="s">
        <v>4352</v>
      </c>
      <c r="C2801" s="24" t="s">
        <v>12635</v>
      </c>
      <c r="D2801" s="23">
        <v>173</v>
      </c>
      <c r="E2801" s="20" t="s">
        <v>2210</v>
      </c>
      <c r="F2801" s="20" t="s">
        <v>408</v>
      </c>
    </row>
    <row r="2802" spans="1:6">
      <c r="A2802" s="23">
        <v>2774</v>
      </c>
      <c r="B2802" s="24" t="s">
        <v>4884</v>
      </c>
      <c r="C2802" s="24" t="s">
        <v>13081</v>
      </c>
      <c r="D2802" s="23">
        <v>173</v>
      </c>
      <c r="E2802" s="20" t="s">
        <v>2210</v>
      </c>
      <c r="F2802" s="20" t="s">
        <v>408</v>
      </c>
    </row>
    <row r="2803" spans="1:6">
      <c r="A2803" s="23">
        <v>2775</v>
      </c>
      <c r="B2803" s="24" t="s">
        <v>4376</v>
      </c>
      <c r="C2803" s="24" t="s">
        <v>12659</v>
      </c>
      <c r="D2803" s="23">
        <v>173</v>
      </c>
      <c r="E2803" s="20" t="s">
        <v>2210</v>
      </c>
      <c r="F2803" s="20" t="s">
        <v>408</v>
      </c>
    </row>
    <row r="2804" spans="1:6">
      <c r="A2804" s="23">
        <v>2776</v>
      </c>
      <c r="B2804" s="24" t="s">
        <v>4885</v>
      </c>
      <c r="C2804" s="24" t="s">
        <v>13082</v>
      </c>
      <c r="D2804" s="23">
        <v>173</v>
      </c>
      <c r="E2804" s="20" t="s">
        <v>2210</v>
      </c>
      <c r="F2804" s="20" t="s">
        <v>408</v>
      </c>
    </row>
    <row r="2805" spans="1:6">
      <c r="A2805" s="23">
        <v>2777</v>
      </c>
      <c r="B2805" s="24" t="s">
        <v>4886</v>
      </c>
      <c r="C2805" s="24" t="s">
        <v>13083</v>
      </c>
      <c r="D2805" s="23">
        <v>173</v>
      </c>
      <c r="E2805" s="20" t="s">
        <v>2210</v>
      </c>
      <c r="F2805" s="20" t="s">
        <v>408</v>
      </c>
    </row>
    <row r="2806" spans="1:6">
      <c r="A2806" s="23">
        <v>2778</v>
      </c>
      <c r="B2806" s="24" t="s">
        <v>4887</v>
      </c>
      <c r="C2806" s="24" t="s">
        <v>13084</v>
      </c>
      <c r="D2806" s="23">
        <v>173</v>
      </c>
      <c r="E2806" s="20" t="s">
        <v>2210</v>
      </c>
      <c r="F2806" s="20" t="s">
        <v>408</v>
      </c>
    </row>
    <row r="2807" spans="1:6">
      <c r="A2807" s="23">
        <v>2779</v>
      </c>
      <c r="B2807" s="24" t="s">
        <v>4888</v>
      </c>
      <c r="C2807" s="24" t="s">
        <v>13085</v>
      </c>
      <c r="D2807" s="23">
        <v>173</v>
      </c>
      <c r="E2807" s="20" t="s">
        <v>2210</v>
      </c>
      <c r="F2807" s="20" t="s">
        <v>408</v>
      </c>
    </row>
    <row r="2808" spans="1:6">
      <c r="A2808" s="23">
        <v>2780</v>
      </c>
      <c r="B2808" s="24" t="s">
        <v>4889</v>
      </c>
      <c r="C2808" s="24" t="s">
        <v>13086</v>
      </c>
      <c r="D2808" s="23">
        <v>173</v>
      </c>
      <c r="E2808" s="20" t="s">
        <v>2210</v>
      </c>
      <c r="F2808" s="20" t="s">
        <v>408</v>
      </c>
    </row>
    <row r="2809" spans="1:6">
      <c r="A2809" s="23">
        <v>2781</v>
      </c>
      <c r="B2809" s="24" t="s">
        <v>4890</v>
      </c>
      <c r="C2809" s="24" t="s">
        <v>13087</v>
      </c>
      <c r="D2809" s="23">
        <v>173</v>
      </c>
      <c r="E2809" s="20" t="s">
        <v>2210</v>
      </c>
      <c r="F2809" s="20" t="s">
        <v>408</v>
      </c>
    </row>
    <row r="2810" spans="1:6">
      <c r="A2810" s="23">
        <v>2782</v>
      </c>
      <c r="B2810" s="24" t="s">
        <v>3032</v>
      </c>
      <c r="C2810" s="24" t="s">
        <v>11257</v>
      </c>
      <c r="D2810" s="23">
        <v>173</v>
      </c>
      <c r="E2810" s="20" t="s">
        <v>2210</v>
      </c>
      <c r="F2810" s="20" t="s">
        <v>408</v>
      </c>
    </row>
    <row r="2811" spans="1:6">
      <c r="A2811" s="23">
        <v>2783</v>
      </c>
      <c r="B2811" s="24" t="s">
        <v>4891</v>
      </c>
      <c r="C2811" s="24" t="s">
        <v>13088</v>
      </c>
      <c r="D2811" s="23">
        <v>173</v>
      </c>
      <c r="E2811" s="20" t="s">
        <v>2210</v>
      </c>
      <c r="F2811" s="20" t="s">
        <v>408</v>
      </c>
    </row>
    <row r="2812" spans="1:6">
      <c r="A2812" s="23">
        <v>2784</v>
      </c>
      <c r="B2812" s="24" t="s">
        <v>4892</v>
      </c>
      <c r="C2812" s="24" t="s">
        <v>13089</v>
      </c>
      <c r="D2812" s="23">
        <v>173</v>
      </c>
      <c r="E2812" s="20" t="s">
        <v>2210</v>
      </c>
      <c r="F2812" s="20" t="s">
        <v>408</v>
      </c>
    </row>
    <row r="2813" spans="1:6">
      <c r="A2813" s="23">
        <v>2785</v>
      </c>
      <c r="B2813" s="24" t="s">
        <v>4893</v>
      </c>
      <c r="C2813" s="24" t="s">
        <v>13090</v>
      </c>
      <c r="D2813" s="23">
        <v>173</v>
      </c>
      <c r="E2813" s="20" t="s">
        <v>2210</v>
      </c>
      <c r="F2813" s="20" t="s">
        <v>408</v>
      </c>
    </row>
    <row r="2814" spans="1:6">
      <c r="A2814" s="23">
        <v>2786</v>
      </c>
      <c r="B2814" s="24" t="s">
        <v>4894</v>
      </c>
      <c r="C2814" s="24" t="s">
        <v>13091</v>
      </c>
      <c r="D2814" s="23">
        <v>173</v>
      </c>
      <c r="E2814" s="20" t="s">
        <v>2210</v>
      </c>
      <c r="F2814" s="20" t="s">
        <v>408</v>
      </c>
    </row>
    <row r="2815" spans="1:6">
      <c r="A2815" s="23">
        <v>2787</v>
      </c>
      <c r="B2815" s="24" t="s">
        <v>4895</v>
      </c>
      <c r="C2815" s="24" t="s">
        <v>13092</v>
      </c>
      <c r="D2815" s="23">
        <v>173</v>
      </c>
      <c r="E2815" s="20" t="s">
        <v>2210</v>
      </c>
      <c r="F2815" s="20" t="s">
        <v>408</v>
      </c>
    </row>
    <row r="2816" spans="1:6">
      <c r="A2816" s="23">
        <v>2788</v>
      </c>
      <c r="B2816" s="24" t="s">
        <v>4896</v>
      </c>
      <c r="C2816" s="24" t="s">
        <v>13093</v>
      </c>
      <c r="D2816" s="23">
        <v>173</v>
      </c>
      <c r="E2816" s="20" t="s">
        <v>2210</v>
      </c>
      <c r="F2816" s="20" t="s">
        <v>408</v>
      </c>
    </row>
    <row r="2817" spans="1:6">
      <c r="A2817" s="23">
        <v>2789</v>
      </c>
      <c r="B2817" s="24" t="s">
        <v>4897</v>
      </c>
      <c r="C2817" s="24" t="s">
        <v>13094</v>
      </c>
      <c r="D2817" s="23">
        <v>173</v>
      </c>
      <c r="E2817" s="20" t="s">
        <v>2210</v>
      </c>
      <c r="F2817" s="20" t="s">
        <v>408</v>
      </c>
    </row>
    <row r="2818" spans="1:6">
      <c r="A2818" s="23">
        <v>2790</v>
      </c>
      <c r="B2818" s="24" t="s">
        <v>4898</v>
      </c>
      <c r="C2818" s="24" t="s">
        <v>13095</v>
      </c>
      <c r="D2818" s="23">
        <v>173</v>
      </c>
      <c r="E2818" s="20" t="s">
        <v>2210</v>
      </c>
      <c r="F2818" s="20" t="s">
        <v>408</v>
      </c>
    </row>
    <row r="2819" spans="1:6">
      <c r="A2819" s="23">
        <v>2791</v>
      </c>
      <c r="B2819" s="24" t="s">
        <v>4899</v>
      </c>
      <c r="C2819" s="24" t="s">
        <v>13096</v>
      </c>
      <c r="D2819" s="23">
        <v>173</v>
      </c>
      <c r="E2819" s="20" t="s">
        <v>2210</v>
      </c>
      <c r="F2819" s="20" t="s">
        <v>408</v>
      </c>
    </row>
    <row r="2820" spans="1:6">
      <c r="A2820" s="23">
        <v>2792</v>
      </c>
      <c r="B2820" s="24" t="s">
        <v>4900</v>
      </c>
      <c r="C2820" s="24" t="s">
        <v>13097</v>
      </c>
      <c r="D2820" s="23">
        <v>173</v>
      </c>
      <c r="E2820" s="20" t="s">
        <v>2210</v>
      </c>
      <c r="F2820" s="20" t="s">
        <v>408</v>
      </c>
    </row>
    <row r="2821" spans="1:6">
      <c r="A2821" s="23">
        <v>2793</v>
      </c>
      <c r="B2821" s="24" t="s">
        <v>4901</v>
      </c>
      <c r="C2821" s="24" t="s">
        <v>13098</v>
      </c>
      <c r="D2821" s="23">
        <v>173</v>
      </c>
      <c r="E2821" s="20" t="s">
        <v>2210</v>
      </c>
      <c r="F2821" s="20" t="s">
        <v>408</v>
      </c>
    </row>
    <row r="2822" spans="1:6">
      <c r="A2822" s="23">
        <v>2794</v>
      </c>
      <c r="B2822" s="24" t="s">
        <v>4902</v>
      </c>
      <c r="C2822" s="24" t="s">
        <v>1829</v>
      </c>
      <c r="D2822" s="23">
        <v>173</v>
      </c>
      <c r="E2822" s="20" t="s">
        <v>2210</v>
      </c>
      <c r="F2822" s="20" t="s">
        <v>408</v>
      </c>
    </row>
    <row r="2823" spans="1:6">
      <c r="A2823" s="23">
        <v>2795</v>
      </c>
      <c r="B2823" s="24" t="s">
        <v>4903</v>
      </c>
      <c r="C2823" s="24" t="s">
        <v>13099</v>
      </c>
      <c r="D2823" s="23">
        <v>173</v>
      </c>
      <c r="E2823" s="20" t="s">
        <v>2210</v>
      </c>
      <c r="F2823" s="20" t="s">
        <v>408</v>
      </c>
    </row>
    <row r="2824" spans="1:6">
      <c r="A2824" s="23">
        <v>2796</v>
      </c>
      <c r="B2824" s="24" t="s">
        <v>4904</v>
      </c>
      <c r="C2824" s="24" t="s">
        <v>13100</v>
      </c>
      <c r="D2824" s="23">
        <v>173</v>
      </c>
      <c r="E2824" s="20" t="s">
        <v>2210</v>
      </c>
      <c r="F2824" s="20" t="s">
        <v>408</v>
      </c>
    </row>
    <row r="2825" spans="1:6">
      <c r="A2825" s="23">
        <v>2797</v>
      </c>
      <c r="B2825" s="24" t="s">
        <v>3800</v>
      </c>
      <c r="C2825" s="24" t="s">
        <v>12681</v>
      </c>
      <c r="D2825" s="23">
        <v>173</v>
      </c>
      <c r="E2825" s="20" t="s">
        <v>2210</v>
      </c>
      <c r="F2825" s="20" t="s">
        <v>408</v>
      </c>
    </row>
    <row r="2826" spans="1:6">
      <c r="A2826" s="23">
        <v>2798</v>
      </c>
      <c r="B2826" s="24" t="s">
        <v>4905</v>
      </c>
      <c r="C2826" s="24" t="s">
        <v>13101</v>
      </c>
      <c r="D2826" s="23">
        <v>173</v>
      </c>
      <c r="E2826" s="20" t="s">
        <v>2210</v>
      </c>
      <c r="F2826" s="20" t="s">
        <v>408</v>
      </c>
    </row>
    <row r="2827" spans="1:6">
      <c r="A2827" s="23">
        <v>2799</v>
      </c>
      <c r="B2827" s="24" t="s">
        <v>4906</v>
      </c>
      <c r="C2827" s="24" t="s">
        <v>13102</v>
      </c>
      <c r="D2827" s="23">
        <v>173</v>
      </c>
      <c r="E2827" s="20" t="s">
        <v>2210</v>
      </c>
      <c r="F2827" s="20" t="s">
        <v>408</v>
      </c>
    </row>
    <row r="2828" spans="1:6">
      <c r="A2828" s="23">
        <v>2800</v>
      </c>
      <c r="B2828" s="24" t="s">
        <v>3801</v>
      </c>
      <c r="C2828" s="24" t="s">
        <v>12671</v>
      </c>
      <c r="D2828" s="23">
        <v>173</v>
      </c>
      <c r="E2828" s="20" t="s">
        <v>2210</v>
      </c>
      <c r="F2828" s="20" t="s">
        <v>408</v>
      </c>
    </row>
    <row r="2829" spans="1:6">
      <c r="A2829" s="23">
        <v>2801</v>
      </c>
      <c r="B2829" s="24" t="s">
        <v>4907</v>
      </c>
      <c r="C2829" s="24" t="s">
        <v>13103</v>
      </c>
      <c r="D2829" s="23">
        <v>173</v>
      </c>
      <c r="E2829" s="20" t="s">
        <v>2210</v>
      </c>
      <c r="F2829" s="20" t="s">
        <v>408</v>
      </c>
    </row>
    <row r="2830" spans="1:6">
      <c r="A2830" s="23">
        <v>2802</v>
      </c>
      <c r="B2830" s="24" t="s">
        <v>4908</v>
      </c>
      <c r="C2830" s="24" t="s">
        <v>13104</v>
      </c>
      <c r="D2830" s="23">
        <v>173</v>
      </c>
      <c r="E2830" s="20" t="s">
        <v>2210</v>
      </c>
      <c r="F2830" s="20" t="s">
        <v>408</v>
      </c>
    </row>
    <row r="2831" spans="1:6">
      <c r="A2831" s="23">
        <v>2803</v>
      </c>
      <c r="B2831" s="24" t="s">
        <v>4909</v>
      </c>
      <c r="C2831" s="24" t="s">
        <v>2372</v>
      </c>
      <c r="D2831" s="23">
        <v>173</v>
      </c>
      <c r="E2831" s="20" t="s">
        <v>2210</v>
      </c>
      <c r="F2831" s="20" t="s">
        <v>408</v>
      </c>
    </row>
    <row r="2832" spans="1:6">
      <c r="A2832" s="23">
        <v>2804</v>
      </c>
      <c r="B2832" s="24" t="s">
        <v>4910</v>
      </c>
      <c r="C2832" s="24" t="s">
        <v>13105</v>
      </c>
      <c r="D2832" s="23">
        <v>173</v>
      </c>
      <c r="E2832" s="20" t="s">
        <v>2210</v>
      </c>
      <c r="F2832" s="20" t="s">
        <v>408</v>
      </c>
    </row>
    <row r="2833" spans="1:6">
      <c r="A2833" s="23">
        <v>2805</v>
      </c>
      <c r="B2833" s="24" t="s">
        <v>3502</v>
      </c>
      <c r="C2833" s="24" t="s">
        <v>11934</v>
      </c>
      <c r="D2833" s="23">
        <v>173</v>
      </c>
      <c r="E2833" s="20" t="s">
        <v>2210</v>
      </c>
      <c r="F2833" s="20" t="s">
        <v>408</v>
      </c>
    </row>
    <row r="2834" spans="1:6">
      <c r="A2834" s="23">
        <v>2806</v>
      </c>
      <c r="B2834" s="24" t="s">
        <v>4911</v>
      </c>
      <c r="C2834" s="24" t="s">
        <v>13106</v>
      </c>
      <c r="D2834" s="23">
        <v>173</v>
      </c>
      <c r="E2834" s="20" t="s">
        <v>2210</v>
      </c>
      <c r="F2834" s="20" t="s">
        <v>408</v>
      </c>
    </row>
    <row r="2835" spans="1:6">
      <c r="A2835" s="23">
        <v>2807</v>
      </c>
      <c r="B2835" s="24" t="s">
        <v>4912</v>
      </c>
      <c r="C2835" s="24" t="s">
        <v>13107</v>
      </c>
      <c r="D2835" s="23">
        <v>173</v>
      </c>
      <c r="E2835" s="20" t="s">
        <v>2210</v>
      </c>
      <c r="F2835" s="20" t="s">
        <v>408</v>
      </c>
    </row>
    <row r="2836" spans="1:6">
      <c r="A2836" s="23">
        <v>2808</v>
      </c>
      <c r="B2836" s="24" t="s">
        <v>4913</v>
      </c>
      <c r="C2836" s="24" t="s">
        <v>13108</v>
      </c>
      <c r="D2836" s="23">
        <v>173</v>
      </c>
      <c r="E2836" s="20" t="s">
        <v>2210</v>
      </c>
      <c r="F2836" s="20" t="s">
        <v>408</v>
      </c>
    </row>
    <row r="2837" spans="1:6">
      <c r="A2837" s="23">
        <v>2809</v>
      </c>
      <c r="B2837" s="24" t="s">
        <v>4914</v>
      </c>
      <c r="C2837" s="24" t="s">
        <v>13109</v>
      </c>
      <c r="D2837" s="23">
        <v>173</v>
      </c>
      <c r="E2837" s="20" t="s">
        <v>2210</v>
      </c>
      <c r="F2837" s="20" t="s">
        <v>408</v>
      </c>
    </row>
    <row r="2838" spans="1:6">
      <c r="A2838" s="23">
        <v>2810</v>
      </c>
      <c r="B2838" s="24" t="s">
        <v>4915</v>
      </c>
      <c r="C2838" s="24" t="s">
        <v>13110</v>
      </c>
      <c r="D2838" s="23">
        <v>173</v>
      </c>
      <c r="E2838" s="20" t="s">
        <v>2210</v>
      </c>
      <c r="F2838" s="20" t="s">
        <v>408</v>
      </c>
    </row>
    <row r="2839" spans="1:6">
      <c r="A2839" s="23">
        <v>2811</v>
      </c>
      <c r="B2839" s="24" t="s">
        <v>4916</v>
      </c>
      <c r="C2839" s="24" t="s">
        <v>13111</v>
      </c>
      <c r="D2839" s="23">
        <v>173</v>
      </c>
      <c r="E2839" s="20" t="s">
        <v>2210</v>
      </c>
      <c r="F2839" s="20" t="s">
        <v>408</v>
      </c>
    </row>
    <row r="2840" spans="1:6">
      <c r="A2840" s="23">
        <v>2812</v>
      </c>
      <c r="B2840" s="24" t="s">
        <v>4917</v>
      </c>
      <c r="C2840" s="24" t="s">
        <v>13112</v>
      </c>
      <c r="D2840" s="23">
        <v>173</v>
      </c>
      <c r="E2840" s="20" t="s">
        <v>2210</v>
      </c>
      <c r="F2840" s="20" t="s">
        <v>408</v>
      </c>
    </row>
    <row r="2841" spans="1:6">
      <c r="A2841" s="23">
        <v>2813</v>
      </c>
      <c r="B2841" s="24" t="s">
        <v>4918</v>
      </c>
      <c r="C2841" s="24" t="s">
        <v>13113</v>
      </c>
      <c r="D2841" s="23">
        <v>173</v>
      </c>
      <c r="E2841" s="20" t="s">
        <v>2210</v>
      </c>
      <c r="F2841" s="20" t="s">
        <v>408</v>
      </c>
    </row>
    <row r="2842" spans="1:6">
      <c r="A2842" s="23">
        <v>2814</v>
      </c>
      <c r="B2842" s="24" t="s">
        <v>4919</v>
      </c>
      <c r="C2842" s="24" t="s">
        <v>13114</v>
      </c>
      <c r="D2842" s="23">
        <v>173</v>
      </c>
      <c r="E2842" s="20" t="s">
        <v>2210</v>
      </c>
      <c r="F2842" s="20" t="s">
        <v>408</v>
      </c>
    </row>
    <row r="2843" spans="1:6">
      <c r="A2843" s="23">
        <v>2815</v>
      </c>
      <c r="B2843" s="24" t="s">
        <v>4920</v>
      </c>
      <c r="C2843" s="24" t="s">
        <v>13115</v>
      </c>
      <c r="D2843" s="23">
        <v>173</v>
      </c>
      <c r="E2843" s="20" t="s">
        <v>2210</v>
      </c>
      <c r="F2843" s="20" t="s">
        <v>408</v>
      </c>
    </row>
    <row r="2844" spans="1:6">
      <c r="A2844" s="23">
        <v>2816</v>
      </c>
      <c r="B2844" s="24" t="s">
        <v>4921</v>
      </c>
      <c r="C2844" s="24" t="s">
        <v>13116</v>
      </c>
      <c r="D2844" s="23">
        <v>173</v>
      </c>
      <c r="E2844" s="20" t="s">
        <v>2210</v>
      </c>
      <c r="F2844" s="20" t="s">
        <v>408</v>
      </c>
    </row>
    <row r="2845" spans="1:6">
      <c r="A2845" s="23">
        <v>2817</v>
      </c>
      <c r="B2845" s="24" t="s">
        <v>4922</v>
      </c>
      <c r="C2845" s="24" t="s">
        <v>13117</v>
      </c>
      <c r="D2845" s="23">
        <v>173</v>
      </c>
      <c r="E2845" s="20" t="s">
        <v>2210</v>
      </c>
      <c r="F2845" s="20" t="s">
        <v>408</v>
      </c>
    </row>
    <row r="2846" spans="1:6">
      <c r="A2846" s="23">
        <v>2818</v>
      </c>
      <c r="B2846" s="24" t="s">
        <v>4923</v>
      </c>
      <c r="C2846" s="24" t="s">
        <v>13118</v>
      </c>
      <c r="D2846" s="23">
        <v>173</v>
      </c>
      <c r="E2846" s="20" t="s">
        <v>2210</v>
      </c>
      <c r="F2846" s="20" t="s">
        <v>408</v>
      </c>
    </row>
    <row r="2847" spans="1:6">
      <c r="A2847" s="23">
        <v>2819</v>
      </c>
      <c r="B2847" s="24" t="s">
        <v>4924</v>
      </c>
      <c r="C2847" s="24" t="s">
        <v>13119</v>
      </c>
      <c r="D2847" s="23">
        <v>173</v>
      </c>
      <c r="E2847" s="20" t="s">
        <v>2210</v>
      </c>
      <c r="F2847" s="20" t="s">
        <v>408</v>
      </c>
    </row>
    <row r="2848" spans="1:6">
      <c r="A2848" s="23">
        <v>2820</v>
      </c>
      <c r="B2848" s="24" t="s">
        <v>3022</v>
      </c>
      <c r="C2848" s="24" t="s">
        <v>1740</v>
      </c>
      <c r="D2848" s="23">
        <v>173</v>
      </c>
      <c r="E2848" s="20" t="s">
        <v>2210</v>
      </c>
      <c r="F2848" s="20" t="s">
        <v>408</v>
      </c>
    </row>
    <row r="2849" spans="1:6">
      <c r="A2849" s="23">
        <v>2844</v>
      </c>
      <c r="B2849" s="24" t="s">
        <v>4936</v>
      </c>
      <c r="C2849" s="25" t="s">
        <v>4936</v>
      </c>
      <c r="D2849" s="23">
        <v>174</v>
      </c>
      <c r="E2849" s="20" t="s">
        <v>2213</v>
      </c>
      <c r="F2849" s="20" t="s">
        <v>408</v>
      </c>
    </row>
    <row r="2850" spans="1:6">
      <c r="A2850" s="23">
        <v>2856</v>
      </c>
      <c r="B2850" s="24" t="s">
        <v>4944</v>
      </c>
      <c r="C2850" s="25" t="s">
        <v>2214</v>
      </c>
      <c r="D2850" s="23">
        <v>174</v>
      </c>
      <c r="E2850" s="20" t="s">
        <v>2213</v>
      </c>
      <c r="F2850" s="20" t="s">
        <v>408</v>
      </c>
    </row>
    <row r="2851" spans="1:6">
      <c r="A2851" s="23">
        <v>2821</v>
      </c>
      <c r="B2851" s="24" t="s">
        <v>4925</v>
      </c>
      <c r="C2851" s="24" t="s">
        <v>13120</v>
      </c>
      <c r="D2851" s="23">
        <v>174</v>
      </c>
      <c r="E2851" s="20" t="s">
        <v>2213</v>
      </c>
      <c r="F2851" s="20" t="s">
        <v>408</v>
      </c>
    </row>
    <row r="2852" spans="1:6">
      <c r="A2852" s="23">
        <v>2822</v>
      </c>
      <c r="B2852" s="24" t="s">
        <v>2588</v>
      </c>
      <c r="C2852" s="24" t="s">
        <v>11340</v>
      </c>
      <c r="D2852" s="23">
        <v>174</v>
      </c>
      <c r="E2852" s="20" t="s">
        <v>2213</v>
      </c>
      <c r="F2852" s="20" t="s">
        <v>408</v>
      </c>
    </row>
    <row r="2853" spans="1:6">
      <c r="A2853" s="23">
        <v>2823</v>
      </c>
      <c r="B2853" s="24" t="s">
        <v>3054</v>
      </c>
      <c r="C2853" s="24" t="s">
        <v>11280</v>
      </c>
      <c r="D2853" s="23">
        <v>174</v>
      </c>
      <c r="E2853" s="20" t="s">
        <v>2213</v>
      </c>
      <c r="F2853" s="20" t="s">
        <v>408</v>
      </c>
    </row>
    <row r="2854" spans="1:6">
      <c r="A2854" s="23">
        <v>2824</v>
      </c>
      <c r="B2854" s="24" t="s">
        <v>4926</v>
      </c>
      <c r="C2854" s="24" t="s">
        <v>13121</v>
      </c>
      <c r="D2854" s="23">
        <v>174</v>
      </c>
      <c r="E2854" s="20" t="s">
        <v>2213</v>
      </c>
      <c r="F2854" s="20" t="s">
        <v>408</v>
      </c>
    </row>
    <row r="2855" spans="1:6">
      <c r="A2855" s="23">
        <v>2825</v>
      </c>
      <c r="B2855" s="24" t="s">
        <v>3038</v>
      </c>
      <c r="C2855" s="24" t="s">
        <v>11263</v>
      </c>
      <c r="D2855" s="23">
        <v>174</v>
      </c>
      <c r="E2855" s="20" t="s">
        <v>2213</v>
      </c>
      <c r="F2855" s="20" t="s">
        <v>408</v>
      </c>
    </row>
    <row r="2856" spans="1:6">
      <c r="A2856" s="23">
        <v>2826</v>
      </c>
      <c r="B2856" s="24" t="s">
        <v>3860</v>
      </c>
      <c r="C2856" s="24" t="s">
        <v>12726</v>
      </c>
      <c r="D2856" s="23">
        <v>174</v>
      </c>
      <c r="E2856" s="20" t="s">
        <v>2213</v>
      </c>
      <c r="F2856" s="20" t="s">
        <v>408</v>
      </c>
    </row>
    <row r="2857" spans="1:6">
      <c r="A2857" s="23">
        <v>2827</v>
      </c>
      <c r="B2857" s="24" t="s">
        <v>4927</v>
      </c>
      <c r="C2857" s="24" t="s">
        <v>13122</v>
      </c>
      <c r="D2857" s="23">
        <v>174</v>
      </c>
      <c r="E2857" s="20" t="s">
        <v>2213</v>
      </c>
      <c r="F2857" s="20" t="s">
        <v>408</v>
      </c>
    </row>
    <row r="2858" spans="1:6">
      <c r="A2858" s="23">
        <v>2828</v>
      </c>
      <c r="B2858" s="24" t="s">
        <v>4465</v>
      </c>
      <c r="C2858" s="24" t="s">
        <v>1360</v>
      </c>
      <c r="D2858" s="23">
        <v>174</v>
      </c>
      <c r="E2858" s="20" t="s">
        <v>2213</v>
      </c>
      <c r="F2858" s="20" t="s">
        <v>408</v>
      </c>
    </row>
    <row r="2859" spans="1:6">
      <c r="A2859" s="23">
        <v>2829</v>
      </c>
      <c r="B2859" s="24" t="s">
        <v>4928</v>
      </c>
      <c r="C2859" s="24" t="s">
        <v>13123</v>
      </c>
      <c r="D2859" s="23">
        <v>174</v>
      </c>
      <c r="E2859" s="20" t="s">
        <v>2213</v>
      </c>
      <c r="F2859" s="20" t="s">
        <v>408</v>
      </c>
    </row>
    <row r="2860" spans="1:6">
      <c r="A2860" s="23">
        <v>2830</v>
      </c>
      <c r="B2860" s="24" t="s">
        <v>4929</v>
      </c>
      <c r="C2860" s="24" t="s">
        <v>13124</v>
      </c>
      <c r="D2860" s="23">
        <v>174</v>
      </c>
      <c r="E2860" s="20" t="s">
        <v>2213</v>
      </c>
      <c r="F2860" s="20" t="s">
        <v>408</v>
      </c>
    </row>
    <row r="2861" spans="1:6">
      <c r="A2861" s="23">
        <v>2831</v>
      </c>
      <c r="B2861" s="24" t="s">
        <v>4930</v>
      </c>
      <c r="C2861" s="24" t="s">
        <v>13125</v>
      </c>
      <c r="D2861" s="23">
        <v>174</v>
      </c>
      <c r="E2861" s="20" t="s">
        <v>2213</v>
      </c>
      <c r="F2861" s="20" t="s">
        <v>408</v>
      </c>
    </row>
    <row r="2862" spans="1:6">
      <c r="A2862" s="23">
        <v>2832</v>
      </c>
      <c r="B2862" s="24" t="s">
        <v>4931</v>
      </c>
      <c r="C2862" s="24" t="s">
        <v>13126</v>
      </c>
      <c r="D2862" s="23">
        <v>174</v>
      </c>
      <c r="E2862" s="20" t="s">
        <v>2213</v>
      </c>
      <c r="F2862" s="20" t="s">
        <v>408</v>
      </c>
    </row>
    <row r="2863" spans="1:6">
      <c r="A2863" s="23">
        <v>2833</v>
      </c>
      <c r="B2863" s="24" t="s">
        <v>3884</v>
      </c>
      <c r="C2863" s="24" t="s">
        <v>1055</v>
      </c>
      <c r="D2863" s="23">
        <v>174</v>
      </c>
      <c r="E2863" s="20" t="s">
        <v>2213</v>
      </c>
      <c r="F2863" s="20" t="s">
        <v>408</v>
      </c>
    </row>
    <row r="2864" spans="1:6">
      <c r="A2864" s="23">
        <v>2834</v>
      </c>
      <c r="B2864" s="24" t="s">
        <v>2977</v>
      </c>
      <c r="C2864" s="24" t="s">
        <v>11599</v>
      </c>
      <c r="D2864" s="23">
        <v>174</v>
      </c>
      <c r="E2864" s="20" t="s">
        <v>2213</v>
      </c>
      <c r="F2864" s="20" t="s">
        <v>408</v>
      </c>
    </row>
    <row r="2865" spans="1:6">
      <c r="A2865" s="23">
        <v>2835</v>
      </c>
      <c r="B2865" s="24" t="s">
        <v>2931</v>
      </c>
      <c r="C2865" s="24" t="s">
        <v>11560</v>
      </c>
      <c r="D2865" s="23">
        <v>174</v>
      </c>
      <c r="E2865" s="20" t="s">
        <v>2213</v>
      </c>
      <c r="F2865" s="20" t="s">
        <v>408</v>
      </c>
    </row>
    <row r="2866" spans="1:6">
      <c r="A2866" s="23">
        <v>2836</v>
      </c>
      <c r="B2866" s="24" t="s">
        <v>3484</v>
      </c>
      <c r="C2866" s="24" t="s">
        <v>11767</v>
      </c>
      <c r="D2866" s="23">
        <v>174</v>
      </c>
      <c r="E2866" s="20" t="s">
        <v>2213</v>
      </c>
      <c r="F2866" s="20" t="s">
        <v>408</v>
      </c>
    </row>
    <row r="2867" spans="1:6">
      <c r="A2867" s="23">
        <v>2837</v>
      </c>
      <c r="B2867" s="24" t="s">
        <v>4268</v>
      </c>
      <c r="C2867" s="24" t="s">
        <v>12564</v>
      </c>
      <c r="D2867" s="23">
        <v>174</v>
      </c>
      <c r="E2867" s="20" t="s">
        <v>2213</v>
      </c>
      <c r="F2867" s="20" t="s">
        <v>408</v>
      </c>
    </row>
    <row r="2868" spans="1:6">
      <c r="A2868" s="23">
        <v>2838</v>
      </c>
      <c r="B2868" s="24" t="s">
        <v>3286</v>
      </c>
      <c r="C2868" s="24" t="s">
        <v>10591</v>
      </c>
      <c r="D2868" s="23">
        <v>174</v>
      </c>
      <c r="E2868" s="20" t="s">
        <v>2213</v>
      </c>
      <c r="F2868" s="20" t="s">
        <v>408</v>
      </c>
    </row>
    <row r="2869" spans="1:6">
      <c r="A2869" s="23">
        <v>2839</v>
      </c>
      <c r="B2869" s="24" t="s">
        <v>4932</v>
      </c>
      <c r="C2869" s="24" t="s">
        <v>13127</v>
      </c>
      <c r="D2869" s="23">
        <v>174</v>
      </c>
      <c r="E2869" s="20" t="s">
        <v>2213</v>
      </c>
      <c r="F2869" s="20" t="s">
        <v>408</v>
      </c>
    </row>
    <row r="2870" spans="1:6">
      <c r="A2870" s="23">
        <v>2840</v>
      </c>
      <c r="B2870" s="24" t="s">
        <v>2769</v>
      </c>
      <c r="C2870" s="24" t="s">
        <v>11698</v>
      </c>
      <c r="D2870" s="23">
        <v>174</v>
      </c>
      <c r="E2870" s="20" t="s">
        <v>2213</v>
      </c>
      <c r="F2870" s="20" t="s">
        <v>408</v>
      </c>
    </row>
    <row r="2871" spans="1:6">
      <c r="A2871" s="23">
        <v>2841</v>
      </c>
      <c r="B2871" s="24" t="s">
        <v>4933</v>
      </c>
      <c r="C2871" s="24" t="s">
        <v>13128</v>
      </c>
      <c r="D2871" s="23">
        <v>174</v>
      </c>
      <c r="E2871" s="20" t="s">
        <v>2213</v>
      </c>
      <c r="F2871" s="20" t="s">
        <v>408</v>
      </c>
    </row>
    <row r="2872" spans="1:6">
      <c r="A2872" s="23">
        <v>2842</v>
      </c>
      <c r="B2872" s="24" t="s">
        <v>4934</v>
      </c>
      <c r="C2872" s="24" t="s">
        <v>13129</v>
      </c>
      <c r="D2872" s="23">
        <v>174</v>
      </c>
      <c r="E2872" s="20" t="s">
        <v>2213</v>
      </c>
      <c r="F2872" s="20" t="s">
        <v>408</v>
      </c>
    </row>
    <row r="2873" spans="1:6">
      <c r="A2873" s="23">
        <v>2843</v>
      </c>
      <c r="B2873" s="24" t="s">
        <v>4935</v>
      </c>
      <c r="C2873" s="24" t="s">
        <v>13130</v>
      </c>
      <c r="D2873" s="23">
        <v>174</v>
      </c>
      <c r="E2873" s="20" t="s">
        <v>2213</v>
      </c>
      <c r="F2873" s="20" t="s">
        <v>408</v>
      </c>
    </row>
    <row r="2874" spans="1:6">
      <c r="A2874" s="23">
        <v>2845</v>
      </c>
      <c r="B2874" s="24" t="s">
        <v>4937</v>
      </c>
      <c r="C2874" s="24" t="s">
        <v>13131</v>
      </c>
      <c r="D2874" s="23">
        <v>174</v>
      </c>
      <c r="E2874" s="20" t="s">
        <v>2213</v>
      </c>
      <c r="F2874" s="20" t="s">
        <v>408</v>
      </c>
    </row>
    <row r="2875" spans="1:6">
      <c r="A2875" s="23">
        <v>2846</v>
      </c>
      <c r="B2875" s="24" t="s">
        <v>4938</v>
      </c>
      <c r="C2875" s="24" t="s">
        <v>13132</v>
      </c>
      <c r="D2875" s="23">
        <v>174</v>
      </c>
      <c r="E2875" s="20" t="s">
        <v>2213</v>
      </c>
      <c r="F2875" s="20" t="s">
        <v>408</v>
      </c>
    </row>
    <row r="2876" spans="1:6">
      <c r="A2876" s="23">
        <v>2847</v>
      </c>
      <c r="B2876" s="24" t="s">
        <v>4163</v>
      </c>
      <c r="C2876" s="24" t="s">
        <v>10573</v>
      </c>
      <c r="D2876" s="23">
        <v>174</v>
      </c>
      <c r="E2876" s="20" t="s">
        <v>2213</v>
      </c>
      <c r="F2876" s="20" t="s">
        <v>408</v>
      </c>
    </row>
    <row r="2877" spans="1:6">
      <c r="A2877" s="23">
        <v>2848</v>
      </c>
      <c r="B2877" s="24" t="s">
        <v>4939</v>
      </c>
      <c r="C2877" s="24" t="s">
        <v>13133</v>
      </c>
      <c r="D2877" s="23">
        <v>174</v>
      </c>
      <c r="E2877" s="20" t="s">
        <v>2213</v>
      </c>
      <c r="F2877" s="20" t="s">
        <v>408</v>
      </c>
    </row>
    <row r="2878" spans="1:6">
      <c r="A2878" s="23">
        <v>2849</v>
      </c>
      <c r="B2878" s="24" t="s">
        <v>4541</v>
      </c>
      <c r="C2878" s="24" t="s">
        <v>12791</v>
      </c>
      <c r="D2878" s="23">
        <v>174</v>
      </c>
      <c r="E2878" s="20" t="s">
        <v>2213</v>
      </c>
      <c r="F2878" s="20" t="s">
        <v>408</v>
      </c>
    </row>
    <row r="2879" spans="1:6">
      <c r="A2879" s="23">
        <v>2850</v>
      </c>
      <c r="B2879" s="24" t="s">
        <v>4940</v>
      </c>
      <c r="C2879" s="24" t="s">
        <v>13134</v>
      </c>
      <c r="D2879" s="23">
        <v>174</v>
      </c>
      <c r="E2879" s="20" t="s">
        <v>2213</v>
      </c>
      <c r="F2879" s="20" t="s">
        <v>408</v>
      </c>
    </row>
    <row r="2880" spans="1:6">
      <c r="A2880" s="23">
        <v>2851</v>
      </c>
      <c r="B2880" s="24" t="s">
        <v>4941</v>
      </c>
      <c r="C2880" s="24" t="s">
        <v>13135</v>
      </c>
      <c r="D2880" s="23">
        <v>174</v>
      </c>
      <c r="E2880" s="20" t="s">
        <v>2213</v>
      </c>
      <c r="F2880" s="20" t="s">
        <v>408</v>
      </c>
    </row>
    <row r="2881" spans="1:6">
      <c r="A2881" s="23">
        <v>2852</v>
      </c>
      <c r="B2881" s="24" t="s">
        <v>4942</v>
      </c>
      <c r="C2881" s="24" t="s">
        <v>10893</v>
      </c>
      <c r="D2881" s="23">
        <v>174</v>
      </c>
      <c r="E2881" s="20" t="s">
        <v>2213</v>
      </c>
      <c r="F2881" s="20" t="s">
        <v>408</v>
      </c>
    </row>
    <row r="2882" spans="1:6">
      <c r="A2882" s="23">
        <v>2853</v>
      </c>
      <c r="B2882" s="24" t="s">
        <v>3565</v>
      </c>
      <c r="C2882" s="24" t="s">
        <v>11986</v>
      </c>
      <c r="D2882" s="23">
        <v>174</v>
      </c>
      <c r="E2882" s="20" t="s">
        <v>2213</v>
      </c>
      <c r="F2882" s="20" t="s">
        <v>408</v>
      </c>
    </row>
    <row r="2883" spans="1:6">
      <c r="A2883" s="23">
        <v>2854</v>
      </c>
      <c r="B2883" s="24" t="s">
        <v>4943</v>
      </c>
      <c r="C2883" s="24" t="s">
        <v>13136</v>
      </c>
      <c r="D2883" s="23">
        <v>174</v>
      </c>
      <c r="E2883" s="20" t="s">
        <v>2213</v>
      </c>
      <c r="F2883" s="20" t="s">
        <v>408</v>
      </c>
    </row>
    <row r="2884" spans="1:6">
      <c r="A2884" s="23">
        <v>2855</v>
      </c>
      <c r="B2884" s="24" t="s">
        <v>4106</v>
      </c>
      <c r="C2884" s="24" t="s">
        <v>12424</v>
      </c>
      <c r="D2884" s="23">
        <v>174</v>
      </c>
      <c r="E2884" s="20" t="s">
        <v>2213</v>
      </c>
      <c r="F2884" s="20" t="s">
        <v>408</v>
      </c>
    </row>
    <row r="2885" spans="1:6">
      <c r="A2885" s="23">
        <v>2857</v>
      </c>
      <c r="B2885" s="24" t="s">
        <v>4945</v>
      </c>
      <c r="C2885" s="24" t="s">
        <v>13137</v>
      </c>
      <c r="D2885" s="23">
        <v>175</v>
      </c>
      <c r="E2885" s="20" t="s">
        <v>2216</v>
      </c>
      <c r="F2885" s="20" t="s">
        <v>408</v>
      </c>
    </row>
    <row r="2886" spans="1:6">
      <c r="A2886" s="23">
        <v>2858</v>
      </c>
      <c r="B2886" s="24" t="s">
        <v>4946</v>
      </c>
      <c r="C2886" s="24" t="s">
        <v>13138</v>
      </c>
      <c r="D2886" s="23">
        <v>175</v>
      </c>
      <c r="E2886" s="20" t="s">
        <v>2216</v>
      </c>
      <c r="F2886" s="20" t="s">
        <v>408</v>
      </c>
    </row>
    <row r="2887" spans="1:6">
      <c r="A2887" s="23">
        <v>2859</v>
      </c>
      <c r="B2887" s="24" t="s">
        <v>4947</v>
      </c>
      <c r="C2887" s="24" t="s">
        <v>13139</v>
      </c>
      <c r="D2887" s="23">
        <v>175</v>
      </c>
      <c r="E2887" s="20" t="s">
        <v>2216</v>
      </c>
      <c r="F2887" s="20" t="s">
        <v>408</v>
      </c>
    </row>
    <row r="2888" spans="1:6">
      <c r="A2888" s="23">
        <v>2860</v>
      </c>
      <c r="B2888" s="24" t="s">
        <v>4948</v>
      </c>
      <c r="C2888" s="24" t="s">
        <v>13140</v>
      </c>
      <c r="D2888" s="23">
        <v>175</v>
      </c>
      <c r="E2888" s="20" t="s">
        <v>2216</v>
      </c>
      <c r="F2888" s="20" t="s">
        <v>408</v>
      </c>
    </row>
    <row r="2889" spans="1:6">
      <c r="A2889" s="23">
        <v>2861</v>
      </c>
      <c r="B2889" s="24" t="s">
        <v>4949</v>
      </c>
      <c r="C2889" s="24" t="s">
        <v>13141</v>
      </c>
      <c r="D2889" s="23">
        <v>175</v>
      </c>
      <c r="E2889" s="20" t="s">
        <v>2216</v>
      </c>
      <c r="F2889" s="20" t="s">
        <v>408</v>
      </c>
    </row>
    <row r="2890" spans="1:6">
      <c r="A2890" s="23">
        <v>2862</v>
      </c>
      <c r="B2890" s="24" t="s">
        <v>4950</v>
      </c>
      <c r="C2890" s="24" t="s">
        <v>13142</v>
      </c>
      <c r="D2890" s="23">
        <v>175</v>
      </c>
      <c r="E2890" s="20" t="s">
        <v>2216</v>
      </c>
      <c r="F2890" s="20" t="s">
        <v>408</v>
      </c>
    </row>
    <row r="2891" spans="1:6">
      <c r="A2891" s="23">
        <v>2863</v>
      </c>
      <c r="B2891" s="24" t="s">
        <v>4951</v>
      </c>
      <c r="C2891" s="24" t="s">
        <v>13143</v>
      </c>
      <c r="D2891" s="23">
        <v>175</v>
      </c>
      <c r="E2891" s="20" t="s">
        <v>2216</v>
      </c>
      <c r="F2891" s="20" t="s">
        <v>408</v>
      </c>
    </row>
    <row r="2892" spans="1:6">
      <c r="A2892" s="23">
        <v>2864</v>
      </c>
      <c r="B2892" s="24" t="s">
        <v>4952</v>
      </c>
      <c r="C2892" s="24" t="s">
        <v>13144</v>
      </c>
      <c r="D2892" s="23">
        <v>175</v>
      </c>
      <c r="E2892" s="20" t="s">
        <v>2216</v>
      </c>
      <c r="F2892" s="20" t="s">
        <v>408</v>
      </c>
    </row>
    <row r="2893" spans="1:6">
      <c r="A2893" s="23">
        <v>2865</v>
      </c>
      <c r="B2893" s="24" t="s">
        <v>4953</v>
      </c>
      <c r="C2893" s="24" t="s">
        <v>13145</v>
      </c>
      <c r="D2893" s="23">
        <v>175</v>
      </c>
      <c r="E2893" s="20" t="s">
        <v>2216</v>
      </c>
      <c r="F2893" s="20" t="s">
        <v>408</v>
      </c>
    </row>
    <row r="2894" spans="1:6">
      <c r="A2894" s="23">
        <v>2866</v>
      </c>
      <c r="B2894" s="24" t="s">
        <v>4954</v>
      </c>
      <c r="C2894" s="24" t="s">
        <v>13146</v>
      </c>
      <c r="D2894" s="23">
        <v>175</v>
      </c>
      <c r="E2894" s="20" t="s">
        <v>2216</v>
      </c>
      <c r="F2894" s="20" t="s">
        <v>408</v>
      </c>
    </row>
    <row r="2895" spans="1:6">
      <c r="A2895" s="23">
        <v>2867</v>
      </c>
      <c r="B2895" s="24" t="s">
        <v>4955</v>
      </c>
      <c r="C2895" s="24" t="s">
        <v>13147</v>
      </c>
      <c r="D2895" s="23">
        <v>175</v>
      </c>
      <c r="E2895" s="20" t="s">
        <v>2216</v>
      </c>
      <c r="F2895" s="20" t="s">
        <v>408</v>
      </c>
    </row>
    <row r="2896" spans="1:6">
      <c r="A2896" s="23">
        <v>2868</v>
      </c>
      <c r="B2896" s="24" t="s">
        <v>4956</v>
      </c>
      <c r="C2896" s="24" t="s">
        <v>13148</v>
      </c>
      <c r="D2896" s="23">
        <v>175</v>
      </c>
      <c r="E2896" s="20" t="s">
        <v>2216</v>
      </c>
      <c r="F2896" s="20" t="s">
        <v>408</v>
      </c>
    </row>
    <row r="2897" spans="1:6">
      <c r="A2897" s="23">
        <v>2869</v>
      </c>
      <c r="B2897" s="24" t="s">
        <v>4957</v>
      </c>
      <c r="C2897" s="24" t="s">
        <v>2223</v>
      </c>
      <c r="D2897" s="23">
        <v>175</v>
      </c>
      <c r="E2897" s="20" t="s">
        <v>2216</v>
      </c>
      <c r="F2897" s="20" t="s">
        <v>408</v>
      </c>
    </row>
    <row r="2898" spans="1:6">
      <c r="A2898" s="23">
        <v>2870</v>
      </c>
      <c r="B2898" s="24" t="s">
        <v>4958</v>
      </c>
      <c r="C2898" s="24" t="s">
        <v>13149</v>
      </c>
      <c r="D2898" s="23">
        <v>175</v>
      </c>
      <c r="E2898" s="20" t="s">
        <v>2216</v>
      </c>
      <c r="F2898" s="20" t="s">
        <v>408</v>
      </c>
    </row>
    <row r="2899" spans="1:6">
      <c r="A2899" s="23">
        <v>2871</v>
      </c>
      <c r="B2899" s="24" t="s">
        <v>4959</v>
      </c>
      <c r="C2899" s="24" t="s">
        <v>13150</v>
      </c>
      <c r="D2899" s="23">
        <v>175</v>
      </c>
      <c r="E2899" s="20" t="s">
        <v>2216</v>
      </c>
      <c r="F2899" s="20" t="s">
        <v>408</v>
      </c>
    </row>
    <row r="2900" spans="1:6">
      <c r="A2900" s="23">
        <v>2872</v>
      </c>
      <c r="B2900" s="24" t="s">
        <v>4960</v>
      </c>
      <c r="C2900" s="24" t="s">
        <v>13151</v>
      </c>
      <c r="D2900" s="23">
        <v>175</v>
      </c>
      <c r="E2900" s="20" t="s">
        <v>2216</v>
      </c>
      <c r="F2900" s="20" t="s">
        <v>408</v>
      </c>
    </row>
    <row r="2901" spans="1:6">
      <c r="A2901" s="23">
        <v>2873</v>
      </c>
      <c r="B2901" s="24" t="s">
        <v>4961</v>
      </c>
      <c r="C2901" s="24" t="s">
        <v>13152</v>
      </c>
      <c r="D2901" s="23">
        <v>175</v>
      </c>
      <c r="E2901" s="20" t="s">
        <v>2216</v>
      </c>
      <c r="F2901" s="20" t="s">
        <v>408</v>
      </c>
    </row>
    <row r="2902" spans="1:6">
      <c r="A2902" s="23">
        <v>2874</v>
      </c>
      <c r="B2902" s="24" t="s">
        <v>4962</v>
      </c>
      <c r="C2902" s="24" t="s">
        <v>13153</v>
      </c>
      <c r="D2902" s="23">
        <v>175</v>
      </c>
      <c r="E2902" s="20" t="s">
        <v>2216</v>
      </c>
      <c r="F2902" s="20" t="s">
        <v>408</v>
      </c>
    </row>
    <row r="2903" spans="1:6">
      <c r="A2903" s="23">
        <v>2875</v>
      </c>
      <c r="B2903" s="24" t="s">
        <v>4963</v>
      </c>
      <c r="C2903" s="24" t="s">
        <v>13154</v>
      </c>
      <c r="D2903" s="23">
        <v>175</v>
      </c>
      <c r="E2903" s="20" t="s">
        <v>2216</v>
      </c>
      <c r="F2903" s="20" t="s">
        <v>408</v>
      </c>
    </row>
    <row r="2904" spans="1:6">
      <c r="A2904" s="23">
        <v>2876</v>
      </c>
      <c r="B2904" s="24" t="s">
        <v>4964</v>
      </c>
      <c r="C2904" s="24" t="s">
        <v>13155</v>
      </c>
      <c r="D2904" s="23">
        <v>175</v>
      </c>
      <c r="E2904" s="20" t="s">
        <v>2216</v>
      </c>
      <c r="F2904" s="20" t="s">
        <v>408</v>
      </c>
    </row>
    <row r="2905" spans="1:6">
      <c r="A2905" s="23">
        <v>2877</v>
      </c>
      <c r="B2905" s="24" t="s">
        <v>4965</v>
      </c>
      <c r="C2905" s="24" t="s">
        <v>13156</v>
      </c>
      <c r="D2905" s="23">
        <v>175</v>
      </c>
      <c r="E2905" s="20" t="s">
        <v>2216</v>
      </c>
      <c r="F2905" s="20" t="s">
        <v>408</v>
      </c>
    </row>
    <row r="2906" spans="1:6">
      <c r="A2906" s="23">
        <v>2878</v>
      </c>
      <c r="B2906" s="24" t="s">
        <v>4966</v>
      </c>
      <c r="C2906" s="24" t="s">
        <v>13157</v>
      </c>
      <c r="D2906" s="23">
        <v>175</v>
      </c>
      <c r="E2906" s="20" t="s">
        <v>2216</v>
      </c>
      <c r="F2906" s="20" t="s">
        <v>408</v>
      </c>
    </row>
    <row r="2907" spans="1:6">
      <c r="A2907" s="23">
        <v>2879</v>
      </c>
      <c r="B2907" s="24" t="s">
        <v>4967</v>
      </c>
      <c r="C2907" s="24" t="s">
        <v>13158</v>
      </c>
      <c r="D2907" s="23">
        <v>175</v>
      </c>
      <c r="E2907" s="20" t="s">
        <v>2216</v>
      </c>
      <c r="F2907" s="20" t="s">
        <v>408</v>
      </c>
    </row>
    <row r="2908" spans="1:6">
      <c r="A2908" s="23">
        <v>2880</v>
      </c>
      <c r="B2908" s="24" t="s">
        <v>4968</v>
      </c>
      <c r="C2908" s="24" t="s">
        <v>13159</v>
      </c>
      <c r="D2908" s="23">
        <v>175</v>
      </c>
      <c r="E2908" s="20" t="s">
        <v>2216</v>
      </c>
      <c r="F2908" s="20" t="s">
        <v>408</v>
      </c>
    </row>
    <row r="2909" spans="1:6">
      <c r="A2909" s="23">
        <v>2881</v>
      </c>
      <c r="B2909" s="24" t="s">
        <v>4969</v>
      </c>
      <c r="C2909" s="24" t="s">
        <v>13160</v>
      </c>
      <c r="D2909" s="23">
        <v>175</v>
      </c>
      <c r="E2909" s="20" t="s">
        <v>2216</v>
      </c>
      <c r="F2909" s="20" t="s">
        <v>408</v>
      </c>
    </row>
    <row r="2910" spans="1:6">
      <c r="A2910" s="23">
        <v>2882</v>
      </c>
      <c r="B2910" s="24" t="s">
        <v>3469</v>
      </c>
      <c r="C2910" s="24" t="s">
        <v>11906</v>
      </c>
      <c r="D2910" s="23">
        <v>175</v>
      </c>
      <c r="E2910" s="20" t="s">
        <v>2216</v>
      </c>
      <c r="F2910" s="20" t="s">
        <v>408</v>
      </c>
    </row>
    <row r="2911" spans="1:6">
      <c r="A2911" s="23">
        <v>2883</v>
      </c>
      <c r="B2911" s="24" t="s">
        <v>4970</v>
      </c>
      <c r="C2911" s="24" t="s">
        <v>13161</v>
      </c>
      <c r="D2911" s="23">
        <v>175</v>
      </c>
      <c r="E2911" s="20" t="s">
        <v>2216</v>
      </c>
      <c r="F2911" s="20" t="s">
        <v>408</v>
      </c>
    </row>
    <row r="2912" spans="1:6">
      <c r="A2912" s="23">
        <v>2884</v>
      </c>
      <c r="B2912" s="24" t="s">
        <v>4971</v>
      </c>
      <c r="C2912" s="24" t="s">
        <v>950</v>
      </c>
      <c r="D2912" s="23">
        <v>175</v>
      </c>
      <c r="E2912" s="20" t="s">
        <v>2216</v>
      </c>
      <c r="F2912" s="20" t="s">
        <v>408</v>
      </c>
    </row>
    <row r="2913" spans="1:6">
      <c r="A2913" s="23">
        <v>2885</v>
      </c>
      <c r="B2913" s="24" t="s">
        <v>4972</v>
      </c>
      <c r="C2913" s="24" t="s">
        <v>13162</v>
      </c>
      <c r="D2913" s="23">
        <v>175</v>
      </c>
      <c r="E2913" s="20" t="s">
        <v>2216</v>
      </c>
      <c r="F2913" s="20" t="s">
        <v>408</v>
      </c>
    </row>
    <row r="2914" spans="1:6">
      <c r="A2914" s="23">
        <v>2886</v>
      </c>
      <c r="B2914" s="24" t="s">
        <v>2892</v>
      </c>
      <c r="C2914" s="24" t="s">
        <v>11528</v>
      </c>
      <c r="D2914" s="23">
        <v>175</v>
      </c>
      <c r="E2914" s="20" t="s">
        <v>2216</v>
      </c>
      <c r="F2914" s="20" t="s">
        <v>408</v>
      </c>
    </row>
    <row r="2915" spans="1:6">
      <c r="A2915" s="23">
        <v>2887</v>
      </c>
      <c r="B2915" s="24" t="s">
        <v>4680</v>
      </c>
      <c r="C2915" s="24" t="s">
        <v>12913</v>
      </c>
      <c r="D2915" s="23">
        <v>175</v>
      </c>
      <c r="E2915" s="20" t="s">
        <v>2216</v>
      </c>
      <c r="F2915" s="20" t="s">
        <v>408</v>
      </c>
    </row>
    <row r="2916" spans="1:6">
      <c r="A2916" s="23">
        <v>2888</v>
      </c>
      <c r="B2916" s="24" t="s">
        <v>4973</v>
      </c>
      <c r="C2916" s="24" t="s">
        <v>13163</v>
      </c>
      <c r="D2916" s="23">
        <v>175</v>
      </c>
      <c r="E2916" s="20" t="s">
        <v>2216</v>
      </c>
      <c r="F2916" s="20" t="s">
        <v>408</v>
      </c>
    </row>
    <row r="2917" spans="1:6">
      <c r="A2917" s="23">
        <v>2889</v>
      </c>
      <c r="B2917" s="24" t="s">
        <v>3498</v>
      </c>
      <c r="C2917" s="24" t="s">
        <v>11930</v>
      </c>
      <c r="D2917" s="23">
        <v>175</v>
      </c>
      <c r="E2917" s="20" t="s">
        <v>2216</v>
      </c>
      <c r="F2917" s="20" t="s">
        <v>408</v>
      </c>
    </row>
    <row r="2918" spans="1:6">
      <c r="A2918" s="23">
        <v>2890</v>
      </c>
      <c r="B2918" s="24" t="s">
        <v>4283</v>
      </c>
      <c r="C2918" s="24" t="s">
        <v>12576</v>
      </c>
      <c r="D2918" s="23">
        <v>175</v>
      </c>
      <c r="E2918" s="20" t="s">
        <v>2216</v>
      </c>
      <c r="F2918" s="20" t="s">
        <v>408</v>
      </c>
    </row>
    <row r="2919" spans="1:6">
      <c r="A2919" s="23">
        <v>2891</v>
      </c>
      <c r="B2919" s="24" t="s">
        <v>4974</v>
      </c>
      <c r="C2919" s="24" t="s">
        <v>13164</v>
      </c>
      <c r="D2919" s="23">
        <v>175</v>
      </c>
      <c r="E2919" s="20" t="s">
        <v>2216</v>
      </c>
      <c r="F2919" s="20" t="s">
        <v>408</v>
      </c>
    </row>
    <row r="2920" spans="1:6">
      <c r="A2920" s="23">
        <v>2892</v>
      </c>
      <c r="B2920" s="24" t="s">
        <v>4975</v>
      </c>
      <c r="C2920" s="24" t="s">
        <v>13165</v>
      </c>
      <c r="D2920" s="23">
        <v>175</v>
      </c>
      <c r="E2920" s="20" t="s">
        <v>2216</v>
      </c>
      <c r="F2920" s="20" t="s">
        <v>408</v>
      </c>
    </row>
    <row r="2921" spans="1:6">
      <c r="A2921" s="23">
        <v>2893</v>
      </c>
      <c r="B2921" s="24" t="s">
        <v>4976</v>
      </c>
      <c r="C2921" s="24" t="s">
        <v>13166</v>
      </c>
      <c r="D2921" s="23">
        <v>175</v>
      </c>
      <c r="E2921" s="20" t="s">
        <v>2216</v>
      </c>
      <c r="F2921" s="20" t="s">
        <v>408</v>
      </c>
    </row>
    <row r="2922" spans="1:6">
      <c r="A2922" s="23">
        <v>2894</v>
      </c>
      <c r="B2922" s="24" t="s">
        <v>4977</v>
      </c>
      <c r="C2922" s="24" t="s">
        <v>385</v>
      </c>
      <c r="D2922" s="23">
        <v>175</v>
      </c>
      <c r="E2922" s="20" t="s">
        <v>2216</v>
      </c>
      <c r="F2922" s="20" t="s">
        <v>408</v>
      </c>
    </row>
    <row r="2923" spans="1:6">
      <c r="A2923" s="23">
        <v>2895</v>
      </c>
      <c r="B2923" s="24" t="s">
        <v>2823</v>
      </c>
      <c r="C2923" s="24" t="s">
        <v>11462</v>
      </c>
      <c r="D2923" s="23">
        <v>175</v>
      </c>
      <c r="E2923" s="20" t="s">
        <v>2216</v>
      </c>
      <c r="F2923" s="20" t="s">
        <v>408</v>
      </c>
    </row>
    <row r="2924" spans="1:6">
      <c r="A2924" s="23">
        <v>2918</v>
      </c>
      <c r="B2924" s="24" t="s">
        <v>4989</v>
      </c>
      <c r="C2924" s="25" t="s">
        <v>2220</v>
      </c>
      <c r="D2924" s="23">
        <v>176</v>
      </c>
      <c r="E2924" s="20" t="s">
        <v>2219</v>
      </c>
      <c r="F2924" s="20" t="s">
        <v>408</v>
      </c>
    </row>
    <row r="2925" spans="1:6">
      <c r="A2925" s="23">
        <v>2896</v>
      </c>
      <c r="B2925" s="24" t="s">
        <v>4978</v>
      </c>
      <c r="C2925" s="24" t="s">
        <v>13167</v>
      </c>
      <c r="D2925" s="23">
        <v>176</v>
      </c>
      <c r="E2925" s="20" t="s">
        <v>2219</v>
      </c>
      <c r="F2925" s="20" t="s">
        <v>408</v>
      </c>
    </row>
    <row r="2926" spans="1:6">
      <c r="A2926" s="23">
        <v>2897</v>
      </c>
      <c r="B2926" s="24" t="s">
        <v>2975</v>
      </c>
      <c r="C2926" s="24" t="s">
        <v>11597</v>
      </c>
      <c r="D2926" s="23">
        <v>176</v>
      </c>
      <c r="E2926" s="20" t="s">
        <v>2219</v>
      </c>
      <c r="F2926" s="20" t="s">
        <v>408</v>
      </c>
    </row>
    <row r="2927" spans="1:6">
      <c r="A2927" s="23">
        <v>2898</v>
      </c>
      <c r="B2927" s="24" t="s">
        <v>4286</v>
      </c>
      <c r="C2927" s="24" t="s">
        <v>12579</v>
      </c>
      <c r="D2927" s="23">
        <v>176</v>
      </c>
      <c r="E2927" s="20" t="s">
        <v>2219</v>
      </c>
      <c r="F2927" s="20" t="s">
        <v>408</v>
      </c>
    </row>
    <row r="2928" spans="1:6">
      <c r="A2928" s="23">
        <v>2899</v>
      </c>
      <c r="B2928" s="24" t="s">
        <v>4979</v>
      </c>
      <c r="C2928" s="24" t="s">
        <v>1882</v>
      </c>
      <c r="D2928" s="23">
        <v>176</v>
      </c>
      <c r="E2928" s="20" t="s">
        <v>2219</v>
      </c>
      <c r="F2928" s="20" t="s">
        <v>408</v>
      </c>
    </row>
    <row r="2929" spans="1:6">
      <c r="A2929" s="23">
        <v>2900</v>
      </c>
      <c r="B2929" s="24" t="s">
        <v>4980</v>
      </c>
      <c r="C2929" s="24" t="s">
        <v>13168</v>
      </c>
      <c r="D2929" s="23">
        <v>176</v>
      </c>
      <c r="E2929" s="20" t="s">
        <v>2219</v>
      </c>
      <c r="F2929" s="20" t="s">
        <v>408</v>
      </c>
    </row>
    <row r="2930" spans="1:6">
      <c r="A2930" s="23">
        <v>2901</v>
      </c>
      <c r="B2930" s="24" t="s">
        <v>4981</v>
      </c>
      <c r="C2930" s="24" t="s">
        <v>13169</v>
      </c>
      <c r="D2930" s="23">
        <v>176</v>
      </c>
      <c r="E2930" s="20" t="s">
        <v>2219</v>
      </c>
      <c r="F2930" s="20" t="s">
        <v>408</v>
      </c>
    </row>
    <row r="2931" spans="1:6">
      <c r="A2931" s="23">
        <v>2902</v>
      </c>
      <c r="B2931" s="24" t="s">
        <v>4982</v>
      </c>
      <c r="C2931" s="24" t="s">
        <v>2430</v>
      </c>
      <c r="D2931" s="23">
        <v>176</v>
      </c>
      <c r="E2931" s="20" t="s">
        <v>2219</v>
      </c>
      <c r="F2931" s="20" t="s">
        <v>408</v>
      </c>
    </row>
    <row r="2932" spans="1:6">
      <c r="A2932" s="23">
        <v>2903</v>
      </c>
      <c r="B2932" s="24" t="s">
        <v>4983</v>
      </c>
      <c r="C2932" s="24" t="s">
        <v>13170</v>
      </c>
      <c r="D2932" s="23">
        <v>176</v>
      </c>
      <c r="E2932" s="20" t="s">
        <v>2219</v>
      </c>
      <c r="F2932" s="20" t="s">
        <v>408</v>
      </c>
    </row>
    <row r="2933" spans="1:6">
      <c r="A2933" s="23">
        <v>2904</v>
      </c>
      <c r="B2933" s="24" t="s">
        <v>4984</v>
      </c>
      <c r="C2933" s="24" t="s">
        <v>1348</v>
      </c>
      <c r="D2933" s="23">
        <v>176</v>
      </c>
      <c r="E2933" s="20" t="s">
        <v>2219</v>
      </c>
      <c r="F2933" s="20" t="s">
        <v>408</v>
      </c>
    </row>
    <row r="2934" spans="1:6">
      <c r="A2934" s="23">
        <v>2905</v>
      </c>
      <c r="B2934" s="24" t="s">
        <v>2736</v>
      </c>
      <c r="C2934" s="24" t="s">
        <v>11671</v>
      </c>
      <c r="D2934" s="23">
        <v>176</v>
      </c>
      <c r="E2934" s="20" t="s">
        <v>2219</v>
      </c>
      <c r="F2934" s="20" t="s">
        <v>408</v>
      </c>
    </row>
    <row r="2935" spans="1:6">
      <c r="A2935" s="23">
        <v>2906</v>
      </c>
      <c r="B2935" s="24" t="s">
        <v>4985</v>
      </c>
      <c r="C2935" s="24" t="s">
        <v>13171</v>
      </c>
      <c r="D2935" s="23">
        <v>176</v>
      </c>
      <c r="E2935" s="20" t="s">
        <v>2219</v>
      </c>
      <c r="F2935" s="20" t="s">
        <v>408</v>
      </c>
    </row>
    <row r="2936" spans="1:6">
      <c r="A2936" s="23">
        <v>2907</v>
      </c>
      <c r="B2936" s="24" t="s">
        <v>4454</v>
      </c>
      <c r="C2936" s="24" t="s">
        <v>13172</v>
      </c>
      <c r="D2936" s="23">
        <v>176</v>
      </c>
      <c r="E2936" s="20" t="s">
        <v>2219</v>
      </c>
      <c r="F2936" s="20" t="s">
        <v>408</v>
      </c>
    </row>
    <row r="2937" spans="1:6">
      <c r="A2937" s="23">
        <v>2908</v>
      </c>
      <c r="B2937" s="24" t="s">
        <v>4372</v>
      </c>
      <c r="C2937" s="24" t="s">
        <v>12656</v>
      </c>
      <c r="D2937" s="23">
        <v>176</v>
      </c>
      <c r="E2937" s="20" t="s">
        <v>2219</v>
      </c>
      <c r="F2937" s="20" t="s">
        <v>408</v>
      </c>
    </row>
    <row r="2938" spans="1:6">
      <c r="A2938" s="23">
        <v>2909</v>
      </c>
      <c r="B2938" s="24" t="s">
        <v>3054</v>
      </c>
      <c r="C2938" s="24" t="s">
        <v>11280</v>
      </c>
      <c r="D2938" s="23">
        <v>176</v>
      </c>
      <c r="E2938" s="20" t="s">
        <v>2219</v>
      </c>
      <c r="F2938" s="20" t="s">
        <v>408</v>
      </c>
    </row>
    <row r="2939" spans="1:6">
      <c r="A2939" s="23">
        <v>2910</v>
      </c>
      <c r="B2939" s="24" t="s">
        <v>2735</v>
      </c>
      <c r="C2939" s="24" t="s">
        <v>11670</v>
      </c>
      <c r="D2939" s="23">
        <v>176</v>
      </c>
      <c r="E2939" s="20" t="s">
        <v>2219</v>
      </c>
      <c r="F2939" s="20" t="s">
        <v>408</v>
      </c>
    </row>
    <row r="2940" spans="1:6">
      <c r="A2940" s="23">
        <v>2911</v>
      </c>
      <c r="B2940" s="24" t="s">
        <v>3024</v>
      </c>
      <c r="C2940" s="24" t="s">
        <v>11249</v>
      </c>
      <c r="D2940" s="23">
        <v>176</v>
      </c>
      <c r="E2940" s="20" t="s">
        <v>2219</v>
      </c>
      <c r="F2940" s="20" t="s">
        <v>408</v>
      </c>
    </row>
    <row r="2941" spans="1:6">
      <c r="A2941" s="23">
        <v>2912</v>
      </c>
      <c r="B2941" s="24" t="s">
        <v>4986</v>
      </c>
      <c r="C2941" s="24" t="s">
        <v>13173</v>
      </c>
      <c r="D2941" s="23">
        <v>176</v>
      </c>
      <c r="E2941" s="20" t="s">
        <v>2219</v>
      </c>
      <c r="F2941" s="20" t="s">
        <v>408</v>
      </c>
    </row>
    <row r="2942" spans="1:6">
      <c r="A2942" s="23">
        <v>2913</v>
      </c>
      <c r="B2942" s="24" t="s">
        <v>2977</v>
      </c>
      <c r="C2942" s="24" t="s">
        <v>11599</v>
      </c>
      <c r="D2942" s="23">
        <v>176</v>
      </c>
      <c r="E2942" s="20" t="s">
        <v>2219</v>
      </c>
      <c r="F2942" s="20" t="s">
        <v>408</v>
      </c>
    </row>
    <row r="2943" spans="1:6">
      <c r="A2943" s="23">
        <v>2914</v>
      </c>
      <c r="B2943" s="24" t="s">
        <v>4908</v>
      </c>
      <c r="C2943" s="24" t="s">
        <v>13104</v>
      </c>
      <c r="D2943" s="23">
        <v>176</v>
      </c>
      <c r="E2943" s="20" t="s">
        <v>2219</v>
      </c>
      <c r="F2943" s="20" t="s">
        <v>408</v>
      </c>
    </row>
    <row r="2944" spans="1:6">
      <c r="A2944" s="23">
        <v>2915</v>
      </c>
      <c r="B2944" s="24" t="s">
        <v>4987</v>
      </c>
      <c r="C2944" s="24" t="s">
        <v>13174</v>
      </c>
      <c r="D2944" s="23">
        <v>176</v>
      </c>
      <c r="E2944" s="20" t="s">
        <v>2219</v>
      </c>
      <c r="F2944" s="20" t="s">
        <v>408</v>
      </c>
    </row>
    <row r="2945" spans="1:6">
      <c r="A2945" s="23">
        <v>2916</v>
      </c>
      <c r="B2945" s="24" t="s">
        <v>3260</v>
      </c>
      <c r="C2945" s="24" t="s">
        <v>831</v>
      </c>
      <c r="D2945" s="23">
        <v>176</v>
      </c>
      <c r="E2945" s="20" t="s">
        <v>2219</v>
      </c>
      <c r="F2945" s="20" t="s">
        <v>408</v>
      </c>
    </row>
    <row r="2946" spans="1:6">
      <c r="A2946" s="23">
        <v>2917</v>
      </c>
      <c r="B2946" s="24" t="s">
        <v>4988</v>
      </c>
      <c r="C2946" s="24" t="s">
        <v>13175</v>
      </c>
      <c r="D2946" s="23">
        <v>176</v>
      </c>
      <c r="E2946" s="20" t="s">
        <v>2219</v>
      </c>
      <c r="F2946" s="20" t="s">
        <v>408</v>
      </c>
    </row>
    <row r="2947" spans="1:6">
      <c r="A2947" s="23">
        <v>2919</v>
      </c>
      <c r="B2947" s="24" t="s">
        <v>4990</v>
      </c>
      <c r="C2947" s="24" t="s">
        <v>13176</v>
      </c>
      <c r="D2947" s="23">
        <v>176</v>
      </c>
      <c r="E2947" s="20" t="s">
        <v>2219</v>
      </c>
      <c r="F2947" s="20" t="s">
        <v>408</v>
      </c>
    </row>
    <row r="2948" spans="1:6">
      <c r="A2948" s="23">
        <v>2920</v>
      </c>
      <c r="B2948" s="24" t="s">
        <v>2599</v>
      </c>
      <c r="C2948" s="24" t="s">
        <v>1708</v>
      </c>
      <c r="D2948" s="23">
        <v>176</v>
      </c>
      <c r="E2948" s="20" t="s">
        <v>2219</v>
      </c>
      <c r="F2948" s="20" t="s">
        <v>408</v>
      </c>
    </row>
    <row r="2949" spans="1:6">
      <c r="A2949" s="23">
        <v>2921</v>
      </c>
      <c r="B2949" s="24" t="s">
        <v>3696</v>
      </c>
      <c r="C2949" s="24" t="s">
        <v>12088</v>
      </c>
      <c r="D2949" s="23">
        <v>176</v>
      </c>
      <c r="E2949" s="20" t="s">
        <v>2219</v>
      </c>
      <c r="F2949" s="20" t="s">
        <v>408</v>
      </c>
    </row>
    <row r="2950" spans="1:6">
      <c r="A2950" s="23">
        <v>2922</v>
      </c>
      <c r="B2950" s="24" t="s">
        <v>4991</v>
      </c>
      <c r="C2950" s="24" t="s">
        <v>13177</v>
      </c>
      <c r="D2950" s="23">
        <v>176</v>
      </c>
      <c r="E2950" s="20" t="s">
        <v>2219</v>
      </c>
      <c r="F2950" s="20" t="s">
        <v>408</v>
      </c>
    </row>
    <row r="2951" spans="1:6">
      <c r="A2951" s="23">
        <v>2923</v>
      </c>
      <c r="B2951" s="24" t="s">
        <v>4992</v>
      </c>
      <c r="C2951" s="24" t="s">
        <v>13178</v>
      </c>
      <c r="D2951" s="23">
        <v>176</v>
      </c>
      <c r="E2951" s="20" t="s">
        <v>2219</v>
      </c>
      <c r="F2951" s="20" t="s">
        <v>408</v>
      </c>
    </row>
    <row r="2952" spans="1:6">
      <c r="A2952" s="23">
        <v>2924</v>
      </c>
      <c r="B2952" s="24" t="s">
        <v>2583</v>
      </c>
      <c r="C2952" s="24" t="s">
        <v>11335</v>
      </c>
      <c r="D2952" s="23">
        <v>176</v>
      </c>
      <c r="E2952" s="20" t="s">
        <v>2219</v>
      </c>
      <c r="F2952" s="20" t="s">
        <v>408</v>
      </c>
    </row>
    <row r="2953" spans="1:6">
      <c r="A2953" s="23">
        <v>2925</v>
      </c>
      <c r="B2953" s="24" t="s">
        <v>4993</v>
      </c>
      <c r="C2953" s="24" t="s">
        <v>13179</v>
      </c>
      <c r="D2953" s="23">
        <v>176</v>
      </c>
      <c r="E2953" s="20" t="s">
        <v>2219</v>
      </c>
      <c r="F2953" s="20" t="s">
        <v>408</v>
      </c>
    </row>
    <row r="2954" spans="1:6">
      <c r="A2954" s="23">
        <v>2926</v>
      </c>
      <c r="B2954" s="24" t="s">
        <v>4994</v>
      </c>
      <c r="C2954" s="24" t="s">
        <v>13180</v>
      </c>
      <c r="D2954" s="23">
        <v>176</v>
      </c>
      <c r="E2954" s="20" t="s">
        <v>2219</v>
      </c>
      <c r="F2954" s="20" t="s">
        <v>408</v>
      </c>
    </row>
    <row r="2955" spans="1:6">
      <c r="A2955" s="23">
        <v>2927</v>
      </c>
      <c r="B2955" s="24" t="s">
        <v>4995</v>
      </c>
      <c r="C2955" s="24" t="s">
        <v>13181</v>
      </c>
      <c r="D2955" s="23">
        <v>176</v>
      </c>
      <c r="E2955" s="20" t="s">
        <v>2219</v>
      </c>
      <c r="F2955" s="20" t="s">
        <v>408</v>
      </c>
    </row>
    <row r="2956" spans="1:6">
      <c r="A2956" s="23">
        <v>2928</v>
      </c>
      <c r="B2956" s="24" t="s">
        <v>4996</v>
      </c>
      <c r="C2956" s="24" t="s">
        <v>13182</v>
      </c>
      <c r="D2956" s="23">
        <v>176</v>
      </c>
      <c r="E2956" s="20" t="s">
        <v>2219</v>
      </c>
      <c r="F2956" s="20" t="s">
        <v>408</v>
      </c>
    </row>
    <row r="2957" spans="1:6">
      <c r="A2957" s="23">
        <v>2929</v>
      </c>
      <c r="B2957" s="24" t="s">
        <v>4997</v>
      </c>
      <c r="C2957" s="24" t="s">
        <v>13183</v>
      </c>
      <c r="D2957" s="23">
        <v>176</v>
      </c>
      <c r="E2957" s="20" t="s">
        <v>2219</v>
      </c>
      <c r="F2957" s="20" t="s">
        <v>408</v>
      </c>
    </row>
    <row r="2958" spans="1:6">
      <c r="A2958" s="23">
        <v>2930</v>
      </c>
      <c r="B2958" s="24" t="s">
        <v>4185</v>
      </c>
      <c r="C2958" s="24" t="s">
        <v>1704</v>
      </c>
      <c r="D2958" s="23">
        <v>176</v>
      </c>
      <c r="E2958" s="20" t="s">
        <v>2219</v>
      </c>
      <c r="F2958" s="20" t="s">
        <v>408</v>
      </c>
    </row>
    <row r="2959" spans="1:6">
      <c r="A2959" s="23">
        <v>2931</v>
      </c>
      <c r="B2959" s="24" t="s">
        <v>3250</v>
      </c>
      <c r="C2959" s="24" t="s">
        <v>378</v>
      </c>
      <c r="D2959" s="23">
        <v>176</v>
      </c>
      <c r="E2959" s="20" t="s">
        <v>2219</v>
      </c>
      <c r="F2959" s="20" t="s">
        <v>408</v>
      </c>
    </row>
    <row r="2960" spans="1:6">
      <c r="A2960" s="23">
        <v>2932</v>
      </c>
      <c r="B2960" s="24" t="s">
        <v>4998</v>
      </c>
      <c r="C2960" s="24" t="s">
        <v>13184</v>
      </c>
      <c r="D2960" s="23">
        <v>176</v>
      </c>
      <c r="E2960" s="20" t="s">
        <v>2219</v>
      </c>
      <c r="F2960" s="20" t="s">
        <v>408</v>
      </c>
    </row>
    <row r="2961" spans="1:6">
      <c r="A2961" s="23">
        <v>2933</v>
      </c>
      <c r="B2961" s="24" t="s">
        <v>4999</v>
      </c>
      <c r="C2961" s="24" t="s">
        <v>13185</v>
      </c>
      <c r="D2961" s="23">
        <v>176</v>
      </c>
      <c r="E2961" s="20" t="s">
        <v>2219</v>
      </c>
      <c r="F2961" s="20" t="s">
        <v>408</v>
      </c>
    </row>
    <row r="2962" spans="1:6">
      <c r="A2962" s="23">
        <v>2934</v>
      </c>
      <c r="B2962" s="24" t="s">
        <v>5000</v>
      </c>
      <c r="C2962" s="24" t="s">
        <v>11943</v>
      </c>
      <c r="D2962" s="23">
        <v>176</v>
      </c>
      <c r="E2962" s="20" t="s">
        <v>2219</v>
      </c>
      <c r="F2962" s="20" t="s">
        <v>408</v>
      </c>
    </row>
    <row r="2963" spans="1:6">
      <c r="A2963" s="23">
        <v>2935</v>
      </c>
      <c r="B2963" s="24" t="s">
        <v>5001</v>
      </c>
      <c r="C2963" s="25" t="s">
        <v>2223</v>
      </c>
      <c r="D2963" s="23">
        <v>177</v>
      </c>
      <c r="E2963" s="20" t="s">
        <v>2222</v>
      </c>
      <c r="F2963" s="20" t="s">
        <v>408</v>
      </c>
    </row>
    <row r="2964" spans="1:6">
      <c r="A2964" s="23">
        <v>2936</v>
      </c>
      <c r="B2964" s="24" t="s">
        <v>4952</v>
      </c>
      <c r="C2964" s="24" t="s">
        <v>13144</v>
      </c>
      <c r="D2964" s="23">
        <v>177</v>
      </c>
      <c r="E2964" s="20" t="s">
        <v>2222</v>
      </c>
      <c r="F2964" s="20" t="s">
        <v>408</v>
      </c>
    </row>
    <row r="2965" spans="1:6">
      <c r="A2965" s="23">
        <v>2937</v>
      </c>
      <c r="B2965" s="24" t="s">
        <v>4947</v>
      </c>
      <c r="C2965" s="24" t="s">
        <v>13139</v>
      </c>
      <c r="D2965" s="23">
        <v>177</v>
      </c>
      <c r="E2965" s="20" t="s">
        <v>2222</v>
      </c>
      <c r="F2965" s="20" t="s">
        <v>408</v>
      </c>
    </row>
    <row r="2966" spans="1:6">
      <c r="A2966" s="23">
        <v>2938</v>
      </c>
      <c r="B2966" s="24" t="s">
        <v>4956</v>
      </c>
      <c r="C2966" s="24" t="s">
        <v>13148</v>
      </c>
      <c r="D2966" s="23">
        <v>177</v>
      </c>
      <c r="E2966" s="20" t="s">
        <v>2222</v>
      </c>
      <c r="F2966" s="20" t="s">
        <v>408</v>
      </c>
    </row>
    <row r="2967" spans="1:6">
      <c r="A2967" s="23">
        <v>2939</v>
      </c>
      <c r="B2967" s="24" t="s">
        <v>4949</v>
      </c>
      <c r="C2967" s="24" t="s">
        <v>13141</v>
      </c>
      <c r="D2967" s="23">
        <v>177</v>
      </c>
      <c r="E2967" s="20" t="s">
        <v>2222</v>
      </c>
      <c r="F2967" s="20" t="s">
        <v>408</v>
      </c>
    </row>
    <row r="2968" spans="1:6">
      <c r="A2968" s="23">
        <v>2940</v>
      </c>
      <c r="B2968" s="24" t="s">
        <v>4950</v>
      </c>
      <c r="C2968" s="24" t="s">
        <v>13142</v>
      </c>
      <c r="D2968" s="23">
        <v>177</v>
      </c>
      <c r="E2968" s="20" t="s">
        <v>2222</v>
      </c>
      <c r="F2968" s="20" t="s">
        <v>408</v>
      </c>
    </row>
    <row r="2969" spans="1:6">
      <c r="A2969" s="23">
        <v>2941</v>
      </c>
      <c r="B2969" s="24" t="s">
        <v>4962</v>
      </c>
      <c r="C2969" s="24" t="s">
        <v>13153</v>
      </c>
      <c r="D2969" s="23">
        <v>177</v>
      </c>
      <c r="E2969" s="20" t="s">
        <v>2222</v>
      </c>
      <c r="F2969" s="20" t="s">
        <v>408</v>
      </c>
    </row>
    <row r="2970" spans="1:6">
      <c r="A2970" s="23">
        <v>2942</v>
      </c>
      <c r="B2970" s="24" t="s">
        <v>4965</v>
      </c>
      <c r="C2970" s="24" t="s">
        <v>13156</v>
      </c>
      <c r="D2970" s="23">
        <v>177</v>
      </c>
      <c r="E2970" s="20" t="s">
        <v>2222</v>
      </c>
      <c r="F2970" s="20" t="s">
        <v>408</v>
      </c>
    </row>
    <row r="2971" spans="1:6">
      <c r="A2971" s="23">
        <v>2943</v>
      </c>
      <c r="B2971" s="24" t="s">
        <v>4968</v>
      </c>
      <c r="C2971" s="24" t="s">
        <v>13159</v>
      </c>
      <c r="D2971" s="23">
        <v>177</v>
      </c>
      <c r="E2971" s="20" t="s">
        <v>2222</v>
      </c>
      <c r="F2971" s="20" t="s">
        <v>408</v>
      </c>
    </row>
    <row r="2972" spans="1:6">
      <c r="A2972" s="23">
        <v>2944</v>
      </c>
      <c r="B2972" s="24" t="s">
        <v>4951</v>
      </c>
      <c r="C2972" s="24" t="s">
        <v>13143</v>
      </c>
      <c r="D2972" s="23">
        <v>177</v>
      </c>
      <c r="E2972" s="20" t="s">
        <v>2222</v>
      </c>
      <c r="F2972" s="20" t="s">
        <v>408</v>
      </c>
    </row>
    <row r="2973" spans="1:6">
      <c r="A2973" s="23">
        <v>2945</v>
      </c>
      <c r="B2973" s="24" t="s">
        <v>4948</v>
      </c>
      <c r="C2973" s="24" t="s">
        <v>13140</v>
      </c>
      <c r="D2973" s="23">
        <v>177</v>
      </c>
      <c r="E2973" s="20" t="s">
        <v>2222</v>
      </c>
      <c r="F2973" s="20" t="s">
        <v>408</v>
      </c>
    </row>
    <row r="2974" spans="1:6">
      <c r="A2974" s="23">
        <v>2946</v>
      </c>
      <c r="B2974" s="24" t="s">
        <v>4966</v>
      </c>
      <c r="C2974" s="24" t="s">
        <v>13157</v>
      </c>
      <c r="D2974" s="23">
        <v>177</v>
      </c>
      <c r="E2974" s="20" t="s">
        <v>2222</v>
      </c>
      <c r="F2974" s="20" t="s">
        <v>408</v>
      </c>
    </row>
    <row r="2975" spans="1:6">
      <c r="A2975" s="23">
        <v>2947</v>
      </c>
      <c r="B2975" s="24" t="s">
        <v>4964</v>
      </c>
      <c r="C2975" s="24" t="s">
        <v>13155</v>
      </c>
      <c r="D2975" s="23">
        <v>177</v>
      </c>
      <c r="E2975" s="20" t="s">
        <v>2222</v>
      </c>
      <c r="F2975" s="20" t="s">
        <v>408</v>
      </c>
    </row>
    <row r="2976" spans="1:6">
      <c r="A2976" s="23">
        <v>2948</v>
      </c>
      <c r="B2976" s="24" t="s">
        <v>4954</v>
      </c>
      <c r="C2976" s="24" t="s">
        <v>13146</v>
      </c>
      <c r="D2976" s="23">
        <v>177</v>
      </c>
      <c r="E2976" s="20" t="s">
        <v>2222</v>
      </c>
      <c r="F2976" s="20" t="s">
        <v>408</v>
      </c>
    </row>
    <row r="2977" spans="1:6">
      <c r="A2977" s="23">
        <v>2949</v>
      </c>
      <c r="B2977" s="24" t="s">
        <v>4967</v>
      </c>
      <c r="C2977" s="24" t="s">
        <v>13158</v>
      </c>
      <c r="D2977" s="23">
        <v>177</v>
      </c>
      <c r="E2977" s="20" t="s">
        <v>2222</v>
      </c>
      <c r="F2977" s="20" t="s">
        <v>408</v>
      </c>
    </row>
    <row r="2978" spans="1:6">
      <c r="A2978" s="23">
        <v>2950</v>
      </c>
      <c r="B2978" s="24" t="s">
        <v>4945</v>
      </c>
      <c r="C2978" s="24" t="s">
        <v>13137</v>
      </c>
      <c r="D2978" s="23">
        <v>177</v>
      </c>
      <c r="E2978" s="20" t="s">
        <v>2222</v>
      </c>
      <c r="F2978" s="20" t="s">
        <v>408</v>
      </c>
    </row>
    <row r="2979" spans="1:6">
      <c r="A2979" s="23">
        <v>2951</v>
      </c>
      <c r="B2979" s="24" t="s">
        <v>4961</v>
      </c>
      <c r="C2979" s="24" t="s">
        <v>13152</v>
      </c>
      <c r="D2979" s="23">
        <v>177</v>
      </c>
      <c r="E2979" s="20" t="s">
        <v>2222</v>
      </c>
      <c r="F2979" s="20" t="s">
        <v>408</v>
      </c>
    </row>
    <row r="2980" spans="1:6">
      <c r="A2980" s="23">
        <v>2952</v>
      </c>
      <c r="B2980" s="24" t="s">
        <v>4953</v>
      </c>
      <c r="C2980" s="24" t="s">
        <v>13145</v>
      </c>
      <c r="D2980" s="23">
        <v>177</v>
      </c>
      <c r="E2980" s="20" t="s">
        <v>2222</v>
      </c>
      <c r="F2980" s="20" t="s">
        <v>408</v>
      </c>
    </row>
    <row r="2981" spans="1:6">
      <c r="A2981" s="23">
        <v>2953</v>
      </c>
      <c r="B2981" s="24" t="s">
        <v>5002</v>
      </c>
      <c r="C2981" s="24" t="s">
        <v>13186</v>
      </c>
      <c r="D2981" s="23">
        <v>178</v>
      </c>
      <c r="E2981" s="20" t="s">
        <v>2207</v>
      </c>
      <c r="F2981" s="20" t="s">
        <v>408</v>
      </c>
    </row>
    <row r="2982" spans="1:6">
      <c r="A2982" s="23">
        <v>2954</v>
      </c>
      <c r="B2982" s="24" t="s">
        <v>5003</v>
      </c>
      <c r="C2982" s="24" t="s">
        <v>13187</v>
      </c>
      <c r="D2982" s="23">
        <v>178</v>
      </c>
      <c r="E2982" s="20" t="s">
        <v>2207</v>
      </c>
      <c r="F2982" s="20" t="s">
        <v>408</v>
      </c>
    </row>
    <row r="2983" spans="1:6">
      <c r="A2983" s="23">
        <v>2955</v>
      </c>
      <c r="B2983" s="24" t="s">
        <v>3178</v>
      </c>
      <c r="C2983" s="24" t="s">
        <v>1921</v>
      </c>
      <c r="D2983" s="23">
        <v>178</v>
      </c>
      <c r="E2983" s="20" t="s">
        <v>2207</v>
      </c>
      <c r="F2983" s="20" t="s">
        <v>408</v>
      </c>
    </row>
    <row r="2984" spans="1:6">
      <c r="A2984" s="23">
        <v>2956</v>
      </c>
      <c r="B2984" s="24" t="s">
        <v>5004</v>
      </c>
      <c r="C2984" s="24" t="s">
        <v>11341</v>
      </c>
      <c r="D2984" s="23">
        <v>178</v>
      </c>
      <c r="E2984" s="20" t="s">
        <v>2207</v>
      </c>
      <c r="F2984" s="20" t="s">
        <v>408</v>
      </c>
    </row>
    <row r="2985" spans="1:6">
      <c r="A2985" s="23">
        <v>2957</v>
      </c>
      <c r="B2985" s="24" t="s">
        <v>5005</v>
      </c>
      <c r="C2985" s="24" t="s">
        <v>11417</v>
      </c>
      <c r="D2985" s="23">
        <v>178</v>
      </c>
      <c r="E2985" s="20" t="s">
        <v>2207</v>
      </c>
      <c r="F2985" s="20" t="s">
        <v>408</v>
      </c>
    </row>
    <row r="2986" spans="1:6">
      <c r="A2986" s="23">
        <v>2958</v>
      </c>
      <c r="B2986" s="24" t="s">
        <v>4636</v>
      </c>
      <c r="C2986" s="24" t="s">
        <v>12876</v>
      </c>
      <c r="D2986" s="23">
        <v>178</v>
      </c>
      <c r="E2986" s="20" t="s">
        <v>2207</v>
      </c>
      <c r="F2986" s="20" t="s">
        <v>408</v>
      </c>
    </row>
    <row r="2987" spans="1:6">
      <c r="A2987" s="23">
        <v>2959</v>
      </c>
      <c r="B2987" s="24" t="s">
        <v>5006</v>
      </c>
      <c r="C2987" s="24" t="s">
        <v>13188</v>
      </c>
      <c r="D2987" s="23">
        <v>178</v>
      </c>
      <c r="E2987" s="20" t="s">
        <v>2207</v>
      </c>
      <c r="F2987" s="20" t="s">
        <v>408</v>
      </c>
    </row>
    <row r="2988" spans="1:6">
      <c r="A2988" s="23">
        <v>2960</v>
      </c>
      <c r="B2988" s="24" t="s">
        <v>5007</v>
      </c>
      <c r="C2988" s="24" t="s">
        <v>13189</v>
      </c>
      <c r="D2988" s="23">
        <v>178</v>
      </c>
      <c r="E2988" s="20" t="s">
        <v>2207</v>
      </c>
      <c r="F2988" s="20" t="s">
        <v>408</v>
      </c>
    </row>
    <row r="2989" spans="1:6">
      <c r="A2989" s="23">
        <v>2961</v>
      </c>
      <c r="B2989" s="24" t="s">
        <v>4409</v>
      </c>
      <c r="C2989" s="24" t="s">
        <v>13190</v>
      </c>
      <c r="D2989" s="23">
        <v>178</v>
      </c>
      <c r="E2989" s="20" t="s">
        <v>2207</v>
      </c>
      <c r="F2989" s="20" t="s">
        <v>408</v>
      </c>
    </row>
    <row r="2990" spans="1:6">
      <c r="A2990" s="23">
        <v>2962</v>
      </c>
      <c r="B2990" s="24" t="s">
        <v>5008</v>
      </c>
      <c r="C2990" s="24" t="s">
        <v>13191</v>
      </c>
      <c r="D2990" s="23">
        <v>178</v>
      </c>
      <c r="E2990" s="20" t="s">
        <v>2207</v>
      </c>
      <c r="F2990" s="20" t="s">
        <v>408</v>
      </c>
    </row>
    <row r="2991" spans="1:6">
      <c r="A2991" s="23">
        <v>2963</v>
      </c>
      <c r="B2991" s="24" t="s">
        <v>5009</v>
      </c>
      <c r="C2991" s="24" t="s">
        <v>13192</v>
      </c>
      <c r="D2991" s="23">
        <v>178</v>
      </c>
      <c r="E2991" s="20" t="s">
        <v>2207</v>
      </c>
      <c r="F2991" s="20" t="s">
        <v>408</v>
      </c>
    </row>
    <row r="2992" spans="1:6">
      <c r="A2992" s="23">
        <v>2964</v>
      </c>
      <c r="B2992" s="24" t="s">
        <v>5010</v>
      </c>
      <c r="C2992" s="24" t="s">
        <v>13173</v>
      </c>
      <c r="D2992" s="23">
        <v>178</v>
      </c>
      <c r="E2992" s="20" t="s">
        <v>2207</v>
      </c>
      <c r="F2992" s="20" t="s">
        <v>408</v>
      </c>
    </row>
    <row r="2993" spans="1:6">
      <c r="A2993" s="23">
        <v>2965</v>
      </c>
      <c r="B2993" s="24" t="s">
        <v>5011</v>
      </c>
      <c r="C2993" s="24" t="s">
        <v>11762</v>
      </c>
      <c r="D2993" s="23">
        <v>178</v>
      </c>
      <c r="E2993" s="20" t="s">
        <v>2207</v>
      </c>
      <c r="F2993" s="20" t="s">
        <v>408</v>
      </c>
    </row>
    <row r="2994" spans="1:6">
      <c r="A2994" s="23">
        <v>2966</v>
      </c>
      <c r="B2994" s="24" t="s">
        <v>2706</v>
      </c>
      <c r="C2994" s="24" t="s">
        <v>11551</v>
      </c>
      <c r="D2994" s="23">
        <v>178</v>
      </c>
      <c r="E2994" s="20" t="s">
        <v>2207</v>
      </c>
      <c r="F2994" s="20" t="s">
        <v>408</v>
      </c>
    </row>
    <row r="2995" spans="1:6">
      <c r="A2995" s="23">
        <v>2967</v>
      </c>
      <c r="B2995" s="24" t="s">
        <v>3003</v>
      </c>
      <c r="C2995" s="24" t="s">
        <v>11230</v>
      </c>
      <c r="D2995" s="23">
        <v>178</v>
      </c>
      <c r="E2995" s="20" t="s">
        <v>2207</v>
      </c>
      <c r="F2995" s="20" t="s">
        <v>408</v>
      </c>
    </row>
    <row r="2996" spans="1:6">
      <c r="A2996" s="23">
        <v>2968</v>
      </c>
      <c r="B2996" s="24" t="s">
        <v>5012</v>
      </c>
      <c r="C2996" s="24" t="s">
        <v>5012</v>
      </c>
      <c r="D2996" s="23">
        <v>178</v>
      </c>
      <c r="E2996" s="20" t="s">
        <v>2207</v>
      </c>
      <c r="F2996" s="20" t="s">
        <v>408</v>
      </c>
    </row>
    <row r="2997" spans="1:6">
      <c r="A2997" s="23">
        <v>2969</v>
      </c>
      <c r="B2997" s="24" t="s">
        <v>5013</v>
      </c>
      <c r="C2997" s="24" t="s">
        <v>5013</v>
      </c>
      <c r="D2997" s="23">
        <v>178</v>
      </c>
      <c r="E2997" s="20" t="s">
        <v>2207</v>
      </c>
      <c r="F2997" s="20" t="s">
        <v>408</v>
      </c>
    </row>
    <row r="2998" spans="1:6">
      <c r="A2998" s="23">
        <v>2970</v>
      </c>
      <c r="B2998" s="24" t="s">
        <v>5014</v>
      </c>
      <c r="C2998" s="24" t="s">
        <v>5014</v>
      </c>
      <c r="D2998" s="23">
        <v>178</v>
      </c>
      <c r="E2998" s="20" t="s">
        <v>2207</v>
      </c>
      <c r="F2998" s="20" t="s">
        <v>408</v>
      </c>
    </row>
    <row r="2999" spans="1:6">
      <c r="A2999" s="23">
        <v>2971</v>
      </c>
      <c r="B2999" s="24" t="s">
        <v>4203</v>
      </c>
      <c r="C2999" s="24" t="s">
        <v>12509</v>
      </c>
      <c r="D2999" s="23">
        <v>178</v>
      </c>
      <c r="E2999" s="20" t="s">
        <v>2207</v>
      </c>
      <c r="F2999" s="20" t="s">
        <v>408</v>
      </c>
    </row>
    <row r="3000" spans="1:6">
      <c r="A3000" s="23">
        <v>2972</v>
      </c>
      <c r="B3000" s="24" t="s">
        <v>3884</v>
      </c>
      <c r="C3000" s="24" t="s">
        <v>1055</v>
      </c>
      <c r="D3000" s="23">
        <v>178</v>
      </c>
      <c r="E3000" s="20" t="s">
        <v>2207</v>
      </c>
      <c r="F3000" s="20" t="s">
        <v>408</v>
      </c>
    </row>
    <row r="3001" spans="1:6">
      <c r="A3001" s="23">
        <v>2973</v>
      </c>
      <c r="B3001" s="24" t="s">
        <v>3294</v>
      </c>
      <c r="C3001" s="24" t="s">
        <v>11762</v>
      </c>
      <c r="D3001" s="23">
        <v>178</v>
      </c>
      <c r="E3001" s="20" t="s">
        <v>2207</v>
      </c>
      <c r="F3001" s="20" t="s">
        <v>408</v>
      </c>
    </row>
    <row r="3002" spans="1:6">
      <c r="A3002" s="23">
        <v>3002</v>
      </c>
      <c r="B3002" s="24" t="s">
        <v>5031</v>
      </c>
      <c r="C3002" s="25" t="s">
        <v>2226</v>
      </c>
      <c r="D3002" s="23">
        <v>179</v>
      </c>
      <c r="E3002" s="20" t="s">
        <v>2225</v>
      </c>
      <c r="F3002" s="20" t="s">
        <v>408</v>
      </c>
    </row>
    <row r="3003" spans="1:6">
      <c r="A3003" s="23">
        <v>2974</v>
      </c>
      <c r="B3003" s="24" t="s">
        <v>3258</v>
      </c>
      <c r="C3003" s="24" t="s">
        <v>11740</v>
      </c>
      <c r="D3003" s="23">
        <v>179</v>
      </c>
      <c r="E3003" s="20" t="s">
        <v>2225</v>
      </c>
      <c r="F3003" s="20" t="s">
        <v>408</v>
      </c>
    </row>
    <row r="3004" spans="1:6">
      <c r="A3004" s="23">
        <v>2975</v>
      </c>
      <c r="B3004" s="24" t="s">
        <v>5015</v>
      </c>
      <c r="C3004" s="24" t="s">
        <v>1767</v>
      </c>
      <c r="D3004" s="23">
        <v>179</v>
      </c>
      <c r="E3004" s="20" t="s">
        <v>2225</v>
      </c>
      <c r="F3004" s="20" t="s">
        <v>408</v>
      </c>
    </row>
    <row r="3005" spans="1:6">
      <c r="A3005" s="23">
        <v>2976</v>
      </c>
      <c r="B3005" s="24" t="s">
        <v>5016</v>
      </c>
      <c r="C3005" s="24" t="s">
        <v>13193</v>
      </c>
      <c r="D3005" s="23">
        <v>179</v>
      </c>
      <c r="E3005" s="20" t="s">
        <v>2225</v>
      </c>
      <c r="F3005" s="20" t="s">
        <v>408</v>
      </c>
    </row>
    <row r="3006" spans="1:6">
      <c r="A3006" s="23">
        <v>2977</v>
      </c>
      <c r="B3006" s="24" t="s">
        <v>5017</v>
      </c>
      <c r="C3006" s="24" t="s">
        <v>13194</v>
      </c>
      <c r="D3006" s="23">
        <v>179</v>
      </c>
      <c r="E3006" s="20" t="s">
        <v>2225</v>
      </c>
      <c r="F3006" s="20" t="s">
        <v>408</v>
      </c>
    </row>
    <row r="3007" spans="1:6">
      <c r="A3007" s="23">
        <v>2978</v>
      </c>
      <c r="B3007" s="24" t="s">
        <v>5018</v>
      </c>
      <c r="C3007" s="24" t="s">
        <v>13195</v>
      </c>
      <c r="D3007" s="23">
        <v>179</v>
      </c>
      <c r="E3007" s="20" t="s">
        <v>2225</v>
      </c>
      <c r="F3007" s="20" t="s">
        <v>408</v>
      </c>
    </row>
    <row r="3008" spans="1:6">
      <c r="A3008" s="23">
        <v>2979</v>
      </c>
      <c r="B3008" s="24" t="s">
        <v>5019</v>
      </c>
      <c r="C3008" s="24" t="s">
        <v>2070</v>
      </c>
      <c r="D3008" s="23">
        <v>179</v>
      </c>
      <c r="E3008" s="20" t="s">
        <v>2225</v>
      </c>
      <c r="F3008" s="20" t="s">
        <v>408</v>
      </c>
    </row>
    <row r="3009" spans="1:6">
      <c r="A3009" s="23">
        <v>2980</v>
      </c>
      <c r="B3009" s="24" t="s">
        <v>5020</v>
      </c>
      <c r="C3009" s="24" t="s">
        <v>2114</v>
      </c>
      <c r="D3009" s="23">
        <v>179</v>
      </c>
      <c r="E3009" s="20" t="s">
        <v>2225</v>
      </c>
      <c r="F3009" s="20" t="s">
        <v>408</v>
      </c>
    </row>
    <row r="3010" spans="1:6">
      <c r="A3010" s="23">
        <v>2981</v>
      </c>
      <c r="B3010" s="24" t="s">
        <v>5021</v>
      </c>
      <c r="C3010" s="24" t="s">
        <v>13196</v>
      </c>
      <c r="D3010" s="23">
        <v>179</v>
      </c>
      <c r="E3010" s="20" t="s">
        <v>2225</v>
      </c>
      <c r="F3010" s="20" t="s">
        <v>408</v>
      </c>
    </row>
    <row r="3011" spans="1:6">
      <c r="A3011" s="23">
        <v>2982</v>
      </c>
      <c r="B3011" s="24" t="s">
        <v>5022</v>
      </c>
      <c r="C3011" s="24" t="s">
        <v>13197</v>
      </c>
      <c r="D3011" s="23">
        <v>179</v>
      </c>
      <c r="E3011" s="20" t="s">
        <v>2225</v>
      </c>
      <c r="F3011" s="20" t="s">
        <v>408</v>
      </c>
    </row>
    <row r="3012" spans="1:6">
      <c r="A3012" s="23">
        <v>2983</v>
      </c>
      <c r="B3012" s="24" t="s">
        <v>5023</v>
      </c>
      <c r="C3012" s="24" t="s">
        <v>13198</v>
      </c>
      <c r="D3012" s="23">
        <v>179</v>
      </c>
      <c r="E3012" s="20" t="s">
        <v>2225</v>
      </c>
      <c r="F3012" s="20" t="s">
        <v>408</v>
      </c>
    </row>
    <row r="3013" spans="1:6">
      <c r="A3013" s="23">
        <v>2984</v>
      </c>
      <c r="B3013" s="24" t="s">
        <v>3052</v>
      </c>
      <c r="C3013" s="24" t="s">
        <v>11278</v>
      </c>
      <c r="D3013" s="23">
        <v>179</v>
      </c>
      <c r="E3013" s="20" t="s">
        <v>2225</v>
      </c>
      <c r="F3013" s="20" t="s">
        <v>408</v>
      </c>
    </row>
    <row r="3014" spans="1:6">
      <c r="A3014" s="23">
        <v>2985</v>
      </c>
      <c r="B3014" s="24" t="s">
        <v>5024</v>
      </c>
      <c r="C3014" s="24" t="s">
        <v>13199</v>
      </c>
      <c r="D3014" s="23">
        <v>179</v>
      </c>
      <c r="E3014" s="20" t="s">
        <v>2225</v>
      </c>
      <c r="F3014" s="20" t="s">
        <v>408</v>
      </c>
    </row>
    <row r="3015" spans="1:6">
      <c r="A3015" s="23">
        <v>2986</v>
      </c>
      <c r="B3015" s="24" t="s">
        <v>2809</v>
      </c>
      <c r="C3015" s="24" t="s">
        <v>11448</v>
      </c>
      <c r="D3015" s="23">
        <v>179</v>
      </c>
      <c r="E3015" s="20" t="s">
        <v>2225</v>
      </c>
      <c r="F3015" s="20" t="s">
        <v>408</v>
      </c>
    </row>
    <row r="3016" spans="1:6">
      <c r="A3016" s="23">
        <v>2987</v>
      </c>
      <c r="B3016" s="24" t="s">
        <v>4208</v>
      </c>
      <c r="C3016" s="24" t="s">
        <v>12512</v>
      </c>
      <c r="D3016" s="23">
        <v>179</v>
      </c>
      <c r="E3016" s="20" t="s">
        <v>2225</v>
      </c>
      <c r="F3016" s="20" t="s">
        <v>408</v>
      </c>
    </row>
    <row r="3017" spans="1:6">
      <c r="A3017" s="23">
        <v>2988</v>
      </c>
      <c r="B3017" s="24" t="s">
        <v>5025</v>
      </c>
      <c r="C3017" s="24" t="s">
        <v>13200</v>
      </c>
      <c r="D3017" s="23">
        <v>179</v>
      </c>
      <c r="E3017" s="20" t="s">
        <v>2225</v>
      </c>
      <c r="F3017" s="20" t="s">
        <v>408</v>
      </c>
    </row>
    <row r="3018" spans="1:6">
      <c r="A3018" s="23">
        <v>2989</v>
      </c>
      <c r="B3018" s="24" t="s">
        <v>2573</v>
      </c>
      <c r="C3018" s="24" t="s">
        <v>2288</v>
      </c>
      <c r="D3018" s="23">
        <v>179</v>
      </c>
      <c r="E3018" s="20" t="s">
        <v>2225</v>
      </c>
      <c r="F3018" s="20" t="s">
        <v>408</v>
      </c>
    </row>
    <row r="3019" spans="1:6">
      <c r="A3019" s="23">
        <v>2990</v>
      </c>
      <c r="B3019" s="24" t="s">
        <v>5026</v>
      </c>
      <c r="C3019" s="24" t="s">
        <v>13201</v>
      </c>
      <c r="D3019" s="23">
        <v>179</v>
      </c>
      <c r="E3019" s="20" t="s">
        <v>2225</v>
      </c>
      <c r="F3019" s="20" t="s">
        <v>408</v>
      </c>
    </row>
    <row r="3020" spans="1:6">
      <c r="A3020" s="23">
        <v>2991</v>
      </c>
      <c r="B3020" s="24" t="s">
        <v>4203</v>
      </c>
      <c r="C3020" s="24" t="s">
        <v>12509</v>
      </c>
      <c r="D3020" s="23">
        <v>179</v>
      </c>
      <c r="E3020" s="20" t="s">
        <v>2225</v>
      </c>
      <c r="F3020" s="20" t="s">
        <v>408</v>
      </c>
    </row>
    <row r="3021" spans="1:6">
      <c r="A3021" s="23">
        <v>2992</v>
      </c>
      <c r="B3021" s="24" t="s">
        <v>5027</v>
      </c>
      <c r="C3021" s="24" t="s">
        <v>13202</v>
      </c>
      <c r="D3021" s="23">
        <v>179</v>
      </c>
      <c r="E3021" s="20" t="s">
        <v>2225</v>
      </c>
      <c r="F3021" s="20" t="s">
        <v>408</v>
      </c>
    </row>
    <row r="3022" spans="1:6">
      <c r="A3022" s="23">
        <v>2993</v>
      </c>
      <c r="B3022" s="24" t="s">
        <v>2614</v>
      </c>
      <c r="C3022" s="24" t="s">
        <v>11364</v>
      </c>
      <c r="D3022" s="23">
        <v>179</v>
      </c>
      <c r="E3022" s="20" t="s">
        <v>2225</v>
      </c>
      <c r="F3022" s="20" t="s">
        <v>408</v>
      </c>
    </row>
    <row r="3023" spans="1:6">
      <c r="A3023" s="23">
        <v>2994</v>
      </c>
      <c r="B3023" s="24" t="s">
        <v>2905</v>
      </c>
      <c r="C3023" s="24" t="s">
        <v>11538</v>
      </c>
      <c r="D3023" s="23">
        <v>179</v>
      </c>
      <c r="E3023" s="20" t="s">
        <v>2225</v>
      </c>
      <c r="F3023" s="20" t="s">
        <v>408</v>
      </c>
    </row>
    <row r="3024" spans="1:6">
      <c r="A3024" s="23">
        <v>2995</v>
      </c>
      <c r="B3024" s="24" t="s">
        <v>5028</v>
      </c>
      <c r="C3024" s="24" t="s">
        <v>13203</v>
      </c>
      <c r="D3024" s="23">
        <v>179</v>
      </c>
      <c r="E3024" s="20" t="s">
        <v>2225</v>
      </c>
      <c r="F3024" s="20" t="s">
        <v>408</v>
      </c>
    </row>
    <row r="3025" spans="1:6">
      <c r="A3025" s="23">
        <v>2996</v>
      </c>
      <c r="B3025" s="24" t="s">
        <v>3025</v>
      </c>
      <c r="C3025" s="24" t="s">
        <v>11250</v>
      </c>
      <c r="D3025" s="23">
        <v>179</v>
      </c>
      <c r="E3025" s="20" t="s">
        <v>2225</v>
      </c>
      <c r="F3025" s="20" t="s">
        <v>408</v>
      </c>
    </row>
    <row r="3026" spans="1:6">
      <c r="A3026" s="23">
        <v>2997</v>
      </c>
      <c r="B3026" s="24" t="s">
        <v>4927</v>
      </c>
      <c r="C3026" s="24" t="s">
        <v>13122</v>
      </c>
      <c r="D3026" s="23">
        <v>179</v>
      </c>
      <c r="E3026" s="20" t="s">
        <v>2225</v>
      </c>
      <c r="F3026" s="20" t="s">
        <v>408</v>
      </c>
    </row>
    <row r="3027" spans="1:6">
      <c r="A3027" s="23">
        <v>2998</v>
      </c>
      <c r="B3027" s="24" t="s">
        <v>5029</v>
      </c>
      <c r="C3027" s="24" t="s">
        <v>13204</v>
      </c>
      <c r="D3027" s="23">
        <v>179</v>
      </c>
      <c r="E3027" s="20" t="s">
        <v>2225</v>
      </c>
      <c r="F3027" s="20" t="s">
        <v>408</v>
      </c>
    </row>
    <row r="3028" spans="1:6">
      <c r="A3028" s="23">
        <v>2999</v>
      </c>
      <c r="B3028" s="24" t="s">
        <v>3021</v>
      </c>
      <c r="C3028" s="24" t="s">
        <v>11247</v>
      </c>
      <c r="D3028" s="23">
        <v>179</v>
      </c>
      <c r="E3028" s="20" t="s">
        <v>2225</v>
      </c>
      <c r="F3028" s="20" t="s">
        <v>408</v>
      </c>
    </row>
    <row r="3029" spans="1:6">
      <c r="A3029" s="23">
        <v>3000</v>
      </c>
      <c r="B3029" s="24" t="s">
        <v>4118</v>
      </c>
      <c r="C3029" s="24" t="s">
        <v>11716</v>
      </c>
      <c r="D3029" s="23">
        <v>179</v>
      </c>
      <c r="E3029" s="20" t="s">
        <v>2225</v>
      </c>
      <c r="F3029" s="20" t="s">
        <v>408</v>
      </c>
    </row>
    <row r="3030" spans="1:6">
      <c r="A3030" s="23">
        <v>3001</v>
      </c>
      <c r="B3030" s="24" t="s">
        <v>5030</v>
      </c>
      <c r="C3030" s="24" t="s">
        <v>13205</v>
      </c>
      <c r="D3030" s="23">
        <v>179</v>
      </c>
      <c r="E3030" s="20" t="s">
        <v>2225</v>
      </c>
      <c r="F3030" s="20" t="s">
        <v>408</v>
      </c>
    </row>
    <row r="3031" spans="1:6">
      <c r="A3031" s="23">
        <v>3003</v>
      </c>
      <c r="B3031" s="24" t="s">
        <v>5032</v>
      </c>
      <c r="C3031" s="24" t="s">
        <v>13206</v>
      </c>
      <c r="D3031" s="23">
        <v>179</v>
      </c>
      <c r="E3031" s="20" t="s">
        <v>2225</v>
      </c>
      <c r="F3031" s="20" t="s">
        <v>408</v>
      </c>
    </row>
    <row r="3032" spans="1:6">
      <c r="A3032" s="23">
        <v>3004</v>
      </c>
      <c r="B3032" s="24" t="s">
        <v>3604</v>
      </c>
      <c r="C3032" s="24" t="s">
        <v>11397</v>
      </c>
      <c r="D3032" s="23">
        <v>179</v>
      </c>
      <c r="E3032" s="20" t="s">
        <v>2225</v>
      </c>
      <c r="F3032" s="20" t="s">
        <v>408</v>
      </c>
    </row>
    <row r="3033" spans="1:6">
      <c r="A3033" s="23">
        <v>3005</v>
      </c>
      <c r="B3033" s="24" t="s">
        <v>5033</v>
      </c>
      <c r="C3033" s="24" t="s">
        <v>13207</v>
      </c>
      <c r="D3033" s="23">
        <v>179</v>
      </c>
      <c r="E3033" s="20" t="s">
        <v>2225</v>
      </c>
      <c r="F3033" s="20" t="s">
        <v>408</v>
      </c>
    </row>
    <row r="3034" spans="1:6">
      <c r="A3034" s="23">
        <v>3006</v>
      </c>
      <c r="B3034" s="24" t="s">
        <v>2589</v>
      </c>
      <c r="C3034" s="24" t="s">
        <v>484</v>
      </c>
      <c r="D3034" s="23">
        <v>179</v>
      </c>
      <c r="E3034" s="20" t="s">
        <v>2225</v>
      </c>
      <c r="F3034" s="20" t="s">
        <v>408</v>
      </c>
    </row>
    <row r="3035" spans="1:6">
      <c r="A3035" s="23">
        <v>3007</v>
      </c>
      <c r="B3035" s="24" t="s">
        <v>3471</v>
      </c>
      <c r="C3035" s="24" t="s">
        <v>11908</v>
      </c>
      <c r="D3035" s="23">
        <v>179</v>
      </c>
      <c r="E3035" s="20" t="s">
        <v>2225</v>
      </c>
      <c r="F3035" s="20" t="s">
        <v>408</v>
      </c>
    </row>
    <row r="3036" spans="1:6">
      <c r="A3036" s="23">
        <v>3008</v>
      </c>
      <c r="B3036" s="24" t="s">
        <v>5034</v>
      </c>
      <c r="C3036" s="24" t="s">
        <v>13208</v>
      </c>
      <c r="D3036" s="23">
        <v>179</v>
      </c>
      <c r="E3036" s="20" t="s">
        <v>2225</v>
      </c>
      <c r="F3036" s="20" t="s">
        <v>408</v>
      </c>
    </row>
    <row r="3037" spans="1:6">
      <c r="A3037" s="23">
        <v>3009</v>
      </c>
      <c r="B3037" s="24" t="s">
        <v>5035</v>
      </c>
      <c r="C3037" s="24" t="s">
        <v>1814</v>
      </c>
      <c r="D3037" s="23">
        <v>179</v>
      </c>
      <c r="E3037" s="20" t="s">
        <v>2225</v>
      </c>
      <c r="F3037" s="20" t="s">
        <v>408</v>
      </c>
    </row>
    <row r="3038" spans="1:6">
      <c r="A3038" s="23">
        <v>3010</v>
      </c>
      <c r="B3038" s="24" t="s">
        <v>5036</v>
      </c>
      <c r="C3038" s="24" t="s">
        <v>13209</v>
      </c>
      <c r="D3038" s="23">
        <v>179</v>
      </c>
      <c r="E3038" s="20" t="s">
        <v>2225</v>
      </c>
      <c r="F3038" s="20" t="s">
        <v>408</v>
      </c>
    </row>
    <row r="3039" spans="1:6">
      <c r="A3039" s="23">
        <v>3011</v>
      </c>
      <c r="B3039" s="24" t="s">
        <v>4004</v>
      </c>
      <c r="C3039" s="24" t="s">
        <v>12335</v>
      </c>
      <c r="D3039" s="23">
        <v>179</v>
      </c>
      <c r="E3039" s="20" t="s">
        <v>2225</v>
      </c>
      <c r="F3039" s="20" t="s">
        <v>408</v>
      </c>
    </row>
    <row r="3040" spans="1:6">
      <c r="A3040" s="23">
        <v>3012</v>
      </c>
      <c r="B3040" s="24" t="s">
        <v>5037</v>
      </c>
      <c r="C3040" s="24" t="s">
        <v>13210</v>
      </c>
      <c r="D3040" s="23">
        <v>179</v>
      </c>
      <c r="E3040" s="20" t="s">
        <v>2225</v>
      </c>
      <c r="F3040" s="20" t="s">
        <v>408</v>
      </c>
    </row>
    <row r="3041" spans="1:6">
      <c r="A3041" s="23">
        <v>3013</v>
      </c>
      <c r="B3041" s="24" t="s">
        <v>5038</v>
      </c>
      <c r="C3041" s="24" t="s">
        <v>13211</v>
      </c>
      <c r="D3041" s="23">
        <v>179</v>
      </c>
      <c r="E3041" s="20" t="s">
        <v>2225</v>
      </c>
      <c r="F3041" s="20" t="s">
        <v>408</v>
      </c>
    </row>
    <row r="3042" spans="1:6">
      <c r="A3042" s="23">
        <v>3014</v>
      </c>
      <c r="B3042" s="24" t="s">
        <v>2794</v>
      </c>
      <c r="C3042" s="24" t="s">
        <v>1179</v>
      </c>
      <c r="D3042" s="23">
        <v>179</v>
      </c>
      <c r="E3042" s="20" t="s">
        <v>2225</v>
      </c>
      <c r="F3042" s="20" t="s">
        <v>408</v>
      </c>
    </row>
    <row r="3043" spans="1:6">
      <c r="A3043" s="23">
        <v>3015</v>
      </c>
      <c r="B3043" s="24" t="s">
        <v>2735</v>
      </c>
      <c r="C3043" s="24" t="s">
        <v>11670</v>
      </c>
      <c r="D3043" s="23">
        <v>179</v>
      </c>
      <c r="E3043" s="20" t="s">
        <v>2225</v>
      </c>
      <c r="F3043" s="20" t="s">
        <v>408</v>
      </c>
    </row>
    <row r="3044" spans="1:6">
      <c r="A3044" s="23">
        <v>3016</v>
      </c>
      <c r="B3044" s="24" t="s">
        <v>4377</v>
      </c>
      <c r="C3044" s="24" t="s">
        <v>12660</v>
      </c>
      <c r="D3044" s="23">
        <v>179</v>
      </c>
      <c r="E3044" s="20" t="s">
        <v>2225</v>
      </c>
      <c r="F3044" s="20" t="s">
        <v>408</v>
      </c>
    </row>
    <row r="3045" spans="1:6">
      <c r="A3045" s="23">
        <v>3017</v>
      </c>
      <c r="B3045" s="24" t="s">
        <v>4247</v>
      </c>
      <c r="C3045" s="24" t="s">
        <v>12546</v>
      </c>
      <c r="D3045" s="23">
        <v>179</v>
      </c>
      <c r="E3045" s="20" t="s">
        <v>2225</v>
      </c>
      <c r="F3045" s="20" t="s">
        <v>408</v>
      </c>
    </row>
    <row r="3046" spans="1:6">
      <c r="A3046" s="23">
        <v>3018</v>
      </c>
      <c r="B3046" s="24" t="s">
        <v>5039</v>
      </c>
      <c r="C3046" s="24" t="s">
        <v>12027</v>
      </c>
      <c r="D3046" s="23">
        <v>179</v>
      </c>
      <c r="E3046" s="20" t="s">
        <v>2225</v>
      </c>
      <c r="F3046" s="20" t="s">
        <v>408</v>
      </c>
    </row>
    <row r="3047" spans="1:6">
      <c r="A3047" s="23">
        <v>3019</v>
      </c>
      <c r="B3047" s="24" t="s">
        <v>5040</v>
      </c>
      <c r="C3047" s="24" t="s">
        <v>13212</v>
      </c>
      <c r="D3047" s="23">
        <v>179</v>
      </c>
      <c r="E3047" s="20" t="s">
        <v>2225</v>
      </c>
      <c r="F3047" s="20" t="s">
        <v>408</v>
      </c>
    </row>
    <row r="3048" spans="1:6">
      <c r="A3048" s="23">
        <v>3020</v>
      </c>
      <c r="B3048" s="24" t="s">
        <v>5041</v>
      </c>
      <c r="C3048" s="24" t="s">
        <v>13213</v>
      </c>
      <c r="D3048" s="23">
        <v>179</v>
      </c>
      <c r="E3048" s="20" t="s">
        <v>2225</v>
      </c>
      <c r="F3048" s="20" t="s">
        <v>408</v>
      </c>
    </row>
    <row r="3049" spans="1:6">
      <c r="A3049" s="23">
        <v>3021</v>
      </c>
      <c r="B3049" s="24" t="s">
        <v>5024</v>
      </c>
      <c r="C3049" s="24" t="s">
        <v>13199</v>
      </c>
      <c r="D3049" s="23">
        <v>179</v>
      </c>
      <c r="E3049" s="20" t="s">
        <v>2225</v>
      </c>
      <c r="F3049" s="20" t="s">
        <v>408</v>
      </c>
    </row>
    <row r="3050" spans="1:6">
      <c r="A3050" s="23">
        <v>3054</v>
      </c>
      <c r="B3050" s="24" t="s">
        <v>4384</v>
      </c>
      <c r="C3050" s="25" t="s">
        <v>2229</v>
      </c>
      <c r="D3050" s="23">
        <v>180</v>
      </c>
      <c r="E3050" s="20" t="s">
        <v>2228</v>
      </c>
      <c r="F3050" s="20" t="s">
        <v>408</v>
      </c>
    </row>
    <row r="3051" spans="1:6">
      <c r="A3051" s="23">
        <v>3053</v>
      </c>
      <c r="B3051" s="24" t="s">
        <v>4383</v>
      </c>
      <c r="C3051" s="24" t="s">
        <v>13214</v>
      </c>
      <c r="D3051" s="23">
        <v>180</v>
      </c>
      <c r="E3051" s="20" t="s">
        <v>2228</v>
      </c>
      <c r="F3051" s="20" t="s">
        <v>408</v>
      </c>
    </row>
    <row r="3052" spans="1:6">
      <c r="A3052" s="23">
        <v>3055</v>
      </c>
      <c r="B3052" s="24" t="s">
        <v>4385</v>
      </c>
      <c r="C3052" s="24" t="s">
        <v>13215</v>
      </c>
      <c r="D3052" s="23">
        <v>180</v>
      </c>
      <c r="E3052" s="20" t="s">
        <v>2228</v>
      </c>
      <c r="F3052" s="20" t="s">
        <v>408</v>
      </c>
    </row>
    <row r="3053" spans="1:6">
      <c r="A3053" s="23">
        <v>3056</v>
      </c>
      <c r="B3053" s="24" t="s">
        <v>4386</v>
      </c>
      <c r="C3053" s="24" t="s">
        <v>13216</v>
      </c>
      <c r="D3053" s="23">
        <v>180</v>
      </c>
      <c r="E3053" s="20" t="s">
        <v>2228</v>
      </c>
      <c r="F3053" s="20" t="s">
        <v>408</v>
      </c>
    </row>
    <row r="3054" spans="1:6">
      <c r="A3054" s="23">
        <v>3057</v>
      </c>
      <c r="B3054" s="24" t="s">
        <v>4387</v>
      </c>
      <c r="C3054" s="24" t="s">
        <v>4387</v>
      </c>
      <c r="D3054" s="23">
        <v>180</v>
      </c>
      <c r="E3054" s="20" t="s">
        <v>2228</v>
      </c>
      <c r="F3054" s="20" t="s">
        <v>408</v>
      </c>
    </row>
    <row r="3055" spans="1:6">
      <c r="A3055" s="23">
        <v>3022</v>
      </c>
      <c r="B3055" s="24" t="s">
        <v>4680</v>
      </c>
      <c r="C3055" s="24" t="s">
        <v>12913</v>
      </c>
      <c r="D3055" s="23">
        <v>180</v>
      </c>
      <c r="E3055" s="20" t="s">
        <v>2228</v>
      </c>
      <c r="F3055" s="20" t="s">
        <v>408</v>
      </c>
    </row>
    <row r="3056" spans="1:6">
      <c r="A3056" s="23">
        <v>3023</v>
      </c>
      <c r="B3056" s="24" t="s">
        <v>5042</v>
      </c>
      <c r="C3056" s="24" t="s">
        <v>13217</v>
      </c>
      <c r="D3056" s="23">
        <v>180</v>
      </c>
      <c r="E3056" s="20" t="s">
        <v>2228</v>
      </c>
      <c r="F3056" s="20" t="s">
        <v>408</v>
      </c>
    </row>
    <row r="3057" spans="1:6">
      <c r="A3057" s="23">
        <v>3024</v>
      </c>
      <c r="B3057" s="24" t="s">
        <v>5043</v>
      </c>
      <c r="C3057" s="24" t="s">
        <v>13218</v>
      </c>
      <c r="D3057" s="23">
        <v>180</v>
      </c>
      <c r="E3057" s="20" t="s">
        <v>2228</v>
      </c>
      <c r="F3057" s="20" t="s">
        <v>408</v>
      </c>
    </row>
    <row r="3058" spans="1:6">
      <c r="A3058" s="23">
        <v>3025</v>
      </c>
      <c r="B3058" s="24" t="s">
        <v>4977</v>
      </c>
      <c r="C3058" s="24" t="s">
        <v>385</v>
      </c>
      <c r="D3058" s="23">
        <v>180</v>
      </c>
      <c r="E3058" s="20" t="s">
        <v>2228</v>
      </c>
      <c r="F3058" s="20" t="s">
        <v>408</v>
      </c>
    </row>
    <row r="3059" spans="1:6">
      <c r="A3059" s="23">
        <v>3026</v>
      </c>
      <c r="B3059" s="24" t="s">
        <v>5021</v>
      </c>
      <c r="C3059" s="24" t="s">
        <v>13196</v>
      </c>
      <c r="D3059" s="23">
        <v>180</v>
      </c>
      <c r="E3059" s="20" t="s">
        <v>2228</v>
      </c>
      <c r="F3059" s="20" t="s">
        <v>408</v>
      </c>
    </row>
    <row r="3060" spans="1:6">
      <c r="A3060" s="23">
        <v>3027</v>
      </c>
      <c r="B3060" s="24" t="s">
        <v>5044</v>
      </c>
      <c r="C3060" s="24" t="s">
        <v>13219</v>
      </c>
      <c r="D3060" s="23">
        <v>180</v>
      </c>
      <c r="E3060" s="20" t="s">
        <v>2228</v>
      </c>
      <c r="F3060" s="20" t="s">
        <v>408</v>
      </c>
    </row>
    <row r="3061" spans="1:6">
      <c r="A3061" s="23">
        <v>3028</v>
      </c>
      <c r="B3061" s="24" t="s">
        <v>5045</v>
      </c>
      <c r="C3061" s="24" t="s">
        <v>13220</v>
      </c>
      <c r="D3061" s="23">
        <v>180</v>
      </c>
      <c r="E3061" s="20" t="s">
        <v>2228</v>
      </c>
      <c r="F3061" s="20" t="s">
        <v>408</v>
      </c>
    </row>
    <row r="3062" spans="1:6">
      <c r="A3062" s="23">
        <v>3029</v>
      </c>
      <c r="B3062" s="24" t="s">
        <v>5046</v>
      </c>
      <c r="C3062" s="24" t="s">
        <v>13221</v>
      </c>
      <c r="D3062" s="23">
        <v>180</v>
      </c>
      <c r="E3062" s="20" t="s">
        <v>2228</v>
      </c>
      <c r="F3062" s="20" t="s">
        <v>408</v>
      </c>
    </row>
    <row r="3063" spans="1:6">
      <c r="A3063" s="23">
        <v>3030</v>
      </c>
      <c r="B3063" s="24" t="s">
        <v>4208</v>
      </c>
      <c r="C3063" s="24" t="s">
        <v>12512</v>
      </c>
      <c r="D3063" s="23">
        <v>180</v>
      </c>
      <c r="E3063" s="20" t="s">
        <v>2228</v>
      </c>
      <c r="F3063" s="20" t="s">
        <v>408</v>
      </c>
    </row>
    <row r="3064" spans="1:6">
      <c r="A3064" s="23">
        <v>3031</v>
      </c>
      <c r="B3064" s="24" t="s">
        <v>5047</v>
      </c>
      <c r="C3064" s="24" t="s">
        <v>13222</v>
      </c>
      <c r="D3064" s="23">
        <v>180</v>
      </c>
      <c r="E3064" s="20" t="s">
        <v>2228</v>
      </c>
      <c r="F3064" s="20" t="s">
        <v>408</v>
      </c>
    </row>
    <row r="3065" spans="1:6">
      <c r="A3065" s="23">
        <v>3032</v>
      </c>
      <c r="B3065" s="24" t="s">
        <v>5048</v>
      </c>
      <c r="C3065" s="24" t="s">
        <v>13223</v>
      </c>
      <c r="D3065" s="23">
        <v>180</v>
      </c>
      <c r="E3065" s="20" t="s">
        <v>2228</v>
      </c>
      <c r="F3065" s="20" t="s">
        <v>408</v>
      </c>
    </row>
    <row r="3066" spans="1:6">
      <c r="A3066" s="23">
        <v>3033</v>
      </c>
      <c r="B3066" s="24" t="s">
        <v>5049</v>
      </c>
      <c r="C3066" s="24" t="s">
        <v>2076</v>
      </c>
      <c r="D3066" s="23">
        <v>180</v>
      </c>
      <c r="E3066" s="20" t="s">
        <v>2228</v>
      </c>
      <c r="F3066" s="20" t="s">
        <v>408</v>
      </c>
    </row>
    <row r="3067" spans="1:6">
      <c r="A3067" s="23">
        <v>3034</v>
      </c>
      <c r="B3067" s="24" t="s">
        <v>5050</v>
      </c>
      <c r="C3067" s="24" t="s">
        <v>13224</v>
      </c>
      <c r="D3067" s="23">
        <v>180</v>
      </c>
      <c r="E3067" s="20" t="s">
        <v>2228</v>
      </c>
      <c r="F3067" s="20" t="s">
        <v>408</v>
      </c>
    </row>
    <row r="3068" spans="1:6">
      <c r="A3068" s="23">
        <v>3035</v>
      </c>
      <c r="B3068" s="24" t="s">
        <v>5051</v>
      </c>
      <c r="C3068" s="24" t="s">
        <v>2348</v>
      </c>
      <c r="D3068" s="23">
        <v>180</v>
      </c>
      <c r="E3068" s="20" t="s">
        <v>2228</v>
      </c>
      <c r="F3068" s="20" t="s">
        <v>408</v>
      </c>
    </row>
    <row r="3069" spans="1:6">
      <c r="A3069" s="23">
        <v>3036</v>
      </c>
      <c r="B3069" s="24" t="s">
        <v>5052</v>
      </c>
      <c r="C3069" s="24" t="s">
        <v>13225</v>
      </c>
      <c r="D3069" s="23">
        <v>180</v>
      </c>
      <c r="E3069" s="20" t="s">
        <v>2228</v>
      </c>
      <c r="F3069" s="20" t="s">
        <v>408</v>
      </c>
    </row>
    <row r="3070" spans="1:6">
      <c r="A3070" s="23">
        <v>3037</v>
      </c>
      <c r="B3070" s="24" t="s">
        <v>5053</v>
      </c>
      <c r="C3070" s="24" t="s">
        <v>12645</v>
      </c>
      <c r="D3070" s="23">
        <v>180</v>
      </c>
      <c r="E3070" s="20" t="s">
        <v>2228</v>
      </c>
      <c r="F3070" s="20" t="s">
        <v>408</v>
      </c>
    </row>
    <row r="3071" spans="1:6">
      <c r="A3071" s="23">
        <v>3038</v>
      </c>
      <c r="B3071" s="24" t="s">
        <v>4683</v>
      </c>
      <c r="C3071" s="24" t="s">
        <v>12916</v>
      </c>
      <c r="D3071" s="23">
        <v>180</v>
      </c>
      <c r="E3071" s="20" t="s">
        <v>2228</v>
      </c>
      <c r="F3071" s="20" t="s">
        <v>408</v>
      </c>
    </row>
    <row r="3072" spans="1:6">
      <c r="A3072" s="23">
        <v>3039</v>
      </c>
      <c r="B3072" s="24" t="s">
        <v>3595</v>
      </c>
      <c r="C3072" s="24" t="s">
        <v>12014</v>
      </c>
      <c r="D3072" s="23">
        <v>180</v>
      </c>
      <c r="E3072" s="20" t="s">
        <v>2228</v>
      </c>
      <c r="F3072" s="20" t="s">
        <v>408</v>
      </c>
    </row>
    <row r="3073" spans="1:6">
      <c r="A3073" s="23">
        <v>3040</v>
      </c>
      <c r="B3073" s="24" t="s">
        <v>5054</v>
      </c>
      <c r="C3073" s="24" t="s">
        <v>13226</v>
      </c>
      <c r="D3073" s="23">
        <v>180</v>
      </c>
      <c r="E3073" s="20" t="s">
        <v>2228</v>
      </c>
      <c r="F3073" s="20" t="s">
        <v>408</v>
      </c>
    </row>
    <row r="3074" spans="1:6">
      <c r="A3074" s="23">
        <v>3041</v>
      </c>
      <c r="B3074" s="24" t="s">
        <v>4692</v>
      </c>
      <c r="C3074" s="24" t="s">
        <v>12922</v>
      </c>
      <c r="D3074" s="23">
        <v>180</v>
      </c>
      <c r="E3074" s="20" t="s">
        <v>2228</v>
      </c>
      <c r="F3074" s="20" t="s">
        <v>408</v>
      </c>
    </row>
    <row r="3075" spans="1:6">
      <c r="A3075" s="23">
        <v>3042</v>
      </c>
      <c r="B3075" s="24" t="s">
        <v>4693</v>
      </c>
      <c r="C3075" s="24" t="s">
        <v>12923</v>
      </c>
      <c r="D3075" s="23">
        <v>180</v>
      </c>
      <c r="E3075" s="20" t="s">
        <v>2228</v>
      </c>
      <c r="F3075" s="20" t="s">
        <v>408</v>
      </c>
    </row>
    <row r="3076" spans="1:6">
      <c r="A3076" s="23">
        <v>3043</v>
      </c>
      <c r="B3076" s="24" t="s">
        <v>5055</v>
      </c>
      <c r="C3076" s="24" t="s">
        <v>13227</v>
      </c>
      <c r="D3076" s="23">
        <v>180</v>
      </c>
      <c r="E3076" s="20" t="s">
        <v>2228</v>
      </c>
      <c r="F3076" s="20" t="s">
        <v>408</v>
      </c>
    </row>
    <row r="3077" spans="1:6">
      <c r="A3077" s="23">
        <v>3044</v>
      </c>
      <c r="B3077" s="24" t="s">
        <v>4360</v>
      </c>
      <c r="C3077" s="24" t="s">
        <v>12642</v>
      </c>
      <c r="D3077" s="23">
        <v>180</v>
      </c>
      <c r="E3077" s="20" t="s">
        <v>2228</v>
      </c>
      <c r="F3077" s="20" t="s">
        <v>408</v>
      </c>
    </row>
    <row r="3078" spans="1:6">
      <c r="A3078" s="23">
        <v>3045</v>
      </c>
      <c r="B3078" s="24" t="s">
        <v>5056</v>
      </c>
      <c r="C3078" s="24" t="s">
        <v>13228</v>
      </c>
      <c r="D3078" s="23">
        <v>180</v>
      </c>
      <c r="E3078" s="20" t="s">
        <v>2228</v>
      </c>
      <c r="F3078" s="20" t="s">
        <v>408</v>
      </c>
    </row>
    <row r="3079" spans="1:6">
      <c r="A3079" s="23">
        <v>3046</v>
      </c>
      <c r="B3079" s="24" t="s">
        <v>5057</v>
      </c>
      <c r="C3079" s="24" t="s">
        <v>13229</v>
      </c>
      <c r="D3079" s="23">
        <v>180</v>
      </c>
      <c r="E3079" s="20" t="s">
        <v>2228</v>
      </c>
      <c r="F3079" s="20" t="s">
        <v>408</v>
      </c>
    </row>
    <row r="3080" spans="1:6">
      <c r="A3080" s="23">
        <v>3047</v>
      </c>
      <c r="B3080" s="24" t="s">
        <v>4686</v>
      </c>
      <c r="C3080" s="24" t="s">
        <v>12032</v>
      </c>
      <c r="D3080" s="23">
        <v>180</v>
      </c>
      <c r="E3080" s="20" t="s">
        <v>2228</v>
      </c>
      <c r="F3080" s="20" t="s">
        <v>408</v>
      </c>
    </row>
    <row r="3081" spans="1:6">
      <c r="A3081" s="23">
        <v>3048</v>
      </c>
      <c r="B3081" s="24" t="s">
        <v>2774</v>
      </c>
      <c r="C3081" s="24" t="s">
        <v>11702</v>
      </c>
      <c r="D3081" s="23">
        <v>180</v>
      </c>
      <c r="E3081" s="20" t="s">
        <v>2228</v>
      </c>
      <c r="F3081" s="20" t="s">
        <v>408</v>
      </c>
    </row>
    <row r="3082" spans="1:6">
      <c r="A3082" s="23">
        <v>3049</v>
      </c>
      <c r="B3082" s="24" t="s">
        <v>5058</v>
      </c>
      <c r="C3082" s="24" t="s">
        <v>13230</v>
      </c>
      <c r="D3082" s="23">
        <v>180</v>
      </c>
      <c r="E3082" s="20" t="s">
        <v>2228</v>
      </c>
      <c r="F3082" s="20" t="s">
        <v>408</v>
      </c>
    </row>
    <row r="3083" spans="1:6">
      <c r="A3083" s="23">
        <v>3050</v>
      </c>
      <c r="B3083" s="24" t="s">
        <v>4250</v>
      </c>
      <c r="C3083" s="24" t="s">
        <v>12549</v>
      </c>
      <c r="D3083" s="23">
        <v>180</v>
      </c>
      <c r="E3083" s="20" t="s">
        <v>2228</v>
      </c>
      <c r="F3083" s="20" t="s">
        <v>408</v>
      </c>
    </row>
    <row r="3084" spans="1:6">
      <c r="A3084" s="23">
        <v>3051</v>
      </c>
      <c r="B3084" s="24" t="s">
        <v>5059</v>
      </c>
      <c r="C3084" s="24" t="s">
        <v>13231</v>
      </c>
      <c r="D3084" s="23">
        <v>180</v>
      </c>
      <c r="E3084" s="20" t="s">
        <v>2228</v>
      </c>
      <c r="F3084" s="20" t="s">
        <v>408</v>
      </c>
    </row>
    <row r="3085" spans="1:6">
      <c r="A3085" s="23">
        <v>3052</v>
      </c>
      <c r="B3085" s="24" t="s">
        <v>5060</v>
      </c>
      <c r="C3085" s="24" t="s">
        <v>175</v>
      </c>
      <c r="D3085" s="23">
        <v>180</v>
      </c>
      <c r="E3085" s="20" t="s">
        <v>2228</v>
      </c>
      <c r="F3085" s="20" t="s">
        <v>408</v>
      </c>
    </row>
    <row r="3086" spans="1:6">
      <c r="A3086" s="23">
        <v>3082</v>
      </c>
      <c r="B3086" s="24" t="s">
        <v>4400</v>
      </c>
      <c r="C3086" s="25" t="s">
        <v>2233</v>
      </c>
      <c r="D3086" s="23">
        <v>181</v>
      </c>
      <c r="E3086" s="20" t="s">
        <v>2232</v>
      </c>
      <c r="F3086" s="20" t="s">
        <v>408</v>
      </c>
    </row>
    <row r="3087" spans="1:6">
      <c r="A3087" s="23">
        <v>3058</v>
      </c>
      <c r="B3087" s="24" t="s">
        <v>4388</v>
      </c>
      <c r="C3087" s="24" t="s">
        <v>13232</v>
      </c>
      <c r="D3087" s="23">
        <v>181</v>
      </c>
      <c r="E3087" s="20" t="s">
        <v>2232</v>
      </c>
      <c r="F3087" s="20" t="s">
        <v>408</v>
      </c>
    </row>
    <row r="3088" spans="1:6">
      <c r="A3088" s="23">
        <v>3059</v>
      </c>
      <c r="B3088" s="24" t="s">
        <v>4000</v>
      </c>
      <c r="C3088" s="24" t="s">
        <v>12332</v>
      </c>
      <c r="D3088" s="23">
        <v>181</v>
      </c>
      <c r="E3088" s="20" t="s">
        <v>2232</v>
      </c>
      <c r="F3088" s="20" t="s">
        <v>408</v>
      </c>
    </row>
    <row r="3089" spans="1:6">
      <c r="A3089" s="23">
        <v>3060</v>
      </c>
      <c r="B3089" s="24" t="s">
        <v>2873</v>
      </c>
      <c r="C3089" s="24" t="s">
        <v>2449</v>
      </c>
      <c r="D3089" s="23">
        <v>181</v>
      </c>
      <c r="E3089" s="20" t="s">
        <v>2232</v>
      </c>
      <c r="F3089" s="20" t="s">
        <v>408</v>
      </c>
    </row>
    <row r="3090" spans="1:6">
      <c r="A3090" s="23">
        <v>3061</v>
      </c>
      <c r="B3090" s="24" t="s">
        <v>4389</v>
      </c>
      <c r="C3090" s="24" t="s">
        <v>13233</v>
      </c>
      <c r="D3090" s="23">
        <v>181</v>
      </c>
      <c r="E3090" s="20" t="s">
        <v>2232</v>
      </c>
      <c r="F3090" s="20" t="s">
        <v>408</v>
      </c>
    </row>
    <row r="3091" spans="1:6">
      <c r="A3091" s="23">
        <v>3062</v>
      </c>
      <c r="B3091" s="24" t="s">
        <v>4390</v>
      </c>
      <c r="C3091" s="24" t="s">
        <v>13234</v>
      </c>
      <c r="D3091" s="23">
        <v>181</v>
      </c>
      <c r="E3091" s="20" t="s">
        <v>2232</v>
      </c>
      <c r="F3091" s="20" t="s">
        <v>408</v>
      </c>
    </row>
    <row r="3092" spans="1:6">
      <c r="A3092" s="23">
        <v>3063</v>
      </c>
      <c r="B3092" s="24" t="s">
        <v>4391</v>
      </c>
      <c r="C3092" s="24" t="s">
        <v>13235</v>
      </c>
      <c r="D3092" s="23">
        <v>181</v>
      </c>
      <c r="E3092" s="20" t="s">
        <v>2232</v>
      </c>
      <c r="F3092" s="20" t="s">
        <v>408</v>
      </c>
    </row>
    <row r="3093" spans="1:6">
      <c r="A3093" s="23">
        <v>3064</v>
      </c>
      <c r="B3093" s="24" t="s">
        <v>3250</v>
      </c>
      <c r="C3093" s="24" t="s">
        <v>378</v>
      </c>
      <c r="D3093" s="23">
        <v>181</v>
      </c>
      <c r="E3093" s="20" t="s">
        <v>2232</v>
      </c>
      <c r="F3093" s="20" t="s">
        <v>408</v>
      </c>
    </row>
    <row r="3094" spans="1:6">
      <c r="A3094" s="23">
        <v>3065</v>
      </c>
      <c r="B3094" s="24" t="s">
        <v>2731</v>
      </c>
      <c r="C3094" s="24" t="s">
        <v>11666</v>
      </c>
      <c r="D3094" s="23">
        <v>181</v>
      </c>
      <c r="E3094" s="20" t="s">
        <v>2232</v>
      </c>
      <c r="F3094" s="20" t="s">
        <v>408</v>
      </c>
    </row>
    <row r="3095" spans="1:6">
      <c r="A3095" s="23">
        <v>3066</v>
      </c>
      <c r="B3095" s="24" t="s">
        <v>4392</v>
      </c>
      <c r="C3095" s="24" t="s">
        <v>12744</v>
      </c>
      <c r="D3095" s="23">
        <v>181</v>
      </c>
      <c r="E3095" s="20" t="s">
        <v>2232</v>
      </c>
      <c r="F3095" s="20" t="s">
        <v>408</v>
      </c>
    </row>
    <row r="3096" spans="1:6">
      <c r="A3096" s="23">
        <v>3067</v>
      </c>
      <c r="B3096" s="24" t="s">
        <v>3245</v>
      </c>
      <c r="C3096" s="24" t="s">
        <v>11549</v>
      </c>
      <c r="D3096" s="23">
        <v>181</v>
      </c>
      <c r="E3096" s="20" t="s">
        <v>2232</v>
      </c>
      <c r="F3096" s="20" t="s">
        <v>408</v>
      </c>
    </row>
    <row r="3097" spans="1:6">
      <c r="A3097" s="23">
        <v>3068</v>
      </c>
      <c r="B3097" s="24" t="s">
        <v>4393</v>
      </c>
      <c r="C3097" s="24" t="s">
        <v>13236</v>
      </c>
      <c r="D3097" s="23">
        <v>181</v>
      </c>
      <c r="E3097" s="20" t="s">
        <v>2232</v>
      </c>
      <c r="F3097" s="20" t="s">
        <v>408</v>
      </c>
    </row>
    <row r="3098" spans="1:6">
      <c r="A3098" s="23">
        <v>3069</v>
      </c>
      <c r="B3098" s="24" t="s">
        <v>2735</v>
      </c>
      <c r="C3098" s="24" t="s">
        <v>11670</v>
      </c>
      <c r="D3098" s="23">
        <v>181</v>
      </c>
      <c r="E3098" s="20" t="s">
        <v>2232</v>
      </c>
      <c r="F3098" s="20" t="s">
        <v>408</v>
      </c>
    </row>
    <row r="3099" spans="1:6">
      <c r="A3099" s="23">
        <v>3070</v>
      </c>
      <c r="B3099" s="24" t="s">
        <v>3978</v>
      </c>
      <c r="C3099" s="24" t="s">
        <v>12314</v>
      </c>
      <c r="D3099" s="23">
        <v>181</v>
      </c>
      <c r="E3099" s="20" t="s">
        <v>2232</v>
      </c>
      <c r="F3099" s="20" t="s">
        <v>408</v>
      </c>
    </row>
    <row r="3100" spans="1:6">
      <c r="A3100" s="23">
        <v>3071</v>
      </c>
      <c r="B3100" s="24" t="s">
        <v>4394</v>
      </c>
      <c r="C3100" s="24" t="s">
        <v>13237</v>
      </c>
      <c r="D3100" s="23">
        <v>181</v>
      </c>
      <c r="E3100" s="20" t="s">
        <v>2232</v>
      </c>
      <c r="F3100" s="20" t="s">
        <v>408</v>
      </c>
    </row>
    <row r="3101" spans="1:6">
      <c r="A3101" s="23">
        <v>3072</v>
      </c>
      <c r="B3101" s="24" t="s">
        <v>4395</v>
      </c>
      <c r="C3101" s="24" t="s">
        <v>13238</v>
      </c>
      <c r="D3101" s="23">
        <v>181</v>
      </c>
      <c r="E3101" s="20" t="s">
        <v>2232</v>
      </c>
      <c r="F3101" s="20" t="s">
        <v>408</v>
      </c>
    </row>
    <row r="3102" spans="1:6">
      <c r="A3102" s="23">
        <v>3073</v>
      </c>
      <c r="B3102" s="24" t="s">
        <v>4396</v>
      </c>
      <c r="C3102" s="24" t="s">
        <v>1143</v>
      </c>
      <c r="D3102" s="23">
        <v>181</v>
      </c>
      <c r="E3102" s="20" t="s">
        <v>2232</v>
      </c>
      <c r="F3102" s="20" t="s">
        <v>408</v>
      </c>
    </row>
    <row r="3103" spans="1:6">
      <c r="A3103" s="23">
        <v>3074</v>
      </c>
      <c r="B3103" s="24" t="s">
        <v>3497</v>
      </c>
      <c r="C3103" s="24" t="s">
        <v>11929</v>
      </c>
      <c r="D3103" s="23">
        <v>181</v>
      </c>
      <c r="E3103" s="20" t="s">
        <v>2232</v>
      </c>
      <c r="F3103" s="20" t="s">
        <v>408</v>
      </c>
    </row>
    <row r="3104" spans="1:6">
      <c r="A3104" s="23">
        <v>3075</v>
      </c>
      <c r="B3104" s="24" t="s">
        <v>4397</v>
      </c>
      <c r="C3104" s="24" t="s">
        <v>13239</v>
      </c>
      <c r="D3104" s="23">
        <v>181</v>
      </c>
      <c r="E3104" s="20" t="s">
        <v>2232</v>
      </c>
      <c r="F3104" s="20" t="s">
        <v>408</v>
      </c>
    </row>
    <row r="3105" spans="1:6">
      <c r="A3105" s="23">
        <v>3076</v>
      </c>
      <c r="B3105" s="24" t="s">
        <v>3823</v>
      </c>
      <c r="C3105" s="24" t="s">
        <v>11433</v>
      </c>
      <c r="D3105" s="23">
        <v>181</v>
      </c>
      <c r="E3105" s="20" t="s">
        <v>2232</v>
      </c>
      <c r="F3105" s="20" t="s">
        <v>408</v>
      </c>
    </row>
    <row r="3106" spans="1:6">
      <c r="A3106" s="23">
        <v>3077</v>
      </c>
      <c r="B3106" s="24" t="s">
        <v>2742</v>
      </c>
      <c r="C3106" s="24" t="s">
        <v>11551</v>
      </c>
      <c r="D3106" s="23">
        <v>181</v>
      </c>
      <c r="E3106" s="20" t="s">
        <v>2232</v>
      </c>
      <c r="F3106" s="20" t="s">
        <v>408</v>
      </c>
    </row>
    <row r="3107" spans="1:6">
      <c r="A3107" s="23">
        <v>3078</v>
      </c>
      <c r="B3107" s="24" t="s">
        <v>3466</v>
      </c>
      <c r="C3107" s="24" t="s">
        <v>11903</v>
      </c>
      <c r="D3107" s="23">
        <v>181</v>
      </c>
      <c r="E3107" s="20" t="s">
        <v>2232</v>
      </c>
      <c r="F3107" s="20" t="s">
        <v>408</v>
      </c>
    </row>
    <row r="3108" spans="1:6">
      <c r="A3108" s="23">
        <v>3079</v>
      </c>
      <c r="B3108" s="24" t="s">
        <v>3598</v>
      </c>
      <c r="C3108" s="24" t="s">
        <v>12016</v>
      </c>
      <c r="D3108" s="23">
        <v>181</v>
      </c>
      <c r="E3108" s="20" t="s">
        <v>2232</v>
      </c>
      <c r="F3108" s="20" t="s">
        <v>408</v>
      </c>
    </row>
    <row r="3109" spans="1:6">
      <c r="A3109" s="23">
        <v>3080</v>
      </c>
      <c r="B3109" s="24" t="s">
        <v>4398</v>
      </c>
      <c r="C3109" s="24" t="s">
        <v>13240</v>
      </c>
      <c r="D3109" s="23">
        <v>181</v>
      </c>
      <c r="E3109" s="20" t="s">
        <v>2232</v>
      </c>
      <c r="F3109" s="20" t="s">
        <v>408</v>
      </c>
    </row>
    <row r="3110" spans="1:6">
      <c r="A3110" s="23">
        <v>3081</v>
      </c>
      <c r="B3110" s="24" t="s">
        <v>4399</v>
      </c>
      <c r="C3110" s="24" t="s">
        <v>12899</v>
      </c>
      <c r="D3110" s="23">
        <v>181</v>
      </c>
      <c r="E3110" s="20" t="s">
        <v>2232</v>
      </c>
      <c r="F3110" s="20" t="s">
        <v>408</v>
      </c>
    </row>
    <row r="3111" spans="1:6">
      <c r="A3111" s="23">
        <v>3083</v>
      </c>
      <c r="B3111" s="24" t="s">
        <v>4401</v>
      </c>
      <c r="C3111" s="24" t="s">
        <v>13241</v>
      </c>
      <c r="D3111" s="23">
        <v>181</v>
      </c>
      <c r="E3111" s="20" t="s">
        <v>2232</v>
      </c>
      <c r="F3111" s="20" t="s">
        <v>408</v>
      </c>
    </row>
    <row r="3112" spans="1:6">
      <c r="A3112" s="23">
        <v>3084</v>
      </c>
      <c r="B3112" s="24" t="s">
        <v>4402</v>
      </c>
      <c r="C3112" s="24" t="s">
        <v>13242</v>
      </c>
      <c r="D3112" s="23">
        <v>181</v>
      </c>
      <c r="E3112" s="20" t="s">
        <v>2232</v>
      </c>
      <c r="F3112" s="20" t="s">
        <v>408</v>
      </c>
    </row>
    <row r="3113" spans="1:6">
      <c r="A3113" s="23">
        <v>3085</v>
      </c>
      <c r="B3113" s="24" t="s">
        <v>4403</v>
      </c>
      <c r="C3113" s="24" t="s">
        <v>13243</v>
      </c>
      <c r="D3113" s="23">
        <v>181</v>
      </c>
      <c r="E3113" s="20" t="s">
        <v>2232</v>
      </c>
      <c r="F3113" s="20" t="s">
        <v>408</v>
      </c>
    </row>
    <row r="3114" spans="1:6">
      <c r="A3114" s="23">
        <v>3086</v>
      </c>
      <c r="B3114" s="24" t="s">
        <v>4404</v>
      </c>
      <c r="C3114" s="24" t="s">
        <v>13244</v>
      </c>
      <c r="D3114" s="23">
        <v>181</v>
      </c>
      <c r="E3114" s="20" t="s">
        <v>2232</v>
      </c>
      <c r="F3114" s="20" t="s">
        <v>408</v>
      </c>
    </row>
    <row r="3115" spans="1:6">
      <c r="A3115" s="23">
        <v>3087</v>
      </c>
      <c r="B3115" s="24" t="s">
        <v>4405</v>
      </c>
      <c r="C3115" s="24" t="s">
        <v>13245</v>
      </c>
      <c r="D3115" s="23">
        <v>181</v>
      </c>
      <c r="E3115" s="20" t="s">
        <v>2232</v>
      </c>
      <c r="F3115" s="20" t="s">
        <v>408</v>
      </c>
    </row>
    <row r="3116" spans="1:6">
      <c r="A3116" s="23">
        <v>3088</v>
      </c>
      <c r="B3116" s="24" t="s">
        <v>4406</v>
      </c>
      <c r="C3116" s="24" t="s">
        <v>13246</v>
      </c>
      <c r="D3116" s="23">
        <v>181</v>
      </c>
      <c r="E3116" s="20" t="s">
        <v>2232</v>
      </c>
      <c r="F3116" s="20" t="s">
        <v>408</v>
      </c>
    </row>
    <row r="3117" spans="1:6">
      <c r="A3117" s="23">
        <v>3089</v>
      </c>
      <c r="B3117" s="24" t="s">
        <v>4407</v>
      </c>
      <c r="C3117" s="24" t="s">
        <v>13247</v>
      </c>
      <c r="D3117" s="23">
        <v>181</v>
      </c>
      <c r="E3117" s="20" t="s">
        <v>2232</v>
      </c>
      <c r="F3117" s="20" t="s">
        <v>408</v>
      </c>
    </row>
    <row r="3118" spans="1:6">
      <c r="A3118" s="23">
        <v>3090</v>
      </c>
      <c r="B3118" s="24" t="s">
        <v>4408</v>
      </c>
      <c r="C3118" s="24" t="s">
        <v>13248</v>
      </c>
      <c r="D3118" s="23">
        <v>181</v>
      </c>
      <c r="E3118" s="20" t="s">
        <v>2232</v>
      </c>
      <c r="F3118" s="20" t="s">
        <v>408</v>
      </c>
    </row>
    <row r="3119" spans="1:6">
      <c r="A3119" s="23">
        <v>3091</v>
      </c>
      <c r="B3119" s="24" t="s">
        <v>4409</v>
      </c>
      <c r="C3119" s="24" t="s">
        <v>13190</v>
      </c>
      <c r="D3119" s="23">
        <v>181</v>
      </c>
      <c r="E3119" s="20" t="s">
        <v>2232</v>
      </c>
      <c r="F3119" s="20" t="s">
        <v>408</v>
      </c>
    </row>
    <row r="3120" spans="1:6">
      <c r="A3120" s="23">
        <v>3092</v>
      </c>
      <c r="B3120" s="24" t="s">
        <v>4410</v>
      </c>
      <c r="C3120" s="24" t="s">
        <v>13249</v>
      </c>
      <c r="D3120" s="23">
        <v>181</v>
      </c>
      <c r="E3120" s="20" t="s">
        <v>2232</v>
      </c>
      <c r="F3120" s="20" t="s">
        <v>408</v>
      </c>
    </row>
    <row r="3121" spans="1:6">
      <c r="A3121" s="23">
        <v>3093</v>
      </c>
      <c r="B3121" s="24" t="s">
        <v>4411</v>
      </c>
      <c r="C3121" s="24" t="s">
        <v>12448</v>
      </c>
      <c r="D3121" s="23">
        <v>181</v>
      </c>
      <c r="E3121" s="20" t="s">
        <v>2232</v>
      </c>
      <c r="F3121" s="20" t="s">
        <v>408</v>
      </c>
    </row>
    <row r="3122" spans="1:6">
      <c r="A3122" s="23">
        <v>3094</v>
      </c>
      <c r="B3122" s="24" t="s">
        <v>4412</v>
      </c>
      <c r="C3122" s="24" t="s">
        <v>13250</v>
      </c>
      <c r="D3122" s="23">
        <v>181</v>
      </c>
      <c r="E3122" s="20" t="s">
        <v>2232</v>
      </c>
      <c r="F3122" s="20" t="s">
        <v>408</v>
      </c>
    </row>
    <row r="3123" spans="1:6">
      <c r="A3123" s="23">
        <v>3095</v>
      </c>
      <c r="B3123" s="24" t="s">
        <v>4413</v>
      </c>
      <c r="C3123" s="24" t="s">
        <v>13251</v>
      </c>
      <c r="D3123" s="23">
        <v>181</v>
      </c>
      <c r="E3123" s="20" t="s">
        <v>2232</v>
      </c>
      <c r="F3123" s="20" t="s">
        <v>408</v>
      </c>
    </row>
    <row r="3124" spans="1:6">
      <c r="A3124" s="23">
        <v>3096</v>
      </c>
      <c r="B3124" s="24" t="s">
        <v>4414</v>
      </c>
      <c r="C3124" s="24" t="s">
        <v>13252</v>
      </c>
      <c r="D3124" s="23">
        <v>181</v>
      </c>
      <c r="E3124" s="20" t="s">
        <v>2232</v>
      </c>
      <c r="F3124" s="20" t="s">
        <v>408</v>
      </c>
    </row>
    <row r="3125" spans="1:6">
      <c r="A3125" s="23">
        <v>3097</v>
      </c>
      <c r="B3125" s="24" t="s">
        <v>4415</v>
      </c>
      <c r="C3125" s="24" t="s">
        <v>13253</v>
      </c>
      <c r="D3125" s="23">
        <v>181</v>
      </c>
      <c r="E3125" s="20" t="s">
        <v>2232</v>
      </c>
      <c r="F3125" s="20" t="s">
        <v>408</v>
      </c>
    </row>
    <row r="3126" spans="1:6">
      <c r="A3126" s="23">
        <v>3098</v>
      </c>
      <c r="B3126" s="24" t="s">
        <v>4416</v>
      </c>
      <c r="C3126" s="24" t="s">
        <v>13254</v>
      </c>
      <c r="D3126" s="23">
        <v>181</v>
      </c>
      <c r="E3126" s="20" t="s">
        <v>2232</v>
      </c>
      <c r="F3126" s="20" t="s">
        <v>408</v>
      </c>
    </row>
    <row r="3127" spans="1:6">
      <c r="A3127" s="23">
        <v>3099</v>
      </c>
      <c r="B3127" s="24" t="s">
        <v>4417</v>
      </c>
      <c r="C3127" s="24" t="s">
        <v>13255</v>
      </c>
      <c r="D3127" s="23">
        <v>181</v>
      </c>
      <c r="E3127" s="20" t="s">
        <v>2232</v>
      </c>
      <c r="F3127" s="20" t="s">
        <v>408</v>
      </c>
    </row>
    <row r="3128" spans="1:6">
      <c r="A3128" s="23">
        <v>3100</v>
      </c>
      <c r="B3128" s="24" t="s">
        <v>4163</v>
      </c>
      <c r="C3128" s="24" t="s">
        <v>10573</v>
      </c>
      <c r="D3128" s="23">
        <v>181</v>
      </c>
      <c r="E3128" s="20" t="s">
        <v>2232</v>
      </c>
      <c r="F3128" s="20" t="s">
        <v>408</v>
      </c>
    </row>
    <row r="3129" spans="1:6">
      <c r="A3129" s="23">
        <v>3101</v>
      </c>
      <c r="B3129" s="24" t="s">
        <v>4418</v>
      </c>
      <c r="C3129" s="24" t="s">
        <v>13256</v>
      </c>
      <c r="D3129" s="23">
        <v>182</v>
      </c>
      <c r="E3129" s="20" t="s">
        <v>1794</v>
      </c>
      <c r="F3129" s="20" t="s">
        <v>324</v>
      </c>
    </row>
    <row r="3130" spans="1:6">
      <c r="A3130" s="23">
        <v>3102</v>
      </c>
      <c r="B3130" s="24" t="s">
        <v>4419</v>
      </c>
      <c r="C3130" s="24" t="s">
        <v>13257</v>
      </c>
      <c r="D3130" s="23">
        <v>182</v>
      </c>
      <c r="E3130" s="20" t="s">
        <v>1794</v>
      </c>
      <c r="F3130" s="20" t="s">
        <v>324</v>
      </c>
    </row>
    <row r="3131" spans="1:6">
      <c r="A3131" s="23">
        <v>3103</v>
      </c>
      <c r="B3131" s="24" t="s">
        <v>4420</v>
      </c>
      <c r="C3131" s="24" t="s">
        <v>12314</v>
      </c>
      <c r="D3131" s="23">
        <v>182</v>
      </c>
      <c r="E3131" s="20" t="s">
        <v>1794</v>
      </c>
      <c r="F3131" s="20" t="s">
        <v>324</v>
      </c>
    </row>
    <row r="3132" spans="1:6">
      <c r="A3132" s="23">
        <v>3104</v>
      </c>
      <c r="B3132" s="24" t="s">
        <v>4421</v>
      </c>
      <c r="C3132" s="24" t="s">
        <v>13258</v>
      </c>
      <c r="D3132" s="23">
        <v>182</v>
      </c>
      <c r="E3132" s="20" t="s">
        <v>1794</v>
      </c>
      <c r="F3132" s="20" t="s">
        <v>324</v>
      </c>
    </row>
    <row r="3133" spans="1:6">
      <c r="A3133" s="23">
        <v>3105</v>
      </c>
      <c r="B3133" s="24" t="s">
        <v>4422</v>
      </c>
      <c r="C3133" s="24" t="s">
        <v>13259</v>
      </c>
      <c r="D3133" s="23">
        <v>182</v>
      </c>
      <c r="E3133" s="20" t="s">
        <v>1794</v>
      </c>
      <c r="F3133" s="20" t="s">
        <v>324</v>
      </c>
    </row>
    <row r="3134" spans="1:6">
      <c r="A3134" s="23">
        <v>3106</v>
      </c>
      <c r="B3134" s="24" t="s">
        <v>4423</v>
      </c>
      <c r="C3134" s="24" t="s">
        <v>13260</v>
      </c>
      <c r="D3134" s="23">
        <v>182</v>
      </c>
      <c r="E3134" s="20" t="s">
        <v>1794</v>
      </c>
      <c r="F3134" s="20" t="s">
        <v>324</v>
      </c>
    </row>
    <row r="3135" spans="1:6">
      <c r="A3135" s="23">
        <v>3107</v>
      </c>
      <c r="B3135" s="24" t="s">
        <v>4424</v>
      </c>
      <c r="C3135" s="24" t="s">
        <v>13261</v>
      </c>
      <c r="D3135" s="23">
        <v>182</v>
      </c>
      <c r="E3135" s="20" t="s">
        <v>1794</v>
      </c>
      <c r="F3135" s="20" t="s">
        <v>324</v>
      </c>
    </row>
    <row r="3136" spans="1:6">
      <c r="A3136" s="23">
        <v>3108</v>
      </c>
      <c r="B3136" s="24" t="s">
        <v>4425</v>
      </c>
      <c r="C3136" s="24" t="s">
        <v>13262</v>
      </c>
      <c r="D3136" s="23">
        <v>182</v>
      </c>
      <c r="E3136" s="20" t="s">
        <v>1794</v>
      </c>
      <c r="F3136" s="20" t="s">
        <v>324</v>
      </c>
    </row>
    <row r="3137" spans="1:6">
      <c r="A3137" s="23">
        <v>3109</v>
      </c>
      <c r="B3137" s="24" t="s">
        <v>4426</v>
      </c>
      <c r="C3137" s="24" t="s">
        <v>1859</v>
      </c>
      <c r="D3137" s="23">
        <v>182</v>
      </c>
      <c r="E3137" s="20" t="s">
        <v>1794</v>
      </c>
      <c r="F3137" s="20" t="s">
        <v>324</v>
      </c>
    </row>
    <row r="3138" spans="1:6">
      <c r="A3138" s="23">
        <v>3110</v>
      </c>
      <c r="B3138" s="24" t="s">
        <v>4427</v>
      </c>
      <c r="C3138" s="24" t="s">
        <v>13263</v>
      </c>
      <c r="D3138" s="23">
        <v>182</v>
      </c>
      <c r="E3138" s="20" t="s">
        <v>1794</v>
      </c>
      <c r="F3138" s="20" t="s">
        <v>324</v>
      </c>
    </row>
    <row r="3139" spans="1:6">
      <c r="A3139" s="23">
        <v>3111</v>
      </c>
      <c r="B3139" s="24" t="s">
        <v>4428</v>
      </c>
      <c r="C3139" s="24" t="s">
        <v>13123</v>
      </c>
      <c r="D3139" s="23">
        <v>182</v>
      </c>
      <c r="E3139" s="20" t="s">
        <v>1794</v>
      </c>
      <c r="F3139" s="20" t="s">
        <v>324</v>
      </c>
    </row>
    <row r="3140" spans="1:6">
      <c r="A3140" s="23">
        <v>3112</v>
      </c>
      <c r="B3140" s="24" t="s">
        <v>2706</v>
      </c>
      <c r="C3140" s="24" t="s">
        <v>11551</v>
      </c>
      <c r="D3140" s="23">
        <v>182</v>
      </c>
      <c r="E3140" s="20" t="s">
        <v>1794</v>
      </c>
      <c r="F3140" s="20" t="s">
        <v>324</v>
      </c>
    </row>
    <row r="3141" spans="1:6">
      <c r="A3141" s="23">
        <v>3113</v>
      </c>
      <c r="B3141" s="24" t="s">
        <v>3410</v>
      </c>
      <c r="C3141" s="24" t="s">
        <v>10580</v>
      </c>
      <c r="D3141" s="23">
        <v>182</v>
      </c>
      <c r="E3141" s="20" t="s">
        <v>1794</v>
      </c>
      <c r="F3141" s="20" t="s">
        <v>324</v>
      </c>
    </row>
    <row r="3142" spans="1:6">
      <c r="A3142" s="23">
        <v>3114</v>
      </c>
      <c r="B3142" s="24" t="s">
        <v>3649</v>
      </c>
      <c r="C3142" s="24" t="s">
        <v>890</v>
      </c>
      <c r="D3142" s="23">
        <v>182</v>
      </c>
      <c r="E3142" s="20" t="s">
        <v>1794</v>
      </c>
      <c r="F3142" s="20" t="s">
        <v>324</v>
      </c>
    </row>
    <row r="3143" spans="1:6">
      <c r="A3143" s="23">
        <v>3115</v>
      </c>
      <c r="B3143" s="24" t="s">
        <v>4429</v>
      </c>
      <c r="C3143" s="24" t="s">
        <v>13264</v>
      </c>
      <c r="D3143" s="23">
        <v>182</v>
      </c>
      <c r="E3143" s="20" t="s">
        <v>1794</v>
      </c>
      <c r="F3143" s="20" t="s">
        <v>324</v>
      </c>
    </row>
    <row r="3144" spans="1:6">
      <c r="A3144" s="23">
        <v>3116</v>
      </c>
      <c r="B3144" s="24" t="s">
        <v>4430</v>
      </c>
      <c r="C3144" s="24" t="s">
        <v>13265</v>
      </c>
      <c r="D3144" s="23">
        <v>183</v>
      </c>
      <c r="E3144" s="20" t="s">
        <v>1797</v>
      </c>
      <c r="F3144" s="20" t="s">
        <v>324</v>
      </c>
    </row>
    <row r="3145" spans="1:6">
      <c r="A3145" s="23">
        <v>3117</v>
      </c>
      <c r="B3145" s="24" t="s">
        <v>4431</v>
      </c>
      <c r="C3145" s="24" t="s">
        <v>13266</v>
      </c>
      <c r="D3145" s="23">
        <v>183</v>
      </c>
      <c r="E3145" s="20" t="s">
        <v>1797</v>
      </c>
      <c r="F3145" s="20" t="s">
        <v>324</v>
      </c>
    </row>
    <row r="3146" spans="1:6">
      <c r="A3146" s="23">
        <v>3118</v>
      </c>
      <c r="B3146" s="24" t="s">
        <v>4432</v>
      </c>
      <c r="C3146" s="24" t="s">
        <v>13267</v>
      </c>
      <c r="D3146" s="23">
        <v>183</v>
      </c>
      <c r="E3146" s="20" t="s">
        <v>1797</v>
      </c>
      <c r="F3146" s="20" t="s">
        <v>324</v>
      </c>
    </row>
    <row r="3147" spans="1:6">
      <c r="A3147" s="23">
        <v>3119</v>
      </c>
      <c r="B3147" s="24" t="s">
        <v>4433</v>
      </c>
      <c r="C3147" s="24" t="s">
        <v>13268</v>
      </c>
      <c r="D3147" s="23">
        <v>183</v>
      </c>
      <c r="E3147" s="20" t="s">
        <v>1797</v>
      </c>
      <c r="F3147" s="20" t="s">
        <v>324</v>
      </c>
    </row>
    <row r="3148" spans="1:6">
      <c r="A3148" s="23">
        <v>3120</v>
      </c>
      <c r="B3148" s="24" t="s">
        <v>3157</v>
      </c>
      <c r="C3148" s="24" t="s">
        <v>10580</v>
      </c>
      <c r="D3148" s="23">
        <v>183</v>
      </c>
      <c r="E3148" s="20" t="s">
        <v>1797</v>
      </c>
      <c r="F3148" s="20" t="s">
        <v>324</v>
      </c>
    </row>
    <row r="3149" spans="1:6">
      <c r="A3149" s="23">
        <v>3121</v>
      </c>
      <c r="B3149" s="24" t="s">
        <v>4434</v>
      </c>
      <c r="C3149" s="24" t="s">
        <v>12927</v>
      </c>
      <c r="D3149" s="23">
        <v>183</v>
      </c>
      <c r="E3149" s="20" t="s">
        <v>1797</v>
      </c>
      <c r="F3149" s="20" t="s">
        <v>324</v>
      </c>
    </row>
    <row r="3150" spans="1:6">
      <c r="A3150" s="23">
        <v>3122</v>
      </c>
      <c r="B3150" s="24" t="s">
        <v>4435</v>
      </c>
      <c r="C3150" s="24" t="s">
        <v>13269</v>
      </c>
      <c r="D3150" s="23">
        <v>183</v>
      </c>
      <c r="E3150" s="20" t="s">
        <v>1797</v>
      </c>
      <c r="F3150" s="20" t="s">
        <v>324</v>
      </c>
    </row>
    <row r="3151" spans="1:6">
      <c r="A3151" s="23">
        <v>3123</v>
      </c>
      <c r="B3151" s="24" t="s">
        <v>4436</v>
      </c>
      <c r="C3151" s="24" t="s">
        <v>2449</v>
      </c>
      <c r="D3151" s="23">
        <v>183</v>
      </c>
      <c r="E3151" s="20" t="s">
        <v>1797</v>
      </c>
      <c r="F3151" s="20" t="s">
        <v>324</v>
      </c>
    </row>
    <row r="3152" spans="1:6">
      <c r="A3152" s="23">
        <v>3124</v>
      </c>
      <c r="B3152" s="24" t="s">
        <v>4437</v>
      </c>
      <c r="C3152" s="24" t="s">
        <v>13270</v>
      </c>
      <c r="D3152" s="23">
        <v>183</v>
      </c>
      <c r="E3152" s="20" t="s">
        <v>1797</v>
      </c>
      <c r="F3152" s="20" t="s">
        <v>324</v>
      </c>
    </row>
    <row r="3153" spans="1:6">
      <c r="A3153" s="23">
        <v>3125</v>
      </c>
      <c r="B3153" s="24" t="s">
        <v>4438</v>
      </c>
      <c r="C3153" s="24" t="s">
        <v>13271</v>
      </c>
      <c r="D3153" s="23">
        <v>183</v>
      </c>
      <c r="E3153" s="20" t="s">
        <v>1797</v>
      </c>
      <c r="F3153" s="20" t="s">
        <v>324</v>
      </c>
    </row>
    <row r="3154" spans="1:6">
      <c r="A3154" s="23">
        <v>3126</v>
      </c>
      <c r="B3154" s="24" t="s">
        <v>4439</v>
      </c>
      <c r="C3154" s="24" t="s">
        <v>4439</v>
      </c>
      <c r="D3154" s="23">
        <v>183</v>
      </c>
      <c r="E3154" s="20" t="s">
        <v>1797</v>
      </c>
      <c r="F3154" s="20" t="s">
        <v>324</v>
      </c>
    </row>
    <row r="3155" spans="1:6">
      <c r="A3155" s="23">
        <v>3127</v>
      </c>
      <c r="B3155" s="24" t="s">
        <v>4440</v>
      </c>
      <c r="C3155" s="24" t="s">
        <v>13078</v>
      </c>
      <c r="D3155" s="23">
        <v>183</v>
      </c>
      <c r="E3155" s="20" t="s">
        <v>1797</v>
      </c>
      <c r="F3155" s="20" t="s">
        <v>324</v>
      </c>
    </row>
    <row r="3156" spans="1:6">
      <c r="A3156" s="23">
        <v>3128</v>
      </c>
      <c r="B3156" s="24" t="s">
        <v>4441</v>
      </c>
      <c r="C3156" s="24" t="s">
        <v>13272</v>
      </c>
      <c r="D3156" s="23">
        <v>183</v>
      </c>
      <c r="E3156" s="20" t="s">
        <v>1797</v>
      </c>
      <c r="F3156" s="20" t="s">
        <v>324</v>
      </c>
    </row>
    <row r="3157" spans="1:6">
      <c r="A3157" s="23">
        <v>3129</v>
      </c>
      <c r="B3157" s="24" t="s">
        <v>4442</v>
      </c>
      <c r="C3157" s="24" t="s">
        <v>13273</v>
      </c>
      <c r="D3157" s="23">
        <v>183</v>
      </c>
      <c r="E3157" s="20" t="s">
        <v>1797</v>
      </c>
      <c r="F3157" s="20" t="s">
        <v>324</v>
      </c>
    </row>
    <row r="3158" spans="1:6">
      <c r="A3158" s="23">
        <v>3130</v>
      </c>
      <c r="B3158" s="24" t="s">
        <v>4443</v>
      </c>
      <c r="C3158" s="24" t="s">
        <v>13274</v>
      </c>
      <c r="D3158" s="23">
        <v>183</v>
      </c>
      <c r="E3158" s="20" t="s">
        <v>1797</v>
      </c>
      <c r="F3158" s="20" t="s">
        <v>324</v>
      </c>
    </row>
    <row r="3159" spans="1:6">
      <c r="A3159" s="23">
        <v>3131</v>
      </c>
      <c r="B3159" s="24" t="s">
        <v>4444</v>
      </c>
      <c r="C3159" s="24" t="s">
        <v>13275</v>
      </c>
      <c r="D3159" s="23">
        <v>183</v>
      </c>
      <c r="E3159" s="20" t="s">
        <v>1797</v>
      </c>
      <c r="F3159" s="20" t="s">
        <v>324</v>
      </c>
    </row>
    <row r="3160" spans="1:6">
      <c r="A3160" s="23">
        <v>3132</v>
      </c>
      <c r="B3160" s="24" t="s">
        <v>4445</v>
      </c>
      <c r="C3160" s="24" t="s">
        <v>13276</v>
      </c>
      <c r="D3160" s="23">
        <v>183</v>
      </c>
      <c r="E3160" s="20" t="s">
        <v>1797</v>
      </c>
      <c r="F3160" s="20" t="s">
        <v>324</v>
      </c>
    </row>
    <row r="3161" spans="1:6">
      <c r="A3161" s="23">
        <v>3133</v>
      </c>
      <c r="B3161" s="24" t="s">
        <v>4446</v>
      </c>
      <c r="C3161" s="24" t="s">
        <v>13277</v>
      </c>
      <c r="D3161" s="23">
        <v>183</v>
      </c>
      <c r="E3161" s="20" t="s">
        <v>1797</v>
      </c>
      <c r="F3161" s="20" t="s">
        <v>324</v>
      </c>
    </row>
    <row r="3162" spans="1:6">
      <c r="A3162" s="23">
        <v>3134</v>
      </c>
      <c r="B3162" s="24" t="s">
        <v>4447</v>
      </c>
      <c r="C3162" s="24" t="s">
        <v>13278</v>
      </c>
      <c r="D3162" s="23">
        <v>183</v>
      </c>
      <c r="E3162" s="20" t="s">
        <v>1797</v>
      </c>
      <c r="F3162" s="20" t="s">
        <v>324</v>
      </c>
    </row>
    <row r="3163" spans="1:6">
      <c r="A3163" s="23">
        <v>3135</v>
      </c>
      <c r="B3163" s="24" t="s">
        <v>4448</v>
      </c>
      <c r="C3163" s="24" t="s">
        <v>13279</v>
      </c>
      <c r="D3163" s="23">
        <v>183</v>
      </c>
      <c r="E3163" s="20" t="s">
        <v>1797</v>
      </c>
      <c r="F3163" s="20" t="s">
        <v>324</v>
      </c>
    </row>
    <row r="3164" spans="1:6">
      <c r="A3164" s="23">
        <v>3136</v>
      </c>
      <c r="B3164" s="24" t="s">
        <v>2902</v>
      </c>
      <c r="C3164" s="24" t="s">
        <v>11535</v>
      </c>
      <c r="D3164" s="23">
        <v>183</v>
      </c>
      <c r="E3164" s="20" t="s">
        <v>1797</v>
      </c>
      <c r="F3164" s="20" t="s">
        <v>324</v>
      </c>
    </row>
    <row r="3165" spans="1:6">
      <c r="A3165" s="23">
        <v>3137</v>
      </c>
      <c r="B3165" s="24" t="s">
        <v>4449</v>
      </c>
      <c r="C3165" s="24" t="s">
        <v>13280</v>
      </c>
      <c r="D3165" s="23">
        <v>183</v>
      </c>
      <c r="E3165" s="20" t="s">
        <v>1797</v>
      </c>
      <c r="F3165" s="20" t="s">
        <v>324</v>
      </c>
    </row>
    <row r="3166" spans="1:6">
      <c r="A3166" s="23">
        <v>3138</v>
      </c>
      <c r="B3166" s="24" t="s">
        <v>4450</v>
      </c>
      <c r="C3166" s="24" t="s">
        <v>13281</v>
      </c>
      <c r="D3166" s="23">
        <v>183</v>
      </c>
      <c r="E3166" s="20" t="s">
        <v>1797</v>
      </c>
      <c r="F3166" s="20" t="s">
        <v>324</v>
      </c>
    </row>
    <row r="3167" spans="1:6">
      <c r="A3167" s="23">
        <v>3139</v>
      </c>
      <c r="B3167" s="24" t="s">
        <v>4451</v>
      </c>
      <c r="C3167" s="24" t="s">
        <v>1432</v>
      </c>
      <c r="D3167" s="23">
        <v>183</v>
      </c>
      <c r="E3167" s="20" t="s">
        <v>1797</v>
      </c>
      <c r="F3167" s="20" t="s">
        <v>324</v>
      </c>
    </row>
    <row r="3168" spans="1:6">
      <c r="A3168" s="23">
        <v>3140</v>
      </c>
      <c r="B3168" s="24" t="s">
        <v>4452</v>
      </c>
      <c r="C3168" s="24" t="s">
        <v>13282</v>
      </c>
      <c r="D3168" s="23">
        <v>183</v>
      </c>
      <c r="E3168" s="20" t="s">
        <v>1797</v>
      </c>
      <c r="F3168" s="20" t="s">
        <v>324</v>
      </c>
    </row>
    <row r="3169" spans="1:6">
      <c r="A3169" s="23">
        <v>3141</v>
      </c>
      <c r="B3169" s="24" t="s">
        <v>4453</v>
      </c>
      <c r="C3169" s="24" t="s">
        <v>13283</v>
      </c>
      <c r="D3169" s="23">
        <v>183</v>
      </c>
      <c r="E3169" s="20" t="s">
        <v>1797</v>
      </c>
      <c r="F3169" s="20" t="s">
        <v>324</v>
      </c>
    </row>
    <row r="3170" spans="1:6">
      <c r="A3170" s="23">
        <v>3142</v>
      </c>
      <c r="B3170" s="24" t="s">
        <v>3839</v>
      </c>
      <c r="C3170" s="24" t="s">
        <v>12708</v>
      </c>
      <c r="D3170" s="23">
        <v>183</v>
      </c>
      <c r="E3170" s="20" t="s">
        <v>1797</v>
      </c>
      <c r="F3170" s="20" t="s">
        <v>324</v>
      </c>
    </row>
    <row r="3171" spans="1:6">
      <c r="A3171" s="23">
        <v>3143</v>
      </c>
      <c r="B3171" s="24" t="s">
        <v>4454</v>
      </c>
      <c r="C3171" s="24" t="s">
        <v>13172</v>
      </c>
      <c r="D3171" s="23">
        <v>183</v>
      </c>
      <c r="E3171" s="20" t="s">
        <v>1797</v>
      </c>
      <c r="F3171" s="20" t="s">
        <v>324</v>
      </c>
    </row>
    <row r="3172" spans="1:6">
      <c r="A3172" s="23">
        <v>3144</v>
      </c>
      <c r="B3172" s="24" t="s">
        <v>4455</v>
      </c>
      <c r="C3172" s="24" t="s">
        <v>13284</v>
      </c>
      <c r="D3172" s="23">
        <v>183</v>
      </c>
      <c r="E3172" s="20" t="s">
        <v>1797</v>
      </c>
      <c r="F3172" s="20" t="s">
        <v>324</v>
      </c>
    </row>
    <row r="3173" spans="1:6">
      <c r="A3173" s="23">
        <v>3166</v>
      </c>
      <c r="B3173" s="24" t="s">
        <v>5157</v>
      </c>
      <c r="C3173" s="25" t="s">
        <v>1801</v>
      </c>
      <c r="D3173" s="23">
        <v>184</v>
      </c>
      <c r="E3173" s="20" t="s">
        <v>1800</v>
      </c>
      <c r="F3173" s="20" t="s">
        <v>324</v>
      </c>
    </row>
    <row r="3174" spans="1:6">
      <c r="A3174" s="23">
        <v>3145</v>
      </c>
      <c r="B3174" s="24" t="s">
        <v>4456</v>
      </c>
      <c r="C3174" s="24" t="s">
        <v>13285</v>
      </c>
      <c r="D3174" s="23">
        <v>184</v>
      </c>
      <c r="E3174" s="20" t="s">
        <v>1800</v>
      </c>
      <c r="F3174" s="20" t="s">
        <v>324</v>
      </c>
    </row>
    <row r="3175" spans="1:6">
      <c r="A3175" s="23">
        <v>3146</v>
      </c>
      <c r="B3175" s="24" t="s">
        <v>4457</v>
      </c>
      <c r="C3175" s="24" t="s">
        <v>13286</v>
      </c>
      <c r="D3175" s="23">
        <v>184</v>
      </c>
      <c r="E3175" s="20" t="s">
        <v>1800</v>
      </c>
      <c r="F3175" s="20" t="s">
        <v>324</v>
      </c>
    </row>
    <row r="3176" spans="1:6">
      <c r="A3176" s="23">
        <v>3147</v>
      </c>
      <c r="B3176" s="24" t="s">
        <v>4179</v>
      </c>
      <c r="C3176" s="24" t="s">
        <v>12487</v>
      </c>
      <c r="D3176" s="23">
        <v>184</v>
      </c>
      <c r="E3176" s="20" t="s">
        <v>1800</v>
      </c>
      <c r="F3176" s="20" t="s">
        <v>324</v>
      </c>
    </row>
    <row r="3177" spans="1:6">
      <c r="A3177" s="23">
        <v>3148</v>
      </c>
      <c r="B3177" s="24" t="s">
        <v>4458</v>
      </c>
      <c r="C3177" s="24" t="s">
        <v>13287</v>
      </c>
      <c r="D3177" s="23">
        <v>184</v>
      </c>
      <c r="E3177" s="20" t="s">
        <v>1800</v>
      </c>
      <c r="F3177" s="20" t="s">
        <v>324</v>
      </c>
    </row>
    <row r="3178" spans="1:6">
      <c r="A3178" s="23">
        <v>3149</v>
      </c>
      <c r="B3178" s="24" t="s">
        <v>4459</v>
      </c>
      <c r="C3178" s="24" t="s">
        <v>13288</v>
      </c>
      <c r="D3178" s="23">
        <v>184</v>
      </c>
      <c r="E3178" s="20" t="s">
        <v>1800</v>
      </c>
      <c r="F3178" s="20" t="s">
        <v>324</v>
      </c>
    </row>
    <row r="3179" spans="1:6">
      <c r="A3179" s="23">
        <v>3150</v>
      </c>
      <c r="B3179" s="24" t="s">
        <v>4460</v>
      </c>
      <c r="C3179" s="24" t="s">
        <v>1170</v>
      </c>
      <c r="D3179" s="23">
        <v>184</v>
      </c>
      <c r="E3179" s="20" t="s">
        <v>1800</v>
      </c>
      <c r="F3179" s="20" t="s">
        <v>324</v>
      </c>
    </row>
    <row r="3180" spans="1:6">
      <c r="A3180" s="23">
        <v>3151</v>
      </c>
      <c r="B3180" s="24" t="s">
        <v>4461</v>
      </c>
      <c r="C3180" s="24" t="s">
        <v>13289</v>
      </c>
      <c r="D3180" s="23">
        <v>184</v>
      </c>
      <c r="E3180" s="20" t="s">
        <v>1800</v>
      </c>
      <c r="F3180" s="20" t="s">
        <v>324</v>
      </c>
    </row>
    <row r="3181" spans="1:6">
      <c r="A3181" s="23">
        <v>3152</v>
      </c>
      <c r="B3181" s="24" t="s">
        <v>4462</v>
      </c>
      <c r="C3181" s="24" t="s">
        <v>13290</v>
      </c>
      <c r="D3181" s="23">
        <v>184</v>
      </c>
      <c r="E3181" s="20" t="s">
        <v>1800</v>
      </c>
      <c r="F3181" s="20" t="s">
        <v>324</v>
      </c>
    </row>
    <row r="3182" spans="1:6">
      <c r="A3182" s="23">
        <v>3153</v>
      </c>
      <c r="B3182" s="24" t="s">
        <v>4463</v>
      </c>
      <c r="C3182" s="24" t="s">
        <v>13291</v>
      </c>
      <c r="D3182" s="23">
        <v>184</v>
      </c>
      <c r="E3182" s="20" t="s">
        <v>1800</v>
      </c>
      <c r="F3182" s="20" t="s">
        <v>324</v>
      </c>
    </row>
    <row r="3183" spans="1:6">
      <c r="A3183" s="23">
        <v>3154</v>
      </c>
      <c r="B3183" s="24" t="s">
        <v>4464</v>
      </c>
      <c r="C3183" s="24" t="s">
        <v>13292</v>
      </c>
      <c r="D3183" s="23">
        <v>184</v>
      </c>
      <c r="E3183" s="20" t="s">
        <v>1800</v>
      </c>
      <c r="F3183" s="20" t="s">
        <v>324</v>
      </c>
    </row>
    <row r="3184" spans="1:6">
      <c r="A3184" s="23">
        <v>3155</v>
      </c>
      <c r="B3184" s="24" t="s">
        <v>4465</v>
      </c>
      <c r="C3184" s="24" t="s">
        <v>1360</v>
      </c>
      <c r="D3184" s="23">
        <v>184</v>
      </c>
      <c r="E3184" s="20" t="s">
        <v>1800</v>
      </c>
      <c r="F3184" s="20" t="s">
        <v>324</v>
      </c>
    </row>
    <row r="3185" spans="1:6">
      <c r="A3185" s="23">
        <v>3156</v>
      </c>
      <c r="B3185" s="24" t="s">
        <v>4466</v>
      </c>
      <c r="C3185" s="24" t="s">
        <v>13293</v>
      </c>
      <c r="D3185" s="23">
        <v>184</v>
      </c>
      <c r="E3185" s="20" t="s">
        <v>1800</v>
      </c>
      <c r="F3185" s="20" t="s">
        <v>324</v>
      </c>
    </row>
    <row r="3186" spans="1:6">
      <c r="A3186" s="23">
        <v>3157</v>
      </c>
      <c r="B3186" s="24" t="s">
        <v>3024</v>
      </c>
      <c r="C3186" s="24" t="s">
        <v>11249</v>
      </c>
      <c r="D3186" s="23">
        <v>184</v>
      </c>
      <c r="E3186" s="20" t="s">
        <v>1800</v>
      </c>
      <c r="F3186" s="20" t="s">
        <v>324</v>
      </c>
    </row>
    <row r="3187" spans="1:6">
      <c r="A3187" s="23">
        <v>3158</v>
      </c>
      <c r="B3187" s="24" t="s">
        <v>4467</v>
      </c>
      <c r="C3187" s="24" t="s">
        <v>13294</v>
      </c>
      <c r="D3187" s="23">
        <v>184</v>
      </c>
      <c r="E3187" s="20" t="s">
        <v>1800</v>
      </c>
      <c r="F3187" s="20" t="s">
        <v>324</v>
      </c>
    </row>
    <row r="3188" spans="1:6">
      <c r="A3188" s="23">
        <v>3159</v>
      </c>
      <c r="B3188" s="24" t="s">
        <v>4468</v>
      </c>
      <c r="C3188" s="24" t="s">
        <v>1777</v>
      </c>
      <c r="D3188" s="23">
        <v>184</v>
      </c>
      <c r="E3188" s="20" t="s">
        <v>1800</v>
      </c>
      <c r="F3188" s="20" t="s">
        <v>324</v>
      </c>
    </row>
    <row r="3189" spans="1:6">
      <c r="A3189" s="23">
        <v>3160</v>
      </c>
      <c r="B3189" s="24" t="s">
        <v>2728</v>
      </c>
      <c r="C3189" s="24" t="s">
        <v>2037</v>
      </c>
      <c r="D3189" s="23">
        <v>184</v>
      </c>
      <c r="E3189" s="20" t="s">
        <v>1800</v>
      </c>
      <c r="F3189" s="20" t="s">
        <v>324</v>
      </c>
    </row>
    <row r="3190" spans="1:6">
      <c r="A3190" s="23">
        <v>3161</v>
      </c>
      <c r="B3190" s="24" t="s">
        <v>4469</v>
      </c>
      <c r="C3190" s="24" t="s">
        <v>13295</v>
      </c>
      <c r="D3190" s="23">
        <v>184</v>
      </c>
      <c r="E3190" s="20" t="s">
        <v>1800</v>
      </c>
      <c r="F3190" s="20" t="s">
        <v>324</v>
      </c>
    </row>
    <row r="3191" spans="1:6">
      <c r="A3191" s="23">
        <v>3162</v>
      </c>
      <c r="B3191" s="24" t="s">
        <v>4470</v>
      </c>
      <c r="C3191" s="24" t="s">
        <v>13296</v>
      </c>
      <c r="D3191" s="23">
        <v>184</v>
      </c>
      <c r="E3191" s="20" t="s">
        <v>1800</v>
      </c>
      <c r="F3191" s="20" t="s">
        <v>324</v>
      </c>
    </row>
    <row r="3192" spans="1:6">
      <c r="A3192" s="23">
        <v>3163</v>
      </c>
      <c r="B3192" s="24" t="s">
        <v>4471</v>
      </c>
      <c r="C3192" s="24" t="s">
        <v>13297</v>
      </c>
      <c r="D3192" s="23">
        <v>184</v>
      </c>
      <c r="E3192" s="20" t="s">
        <v>1800</v>
      </c>
      <c r="F3192" s="20" t="s">
        <v>324</v>
      </c>
    </row>
    <row r="3193" spans="1:6">
      <c r="A3193" s="23">
        <v>3164</v>
      </c>
      <c r="B3193" s="24" t="s">
        <v>4472</v>
      </c>
      <c r="C3193" s="24" t="s">
        <v>13298</v>
      </c>
      <c r="D3193" s="23">
        <v>184</v>
      </c>
      <c r="E3193" s="20" t="s">
        <v>1800</v>
      </c>
      <c r="F3193" s="20" t="s">
        <v>324</v>
      </c>
    </row>
    <row r="3194" spans="1:6">
      <c r="A3194" s="23">
        <v>3165</v>
      </c>
      <c r="B3194" s="24" t="s">
        <v>4473</v>
      </c>
      <c r="C3194" s="24" t="s">
        <v>13299</v>
      </c>
      <c r="D3194" s="23">
        <v>184</v>
      </c>
      <c r="E3194" s="20" t="s">
        <v>1800</v>
      </c>
      <c r="F3194" s="20" t="s">
        <v>324</v>
      </c>
    </row>
    <row r="3195" spans="1:6">
      <c r="A3195" s="23">
        <v>3167</v>
      </c>
      <c r="B3195" s="24" t="s">
        <v>3537</v>
      </c>
      <c r="C3195" s="24" t="s">
        <v>11960</v>
      </c>
      <c r="D3195" s="23">
        <v>184</v>
      </c>
      <c r="E3195" s="20" t="s">
        <v>1800</v>
      </c>
      <c r="F3195" s="20" t="s">
        <v>324</v>
      </c>
    </row>
    <row r="3196" spans="1:6">
      <c r="A3196" s="23">
        <v>3168</v>
      </c>
      <c r="B3196" s="24" t="s">
        <v>3239</v>
      </c>
      <c r="C3196" s="24" t="s">
        <v>11723</v>
      </c>
      <c r="D3196" s="23">
        <v>184</v>
      </c>
      <c r="E3196" s="20" t="s">
        <v>1800</v>
      </c>
      <c r="F3196" s="20" t="s">
        <v>324</v>
      </c>
    </row>
    <row r="3197" spans="1:6">
      <c r="A3197" s="23">
        <v>3169</v>
      </c>
      <c r="B3197" s="24" t="s">
        <v>5158</v>
      </c>
      <c r="C3197" s="24" t="s">
        <v>13300</v>
      </c>
      <c r="D3197" s="23">
        <v>184</v>
      </c>
      <c r="E3197" s="20" t="s">
        <v>1800</v>
      </c>
      <c r="F3197" s="20" t="s">
        <v>324</v>
      </c>
    </row>
    <row r="3198" spans="1:6">
      <c r="A3198" s="23">
        <v>3170</v>
      </c>
      <c r="B3198" s="24" t="s">
        <v>5159</v>
      </c>
      <c r="C3198" s="24" t="s">
        <v>13301</v>
      </c>
      <c r="D3198" s="23">
        <v>184</v>
      </c>
      <c r="E3198" s="20" t="s">
        <v>1800</v>
      </c>
      <c r="F3198" s="20" t="s">
        <v>324</v>
      </c>
    </row>
    <row r="3199" spans="1:6">
      <c r="A3199" s="23">
        <v>3171</v>
      </c>
      <c r="B3199" s="24" t="s">
        <v>4866</v>
      </c>
      <c r="C3199" s="24" t="s">
        <v>13064</v>
      </c>
      <c r="D3199" s="23">
        <v>184</v>
      </c>
      <c r="E3199" s="20" t="s">
        <v>1800</v>
      </c>
      <c r="F3199" s="20" t="s">
        <v>324</v>
      </c>
    </row>
    <row r="3200" spans="1:6">
      <c r="A3200" s="23">
        <v>16995</v>
      </c>
      <c r="B3200" s="24" t="s">
        <v>11138</v>
      </c>
      <c r="C3200" s="24" t="s">
        <v>13302</v>
      </c>
      <c r="D3200" s="23">
        <v>184</v>
      </c>
      <c r="E3200" s="20" t="s">
        <v>1800</v>
      </c>
      <c r="F3200" s="20" t="s">
        <v>324</v>
      </c>
    </row>
    <row r="3201" spans="1:6">
      <c r="A3201" s="23">
        <v>3172</v>
      </c>
      <c r="B3201" s="24" t="s">
        <v>5160</v>
      </c>
      <c r="C3201" s="24" t="s">
        <v>13303</v>
      </c>
      <c r="D3201" s="23">
        <v>185</v>
      </c>
      <c r="E3201" s="20" t="s">
        <v>1803</v>
      </c>
      <c r="F3201" s="20" t="s">
        <v>324</v>
      </c>
    </row>
    <row r="3202" spans="1:6">
      <c r="A3202" s="23">
        <v>3173</v>
      </c>
      <c r="B3202" s="24" t="s">
        <v>3813</v>
      </c>
      <c r="C3202" s="24" t="s">
        <v>12692</v>
      </c>
      <c r="D3202" s="23">
        <v>185</v>
      </c>
      <c r="E3202" s="20" t="s">
        <v>1803</v>
      </c>
      <c r="F3202" s="20" t="s">
        <v>324</v>
      </c>
    </row>
    <row r="3203" spans="1:6">
      <c r="A3203" s="23">
        <v>3174</v>
      </c>
      <c r="B3203" s="24" t="s">
        <v>5161</v>
      </c>
      <c r="C3203" s="24" t="s">
        <v>13304</v>
      </c>
      <c r="D3203" s="23">
        <v>185</v>
      </c>
      <c r="E3203" s="20" t="s">
        <v>1803</v>
      </c>
      <c r="F3203" s="20" t="s">
        <v>324</v>
      </c>
    </row>
    <row r="3204" spans="1:6">
      <c r="A3204" s="23">
        <v>3175</v>
      </c>
      <c r="B3204" s="24" t="s">
        <v>5162</v>
      </c>
      <c r="C3204" s="24" t="s">
        <v>13305</v>
      </c>
      <c r="D3204" s="23">
        <v>185</v>
      </c>
      <c r="E3204" s="20" t="s">
        <v>1803</v>
      </c>
      <c r="F3204" s="20" t="s">
        <v>324</v>
      </c>
    </row>
    <row r="3205" spans="1:6">
      <c r="A3205" s="23">
        <v>3176</v>
      </c>
      <c r="B3205" s="24" t="s">
        <v>5061</v>
      </c>
      <c r="C3205" s="24" t="s">
        <v>13306</v>
      </c>
      <c r="D3205" s="23">
        <v>185</v>
      </c>
      <c r="E3205" s="20" t="s">
        <v>1803</v>
      </c>
      <c r="F3205" s="20" t="s">
        <v>324</v>
      </c>
    </row>
    <row r="3206" spans="1:6">
      <c r="A3206" s="23">
        <v>3177</v>
      </c>
      <c r="B3206" s="24" t="s">
        <v>5163</v>
      </c>
      <c r="C3206" s="24" t="s">
        <v>13307</v>
      </c>
      <c r="D3206" s="23">
        <v>185</v>
      </c>
      <c r="E3206" s="20" t="s">
        <v>1803</v>
      </c>
      <c r="F3206" s="20" t="s">
        <v>324</v>
      </c>
    </row>
    <row r="3207" spans="1:6">
      <c r="A3207" s="23">
        <v>3178</v>
      </c>
      <c r="B3207" s="24" t="s">
        <v>5164</v>
      </c>
      <c r="C3207" s="24" t="s">
        <v>13308</v>
      </c>
      <c r="D3207" s="23">
        <v>185</v>
      </c>
      <c r="E3207" s="20" t="s">
        <v>1803</v>
      </c>
      <c r="F3207" s="20" t="s">
        <v>324</v>
      </c>
    </row>
    <row r="3208" spans="1:6">
      <c r="A3208" s="23">
        <v>3179</v>
      </c>
      <c r="B3208" s="24" t="s">
        <v>5165</v>
      </c>
      <c r="C3208" s="24" t="s">
        <v>13309</v>
      </c>
      <c r="D3208" s="23">
        <v>185</v>
      </c>
      <c r="E3208" s="20" t="s">
        <v>1803</v>
      </c>
      <c r="F3208" s="20" t="s">
        <v>324</v>
      </c>
    </row>
    <row r="3209" spans="1:6">
      <c r="A3209" s="23">
        <v>3180</v>
      </c>
      <c r="B3209" s="24" t="s">
        <v>5166</v>
      </c>
      <c r="C3209" s="24" t="s">
        <v>13310</v>
      </c>
      <c r="D3209" s="23">
        <v>185</v>
      </c>
      <c r="E3209" s="20" t="s">
        <v>1803</v>
      </c>
      <c r="F3209" s="20" t="s">
        <v>324</v>
      </c>
    </row>
    <row r="3210" spans="1:6">
      <c r="A3210" s="23">
        <v>3181</v>
      </c>
      <c r="B3210" s="24" t="s">
        <v>5167</v>
      </c>
      <c r="C3210" s="24" t="s">
        <v>13311</v>
      </c>
      <c r="D3210" s="23">
        <v>185</v>
      </c>
      <c r="E3210" s="20" t="s">
        <v>1803</v>
      </c>
      <c r="F3210" s="20" t="s">
        <v>324</v>
      </c>
    </row>
    <row r="3211" spans="1:6">
      <c r="A3211" s="23">
        <v>3182</v>
      </c>
      <c r="B3211" s="24" t="s">
        <v>5168</v>
      </c>
      <c r="C3211" s="24" t="s">
        <v>13312</v>
      </c>
      <c r="D3211" s="23">
        <v>185</v>
      </c>
      <c r="E3211" s="20" t="s">
        <v>1803</v>
      </c>
      <c r="F3211" s="20" t="s">
        <v>324</v>
      </c>
    </row>
    <row r="3212" spans="1:6">
      <c r="A3212" s="23">
        <v>3183</v>
      </c>
      <c r="B3212" s="24" t="s">
        <v>5169</v>
      </c>
      <c r="C3212" s="24" t="s">
        <v>13313</v>
      </c>
      <c r="D3212" s="23">
        <v>185</v>
      </c>
      <c r="E3212" s="20" t="s">
        <v>1803</v>
      </c>
      <c r="F3212" s="20" t="s">
        <v>324</v>
      </c>
    </row>
    <row r="3213" spans="1:6">
      <c r="A3213" s="23">
        <v>3184</v>
      </c>
      <c r="B3213" s="24" t="s">
        <v>3568</v>
      </c>
      <c r="C3213" s="24" t="s">
        <v>11989</v>
      </c>
      <c r="D3213" s="23">
        <v>185</v>
      </c>
      <c r="E3213" s="20" t="s">
        <v>1803</v>
      </c>
      <c r="F3213" s="20" t="s">
        <v>324</v>
      </c>
    </row>
    <row r="3214" spans="1:6">
      <c r="A3214" s="23">
        <v>3185</v>
      </c>
      <c r="B3214" s="24" t="s">
        <v>5170</v>
      </c>
      <c r="C3214" s="24" t="s">
        <v>13314</v>
      </c>
      <c r="D3214" s="23">
        <v>185</v>
      </c>
      <c r="E3214" s="20" t="s">
        <v>1803</v>
      </c>
      <c r="F3214" s="20" t="s">
        <v>324</v>
      </c>
    </row>
    <row r="3215" spans="1:6">
      <c r="A3215" s="23">
        <v>3186</v>
      </c>
      <c r="B3215" s="24" t="s">
        <v>5171</v>
      </c>
      <c r="C3215" s="24" t="s">
        <v>13315</v>
      </c>
      <c r="D3215" s="23">
        <v>185</v>
      </c>
      <c r="E3215" s="20" t="s">
        <v>1803</v>
      </c>
      <c r="F3215" s="20" t="s">
        <v>324</v>
      </c>
    </row>
    <row r="3216" spans="1:6">
      <c r="A3216" s="23">
        <v>3187</v>
      </c>
      <c r="B3216" s="24" t="s">
        <v>3816</v>
      </c>
      <c r="C3216" s="24" t="s">
        <v>12694</v>
      </c>
      <c r="D3216" s="23">
        <v>185</v>
      </c>
      <c r="E3216" s="20" t="s">
        <v>1803</v>
      </c>
      <c r="F3216" s="20" t="s">
        <v>324</v>
      </c>
    </row>
    <row r="3217" spans="1:6">
      <c r="A3217" s="23">
        <v>3188</v>
      </c>
      <c r="B3217" s="24" t="s">
        <v>5172</v>
      </c>
      <c r="C3217" s="24" t="s">
        <v>13316</v>
      </c>
      <c r="D3217" s="23">
        <v>185</v>
      </c>
      <c r="E3217" s="20" t="s">
        <v>1803</v>
      </c>
      <c r="F3217" s="20" t="s">
        <v>324</v>
      </c>
    </row>
    <row r="3218" spans="1:6">
      <c r="A3218" s="23">
        <v>3189</v>
      </c>
      <c r="B3218" s="24" t="s">
        <v>5173</v>
      </c>
      <c r="C3218" s="24" t="s">
        <v>13317</v>
      </c>
      <c r="D3218" s="23">
        <v>185</v>
      </c>
      <c r="E3218" s="20" t="s">
        <v>1803</v>
      </c>
      <c r="F3218" s="20" t="s">
        <v>324</v>
      </c>
    </row>
    <row r="3219" spans="1:6">
      <c r="A3219" s="23">
        <v>3190</v>
      </c>
      <c r="B3219" s="24" t="s">
        <v>5174</v>
      </c>
      <c r="C3219" s="24" t="s">
        <v>13318</v>
      </c>
      <c r="D3219" s="23">
        <v>185</v>
      </c>
      <c r="E3219" s="20" t="s">
        <v>1803</v>
      </c>
      <c r="F3219" s="20" t="s">
        <v>324</v>
      </c>
    </row>
    <row r="3220" spans="1:6">
      <c r="A3220" s="23">
        <v>3191</v>
      </c>
      <c r="B3220" s="24" t="s">
        <v>5175</v>
      </c>
      <c r="C3220" s="24" t="s">
        <v>13319</v>
      </c>
      <c r="D3220" s="23">
        <v>185</v>
      </c>
      <c r="E3220" s="20" t="s">
        <v>1803</v>
      </c>
      <c r="F3220" s="20" t="s">
        <v>324</v>
      </c>
    </row>
    <row r="3221" spans="1:6">
      <c r="A3221" s="23">
        <v>3192</v>
      </c>
      <c r="B3221" s="24" t="s">
        <v>4615</v>
      </c>
      <c r="C3221" s="24" t="s">
        <v>12856</v>
      </c>
      <c r="D3221" s="23">
        <v>185</v>
      </c>
      <c r="E3221" s="20" t="s">
        <v>1803</v>
      </c>
      <c r="F3221" s="20" t="s">
        <v>324</v>
      </c>
    </row>
    <row r="3222" spans="1:6">
      <c r="A3222" s="23">
        <v>3193</v>
      </c>
      <c r="B3222" s="24" t="s">
        <v>5176</v>
      </c>
      <c r="C3222" s="24" t="s">
        <v>5176</v>
      </c>
      <c r="D3222" s="23">
        <v>185</v>
      </c>
      <c r="E3222" s="20" t="s">
        <v>1803</v>
      </c>
      <c r="F3222" s="20" t="s">
        <v>324</v>
      </c>
    </row>
    <row r="3223" spans="1:6">
      <c r="A3223" s="23">
        <v>3194</v>
      </c>
      <c r="B3223" s="24" t="s">
        <v>5177</v>
      </c>
      <c r="C3223" s="24" t="s">
        <v>13320</v>
      </c>
      <c r="D3223" s="23">
        <v>186</v>
      </c>
      <c r="E3223" s="20" t="s">
        <v>1806</v>
      </c>
      <c r="F3223" s="20" t="s">
        <v>324</v>
      </c>
    </row>
    <row r="3224" spans="1:6">
      <c r="A3224" s="23">
        <v>3195</v>
      </c>
      <c r="B3224" s="24" t="s">
        <v>5178</v>
      </c>
      <c r="C3224" s="24" t="s">
        <v>13321</v>
      </c>
      <c r="D3224" s="23">
        <v>186</v>
      </c>
      <c r="E3224" s="20" t="s">
        <v>1806</v>
      </c>
      <c r="F3224" s="20" t="s">
        <v>324</v>
      </c>
    </row>
    <row r="3225" spans="1:6">
      <c r="A3225" s="23">
        <v>3196</v>
      </c>
      <c r="B3225" s="24" t="s">
        <v>5179</v>
      </c>
      <c r="C3225" s="24" t="s">
        <v>13322</v>
      </c>
      <c r="D3225" s="23">
        <v>186</v>
      </c>
      <c r="E3225" s="20" t="s">
        <v>1806</v>
      </c>
      <c r="F3225" s="20" t="s">
        <v>324</v>
      </c>
    </row>
    <row r="3226" spans="1:6">
      <c r="A3226" s="23">
        <v>3197</v>
      </c>
      <c r="B3226" s="24" t="s">
        <v>5180</v>
      </c>
      <c r="C3226" s="24" t="s">
        <v>13323</v>
      </c>
      <c r="D3226" s="23">
        <v>186</v>
      </c>
      <c r="E3226" s="20" t="s">
        <v>1806</v>
      </c>
      <c r="F3226" s="20" t="s">
        <v>324</v>
      </c>
    </row>
    <row r="3227" spans="1:6">
      <c r="A3227" s="23">
        <v>3198</v>
      </c>
      <c r="B3227" s="24" t="s">
        <v>4879</v>
      </c>
      <c r="C3227" s="24" t="s">
        <v>13076</v>
      </c>
      <c r="D3227" s="23">
        <v>186</v>
      </c>
      <c r="E3227" s="20" t="s">
        <v>1806</v>
      </c>
      <c r="F3227" s="20" t="s">
        <v>324</v>
      </c>
    </row>
    <row r="3228" spans="1:6">
      <c r="A3228" s="23">
        <v>3199</v>
      </c>
      <c r="B3228" s="24" t="s">
        <v>5181</v>
      </c>
      <c r="C3228" s="24" t="s">
        <v>13324</v>
      </c>
      <c r="D3228" s="23">
        <v>186</v>
      </c>
      <c r="E3228" s="20" t="s">
        <v>1806</v>
      </c>
      <c r="F3228" s="20" t="s">
        <v>324</v>
      </c>
    </row>
    <row r="3229" spans="1:6">
      <c r="A3229" s="23">
        <v>3200</v>
      </c>
      <c r="B3229" s="24" t="s">
        <v>5182</v>
      </c>
      <c r="C3229" s="24" t="s">
        <v>13325</v>
      </c>
      <c r="D3229" s="23">
        <v>186</v>
      </c>
      <c r="E3229" s="20" t="s">
        <v>1806</v>
      </c>
      <c r="F3229" s="20" t="s">
        <v>324</v>
      </c>
    </row>
    <row r="3230" spans="1:6">
      <c r="A3230" s="23">
        <v>3201</v>
      </c>
      <c r="B3230" s="24" t="s">
        <v>2805</v>
      </c>
      <c r="C3230" s="24" t="s">
        <v>1438</v>
      </c>
      <c r="D3230" s="23">
        <v>186</v>
      </c>
      <c r="E3230" s="20" t="s">
        <v>1806</v>
      </c>
      <c r="F3230" s="20" t="s">
        <v>324</v>
      </c>
    </row>
    <row r="3231" spans="1:6">
      <c r="A3231" s="23">
        <v>3202</v>
      </c>
      <c r="B3231" s="24" t="s">
        <v>4862</v>
      </c>
      <c r="C3231" s="24" t="s">
        <v>7530</v>
      </c>
      <c r="D3231" s="23">
        <v>186</v>
      </c>
      <c r="E3231" s="20" t="s">
        <v>1806</v>
      </c>
      <c r="F3231" s="20" t="s">
        <v>324</v>
      </c>
    </row>
    <row r="3232" spans="1:6">
      <c r="A3232" s="23">
        <v>3203</v>
      </c>
      <c r="B3232" s="24" t="s">
        <v>4864</v>
      </c>
      <c r="C3232" s="24" t="s">
        <v>454</v>
      </c>
      <c r="D3232" s="23">
        <v>186</v>
      </c>
      <c r="E3232" s="20" t="s">
        <v>1806</v>
      </c>
      <c r="F3232" s="20" t="s">
        <v>324</v>
      </c>
    </row>
    <row r="3233" spans="1:6">
      <c r="A3233" s="23">
        <v>3204</v>
      </c>
      <c r="B3233" s="24" t="s">
        <v>4573</v>
      </c>
      <c r="C3233" s="24" t="s">
        <v>12820</v>
      </c>
      <c r="D3233" s="23">
        <v>186</v>
      </c>
      <c r="E3233" s="20" t="s">
        <v>1806</v>
      </c>
      <c r="F3233" s="20" t="s">
        <v>324</v>
      </c>
    </row>
    <row r="3234" spans="1:6">
      <c r="A3234" s="23">
        <v>3205</v>
      </c>
      <c r="B3234" s="24" t="s">
        <v>5183</v>
      </c>
      <c r="C3234" s="24" t="s">
        <v>13326</v>
      </c>
      <c r="D3234" s="23">
        <v>186</v>
      </c>
      <c r="E3234" s="20" t="s">
        <v>1806</v>
      </c>
      <c r="F3234" s="20" t="s">
        <v>324</v>
      </c>
    </row>
    <row r="3235" spans="1:6">
      <c r="A3235" s="23">
        <v>3206</v>
      </c>
      <c r="B3235" s="24" t="s">
        <v>3012</v>
      </c>
      <c r="C3235" s="24" t="s">
        <v>11238</v>
      </c>
      <c r="D3235" s="23">
        <v>186</v>
      </c>
      <c r="E3235" s="20" t="s">
        <v>1806</v>
      </c>
      <c r="F3235" s="20" t="s">
        <v>324</v>
      </c>
    </row>
    <row r="3236" spans="1:6">
      <c r="A3236" s="23">
        <v>3207</v>
      </c>
      <c r="B3236" s="24" t="s">
        <v>5184</v>
      </c>
      <c r="C3236" s="24" t="s">
        <v>2150</v>
      </c>
      <c r="D3236" s="23">
        <v>186</v>
      </c>
      <c r="E3236" s="20" t="s">
        <v>1806</v>
      </c>
      <c r="F3236" s="20" t="s">
        <v>324</v>
      </c>
    </row>
    <row r="3237" spans="1:6">
      <c r="A3237" s="23">
        <v>3208</v>
      </c>
      <c r="B3237" s="24" t="s">
        <v>5185</v>
      </c>
      <c r="C3237" s="24" t="s">
        <v>13327</v>
      </c>
      <c r="D3237" s="23">
        <v>186</v>
      </c>
      <c r="E3237" s="20" t="s">
        <v>1806</v>
      </c>
      <c r="F3237" s="20" t="s">
        <v>324</v>
      </c>
    </row>
    <row r="3238" spans="1:6">
      <c r="A3238" s="23">
        <v>3209</v>
      </c>
      <c r="B3238" s="24" t="s">
        <v>5186</v>
      </c>
      <c r="C3238" s="24" t="s">
        <v>13328</v>
      </c>
      <c r="D3238" s="23">
        <v>186</v>
      </c>
      <c r="E3238" s="20" t="s">
        <v>1806</v>
      </c>
      <c r="F3238" s="20" t="s">
        <v>324</v>
      </c>
    </row>
    <row r="3239" spans="1:6">
      <c r="A3239" s="23">
        <v>3210</v>
      </c>
      <c r="B3239" s="24" t="s">
        <v>4868</v>
      </c>
      <c r="C3239" s="24" t="s">
        <v>13066</v>
      </c>
      <c r="D3239" s="23">
        <v>186</v>
      </c>
      <c r="E3239" s="20" t="s">
        <v>1806</v>
      </c>
      <c r="F3239" s="20" t="s">
        <v>324</v>
      </c>
    </row>
    <row r="3240" spans="1:6">
      <c r="A3240" s="23">
        <v>3211</v>
      </c>
      <c r="B3240" s="24" t="s">
        <v>4869</v>
      </c>
      <c r="C3240" s="24" t="s">
        <v>1773</v>
      </c>
      <c r="D3240" s="23">
        <v>186</v>
      </c>
      <c r="E3240" s="20" t="s">
        <v>1806</v>
      </c>
      <c r="F3240" s="20" t="s">
        <v>324</v>
      </c>
    </row>
    <row r="3241" spans="1:6">
      <c r="A3241" s="23">
        <v>3212</v>
      </c>
      <c r="B3241" s="24" t="s">
        <v>5187</v>
      </c>
      <c r="C3241" s="24" t="s">
        <v>13329</v>
      </c>
      <c r="D3241" s="23">
        <v>186</v>
      </c>
      <c r="E3241" s="20" t="s">
        <v>1806</v>
      </c>
      <c r="F3241" s="20" t="s">
        <v>324</v>
      </c>
    </row>
    <row r="3242" spans="1:6">
      <c r="A3242" s="23">
        <v>3213</v>
      </c>
      <c r="B3242" s="24" t="s">
        <v>5188</v>
      </c>
      <c r="C3242" s="24" t="s">
        <v>13330</v>
      </c>
      <c r="D3242" s="23">
        <v>187</v>
      </c>
      <c r="E3242" s="20" t="s">
        <v>1810</v>
      </c>
      <c r="F3242" s="20" t="s">
        <v>324</v>
      </c>
    </row>
    <row r="3243" spans="1:6">
      <c r="A3243" s="23">
        <v>3214</v>
      </c>
      <c r="B3243" s="24" t="s">
        <v>5189</v>
      </c>
      <c r="C3243" s="24" t="s">
        <v>13331</v>
      </c>
      <c r="D3243" s="23">
        <v>187</v>
      </c>
      <c r="E3243" s="20" t="s">
        <v>1810</v>
      </c>
      <c r="F3243" s="20" t="s">
        <v>324</v>
      </c>
    </row>
    <row r="3244" spans="1:6">
      <c r="A3244" s="23">
        <v>3215</v>
      </c>
      <c r="B3244" s="24" t="s">
        <v>5190</v>
      </c>
      <c r="C3244" s="24" t="s">
        <v>13332</v>
      </c>
      <c r="D3244" s="23">
        <v>187</v>
      </c>
      <c r="E3244" s="20" t="s">
        <v>1810</v>
      </c>
      <c r="F3244" s="20" t="s">
        <v>324</v>
      </c>
    </row>
    <row r="3245" spans="1:6">
      <c r="A3245" s="23">
        <v>3216</v>
      </c>
      <c r="B3245" s="24" t="s">
        <v>5191</v>
      </c>
      <c r="C3245" s="24" t="s">
        <v>13333</v>
      </c>
      <c r="D3245" s="23">
        <v>187</v>
      </c>
      <c r="E3245" s="20" t="s">
        <v>1810</v>
      </c>
      <c r="F3245" s="20" t="s">
        <v>324</v>
      </c>
    </row>
    <row r="3246" spans="1:6">
      <c r="A3246" s="23">
        <v>3217</v>
      </c>
      <c r="B3246" s="24" t="s">
        <v>5192</v>
      </c>
      <c r="C3246" s="24" t="s">
        <v>13334</v>
      </c>
      <c r="D3246" s="23">
        <v>187</v>
      </c>
      <c r="E3246" s="20" t="s">
        <v>1810</v>
      </c>
      <c r="F3246" s="20" t="s">
        <v>324</v>
      </c>
    </row>
    <row r="3247" spans="1:6">
      <c r="A3247" s="23">
        <v>3218</v>
      </c>
      <c r="B3247" s="24" t="s">
        <v>5193</v>
      </c>
      <c r="C3247" s="24" t="s">
        <v>13335</v>
      </c>
      <c r="D3247" s="23">
        <v>187</v>
      </c>
      <c r="E3247" s="20" t="s">
        <v>1810</v>
      </c>
      <c r="F3247" s="20" t="s">
        <v>324</v>
      </c>
    </row>
    <row r="3248" spans="1:6">
      <c r="A3248" s="23">
        <v>3219</v>
      </c>
      <c r="B3248" s="24" t="s">
        <v>5194</v>
      </c>
      <c r="C3248" s="24" t="s">
        <v>13336</v>
      </c>
      <c r="D3248" s="23">
        <v>187</v>
      </c>
      <c r="E3248" s="20" t="s">
        <v>1810</v>
      </c>
      <c r="F3248" s="20" t="s">
        <v>324</v>
      </c>
    </row>
    <row r="3249" spans="1:6">
      <c r="A3249" s="23">
        <v>3220</v>
      </c>
      <c r="B3249" s="24" t="s">
        <v>5195</v>
      </c>
      <c r="C3249" s="24" t="s">
        <v>13063</v>
      </c>
      <c r="D3249" s="23">
        <v>187</v>
      </c>
      <c r="E3249" s="20" t="s">
        <v>1810</v>
      </c>
      <c r="F3249" s="20" t="s">
        <v>324</v>
      </c>
    </row>
    <row r="3250" spans="1:6">
      <c r="A3250" s="23">
        <v>3221</v>
      </c>
      <c r="B3250" s="24" t="s">
        <v>5196</v>
      </c>
      <c r="C3250" s="24" t="s">
        <v>13337</v>
      </c>
      <c r="D3250" s="23">
        <v>187</v>
      </c>
      <c r="E3250" s="20" t="s">
        <v>1810</v>
      </c>
      <c r="F3250" s="20" t="s">
        <v>324</v>
      </c>
    </row>
    <row r="3251" spans="1:6">
      <c r="A3251" s="23">
        <v>3222</v>
      </c>
      <c r="B3251" s="24" t="s">
        <v>5197</v>
      </c>
      <c r="C3251" s="24" t="s">
        <v>13338</v>
      </c>
      <c r="D3251" s="23">
        <v>187</v>
      </c>
      <c r="E3251" s="20" t="s">
        <v>1810</v>
      </c>
      <c r="F3251" s="20" t="s">
        <v>324</v>
      </c>
    </row>
    <row r="3252" spans="1:6">
      <c r="A3252" s="23">
        <v>3223</v>
      </c>
      <c r="B3252" s="24" t="s">
        <v>5198</v>
      </c>
      <c r="C3252" s="24" t="s">
        <v>13339</v>
      </c>
      <c r="D3252" s="23">
        <v>187</v>
      </c>
      <c r="E3252" s="20" t="s">
        <v>1810</v>
      </c>
      <c r="F3252" s="20" t="s">
        <v>324</v>
      </c>
    </row>
    <row r="3253" spans="1:6">
      <c r="A3253" s="23">
        <v>3224</v>
      </c>
      <c r="B3253" s="24" t="s">
        <v>5199</v>
      </c>
      <c r="C3253" s="24" t="s">
        <v>13340</v>
      </c>
      <c r="D3253" s="23">
        <v>187</v>
      </c>
      <c r="E3253" s="20" t="s">
        <v>1810</v>
      </c>
      <c r="F3253" s="20" t="s">
        <v>324</v>
      </c>
    </row>
    <row r="3254" spans="1:6">
      <c r="A3254" s="23">
        <v>3225</v>
      </c>
      <c r="B3254" s="24" t="s">
        <v>5200</v>
      </c>
      <c r="C3254" s="24" t="s">
        <v>13341</v>
      </c>
      <c r="D3254" s="23">
        <v>187</v>
      </c>
      <c r="E3254" s="20" t="s">
        <v>1810</v>
      </c>
      <c r="F3254" s="20" t="s">
        <v>324</v>
      </c>
    </row>
    <row r="3255" spans="1:6">
      <c r="A3255" s="23">
        <v>3226</v>
      </c>
      <c r="B3255" s="24" t="s">
        <v>5201</v>
      </c>
      <c r="C3255" s="24" t="s">
        <v>13342</v>
      </c>
      <c r="D3255" s="23">
        <v>187</v>
      </c>
      <c r="E3255" s="20" t="s">
        <v>1810</v>
      </c>
      <c r="F3255" s="20" t="s">
        <v>324</v>
      </c>
    </row>
    <row r="3256" spans="1:6">
      <c r="A3256" s="23">
        <v>3227</v>
      </c>
      <c r="B3256" s="24" t="s">
        <v>5202</v>
      </c>
      <c r="C3256" s="24" t="s">
        <v>13343</v>
      </c>
      <c r="D3256" s="23">
        <v>187</v>
      </c>
      <c r="E3256" s="20" t="s">
        <v>1810</v>
      </c>
      <c r="F3256" s="20" t="s">
        <v>324</v>
      </c>
    </row>
    <row r="3257" spans="1:6">
      <c r="A3257" s="23">
        <v>3228</v>
      </c>
      <c r="B3257" s="24" t="s">
        <v>5203</v>
      </c>
      <c r="C3257" s="24" t="s">
        <v>13344</v>
      </c>
      <c r="D3257" s="23">
        <v>187</v>
      </c>
      <c r="E3257" s="20" t="s">
        <v>1810</v>
      </c>
      <c r="F3257" s="20" t="s">
        <v>324</v>
      </c>
    </row>
    <row r="3258" spans="1:6">
      <c r="A3258" s="23">
        <v>3229</v>
      </c>
      <c r="B3258" s="24" t="s">
        <v>5204</v>
      </c>
      <c r="C3258" s="24" t="s">
        <v>13345</v>
      </c>
      <c r="D3258" s="23">
        <v>187</v>
      </c>
      <c r="E3258" s="20" t="s">
        <v>1810</v>
      </c>
      <c r="F3258" s="20" t="s">
        <v>324</v>
      </c>
    </row>
    <row r="3259" spans="1:6">
      <c r="A3259" s="23">
        <v>3230</v>
      </c>
      <c r="B3259" s="24" t="s">
        <v>5205</v>
      </c>
      <c r="C3259" s="24" t="s">
        <v>13346</v>
      </c>
      <c r="D3259" s="23">
        <v>187</v>
      </c>
      <c r="E3259" s="20" t="s">
        <v>1810</v>
      </c>
      <c r="F3259" s="20" t="s">
        <v>324</v>
      </c>
    </row>
    <row r="3260" spans="1:6">
      <c r="A3260" s="23">
        <v>3231</v>
      </c>
      <c r="B3260" s="24" t="s">
        <v>5206</v>
      </c>
      <c r="C3260" s="24" t="s">
        <v>13347</v>
      </c>
      <c r="D3260" s="23">
        <v>187</v>
      </c>
      <c r="E3260" s="20" t="s">
        <v>1810</v>
      </c>
      <c r="F3260" s="20" t="s">
        <v>324</v>
      </c>
    </row>
    <row r="3261" spans="1:6">
      <c r="A3261" s="23">
        <v>3232</v>
      </c>
      <c r="B3261" s="24" t="s">
        <v>5207</v>
      </c>
      <c r="C3261" s="24" t="s">
        <v>13348</v>
      </c>
      <c r="D3261" s="23">
        <v>187</v>
      </c>
      <c r="E3261" s="20" t="s">
        <v>1810</v>
      </c>
      <c r="F3261" s="20" t="s">
        <v>324</v>
      </c>
    </row>
    <row r="3262" spans="1:6">
      <c r="A3262" s="23">
        <v>3233</v>
      </c>
      <c r="B3262" s="24" t="s">
        <v>5208</v>
      </c>
      <c r="C3262" s="24" t="s">
        <v>5208</v>
      </c>
      <c r="D3262" s="23">
        <v>187</v>
      </c>
      <c r="E3262" s="20" t="s">
        <v>1810</v>
      </c>
      <c r="F3262" s="20" t="s">
        <v>324</v>
      </c>
    </row>
    <row r="3263" spans="1:6">
      <c r="A3263" s="23">
        <v>3234</v>
      </c>
      <c r="B3263" s="24" t="s">
        <v>5209</v>
      </c>
      <c r="C3263" s="24" t="s">
        <v>1859</v>
      </c>
      <c r="D3263" s="23">
        <v>188</v>
      </c>
      <c r="E3263" s="20" t="s">
        <v>1813</v>
      </c>
      <c r="F3263" s="20" t="s">
        <v>324</v>
      </c>
    </row>
    <row r="3264" spans="1:6">
      <c r="A3264" s="23">
        <v>3235</v>
      </c>
      <c r="B3264" s="24" t="s">
        <v>5210</v>
      </c>
      <c r="C3264" s="24" t="s">
        <v>5210</v>
      </c>
      <c r="D3264" s="23">
        <v>188</v>
      </c>
      <c r="E3264" s="20" t="s">
        <v>1813</v>
      </c>
      <c r="F3264" s="20" t="s">
        <v>324</v>
      </c>
    </row>
    <row r="3265" spans="1:6">
      <c r="A3265" s="23">
        <v>3236</v>
      </c>
      <c r="B3265" s="24" t="s">
        <v>5211</v>
      </c>
      <c r="C3265" s="24" t="s">
        <v>1069</v>
      </c>
      <c r="D3265" s="23">
        <v>188</v>
      </c>
      <c r="E3265" s="20" t="s">
        <v>1813</v>
      </c>
      <c r="F3265" s="20" t="s">
        <v>324</v>
      </c>
    </row>
    <row r="3266" spans="1:6">
      <c r="A3266" s="23">
        <v>3237</v>
      </c>
      <c r="B3266" s="24" t="s">
        <v>5212</v>
      </c>
      <c r="C3266" s="24" t="s">
        <v>13349</v>
      </c>
      <c r="D3266" s="23">
        <v>188</v>
      </c>
      <c r="E3266" s="20" t="s">
        <v>1813</v>
      </c>
      <c r="F3266" s="20" t="s">
        <v>324</v>
      </c>
    </row>
    <row r="3267" spans="1:6">
      <c r="A3267" s="23">
        <v>3238</v>
      </c>
      <c r="B3267" s="24" t="s">
        <v>5213</v>
      </c>
      <c r="C3267" s="24" t="s">
        <v>13350</v>
      </c>
      <c r="D3267" s="23">
        <v>188</v>
      </c>
      <c r="E3267" s="20" t="s">
        <v>1813</v>
      </c>
      <c r="F3267" s="20" t="s">
        <v>324</v>
      </c>
    </row>
    <row r="3268" spans="1:6">
      <c r="A3268" s="23">
        <v>3239</v>
      </c>
      <c r="B3268" s="24" t="s">
        <v>5214</v>
      </c>
      <c r="C3268" s="24" t="s">
        <v>13259</v>
      </c>
      <c r="D3268" s="23">
        <v>188</v>
      </c>
      <c r="E3268" s="20" t="s">
        <v>1813</v>
      </c>
      <c r="F3268" s="20" t="s">
        <v>324</v>
      </c>
    </row>
    <row r="3269" spans="1:6">
      <c r="A3269" s="23">
        <v>3240</v>
      </c>
      <c r="B3269" s="24" t="s">
        <v>5215</v>
      </c>
      <c r="C3269" s="24" t="s">
        <v>13351</v>
      </c>
      <c r="D3269" s="23">
        <v>188</v>
      </c>
      <c r="E3269" s="20" t="s">
        <v>1813</v>
      </c>
      <c r="F3269" s="20" t="s">
        <v>324</v>
      </c>
    </row>
    <row r="3270" spans="1:6">
      <c r="A3270" s="23">
        <v>3241</v>
      </c>
      <c r="B3270" s="24" t="s">
        <v>5216</v>
      </c>
      <c r="C3270" s="24" t="s">
        <v>13260</v>
      </c>
      <c r="D3270" s="23">
        <v>188</v>
      </c>
      <c r="E3270" s="20" t="s">
        <v>1813</v>
      </c>
      <c r="F3270" s="20" t="s">
        <v>324</v>
      </c>
    </row>
    <row r="3271" spans="1:6">
      <c r="A3271" s="23">
        <v>3242</v>
      </c>
      <c r="B3271" s="24" t="s">
        <v>5217</v>
      </c>
      <c r="C3271" s="24" t="s">
        <v>13352</v>
      </c>
      <c r="D3271" s="23">
        <v>188</v>
      </c>
      <c r="E3271" s="20" t="s">
        <v>1813</v>
      </c>
      <c r="F3271" s="20" t="s">
        <v>324</v>
      </c>
    </row>
    <row r="3272" spans="1:6">
      <c r="A3272" s="23">
        <v>3243</v>
      </c>
      <c r="B3272" s="24" t="s">
        <v>5218</v>
      </c>
      <c r="C3272" s="24" t="s">
        <v>13353</v>
      </c>
      <c r="D3272" s="23">
        <v>188</v>
      </c>
      <c r="E3272" s="20" t="s">
        <v>1813</v>
      </c>
      <c r="F3272" s="20" t="s">
        <v>324</v>
      </c>
    </row>
    <row r="3273" spans="1:6">
      <c r="A3273" s="23">
        <v>3244</v>
      </c>
      <c r="B3273" s="24" t="s">
        <v>2565</v>
      </c>
      <c r="C3273" s="24" t="s">
        <v>11320</v>
      </c>
      <c r="D3273" s="23">
        <v>188</v>
      </c>
      <c r="E3273" s="20" t="s">
        <v>1813</v>
      </c>
      <c r="F3273" s="20" t="s">
        <v>324</v>
      </c>
    </row>
    <row r="3274" spans="1:6">
      <c r="A3274" s="23">
        <v>3245</v>
      </c>
      <c r="B3274" s="24" t="s">
        <v>5219</v>
      </c>
      <c r="C3274" s="24" t="s">
        <v>13354</v>
      </c>
      <c r="D3274" s="23">
        <v>188</v>
      </c>
      <c r="E3274" s="20" t="s">
        <v>1813</v>
      </c>
      <c r="F3274" s="20" t="s">
        <v>324</v>
      </c>
    </row>
    <row r="3275" spans="1:6">
      <c r="A3275" s="23">
        <v>3246</v>
      </c>
      <c r="B3275" s="24" t="s">
        <v>5220</v>
      </c>
      <c r="C3275" s="24" t="s">
        <v>13263</v>
      </c>
      <c r="D3275" s="23">
        <v>188</v>
      </c>
      <c r="E3275" s="20" t="s">
        <v>1813</v>
      </c>
      <c r="F3275" s="20" t="s">
        <v>324</v>
      </c>
    </row>
    <row r="3276" spans="1:6">
      <c r="A3276" s="23">
        <v>3247</v>
      </c>
      <c r="B3276" s="24" t="s">
        <v>4258</v>
      </c>
      <c r="C3276" s="24" t="s">
        <v>1865</v>
      </c>
      <c r="D3276" s="23">
        <v>188</v>
      </c>
      <c r="E3276" s="20" t="s">
        <v>1813</v>
      </c>
      <c r="F3276" s="20" t="s">
        <v>324</v>
      </c>
    </row>
    <row r="3277" spans="1:6">
      <c r="A3277" s="23">
        <v>3248</v>
      </c>
      <c r="B3277" s="24" t="s">
        <v>5221</v>
      </c>
      <c r="C3277" s="24" t="s">
        <v>13355</v>
      </c>
      <c r="D3277" s="23">
        <v>188</v>
      </c>
      <c r="E3277" s="20" t="s">
        <v>1813</v>
      </c>
      <c r="F3277" s="20" t="s">
        <v>324</v>
      </c>
    </row>
    <row r="3278" spans="1:6">
      <c r="A3278" s="23">
        <v>3249</v>
      </c>
      <c r="B3278" s="24" t="s">
        <v>5222</v>
      </c>
      <c r="C3278" s="24" t="s">
        <v>13356</v>
      </c>
      <c r="D3278" s="23">
        <v>188</v>
      </c>
      <c r="E3278" s="20" t="s">
        <v>1813</v>
      </c>
      <c r="F3278" s="20" t="s">
        <v>324</v>
      </c>
    </row>
    <row r="3279" spans="1:6">
      <c r="A3279" s="23">
        <v>3250</v>
      </c>
      <c r="B3279" s="24" t="s">
        <v>3527</v>
      </c>
      <c r="C3279" s="24" t="s">
        <v>1708</v>
      </c>
      <c r="D3279" s="23">
        <v>189</v>
      </c>
      <c r="E3279" s="20" t="s">
        <v>1816</v>
      </c>
      <c r="F3279" s="20" t="s">
        <v>324</v>
      </c>
    </row>
    <row r="3280" spans="1:6">
      <c r="A3280" s="23">
        <v>3251</v>
      </c>
      <c r="B3280" s="24" t="s">
        <v>2573</v>
      </c>
      <c r="C3280" s="24" t="s">
        <v>2288</v>
      </c>
      <c r="D3280" s="23">
        <v>189</v>
      </c>
      <c r="E3280" s="20" t="s">
        <v>1816</v>
      </c>
      <c r="F3280" s="20" t="s">
        <v>324</v>
      </c>
    </row>
    <row r="3281" spans="1:6">
      <c r="A3281" s="23">
        <v>3252</v>
      </c>
      <c r="B3281" s="24" t="s">
        <v>3530</v>
      </c>
      <c r="C3281" s="24" t="s">
        <v>11351</v>
      </c>
      <c r="D3281" s="23">
        <v>189</v>
      </c>
      <c r="E3281" s="20" t="s">
        <v>1816</v>
      </c>
      <c r="F3281" s="20" t="s">
        <v>324</v>
      </c>
    </row>
    <row r="3282" spans="1:6">
      <c r="A3282" s="23">
        <v>3253</v>
      </c>
      <c r="B3282" s="24" t="s">
        <v>4102</v>
      </c>
      <c r="C3282" s="24" t="s">
        <v>12421</v>
      </c>
      <c r="D3282" s="23">
        <v>189</v>
      </c>
      <c r="E3282" s="20" t="s">
        <v>1816</v>
      </c>
      <c r="F3282" s="20" t="s">
        <v>324</v>
      </c>
    </row>
    <row r="3283" spans="1:6">
      <c r="A3283" s="23">
        <v>3254</v>
      </c>
      <c r="B3283" s="24" t="s">
        <v>4244</v>
      </c>
      <c r="C3283" s="24" t="s">
        <v>1055</v>
      </c>
      <c r="D3283" s="23">
        <v>189</v>
      </c>
      <c r="E3283" s="20" t="s">
        <v>1816</v>
      </c>
      <c r="F3283" s="20" t="s">
        <v>324</v>
      </c>
    </row>
    <row r="3284" spans="1:6">
      <c r="A3284" s="23">
        <v>3255</v>
      </c>
      <c r="B3284" s="24" t="s">
        <v>5223</v>
      </c>
      <c r="C3284" s="24" t="s">
        <v>175</v>
      </c>
      <c r="D3284" s="23">
        <v>189</v>
      </c>
      <c r="E3284" s="20" t="s">
        <v>1816</v>
      </c>
      <c r="F3284" s="20" t="s">
        <v>324</v>
      </c>
    </row>
    <row r="3285" spans="1:6">
      <c r="A3285" s="23">
        <v>3256</v>
      </c>
      <c r="B3285" s="24" t="s">
        <v>5224</v>
      </c>
      <c r="C3285" s="24" t="s">
        <v>13357</v>
      </c>
      <c r="D3285" s="23">
        <v>189</v>
      </c>
      <c r="E3285" s="20" t="s">
        <v>1816</v>
      </c>
      <c r="F3285" s="20" t="s">
        <v>324</v>
      </c>
    </row>
    <row r="3286" spans="1:6">
      <c r="A3286" s="23">
        <v>3257</v>
      </c>
      <c r="B3286" s="24" t="s">
        <v>5225</v>
      </c>
      <c r="C3286" s="24" t="s">
        <v>2533</v>
      </c>
      <c r="D3286" s="23">
        <v>189</v>
      </c>
      <c r="E3286" s="20" t="s">
        <v>1816</v>
      </c>
      <c r="F3286" s="20" t="s">
        <v>324</v>
      </c>
    </row>
    <row r="3287" spans="1:6">
      <c r="A3287" s="23">
        <v>3258</v>
      </c>
      <c r="B3287" s="24" t="s">
        <v>5226</v>
      </c>
      <c r="C3287" s="24" t="s">
        <v>2405</v>
      </c>
      <c r="D3287" s="23">
        <v>189</v>
      </c>
      <c r="E3287" s="20" t="s">
        <v>1816</v>
      </c>
      <c r="F3287" s="20" t="s">
        <v>324</v>
      </c>
    </row>
    <row r="3288" spans="1:6">
      <c r="A3288" s="23">
        <v>3259</v>
      </c>
      <c r="B3288" s="24" t="s">
        <v>5227</v>
      </c>
      <c r="C3288" s="24" t="s">
        <v>11949</v>
      </c>
      <c r="D3288" s="23">
        <v>190</v>
      </c>
      <c r="E3288" s="20" t="s">
        <v>1108</v>
      </c>
      <c r="F3288" s="20" t="s">
        <v>184</v>
      </c>
    </row>
    <row r="3289" spans="1:6">
      <c r="A3289" s="23">
        <v>3260</v>
      </c>
      <c r="B3289" s="24" t="s">
        <v>2583</v>
      </c>
      <c r="C3289" s="24" t="s">
        <v>11335</v>
      </c>
      <c r="D3289" s="23">
        <v>190</v>
      </c>
      <c r="E3289" s="20" t="s">
        <v>1108</v>
      </c>
      <c r="F3289" s="20" t="s">
        <v>184</v>
      </c>
    </row>
    <row r="3290" spans="1:6">
      <c r="A3290" s="23">
        <v>3261</v>
      </c>
      <c r="B3290" s="24" t="s">
        <v>5228</v>
      </c>
      <c r="C3290" s="24" t="s">
        <v>13358</v>
      </c>
      <c r="D3290" s="23">
        <v>190</v>
      </c>
      <c r="E3290" s="20" t="s">
        <v>1108</v>
      </c>
      <c r="F3290" s="20" t="s">
        <v>184</v>
      </c>
    </row>
    <row r="3291" spans="1:6">
      <c r="A3291" s="23">
        <v>3262</v>
      </c>
      <c r="B3291" s="24" t="s">
        <v>5229</v>
      </c>
      <c r="C3291" s="24" t="s">
        <v>13359</v>
      </c>
      <c r="D3291" s="23">
        <v>190</v>
      </c>
      <c r="E3291" s="20" t="s">
        <v>1108</v>
      </c>
      <c r="F3291" s="20" t="s">
        <v>184</v>
      </c>
    </row>
    <row r="3292" spans="1:6">
      <c r="A3292" s="23">
        <v>3263</v>
      </c>
      <c r="B3292" s="24" t="s">
        <v>5230</v>
      </c>
      <c r="C3292" s="24" t="s">
        <v>13360</v>
      </c>
      <c r="D3292" s="23">
        <v>190</v>
      </c>
      <c r="E3292" s="20" t="s">
        <v>1108</v>
      </c>
      <c r="F3292" s="20" t="s">
        <v>184</v>
      </c>
    </row>
    <row r="3293" spans="1:6">
      <c r="A3293" s="23">
        <v>3264</v>
      </c>
      <c r="B3293" s="24" t="s">
        <v>2600</v>
      </c>
      <c r="C3293" s="24" t="s">
        <v>11351</v>
      </c>
      <c r="D3293" s="23">
        <v>190</v>
      </c>
      <c r="E3293" s="20" t="s">
        <v>1108</v>
      </c>
      <c r="F3293" s="20" t="s">
        <v>184</v>
      </c>
    </row>
    <row r="3294" spans="1:6">
      <c r="A3294" s="23">
        <v>3265</v>
      </c>
      <c r="B3294" s="24" t="s">
        <v>5231</v>
      </c>
      <c r="C3294" s="24" t="s">
        <v>13361</v>
      </c>
      <c r="D3294" s="23">
        <v>190</v>
      </c>
      <c r="E3294" s="20" t="s">
        <v>1108</v>
      </c>
      <c r="F3294" s="20" t="s">
        <v>184</v>
      </c>
    </row>
    <row r="3295" spans="1:6">
      <c r="A3295" s="23">
        <v>3266</v>
      </c>
      <c r="B3295" s="24" t="s">
        <v>5232</v>
      </c>
      <c r="C3295" s="24" t="s">
        <v>13362</v>
      </c>
      <c r="D3295" s="23">
        <v>190</v>
      </c>
      <c r="E3295" s="20" t="s">
        <v>1108</v>
      </c>
      <c r="F3295" s="20" t="s">
        <v>184</v>
      </c>
    </row>
    <row r="3296" spans="1:6">
      <c r="A3296" s="23">
        <v>3267</v>
      </c>
      <c r="B3296" s="24" t="s">
        <v>5233</v>
      </c>
      <c r="C3296" s="24" t="s">
        <v>13363</v>
      </c>
      <c r="D3296" s="23">
        <v>190</v>
      </c>
      <c r="E3296" s="20" t="s">
        <v>1108</v>
      </c>
      <c r="F3296" s="20" t="s">
        <v>184</v>
      </c>
    </row>
    <row r="3297" spans="1:6">
      <c r="A3297" s="23">
        <v>3268</v>
      </c>
      <c r="B3297" s="24" t="s">
        <v>5234</v>
      </c>
      <c r="C3297" s="24" t="s">
        <v>13364</v>
      </c>
      <c r="D3297" s="23">
        <v>190</v>
      </c>
      <c r="E3297" s="20" t="s">
        <v>1108</v>
      </c>
      <c r="F3297" s="20" t="s">
        <v>184</v>
      </c>
    </row>
    <row r="3298" spans="1:6">
      <c r="A3298" s="23">
        <v>3269</v>
      </c>
      <c r="B3298" s="24" t="s">
        <v>5235</v>
      </c>
      <c r="C3298" s="24" t="s">
        <v>13365</v>
      </c>
      <c r="D3298" s="23">
        <v>190</v>
      </c>
      <c r="E3298" s="20" t="s">
        <v>1108</v>
      </c>
      <c r="F3298" s="20" t="s">
        <v>184</v>
      </c>
    </row>
    <row r="3299" spans="1:6">
      <c r="A3299" s="23">
        <v>3270</v>
      </c>
      <c r="B3299" s="24" t="s">
        <v>5236</v>
      </c>
      <c r="C3299" s="24" t="s">
        <v>13366</v>
      </c>
      <c r="D3299" s="23">
        <v>190</v>
      </c>
      <c r="E3299" s="20" t="s">
        <v>1108</v>
      </c>
      <c r="F3299" s="20" t="s">
        <v>184</v>
      </c>
    </row>
    <row r="3300" spans="1:6">
      <c r="A3300" s="23">
        <v>3271</v>
      </c>
      <c r="B3300" s="24" t="s">
        <v>5237</v>
      </c>
      <c r="C3300" s="24" t="s">
        <v>13367</v>
      </c>
      <c r="D3300" s="23">
        <v>190</v>
      </c>
      <c r="E3300" s="20" t="s">
        <v>1108</v>
      </c>
      <c r="F3300" s="20" t="s">
        <v>184</v>
      </c>
    </row>
    <row r="3301" spans="1:6">
      <c r="A3301" s="23">
        <v>3272</v>
      </c>
      <c r="B3301" s="24" t="s">
        <v>5238</v>
      </c>
      <c r="C3301" s="24" t="s">
        <v>13368</v>
      </c>
      <c r="D3301" s="23">
        <v>190</v>
      </c>
      <c r="E3301" s="20" t="s">
        <v>1108</v>
      </c>
      <c r="F3301" s="20" t="s">
        <v>184</v>
      </c>
    </row>
    <row r="3302" spans="1:6">
      <c r="A3302" s="23">
        <v>3273</v>
      </c>
      <c r="B3302" s="24" t="s">
        <v>5239</v>
      </c>
      <c r="C3302" s="24" t="s">
        <v>13369</v>
      </c>
      <c r="D3302" s="23">
        <v>190</v>
      </c>
      <c r="E3302" s="20" t="s">
        <v>1108</v>
      </c>
      <c r="F3302" s="20" t="s">
        <v>184</v>
      </c>
    </row>
    <row r="3303" spans="1:6">
      <c r="A3303" s="23">
        <v>3274</v>
      </c>
      <c r="B3303" s="24" t="s">
        <v>5240</v>
      </c>
      <c r="C3303" s="24" t="s">
        <v>13370</v>
      </c>
      <c r="D3303" s="23">
        <v>190</v>
      </c>
      <c r="E3303" s="20" t="s">
        <v>1108</v>
      </c>
      <c r="F3303" s="20" t="s">
        <v>184</v>
      </c>
    </row>
    <row r="3304" spans="1:6">
      <c r="A3304" s="23">
        <v>3275</v>
      </c>
      <c r="B3304" s="24" t="s">
        <v>5241</v>
      </c>
      <c r="C3304" s="24" t="s">
        <v>13371</v>
      </c>
      <c r="D3304" s="23">
        <v>190</v>
      </c>
      <c r="E3304" s="20" t="s">
        <v>1108</v>
      </c>
      <c r="F3304" s="20" t="s">
        <v>184</v>
      </c>
    </row>
    <row r="3305" spans="1:6">
      <c r="A3305" s="23">
        <v>3276</v>
      </c>
      <c r="B3305" s="24" t="s">
        <v>5242</v>
      </c>
      <c r="C3305" s="24" t="s">
        <v>13372</v>
      </c>
      <c r="D3305" s="23">
        <v>190</v>
      </c>
      <c r="E3305" s="20" t="s">
        <v>1108</v>
      </c>
      <c r="F3305" s="20" t="s">
        <v>184</v>
      </c>
    </row>
    <row r="3306" spans="1:6">
      <c r="A3306" s="23">
        <v>3277</v>
      </c>
      <c r="B3306" s="24" t="s">
        <v>5243</v>
      </c>
      <c r="C3306" s="24" t="s">
        <v>13373</v>
      </c>
      <c r="D3306" s="23">
        <v>190</v>
      </c>
      <c r="E3306" s="20" t="s">
        <v>1108</v>
      </c>
      <c r="F3306" s="20" t="s">
        <v>184</v>
      </c>
    </row>
    <row r="3307" spans="1:6">
      <c r="A3307" s="23">
        <v>3278</v>
      </c>
      <c r="B3307" s="24" t="s">
        <v>5244</v>
      </c>
      <c r="C3307" s="24" t="s">
        <v>13374</v>
      </c>
      <c r="D3307" s="23">
        <v>190</v>
      </c>
      <c r="E3307" s="20" t="s">
        <v>1108</v>
      </c>
      <c r="F3307" s="20" t="s">
        <v>184</v>
      </c>
    </row>
    <row r="3308" spans="1:6">
      <c r="A3308" s="23">
        <v>3279</v>
      </c>
      <c r="B3308" s="24" t="s">
        <v>5245</v>
      </c>
      <c r="C3308" s="24" t="s">
        <v>13375</v>
      </c>
      <c r="D3308" s="23">
        <v>190</v>
      </c>
      <c r="E3308" s="20" t="s">
        <v>1108</v>
      </c>
      <c r="F3308" s="20" t="s">
        <v>184</v>
      </c>
    </row>
    <row r="3309" spans="1:6">
      <c r="A3309" s="23">
        <v>3280</v>
      </c>
      <c r="B3309" s="24" t="s">
        <v>5246</v>
      </c>
      <c r="C3309" s="24" t="s">
        <v>13376</v>
      </c>
      <c r="D3309" s="23">
        <v>190</v>
      </c>
      <c r="E3309" s="20" t="s">
        <v>1108</v>
      </c>
      <c r="F3309" s="20" t="s">
        <v>184</v>
      </c>
    </row>
    <row r="3310" spans="1:6">
      <c r="A3310" s="23">
        <v>3281</v>
      </c>
      <c r="B3310" s="24" t="s">
        <v>5247</v>
      </c>
      <c r="C3310" s="24" t="s">
        <v>13377</v>
      </c>
      <c r="D3310" s="23">
        <v>190</v>
      </c>
      <c r="E3310" s="20" t="s">
        <v>1108</v>
      </c>
      <c r="F3310" s="20" t="s">
        <v>184</v>
      </c>
    </row>
    <row r="3311" spans="1:6">
      <c r="A3311" s="23">
        <v>3282</v>
      </c>
      <c r="B3311" s="24" t="s">
        <v>5248</v>
      </c>
      <c r="C3311" s="24" t="s">
        <v>13378</v>
      </c>
      <c r="D3311" s="23">
        <v>190</v>
      </c>
      <c r="E3311" s="20" t="s">
        <v>1108</v>
      </c>
      <c r="F3311" s="20" t="s">
        <v>184</v>
      </c>
    </row>
    <row r="3312" spans="1:6">
      <c r="A3312" s="23">
        <v>3283</v>
      </c>
      <c r="B3312" s="24" t="s">
        <v>5249</v>
      </c>
      <c r="C3312" s="24" t="s">
        <v>13379</v>
      </c>
      <c r="D3312" s="23">
        <v>190</v>
      </c>
      <c r="E3312" s="20" t="s">
        <v>1108</v>
      </c>
      <c r="F3312" s="20" t="s">
        <v>184</v>
      </c>
    </row>
    <row r="3313" spans="1:6">
      <c r="A3313" s="23">
        <v>3284</v>
      </c>
      <c r="B3313" s="24" t="s">
        <v>5237</v>
      </c>
      <c r="C3313" s="24" t="s">
        <v>13367</v>
      </c>
      <c r="D3313" s="23">
        <v>190</v>
      </c>
      <c r="E3313" s="20" t="s">
        <v>1108</v>
      </c>
      <c r="F3313" s="20" t="s">
        <v>184</v>
      </c>
    </row>
    <row r="3314" spans="1:6">
      <c r="A3314" s="23">
        <v>3285</v>
      </c>
      <c r="B3314" s="24" t="s">
        <v>5250</v>
      </c>
      <c r="C3314" s="24" t="s">
        <v>13380</v>
      </c>
      <c r="D3314" s="23">
        <v>191</v>
      </c>
      <c r="E3314" s="20" t="s">
        <v>1112</v>
      </c>
      <c r="F3314" s="20" t="s">
        <v>184</v>
      </c>
    </row>
    <row r="3315" spans="1:6">
      <c r="A3315" s="23">
        <v>3286</v>
      </c>
      <c r="B3315" s="24" t="s">
        <v>4036</v>
      </c>
      <c r="C3315" s="24" t="s">
        <v>12366</v>
      </c>
      <c r="D3315" s="23">
        <v>191</v>
      </c>
      <c r="E3315" s="20" t="s">
        <v>1112</v>
      </c>
      <c r="F3315" s="20" t="s">
        <v>184</v>
      </c>
    </row>
    <row r="3316" spans="1:6">
      <c r="A3316" s="23">
        <v>3287</v>
      </c>
      <c r="B3316" s="24" t="s">
        <v>4020</v>
      </c>
      <c r="C3316" s="24" t="s">
        <v>12350</v>
      </c>
      <c r="D3316" s="23">
        <v>191</v>
      </c>
      <c r="E3316" s="20" t="s">
        <v>1112</v>
      </c>
      <c r="F3316" s="20" t="s">
        <v>184</v>
      </c>
    </row>
    <row r="3317" spans="1:6">
      <c r="A3317" s="23">
        <v>3288</v>
      </c>
      <c r="B3317" s="24" t="s">
        <v>3598</v>
      </c>
      <c r="C3317" s="24" t="s">
        <v>12016</v>
      </c>
      <c r="D3317" s="23">
        <v>191</v>
      </c>
      <c r="E3317" s="20" t="s">
        <v>1112</v>
      </c>
      <c r="F3317" s="20" t="s">
        <v>184</v>
      </c>
    </row>
    <row r="3318" spans="1:6">
      <c r="A3318" s="23">
        <v>3289</v>
      </c>
      <c r="B3318" s="24" t="s">
        <v>5020</v>
      </c>
      <c r="C3318" s="24" t="s">
        <v>2114</v>
      </c>
      <c r="D3318" s="23">
        <v>191</v>
      </c>
      <c r="E3318" s="20" t="s">
        <v>1112</v>
      </c>
      <c r="F3318" s="20" t="s">
        <v>184</v>
      </c>
    </row>
    <row r="3319" spans="1:6">
      <c r="A3319" s="23">
        <v>3290</v>
      </c>
      <c r="B3319" s="24" t="s">
        <v>5251</v>
      </c>
      <c r="C3319" s="24" t="s">
        <v>13381</v>
      </c>
      <c r="D3319" s="23">
        <v>191</v>
      </c>
      <c r="E3319" s="20" t="s">
        <v>1112</v>
      </c>
      <c r="F3319" s="20" t="s">
        <v>184</v>
      </c>
    </row>
    <row r="3320" spans="1:6">
      <c r="A3320" s="23">
        <v>3291</v>
      </c>
      <c r="B3320" s="24" t="s">
        <v>5252</v>
      </c>
      <c r="C3320" s="24" t="s">
        <v>13382</v>
      </c>
      <c r="D3320" s="23">
        <v>191</v>
      </c>
      <c r="E3320" s="20" t="s">
        <v>1112</v>
      </c>
      <c r="F3320" s="20" t="s">
        <v>184</v>
      </c>
    </row>
    <row r="3321" spans="1:6">
      <c r="A3321" s="23">
        <v>3292</v>
      </c>
      <c r="B3321" s="24" t="s">
        <v>5253</v>
      </c>
      <c r="C3321" s="24" t="s">
        <v>13383</v>
      </c>
      <c r="D3321" s="23">
        <v>191</v>
      </c>
      <c r="E3321" s="20" t="s">
        <v>1112</v>
      </c>
      <c r="F3321" s="20" t="s">
        <v>184</v>
      </c>
    </row>
    <row r="3322" spans="1:6">
      <c r="A3322" s="23">
        <v>3293</v>
      </c>
      <c r="B3322" s="24" t="s">
        <v>5254</v>
      </c>
      <c r="C3322" s="24" t="s">
        <v>13384</v>
      </c>
      <c r="D3322" s="23">
        <v>191</v>
      </c>
      <c r="E3322" s="20" t="s">
        <v>1112</v>
      </c>
      <c r="F3322" s="20" t="s">
        <v>184</v>
      </c>
    </row>
    <row r="3323" spans="1:6">
      <c r="A3323" s="23">
        <v>3294</v>
      </c>
      <c r="B3323" s="24" t="s">
        <v>5255</v>
      </c>
      <c r="C3323" s="24" t="s">
        <v>13385</v>
      </c>
      <c r="D3323" s="23">
        <v>191</v>
      </c>
      <c r="E3323" s="20" t="s">
        <v>1112</v>
      </c>
      <c r="F3323" s="20" t="s">
        <v>184</v>
      </c>
    </row>
    <row r="3324" spans="1:6">
      <c r="A3324" s="23">
        <v>3295</v>
      </c>
      <c r="B3324" s="24" t="s">
        <v>5256</v>
      </c>
      <c r="C3324" s="24" t="s">
        <v>13386</v>
      </c>
      <c r="D3324" s="23">
        <v>191</v>
      </c>
      <c r="E3324" s="20" t="s">
        <v>1112</v>
      </c>
      <c r="F3324" s="20" t="s">
        <v>184</v>
      </c>
    </row>
    <row r="3325" spans="1:6">
      <c r="A3325" s="23">
        <v>3296</v>
      </c>
      <c r="B3325" s="24" t="s">
        <v>4903</v>
      </c>
      <c r="C3325" s="24" t="s">
        <v>13099</v>
      </c>
      <c r="D3325" s="23">
        <v>191</v>
      </c>
      <c r="E3325" s="20" t="s">
        <v>1112</v>
      </c>
      <c r="F3325" s="20" t="s">
        <v>184</v>
      </c>
    </row>
    <row r="3326" spans="1:6">
      <c r="A3326" s="23">
        <v>3297</v>
      </c>
      <c r="B3326" s="24" t="s">
        <v>5257</v>
      </c>
      <c r="C3326" s="24" t="s">
        <v>13387</v>
      </c>
      <c r="D3326" s="23">
        <v>191</v>
      </c>
      <c r="E3326" s="20" t="s">
        <v>1112</v>
      </c>
      <c r="F3326" s="20" t="s">
        <v>184</v>
      </c>
    </row>
    <row r="3327" spans="1:6">
      <c r="A3327" s="23">
        <v>3298</v>
      </c>
      <c r="B3327" s="24" t="s">
        <v>5258</v>
      </c>
      <c r="C3327" s="25" t="s">
        <v>1117</v>
      </c>
      <c r="D3327" s="23">
        <v>192</v>
      </c>
      <c r="E3327" s="20" t="s">
        <v>1116</v>
      </c>
      <c r="F3327" s="20" t="s">
        <v>184</v>
      </c>
    </row>
    <row r="3328" spans="1:6">
      <c r="A3328" s="23">
        <v>3299</v>
      </c>
      <c r="B3328" s="24" t="s">
        <v>5259</v>
      </c>
      <c r="C3328" s="24" t="s">
        <v>13388</v>
      </c>
      <c r="D3328" s="23">
        <v>192</v>
      </c>
      <c r="E3328" s="20" t="s">
        <v>1116</v>
      </c>
      <c r="F3328" s="20" t="s">
        <v>184</v>
      </c>
    </row>
    <row r="3329" spans="1:6">
      <c r="A3329" s="23">
        <v>3300</v>
      </c>
      <c r="B3329" s="24" t="s">
        <v>5260</v>
      </c>
      <c r="C3329" s="24" t="s">
        <v>13389</v>
      </c>
      <c r="D3329" s="23">
        <v>192</v>
      </c>
      <c r="E3329" s="20" t="s">
        <v>1116</v>
      </c>
      <c r="F3329" s="20" t="s">
        <v>184</v>
      </c>
    </row>
    <row r="3330" spans="1:6">
      <c r="A3330" s="23">
        <v>3301</v>
      </c>
      <c r="B3330" s="24" t="s">
        <v>5261</v>
      </c>
      <c r="C3330" s="24" t="s">
        <v>13390</v>
      </c>
      <c r="D3330" s="23">
        <v>192</v>
      </c>
      <c r="E3330" s="20" t="s">
        <v>1116</v>
      </c>
      <c r="F3330" s="20" t="s">
        <v>184</v>
      </c>
    </row>
    <row r="3331" spans="1:6">
      <c r="A3331" s="23">
        <v>3302</v>
      </c>
      <c r="B3331" s="24" t="s">
        <v>5262</v>
      </c>
      <c r="C3331" s="24" t="s">
        <v>13391</v>
      </c>
      <c r="D3331" s="23">
        <v>192</v>
      </c>
      <c r="E3331" s="20" t="s">
        <v>1116</v>
      </c>
      <c r="F3331" s="20" t="s">
        <v>184</v>
      </c>
    </row>
    <row r="3332" spans="1:6">
      <c r="A3332" s="23">
        <v>3303</v>
      </c>
      <c r="B3332" s="24" t="s">
        <v>2735</v>
      </c>
      <c r="C3332" s="24" t="s">
        <v>11670</v>
      </c>
      <c r="D3332" s="23">
        <v>192</v>
      </c>
      <c r="E3332" s="20" t="s">
        <v>1116</v>
      </c>
      <c r="F3332" s="20" t="s">
        <v>184</v>
      </c>
    </row>
    <row r="3333" spans="1:6">
      <c r="A3333" s="23">
        <v>3304</v>
      </c>
      <c r="B3333" s="24" t="s">
        <v>5263</v>
      </c>
      <c r="C3333" s="24" t="s">
        <v>13392</v>
      </c>
      <c r="D3333" s="23">
        <v>192</v>
      </c>
      <c r="E3333" s="20" t="s">
        <v>1116</v>
      </c>
      <c r="F3333" s="20" t="s">
        <v>184</v>
      </c>
    </row>
    <row r="3334" spans="1:6">
      <c r="A3334" s="23">
        <v>3305</v>
      </c>
      <c r="B3334" s="24" t="s">
        <v>5264</v>
      </c>
      <c r="C3334" s="24" t="s">
        <v>13393</v>
      </c>
      <c r="D3334" s="23">
        <v>192</v>
      </c>
      <c r="E3334" s="20" t="s">
        <v>1116</v>
      </c>
      <c r="F3334" s="20" t="s">
        <v>184</v>
      </c>
    </row>
    <row r="3335" spans="1:6">
      <c r="A3335" s="23">
        <v>3306</v>
      </c>
      <c r="B3335" s="24" t="s">
        <v>3904</v>
      </c>
      <c r="C3335" s="24" t="s">
        <v>12255</v>
      </c>
      <c r="D3335" s="23">
        <v>192</v>
      </c>
      <c r="E3335" s="20" t="s">
        <v>1116</v>
      </c>
      <c r="F3335" s="20" t="s">
        <v>184</v>
      </c>
    </row>
    <row r="3336" spans="1:6">
      <c r="A3336" s="23">
        <v>3307</v>
      </c>
      <c r="B3336" s="24" t="s">
        <v>5259</v>
      </c>
      <c r="C3336" s="24" t="s">
        <v>13388</v>
      </c>
      <c r="D3336" s="23">
        <v>192</v>
      </c>
      <c r="E3336" s="20" t="s">
        <v>1116</v>
      </c>
      <c r="F3336" s="20" t="s">
        <v>184</v>
      </c>
    </row>
    <row r="3337" spans="1:6">
      <c r="A3337" s="23">
        <v>3308</v>
      </c>
      <c r="B3337" s="24" t="s">
        <v>4655</v>
      </c>
      <c r="C3337" s="24" t="s">
        <v>12895</v>
      </c>
      <c r="D3337" s="23">
        <v>192</v>
      </c>
      <c r="E3337" s="20" t="s">
        <v>1116</v>
      </c>
      <c r="F3337" s="20" t="s">
        <v>184</v>
      </c>
    </row>
    <row r="3338" spans="1:6">
      <c r="A3338" s="23">
        <v>3309</v>
      </c>
      <c r="B3338" s="24" t="s">
        <v>4834</v>
      </c>
      <c r="C3338" s="24" t="s">
        <v>10597</v>
      </c>
      <c r="D3338" s="23">
        <v>192</v>
      </c>
      <c r="E3338" s="20" t="s">
        <v>1116</v>
      </c>
      <c r="F3338" s="20" t="s">
        <v>184</v>
      </c>
    </row>
    <row r="3339" spans="1:6">
      <c r="A3339" s="23">
        <v>3310</v>
      </c>
      <c r="B3339" s="24" t="s">
        <v>4030</v>
      </c>
      <c r="C3339" s="24" t="s">
        <v>12360</v>
      </c>
      <c r="D3339" s="23">
        <v>192</v>
      </c>
      <c r="E3339" s="20" t="s">
        <v>1116</v>
      </c>
      <c r="F3339" s="20" t="s">
        <v>184</v>
      </c>
    </row>
    <row r="3340" spans="1:6">
      <c r="A3340" s="23">
        <v>3311</v>
      </c>
      <c r="B3340" s="24" t="s">
        <v>5265</v>
      </c>
      <c r="C3340" s="24" t="s">
        <v>11191</v>
      </c>
      <c r="D3340" s="23">
        <v>192</v>
      </c>
      <c r="E3340" s="20" t="s">
        <v>1116</v>
      </c>
      <c r="F3340" s="20" t="s">
        <v>184</v>
      </c>
    </row>
    <row r="3341" spans="1:6">
      <c r="A3341" s="23">
        <v>3312</v>
      </c>
      <c r="B3341" s="24" t="s">
        <v>5266</v>
      </c>
      <c r="C3341" s="24" t="s">
        <v>13394</v>
      </c>
      <c r="D3341" s="23">
        <v>192</v>
      </c>
      <c r="E3341" s="20" t="s">
        <v>1116</v>
      </c>
      <c r="F3341" s="20" t="s">
        <v>184</v>
      </c>
    </row>
    <row r="3342" spans="1:6">
      <c r="A3342" s="23">
        <v>3313</v>
      </c>
      <c r="B3342" s="24" t="s">
        <v>5267</v>
      </c>
      <c r="C3342" s="24" t="s">
        <v>13395</v>
      </c>
      <c r="D3342" s="23">
        <v>192</v>
      </c>
      <c r="E3342" s="20" t="s">
        <v>1116</v>
      </c>
      <c r="F3342" s="20" t="s">
        <v>184</v>
      </c>
    </row>
    <row r="3343" spans="1:6">
      <c r="A3343" s="23">
        <v>3314</v>
      </c>
      <c r="B3343" s="24" t="s">
        <v>5268</v>
      </c>
      <c r="C3343" s="24" t="s">
        <v>13396</v>
      </c>
      <c r="D3343" s="23">
        <v>192</v>
      </c>
      <c r="E3343" s="20" t="s">
        <v>1116</v>
      </c>
      <c r="F3343" s="20" t="s">
        <v>184</v>
      </c>
    </row>
    <row r="3344" spans="1:6">
      <c r="A3344" s="23">
        <v>3315</v>
      </c>
      <c r="B3344" s="24" t="s">
        <v>5269</v>
      </c>
      <c r="C3344" s="24" t="s">
        <v>10569</v>
      </c>
      <c r="D3344" s="23">
        <v>192</v>
      </c>
      <c r="E3344" s="20" t="s">
        <v>1116</v>
      </c>
      <c r="F3344" s="20" t="s">
        <v>184</v>
      </c>
    </row>
    <row r="3345" spans="1:6">
      <c r="A3345" s="23">
        <v>3316</v>
      </c>
      <c r="B3345" s="24" t="s">
        <v>5270</v>
      </c>
      <c r="C3345" s="24" t="s">
        <v>13397</v>
      </c>
      <c r="D3345" s="23">
        <v>192</v>
      </c>
      <c r="E3345" s="20" t="s">
        <v>1116</v>
      </c>
      <c r="F3345" s="20" t="s">
        <v>184</v>
      </c>
    </row>
    <row r="3346" spans="1:6">
      <c r="A3346" s="23">
        <v>3317</v>
      </c>
      <c r="B3346" s="24" t="s">
        <v>5271</v>
      </c>
      <c r="C3346" s="24" t="s">
        <v>13398</v>
      </c>
      <c r="D3346" s="23">
        <v>192</v>
      </c>
      <c r="E3346" s="20" t="s">
        <v>1116</v>
      </c>
      <c r="F3346" s="20" t="s">
        <v>184</v>
      </c>
    </row>
    <row r="3347" spans="1:6">
      <c r="A3347" s="23">
        <v>3318</v>
      </c>
      <c r="B3347" s="24" t="s">
        <v>5272</v>
      </c>
      <c r="C3347" s="24" t="s">
        <v>13399</v>
      </c>
      <c r="D3347" s="23">
        <v>192</v>
      </c>
      <c r="E3347" s="20" t="s">
        <v>1116</v>
      </c>
      <c r="F3347" s="20" t="s">
        <v>184</v>
      </c>
    </row>
    <row r="3348" spans="1:6">
      <c r="A3348" s="23">
        <v>3319</v>
      </c>
      <c r="B3348" s="24" t="s">
        <v>5273</v>
      </c>
      <c r="C3348" s="24" t="s">
        <v>13400</v>
      </c>
      <c r="D3348" s="23">
        <v>192</v>
      </c>
      <c r="E3348" s="20" t="s">
        <v>1116</v>
      </c>
      <c r="F3348" s="20" t="s">
        <v>184</v>
      </c>
    </row>
    <row r="3349" spans="1:6">
      <c r="A3349" s="23">
        <v>3320</v>
      </c>
      <c r="B3349" s="24" t="s">
        <v>5274</v>
      </c>
      <c r="C3349" s="24" t="s">
        <v>13401</v>
      </c>
      <c r="D3349" s="23">
        <v>192</v>
      </c>
      <c r="E3349" s="20" t="s">
        <v>1116</v>
      </c>
      <c r="F3349" s="20" t="s">
        <v>184</v>
      </c>
    </row>
    <row r="3350" spans="1:6">
      <c r="A3350" s="23">
        <v>3321</v>
      </c>
      <c r="B3350" s="24" t="s">
        <v>5275</v>
      </c>
      <c r="C3350" s="24" t="s">
        <v>13402</v>
      </c>
      <c r="D3350" s="23">
        <v>192</v>
      </c>
      <c r="E3350" s="20" t="s">
        <v>1116</v>
      </c>
      <c r="F3350" s="20" t="s">
        <v>184</v>
      </c>
    </row>
    <row r="3351" spans="1:6">
      <c r="A3351" s="23">
        <v>3322</v>
      </c>
      <c r="B3351" s="24" t="s">
        <v>5276</v>
      </c>
      <c r="C3351" s="24" t="s">
        <v>13403</v>
      </c>
      <c r="D3351" s="23">
        <v>192</v>
      </c>
      <c r="E3351" s="20" t="s">
        <v>1116</v>
      </c>
      <c r="F3351" s="20" t="s">
        <v>184</v>
      </c>
    </row>
    <row r="3352" spans="1:6">
      <c r="A3352" s="23">
        <v>3323</v>
      </c>
      <c r="B3352" s="24" t="s">
        <v>5277</v>
      </c>
      <c r="C3352" s="25" t="s">
        <v>1120</v>
      </c>
      <c r="D3352" s="23">
        <v>193</v>
      </c>
      <c r="E3352" s="20" t="s">
        <v>1119</v>
      </c>
      <c r="F3352" s="20" t="s">
        <v>184</v>
      </c>
    </row>
    <row r="3353" spans="1:6">
      <c r="A3353" s="23">
        <v>3324</v>
      </c>
      <c r="B3353" s="24" t="s">
        <v>5278</v>
      </c>
      <c r="C3353" s="24" t="s">
        <v>13404</v>
      </c>
      <c r="D3353" s="23">
        <v>193</v>
      </c>
      <c r="E3353" s="20" t="s">
        <v>1119</v>
      </c>
      <c r="F3353" s="20" t="s">
        <v>184</v>
      </c>
    </row>
    <row r="3354" spans="1:6">
      <c r="A3354" s="23">
        <v>3325</v>
      </c>
      <c r="B3354" s="24" t="s">
        <v>4573</v>
      </c>
      <c r="C3354" s="24" t="s">
        <v>12820</v>
      </c>
      <c r="D3354" s="23">
        <v>193</v>
      </c>
      <c r="E3354" s="20" t="s">
        <v>1119</v>
      </c>
      <c r="F3354" s="20" t="s">
        <v>184</v>
      </c>
    </row>
    <row r="3355" spans="1:6">
      <c r="A3355" s="23">
        <v>3326</v>
      </c>
      <c r="B3355" s="24" t="s">
        <v>5279</v>
      </c>
      <c r="C3355" s="24" t="s">
        <v>13405</v>
      </c>
      <c r="D3355" s="23">
        <v>193</v>
      </c>
      <c r="E3355" s="20" t="s">
        <v>1119</v>
      </c>
      <c r="F3355" s="20" t="s">
        <v>184</v>
      </c>
    </row>
    <row r="3356" spans="1:6">
      <c r="A3356" s="23">
        <v>3327</v>
      </c>
      <c r="B3356" s="24" t="s">
        <v>4864</v>
      </c>
      <c r="C3356" s="24" t="s">
        <v>454</v>
      </c>
      <c r="D3356" s="23">
        <v>193</v>
      </c>
      <c r="E3356" s="20" t="s">
        <v>1119</v>
      </c>
      <c r="F3356" s="20" t="s">
        <v>184</v>
      </c>
    </row>
    <row r="3357" spans="1:6">
      <c r="A3357" s="23">
        <v>3328</v>
      </c>
      <c r="B3357" s="24" t="s">
        <v>5280</v>
      </c>
      <c r="C3357" s="24" t="s">
        <v>2333</v>
      </c>
      <c r="D3357" s="23">
        <v>193</v>
      </c>
      <c r="E3357" s="20" t="s">
        <v>1119</v>
      </c>
      <c r="F3357" s="20" t="s">
        <v>184</v>
      </c>
    </row>
    <row r="3358" spans="1:6">
      <c r="A3358" s="23">
        <v>3329</v>
      </c>
      <c r="B3358" s="24" t="s">
        <v>5281</v>
      </c>
      <c r="C3358" s="24" t="s">
        <v>13406</v>
      </c>
      <c r="D3358" s="23">
        <v>193</v>
      </c>
      <c r="E3358" s="20" t="s">
        <v>1119</v>
      </c>
      <c r="F3358" s="20" t="s">
        <v>184</v>
      </c>
    </row>
    <row r="3359" spans="1:6">
      <c r="A3359" s="23">
        <v>3330</v>
      </c>
      <c r="B3359" s="24" t="s">
        <v>5282</v>
      </c>
      <c r="C3359" s="24" t="s">
        <v>13407</v>
      </c>
      <c r="D3359" s="23">
        <v>193</v>
      </c>
      <c r="E3359" s="20" t="s">
        <v>1119</v>
      </c>
      <c r="F3359" s="20" t="s">
        <v>184</v>
      </c>
    </row>
    <row r="3360" spans="1:6">
      <c r="A3360" s="23">
        <v>3331</v>
      </c>
      <c r="B3360" s="24" t="s">
        <v>5283</v>
      </c>
      <c r="C3360" s="24" t="s">
        <v>13408</v>
      </c>
      <c r="D3360" s="23">
        <v>193</v>
      </c>
      <c r="E3360" s="20" t="s">
        <v>1119</v>
      </c>
      <c r="F3360" s="20" t="s">
        <v>184</v>
      </c>
    </row>
    <row r="3361" spans="1:6">
      <c r="A3361" s="23">
        <v>3332</v>
      </c>
      <c r="B3361" s="24" t="s">
        <v>4877</v>
      </c>
      <c r="C3361" s="24" t="s">
        <v>13074</v>
      </c>
      <c r="D3361" s="23">
        <v>193</v>
      </c>
      <c r="E3361" s="20" t="s">
        <v>1119</v>
      </c>
      <c r="F3361" s="20" t="s">
        <v>184</v>
      </c>
    </row>
    <row r="3362" spans="1:6">
      <c r="A3362" s="23">
        <v>3333</v>
      </c>
      <c r="B3362" s="24" t="s">
        <v>5284</v>
      </c>
      <c r="C3362" s="24" t="s">
        <v>13409</v>
      </c>
      <c r="D3362" s="23">
        <v>193</v>
      </c>
      <c r="E3362" s="20" t="s">
        <v>1119</v>
      </c>
      <c r="F3362" s="20" t="s">
        <v>184</v>
      </c>
    </row>
    <row r="3363" spans="1:6">
      <c r="A3363" s="23">
        <v>3334</v>
      </c>
      <c r="B3363" s="24" t="s">
        <v>5285</v>
      </c>
      <c r="C3363" s="24" t="s">
        <v>13410</v>
      </c>
      <c r="D3363" s="23">
        <v>193</v>
      </c>
      <c r="E3363" s="20" t="s">
        <v>1119</v>
      </c>
      <c r="F3363" s="20" t="s">
        <v>184</v>
      </c>
    </row>
    <row r="3364" spans="1:6">
      <c r="A3364" s="23">
        <v>3335</v>
      </c>
      <c r="B3364" s="24" t="s">
        <v>5286</v>
      </c>
      <c r="C3364" s="24" t="s">
        <v>13411</v>
      </c>
      <c r="D3364" s="23">
        <v>193</v>
      </c>
      <c r="E3364" s="20" t="s">
        <v>1119</v>
      </c>
      <c r="F3364" s="20" t="s">
        <v>184</v>
      </c>
    </row>
    <row r="3365" spans="1:6">
      <c r="A3365" s="23">
        <v>3336</v>
      </c>
      <c r="B3365" s="24" t="s">
        <v>5287</v>
      </c>
      <c r="C3365" s="24" t="s">
        <v>13412</v>
      </c>
      <c r="D3365" s="23">
        <v>193</v>
      </c>
      <c r="E3365" s="20" t="s">
        <v>1119</v>
      </c>
      <c r="F3365" s="20" t="s">
        <v>184</v>
      </c>
    </row>
    <row r="3366" spans="1:6">
      <c r="A3366" s="23">
        <v>3337</v>
      </c>
      <c r="B3366" s="24" t="s">
        <v>5288</v>
      </c>
      <c r="C3366" s="24" t="s">
        <v>13413</v>
      </c>
      <c r="D3366" s="23">
        <v>193</v>
      </c>
      <c r="E3366" s="20" t="s">
        <v>1119</v>
      </c>
      <c r="F3366" s="20" t="s">
        <v>184</v>
      </c>
    </row>
    <row r="3367" spans="1:6">
      <c r="A3367" s="23">
        <v>18460</v>
      </c>
      <c r="B3367" s="24" t="s">
        <v>11168</v>
      </c>
      <c r="C3367" s="25" t="s">
        <v>1124</v>
      </c>
      <c r="D3367" s="23">
        <v>194</v>
      </c>
      <c r="E3367" s="20" t="s">
        <v>1123</v>
      </c>
      <c r="F3367" s="20" t="s">
        <v>184</v>
      </c>
    </row>
    <row r="3368" spans="1:6">
      <c r="A3368" s="23">
        <v>3338</v>
      </c>
      <c r="B3368" s="24" t="s">
        <v>5289</v>
      </c>
      <c r="C3368" s="24" t="s">
        <v>13414</v>
      </c>
      <c r="D3368" s="23">
        <v>194</v>
      </c>
      <c r="E3368" s="20" t="s">
        <v>1123</v>
      </c>
      <c r="F3368" s="20" t="s">
        <v>184</v>
      </c>
    </row>
    <row r="3369" spans="1:6">
      <c r="A3369" s="23">
        <v>3339</v>
      </c>
      <c r="B3369" s="24" t="s">
        <v>5290</v>
      </c>
      <c r="C3369" s="24" t="s">
        <v>13415</v>
      </c>
      <c r="D3369" s="23">
        <v>194</v>
      </c>
      <c r="E3369" s="20" t="s">
        <v>1123</v>
      </c>
      <c r="F3369" s="20" t="s">
        <v>184</v>
      </c>
    </row>
    <row r="3370" spans="1:6">
      <c r="A3370" s="23">
        <v>3340</v>
      </c>
      <c r="B3370" s="25" t="s">
        <v>11192</v>
      </c>
      <c r="C3370" s="24" t="s">
        <v>13416</v>
      </c>
      <c r="D3370" s="23">
        <v>194</v>
      </c>
      <c r="E3370" s="20" t="s">
        <v>1123</v>
      </c>
      <c r="F3370" s="20" t="s">
        <v>184</v>
      </c>
    </row>
    <row r="3371" spans="1:6">
      <c r="A3371" s="23">
        <v>3341</v>
      </c>
      <c r="B3371" s="24" t="s">
        <v>5291</v>
      </c>
      <c r="C3371" s="24" t="s">
        <v>13417</v>
      </c>
      <c r="D3371" s="23">
        <v>194</v>
      </c>
      <c r="E3371" s="20" t="s">
        <v>1123</v>
      </c>
      <c r="F3371" s="20" t="s">
        <v>184</v>
      </c>
    </row>
    <row r="3372" spans="1:6">
      <c r="A3372" s="23">
        <v>3342</v>
      </c>
      <c r="B3372" s="24" t="s">
        <v>5292</v>
      </c>
      <c r="C3372" s="24" t="s">
        <v>13418</v>
      </c>
      <c r="D3372" s="23">
        <v>194</v>
      </c>
      <c r="E3372" s="20" t="s">
        <v>1123</v>
      </c>
      <c r="F3372" s="20" t="s">
        <v>184</v>
      </c>
    </row>
    <row r="3373" spans="1:6">
      <c r="A3373" s="23">
        <v>3343</v>
      </c>
      <c r="B3373" s="24" t="s">
        <v>5293</v>
      </c>
      <c r="C3373" s="24" t="s">
        <v>13419</v>
      </c>
      <c r="D3373" s="23">
        <v>194</v>
      </c>
      <c r="E3373" s="20" t="s">
        <v>1123</v>
      </c>
      <c r="F3373" s="20" t="s">
        <v>184</v>
      </c>
    </row>
    <row r="3374" spans="1:6">
      <c r="A3374" s="23">
        <v>3344</v>
      </c>
      <c r="B3374" s="24" t="s">
        <v>5294</v>
      </c>
      <c r="C3374" s="24" t="s">
        <v>13420</v>
      </c>
      <c r="D3374" s="23">
        <v>194</v>
      </c>
      <c r="E3374" s="20" t="s">
        <v>1123</v>
      </c>
      <c r="F3374" s="20" t="s">
        <v>184</v>
      </c>
    </row>
    <row r="3375" spans="1:6">
      <c r="A3375" s="23">
        <v>3345</v>
      </c>
      <c r="B3375" s="24" t="s">
        <v>5295</v>
      </c>
      <c r="C3375" s="24" t="s">
        <v>13421</v>
      </c>
      <c r="D3375" s="23">
        <v>194</v>
      </c>
      <c r="E3375" s="20" t="s">
        <v>1123</v>
      </c>
      <c r="F3375" s="20" t="s">
        <v>184</v>
      </c>
    </row>
    <row r="3376" spans="1:6">
      <c r="A3376" s="23">
        <v>3346</v>
      </c>
      <c r="B3376" s="24" t="s">
        <v>5296</v>
      </c>
      <c r="C3376" s="24" t="s">
        <v>13422</v>
      </c>
      <c r="D3376" s="23">
        <v>194</v>
      </c>
      <c r="E3376" s="20" t="s">
        <v>1123</v>
      </c>
      <c r="F3376" s="20" t="s">
        <v>184</v>
      </c>
    </row>
    <row r="3377" spans="1:6">
      <c r="A3377" s="23">
        <v>3347</v>
      </c>
      <c r="B3377" s="24" t="s">
        <v>5297</v>
      </c>
      <c r="C3377" s="24" t="s">
        <v>13423</v>
      </c>
      <c r="D3377" s="23">
        <v>194</v>
      </c>
      <c r="E3377" s="20" t="s">
        <v>1123</v>
      </c>
      <c r="F3377" s="20" t="s">
        <v>184</v>
      </c>
    </row>
    <row r="3378" spans="1:6">
      <c r="A3378" s="23">
        <v>3348</v>
      </c>
      <c r="B3378" s="24" t="s">
        <v>5298</v>
      </c>
      <c r="C3378" s="24" t="s">
        <v>13424</v>
      </c>
      <c r="D3378" s="23">
        <v>194</v>
      </c>
      <c r="E3378" s="20" t="s">
        <v>1123</v>
      </c>
      <c r="F3378" s="20" t="s">
        <v>184</v>
      </c>
    </row>
    <row r="3379" spans="1:6">
      <c r="A3379" s="23">
        <v>3349</v>
      </c>
      <c r="B3379" s="24" t="s">
        <v>5299</v>
      </c>
      <c r="C3379" s="24" t="s">
        <v>13425</v>
      </c>
      <c r="D3379" s="23">
        <v>194</v>
      </c>
      <c r="E3379" s="20" t="s">
        <v>1123</v>
      </c>
      <c r="F3379" s="20" t="s">
        <v>184</v>
      </c>
    </row>
    <row r="3380" spans="1:6">
      <c r="A3380" s="23">
        <v>3350</v>
      </c>
      <c r="B3380" s="24" t="s">
        <v>5300</v>
      </c>
      <c r="C3380" s="24" t="s">
        <v>13426</v>
      </c>
      <c r="D3380" s="23">
        <v>194</v>
      </c>
      <c r="E3380" s="20" t="s">
        <v>1123</v>
      </c>
      <c r="F3380" s="20" t="s">
        <v>184</v>
      </c>
    </row>
    <row r="3381" spans="1:6">
      <c r="A3381" s="23">
        <v>3351</v>
      </c>
      <c r="B3381" s="24" t="s">
        <v>5301</v>
      </c>
      <c r="C3381" s="24" t="s">
        <v>13427</v>
      </c>
      <c r="D3381" s="23">
        <v>194</v>
      </c>
      <c r="E3381" s="20" t="s">
        <v>1123</v>
      </c>
      <c r="F3381" s="20" t="s">
        <v>184</v>
      </c>
    </row>
    <row r="3382" spans="1:6">
      <c r="A3382" s="23">
        <v>3352</v>
      </c>
      <c r="B3382" s="24" t="s">
        <v>5302</v>
      </c>
      <c r="C3382" s="24" t="s">
        <v>13428</v>
      </c>
      <c r="D3382" s="23">
        <v>194</v>
      </c>
      <c r="E3382" s="20" t="s">
        <v>1123</v>
      </c>
      <c r="F3382" s="20" t="s">
        <v>184</v>
      </c>
    </row>
    <row r="3383" spans="1:6">
      <c r="A3383" s="23">
        <v>3353</v>
      </c>
      <c r="B3383" s="24" t="s">
        <v>5303</v>
      </c>
      <c r="C3383" s="24" t="s">
        <v>13429</v>
      </c>
      <c r="D3383" s="23">
        <v>194</v>
      </c>
      <c r="E3383" s="20" t="s">
        <v>1123</v>
      </c>
      <c r="F3383" s="20" t="s">
        <v>184</v>
      </c>
    </row>
    <row r="3384" spans="1:6">
      <c r="A3384" s="23">
        <v>3354</v>
      </c>
      <c r="B3384" s="24" t="s">
        <v>5304</v>
      </c>
      <c r="C3384" s="24" t="s">
        <v>13430</v>
      </c>
      <c r="D3384" s="23">
        <v>194</v>
      </c>
      <c r="E3384" s="20" t="s">
        <v>1123</v>
      </c>
      <c r="F3384" s="20" t="s">
        <v>184</v>
      </c>
    </row>
    <row r="3385" spans="1:6">
      <c r="A3385" s="23">
        <v>3355</v>
      </c>
      <c r="B3385" s="24" t="s">
        <v>5305</v>
      </c>
      <c r="C3385" s="24" t="s">
        <v>13431</v>
      </c>
      <c r="D3385" s="23">
        <v>194</v>
      </c>
      <c r="E3385" s="20" t="s">
        <v>1123</v>
      </c>
      <c r="F3385" s="20" t="s">
        <v>184</v>
      </c>
    </row>
    <row r="3386" spans="1:6">
      <c r="A3386" s="23">
        <v>3356</v>
      </c>
      <c r="B3386" s="24" t="s">
        <v>5306</v>
      </c>
      <c r="C3386" s="24" t="s">
        <v>13432</v>
      </c>
      <c r="D3386" s="23">
        <v>194</v>
      </c>
      <c r="E3386" s="20" t="s">
        <v>1123</v>
      </c>
      <c r="F3386" s="20" t="s">
        <v>184</v>
      </c>
    </row>
    <row r="3387" spans="1:6">
      <c r="A3387" s="23">
        <v>3357</v>
      </c>
      <c r="B3387" s="24" t="s">
        <v>5307</v>
      </c>
      <c r="C3387" s="25" t="s">
        <v>1128</v>
      </c>
      <c r="D3387" s="23">
        <v>195</v>
      </c>
      <c r="E3387" s="20" t="s">
        <v>1127</v>
      </c>
      <c r="F3387" s="20" t="s">
        <v>184</v>
      </c>
    </row>
    <row r="3388" spans="1:6">
      <c r="A3388" s="23">
        <v>3358</v>
      </c>
      <c r="B3388" s="24" t="s">
        <v>5308</v>
      </c>
      <c r="C3388" s="24" t="s">
        <v>13433</v>
      </c>
      <c r="D3388" s="23">
        <v>195</v>
      </c>
      <c r="E3388" s="20" t="s">
        <v>1127</v>
      </c>
      <c r="F3388" s="20" t="s">
        <v>184</v>
      </c>
    </row>
    <row r="3389" spans="1:6">
      <c r="A3389" s="23">
        <v>3359</v>
      </c>
      <c r="B3389" s="24" t="s">
        <v>5309</v>
      </c>
      <c r="C3389" s="24" t="s">
        <v>13434</v>
      </c>
      <c r="D3389" s="23">
        <v>195</v>
      </c>
      <c r="E3389" s="20" t="s">
        <v>1127</v>
      </c>
      <c r="F3389" s="20" t="s">
        <v>184</v>
      </c>
    </row>
    <row r="3390" spans="1:6">
      <c r="A3390" s="23">
        <v>3360</v>
      </c>
      <c r="B3390" s="24" t="s">
        <v>2823</v>
      </c>
      <c r="C3390" s="24" t="s">
        <v>11462</v>
      </c>
      <c r="D3390" s="23">
        <v>195</v>
      </c>
      <c r="E3390" s="20" t="s">
        <v>1127</v>
      </c>
      <c r="F3390" s="20" t="s">
        <v>184</v>
      </c>
    </row>
    <row r="3391" spans="1:6">
      <c r="A3391" s="23">
        <v>3361</v>
      </c>
      <c r="B3391" s="24" t="s">
        <v>2898</v>
      </c>
      <c r="C3391" s="24" t="s">
        <v>11395</v>
      </c>
      <c r="D3391" s="23">
        <v>195</v>
      </c>
      <c r="E3391" s="20" t="s">
        <v>1127</v>
      </c>
      <c r="F3391" s="20" t="s">
        <v>184</v>
      </c>
    </row>
    <row r="3392" spans="1:6">
      <c r="A3392" s="23">
        <v>3362</v>
      </c>
      <c r="B3392" s="24" t="s">
        <v>4991</v>
      </c>
      <c r="C3392" s="24" t="s">
        <v>13177</v>
      </c>
      <c r="D3392" s="23">
        <v>195</v>
      </c>
      <c r="E3392" s="20" t="s">
        <v>1127</v>
      </c>
      <c r="F3392" s="20" t="s">
        <v>184</v>
      </c>
    </row>
    <row r="3393" spans="1:6">
      <c r="A3393" s="23">
        <v>3363</v>
      </c>
      <c r="B3393" s="24" t="s">
        <v>5310</v>
      </c>
      <c r="C3393" s="24" t="s">
        <v>13435</v>
      </c>
      <c r="D3393" s="23">
        <v>195</v>
      </c>
      <c r="E3393" s="20" t="s">
        <v>1127</v>
      </c>
      <c r="F3393" s="20" t="s">
        <v>184</v>
      </c>
    </row>
    <row r="3394" spans="1:6">
      <c r="A3394" s="23">
        <v>3364</v>
      </c>
      <c r="B3394" s="24" t="s">
        <v>4545</v>
      </c>
      <c r="C3394" s="24" t="s">
        <v>12794</v>
      </c>
      <c r="D3394" s="23">
        <v>195</v>
      </c>
      <c r="E3394" s="20" t="s">
        <v>1127</v>
      </c>
      <c r="F3394" s="20" t="s">
        <v>184</v>
      </c>
    </row>
    <row r="3395" spans="1:6">
      <c r="A3395" s="23">
        <v>3365</v>
      </c>
      <c r="B3395" s="24" t="s">
        <v>5311</v>
      </c>
      <c r="C3395" s="24" t="s">
        <v>13436</v>
      </c>
      <c r="D3395" s="23">
        <v>195</v>
      </c>
      <c r="E3395" s="20" t="s">
        <v>1127</v>
      </c>
      <c r="F3395" s="20" t="s">
        <v>184</v>
      </c>
    </row>
    <row r="3396" spans="1:6">
      <c r="A3396" s="23">
        <v>3366</v>
      </c>
      <c r="B3396" s="24" t="s">
        <v>5312</v>
      </c>
      <c r="C3396" s="24" t="s">
        <v>13437</v>
      </c>
      <c r="D3396" s="23">
        <v>195</v>
      </c>
      <c r="E3396" s="20" t="s">
        <v>1127</v>
      </c>
      <c r="F3396" s="20" t="s">
        <v>184</v>
      </c>
    </row>
    <row r="3397" spans="1:6">
      <c r="A3397" s="23">
        <v>3367</v>
      </c>
      <c r="B3397" s="24" t="s">
        <v>5313</v>
      </c>
      <c r="C3397" s="24" t="s">
        <v>13438</v>
      </c>
      <c r="D3397" s="23">
        <v>195</v>
      </c>
      <c r="E3397" s="20" t="s">
        <v>1127</v>
      </c>
      <c r="F3397" s="20" t="s">
        <v>184</v>
      </c>
    </row>
    <row r="3398" spans="1:6">
      <c r="A3398" s="23">
        <v>3368</v>
      </c>
      <c r="B3398" s="24" t="s">
        <v>4300</v>
      </c>
      <c r="C3398" s="24" t="s">
        <v>12594</v>
      </c>
      <c r="D3398" s="23">
        <v>195</v>
      </c>
      <c r="E3398" s="20" t="s">
        <v>1127</v>
      </c>
      <c r="F3398" s="20" t="s">
        <v>184</v>
      </c>
    </row>
    <row r="3399" spans="1:6">
      <c r="A3399" s="23">
        <v>3369</v>
      </c>
      <c r="B3399" s="24" t="s">
        <v>3823</v>
      </c>
      <c r="C3399" s="24" t="s">
        <v>11433</v>
      </c>
      <c r="D3399" s="23">
        <v>195</v>
      </c>
      <c r="E3399" s="20" t="s">
        <v>1127</v>
      </c>
      <c r="F3399" s="20" t="s">
        <v>184</v>
      </c>
    </row>
    <row r="3400" spans="1:6">
      <c r="A3400" s="23">
        <v>3370</v>
      </c>
      <c r="B3400" s="24" t="s">
        <v>5314</v>
      </c>
      <c r="C3400" s="24" t="s">
        <v>11398</v>
      </c>
      <c r="D3400" s="23">
        <v>195</v>
      </c>
      <c r="E3400" s="20" t="s">
        <v>1127</v>
      </c>
      <c r="F3400" s="20" t="s">
        <v>184</v>
      </c>
    </row>
    <row r="3401" spans="1:6">
      <c r="A3401" s="23">
        <v>3371</v>
      </c>
      <c r="B3401" s="24" t="s">
        <v>2931</v>
      </c>
      <c r="C3401" s="24" t="s">
        <v>11560</v>
      </c>
      <c r="D3401" s="23">
        <v>195</v>
      </c>
      <c r="E3401" s="20" t="s">
        <v>1127</v>
      </c>
      <c r="F3401" s="20" t="s">
        <v>184</v>
      </c>
    </row>
    <row r="3402" spans="1:6">
      <c r="A3402" s="23">
        <v>3372</v>
      </c>
      <c r="B3402" s="24" t="s">
        <v>4268</v>
      </c>
      <c r="C3402" s="24" t="s">
        <v>12564</v>
      </c>
      <c r="D3402" s="23">
        <v>195</v>
      </c>
      <c r="E3402" s="20" t="s">
        <v>1127</v>
      </c>
      <c r="F3402" s="20" t="s">
        <v>184</v>
      </c>
    </row>
    <row r="3403" spans="1:6">
      <c r="A3403" s="23">
        <v>3373</v>
      </c>
      <c r="B3403" s="24" t="s">
        <v>5315</v>
      </c>
      <c r="C3403" s="24" t="s">
        <v>5315</v>
      </c>
      <c r="D3403" s="23">
        <v>195</v>
      </c>
      <c r="E3403" s="20" t="s">
        <v>1127</v>
      </c>
      <c r="F3403" s="20" t="s">
        <v>184</v>
      </c>
    </row>
    <row r="3404" spans="1:6">
      <c r="A3404" s="23">
        <v>3374</v>
      </c>
      <c r="B3404" s="24" t="s">
        <v>5316</v>
      </c>
      <c r="C3404" s="24" t="s">
        <v>13439</v>
      </c>
      <c r="D3404" s="23">
        <v>195</v>
      </c>
      <c r="E3404" s="20" t="s">
        <v>1127</v>
      </c>
      <c r="F3404" s="20" t="s">
        <v>184</v>
      </c>
    </row>
    <row r="3405" spans="1:6">
      <c r="A3405" s="23">
        <v>3375</v>
      </c>
      <c r="B3405" s="24" t="s">
        <v>5317</v>
      </c>
      <c r="C3405" s="24" t="s">
        <v>13440</v>
      </c>
      <c r="D3405" s="23">
        <v>195</v>
      </c>
      <c r="E3405" s="20" t="s">
        <v>1127</v>
      </c>
      <c r="F3405" s="20" t="s">
        <v>184</v>
      </c>
    </row>
    <row r="3406" spans="1:6">
      <c r="A3406" s="23">
        <v>3376</v>
      </c>
      <c r="B3406" s="24" t="s">
        <v>5318</v>
      </c>
      <c r="C3406" s="24" t="s">
        <v>11600</v>
      </c>
      <c r="D3406" s="23">
        <v>195</v>
      </c>
      <c r="E3406" s="20" t="s">
        <v>1127</v>
      </c>
      <c r="F3406" s="20" t="s">
        <v>184</v>
      </c>
    </row>
    <row r="3407" spans="1:6">
      <c r="A3407" s="23">
        <v>3377</v>
      </c>
      <c r="B3407" s="24" t="s">
        <v>5319</v>
      </c>
      <c r="C3407" s="24" t="s">
        <v>13257</v>
      </c>
      <c r="D3407" s="23">
        <v>195</v>
      </c>
      <c r="E3407" s="20" t="s">
        <v>1127</v>
      </c>
      <c r="F3407" s="20" t="s">
        <v>184</v>
      </c>
    </row>
    <row r="3408" spans="1:6">
      <c r="A3408" s="23">
        <v>3378</v>
      </c>
      <c r="B3408" s="24" t="s">
        <v>5320</v>
      </c>
      <c r="C3408" s="24" t="s">
        <v>13441</v>
      </c>
      <c r="D3408" s="23">
        <v>195</v>
      </c>
      <c r="E3408" s="20" t="s">
        <v>1127</v>
      </c>
      <c r="F3408" s="20" t="s">
        <v>184</v>
      </c>
    </row>
    <row r="3409" spans="1:6">
      <c r="A3409" s="23">
        <v>3379</v>
      </c>
      <c r="B3409" s="24" t="s">
        <v>3157</v>
      </c>
      <c r="C3409" s="24" t="s">
        <v>10580</v>
      </c>
      <c r="D3409" s="23">
        <v>195</v>
      </c>
      <c r="E3409" s="20" t="s">
        <v>1127</v>
      </c>
      <c r="F3409" s="20" t="s">
        <v>184</v>
      </c>
    </row>
    <row r="3410" spans="1:6">
      <c r="A3410" s="23">
        <v>3380</v>
      </c>
      <c r="B3410" s="24" t="s">
        <v>4766</v>
      </c>
      <c r="C3410" s="24" t="s">
        <v>11480</v>
      </c>
      <c r="D3410" s="23">
        <v>195</v>
      </c>
      <c r="E3410" s="20" t="s">
        <v>1127</v>
      </c>
      <c r="F3410" s="20" t="s">
        <v>184</v>
      </c>
    </row>
    <row r="3411" spans="1:6">
      <c r="A3411" s="23">
        <v>3381</v>
      </c>
      <c r="B3411" s="24" t="s">
        <v>5321</v>
      </c>
      <c r="C3411" s="24" t="s">
        <v>13442</v>
      </c>
      <c r="D3411" s="23">
        <v>195</v>
      </c>
      <c r="E3411" s="20" t="s">
        <v>1127</v>
      </c>
      <c r="F3411" s="20" t="s">
        <v>184</v>
      </c>
    </row>
    <row r="3412" spans="1:6">
      <c r="A3412" s="23">
        <v>3382</v>
      </c>
      <c r="B3412" s="24" t="s">
        <v>5322</v>
      </c>
      <c r="C3412" s="24" t="s">
        <v>5315</v>
      </c>
      <c r="D3412" s="23">
        <v>195</v>
      </c>
      <c r="E3412" s="20" t="s">
        <v>1127</v>
      </c>
      <c r="F3412" s="20" t="s">
        <v>184</v>
      </c>
    </row>
    <row r="3413" spans="1:6">
      <c r="A3413" s="23">
        <v>3383</v>
      </c>
      <c r="B3413" s="24" t="s">
        <v>2646</v>
      </c>
      <c r="C3413" s="24" t="s">
        <v>11280</v>
      </c>
      <c r="D3413" s="23">
        <v>196</v>
      </c>
      <c r="E3413" s="20" t="s">
        <v>1104</v>
      </c>
      <c r="F3413" s="20" t="s">
        <v>184</v>
      </c>
    </row>
    <row r="3414" spans="1:6">
      <c r="A3414" s="23">
        <v>3384</v>
      </c>
      <c r="B3414" s="24" t="s">
        <v>3070</v>
      </c>
      <c r="C3414" s="24" t="s">
        <v>11294</v>
      </c>
      <c r="D3414" s="23">
        <v>196</v>
      </c>
      <c r="E3414" s="20" t="s">
        <v>1104</v>
      </c>
      <c r="F3414" s="20" t="s">
        <v>184</v>
      </c>
    </row>
    <row r="3415" spans="1:6">
      <c r="A3415" s="23">
        <v>3385</v>
      </c>
      <c r="B3415" s="24" t="s">
        <v>3235</v>
      </c>
      <c r="C3415" s="24" t="s">
        <v>11721</v>
      </c>
      <c r="D3415" s="23">
        <v>196</v>
      </c>
      <c r="E3415" s="20" t="s">
        <v>1104</v>
      </c>
      <c r="F3415" s="20" t="s">
        <v>184</v>
      </c>
    </row>
    <row r="3416" spans="1:6">
      <c r="A3416" s="23">
        <v>3386</v>
      </c>
      <c r="B3416" s="24" t="s">
        <v>2982</v>
      </c>
      <c r="C3416" s="24" t="s">
        <v>11605</v>
      </c>
      <c r="D3416" s="23">
        <v>196</v>
      </c>
      <c r="E3416" s="20" t="s">
        <v>1104</v>
      </c>
      <c r="F3416" s="20" t="s">
        <v>184</v>
      </c>
    </row>
    <row r="3417" spans="1:6">
      <c r="A3417" s="23">
        <v>3387</v>
      </c>
      <c r="B3417" s="24" t="s">
        <v>2706</v>
      </c>
      <c r="C3417" s="24" t="s">
        <v>11551</v>
      </c>
      <c r="D3417" s="23">
        <v>196</v>
      </c>
      <c r="E3417" s="20" t="s">
        <v>1104</v>
      </c>
      <c r="F3417" s="20" t="s">
        <v>184</v>
      </c>
    </row>
    <row r="3418" spans="1:6">
      <c r="A3418" s="23">
        <v>3388</v>
      </c>
      <c r="B3418" s="24" t="s">
        <v>5323</v>
      </c>
      <c r="C3418" s="24" t="s">
        <v>13443</v>
      </c>
      <c r="D3418" s="23">
        <v>196</v>
      </c>
      <c r="E3418" s="20" t="s">
        <v>1104</v>
      </c>
      <c r="F3418" s="20" t="s">
        <v>184</v>
      </c>
    </row>
    <row r="3419" spans="1:6">
      <c r="A3419" s="23">
        <v>3389</v>
      </c>
      <c r="B3419" s="24" t="s">
        <v>4262</v>
      </c>
      <c r="C3419" s="24" t="s">
        <v>12559</v>
      </c>
      <c r="D3419" s="23">
        <v>196</v>
      </c>
      <c r="E3419" s="20" t="s">
        <v>1104</v>
      </c>
      <c r="F3419" s="20" t="s">
        <v>184</v>
      </c>
    </row>
    <row r="3420" spans="1:6">
      <c r="A3420" s="23">
        <v>3390</v>
      </c>
      <c r="B3420" s="24" t="s">
        <v>5324</v>
      </c>
      <c r="C3420" s="24" t="s">
        <v>5324</v>
      </c>
      <c r="D3420" s="23">
        <v>196</v>
      </c>
      <c r="E3420" s="20" t="s">
        <v>1104</v>
      </c>
      <c r="F3420" s="20" t="s">
        <v>184</v>
      </c>
    </row>
    <row r="3421" spans="1:6">
      <c r="A3421" s="23">
        <v>3391</v>
      </c>
      <c r="B3421" s="24" t="s">
        <v>5325</v>
      </c>
      <c r="C3421" s="24" t="s">
        <v>13444</v>
      </c>
      <c r="D3421" s="23">
        <v>196</v>
      </c>
      <c r="E3421" s="20" t="s">
        <v>1104</v>
      </c>
      <c r="F3421" s="20" t="s">
        <v>184</v>
      </c>
    </row>
    <row r="3422" spans="1:6">
      <c r="A3422" s="23">
        <v>3392</v>
      </c>
      <c r="B3422" s="24" t="s">
        <v>2857</v>
      </c>
      <c r="C3422" s="24" t="s">
        <v>11495</v>
      </c>
      <c r="D3422" s="23">
        <v>196</v>
      </c>
      <c r="E3422" s="20" t="s">
        <v>1104</v>
      </c>
      <c r="F3422" s="20" t="s">
        <v>184</v>
      </c>
    </row>
    <row r="3423" spans="1:6">
      <c r="A3423" s="23">
        <v>3393</v>
      </c>
      <c r="B3423" s="24" t="s">
        <v>4582</v>
      </c>
      <c r="C3423" s="25" t="s">
        <v>1132</v>
      </c>
      <c r="D3423" s="23">
        <v>197</v>
      </c>
      <c r="E3423" s="20" t="s">
        <v>1131</v>
      </c>
      <c r="F3423" s="20" t="s">
        <v>184</v>
      </c>
    </row>
    <row r="3424" spans="1:6">
      <c r="A3424" s="23">
        <v>3394</v>
      </c>
      <c r="B3424" s="24" t="s">
        <v>5326</v>
      </c>
      <c r="C3424" s="24" t="s">
        <v>13445</v>
      </c>
      <c r="D3424" s="23">
        <v>197</v>
      </c>
      <c r="E3424" s="20" t="s">
        <v>1131</v>
      </c>
      <c r="F3424" s="20" t="s">
        <v>184</v>
      </c>
    </row>
    <row r="3425" spans="1:6">
      <c r="A3425" s="23">
        <v>3395</v>
      </c>
      <c r="B3425" s="24" t="s">
        <v>4003</v>
      </c>
      <c r="C3425" s="25" t="s">
        <v>4003</v>
      </c>
      <c r="D3425" s="23">
        <v>197</v>
      </c>
      <c r="E3425" s="20" t="s">
        <v>1131</v>
      </c>
      <c r="F3425" s="20" t="s">
        <v>184</v>
      </c>
    </row>
    <row r="3426" spans="1:6">
      <c r="A3426" s="23">
        <v>3396</v>
      </c>
      <c r="B3426" s="24" t="s">
        <v>5327</v>
      </c>
      <c r="C3426" s="24" t="s">
        <v>13446</v>
      </c>
      <c r="D3426" s="23">
        <v>197</v>
      </c>
      <c r="E3426" s="20" t="s">
        <v>1131</v>
      </c>
      <c r="F3426" s="20" t="s">
        <v>184</v>
      </c>
    </row>
    <row r="3427" spans="1:6">
      <c r="A3427" s="23">
        <v>3397</v>
      </c>
      <c r="B3427" s="24" t="s">
        <v>5328</v>
      </c>
      <c r="C3427" s="24" t="s">
        <v>13447</v>
      </c>
      <c r="D3427" s="23">
        <v>197</v>
      </c>
      <c r="E3427" s="20" t="s">
        <v>1131</v>
      </c>
      <c r="F3427" s="20" t="s">
        <v>184</v>
      </c>
    </row>
    <row r="3428" spans="1:6">
      <c r="A3428" s="23">
        <v>3398</v>
      </c>
      <c r="B3428" s="24" t="s">
        <v>5329</v>
      </c>
      <c r="C3428" s="24" t="s">
        <v>13448</v>
      </c>
      <c r="D3428" s="23">
        <v>197</v>
      </c>
      <c r="E3428" s="20" t="s">
        <v>1131</v>
      </c>
      <c r="F3428" s="20" t="s">
        <v>184</v>
      </c>
    </row>
    <row r="3429" spans="1:6">
      <c r="A3429" s="23">
        <v>3399</v>
      </c>
      <c r="B3429" s="24" t="s">
        <v>5330</v>
      </c>
      <c r="C3429" s="24" t="s">
        <v>13449</v>
      </c>
      <c r="D3429" s="23">
        <v>197</v>
      </c>
      <c r="E3429" s="20" t="s">
        <v>1131</v>
      </c>
      <c r="F3429" s="20" t="s">
        <v>184</v>
      </c>
    </row>
    <row r="3430" spans="1:6">
      <c r="A3430" s="23">
        <v>3400</v>
      </c>
      <c r="B3430" s="24" t="s">
        <v>5331</v>
      </c>
      <c r="C3430" s="24" t="s">
        <v>13450</v>
      </c>
      <c r="D3430" s="23">
        <v>197</v>
      </c>
      <c r="E3430" s="20" t="s">
        <v>1131</v>
      </c>
      <c r="F3430" s="20" t="s">
        <v>184</v>
      </c>
    </row>
    <row r="3431" spans="1:6">
      <c r="A3431" s="23">
        <v>3401</v>
      </c>
      <c r="B3431" s="24" t="s">
        <v>5332</v>
      </c>
      <c r="C3431" s="24" t="s">
        <v>13451</v>
      </c>
      <c r="D3431" s="23">
        <v>197</v>
      </c>
      <c r="E3431" s="20" t="s">
        <v>1131</v>
      </c>
      <c r="F3431" s="20" t="s">
        <v>184</v>
      </c>
    </row>
    <row r="3432" spans="1:6">
      <c r="A3432" s="23">
        <v>3402</v>
      </c>
      <c r="B3432" s="24" t="s">
        <v>5288</v>
      </c>
      <c r="C3432" s="24" t="s">
        <v>13413</v>
      </c>
      <c r="D3432" s="23">
        <v>197</v>
      </c>
      <c r="E3432" s="20" t="s">
        <v>1131</v>
      </c>
      <c r="F3432" s="20" t="s">
        <v>184</v>
      </c>
    </row>
    <row r="3433" spans="1:6">
      <c r="A3433" s="23">
        <v>3403</v>
      </c>
      <c r="B3433" s="24" t="s">
        <v>5333</v>
      </c>
      <c r="C3433" s="24" t="s">
        <v>13452</v>
      </c>
      <c r="D3433" s="23">
        <v>197</v>
      </c>
      <c r="E3433" s="20" t="s">
        <v>1131</v>
      </c>
      <c r="F3433" s="20" t="s">
        <v>184</v>
      </c>
    </row>
    <row r="3434" spans="1:6">
      <c r="A3434" s="23">
        <v>3404</v>
      </c>
      <c r="B3434" s="24" t="s">
        <v>5334</v>
      </c>
      <c r="C3434" s="24" t="s">
        <v>13453</v>
      </c>
      <c r="D3434" s="23">
        <v>197</v>
      </c>
      <c r="E3434" s="20" t="s">
        <v>1131</v>
      </c>
      <c r="F3434" s="20" t="s">
        <v>184</v>
      </c>
    </row>
    <row r="3435" spans="1:6">
      <c r="A3435" s="23">
        <v>3405</v>
      </c>
      <c r="B3435" s="24" t="s">
        <v>5335</v>
      </c>
      <c r="C3435" s="24" t="s">
        <v>13454</v>
      </c>
      <c r="D3435" s="23">
        <v>197</v>
      </c>
      <c r="E3435" s="20" t="s">
        <v>1131</v>
      </c>
      <c r="F3435" s="20" t="s">
        <v>184</v>
      </c>
    </row>
    <row r="3436" spans="1:6">
      <c r="A3436" s="23">
        <v>3406</v>
      </c>
      <c r="B3436" s="24" t="s">
        <v>5336</v>
      </c>
      <c r="C3436" s="24" t="s">
        <v>13455</v>
      </c>
      <c r="D3436" s="23">
        <v>197</v>
      </c>
      <c r="E3436" s="20" t="s">
        <v>1131</v>
      </c>
      <c r="F3436" s="20" t="s">
        <v>184</v>
      </c>
    </row>
    <row r="3437" spans="1:6">
      <c r="A3437" s="23">
        <v>3407</v>
      </c>
      <c r="B3437" s="24" t="s">
        <v>5337</v>
      </c>
      <c r="C3437" s="24" t="s">
        <v>13456</v>
      </c>
      <c r="D3437" s="23">
        <v>197</v>
      </c>
      <c r="E3437" s="20" t="s">
        <v>1131</v>
      </c>
      <c r="F3437" s="20" t="s">
        <v>184</v>
      </c>
    </row>
    <row r="3438" spans="1:6">
      <c r="A3438" s="23">
        <v>3408</v>
      </c>
      <c r="B3438" s="24" t="s">
        <v>5338</v>
      </c>
      <c r="C3438" s="24" t="s">
        <v>13457</v>
      </c>
      <c r="D3438" s="23">
        <v>197</v>
      </c>
      <c r="E3438" s="20" t="s">
        <v>1131</v>
      </c>
      <c r="F3438" s="20" t="s">
        <v>184</v>
      </c>
    </row>
    <row r="3439" spans="1:6">
      <c r="A3439" s="23">
        <v>3409</v>
      </c>
      <c r="B3439" s="24" t="s">
        <v>5339</v>
      </c>
      <c r="C3439" s="24" t="s">
        <v>13458</v>
      </c>
      <c r="D3439" s="23">
        <v>197</v>
      </c>
      <c r="E3439" s="20" t="s">
        <v>1131</v>
      </c>
      <c r="F3439" s="20" t="s">
        <v>184</v>
      </c>
    </row>
    <row r="3440" spans="1:6">
      <c r="A3440" s="23">
        <v>3410</v>
      </c>
      <c r="B3440" s="24" t="s">
        <v>5340</v>
      </c>
      <c r="C3440" s="24" t="s">
        <v>13459</v>
      </c>
      <c r="D3440" s="23">
        <v>197</v>
      </c>
      <c r="E3440" s="20" t="s">
        <v>1131</v>
      </c>
      <c r="F3440" s="20" t="s">
        <v>184</v>
      </c>
    </row>
    <row r="3441" spans="1:6">
      <c r="A3441" s="23">
        <v>3411</v>
      </c>
      <c r="B3441" s="24" t="s">
        <v>5341</v>
      </c>
      <c r="C3441" s="24" t="s">
        <v>13460</v>
      </c>
      <c r="D3441" s="23">
        <v>197</v>
      </c>
      <c r="E3441" s="20" t="s">
        <v>1131</v>
      </c>
      <c r="F3441" s="20" t="s">
        <v>184</v>
      </c>
    </row>
    <row r="3442" spans="1:6">
      <c r="A3442" s="23">
        <v>3412</v>
      </c>
      <c r="B3442" s="24" t="s">
        <v>5342</v>
      </c>
      <c r="C3442" s="24" t="s">
        <v>13461</v>
      </c>
      <c r="D3442" s="23">
        <v>197</v>
      </c>
      <c r="E3442" s="20" t="s">
        <v>1131</v>
      </c>
      <c r="F3442" s="20" t="s">
        <v>184</v>
      </c>
    </row>
    <row r="3443" spans="1:6">
      <c r="A3443" s="23">
        <v>3413</v>
      </c>
      <c r="B3443" s="24" t="s">
        <v>5343</v>
      </c>
      <c r="C3443" s="25" t="s">
        <v>1136</v>
      </c>
      <c r="D3443" s="23">
        <v>198</v>
      </c>
      <c r="E3443" s="20" t="s">
        <v>1135</v>
      </c>
      <c r="F3443" s="20" t="s">
        <v>184</v>
      </c>
    </row>
    <row r="3444" spans="1:6">
      <c r="A3444" s="23">
        <v>3414</v>
      </c>
      <c r="B3444" s="24" t="s">
        <v>4565</v>
      </c>
      <c r="C3444" s="24" t="s">
        <v>12812</v>
      </c>
      <c r="D3444" s="23">
        <v>198</v>
      </c>
      <c r="E3444" s="20" t="s">
        <v>1135</v>
      </c>
      <c r="F3444" s="20" t="s">
        <v>184</v>
      </c>
    </row>
    <row r="3445" spans="1:6">
      <c r="A3445" s="23">
        <v>3415</v>
      </c>
      <c r="B3445" s="24" t="s">
        <v>5344</v>
      </c>
      <c r="C3445" s="24" t="s">
        <v>13462</v>
      </c>
      <c r="D3445" s="23">
        <v>198</v>
      </c>
      <c r="E3445" s="20" t="s">
        <v>1135</v>
      </c>
      <c r="F3445" s="20" t="s">
        <v>184</v>
      </c>
    </row>
    <row r="3446" spans="1:6">
      <c r="A3446" s="23">
        <v>3416</v>
      </c>
      <c r="B3446" s="24" t="s">
        <v>5345</v>
      </c>
      <c r="C3446" s="24" t="s">
        <v>13463</v>
      </c>
      <c r="D3446" s="23">
        <v>198</v>
      </c>
      <c r="E3446" s="20" t="s">
        <v>1135</v>
      </c>
      <c r="F3446" s="20" t="s">
        <v>184</v>
      </c>
    </row>
    <row r="3447" spans="1:6">
      <c r="A3447" s="23">
        <v>3417</v>
      </c>
      <c r="B3447" s="24" t="s">
        <v>5346</v>
      </c>
      <c r="C3447" s="24" t="s">
        <v>13464</v>
      </c>
      <c r="D3447" s="23">
        <v>198</v>
      </c>
      <c r="E3447" s="20" t="s">
        <v>1135</v>
      </c>
      <c r="F3447" s="20" t="s">
        <v>184</v>
      </c>
    </row>
    <row r="3448" spans="1:6">
      <c r="A3448" s="23">
        <v>3418</v>
      </c>
      <c r="B3448" s="24" t="s">
        <v>5347</v>
      </c>
      <c r="C3448" s="24" t="s">
        <v>13465</v>
      </c>
      <c r="D3448" s="23">
        <v>198</v>
      </c>
      <c r="E3448" s="20" t="s">
        <v>1135</v>
      </c>
      <c r="F3448" s="20" t="s">
        <v>184</v>
      </c>
    </row>
    <row r="3449" spans="1:6">
      <c r="A3449" s="23">
        <v>3419</v>
      </c>
      <c r="B3449" s="24" t="s">
        <v>5046</v>
      </c>
      <c r="C3449" s="24" t="s">
        <v>13221</v>
      </c>
      <c r="D3449" s="23">
        <v>198</v>
      </c>
      <c r="E3449" s="20" t="s">
        <v>1135</v>
      </c>
      <c r="F3449" s="20" t="s">
        <v>184</v>
      </c>
    </row>
    <row r="3450" spans="1:6">
      <c r="A3450" s="23">
        <v>3420</v>
      </c>
      <c r="B3450" s="24" t="s">
        <v>5348</v>
      </c>
      <c r="C3450" s="24" t="s">
        <v>13466</v>
      </c>
      <c r="D3450" s="23">
        <v>198</v>
      </c>
      <c r="E3450" s="20" t="s">
        <v>1135</v>
      </c>
      <c r="F3450" s="20" t="s">
        <v>184</v>
      </c>
    </row>
    <row r="3451" spans="1:6">
      <c r="A3451" s="23">
        <v>3421</v>
      </c>
      <c r="B3451" s="24" t="s">
        <v>5349</v>
      </c>
      <c r="C3451" s="24" t="s">
        <v>13467</v>
      </c>
      <c r="D3451" s="23">
        <v>198</v>
      </c>
      <c r="E3451" s="20" t="s">
        <v>1135</v>
      </c>
      <c r="F3451" s="20" t="s">
        <v>184</v>
      </c>
    </row>
    <row r="3452" spans="1:6">
      <c r="A3452" s="23">
        <v>3422</v>
      </c>
      <c r="B3452" s="24" t="s">
        <v>5350</v>
      </c>
      <c r="C3452" s="24" t="s">
        <v>13468</v>
      </c>
      <c r="D3452" s="23">
        <v>198</v>
      </c>
      <c r="E3452" s="20" t="s">
        <v>1135</v>
      </c>
      <c r="F3452" s="20" t="s">
        <v>184</v>
      </c>
    </row>
    <row r="3453" spans="1:6">
      <c r="A3453" s="23">
        <v>3423</v>
      </c>
      <c r="B3453" s="24" t="s">
        <v>5351</v>
      </c>
      <c r="C3453" s="24" t="s">
        <v>13469</v>
      </c>
      <c r="D3453" s="23">
        <v>198</v>
      </c>
      <c r="E3453" s="20" t="s">
        <v>1135</v>
      </c>
      <c r="F3453" s="20" t="s">
        <v>184</v>
      </c>
    </row>
    <row r="3454" spans="1:6">
      <c r="A3454" s="23">
        <v>3424</v>
      </c>
      <c r="B3454" s="24" t="s">
        <v>5352</v>
      </c>
      <c r="C3454" s="24" t="s">
        <v>13470</v>
      </c>
      <c r="D3454" s="23">
        <v>198</v>
      </c>
      <c r="E3454" s="20" t="s">
        <v>1135</v>
      </c>
      <c r="F3454" s="20" t="s">
        <v>184</v>
      </c>
    </row>
    <row r="3455" spans="1:6">
      <c r="A3455" s="23">
        <v>3425</v>
      </c>
      <c r="B3455" s="24" t="s">
        <v>5353</v>
      </c>
      <c r="C3455" s="24" t="s">
        <v>13471</v>
      </c>
      <c r="D3455" s="23">
        <v>198</v>
      </c>
      <c r="E3455" s="20" t="s">
        <v>1135</v>
      </c>
      <c r="F3455" s="20" t="s">
        <v>184</v>
      </c>
    </row>
    <row r="3456" spans="1:6">
      <c r="A3456" s="23">
        <v>3426</v>
      </c>
      <c r="B3456" s="24" t="s">
        <v>5354</v>
      </c>
      <c r="C3456" s="24" t="s">
        <v>13472</v>
      </c>
      <c r="D3456" s="23">
        <v>198</v>
      </c>
      <c r="E3456" s="20" t="s">
        <v>1135</v>
      </c>
      <c r="F3456" s="20" t="s">
        <v>184</v>
      </c>
    </row>
    <row r="3457" spans="1:6">
      <c r="A3457" s="23">
        <v>3427</v>
      </c>
      <c r="B3457" s="24" t="s">
        <v>5355</v>
      </c>
      <c r="C3457" s="24" t="s">
        <v>13473</v>
      </c>
      <c r="D3457" s="23">
        <v>198</v>
      </c>
      <c r="E3457" s="20" t="s">
        <v>1135</v>
      </c>
      <c r="F3457" s="20" t="s">
        <v>184</v>
      </c>
    </row>
    <row r="3458" spans="1:6">
      <c r="A3458" s="23">
        <v>3428</v>
      </c>
      <c r="B3458" s="24" t="s">
        <v>5356</v>
      </c>
      <c r="C3458" s="24" t="s">
        <v>13474</v>
      </c>
      <c r="D3458" s="23">
        <v>198</v>
      </c>
      <c r="E3458" s="20" t="s">
        <v>1135</v>
      </c>
      <c r="F3458" s="20" t="s">
        <v>184</v>
      </c>
    </row>
    <row r="3459" spans="1:6">
      <c r="A3459" s="23">
        <v>3429</v>
      </c>
      <c r="B3459" s="24" t="s">
        <v>5357</v>
      </c>
      <c r="C3459" s="24" t="s">
        <v>13475</v>
      </c>
      <c r="D3459" s="23">
        <v>198</v>
      </c>
      <c r="E3459" s="20" t="s">
        <v>1135</v>
      </c>
      <c r="F3459" s="20" t="s">
        <v>184</v>
      </c>
    </row>
    <row r="3460" spans="1:6">
      <c r="A3460" s="23">
        <v>3430</v>
      </c>
      <c r="B3460" s="24" t="s">
        <v>5358</v>
      </c>
      <c r="C3460" s="24" t="s">
        <v>13476</v>
      </c>
      <c r="D3460" s="23">
        <v>198</v>
      </c>
      <c r="E3460" s="20" t="s">
        <v>1135</v>
      </c>
      <c r="F3460" s="20" t="s">
        <v>184</v>
      </c>
    </row>
    <row r="3461" spans="1:6">
      <c r="A3461" s="23">
        <v>3431</v>
      </c>
      <c r="B3461" s="24" t="s">
        <v>5359</v>
      </c>
      <c r="C3461" s="25" t="s">
        <v>1140</v>
      </c>
      <c r="D3461" s="23">
        <v>199</v>
      </c>
      <c r="E3461" s="20" t="s">
        <v>1139</v>
      </c>
      <c r="F3461" s="20" t="s">
        <v>184</v>
      </c>
    </row>
    <row r="3462" spans="1:6">
      <c r="A3462" s="23">
        <v>3432</v>
      </c>
      <c r="B3462" s="24" t="s">
        <v>5360</v>
      </c>
      <c r="C3462" s="24" t="s">
        <v>13477</v>
      </c>
      <c r="D3462" s="23">
        <v>199</v>
      </c>
      <c r="E3462" s="20" t="s">
        <v>1139</v>
      </c>
      <c r="F3462" s="20" t="s">
        <v>184</v>
      </c>
    </row>
    <row r="3463" spans="1:6">
      <c r="A3463" s="23">
        <v>3433</v>
      </c>
      <c r="B3463" s="24" t="s">
        <v>5361</v>
      </c>
      <c r="C3463" s="24" t="s">
        <v>13478</v>
      </c>
      <c r="D3463" s="23">
        <v>199</v>
      </c>
      <c r="E3463" s="20" t="s">
        <v>1139</v>
      </c>
      <c r="F3463" s="20" t="s">
        <v>184</v>
      </c>
    </row>
    <row r="3464" spans="1:6">
      <c r="A3464" s="23">
        <v>3434</v>
      </c>
      <c r="B3464" s="24" t="s">
        <v>5362</v>
      </c>
      <c r="C3464" s="24" t="s">
        <v>13479</v>
      </c>
      <c r="D3464" s="23">
        <v>199</v>
      </c>
      <c r="E3464" s="20" t="s">
        <v>1139</v>
      </c>
      <c r="F3464" s="20" t="s">
        <v>184</v>
      </c>
    </row>
    <row r="3465" spans="1:6">
      <c r="A3465" s="23">
        <v>3435</v>
      </c>
      <c r="B3465" s="24" t="s">
        <v>5363</v>
      </c>
      <c r="C3465" s="24" t="s">
        <v>13480</v>
      </c>
      <c r="D3465" s="23">
        <v>199</v>
      </c>
      <c r="E3465" s="20" t="s">
        <v>1139</v>
      </c>
      <c r="F3465" s="20" t="s">
        <v>184</v>
      </c>
    </row>
    <row r="3466" spans="1:6">
      <c r="A3466" s="23">
        <v>3436</v>
      </c>
      <c r="B3466" s="24" t="s">
        <v>5364</v>
      </c>
      <c r="C3466" s="24" t="s">
        <v>13481</v>
      </c>
      <c r="D3466" s="23">
        <v>199</v>
      </c>
      <c r="E3466" s="20" t="s">
        <v>1139</v>
      </c>
      <c r="F3466" s="20" t="s">
        <v>184</v>
      </c>
    </row>
    <row r="3467" spans="1:6">
      <c r="A3467" s="23">
        <v>3437</v>
      </c>
      <c r="B3467" s="24" t="s">
        <v>5365</v>
      </c>
      <c r="C3467" s="24" t="s">
        <v>13482</v>
      </c>
      <c r="D3467" s="23">
        <v>199</v>
      </c>
      <c r="E3467" s="20" t="s">
        <v>1139</v>
      </c>
      <c r="F3467" s="20" t="s">
        <v>184</v>
      </c>
    </row>
    <row r="3468" spans="1:6">
      <c r="A3468" s="23">
        <v>3438</v>
      </c>
      <c r="B3468" s="24" t="s">
        <v>5366</v>
      </c>
      <c r="C3468" s="24" t="s">
        <v>13483</v>
      </c>
      <c r="D3468" s="23">
        <v>199</v>
      </c>
      <c r="E3468" s="20" t="s">
        <v>1139</v>
      </c>
      <c r="F3468" s="20" t="s">
        <v>184</v>
      </c>
    </row>
    <row r="3469" spans="1:6">
      <c r="A3469" s="23">
        <v>3439</v>
      </c>
      <c r="B3469" s="24" t="s">
        <v>5367</v>
      </c>
      <c r="C3469" s="24" t="s">
        <v>13484</v>
      </c>
      <c r="D3469" s="23">
        <v>199</v>
      </c>
      <c r="E3469" s="20" t="s">
        <v>1139</v>
      </c>
      <c r="F3469" s="20" t="s">
        <v>184</v>
      </c>
    </row>
    <row r="3470" spans="1:6">
      <c r="A3470" s="23">
        <v>3440</v>
      </c>
      <c r="B3470" s="24" t="s">
        <v>5368</v>
      </c>
      <c r="C3470" s="24" t="s">
        <v>13485</v>
      </c>
      <c r="D3470" s="23">
        <v>199</v>
      </c>
      <c r="E3470" s="20" t="s">
        <v>1139</v>
      </c>
      <c r="F3470" s="20" t="s">
        <v>184</v>
      </c>
    </row>
    <row r="3471" spans="1:6">
      <c r="A3471" s="23">
        <v>3441</v>
      </c>
      <c r="B3471" s="24" t="s">
        <v>5369</v>
      </c>
      <c r="C3471" s="24" t="s">
        <v>13486</v>
      </c>
      <c r="D3471" s="23">
        <v>199</v>
      </c>
      <c r="E3471" s="20" t="s">
        <v>1139</v>
      </c>
      <c r="F3471" s="20" t="s">
        <v>184</v>
      </c>
    </row>
    <row r="3472" spans="1:6">
      <c r="A3472" s="23">
        <v>3442</v>
      </c>
      <c r="B3472" s="24" t="s">
        <v>5370</v>
      </c>
      <c r="C3472" s="24" t="s">
        <v>13487</v>
      </c>
      <c r="D3472" s="23">
        <v>199</v>
      </c>
      <c r="E3472" s="20" t="s">
        <v>1139</v>
      </c>
      <c r="F3472" s="20" t="s">
        <v>184</v>
      </c>
    </row>
    <row r="3473" spans="1:6">
      <c r="A3473" s="23">
        <v>3443</v>
      </c>
      <c r="B3473" s="24" t="s">
        <v>5371</v>
      </c>
      <c r="C3473" s="24" t="s">
        <v>13488</v>
      </c>
      <c r="D3473" s="23">
        <v>199</v>
      </c>
      <c r="E3473" s="20" t="s">
        <v>1139</v>
      </c>
      <c r="F3473" s="20" t="s">
        <v>184</v>
      </c>
    </row>
    <row r="3474" spans="1:6">
      <c r="A3474" s="23">
        <v>3444</v>
      </c>
      <c r="B3474" s="24" t="s">
        <v>5372</v>
      </c>
      <c r="C3474" s="24" t="s">
        <v>13489</v>
      </c>
      <c r="D3474" s="23">
        <v>199</v>
      </c>
      <c r="E3474" s="20" t="s">
        <v>1139</v>
      </c>
      <c r="F3474" s="20" t="s">
        <v>184</v>
      </c>
    </row>
    <row r="3475" spans="1:6">
      <c r="A3475" s="23">
        <v>3445</v>
      </c>
      <c r="B3475" s="24" t="s">
        <v>5373</v>
      </c>
      <c r="C3475" s="24" t="s">
        <v>13490</v>
      </c>
      <c r="D3475" s="23">
        <v>199</v>
      </c>
      <c r="E3475" s="20" t="s">
        <v>1139</v>
      </c>
      <c r="F3475" s="20" t="s">
        <v>184</v>
      </c>
    </row>
    <row r="3476" spans="1:6">
      <c r="A3476" s="23">
        <v>3446</v>
      </c>
      <c r="B3476" s="24" t="s">
        <v>5374</v>
      </c>
      <c r="C3476" s="24" t="s">
        <v>13491</v>
      </c>
      <c r="D3476" s="23">
        <v>199</v>
      </c>
      <c r="E3476" s="20" t="s">
        <v>1139</v>
      </c>
      <c r="F3476" s="20" t="s">
        <v>184</v>
      </c>
    </row>
    <row r="3477" spans="1:6">
      <c r="A3477" s="23">
        <v>3447</v>
      </c>
      <c r="B3477" s="24" t="s">
        <v>5375</v>
      </c>
      <c r="C3477" s="24" t="s">
        <v>13492</v>
      </c>
      <c r="D3477" s="23">
        <v>199</v>
      </c>
      <c r="E3477" s="20" t="s">
        <v>1139</v>
      </c>
      <c r="F3477" s="20" t="s">
        <v>184</v>
      </c>
    </row>
    <row r="3478" spans="1:6">
      <c r="A3478" s="23">
        <v>3448</v>
      </c>
      <c r="B3478" s="24" t="s">
        <v>5376</v>
      </c>
      <c r="C3478" s="24" t="s">
        <v>13493</v>
      </c>
      <c r="D3478" s="23">
        <v>199</v>
      </c>
      <c r="E3478" s="20" t="s">
        <v>1139</v>
      </c>
      <c r="F3478" s="20" t="s">
        <v>184</v>
      </c>
    </row>
    <row r="3479" spans="1:6">
      <c r="A3479" s="23">
        <v>3449</v>
      </c>
      <c r="B3479" s="24" t="s">
        <v>5377</v>
      </c>
      <c r="C3479" s="24" t="s">
        <v>2533</v>
      </c>
      <c r="D3479" s="23">
        <v>200</v>
      </c>
      <c r="E3479" s="20" t="s">
        <v>1142</v>
      </c>
      <c r="F3479" s="20" t="s">
        <v>184</v>
      </c>
    </row>
    <row r="3480" spans="1:6">
      <c r="A3480" s="23">
        <v>3450</v>
      </c>
      <c r="B3480" s="24" t="s">
        <v>4869</v>
      </c>
      <c r="C3480" s="24" t="s">
        <v>1773</v>
      </c>
      <c r="D3480" s="23">
        <v>200</v>
      </c>
      <c r="E3480" s="20" t="s">
        <v>1142</v>
      </c>
      <c r="F3480" s="20" t="s">
        <v>184</v>
      </c>
    </row>
    <row r="3481" spans="1:6">
      <c r="A3481" s="23">
        <v>3451</v>
      </c>
      <c r="B3481" s="24" t="s">
        <v>5378</v>
      </c>
      <c r="C3481" s="24" t="s">
        <v>13494</v>
      </c>
      <c r="D3481" s="23">
        <v>200</v>
      </c>
      <c r="E3481" s="20" t="s">
        <v>1142</v>
      </c>
      <c r="F3481" s="20" t="s">
        <v>184</v>
      </c>
    </row>
    <row r="3482" spans="1:6">
      <c r="A3482" s="23">
        <v>3452</v>
      </c>
      <c r="B3482" s="24" t="s">
        <v>5379</v>
      </c>
      <c r="C3482" s="24" t="s">
        <v>13495</v>
      </c>
      <c r="D3482" s="23">
        <v>200</v>
      </c>
      <c r="E3482" s="20" t="s">
        <v>1142</v>
      </c>
      <c r="F3482" s="20" t="s">
        <v>184</v>
      </c>
    </row>
    <row r="3483" spans="1:6">
      <c r="A3483" s="23">
        <v>3453</v>
      </c>
      <c r="B3483" s="24" t="s">
        <v>2899</v>
      </c>
      <c r="C3483" s="24" t="s">
        <v>1331</v>
      </c>
      <c r="D3483" s="23">
        <v>200</v>
      </c>
      <c r="E3483" s="20" t="s">
        <v>1142</v>
      </c>
      <c r="F3483" s="20" t="s">
        <v>184</v>
      </c>
    </row>
    <row r="3484" spans="1:6">
      <c r="A3484" s="23">
        <v>3454</v>
      </c>
      <c r="B3484" s="24" t="s">
        <v>5380</v>
      </c>
      <c r="C3484" s="24" t="s">
        <v>1965</v>
      </c>
      <c r="D3484" s="23">
        <v>200</v>
      </c>
      <c r="E3484" s="20" t="s">
        <v>1142</v>
      </c>
      <c r="F3484" s="20" t="s">
        <v>184</v>
      </c>
    </row>
    <row r="3485" spans="1:6">
      <c r="A3485" s="23">
        <v>3455</v>
      </c>
      <c r="B3485" s="24" t="s">
        <v>2592</v>
      </c>
      <c r="C3485" s="24" t="s">
        <v>11346</v>
      </c>
      <c r="D3485" s="23">
        <v>200</v>
      </c>
      <c r="E3485" s="20" t="s">
        <v>1142</v>
      </c>
      <c r="F3485" s="20" t="s">
        <v>184</v>
      </c>
    </row>
    <row r="3486" spans="1:6">
      <c r="A3486" s="23">
        <v>3456</v>
      </c>
      <c r="B3486" s="24" t="s">
        <v>5381</v>
      </c>
      <c r="C3486" s="24" t="s">
        <v>13496</v>
      </c>
      <c r="D3486" s="23">
        <v>200</v>
      </c>
      <c r="E3486" s="20" t="s">
        <v>1142</v>
      </c>
      <c r="F3486" s="20" t="s">
        <v>184</v>
      </c>
    </row>
    <row r="3487" spans="1:6">
      <c r="A3487" s="23">
        <v>3457</v>
      </c>
      <c r="B3487" s="24" t="s">
        <v>5382</v>
      </c>
      <c r="C3487" s="24" t="s">
        <v>13497</v>
      </c>
      <c r="D3487" s="23">
        <v>200</v>
      </c>
      <c r="E3487" s="20" t="s">
        <v>1142</v>
      </c>
      <c r="F3487" s="20" t="s">
        <v>184</v>
      </c>
    </row>
    <row r="3488" spans="1:6">
      <c r="A3488" s="23">
        <v>3458</v>
      </c>
      <c r="B3488" s="24" t="s">
        <v>5383</v>
      </c>
      <c r="C3488" s="24" t="s">
        <v>13498</v>
      </c>
      <c r="D3488" s="23">
        <v>200</v>
      </c>
      <c r="E3488" s="20" t="s">
        <v>1142</v>
      </c>
      <c r="F3488" s="20" t="s">
        <v>184</v>
      </c>
    </row>
    <row r="3489" spans="1:6">
      <c r="A3489" s="23">
        <v>3459</v>
      </c>
      <c r="B3489" s="24" t="s">
        <v>5384</v>
      </c>
      <c r="C3489" s="24" t="s">
        <v>13499</v>
      </c>
      <c r="D3489" s="23">
        <v>200</v>
      </c>
      <c r="E3489" s="20" t="s">
        <v>1142</v>
      </c>
      <c r="F3489" s="20" t="s">
        <v>184</v>
      </c>
    </row>
    <row r="3490" spans="1:6">
      <c r="A3490" s="23">
        <v>3460</v>
      </c>
      <c r="B3490" s="24" t="s">
        <v>5385</v>
      </c>
      <c r="C3490" s="24" t="s">
        <v>13500</v>
      </c>
      <c r="D3490" s="23">
        <v>200</v>
      </c>
      <c r="E3490" s="20" t="s">
        <v>1142</v>
      </c>
      <c r="F3490" s="20" t="s">
        <v>184</v>
      </c>
    </row>
    <row r="3491" spans="1:6">
      <c r="A3491" s="23">
        <v>3461</v>
      </c>
      <c r="B3491" s="24" t="s">
        <v>5386</v>
      </c>
      <c r="C3491" s="24" t="s">
        <v>13501</v>
      </c>
      <c r="D3491" s="23">
        <v>200</v>
      </c>
      <c r="E3491" s="20" t="s">
        <v>1142</v>
      </c>
      <c r="F3491" s="20" t="s">
        <v>184</v>
      </c>
    </row>
    <row r="3492" spans="1:6">
      <c r="A3492" s="23">
        <v>3462</v>
      </c>
      <c r="B3492" s="24" t="s">
        <v>3083</v>
      </c>
      <c r="C3492" s="24" t="s">
        <v>2533</v>
      </c>
      <c r="D3492" s="23">
        <v>200</v>
      </c>
      <c r="E3492" s="20" t="s">
        <v>1142</v>
      </c>
      <c r="F3492" s="20" t="s">
        <v>184</v>
      </c>
    </row>
    <row r="3493" spans="1:6">
      <c r="A3493" s="23">
        <v>3463</v>
      </c>
      <c r="B3493" s="24" t="s">
        <v>5387</v>
      </c>
      <c r="C3493" s="24" t="s">
        <v>13502</v>
      </c>
      <c r="D3493" s="23">
        <v>200</v>
      </c>
      <c r="E3493" s="20" t="s">
        <v>1142</v>
      </c>
      <c r="F3493" s="20" t="s">
        <v>184</v>
      </c>
    </row>
    <row r="3494" spans="1:6">
      <c r="A3494" s="23">
        <v>3464</v>
      </c>
      <c r="B3494" s="24" t="s">
        <v>5388</v>
      </c>
      <c r="C3494" s="24" t="s">
        <v>13503</v>
      </c>
      <c r="D3494" s="23">
        <v>200</v>
      </c>
      <c r="E3494" s="20" t="s">
        <v>1142</v>
      </c>
      <c r="F3494" s="20" t="s">
        <v>184</v>
      </c>
    </row>
    <row r="3495" spans="1:6">
      <c r="A3495" s="23">
        <v>3465</v>
      </c>
      <c r="B3495" s="24" t="s">
        <v>5389</v>
      </c>
      <c r="C3495" s="24" t="s">
        <v>13504</v>
      </c>
      <c r="D3495" s="23">
        <v>201</v>
      </c>
      <c r="E3495" s="20" t="s">
        <v>578</v>
      </c>
      <c r="F3495" s="20" t="s">
        <v>129</v>
      </c>
    </row>
    <row r="3496" spans="1:6">
      <c r="A3496" s="23">
        <v>3466</v>
      </c>
      <c r="B3496" s="24" t="s">
        <v>5390</v>
      </c>
      <c r="C3496" s="24" t="s">
        <v>13505</v>
      </c>
      <c r="D3496" s="23">
        <v>201</v>
      </c>
      <c r="E3496" s="20" t="s">
        <v>578</v>
      </c>
      <c r="F3496" s="20" t="s">
        <v>129</v>
      </c>
    </row>
    <row r="3497" spans="1:6">
      <c r="A3497" s="23">
        <v>3467</v>
      </c>
      <c r="B3497" s="24" t="s">
        <v>5391</v>
      </c>
      <c r="C3497" s="24" t="s">
        <v>13506</v>
      </c>
      <c r="D3497" s="23">
        <v>201</v>
      </c>
      <c r="E3497" s="20" t="s">
        <v>578</v>
      </c>
      <c r="F3497" s="20" t="s">
        <v>129</v>
      </c>
    </row>
    <row r="3498" spans="1:6">
      <c r="A3498" s="23">
        <v>3468</v>
      </c>
      <c r="B3498" s="24" t="s">
        <v>5392</v>
      </c>
      <c r="C3498" s="24" t="s">
        <v>13507</v>
      </c>
      <c r="D3498" s="23">
        <v>201</v>
      </c>
      <c r="E3498" s="20" t="s">
        <v>578</v>
      </c>
      <c r="F3498" s="20" t="s">
        <v>129</v>
      </c>
    </row>
    <row r="3499" spans="1:6">
      <c r="A3499" s="23">
        <v>3469</v>
      </c>
      <c r="B3499" s="24" t="s">
        <v>5393</v>
      </c>
      <c r="C3499" s="24" t="s">
        <v>13508</v>
      </c>
      <c r="D3499" s="23">
        <v>201</v>
      </c>
      <c r="E3499" s="20" t="s">
        <v>578</v>
      </c>
      <c r="F3499" s="20" t="s">
        <v>129</v>
      </c>
    </row>
    <row r="3500" spans="1:6">
      <c r="A3500" s="23">
        <v>3470</v>
      </c>
      <c r="B3500" s="24" t="s">
        <v>5394</v>
      </c>
      <c r="C3500" s="24" t="s">
        <v>13509</v>
      </c>
      <c r="D3500" s="23">
        <v>201</v>
      </c>
      <c r="E3500" s="20" t="s">
        <v>578</v>
      </c>
      <c r="F3500" s="20" t="s">
        <v>129</v>
      </c>
    </row>
    <row r="3501" spans="1:6">
      <c r="A3501" s="23">
        <v>3471</v>
      </c>
      <c r="B3501" s="24" t="s">
        <v>4179</v>
      </c>
      <c r="C3501" s="24" t="s">
        <v>12487</v>
      </c>
      <c r="D3501" s="23">
        <v>201</v>
      </c>
      <c r="E3501" s="20" t="s">
        <v>578</v>
      </c>
      <c r="F3501" s="20" t="s">
        <v>129</v>
      </c>
    </row>
    <row r="3502" spans="1:6">
      <c r="A3502" s="23">
        <v>3472</v>
      </c>
      <c r="B3502" s="24" t="s">
        <v>5395</v>
      </c>
      <c r="C3502" s="24" t="s">
        <v>13510</v>
      </c>
      <c r="D3502" s="23">
        <v>201</v>
      </c>
      <c r="E3502" s="20" t="s">
        <v>578</v>
      </c>
      <c r="F3502" s="20" t="s">
        <v>129</v>
      </c>
    </row>
    <row r="3503" spans="1:6">
      <c r="A3503" s="23">
        <v>3473</v>
      </c>
      <c r="B3503" s="24" t="s">
        <v>5396</v>
      </c>
      <c r="C3503" s="24" t="s">
        <v>13511</v>
      </c>
      <c r="D3503" s="23">
        <v>201</v>
      </c>
      <c r="E3503" s="20" t="s">
        <v>578</v>
      </c>
      <c r="F3503" s="20" t="s">
        <v>129</v>
      </c>
    </row>
    <row r="3504" spans="1:6">
      <c r="A3504" s="23">
        <v>3474</v>
      </c>
      <c r="B3504" s="24" t="s">
        <v>3245</v>
      </c>
      <c r="C3504" s="24" t="s">
        <v>11549</v>
      </c>
      <c r="D3504" s="23">
        <v>201</v>
      </c>
      <c r="E3504" s="20" t="s">
        <v>578</v>
      </c>
      <c r="F3504" s="20" t="s">
        <v>129</v>
      </c>
    </row>
    <row r="3505" spans="1:6">
      <c r="A3505" s="23">
        <v>3475</v>
      </c>
      <c r="B3505" s="24" t="s">
        <v>5311</v>
      </c>
      <c r="C3505" s="24" t="s">
        <v>13436</v>
      </c>
      <c r="D3505" s="23">
        <v>201</v>
      </c>
      <c r="E3505" s="20" t="s">
        <v>578</v>
      </c>
      <c r="F3505" s="20" t="s">
        <v>129</v>
      </c>
    </row>
    <row r="3506" spans="1:6">
      <c r="A3506" s="23">
        <v>3476</v>
      </c>
      <c r="B3506" s="24" t="s">
        <v>5397</v>
      </c>
      <c r="C3506" s="24" t="s">
        <v>12007</v>
      </c>
      <c r="D3506" s="23">
        <v>201</v>
      </c>
      <c r="E3506" s="20" t="s">
        <v>578</v>
      </c>
      <c r="F3506" s="20" t="s">
        <v>129</v>
      </c>
    </row>
    <row r="3507" spans="1:6">
      <c r="A3507" s="23">
        <v>3477</v>
      </c>
      <c r="B3507" s="25" t="s">
        <v>11193</v>
      </c>
      <c r="C3507" s="24" t="s">
        <v>13512</v>
      </c>
      <c r="D3507" s="23">
        <v>201</v>
      </c>
      <c r="E3507" s="20" t="s">
        <v>578</v>
      </c>
      <c r="F3507" s="20" t="s">
        <v>129</v>
      </c>
    </row>
    <row r="3508" spans="1:6">
      <c r="A3508" s="23">
        <v>3478</v>
      </c>
      <c r="B3508" s="24" t="s">
        <v>4996</v>
      </c>
      <c r="C3508" s="24" t="s">
        <v>13182</v>
      </c>
      <c r="D3508" s="23">
        <v>201</v>
      </c>
      <c r="E3508" s="20" t="s">
        <v>578</v>
      </c>
      <c r="F3508" s="20" t="s">
        <v>129</v>
      </c>
    </row>
    <row r="3509" spans="1:6">
      <c r="A3509" s="23">
        <v>3479</v>
      </c>
      <c r="B3509" s="24" t="s">
        <v>5398</v>
      </c>
      <c r="C3509" s="24" t="s">
        <v>13513</v>
      </c>
      <c r="D3509" s="23">
        <v>201</v>
      </c>
      <c r="E3509" s="20" t="s">
        <v>578</v>
      </c>
      <c r="F3509" s="20" t="s">
        <v>129</v>
      </c>
    </row>
    <row r="3510" spans="1:6">
      <c r="A3510" s="23">
        <v>3480</v>
      </c>
      <c r="B3510" s="24" t="s">
        <v>3054</v>
      </c>
      <c r="C3510" s="24" t="s">
        <v>11280</v>
      </c>
      <c r="D3510" s="23">
        <v>201</v>
      </c>
      <c r="E3510" s="20" t="s">
        <v>578</v>
      </c>
      <c r="F3510" s="20" t="s">
        <v>129</v>
      </c>
    </row>
    <row r="3511" spans="1:6">
      <c r="A3511" s="23">
        <v>3481</v>
      </c>
      <c r="B3511" s="24" t="s">
        <v>5399</v>
      </c>
      <c r="C3511" s="24" t="s">
        <v>13514</v>
      </c>
      <c r="D3511" s="23">
        <v>202</v>
      </c>
      <c r="E3511" s="20" t="s">
        <v>582</v>
      </c>
      <c r="F3511" s="20" t="s">
        <v>129</v>
      </c>
    </row>
    <row r="3512" spans="1:6">
      <c r="A3512" s="23">
        <v>3482</v>
      </c>
      <c r="B3512" s="24" t="s">
        <v>5400</v>
      </c>
      <c r="C3512" s="24" t="s">
        <v>13515</v>
      </c>
      <c r="D3512" s="23">
        <v>202</v>
      </c>
      <c r="E3512" s="20" t="s">
        <v>582</v>
      </c>
      <c r="F3512" s="20" t="s">
        <v>129</v>
      </c>
    </row>
    <row r="3513" spans="1:6">
      <c r="A3513" s="23">
        <v>3483</v>
      </c>
      <c r="B3513" s="24" t="s">
        <v>4382</v>
      </c>
      <c r="C3513" s="24" t="s">
        <v>11813</v>
      </c>
      <c r="D3513" s="23">
        <v>202</v>
      </c>
      <c r="E3513" s="20" t="s">
        <v>582</v>
      </c>
      <c r="F3513" s="20" t="s">
        <v>129</v>
      </c>
    </row>
    <row r="3514" spans="1:6">
      <c r="A3514" s="23">
        <v>3484</v>
      </c>
      <c r="B3514" s="24" t="s">
        <v>5401</v>
      </c>
      <c r="C3514" s="24" t="s">
        <v>13516</v>
      </c>
      <c r="D3514" s="23">
        <v>202</v>
      </c>
      <c r="E3514" s="20" t="s">
        <v>582</v>
      </c>
      <c r="F3514" s="20" t="s">
        <v>129</v>
      </c>
    </row>
    <row r="3515" spans="1:6">
      <c r="A3515" s="23">
        <v>3485</v>
      </c>
      <c r="B3515" s="24" t="s">
        <v>5402</v>
      </c>
      <c r="C3515" s="24" t="s">
        <v>13517</v>
      </c>
      <c r="D3515" s="23">
        <v>202</v>
      </c>
      <c r="E3515" s="20" t="s">
        <v>582</v>
      </c>
      <c r="F3515" s="20" t="s">
        <v>129</v>
      </c>
    </row>
    <row r="3516" spans="1:6">
      <c r="A3516" s="23">
        <v>3486</v>
      </c>
      <c r="B3516" s="24" t="s">
        <v>5403</v>
      </c>
      <c r="C3516" s="24" t="s">
        <v>13518</v>
      </c>
      <c r="D3516" s="23">
        <v>202</v>
      </c>
      <c r="E3516" s="20" t="s">
        <v>582</v>
      </c>
      <c r="F3516" s="20" t="s">
        <v>129</v>
      </c>
    </row>
    <row r="3517" spans="1:6">
      <c r="A3517" s="23">
        <v>3487</v>
      </c>
      <c r="B3517" s="24" t="s">
        <v>5404</v>
      </c>
      <c r="C3517" s="24" t="s">
        <v>13519</v>
      </c>
      <c r="D3517" s="23">
        <v>202</v>
      </c>
      <c r="E3517" s="20" t="s">
        <v>582</v>
      </c>
      <c r="F3517" s="20" t="s">
        <v>129</v>
      </c>
    </row>
    <row r="3518" spans="1:6">
      <c r="A3518" s="23">
        <v>3488</v>
      </c>
      <c r="B3518" s="24" t="s">
        <v>5405</v>
      </c>
      <c r="C3518" s="24" t="s">
        <v>13520</v>
      </c>
      <c r="D3518" s="23">
        <v>202</v>
      </c>
      <c r="E3518" s="20" t="s">
        <v>582</v>
      </c>
      <c r="F3518" s="20" t="s">
        <v>129</v>
      </c>
    </row>
    <row r="3519" spans="1:6">
      <c r="A3519" s="23">
        <v>3489</v>
      </c>
      <c r="B3519" s="24" t="s">
        <v>5406</v>
      </c>
      <c r="C3519" s="24" t="s">
        <v>13521</v>
      </c>
      <c r="D3519" s="23">
        <v>202</v>
      </c>
      <c r="E3519" s="20" t="s">
        <v>582</v>
      </c>
      <c r="F3519" s="20" t="s">
        <v>129</v>
      </c>
    </row>
    <row r="3520" spans="1:6">
      <c r="A3520" s="23">
        <v>3490</v>
      </c>
      <c r="B3520" s="24" t="s">
        <v>5407</v>
      </c>
      <c r="C3520" s="24" t="s">
        <v>13522</v>
      </c>
      <c r="D3520" s="23">
        <v>202</v>
      </c>
      <c r="E3520" s="20" t="s">
        <v>582</v>
      </c>
      <c r="F3520" s="20" t="s">
        <v>129</v>
      </c>
    </row>
    <row r="3521" spans="1:6">
      <c r="A3521" s="23">
        <v>3491</v>
      </c>
      <c r="B3521" s="24" t="s">
        <v>5408</v>
      </c>
      <c r="C3521" s="24" t="s">
        <v>2019</v>
      </c>
      <c r="D3521" s="23">
        <v>202</v>
      </c>
      <c r="E3521" s="20" t="s">
        <v>582</v>
      </c>
      <c r="F3521" s="20" t="s">
        <v>129</v>
      </c>
    </row>
    <row r="3522" spans="1:6">
      <c r="A3522" s="23">
        <v>3492</v>
      </c>
      <c r="B3522" s="24" t="s">
        <v>3246</v>
      </c>
      <c r="C3522" s="24" t="s">
        <v>11729</v>
      </c>
      <c r="D3522" s="23">
        <v>202</v>
      </c>
      <c r="E3522" s="20" t="s">
        <v>582</v>
      </c>
      <c r="F3522" s="20" t="s">
        <v>129</v>
      </c>
    </row>
    <row r="3523" spans="1:6">
      <c r="A3523" s="23">
        <v>3493</v>
      </c>
      <c r="B3523" s="24" t="s">
        <v>5409</v>
      </c>
      <c r="C3523" s="24" t="s">
        <v>13523</v>
      </c>
      <c r="D3523" s="23">
        <v>202</v>
      </c>
      <c r="E3523" s="20" t="s">
        <v>582</v>
      </c>
      <c r="F3523" s="20" t="s">
        <v>129</v>
      </c>
    </row>
    <row r="3524" spans="1:6">
      <c r="A3524" s="23">
        <v>3494</v>
      </c>
      <c r="B3524" s="24" t="s">
        <v>5410</v>
      </c>
      <c r="C3524" s="24" t="s">
        <v>13524</v>
      </c>
      <c r="D3524" s="23">
        <v>202</v>
      </c>
      <c r="E3524" s="20" t="s">
        <v>582</v>
      </c>
      <c r="F3524" s="20" t="s">
        <v>129</v>
      </c>
    </row>
    <row r="3525" spans="1:6">
      <c r="A3525" s="23">
        <v>3495</v>
      </c>
      <c r="B3525" s="24" t="s">
        <v>5411</v>
      </c>
      <c r="C3525" s="25" t="s">
        <v>587</v>
      </c>
      <c r="D3525" s="23">
        <v>203</v>
      </c>
      <c r="E3525" s="20" t="s">
        <v>586</v>
      </c>
      <c r="F3525" s="20" t="s">
        <v>129</v>
      </c>
    </row>
    <row r="3526" spans="1:6">
      <c r="A3526" s="23">
        <v>3496</v>
      </c>
      <c r="B3526" s="24" t="s">
        <v>5412</v>
      </c>
      <c r="C3526" s="24" t="s">
        <v>13525</v>
      </c>
      <c r="D3526" s="23">
        <v>203</v>
      </c>
      <c r="E3526" s="20" t="s">
        <v>586</v>
      </c>
      <c r="F3526" s="20" t="s">
        <v>129</v>
      </c>
    </row>
    <row r="3527" spans="1:6">
      <c r="A3527" s="23">
        <v>3497</v>
      </c>
      <c r="B3527" s="24" t="s">
        <v>5413</v>
      </c>
      <c r="C3527" s="24" t="s">
        <v>2471</v>
      </c>
      <c r="D3527" s="23">
        <v>203</v>
      </c>
      <c r="E3527" s="20" t="s">
        <v>586</v>
      </c>
      <c r="F3527" s="20" t="s">
        <v>129</v>
      </c>
    </row>
    <row r="3528" spans="1:6">
      <c r="A3528" s="23">
        <v>3498</v>
      </c>
      <c r="B3528" s="24" t="s">
        <v>5414</v>
      </c>
      <c r="C3528" s="24" t="s">
        <v>13526</v>
      </c>
      <c r="D3528" s="23">
        <v>203</v>
      </c>
      <c r="E3528" s="20" t="s">
        <v>586</v>
      </c>
      <c r="F3528" s="20" t="s">
        <v>129</v>
      </c>
    </row>
    <row r="3529" spans="1:6">
      <c r="A3529" s="23">
        <v>3499</v>
      </c>
      <c r="B3529" s="24" t="s">
        <v>5415</v>
      </c>
      <c r="C3529" s="24" t="s">
        <v>13527</v>
      </c>
      <c r="D3529" s="23">
        <v>203</v>
      </c>
      <c r="E3529" s="20" t="s">
        <v>586</v>
      </c>
      <c r="F3529" s="20" t="s">
        <v>129</v>
      </c>
    </row>
    <row r="3530" spans="1:6">
      <c r="A3530" s="23">
        <v>3500</v>
      </c>
      <c r="B3530" s="24" t="s">
        <v>5416</v>
      </c>
      <c r="C3530" s="24" t="s">
        <v>13528</v>
      </c>
      <c r="D3530" s="23">
        <v>203</v>
      </c>
      <c r="E3530" s="20" t="s">
        <v>586</v>
      </c>
      <c r="F3530" s="20" t="s">
        <v>129</v>
      </c>
    </row>
    <row r="3531" spans="1:6">
      <c r="A3531" s="23">
        <v>3501</v>
      </c>
      <c r="B3531" s="24" t="s">
        <v>3801</v>
      </c>
      <c r="C3531" s="24" t="s">
        <v>12671</v>
      </c>
      <c r="D3531" s="23">
        <v>203</v>
      </c>
      <c r="E3531" s="20" t="s">
        <v>586</v>
      </c>
      <c r="F3531" s="20" t="s">
        <v>129</v>
      </c>
    </row>
    <row r="3532" spans="1:6">
      <c r="A3532" s="23">
        <v>3502</v>
      </c>
      <c r="B3532" s="24" t="s">
        <v>5417</v>
      </c>
      <c r="C3532" s="24" t="s">
        <v>13529</v>
      </c>
      <c r="D3532" s="23">
        <v>203</v>
      </c>
      <c r="E3532" s="20" t="s">
        <v>586</v>
      </c>
      <c r="F3532" s="20" t="s">
        <v>129</v>
      </c>
    </row>
    <row r="3533" spans="1:6">
      <c r="A3533" s="23">
        <v>3503</v>
      </c>
      <c r="B3533" s="24" t="s">
        <v>5418</v>
      </c>
      <c r="C3533" s="24" t="s">
        <v>13530</v>
      </c>
      <c r="D3533" s="23">
        <v>203</v>
      </c>
      <c r="E3533" s="20" t="s">
        <v>586</v>
      </c>
      <c r="F3533" s="20" t="s">
        <v>129</v>
      </c>
    </row>
    <row r="3534" spans="1:6">
      <c r="A3534" s="23">
        <v>3504</v>
      </c>
      <c r="B3534" s="24" t="s">
        <v>5419</v>
      </c>
      <c r="C3534" s="24" t="s">
        <v>13531</v>
      </c>
      <c r="D3534" s="23">
        <v>203</v>
      </c>
      <c r="E3534" s="20" t="s">
        <v>586</v>
      </c>
      <c r="F3534" s="20" t="s">
        <v>129</v>
      </c>
    </row>
    <row r="3535" spans="1:6">
      <c r="A3535" s="23">
        <v>3505</v>
      </c>
      <c r="B3535" s="24" t="s">
        <v>5420</v>
      </c>
      <c r="C3535" s="24" t="s">
        <v>13532</v>
      </c>
      <c r="D3535" s="23">
        <v>203</v>
      </c>
      <c r="E3535" s="20" t="s">
        <v>586</v>
      </c>
      <c r="F3535" s="20" t="s">
        <v>129</v>
      </c>
    </row>
    <row r="3536" spans="1:6">
      <c r="A3536" s="23">
        <v>3506</v>
      </c>
      <c r="B3536" s="24" t="s">
        <v>5421</v>
      </c>
      <c r="C3536" s="24" t="s">
        <v>13533</v>
      </c>
      <c r="D3536" s="23">
        <v>203</v>
      </c>
      <c r="E3536" s="20" t="s">
        <v>586</v>
      </c>
      <c r="F3536" s="20" t="s">
        <v>129</v>
      </c>
    </row>
    <row r="3537" spans="1:6">
      <c r="A3537" s="23">
        <v>3507</v>
      </c>
      <c r="B3537" s="24" t="s">
        <v>5422</v>
      </c>
      <c r="C3537" s="24" t="s">
        <v>13534</v>
      </c>
      <c r="D3537" s="23">
        <v>203</v>
      </c>
      <c r="E3537" s="20" t="s">
        <v>586</v>
      </c>
      <c r="F3537" s="20" t="s">
        <v>129</v>
      </c>
    </row>
    <row r="3538" spans="1:6">
      <c r="A3538" s="23">
        <v>3508</v>
      </c>
      <c r="B3538" s="24" t="s">
        <v>5423</v>
      </c>
      <c r="C3538" s="24" t="s">
        <v>13535</v>
      </c>
      <c r="D3538" s="23">
        <v>203</v>
      </c>
      <c r="E3538" s="20" t="s">
        <v>586</v>
      </c>
      <c r="F3538" s="20" t="s">
        <v>129</v>
      </c>
    </row>
    <row r="3539" spans="1:6">
      <c r="A3539" s="23">
        <v>3509</v>
      </c>
      <c r="B3539" s="24" t="s">
        <v>5424</v>
      </c>
      <c r="C3539" s="24" t="s">
        <v>13536</v>
      </c>
      <c r="D3539" s="23">
        <v>203</v>
      </c>
      <c r="E3539" s="20" t="s">
        <v>586</v>
      </c>
      <c r="F3539" s="20" t="s">
        <v>129</v>
      </c>
    </row>
    <row r="3540" spans="1:6">
      <c r="A3540" s="23">
        <v>3510</v>
      </c>
      <c r="B3540" s="24" t="s">
        <v>5425</v>
      </c>
      <c r="C3540" s="24" t="s">
        <v>13537</v>
      </c>
      <c r="D3540" s="23">
        <v>203</v>
      </c>
      <c r="E3540" s="20" t="s">
        <v>586</v>
      </c>
      <c r="F3540" s="20" t="s">
        <v>129</v>
      </c>
    </row>
    <row r="3541" spans="1:6">
      <c r="A3541" s="23">
        <v>3511</v>
      </c>
      <c r="B3541" s="24" t="s">
        <v>5426</v>
      </c>
      <c r="C3541" s="24" t="s">
        <v>13538</v>
      </c>
      <c r="D3541" s="23">
        <v>203</v>
      </c>
      <c r="E3541" s="20" t="s">
        <v>586</v>
      </c>
      <c r="F3541" s="20" t="s">
        <v>129</v>
      </c>
    </row>
    <row r="3542" spans="1:6">
      <c r="A3542" s="23">
        <v>3512</v>
      </c>
      <c r="B3542" s="24" t="s">
        <v>3119</v>
      </c>
      <c r="C3542" s="24" t="s">
        <v>11612</v>
      </c>
      <c r="D3542" s="23">
        <v>203</v>
      </c>
      <c r="E3542" s="20" t="s">
        <v>586</v>
      </c>
      <c r="F3542" s="20" t="s">
        <v>129</v>
      </c>
    </row>
    <row r="3543" spans="1:6">
      <c r="A3543" s="23">
        <v>3513</v>
      </c>
      <c r="B3543" s="24" t="s">
        <v>3785</v>
      </c>
      <c r="C3543" s="24" t="s">
        <v>11921</v>
      </c>
      <c r="D3543" s="23">
        <v>203</v>
      </c>
      <c r="E3543" s="20" t="s">
        <v>586</v>
      </c>
      <c r="F3543" s="20" t="s">
        <v>129</v>
      </c>
    </row>
    <row r="3544" spans="1:6">
      <c r="A3544" s="23">
        <v>3514</v>
      </c>
      <c r="B3544" s="24" t="s">
        <v>5427</v>
      </c>
      <c r="C3544" s="24" t="s">
        <v>13539</v>
      </c>
      <c r="D3544" s="23">
        <v>203</v>
      </c>
      <c r="E3544" s="20" t="s">
        <v>586</v>
      </c>
      <c r="F3544" s="20" t="s">
        <v>129</v>
      </c>
    </row>
    <row r="3545" spans="1:6">
      <c r="A3545" s="23">
        <v>3515</v>
      </c>
      <c r="B3545" s="24" t="s">
        <v>5428</v>
      </c>
      <c r="C3545" s="25" t="s">
        <v>590</v>
      </c>
      <c r="D3545" s="23">
        <v>204</v>
      </c>
      <c r="E3545" s="20" t="s">
        <v>589</v>
      </c>
      <c r="F3545" s="20" t="s">
        <v>129</v>
      </c>
    </row>
    <row r="3546" spans="1:6">
      <c r="A3546" s="23">
        <v>3516</v>
      </c>
      <c r="B3546" s="24" t="s">
        <v>5429</v>
      </c>
      <c r="C3546" s="24" t="s">
        <v>13540</v>
      </c>
      <c r="D3546" s="23">
        <v>204</v>
      </c>
      <c r="E3546" s="20" t="s">
        <v>589</v>
      </c>
      <c r="F3546" s="20" t="s">
        <v>129</v>
      </c>
    </row>
    <row r="3547" spans="1:6">
      <c r="A3547" s="23">
        <v>3517</v>
      </c>
      <c r="B3547" s="24" t="s">
        <v>5430</v>
      </c>
      <c r="C3547" s="24" t="s">
        <v>13541</v>
      </c>
      <c r="D3547" s="23">
        <v>204</v>
      </c>
      <c r="E3547" s="20" t="s">
        <v>589</v>
      </c>
      <c r="F3547" s="20" t="s">
        <v>129</v>
      </c>
    </row>
    <row r="3548" spans="1:6">
      <c r="A3548" s="23">
        <v>3518</v>
      </c>
      <c r="B3548" s="24" t="s">
        <v>5431</v>
      </c>
      <c r="C3548" s="24" t="s">
        <v>13542</v>
      </c>
      <c r="D3548" s="23">
        <v>204</v>
      </c>
      <c r="E3548" s="20" t="s">
        <v>589</v>
      </c>
      <c r="F3548" s="20" t="s">
        <v>129</v>
      </c>
    </row>
    <row r="3549" spans="1:6">
      <c r="A3549" s="23">
        <v>3519</v>
      </c>
      <c r="B3549" s="24" t="s">
        <v>5432</v>
      </c>
      <c r="C3549" s="24" t="s">
        <v>13543</v>
      </c>
      <c r="D3549" s="23">
        <v>204</v>
      </c>
      <c r="E3549" s="20" t="s">
        <v>589</v>
      </c>
      <c r="F3549" s="20" t="s">
        <v>129</v>
      </c>
    </row>
    <row r="3550" spans="1:6">
      <c r="A3550" s="23">
        <v>3520</v>
      </c>
      <c r="B3550" s="24" t="s">
        <v>5433</v>
      </c>
      <c r="C3550" s="24" t="s">
        <v>1845</v>
      </c>
      <c r="D3550" s="23">
        <v>204</v>
      </c>
      <c r="E3550" s="20" t="s">
        <v>589</v>
      </c>
      <c r="F3550" s="20" t="s">
        <v>129</v>
      </c>
    </row>
    <row r="3551" spans="1:6">
      <c r="A3551" s="23">
        <v>3521</v>
      </c>
      <c r="B3551" s="24" t="s">
        <v>5434</v>
      </c>
      <c r="C3551" s="24" t="s">
        <v>13544</v>
      </c>
      <c r="D3551" s="23">
        <v>204</v>
      </c>
      <c r="E3551" s="20" t="s">
        <v>589</v>
      </c>
      <c r="F3551" s="20" t="s">
        <v>129</v>
      </c>
    </row>
    <row r="3552" spans="1:6">
      <c r="A3552" s="23">
        <v>3522</v>
      </c>
      <c r="B3552" s="24" t="s">
        <v>5435</v>
      </c>
      <c r="C3552" s="24" t="s">
        <v>13545</v>
      </c>
      <c r="D3552" s="23">
        <v>204</v>
      </c>
      <c r="E3552" s="20" t="s">
        <v>589</v>
      </c>
      <c r="F3552" s="20" t="s">
        <v>129</v>
      </c>
    </row>
    <row r="3553" spans="1:6">
      <c r="A3553" s="23">
        <v>3523</v>
      </c>
      <c r="B3553" s="24" t="s">
        <v>5423</v>
      </c>
      <c r="C3553" s="24" t="s">
        <v>13535</v>
      </c>
      <c r="D3553" s="23">
        <v>204</v>
      </c>
      <c r="E3553" s="20" t="s">
        <v>589</v>
      </c>
      <c r="F3553" s="20" t="s">
        <v>129</v>
      </c>
    </row>
    <row r="3554" spans="1:6">
      <c r="A3554" s="23">
        <v>3524</v>
      </c>
      <c r="B3554" s="24" t="s">
        <v>4983</v>
      </c>
      <c r="C3554" s="24" t="s">
        <v>13170</v>
      </c>
      <c r="D3554" s="23">
        <v>204</v>
      </c>
      <c r="E3554" s="20" t="s">
        <v>589</v>
      </c>
      <c r="F3554" s="20" t="s">
        <v>129</v>
      </c>
    </row>
    <row r="3555" spans="1:6">
      <c r="A3555" s="23">
        <v>3525</v>
      </c>
      <c r="B3555" s="24" t="s">
        <v>3785</v>
      </c>
      <c r="C3555" s="24" t="s">
        <v>11921</v>
      </c>
      <c r="D3555" s="23">
        <v>204</v>
      </c>
      <c r="E3555" s="20" t="s">
        <v>589</v>
      </c>
      <c r="F3555" s="20" t="s">
        <v>129</v>
      </c>
    </row>
    <row r="3556" spans="1:6">
      <c r="A3556" s="23">
        <v>3526</v>
      </c>
      <c r="B3556" s="24" t="s">
        <v>5436</v>
      </c>
      <c r="C3556" s="24" t="s">
        <v>13546</v>
      </c>
      <c r="D3556" s="23">
        <v>204</v>
      </c>
      <c r="E3556" s="20" t="s">
        <v>589</v>
      </c>
      <c r="F3556" s="20" t="s">
        <v>129</v>
      </c>
    </row>
    <row r="3557" spans="1:6">
      <c r="A3557" s="23">
        <v>3527</v>
      </c>
      <c r="B3557" s="24" t="s">
        <v>5437</v>
      </c>
      <c r="C3557" s="24" t="s">
        <v>13547</v>
      </c>
      <c r="D3557" s="23">
        <v>204</v>
      </c>
      <c r="E3557" s="20" t="s">
        <v>589</v>
      </c>
      <c r="F3557" s="20" t="s">
        <v>129</v>
      </c>
    </row>
    <row r="3558" spans="1:6">
      <c r="A3558" s="23">
        <v>3528</v>
      </c>
      <c r="B3558" s="24" t="s">
        <v>4391</v>
      </c>
      <c r="C3558" s="24" t="s">
        <v>13235</v>
      </c>
      <c r="D3558" s="23">
        <v>204</v>
      </c>
      <c r="E3558" s="20" t="s">
        <v>589</v>
      </c>
      <c r="F3558" s="20" t="s">
        <v>129</v>
      </c>
    </row>
    <row r="3559" spans="1:6">
      <c r="A3559" s="23">
        <v>3529</v>
      </c>
      <c r="B3559" s="24" t="s">
        <v>3795</v>
      </c>
      <c r="C3559" s="24" t="s">
        <v>12678</v>
      </c>
      <c r="D3559" s="23">
        <v>204</v>
      </c>
      <c r="E3559" s="20" t="s">
        <v>589</v>
      </c>
      <c r="F3559" s="20" t="s">
        <v>129</v>
      </c>
    </row>
    <row r="3560" spans="1:6">
      <c r="A3560" s="23">
        <v>3530</v>
      </c>
      <c r="B3560" s="24" t="s">
        <v>5438</v>
      </c>
      <c r="C3560" s="24" t="s">
        <v>13548</v>
      </c>
      <c r="D3560" s="23">
        <v>204</v>
      </c>
      <c r="E3560" s="20" t="s">
        <v>589</v>
      </c>
      <c r="F3560" s="20" t="s">
        <v>129</v>
      </c>
    </row>
    <row r="3561" spans="1:6">
      <c r="A3561" s="23">
        <v>3531</v>
      </c>
      <c r="B3561" s="24" t="s">
        <v>5439</v>
      </c>
      <c r="C3561" s="24" t="s">
        <v>13549</v>
      </c>
      <c r="D3561" s="23">
        <v>204</v>
      </c>
      <c r="E3561" s="20" t="s">
        <v>589</v>
      </c>
      <c r="F3561" s="20" t="s">
        <v>129</v>
      </c>
    </row>
    <row r="3562" spans="1:6">
      <c r="A3562" s="23">
        <v>3532</v>
      </c>
      <c r="B3562" s="24" t="s">
        <v>5440</v>
      </c>
      <c r="C3562" s="24" t="s">
        <v>13550</v>
      </c>
      <c r="D3562" s="23">
        <v>205</v>
      </c>
      <c r="E3562" s="20" t="s">
        <v>593</v>
      </c>
      <c r="F3562" s="20" t="s">
        <v>129</v>
      </c>
    </row>
    <row r="3563" spans="1:6">
      <c r="A3563" s="23">
        <v>3533</v>
      </c>
      <c r="B3563" s="24" t="s">
        <v>5441</v>
      </c>
      <c r="C3563" s="24" t="s">
        <v>13551</v>
      </c>
      <c r="D3563" s="23">
        <v>205</v>
      </c>
      <c r="E3563" s="20" t="s">
        <v>593</v>
      </c>
      <c r="F3563" s="20" t="s">
        <v>129</v>
      </c>
    </row>
    <row r="3564" spans="1:6">
      <c r="A3564" s="23">
        <v>3534</v>
      </c>
      <c r="B3564" s="24" t="s">
        <v>5442</v>
      </c>
      <c r="C3564" s="24" t="s">
        <v>13552</v>
      </c>
      <c r="D3564" s="23">
        <v>205</v>
      </c>
      <c r="E3564" s="20" t="s">
        <v>593</v>
      </c>
      <c r="F3564" s="20" t="s">
        <v>129</v>
      </c>
    </row>
    <row r="3565" spans="1:6">
      <c r="A3565" s="23">
        <v>3535</v>
      </c>
      <c r="B3565" s="24" t="s">
        <v>5443</v>
      </c>
      <c r="C3565" s="24" t="s">
        <v>13553</v>
      </c>
      <c r="D3565" s="23">
        <v>205</v>
      </c>
      <c r="E3565" s="20" t="s">
        <v>593</v>
      </c>
      <c r="F3565" s="20" t="s">
        <v>129</v>
      </c>
    </row>
    <row r="3566" spans="1:6">
      <c r="A3566" s="23">
        <v>3536</v>
      </c>
      <c r="B3566" s="24" t="s">
        <v>5444</v>
      </c>
      <c r="C3566" s="24" t="s">
        <v>13554</v>
      </c>
      <c r="D3566" s="23">
        <v>205</v>
      </c>
      <c r="E3566" s="20" t="s">
        <v>593</v>
      </c>
      <c r="F3566" s="20" t="s">
        <v>129</v>
      </c>
    </row>
    <row r="3567" spans="1:6">
      <c r="A3567" s="23">
        <v>3537</v>
      </c>
      <c r="B3567" s="24" t="s">
        <v>5445</v>
      </c>
      <c r="C3567" s="24" t="s">
        <v>13555</v>
      </c>
      <c r="D3567" s="23">
        <v>205</v>
      </c>
      <c r="E3567" s="20" t="s">
        <v>593</v>
      </c>
      <c r="F3567" s="20" t="s">
        <v>129</v>
      </c>
    </row>
    <row r="3568" spans="1:6">
      <c r="A3568" s="23">
        <v>3538</v>
      </c>
      <c r="B3568" s="24" t="s">
        <v>5446</v>
      </c>
      <c r="C3568" s="24" t="s">
        <v>10877</v>
      </c>
      <c r="D3568" s="23">
        <v>205</v>
      </c>
      <c r="E3568" s="20" t="s">
        <v>593</v>
      </c>
      <c r="F3568" s="20" t="s">
        <v>129</v>
      </c>
    </row>
    <row r="3569" spans="1:6">
      <c r="A3569" s="23">
        <v>3539</v>
      </c>
      <c r="B3569" s="24" t="s">
        <v>2885</v>
      </c>
      <c r="C3569" s="24" t="s">
        <v>11521</v>
      </c>
      <c r="D3569" s="23">
        <v>205</v>
      </c>
      <c r="E3569" s="20" t="s">
        <v>593</v>
      </c>
      <c r="F3569" s="20" t="s">
        <v>129</v>
      </c>
    </row>
    <row r="3570" spans="1:6">
      <c r="A3570" s="23">
        <v>3540</v>
      </c>
      <c r="B3570" s="24" t="s">
        <v>5447</v>
      </c>
      <c r="C3570" s="24" t="s">
        <v>13556</v>
      </c>
      <c r="D3570" s="23">
        <v>205</v>
      </c>
      <c r="E3570" s="20" t="s">
        <v>593</v>
      </c>
      <c r="F3570" s="20" t="s">
        <v>129</v>
      </c>
    </row>
    <row r="3571" spans="1:6">
      <c r="A3571" s="23">
        <v>3541</v>
      </c>
      <c r="B3571" s="24" t="s">
        <v>5448</v>
      </c>
      <c r="C3571" s="25" t="s">
        <v>598</v>
      </c>
      <c r="D3571" s="23">
        <v>206</v>
      </c>
      <c r="E3571" s="20" t="s">
        <v>597</v>
      </c>
      <c r="F3571" s="20" t="s">
        <v>129</v>
      </c>
    </row>
    <row r="3572" spans="1:6">
      <c r="A3572" s="23">
        <v>3542</v>
      </c>
      <c r="B3572" s="24" t="s">
        <v>5449</v>
      </c>
      <c r="C3572" s="24" t="s">
        <v>13557</v>
      </c>
      <c r="D3572" s="23">
        <v>206</v>
      </c>
      <c r="E3572" s="20" t="s">
        <v>597</v>
      </c>
      <c r="F3572" s="20" t="s">
        <v>129</v>
      </c>
    </row>
    <row r="3573" spans="1:6">
      <c r="A3573" s="23">
        <v>3543</v>
      </c>
      <c r="B3573" s="24" t="s">
        <v>5450</v>
      </c>
      <c r="C3573" s="24" t="s">
        <v>13558</v>
      </c>
      <c r="D3573" s="23">
        <v>206</v>
      </c>
      <c r="E3573" s="20" t="s">
        <v>597</v>
      </c>
      <c r="F3573" s="20" t="s">
        <v>129</v>
      </c>
    </row>
    <row r="3574" spans="1:6">
      <c r="A3574" s="23">
        <v>3544</v>
      </c>
      <c r="B3574" s="24" t="s">
        <v>5451</v>
      </c>
      <c r="C3574" s="24" t="s">
        <v>13559</v>
      </c>
      <c r="D3574" s="23">
        <v>206</v>
      </c>
      <c r="E3574" s="20" t="s">
        <v>597</v>
      </c>
      <c r="F3574" s="20" t="s">
        <v>129</v>
      </c>
    </row>
    <row r="3575" spans="1:6">
      <c r="A3575" s="23">
        <v>3545</v>
      </c>
      <c r="B3575" s="24" t="s">
        <v>5452</v>
      </c>
      <c r="C3575" s="24" t="s">
        <v>13560</v>
      </c>
      <c r="D3575" s="23">
        <v>206</v>
      </c>
      <c r="E3575" s="20" t="s">
        <v>597</v>
      </c>
      <c r="F3575" s="20" t="s">
        <v>129</v>
      </c>
    </row>
    <row r="3576" spans="1:6">
      <c r="A3576" s="23">
        <v>3546</v>
      </c>
      <c r="B3576" s="24" t="s">
        <v>5453</v>
      </c>
      <c r="C3576" s="24" t="s">
        <v>13561</v>
      </c>
      <c r="D3576" s="23">
        <v>206</v>
      </c>
      <c r="E3576" s="20" t="s">
        <v>597</v>
      </c>
      <c r="F3576" s="20" t="s">
        <v>129</v>
      </c>
    </row>
    <row r="3577" spans="1:6">
      <c r="A3577" s="23">
        <v>3547</v>
      </c>
      <c r="B3577" s="24" t="s">
        <v>5454</v>
      </c>
      <c r="C3577" s="24" t="s">
        <v>13562</v>
      </c>
      <c r="D3577" s="23">
        <v>206</v>
      </c>
      <c r="E3577" s="20" t="s">
        <v>597</v>
      </c>
      <c r="F3577" s="20" t="s">
        <v>129</v>
      </c>
    </row>
    <row r="3578" spans="1:6">
      <c r="A3578" s="23">
        <v>3548</v>
      </c>
      <c r="B3578" s="24" t="s">
        <v>5455</v>
      </c>
      <c r="C3578" s="24" t="s">
        <v>13563</v>
      </c>
      <c r="D3578" s="23">
        <v>206</v>
      </c>
      <c r="E3578" s="20" t="s">
        <v>597</v>
      </c>
      <c r="F3578" s="20" t="s">
        <v>129</v>
      </c>
    </row>
    <row r="3579" spans="1:6">
      <c r="A3579" s="23">
        <v>3549</v>
      </c>
      <c r="B3579" s="24" t="s">
        <v>5456</v>
      </c>
      <c r="C3579" s="24" t="s">
        <v>13564</v>
      </c>
      <c r="D3579" s="23">
        <v>206</v>
      </c>
      <c r="E3579" s="20" t="s">
        <v>597</v>
      </c>
      <c r="F3579" s="20" t="s">
        <v>129</v>
      </c>
    </row>
    <row r="3580" spans="1:6">
      <c r="A3580" s="23">
        <v>3550</v>
      </c>
      <c r="B3580" s="24" t="s">
        <v>5457</v>
      </c>
      <c r="C3580" s="24" t="s">
        <v>13565</v>
      </c>
      <c r="D3580" s="23">
        <v>206</v>
      </c>
      <c r="E3580" s="20" t="s">
        <v>597</v>
      </c>
      <c r="F3580" s="20" t="s">
        <v>129</v>
      </c>
    </row>
    <row r="3581" spans="1:6">
      <c r="A3581" s="23">
        <v>3551</v>
      </c>
      <c r="B3581" s="24" t="s">
        <v>5458</v>
      </c>
      <c r="C3581" s="24" t="s">
        <v>13566</v>
      </c>
      <c r="D3581" s="23">
        <v>206</v>
      </c>
      <c r="E3581" s="20" t="s">
        <v>597</v>
      </c>
      <c r="F3581" s="20" t="s">
        <v>129</v>
      </c>
    </row>
    <row r="3582" spans="1:6">
      <c r="A3582" s="23">
        <v>3552</v>
      </c>
      <c r="B3582" s="24" t="s">
        <v>5029</v>
      </c>
      <c r="C3582" s="24" t="s">
        <v>13204</v>
      </c>
      <c r="D3582" s="23">
        <v>206</v>
      </c>
      <c r="E3582" s="20" t="s">
        <v>597</v>
      </c>
      <c r="F3582" s="20" t="s">
        <v>129</v>
      </c>
    </row>
    <row r="3583" spans="1:6">
      <c r="A3583" s="23">
        <v>3553</v>
      </c>
      <c r="B3583" s="24" t="s">
        <v>5459</v>
      </c>
      <c r="C3583" s="24" t="s">
        <v>13567</v>
      </c>
      <c r="D3583" s="23">
        <v>206</v>
      </c>
      <c r="E3583" s="20" t="s">
        <v>597</v>
      </c>
      <c r="F3583" s="20" t="s">
        <v>129</v>
      </c>
    </row>
    <row r="3584" spans="1:6">
      <c r="A3584" s="23">
        <v>3554</v>
      </c>
      <c r="B3584" s="24" t="s">
        <v>5460</v>
      </c>
      <c r="C3584" s="24" t="s">
        <v>13568</v>
      </c>
      <c r="D3584" s="23">
        <v>206</v>
      </c>
      <c r="E3584" s="20" t="s">
        <v>597</v>
      </c>
      <c r="F3584" s="20" t="s">
        <v>129</v>
      </c>
    </row>
    <row r="3585" spans="1:6">
      <c r="A3585" s="23">
        <v>3555</v>
      </c>
      <c r="B3585" s="24" t="s">
        <v>5461</v>
      </c>
      <c r="C3585" s="24" t="s">
        <v>13569</v>
      </c>
      <c r="D3585" s="23">
        <v>206</v>
      </c>
      <c r="E3585" s="20" t="s">
        <v>597</v>
      </c>
      <c r="F3585" s="20" t="s">
        <v>129</v>
      </c>
    </row>
    <row r="3586" spans="1:6">
      <c r="A3586" s="23">
        <v>3556</v>
      </c>
      <c r="B3586" s="24" t="s">
        <v>5462</v>
      </c>
      <c r="C3586" s="24" t="s">
        <v>13570</v>
      </c>
      <c r="D3586" s="23">
        <v>206</v>
      </c>
      <c r="E3586" s="20" t="s">
        <v>597</v>
      </c>
      <c r="F3586" s="20" t="s">
        <v>129</v>
      </c>
    </row>
    <row r="3587" spans="1:6">
      <c r="A3587" s="23">
        <v>3557</v>
      </c>
      <c r="B3587" s="24" t="s">
        <v>5463</v>
      </c>
      <c r="C3587" s="24" t="s">
        <v>13571</v>
      </c>
      <c r="D3587" s="23">
        <v>206</v>
      </c>
      <c r="E3587" s="20" t="s">
        <v>597</v>
      </c>
      <c r="F3587" s="20" t="s">
        <v>129</v>
      </c>
    </row>
    <row r="3588" spans="1:6">
      <c r="A3588" s="23">
        <v>3558</v>
      </c>
      <c r="B3588" s="24" t="s">
        <v>5464</v>
      </c>
      <c r="C3588" s="24" t="s">
        <v>13572</v>
      </c>
      <c r="D3588" s="23">
        <v>206</v>
      </c>
      <c r="E3588" s="20" t="s">
        <v>597</v>
      </c>
      <c r="F3588" s="20" t="s">
        <v>129</v>
      </c>
    </row>
    <row r="3589" spans="1:6">
      <c r="A3589" s="23">
        <v>3559</v>
      </c>
      <c r="B3589" s="24" t="s">
        <v>5465</v>
      </c>
      <c r="C3589" s="24" t="s">
        <v>13573</v>
      </c>
      <c r="D3589" s="23">
        <v>206</v>
      </c>
      <c r="E3589" s="20" t="s">
        <v>597</v>
      </c>
      <c r="F3589" s="20" t="s">
        <v>129</v>
      </c>
    </row>
    <row r="3590" spans="1:6">
      <c r="A3590" s="23">
        <v>3560</v>
      </c>
      <c r="B3590" s="24" t="s">
        <v>5466</v>
      </c>
      <c r="C3590" s="24" t="s">
        <v>13574</v>
      </c>
      <c r="D3590" s="23">
        <v>206</v>
      </c>
      <c r="E3590" s="20" t="s">
        <v>597</v>
      </c>
      <c r="F3590" s="20" t="s">
        <v>129</v>
      </c>
    </row>
    <row r="3591" spans="1:6">
      <c r="A3591" s="23">
        <v>3568</v>
      </c>
      <c r="B3591" s="24" t="s">
        <v>5472</v>
      </c>
      <c r="C3591" s="25" t="s">
        <v>602</v>
      </c>
      <c r="D3591" s="23">
        <v>207</v>
      </c>
      <c r="E3591" s="20" t="s">
        <v>601</v>
      </c>
      <c r="F3591" s="20" t="s">
        <v>129</v>
      </c>
    </row>
    <row r="3592" spans="1:6">
      <c r="A3592" s="23">
        <v>3561</v>
      </c>
      <c r="B3592" s="24" t="s">
        <v>5467</v>
      </c>
      <c r="C3592" s="24" t="s">
        <v>13575</v>
      </c>
      <c r="D3592" s="23">
        <v>207</v>
      </c>
      <c r="E3592" s="20" t="s">
        <v>601</v>
      </c>
      <c r="F3592" s="20" t="s">
        <v>129</v>
      </c>
    </row>
    <row r="3593" spans="1:6">
      <c r="A3593" s="23">
        <v>3562</v>
      </c>
      <c r="B3593" s="24" t="s">
        <v>5468</v>
      </c>
      <c r="C3593" s="24" t="s">
        <v>13576</v>
      </c>
      <c r="D3593" s="23">
        <v>207</v>
      </c>
      <c r="E3593" s="20" t="s">
        <v>601</v>
      </c>
      <c r="F3593" s="20" t="s">
        <v>129</v>
      </c>
    </row>
    <row r="3594" spans="1:6">
      <c r="A3594" s="23">
        <v>3563</v>
      </c>
      <c r="B3594" s="24" t="s">
        <v>5469</v>
      </c>
      <c r="C3594" s="24" t="s">
        <v>5533</v>
      </c>
      <c r="D3594" s="23">
        <v>207</v>
      </c>
      <c r="E3594" s="20" t="s">
        <v>601</v>
      </c>
      <c r="F3594" s="20" t="s">
        <v>129</v>
      </c>
    </row>
    <row r="3595" spans="1:6">
      <c r="A3595" s="23">
        <v>3564</v>
      </c>
      <c r="B3595" s="24" t="s">
        <v>5470</v>
      </c>
      <c r="C3595" s="24" t="s">
        <v>13577</v>
      </c>
      <c r="D3595" s="23">
        <v>207</v>
      </c>
      <c r="E3595" s="20" t="s">
        <v>601</v>
      </c>
      <c r="F3595" s="20" t="s">
        <v>129</v>
      </c>
    </row>
    <row r="3596" spans="1:6">
      <c r="A3596" s="23">
        <v>3565</v>
      </c>
      <c r="B3596" s="24" t="s">
        <v>4568</v>
      </c>
      <c r="C3596" s="24" t="s">
        <v>12815</v>
      </c>
      <c r="D3596" s="23">
        <v>207</v>
      </c>
      <c r="E3596" s="20" t="s">
        <v>601</v>
      </c>
      <c r="F3596" s="20" t="s">
        <v>129</v>
      </c>
    </row>
    <row r="3597" spans="1:6">
      <c r="A3597" s="23">
        <v>3566</v>
      </c>
      <c r="B3597" s="24" t="s">
        <v>4995</v>
      </c>
      <c r="C3597" s="24" t="s">
        <v>13181</v>
      </c>
      <c r="D3597" s="23">
        <v>207</v>
      </c>
      <c r="E3597" s="20" t="s">
        <v>601</v>
      </c>
      <c r="F3597" s="20" t="s">
        <v>129</v>
      </c>
    </row>
    <row r="3598" spans="1:6">
      <c r="A3598" s="23">
        <v>3567</v>
      </c>
      <c r="B3598" s="24" t="s">
        <v>5471</v>
      </c>
      <c r="C3598" s="24" t="s">
        <v>13578</v>
      </c>
      <c r="D3598" s="23">
        <v>207</v>
      </c>
      <c r="E3598" s="20" t="s">
        <v>601</v>
      </c>
      <c r="F3598" s="20" t="s">
        <v>129</v>
      </c>
    </row>
    <row r="3599" spans="1:6">
      <c r="A3599" s="23">
        <v>3569</v>
      </c>
      <c r="B3599" s="24" t="s">
        <v>5473</v>
      </c>
      <c r="C3599" s="24" t="s">
        <v>13579</v>
      </c>
      <c r="D3599" s="23">
        <v>207</v>
      </c>
      <c r="E3599" s="20" t="s">
        <v>601</v>
      </c>
      <c r="F3599" s="20" t="s">
        <v>129</v>
      </c>
    </row>
    <row r="3600" spans="1:6">
      <c r="A3600" s="23">
        <v>3570</v>
      </c>
      <c r="B3600" s="24" t="s">
        <v>5474</v>
      </c>
      <c r="C3600" s="24" t="s">
        <v>13580</v>
      </c>
      <c r="D3600" s="23">
        <v>207</v>
      </c>
      <c r="E3600" s="20" t="s">
        <v>601</v>
      </c>
      <c r="F3600" s="20" t="s">
        <v>129</v>
      </c>
    </row>
    <row r="3601" spans="1:6">
      <c r="A3601" s="23">
        <v>3571</v>
      </c>
      <c r="B3601" s="24" t="s">
        <v>2963</v>
      </c>
      <c r="C3601" s="24" t="s">
        <v>2405</v>
      </c>
      <c r="D3601" s="23">
        <v>207</v>
      </c>
      <c r="E3601" s="20" t="s">
        <v>601</v>
      </c>
      <c r="F3601" s="20" t="s">
        <v>129</v>
      </c>
    </row>
    <row r="3602" spans="1:6">
      <c r="A3602" s="23">
        <v>3572</v>
      </c>
      <c r="B3602" s="24" t="s">
        <v>5475</v>
      </c>
      <c r="C3602" s="24" t="s">
        <v>13581</v>
      </c>
      <c r="D3602" s="23">
        <v>208</v>
      </c>
      <c r="E3602" s="20" t="s">
        <v>604</v>
      </c>
      <c r="F3602" s="20" t="s">
        <v>129</v>
      </c>
    </row>
    <row r="3603" spans="1:6">
      <c r="A3603" s="23">
        <v>3573</v>
      </c>
      <c r="B3603" s="24" t="s">
        <v>5476</v>
      </c>
      <c r="C3603" s="24" t="s">
        <v>13582</v>
      </c>
      <c r="D3603" s="23">
        <v>208</v>
      </c>
      <c r="E3603" s="20" t="s">
        <v>604</v>
      </c>
      <c r="F3603" s="20" t="s">
        <v>129</v>
      </c>
    </row>
    <row r="3604" spans="1:6">
      <c r="A3604" s="23">
        <v>3574</v>
      </c>
      <c r="B3604" s="24" t="s">
        <v>3801</v>
      </c>
      <c r="C3604" s="24" t="s">
        <v>12671</v>
      </c>
      <c r="D3604" s="23">
        <v>208</v>
      </c>
      <c r="E3604" s="20" t="s">
        <v>604</v>
      </c>
      <c r="F3604" s="20" t="s">
        <v>129</v>
      </c>
    </row>
    <row r="3605" spans="1:6">
      <c r="A3605" s="23">
        <v>3575</v>
      </c>
      <c r="B3605" s="24" t="s">
        <v>3502</v>
      </c>
      <c r="C3605" s="24" t="s">
        <v>11934</v>
      </c>
      <c r="D3605" s="23">
        <v>208</v>
      </c>
      <c r="E3605" s="20" t="s">
        <v>604</v>
      </c>
      <c r="F3605" s="20" t="s">
        <v>129</v>
      </c>
    </row>
    <row r="3606" spans="1:6">
      <c r="A3606" s="23">
        <v>3576</v>
      </c>
      <c r="B3606" s="24" t="s">
        <v>5477</v>
      </c>
      <c r="C3606" s="24" t="s">
        <v>13583</v>
      </c>
      <c r="D3606" s="23">
        <v>208</v>
      </c>
      <c r="E3606" s="20" t="s">
        <v>604</v>
      </c>
      <c r="F3606" s="20" t="s">
        <v>129</v>
      </c>
    </row>
    <row r="3607" spans="1:6">
      <c r="A3607" s="23">
        <v>3577</v>
      </c>
      <c r="B3607" s="24" t="s">
        <v>5478</v>
      </c>
      <c r="C3607" s="24" t="s">
        <v>13584</v>
      </c>
      <c r="D3607" s="23">
        <v>208</v>
      </c>
      <c r="E3607" s="20" t="s">
        <v>604</v>
      </c>
      <c r="F3607" s="20" t="s">
        <v>129</v>
      </c>
    </row>
    <row r="3608" spans="1:6">
      <c r="A3608" s="23">
        <v>3578</v>
      </c>
      <c r="B3608" s="24" t="s">
        <v>5479</v>
      </c>
      <c r="C3608" s="24" t="s">
        <v>13585</v>
      </c>
      <c r="D3608" s="23">
        <v>208</v>
      </c>
      <c r="E3608" s="20" t="s">
        <v>604</v>
      </c>
      <c r="F3608" s="20" t="s">
        <v>129</v>
      </c>
    </row>
    <row r="3609" spans="1:6">
      <c r="A3609" s="23">
        <v>3579</v>
      </c>
      <c r="B3609" s="24" t="s">
        <v>5480</v>
      </c>
      <c r="C3609" s="24" t="s">
        <v>13586</v>
      </c>
      <c r="D3609" s="23">
        <v>208</v>
      </c>
      <c r="E3609" s="20" t="s">
        <v>604</v>
      </c>
      <c r="F3609" s="20" t="s">
        <v>129</v>
      </c>
    </row>
    <row r="3610" spans="1:6">
      <c r="A3610" s="23">
        <v>3580</v>
      </c>
      <c r="B3610" s="24" t="s">
        <v>5481</v>
      </c>
      <c r="C3610" s="24" t="s">
        <v>13587</v>
      </c>
      <c r="D3610" s="23">
        <v>208</v>
      </c>
      <c r="E3610" s="20" t="s">
        <v>604</v>
      </c>
      <c r="F3610" s="20" t="s">
        <v>129</v>
      </c>
    </row>
    <row r="3611" spans="1:6">
      <c r="A3611" s="23">
        <v>3581</v>
      </c>
      <c r="B3611" s="24" t="s">
        <v>5482</v>
      </c>
      <c r="C3611" s="24" t="s">
        <v>13588</v>
      </c>
      <c r="D3611" s="23">
        <v>208</v>
      </c>
      <c r="E3611" s="20" t="s">
        <v>604</v>
      </c>
      <c r="F3611" s="20" t="s">
        <v>129</v>
      </c>
    </row>
    <row r="3612" spans="1:6">
      <c r="A3612" s="23">
        <v>3582</v>
      </c>
      <c r="B3612" s="24" t="s">
        <v>3512</v>
      </c>
      <c r="C3612" s="24" t="s">
        <v>11940</v>
      </c>
      <c r="D3612" s="23">
        <v>208</v>
      </c>
      <c r="E3612" s="20" t="s">
        <v>604</v>
      </c>
      <c r="F3612" s="20" t="s">
        <v>129</v>
      </c>
    </row>
    <row r="3613" spans="1:6">
      <c r="A3613" s="23">
        <v>3583</v>
      </c>
      <c r="B3613" s="24" t="s">
        <v>5483</v>
      </c>
      <c r="C3613" s="24" t="s">
        <v>13589</v>
      </c>
      <c r="D3613" s="23">
        <v>208</v>
      </c>
      <c r="E3613" s="20" t="s">
        <v>604</v>
      </c>
      <c r="F3613" s="20" t="s">
        <v>129</v>
      </c>
    </row>
    <row r="3614" spans="1:6">
      <c r="A3614" s="23">
        <v>3584</v>
      </c>
      <c r="B3614" s="24" t="s">
        <v>4394</v>
      </c>
      <c r="C3614" s="24" t="s">
        <v>13237</v>
      </c>
      <c r="D3614" s="23">
        <v>208</v>
      </c>
      <c r="E3614" s="20" t="s">
        <v>604</v>
      </c>
      <c r="F3614" s="20" t="s">
        <v>129</v>
      </c>
    </row>
    <row r="3615" spans="1:6">
      <c r="A3615" s="23">
        <v>3585</v>
      </c>
      <c r="B3615" s="24" t="s">
        <v>3799</v>
      </c>
      <c r="C3615" s="24" t="s">
        <v>12587</v>
      </c>
      <c r="D3615" s="23">
        <v>208</v>
      </c>
      <c r="E3615" s="20" t="s">
        <v>604</v>
      </c>
      <c r="F3615" s="20" t="s">
        <v>129</v>
      </c>
    </row>
    <row r="3616" spans="1:6">
      <c r="A3616" s="23">
        <v>3586</v>
      </c>
      <c r="B3616" s="24" t="s">
        <v>5484</v>
      </c>
      <c r="C3616" s="24" t="s">
        <v>13590</v>
      </c>
      <c r="D3616" s="23">
        <v>209</v>
      </c>
      <c r="E3616" s="20" t="s">
        <v>575</v>
      </c>
      <c r="F3616" s="20" t="s">
        <v>129</v>
      </c>
    </row>
    <row r="3617" spans="1:6">
      <c r="A3617" s="23">
        <v>3587</v>
      </c>
      <c r="B3617" s="24" t="s">
        <v>5485</v>
      </c>
      <c r="C3617" s="24" t="s">
        <v>13591</v>
      </c>
      <c r="D3617" s="23">
        <v>209</v>
      </c>
      <c r="E3617" s="20" t="s">
        <v>575</v>
      </c>
      <c r="F3617" s="20" t="s">
        <v>129</v>
      </c>
    </row>
    <row r="3618" spans="1:6">
      <c r="A3618" s="23">
        <v>3588</v>
      </c>
      <c r="B3618" s="24" t="s">
        <v>5486</v>
      </c>
      <c r="C3618" s="24" t="s">
        <v>13592</v>
      </c>
      <c r="D3618" s="23">
        <v>209</v>
      </c>
      <c r="E3618" s="20" t="s">
        <v>575</v>
      </c>
      <c r="F3618" s="20" t="s">
        <v>129</v>
      </c>
    </row>
    <row r="3619" spans="1:6">
      <c r="A3619" s="23">
        <v>3589</v>
      </c>
      <c r="B3619" s="24" t="s">
        <v>5487</v>
      </c>
      <c r="C3619" s="24" t="s">
        <v>12948</v>
      </c>
      <c r="D3619" s="23">
        <v>209</v>
      </c>
      <c r="E3619" s="20" t="s">
        <v>575</v>
      </c>
      <c r="F3619" s="20" t="s">
        <v>129</v>
      </c>
    </row>
    <row r="3620" spans="1:6">
      <c r="A3620" s="23">
        <v>3590</v>
      </c>
      <c r="B3620" s="24" t="s">
        <v>5488</v>
      </c>
      <c r="C3620" s="24" t="s">
        <v>13593</v>
      </c>
      <c r="D3620" s="23">
        <v>209</v>
      </c>
      <c r="E3620" s="20" t="s">
        <v>575</v>
      </c>
      <c r="F3620" s="20" t="s">
        <v>129</v>
      </c>
    </row>
    <row r="3621" spans="1:6">
      <c r="A3621" s="23">
        <v>3591</v>
      </c>
      <c r="B3621" s="24" t="s">
        <v>5489</v>
      </c>
      <c r="C3621" s="24" t="s">
        <v>13594</v>
      </c>
      <c r="D3621" s="23">
        <v>209</v>
      </c>
      <c r="E3621" s="20" t="s">
        <v>575</v>
      </c>
      <c r="F3621" s="20" t="s">
        <v>129</v>
      </c>
    </row>
    <row r="3622" spans="1:6">
      <c r="A3622" s="23">
        <v>3592</v>
      </c>
      <c r="B3622" s="24" t="s">
        <v>5490</v>
      </c>
      <c r="C3622" s="24" t="s">
        <v>13595</v>
      </c>
      <c r="D3622" s="23">
        <v>209</v>
      </c>
      <c r="E3622" s="20" t="s">
        <v>575</v>
      </c>
      <c r="F3622" s="20" t="s">
        <v>129</v>
      </c>
    </row>
    <row r="3623" spans="1:6">
      <c r="A3623" s="23">
        <v>3593</v>
      </c>
      <c r="B3623" s="24" t="s">
        <v>5491</v>
      </c>
      <c r="C3623" s="24" t="s">
        <v>13596</v>
      </c>
      <c r="D3623" s="23">
        <v>209</v>
      </c>
      <c r="E3623" s="20" t="s">
        <v>575</v>
      </c>
      <c r="F3623" s="20" t="s">
        <v>129</v>
      </c>
    </row>
    <row r="3624" spans="1:6">
      <c r="A3624" s="23">
        <v>3594</v>
      </c>
      <c r="B3624" s="24" t="s">
        <v>5482</v>
      </c>
      <c r="C3624" s="24" t="s">
        <v>13588</v>
      </c>
      <c r="D3624" s="23">
        <v>209</v>
      </c>
      <c r="E3624" s="20" t="s">
        <v>575</v>
      </c>
      <c r="F3624" s="20" t="s">
        <v>129</v>
      </c>
    </row>
    <row r="3625" spans="1:6">
      <c r="A3625" s="23">
        <v>3595</v>
      </c>
      <c r="B3625" s="24" t="s">
        <v>3785</v>
      </c>
      <c r="C3625" s="24" t="s">
        <v>11921</v>
      </c>
      <c r="D3625" s="23">
        <v>209</v>
      </c>
      <c r="E3625" s="20" t="s">
        <v>575</v>
      </c>
      <c r="F3625" s="20" t="s">
        <v>129</v>
      </c>
    </row>
    <row r="3626" spans="1:6">
      <c r="A3626" s="23">
        <v>3596</v>
      </c>
      <c r="B3626" s="24" t="s">
        <v>5492</v>
      </c>
      <c r="C3626" s="24" t="s">
        <v>13597</v>
      </c>
      <c r="D3626" s="23">
        <v>209</v>
      </c>
      <c r="E3626" s="20" t="s">
        <v>575</v>
      </c>
      <c r="F3626" s="20" t="s">
        <v>129</v>
      </c>
    </row>
    <row r="3627" spans="1:6">
      <c r="A3627" s="23">
        <v>3597</v>
      </c>
      <c r="B3627" s="24" t="s">
        <v>5493</v>
      </c>
      <c r="C3627" s="24" t="s">
        <v>12383</v>
      </c>
      <c r="D3627" s="23">
        <v>210</v>
      </c>
      <c r="E3627" s="20" t="s">
        <v>607</v>
      </c>
      <c r="F3627" s="20" t="s">
        <v>129</v>
      </c>
    </row>
    <row r="3628" spans="1:6">
      <c r="A3628" s="23">
        <v>3598</v>
      </c>
      <c r="B3628" s="24" t="s">
        <v>5494</v>
      </c>
      <c r="C3628" s="24" t="s">
        <v>13598</v>
      </c>
      <c r="D3628" s="23">
        <v>210</v>
      </c>
      <c r="E3628" s="20" t="s">
        <v>607</v>
      </c>
      <c r="F3628" s="20" t="s">
        <v>129</v>
      </c>
    </row>
    <row r="3629" spans="1:6">
      <c r="A3629" s="23">
        <v>3599</v>
      </c>
      <c r="B3629" s="24" t="s">
        <v>5495</v>
      </c>
      <c r="C3629" s="24" t="s">
        <v>13599</v>
      </c>
      <c r="D3629" s="23">
        <v>210</v>
      </c>
      <c r="E3629" s="20" t="s">
        <v>607</v>
      </c>
      <c r="F3629" s="20" t="s">
        <v>129</v>
      </c>
    </row>
    <row r="3630" spans="1:6">
      <c r="A3630" s="23">
        <v>3600</v>
      </c>
      <c r="B3630" s="24" t="s">
        <v>5496</v>
      </c>
      <c r="C3630" s="24" t="s">
        <v>13600</v>
      </c>
      <c r="D3630" s="23">
        <v>210</v>
      </c>
      <c r="E3630" s="20" t="s">
        <v>607</v>
      </c>
      <c r="F3630" s="20" t="s">
        <v>129</v>
      </c>
    </row>
    <row r="3631" spans="1:6">
      <c r="A3631" s="23">
        <v>3601</v>
      </c>
      <c r="B3631" s="24" t="s">
        <v>5497</v>
      </c>
      <c r="C3631" s="24" t="s">
        <v>13601</v>
      </c>
      <c r="D3631" s="23">
        <v>210</v>
      </c>
      <c r="E3631" s="20" t="s">
        <v>607</v>
      </c>
      <c r="F3631" s="20" t="s">
        <v>129</v>
      </c>
    </row>
    <row r="3632" spans="1:6">
      <c r="A3632" s="23">
        <v>3602</v>
      </c>
      <c r="B3632" s="24" t="s">
        <v>5498</v>
      </c>
      <c r="C3632" s="24" t="s">
        <v>13602</v>
      </c>
      <c r="D3632" s="23">
        <v>210</v>
      </c>
      <c r="E3632" s="20" t="s">
        <v>607</v>
      </c>
      <c r="F3632" s="20" t="s">
        <v>129</v>
      </c>
    </row>
    <row r="3633" spans="1:6">
      <c r="A3633" s="23">
        <v>3603</v>
      </c>
      <c r="B3633" s="24" t="s">
        <v>5499</v>
      </c>
      <c r="C3633" s="24" t="s">
        <v>13603</v>
      </c>
      <c r="D3633" s="23">
        <v>210</v>
      </c>
      <c r="E3633" s="20" t="s">
        <v>607</v>
      </c>
      <c r="F3633" s="20" t="s">
        <v>129</v>
      </c>
    </row>
    <row r="3634" spans="1:6">
      <c r="A3634" s="23">
        <v>3604</v>
      </c>
      <c r="B3634" s="24" t="s">
        <v>5500</v>
      </c>
      <c r="C3634" s="24" t="s">
        <v>13604</v>
      </c>
      <c r="D3634" s="23">
        <v>210</v>
      </c>
      <c r="E3634" s="20" t="s">
        <v>607</v>
      </c>
      <c r="F3634" s="20" t="s">
        <v>129</v>
      </c>
    </row>
    <row r="3635" spans="1:6">
      <c r="A3635" s="23">
        <v>3605</v>
      </c>
      <c r="B3635" s="24" t="s">
        <v>5501</v>
      </c>
      <c r="C3635" s="24" t="s">
        <v>13605</v>
      </c>
      <c r="D3635" s="23">
        <v>210</v>
      </c>
      <c r="E3635" s="20" t="s">
        <v>607</v>
      </c>
      <c r="F3635" s="20" t="s">
        <v>129</v>
      </c>
    </row>
    <row r="3636" spans="1:6">
      <c r="A3636" s="23">
        <v>3606</v>
      </c>
      <c r="B3636" s="24" t="s">
        <v>5502</v>
      </c>
      <c r="C3636" s="24" t="s">
        <v>13606</v>
      </c>
      <c r="D3636" s="23">
        <v>210</v>
      </c>
      <c r="E3636" s="20" t="s">
        <v>607</v>
      </c>
      <c r="F3636" s="20" t="s">
        <v>129</v>
      </c>
    </row>
    <row r="3637" spans="1:6">
      <c r="A3637" s="23">
        <v>3607</v>
      </c>
      <c r="B3637" s="24" t="s">
        <v>5503</v>
      </c>
      <c r="C3637" s="24" t="s">
        <v>13607</v>
      </c>
      <c r="D3637" s="23">
        <v>210</v>
      </c>
      <c r="E3637" s="20" t="s">
        <v>607</v>
      </c>
      <c r="F3637" s="20" t="s">
        <v>129</v>
      </c>
    </row>
    <row r="3638" spans="1:6">
      <c r="A3638" s="23">
        <v>3608</v>
      </c>
      <c r="B3638" s="24" t="s">
        <v>5504</v>
      </c>
      <c r="C3638" s="24" t="s">
        <v>13608</v>
      </c>
      <c r="D3638" s="23">
        <v>210</v>
      </c>
      <c r="E3638" s="20" t="s">
        <v>607</v>
      </c>
      <c r="F3638" s="20" t="s">
        <v>129</v>
      </c>
    </row>
    <row r="3639" spans="1:6">
      <c r="A3639" s="23">
        <v>3609</v>
      </c>
      <c r="B3639" s="24" t="s">
        <v>5505</v>
      </c>
      <c r="C3639" s="24" t="s">
        <v>13609</v>
      </c>
      <c r="D3639" s="23">
        <v>210</v>
      </c>
      <c r="E3639" s="20" t="s">
        <v>607</v>
      </c>
      <c r="F3639" s="20" t="s">
        <v>129</v>
      </c>
    </row>
    <row r="3640" spans="1:6">
      <c r="A3640" s="23">
        <v>3610</v>
      </c>
      <c r="B3640" s="24" t="s">
        <v>5506</v>
      </c>
      <c r="C3640" s="24" t="s">
        <v>13610</v>
      </c>
      <c r="D3640" s="23">
        <v>210</v>
      </c>
      <c r="E3640" s="20" t="s">
        <v>607</v>
      </c>
      <c r="F3640" s="20" t="s">
        <v>129</v>
      </c>
    </row>
    <row r="3641" spans="1:6">
      <c r="A3641" s="23">
        <v>3611</v>
      </c>
      <c r="B3641" s="24" t="s">
        <v>5507</v>
      </c>
      <c r="C3641" s="24" t="s">
        <v>13611</v>
      </c>
      <c r="D3641" s="23">
        <v>210</v>
      </c>
      <c r="E3641" s="20" t="s">
        <v>607</v>
      </c>
      <c r="F3641" s="20" t="s">
        <v>129</v>
      </c>
    </row>
    <row r="3642" spans="1:6">
      <c r="A3642" s="23">
        <v>3612</v>
      </c>
      <c r="B3642" s="24" t="s">
        <v>5508</v>
      </c>
      <c r="C3642" s="24" t="s">
        <v>13612</v>
      </c>
      <c r="D3642" s="23">
        <v>210</v>
      </c>
      <c r="E3642" s="20" t="s">
        <v>607</v>
      </c>
      <c r="F3642" s="20" t="s">
        <v>129</v>
      </c>
    </row>
    <row r="3643" spans="1:6">
      <c r="A3643" s="23">
        <v>3613</v>
      </c>
      <c r="B3643" s="24" t="s">
        <v>5509</v>
      </c>
      <c r="C3643" s="24" t="s">
        <v>13613</v>
      </c>
      <c r="D3643" s="23">
        <v>210</v>
      </c>
      <c r="E3643" s="20" t="s">
        <v>607</v>
      </c>
      <c r="F3643" s="20" t="s">
        <v>129</v>
      </c>
    </row>
    <row r="3644" spans="1:6">
      <c r="A3644" s="23">
        <v>3614</v>
      </c>
      <c r="B3644" s="24" t="s">
        <v>5510</v>
      </c>
      <c r="C3644" s="24" t="s">
        <v>13614</v>
      </c>
      <c r="D3644" s="23">
        <v>210</v>
      </c>
      <c r="E3644" s="20" t="s">
        <v>607</v>
      </c>
      <c r="F3644" s="20" t="s">
        <v>129</v>
      </c>
    </row>
    <row r="3645" spans="1:6">
      <c r="A3645" s="23">
        <v>3615</v>
      </c>
      <c r="B3645" s="24" t="s">
        <v>5511</v>
      </c>
      <c r="C3645" s="24" t="s">
        <v>13615</v>
      </c>
      <c r="D3645" s="23">
        <v>210</v>
      </c>
      <c r="E3645" s="20" t="s">
        <v>607</v>
      </c>
      <c r="F3645" s="20" t="s">
        <v>129</v>
      </c>
    </row>
    <row r="3646" spans="1:6">
      <c r="A3646" s="23">
        <v>3616</v>
      </c>
      <c r="B3646" s="24" t="s">
        <v>5512</v>
      </c>
      <c r="C3646" s="24" t="s">
        <v>13616</v>
      </c>
      <c r="D3646" s="23">
        <v>211</v>
      </c>
      <c r="E3646" s="20" t="s">
        <v>610</v>
      </c>
      <c r="F3646" s="20" t="s">
        <v>129</v>
      </c>
    </row>
    <row r="3647" spans="1:6">
      <c r="A3647" s="23">
        <v>3617</v>
      </c>
      <c r="B3647" s="24" t="s">
        <v>5513</v>
      </c>
      <c r="C3647" s="24" t="s">
        <v>13617</v>
      </c>
      <c r="D3647" s="23">
        <v>211</v>
      </c>
      <c r="E3647" s="20" t="s">
        <v>610</v>
      </c>
      <c r="F3647" s="20" t="s">
        <v>129</v>
      </c>
    </row>
    <row r="3648" spans="1:6">
      <c r="A3648" s="23">
        <v>3618</v>
      </c>
      <c r="B3648" s="24" t="s">
        <v>4209</v>
      </c>
      <c r="C3648" s="24" t="s">
        <v>12513</v>
      </c>
      <c r="D3648" s="23">
        <v>211</v>
      </c>
      <c r="E3648" s="20" t="s">
        <v>610</v>
      </c>
      <c r="F3648" s="20" t="s">
        <v>129</v>
      </c>
    </row>
    <row r="3649" spans="1:6">
      <c r="A3649" s="23">
        <v>3619</v>
      </c>
      <c r="B3649" s="24" t="s">
        <v>5514</v>
      </c>
      <c r="C3649" s="24" t="s">
        <v>13618</v>
      </c>
      <c r="D3649" s="23">
        <v>211</v>
      </c>
      <c r="E3649" s="20" t="s">
        <v>610</v>
      </c>
      <c r="F3649" s="20" t="s">
        <v>129</v>
      </c>
    </row>
    <row r="3650" spans="1:6">
      <c r="A3650" s="23">
        <v>3620</v>
      </c>
      <c r="B3650" s="24" t="s">
        <v>4505</v>
      </c>
      <c r="C3650" s="24" t="s">
        <v>12758</v>
      </c>
      <c r="D3650" s="23">
        <v>211</v>
      </c>
      <c r="E3650" s="20" t="s">
        <v>610</v>
      </c>
      <c r="F3650" s="20" t="s">
        <v>129</v>
      </c>
    </row>
    <row r="3651" spans="1:6">
      <c r="A3651" s="23">
        <v>3621</v>
      </c>
      <c r="B3651" s="24" t="s">
        <v>2742</v>
      </c>
      <c r="C3651" s="24" t="s">
        <v>11551</v>
      </c>
      <c r="D3651" s="23">
        <v>211</v>
      </c>
      <c r="E3651" s="20" t="s">
        <v>610</v>
      </c>
      <c r="F3651" s="20" t="s">
        <v>129</v>
      </c>
    </row>
    <row r="3652" spans="1:6">
      <c r="A3652" s="23">
        <v>3622</v>
      </c>
      <c r="B3652" s="24" t="s">
        <v>5515</v>
      </c>
      <c r="C3652" s="24" t="s">
        <v>13619</v>
      </c>
      <c r="D3652" s="23">
        <v>211</v>
      </c>
      <c r="E3652" s="20" t="s">
        <v>610</v>
      </c>
      <c r="F3652" s="20" t="s">
        <v>129</v>
      </c>
    </row>
    <row r="3653" spans="1:6">
      <c r="A3653" s="23">
        <v>3623</v>
      </c>
      <c r="B3653" s="24" t="s">
        <v>5516</v>
      </c>
      <c r="C3653" s="24" t="s">
        <v>13620</v>
      </c>
      <c r="D3653" s="23">
        <v>211</v>
      </c>
      <c r="E3653" s="20" t="s">
        <v>610</v>
      </c>
      <c r="F3653" s="20" t="s">
        <v>129</v>
      </c>
    </row>
    <row r="3654" spans="1:6">
      <c r="A3654" s="23">
        <v>3624</v>
      </c>
      <c r="B3654" s="24" t="s">
        <v>5517</v>
      </c>
      <c r="C3654" s="24" t="s">
        <v>13621</v>
      </c>
      <c r="D3654" s="23">
        <v>211</v>
      </c>
      <c r="E3654" s="20" t="s">
        <v>610</v>
      </c>
      <c r="F3654" s="20" t="s">
        <v>129</v>
      </c>
    </row>
    <row r="3655" spans="1:6">
      <c r="A3655" s="23">
        <v>3625</v>
      </c>
      <c r="B3655" s="24" t="s">
        <v>5518</v>
      </c>
      <c r="C3655" s="24" t="s">
        <v>13622</v>
      </c>
      <c r="D3655" s="23">
        <v>211</v>
      </c>
      <c r="E3655" s="20" t="s">
        <v>610</v>
      </c>
      <c r="F3655" s="20" t="s">
        <v>129</v>
      </c>
    </row>
    <row r="3656" spans="1:6">
      <c r="A3656" s="23">
        <v>3626</v>
      </c>
      <c r="B3656" s="24" t="s">
        <v>5519</v>
      </c>
      <c r="C3656" s="24" t="s">
        <v>13623</v>
      </c>
      <c r="D3656" s="23">
        <v>212</v>
      </c>
      <c r="E3656" s="20" t="s">
        <v>613</v>
      </c>
      <c r="F3656" s="20" t="s">
        <v>129</v>
      </c>
    </row>
    <row r="3657" spans="1:6">
      <c r="A3657" s="23">
        <v>3627</v>
      </c>
      <c r="B3657" s="24" t="s">
        <v>4286</v>
      </c>
      <c r="C3657" s="24" t="s">
        <v>12579</v>
      </c>
      <c r="D3657" s="23">
        <v>212</v>
      </c>
      <c r="E3657" s="20" t="s">
        <v>613</v>
      </c>
      <c r="F3657" s="20" t="s">
        <v>129</v>
      </c>
    </row>
    <row r="3658" spans="1:6">
      <c r="A3658" s="23">
        <v>3628</v>
      </c>
      <c r="B3658" s="24" t="s">
        <v>5520</v>
      </c>
      <c r="C3658" s="24" t="s">
        <v>13624</v>
      </c>
      <c r="D3658" s="23">
        <v>212</v>
      </c>
      <c r="E3658" s="20" t="s">
        <v>613</v>
      </c>
      <c r="F3658" s="20" t="s">
        <v>129</v>
      </c>
    </row>
    <row r="3659" spans="1:6">
      <c r="A3659" s="23">
        <v>3629</v>
      </c>
      <c r="B3659" s="24" t="s">
        <v>5521</v>
      </c>
      <c r="C3659" s="24" t="s">
        <v>13625</v>
      </c>
      <c r="D3659" s="23">
        <v>212</v>
      </c>
      <c r="E3659" s="20" t="s">
        <v>613</v>
      </c>
      <c r="F3659" s="20" t="s">
        <v>129</v>
      </c>
    </row>
    <row r="3660" spans="1:6">
      <c r="A3660" s="23">
        <v>3630</v>
      </c>
      <c r="B3660" s="24" t="s">
        <v>5522</v>
      </c>
      <c r="C3660" s="24" t="s">
        <v>13626</v>
      </c>
      <c r="D3660" s="23">
        <v>212</v>
      </c>
      <c r="E3660" s="20" t="s">
        <v>613</v>
      </c>
      <c r="F3660" s="20" t="s">
        <v>129</v>
      </c>
    </row>
    <row r="3661" spans="1:6">
      <c r="A3661" s="23">
        <v>3631</v>
      </c>
      <c r="B3661" s="24" t="s">
        <v>5523</v>
      </c>
      <c r="C3661" s="24" t="s">
        <v>13627</v>
      </c>
      <c r="D3661" s="23">
        <v>212</v>
      </c>
      <c r="E3661" s="20" t="s">
        <v>613</v>
      </c>
      <c r="F3661" s="20" t="s">
        <v>129</v>
      </c>
    </row>
    <row r="3662" spans="1:6">
      <c r="A3662" s="23">
        <v>3632</v>
      </c>
      <c r="B3662" s="24" t="s">
        <v>5524</v>
      </c>
      <c r="C3662" s="24" t="s">
        <v>13628</v>
      </c>
      <c r="D3662" s="23">
        <v>212</v>
      </c>
      <c r="E3662" s="20" t="s">
        <v>613</v>
      </c>
      <c r="F3662" s="20" t="s">
        <v>129</v>
      </c>
    </row>
    <row r="3663" spans="1:6">
      <c r="A3663" s="23">
        <v>3633</v>
      </c>
      <c r="B3663" s="24" t="s">
        <v>5525</v>
      </c>
      <c r="C3663" s="24" t="s">
        <v>491</v>
      </c>
      <c r="D3663" s="23">
        <v>212</v>
      </c>
      <c r="E3663" s="20" t="s">
        <v>613</v>
      </c>
      <c r="F3663" s="20" t="s">
        <v>129</v>
      </c>
    </row>
    <row r="3664" spans="1:6">
      <c r="A3664" s="23">
        <v>3634</v>
      </c>
      <c r="B3664" s="24" t="s">
        <v>5526</v>
      </c>
      <c r="C3664" s="24" t="s">
        <v>13629</v>
      </c>
      <c r="D3664" s="23">
        <v>212</v>
      </c>
      <c r="E3664" s="20" t="s">
        <v>613</v>
      </c>
      <c r="F3664" s="20" t="s">
        <v>129</v>
      </c>
    </row>
    <row r="3665" spans="1:6">
      <c r="A3665" s="23">
        <v>3635</v>
      </c>
      <c r="B3665" s="24" t="s">
        <v>3557</v>
      </c>
      <c r="C3665" s="24" t="s">
        <v>11977</v>
      </c>
      <c r="D3665" s="23">
        <v>212</v>
      </c>
      <c r="E3665" s="20" t="s">
        <v>613</v>
      </c>
      <c r="F3665" s="20" t="s">
        <v>129</v>
      </c>
    </row>
    <row r="3666" spans="1:6">
      <c r="A3666" s="23">
        <v>3636</v>
      </c>
      <c r="B3666" s="24" t="s">
        <v>5527</v>
      </c>
      <c r="C3666" s="24" t="s">
        <v>13630</v>
      </c>
      <c r="D3666" s="23">
        <v>212</v>
      </c>
      <c r="E3666" s="20" t="s">
        <v>613</v>
      </c>
      <c r="F3666" s="20" t="s">
        <v>129</v>
      </c>
    </row>
    <row r="3667" spans="1:6">
      <c r="A3667" s="23">
        <v>3637</v>
      </c>
      <c r="B3667" s="24" t="s">
        <v>5040</v>
      </c>
      <c r="C3667" s="24" t="s">
        <v>13212</v>
      </c>
      <c r="D3667" s="23">
        <v>212</v>
      </c>
      <c r="E3667" s="20" t="s">
        <v>613</v>
      </c>
      <c r="F3667" s="20" t="s">
        <v>129</v>
      </c>
    </row>
    <row r="3668" spans="1:6">
      <c r="A3668" s="23">
        <v>3638</v>
      </c>
      <c r="B3668" s="24" t="s">
        <v>5482</v>
      </c>
      <c r="C3668" s="24" t="s">
        <v>13588</v>
      </c>
      <c r="D3668" s="23">
        <v>212</v>
      </c>
      <c r="E3668" s="20" t="s">
        <v>613</v>
      </c>
      <c r="F3668" s="20" t="s">
        <v>129</v>
      </c>
    </row>
    <row r="3669" spans="1:6">
      <c r="A3669" s="23">
        <v>3639</v>
      </c>
      <c r="B3669" s="24" t="s">
        <v>5528</v>
      </c>
      <c r="C3669" s="24" t="s">
        <v>13631</v>
      </c>
      <c r="D3669" s="23">
        <v>212</v>
      </c>
      <c r="E3669" s="20" t="s">
        <v>613</v>
      </c>
      <c r="F3669" s="20" t="s">
        <v>129</v>
      </c>
    </row>
    <row r="3670" spans="1:6">
      <c r="A3670" s="23">
        <v>3640</v>
      </c>
      <c r="B3670" s="24" t="s">
        <v>5529</v>
      </c>
      <c r="C3670" s="24" t="s">
        <v>13632</v>
      </c>
      <c r="D3670" s="23">
        <v>212</v>
      </c>
      <c r="E3670" s="20" t="s">
        <v>613</v>
      </c>
      <c r="F3670" s="20" t="s">
        <v>129</v>
      </c>
    </row>
    <row r="3671" spans="1:6">
      <c r="A3671" s="23">
        <v>3641</v>
      </c>
      <c r="B3671" s="24" t="s">
        <v>3785</v>
      </c>
      <c r="C3671" s="24" t="s">
        <v>11921</v>
      </c>
      <c r="D3671" s="23">
        <v>212</v>
      </c>
      <c r="E3671" s="20" t="s">
        <v>613</v>
      </c>
      <c r="F3671" s="20" t="s">
        <v>129</v>
      </c>
    </row>
    <row r="3672" spans="1:6">
      <c r="A3672" s="23">
        <v>3642</v>
      </c>
      <c r="B3672" s="24" t="s">
        <v>2742</v>
      </c>
      <c r="C3672" s="24" t="s">
        <v>11551</v>
      </c>
      <c r="D3672" s="23">
        <v>212</v>
      </c>
      <c r="E3672" s="20" t="s">
        <v>613</v>
      </c>
      <c r="F3672" s="20" t="s">
        <v>129</v>
      </c>
    </row>
    <row r="3673" spans="1:6">
      <c r="A3673" s="23">
        <v>3643</v>
      </c>
      <c r="B3673" s="24" t="s">
        <v>5530</v>
      </c>
      <c r="C3673" s="24" t="s">
        <v>13633</v>
      </c>
      <c r="D3673" s="23">
        <v>212</v>
      </c>
      <c r="E3673" s="20" t="s">
        <v>613</v>
      </c>
      <c r="F3673" s="20" t="s">
        <v>129</v>
      </c>
    </row>
    <row r="3674" spans="1:6">
      <c r="A3674" s="23">
        <v>3644</v>
      </c>
      <c r="B3674" s="24" t="s">
        <v>4097</v>
      </c>
      <c r="C3674" s="24" t="s">
        <v>12418</v>
      </c>
      <c r="D3674" s="23">
        <v>212</v>
      </c>
      <c r="E3674" s="20" t="s">
        <v>613</v>
      </c>
      <c r="F3674" s="20" t="s">
        <v>129</v>
      </c>
    </row>
    <row r="3675" spans="1:6">
      <c r="A3675" s="23">
        <v>3645</v>
      </c>
      <c r="B3675" s="24" t="s">
        <v>3604</v>
      </c>
      <c r="C3675" s="24" t="s">
        <v>11397</v>
      </c>
      <c r="D3675" s="23">
        <v>212</v>
      </c>
      <c r="E3675" s="20" t="s">
        <v>613</v>
      </c>
      <c r="F3675" s="20" t="s">
        <v>129</v>
      </c>
    </row>
    <row r="3676" spans="1:6">
      <c r="A3676" s="23">
        <v>3646</v>
      </c>
      <c r="B3676" s="24" t="s">
        <v>5531</v>
      </c>
      <c r="C3676" s="24" t="s">
        <v>13634</v>
      </c>
      <c r="D3676" s="23">
        <v>212</v>
      </c>
      <c r="E3676" s="20" t="s">
        <v>613</v>
      </c>
      <c r="F3676" s="20" t="s">
        <v>129</v>
      </c>
    </row>
    <row r="3677" spans="1:6">
      <c r="A3677" s="23">
        <v>3647</v>
      </c>
      <c r="B3677" s="24" t="s">
        <v>5492</v>
      </c>
      <c r="C3677" s="24" t="s">
        <v>13597</v>
      </c>
      <c r="D3677" s="23">
        <v>212</v>
      </c>
      <c r="E3677" s="20" t="s">
        <v>613</v>
      </c>
      <c r="F3677" s="20" t="s">
        <v>129</v>
      </c>
    </row>
    <row r="3678" spans="1:6">
      <c r="A3678" s="23">
        <v>3648</v>
      </c>
      <c r="B3678" s="24" t="s">
        <v>5532</v>
      </c>
      <c r="C3678" s="24" t="s">
        <v>13635</v>
      </c>
      <c r="D3678" s="23">
        <v>212</v>
      </c>
      <c r="E3678" s="20" t="s">
        <v>613</v>
      </c>
      <c r="F3678" s="20" t="s">
        <v>129</v>
      </c>
    </row>
    <row r="3679" spans="1:6">
      <c r="A3679" s="23">
        <v>3649</v>
      </c>
      <c r="B3679" s="24" t="s">
        <v>4558</v>
      </c>
      <c r="C3679" s="24" t="s">
        <v>12806</v>
      </c>
      <c r="D3679" s="23">
        <v>212</v>
      </c>
      <c r="E3679" s="20" t="s">
        <v>613</v>
      </c>
      <c r="F3679" s="20" t="s">
        <v>129</v>
      </c>
    </row>
    <row r="3680" spans="1:6">
      <c r="A3680" s="23">
        <v>3655</v>
      </c>
      <c r="B3680" s="24" t="s">
        <v>5537</v>
      </c>
      <c r="C3680" s="25" t="s">
        <v>618</v>
      </c>
      <c r="D3680" s="23">
        <v>213</v>
      </c>
      <c r="E3680" s="20" t="s">
        <v>617</v>
      </c>
      <c r="F3680" s="20" t="s">
        <v>129</v>
      </c>
    </row>
    <row r="3681" spans="1:6">
      <c r="A3681" s="23">
        <v>3650</v>
      </c>
      <c r="B3681" s="25" t="s">
        <v>5469</v>
      </c>
      <c r="C3681" s="24" t="s">
        <v>5533</v>
      </c>
      <c r="D3681" s="23">
        <v>213</v>
      </c>
      <c r="E3681" s="20" t="s">
        <v>617</v>
      </c>
      <c r="F3681" s="20" t="s">
        <v>129</v>
      </c>
    </row>
    <row r="3682" spans="1:6">
      <c r="A3682" s="23">
        <v>3651</v>
      </c>
      <c r="B3682" s="24" t="s">
        <v>5534</v>
      </c>
      <c r="C3682" s="24" t="s">
        <v>13636</v>
      </c>
      <c r="D3682" s="23">
        <v>213</v>
      </c>
      <c r="E3682" s="20" t="s">
        <v>617</v>
      </c>
      <c r="F3682" s="20" t="s">
        <v>129</v>
      </c>
    </row>
    <row r="3683" spans="1:6">
      <c r="A3683" s="23">
        <v>3652</v>
      </c>
      <c r="B3683" s="24" t="s">
        <v>2826</v>
      </c>
      <c r="C3683" s="24" t="s">
        <v>11465</v>
      </c>
      <c r="D3683" s="23">
        <v>213</v>
      </c>
      <c r="E3683" s="20" t="s">
        <v>617</v>
      </c>
      <c r="F3683" s="20" t="s">
        <v>129</v>
      </c>
    </row>
    <row r="3684" spans="1:6">
      <c r="A3684" s="23">
        <v>3653</v>
      </c>
      <c r="B3684" s="24" t="s">
        <v>5535</v>
      </c>
      <c r="C3684" s="24" t="s">
        <v>13637</v>
      </c>
      <c r="D3684" s="23">
        <v>213</v>
      </c>
      <c r="E3684" s="20" t="s">
        <v>617</v>
      </c>
      <c r="F3684" s="20" t="s">
        <v>129</v>
      </c>
    </row>
    <row r="3685" spans="1:6">
      <c r="A3685" s="23">
        <v>3654</v>
      </c>
      <c r="B3685" s="24" t="s">
        <v>5536</v>
      </c>
      <c r="C3685" s="24" t="s">
        <v>13638</v>
      </c>
      <c r="D3685" s="23">
        <v>213</v>
      </c>
      <c r="E3685" s="20" t="s">
        <v>617</v>
      </c>
      <c r="F3685" s="20" t="s">
        <v>129</v>
      </c>
    </row>
    <row r="3686" spans="1:6">
      <c r="A3686" s="23">
        <v>3656</v>
      </c>
      <c r="B3686" s="24" t="s">
        <v>5538</v>
      </c>
      <c r="C3686" s="24" t="s">
        <v>13639</v>
      </c>
      <c r="D3686" s="23">
        <v>213</v>
      </c>
      <c r="E3686" s="20" t="s">
        <v>617</v>
      </c>
      <c r="F3686" s="20" t="s">
        <v>129</v>
      </c>
    </row>
    <row r="3687" spans="1:6">
      <c r="A3687" s="23">
        <v>3657</v>
      </c>
      <c r="B3687" s="24" t="s">
        <v>5539</v>
      </c>
      <c r="C3687" s="24" t="s">
        <v>13640</v>
      </c>
      <c r="D3687" s="23">
        <v>213</v>
      </c>
      <c r="E3687" s="20" t="s">
        <v>617</v>
      </c>
      <c r="F3687" s="20" t="s">
        <v>129</v>
      </c>
    </row>
    <row r="3688" spans="1:6">
      <c r="A3688" s="23">
        <v>3658</v>
      </c>
      <c r="B3688" s="24" t="s">
        <v>4284</v>
      </c>
      <c r="C3688" s="24" t="s">
        <v>12577</v>
      </c>
      <c r="D3688" s="23">
        <v>213</v>
      </c>
      <c r="E3688" s="20" t="s">
        <v>617</v>
      </c>
      <c r="F3688" s="20" t="s">
        <v>129</v>
      </c>
    </row>
    <row r="3689" spans="1:6">
      <c r="A3689" s="23">
        <v>3659</v>
      </c>
      <c r="B3689" s="24" t="s">
        <v>4980</v>
      </c>
      <c r="C3689" s="24" t="s">
        <v>13168</v>
      </c>
      <c r="D3689" s="23">
        <v>213</v>
      </c>
      <c r="E3689" s="20" t="s">
        <v>617</v>
      </c>
      <c r="F3689" s="20" t="s">
        <v>129</v>
      </c>
    </row>
    <row r="3690" spans="1:6">
      <c r="A3690" s="23">
        <v>3660</v>
      </c>
      <c r="B3690" s="24" t="s">
        <v>5540</v>
      </c>
      <c r="C3690" s="24" t="s">
        <v>13641</v>
      </c>
      <c r="D3690" s="23">
        <v>213</v>
      </c>
      <c r="E3690" s="20" t="s">
        <v>617</v>
      </c>
      <c r="F3690" s="20" t="s">
        <v>129</v>
      </c>
    </row>
    <row r="3691" spans="1:6">
      <c r="A3691" s="23">
        <v>3661</v>
      </c>
      <c r="B3691" s="24" t="s">
        <v>5541</v>
      </c>
      <c r="C3691" s="24" t="s">
        <v>13642</v>
      </c>
      <c r="D3691" s="23">
        <v>213</v>
      </c>
      <c r="E3691" s="20" t="s">
        <v>617</v>
      </c>
      <c r="F3691" s="20" t="s">
        <v>129</v>
      </c>
    </row>
    <row r="3692" spans="1:6">
      <c r="A3692" s="23">
        <v>3662</v>
      </c>
      <c r="B3692" s="24" t="s">
        <v>5542</v>
      </c>
      <c r="C3692" s="24" t="s">
        <v>13643</v>
      </c>
      <c r="D3692" s="23">
        <v>213</v>
      </c>
      <c r="E3692" s="20" t="s">
        <v>617</v>
      </c>
      <c r="F3692" s="20" t="s">
        <v>129</v>
      </c>
    </row>
    <row r="3693" spans="1:6">
      <c r="A3693" s="23">
        <v>3663</v>
      </c>
      <c r="B3693" s="24" t="s">
        <v>5543</v>
      </c>
      <c r="C3693" s="24" t="s">
        <v>13644</v>
      </c>
      <c r="D3693" s="23">
        <v>213</v>
      </c>
      <c r="E3693" s="20" t="s">
        <v>617</v>
      </c>
      <c r="F3693" s="20" t="s">
        <v>129</v>
      </c>
    </row>
    <row r="3694" spans="1:6">
      <c r="A3694" s="23">
        <v>3664</v>
      </c>
      <c r="B3694" s="24" t="s">
        <v>5544</v>
      </c>
      <c r="C3694" s="24" t="s">
        <v>13645</v>
      </c>
      <c r="D3694" s="23">
        <v>213</v>
      </c>
      <c r="E3694" s="20" t="s">
        <v>617</v>
      </c>
      <c r="F3694" s="20" t="s">
        <v>129</v>
      </c>
    </row>
    <row r="3695" spans="1:6">
      <c r="A3695" s="23">
        <v>3665</v>
      </c>
      <c r="B3695" s="24" t="s">
        <v>5545</v>
      </c>
      <c r="C3695" s="24" t="s">
        <v>13646</v>
      </c>
      <c r="D3695" s="23">
        <v>213</v>
      </c>
      <c r="E3695" s="20" t="s">
        <v>617</v>
      </c>
      <c r="F3695" s="20" t="s">
        <v>129</v>
      </c>
    </row>
    <row r="3696" spans="1:6">
      <c r="A3696" s="23">
        <v>3666</v>
      </c>
      <c r="B3696" s="24" t="s">
        <v>5546</v>
      </c>
      <c r="C3696" s="24" t="s">
        <v>13647</v>
      </c>
      <c r="D3696" s="23">
        <v>213</v>
      </c>
      <c r="E3696" s="20" t="s">
        <v>617</v>
      </c>
      <c r="F3696" s="20" t="s">
        <v>129</v>
      </c>
    </row>
    <row r="3697" spans="1:6">
      <c r="A3697" s="23">
        <v>3668</v>
      </c>
      <c r="B3697" s="24" t="s">
        <v>5548</v>
      </c>
      <c r="C3697" s="25" t="s">
        <v>1600</v>
      </c>
      <c r="D3697" s="23">
        <v>214</v>
      </c>
      <c r="E3697" s="20" t="s">
        <v>1599</v>
      </c>
      <c r="F3697" s="20" t="s">
        <v>296</v>
      </c>
    </row>
    <row r="3698" spans="1:6">
      <c r="A3698" s="23">
        <v>3667</v>
      </c>
      <c r="B3698" s="24" t="s">
        <v>5547</v>
      </c>
      <c r="C3698" s="24" t="s">
        <v>13648</v>
      </c>
      <c r="D3698" s="23">
        <v>214</v>
      </c>
      <c r="E3698" s="20" t="s">
        <v>1599</v>
      </c>
      <c r="F3698" s="20" t="s">
        <v>296</v>
      </c>
    </row>
    <row r="3699" spans="1:6">
      <c r="A3699" s="23">
        <v>3669</v>
      </c>
      <c r="B3699" s="24" t="s">
        <v>5549</v>
      </c>
      <c r="C3699" s="24" t="s">
        <v>12499</v>
      </c>
      <c r="D3699" s="23">
        <v>214</v>
      </c>
      <c r="E3699" s="20" t="s">
        <v>1599</v>
      </c>
      <c r="F3699" s="20" t="s">
        <v>296</v>
      </c>
    </row>
    <row r="3700" spans="1:6">
      <c r="A3700" s="23">
        <v>3670</v>
      </c>
      <c r="B3700" s="24" t="s">
        <v>5550</v>
      </c>
      <c r="C3700" s="24" t="s">
        <v>2430</v>
      </c>
      <c r="D3700" s="23">
        <v>214</v>
      </c>
      <c r="E3700" s="20" t="s">
        <v>1599</v>
      </c>
      <c r="F3700" s="20" t="s">
        <v>296</v>
      </c>
    </row>
    <row r="3701" spans="1:6">
      <c r="A3701" s="23">
        <v>3671</v>
      </c>
      <c r="B3701" s="24" t="s">
        <v>5551</v>
      </c>
      <c r="C3701" s="24" t="s">
        <v>5551</v>
      </c>
      <c r="D3701" s="23">
        <v>214</v>
      </c>
      <c r="E3701" s="20" t="s">
        <v>1599</v>
      </c>
      <c r="F3701" s="20" t="s">
        <v>296</v>
      </c>
    </row>
    <row r="3702" spans="1:6">
      <c r="A3702" s="23">
        <v>3672</v>
      </c>
      <c r="B3702" s="24" t="s">
        <v>5552</v>
      </c>
      <c r="C3702" s="24" t="s">
        <v>5552</v>
      </c>
      <c r="D3702" s="23">
        <v>214</v>
      </c>
      <c r="E3702" s="20" t="s">
        <v>1599</v>
      </c>
      <c r="F3702" s="20" t="s">
        <v>296</v>
      </c>
    </row>
    <row r="3703" spans="1:6">
      <c r="A3703" s="23">
        <v>3673</v>
      </c>
      <c r="B3703" s="24" t="s">
        <v>5553</v>
      </c>
      <c r="C3703" s="24" t="s">
        <v>12708</v>
      </c>
      <c r="D3703" s="23">
        <v>214</v>
      </c>
      <c r="E3703" s="20" t="s">
        <v>1599</v>
      </c>
      <c r="F3703" s="20" t="s">
        <v>296</v>
      </c>
    </row>
    <row r="3704" spans="1:6">
      <c r="A3704" s="23">
        <v>3674</v>
      </c>
      <c r="B3704" s="24" t="s">
        <v>5554</v>
      </c>
      <c r="C3704" s="24" t="s">
        <v>13649</v>
      </c>
      <c r="D3704" s="23">
        <v>214</v>
      </c>
      <c r="E3704" s="20" t="s">
        <v>1599</v>
      </c>
      <c r="F3704" s="20" t="s">
        <v>296</v>
      </c>
    </row>
    <row r="3705" spans="1:6">
      <c r="A3705" s="23">
        <v>3675</v>
      </c>
      <c r="B3705" s="24" t="s">
        <v>5555</v>
      </c>
      <c r="C3705" s="24" t="s">
        <v>12916</v>
      </c>
      <c r="D3705" s="23">
        <v>214</v>
      </c>
      <c r="E3705" s="20" t="s">
        <v>1599</v>
      </c>
      <c r="F3705" s="20" t="s">
        <v>296</v>
      </c>
    </row>
    <row r="3706" spans="1:6">
      <c r="A3706" s="23">
        <v>3676</v>
      </c>
      <c r="B3706" s="24" t="s">
        <v>5556</v>
      </c>
      <c r="C3706" s="24" t="s">
        <v>13650</v>
      </c>
      <c r="D3706" s="23">
        <v>214</v>
      </c>
      <c r="E3706" s="20" t="s">
        <v>1599</v>
      </c>
      <c r="F3706" s="20" t="s">
        <v>296</v>
      </c>
    </row>
    <row r="3707" spans="1:6">
      <c r="A3707" s="23">
        <v>3677</v>
      </c>
      <c r="B3707" s="24" t="s">
        <v>5557</v>
      </c>
      <c r="C3707" s="24" t="s">
        <v>2449</v>
      </c>
      <c r="D3707" s="23">
        <v>214</v>
      </c>
      <c r="E3707" s="20" t="s">
        <v>1599</v>
      </c>
      <c r="F3707" s="20" t="s">
        <v>296</v>
      </c>
    </row>
    <row r="3708" spans="1:6">
      <c r="A3708" s="23">
        <v>3678</v>
      </c>
      <c r="B3708" s="24" t="s">
        <v>5558</v>
      </c>
      <c r="C3708" s="24" t="s">
        <v>13651</v>
      </c>
      <c r="D3708" s="23">
        <v>214</v>
      </c>
      <c r="E3708" s="20" t="s">
        <v>1599</v>
      </c>
      <c r="F3708" s="20" t="s">
        <v>296</v>
      </c>
    </row>
    <row r="3709" spans="1:6">
      <c r="A3709" s="23">
        <v>3679</v>
      </c>
      <c r="B3709" s="24" t="s">
        <v>4792</v>
      </c>
      <c r="C3709" s="24" t="s">
        <v>831</v>
      </c>
      <c r="D3709" s="23">
        <v>214</v>
      </c>
      <c r="E3709" s="20" t="s">
        <v>1599</v>
      </c>
      <c r="F3709" s="20" t="s">
        <v>296</v>
      </c>
    </row>
    <row r="3710" spans="1:6">
      <c r="A3710" s="23">
        <v>3680</v>
      </c>
      <c r="B3710" s="24" t="s">
        <v>5559</v>
      </c>
      <c r="C3710" s="24" t="s">
        <v>13652</v>
      </c>
      <c r="D3710" s="23">
        <v>214</v>
      </c>
      <c r="E3710" s="20" t="s">
        <v>1599</v>
      </c>
      <c r="F3710" s="20" t="s">
        <v>296</v>
      </c>
    </row>
    <row r="3711" spans="1:6">
      <c r="A3711" s="23">
        <v>3681</v>
      </c>
      <c r="B3711" s="24" t="s">
        <v>5560</v>
      </c>
      <c r="C3711" s="24" t="s">
        <v>13653</v>
      </c>
      <c r="D3711" s="23">
        <v>214</v>
      </c>
      <c r="E3711" s="20" t="s">
        <v>1599</v>
      </c>
      <c r="F3711" s="20" t="s">
        <v>296</v>
      </c>
    </row>
    <row r="3712" spans="1:6">
      <c r="A3712" s="23">
        <v>3682</v>
      </c>
      <c r="B3712" s="24" t="s">
        <v>5561</v>
      </c>
      <c r="C3712" s="24" t="s">
        <v>13654</v>
      </c>
      <c r="D3712" s="23">
        <v>214</v>
      </c>
      <c r="E3712" s="20" t="s">
        <v>1599</v>
      </c>
      <c r="F3712" s="20" t="s">
        <v>296</v>
      </c>
    </row>
    <row r="3713" spans="1:6">
      <c r="A3713" s="23">
        <v>3683</v>
      </c>
      <c r="B3713" s="24" t="s">
        <v>5562</v>
      </c>
      <c r="C3713" s="24" t="s">
        <v>13655</v>
      </c>
      <c r="D3713" s="23">
        <v>214</v>
      </c>
      <c r="E3713" s="20" t="s">
        <v>1599</v>
      </c>
      <c r="F3713" s="20" t="s">
        <v>296</v>
      </c>
    </row>
    <row r="3714" spans="1:6">
      <c r="A3714" s="23">
        <v>3684</v>
      </c>
      <c r="B3714" s="24" t="s">
        <v>5563</v>
      </c>
      <c r="C3714" s="24" t="s">
        <v>13656</v>
      </c>
      <c r="D3714" s="23">
        <v>214</v>
      </c>
      <c r="E3714" s="20" t="s">
        <v>1599</v>
      </c>
      <c r="F3714" s="20" t="s">
        <v>296</v>
      </c>
    </row>
    <row r="3715" spans="1:6">
      <c r="A3715" s="23">
        <v>3685</v>
      </c>
      <c r="B3715" s="24" t="s">
        <v>3572</v>
      </c>
      <c r="C3715" s="24" t="s">
        <v>11992</v>
      </c>
      <c r="D3715" s="23">
        <v>214</v>
      </c>
      <c r="E3715" s="20" t="s">
        <v>1599</v>
      </c>
      <c r="F3715" s="20" t="s">
        <v>296</v>
      </c>
    </row>
    <row r="3716" spans="1:6">
      <c r="A3716" s="23">
        <v>3686</v>
      </c>
      <c r="B3716" s="24" t="s">
        <v>5564</v>
      </c>
      <c r="C3716" s="24" t="s">
        <v>13657</v>
      </c>
      <c r="D3716" s="23">
        <v>214</v>
      </c>
      <c r="E3716" s="20" t="s">
        <v>1599</v>
      </c>
      <c r="F3716" s="20" t="s">
        <v>296</v>
      </c>
    </row>
    <row r="3717" spans="1:6">
      <c r="A3717" s="23">
        <v>3689</v>
      </c>
      <c r="B3717" s="24" t="s">
        <v>5567</v>
      </c>
      <c r="C3717" s="25" t="s">
        <v>1604</v>
      </c>
      <c r="D3717" s="23">
        <v>215</v>
      </c>
      <c r="E3717" s="20" t="s">
        <v>1603</v>
      </c>
      <c r="F3717" s="20" t="s">
        <v>296</v>
      </c>
    </row>
    <row r="3718" spans="1:6">
      <c r="A3718" s="23">
        <v>3687</v>
      </c>
      <c r="B3718" s="24" t="s">
        <v>5565</v>
      </c>
      <c r="C3718" s="24" t="s">
        <v>13658</v>
      </c>
      <c r="D3718" s="23">
        <v>215</v>
      </c>
      <c r="E3718" s="20" t="s">
        <v>1603</v>
      </c>
      <c r="F3718" s="20" t="s">
        <v>296</v>
      </c>
    </row>
    <row r="3719" spans="1:6">
      <c r="A3719" s="23">
        <v>3688</v>
      </c>
      <c r="B3719" s="24" t="s">
        <v>5566</v>
      </c>
      <c r="C3719" s="24" t="s">
        <v>13659</v>
      </c>
      <c r="D3719" s="23">
        <v>215</v>
      </c>
      <c r="E3719" s="20" t="s">
        <v>1603</v>
      </c>
      <c r="F3719" s="20" t="s">
        <v>296</v>
      </c>
    </row>
    <row r="3720" spans="1:6">
      <c r="A3720" s="23">
        <v>3690</v>
      </c>
      <c r="B3720" s="24" t="s">
        <v>5568</v>
      </c>
      <c r="C3720" s="24" t="s">
        <v>13660</v>
      </c>
      <c r="D3720" s="23">
        <v>215</v>
      </c>
      <c r="E3720" s="20" t="s">
        <v>1603</v>
      </c>
      <c r="F3720" s="20" t="s">
        <v>296</v>
      </c>
    </row>
    <row r="3721" spans="1:6">
      <c r="A3721" s="23">
        <v>3691</v>
      </c>
      <c r="B3721" s="24" t="s">
        <v>5272</v>
      </c>
      <c r="C3721" s="24" t="s">
        <v>13399</v>
      </c>
      <c r="D3721" s="23">
        <v>215</v>
      </c>
      <c r="E3721" s="20" t="s">
        <v>1603</v>
      </c>
      <c r="F3721" s="20" t="s">
        <v>296</v>
      </c>
    </row>
    <row r="3722" spans="1:6">
      <c r="A3722" s="23">
        <v>3692</v>
      </c>
      <c r="B3722" s="24" t="s">
        <v>5569</v>
      </c>
      <c r="C3722" s="24" t="s">
        <v>13661</v>
      </c>
      <c r="D3722" s="23">
        <v>215</v>
      </c>
      <c r="E3722" s="20" t="s">
        <v>1603</v>
      </c>
      <c r="F3722" s="20" t="s">
        <v>296</v>
      </c>
    </row>
    <row r="3723" spans="1:6">
      <c r="A3723" s="23">
        <v>3693</v>
      </c>
      <c r="B3723" s="24" t="s">
        <v>5570</v>
      </c>
      <c r="C3723" s="24" t="s">
        <v>13662</v>
      </c>
      <c r="D3723" s="23">
        <v>215</v>
      </c>
      <c r="E3723" s="20" t="s">
        <v>1603</v>
      </c>
      <c r="F3723" s="20" t="s">
        <v>296</v>
      </c>
    </row>
    <row r="3724" spans="1:6">
      <c r="A3724" s="23">
        <v>3694</v>
      </c>
      <c r="B3724" s="24" t="s">
        <v>5571</v>
      </c>
      <c r="C3724" s="24" t="s">
        <v>13663</v>
      </c>
      <c r="D3724" s="23">
        <v>215</v>
      </c>
      <c r="E3724" s="20" t="s">
        <v>1603</v>
      </c>
      <c r="F3724" s="20" t="s">
        <v>296</v>
      </c>
    </row>
    <row r="3725" spans="1:6">
      <c r="A3725" s="23">
        <v>3695</v>
      </c>
      <c r="B3725" s="24" t="s">
        <v>5572</v>
      </c>
      <c r="C3725" s="24" t="s">
        <v>13664</v>
      </c>
      <c r="D3725" s="23">
        <v>215</v>
      </c>
      <c r="E3725" s="20" t="s">
        <v>1603</v>
      </c>
      <c r="F3725" s="20" t="s">
        <v>296</v>
      </c>
    </row>
    <row r="3726" spans="1:6">
      <c r="A3726" s="23">
        <v>3696</v>
      </c>
      <c r="B3726" s="24" t="s">
        <v>5573</v>
      </c>
      <c r="C3726" s="24" t="s">
        <v>13665</v>
      </c>
      <c r="D3726" s="23">
        <v>215</v>
      </c>
      <c r="E3726" s="20" t="s">
        <v>1603</v>
      </c>
      <c r="F3726" s="20" t="s">
        <v>296</v>
      </c>
    </row>
    <row r="3727" spans="1:6">
      <c r="A3727" s="23">
        <v>3697</v>
      </c>
      <c r="B3727" s="24" t="s">
        <v>5574</v>
      </c>
      <c r="C3727" s="24" t="s">
        <v>13666</v>
      </c>
      <c r="D3727" s="23">
        <v>215</v>
      </c>
      <c r="E3727" s="20" t="s">
        <v>1603</v>
      </c>
      <c r="F3727" s="20" t="s">
        <v>296</v>
      </c>
    </row>
    <row r="3728" spans="1:6">
      <c r="A3728" s="23">
        <v>3698</v>
      </c>
      <c r="B3728" s="24" t="s">
        <v>5575</v>
      </c>
      <c r="C3728" s="24" t="s">
        <v>13667</v>
      </c>
      <c r="D3728" s="23">
        <v>215</v>
      </c>
      <c r="E3728" s="20" t="s">
        <v>1603</v>
      </c>
      <c r="F3728" s="20" t="s">
        <v>296</v>
      </c>
    </row>
    <row r="3729" spans="1:6">
      <c r="A3729" s="23">
        <v>3699</v>
      </c>
      <c r="B3729" s="24" t="s">
        <v>5336</v>
      </c>
      <c r="C3729" s="24" t="s">
        <v>13455</v>
      </c>
      <c r="D3729" s="23">
        <v>215</v>
      </c>
      <c r="E3729" s="20" t="s">
        <v>1603</v>
      </c>
      <c r="F3729" s="20" t="s">
        <v>296</v>
      </c>
    </row>
    <row r="3730" spans="1:6">
      <c r="A3730" s="23">
        <v>3700</v>
      </c>
      <c r="B3730" s="24" t="s">
        <v>5576</v>
      </c>
      <c r="C3730" s="24" t="s">
        <v>13668</v>
      </c>
      <c r="D3730" s="23">
        <v>215</v>
      </c>
      <c r="E3730" s="20" t="s">
        <v>1603</v>
      </c>
      <c r="F3730" s="20" t="s">
        <v>296</v>
      </c>
    </row>
    <row r="3731" spans="1:6">
      <c r="A3731" s="23">
        <v>3701</v>
      </c>
      <c r="B3731" s="24" t="s">
        <v>5577</v>
      </c>
      <c r="C3731" s="24" t="s">
        <v>13669</v>
      </c>
      <c r="D3731" s="23">
        <v>215</v>
      </c>
      <c r="E3731" s="20" t="s">
        <v>1603</v>
      </c>
      <c r="F3731" s="20" t="s">
        <v>296</v>
      </c>
    </row>
    <row r="3732" spans="1:6">
      <c r="A3732" s="23">
        <v>3702</v>
      </c>
      <c r="B3732" s="24" t="s">
        <v>5578</v>
      </c>
      <c r="C3732" s="24" t="s">
        <v>13670</v>
      </c>
      <c r="D3732" s="23">
        <v>215</v>
      </c>
      <c r="E3732" s="20" t="s">
        <v>1603</v>
      </c>
      <c r="F3732" s="20" t="s">
        <v>296</v>
      </c>
    </row>
    <row r="3733" spans="1:6">
      <c r="A3733" s="23">
        <v>3703</v>
      </c>
      <c r="B3733" s="24" t="s">
        <v>5579</v>
      </c>
      <c r="C3733" s="24" t="s">
        <v>13671</v>
      </c>
      <c r="D3733" s="23">
        <v>215</v>
      </c>
      <c r="E3733" s="20" t="s">
        <v>1603</v>
      </c>
      <c r="F3733" s="20" t="s">
        <v>296</v>
      </c>
    </row>
    <row r="3734" spans="1:6">
      <c r="A3734" s="23">
        <v>3704</v>
      </c>
      <c r="B3734" s="24" t="s">
        <v>5580</v>
      </c>
      <c r="C3734" s="24" t="s">
        <v>13672</v>
      </c>
      <c r="D3734" s="23">
        <v>215</v>
      </c>
      <c r="E3734" s="20" t="s">
        <v>1603</v>
      </c>
      <c r="F3734" s="20" t="s">
        <v>296</v>
      </c>
    </row>
    <row r="3735" spans="1:6">
      <c r="A3735" s="23">
        <v>3705</v>
      </c>
      <c r="B3735" s="24" t="s">
        <v>5234</v>
      </c>
      <c r="C3735" s="24" t="s">
        <v>13364</v>
      </c>
      <c r="D3735" s="23">
        <v>215</v>
      </c>
      <c r="E3735" s="20" t="s">
        <v>1603</v>
      </c>
      <c r="F3735" s="20" t="s">
        <v>296</v>
      </c>
    </row>
    <row r="3736" spans="1:6">
      <c r="A3736" s="23">
        <v>3706</v>
      </c>
      <c r="B3736" s="24" t="s">
        <v>5581</v>
      </c>
      <c r="C3736" s="25" t="s">
        <v>1608</v>
      </c>
      <c r="D3736" s="23">
        <v>216</v>
      </c>
      <c r="E3736" s="20" t="s">
        <v>1607</v>
      </c>
      <c r="F3736" s="20" t="s">
        <v>296</v>
      </c>
    </row>
    <row r="3737" spans="1:6">
      <c r="A3737" s="23">
        <v>3707</v>
      </c>
      <c r="B3737" s="24" t="s">
        <v>5582</v>
      </c>
      <c r="C3737" s="24" t="s">
        <v>13673</v>
      </c>
      <c r="D3737" s="23">
        <v>216</v>
      </c>
      <c r="E3737" s="20" t="s">
        <v>1607</v>
      </c>
      <c r="F3737" s="20" t="s">
        <v>296</v>
      </c>
    </row>
    <row r="3738" spans="1:6">
      <c r="A3738" s="23">
        <v>3708</v>
      </c>
      <c r="B3738" s="24" t="s">
        <v>5583</v>
      </c>
      <c r="C3738" s="25" t="s">
        <v>5583</v>
      </c>
      <c r="D3738" s="23">
        <v>216</v>
      </c>
      <c r="E3738" s="20" t="s">
        <v>1607</v>
      </c>
      <c r="F3738" s="20" t="s">
        <v>296</v>
      </c>
    </row>
    <row r="3739" spans="1:6">
      <c r="A3739" s="23">
        <v>3709</v>
      </c>
      <c r="B3739" s="24" t="s">
        <v>5584</v>
      </c>
      <c r="C3739" s="24" t="s">
        <v>13674</v>
      </c>
      <c r="D3739" s="23">
        <v>216</v>
      </c>
      <c r="E3739" s="20" t="s">
        <v>1607</v>
      </c>
      <c r="F3739" s="20" t="s">
        <v>296</v>
      </c>
    </row>
    <row r="3740" spans="1:6">
      <c r="A3740" s="23">
        <v>3710</v>
      </c>
      <c r="B3740" s="24" t="s">
        <v>5585</v>
      </c>
      <c r="C3740" s="24" t="s">
        <v>13675</v>
      </c>
      <c r="D3740" s="23">
        <v>216</v>
      </c>
      <c r="E3740" s="20" t="s">
        <v>1607</v>
      </c>
      <c r="F3740" s="20" t="s">
        <v>296</v>
      </c>
    </row>
    <row r="3741" spans="1:6">
      <c r="A3741" s="23">
        <v>3711</v>
      </c>
      <c r="B3741" s="24" t="s">
        <v>5586</v>
      </c>
      <c r="C3741" s="24" t="s">
        <v>13676</v>
      </c>
      <c r="D3741" s="23">
        <v>216</v>
      </c>
      <c r="E3741" s="20" t="s">
        <v>1607</v>
      </c>
      <c r="F3741" s="20" t="s">
        <v>296</v>
      </c>
    </row>
    <row r="3742" spans="1:6">
      <c r="A3742" s="23">
        <v>3712</v>
      </c>
      <c r="B3742" s="24" t="s">
        <v>5587</v>
      </c>
      <c r="C3742" s="24" t="s">
        <v>13677</v>
      </c>
      <c r="D3742" s="23">
        <v>216</v>
      </c>
      <c r="E3742" s="20" t="s">
        <v>1607</v>
      </c>
      <c r="F3742" s="20" t="s">
        <v>296</v>
      </c>
    </row>
    <row r="3743" spans="1:6">
      <c r="A3743" s="23">
        <v>3713</v>
      </c>
      <c r="B3743" s="24" t="s">
        <v>2577</v>
      </c>
      <c r="C3743" s="24" t="s">
        <v>890</v>
      </c>
      <c r="D3743" s="23">
        <v>216</v>
      </c>
      <c r="E3743" s="20" t="s">
        <v>1607</v>
      </c>
      <c r="F3743" s="20" t="s">
        <v>296</v>
      </c>
    </row>
    <row r="3744" spans="1:6">
      <c r="A3744" s="23">
        <v>3714</v>
      </c>
      <c r="B3744" s="24" t="s">
        <v>5588</v>
      </c>
      <c r="C3744" s="24" t="s">
        <v>13678</v>
      </c>
      <c r="D3744" s="23">
        <v>216</v>
      </c>
      <c r="E3744" s="20" t="s">
        <v>1607</v>
      </c>
      <c r="F3744" s="20" t="s">
        <v>296</v>
      </c>
    </row>
    <row r="3745" spans="1:6">
      <c r="A3745" s="23">
        <v>3715</v>
      </c>
      <c r="B3745" s="24" t="s">
        <v>5582</v>
      </c>
      <c r="C3745" s="24" t="s">
        <v>13673</v>
      </c>
      <c r="D3745" s="23">
        <v>216</v>
      </c>
      <c r="E3745" s="20" t="s">
        <v>1607</v>
      </c>
      <c r="F3745" s="20" t="s">
        <v>296</v>
      </c>
    </row>
    <row r="3746" spans="1:6">
      <c r="A3746" s="23">
        <v>3716</v>
      </c>
      <c r="B3746" s="24" t="s">
        <v>5589</v>
      </c>
      <c r="C3746" s="24" t="s">
        <v>13679</v>
      </c>
      <c r="D3746" s="23">
        <v>216</v>
      </c>
      <c r="E3746" s="20" t="s">
        <v>1607</v>
      </c>
      <c r="F3746" s="20" t="s">
        <v>296</v>
      </c>
    </row>
    <row r="3747" spans="1:6">
      <c r="A3747" s="23">
        <v>3717</v>
      </c>
      <c r="B3747" s="24" t="s">
        <v>5590</v>
      </c>
      <c r="C3747" s="24" t="s">
        <v>13680</v>
      </c>
      <c r="D3747" s="23">
        <v>216</v>
      </c>
      <c r="E3747" s="20" t="s">
        <v>1607</v>
      </c>
      <c r="F3747" s="20" t="s">
        <v>296</v>
      </c>
    </row>
    <row r="3748" spans="1:6">
      <c r="A3748" s="23">
        <v>3718</v>
      </c>
      <c r="B3748" s="24" t="s">
        <v>5591</v>
      </c>
      <c r="C3748" s="24" t="s">
        <v>13681</v>
      </c>
      <c r="D3748" s="23">
        <v>216</v>
      </c>
      <c r="E3748" s="20" t="s">
        <v>1607</v>
      </c>
      <c r="F3748" s="20" t="s">
        <v>296</v>
      </c>
    </row>
    <row r="3749" spans="1:6">
      <c r="A3749" s="23">
        <v>3719</v>
      </c>
      <c r="B3749" s="24" t="s">
        <v>5592</v>
      </c>
      <c r="C3749" s="24" t="s">
        <v>13682</v>
      </c>
      <c r="D3749" s="23">
        <v>216</v>
      </c>
      <c r="E3749" s="20" t="s">
        <v>1607</v>
      </c>
      <c r="F3749" s="20" t="s">
        <v>296</v>
      </c>
    </row>
    <row r="3750" spans="1:6">
      <c r="A3750" s="23">
        <v>3720</v>
      </c>
      <c r="B3750" s="24" t="s">
        <v>5593</v>
      </c>
      <c r="C3750" s="24" t="s">
        <v>13683</v>
      </c>
      <c r="D3750" s="23">
        <v>216</v>
      </c>
      <c r="E3750" s="20" t="s">
        <v>1607</v>
      </c>
      <c r="F3750" s="20" t="s">
        <v>296</v>
      </c>
    </row>
    <row r="3751" spans="1:6">
      <c r="A3751" s="23">
        <v>3721</v>
      </c>
      <c r="B3751" s="24" t="s">
        <v>5594</v>
      </c>
      <c r="C3751" s="24" t="s">
        <v>13684</v>
      </c>
      <c r="D3751" s="23">
        <v>216</v>
      </c>
      <c r="E3751" s="20" t="s">
        <v>1607</v>
      </c>
      <c r="F3751" s="20" t="s">
        <v>296</v>
      </c>
    </row>
    <row r="3752" spans="1:6">
      <c r="A3752" s="23">
        <v>3722</v>
      </c>
      <c r="B3752" s="24" t="s">
        <v>5595</v>
      </c>
      <c r="C3752" s="24" t="s">
        <v>13685</v>
      </c>
      <c r="D3752" s="23">
        <v>216</v>
      </c>
      <c r="E3752" s="20" t="s">
        <v>1607</v>
      </c>
      <c r="F3752" s="20" t="s">
        <v>296</v>
      </c>
    </row>
    <row r="3753" spans="1:6">
      <c r="A3753" s="23">
        <v>3723</v>
      </c>
      <c r="B3753" s="24" t="s">
        <v>5596</v>
      </c>
      <c r="C3753" s="24" t="s">
        <v>13686</v>
      </c>
      <c r="D3753" s="23">
        <v>216</v>
      </c>
      <c r="E3753" s="20" t="s">
        <v>1607</v>
      </c>
      <c r="F3753" s="20" t="s">
        <v>296</v>
      </c>
    </row>
    <row r="3754" spans="1:6">
      <c r="A3754" s="23">
        <v>3724</v>
      </c>
      <c r="B3754" s="24" t="s">
        <v>5597</v>
      </c>
      <c r="C3754" s="24" t="s">
        <v>13687</v>
      </c>
      <c r="D3754" s="23">
        <v>216</v>
      </c>
      <c r="E3754" s="20" t="s">
        <v>1607</v>
      </c>
      <c r="F3754" s="20" t="s">
        <v>296</v>
      </c>
    </row>
    <row r="3755" spans="1:6">
      <c r="A3755" s="23">
        <v>3725</v>
      </c>
      <c r="B3755" s="24" t="s">
        <v>5140</v>
      </c>
      <c r="C3755" s="24" t="s">
        <v>13688</v>
      </c>
      <c r="D3755" s="23">
        <v>216</v>
      </c>
      <c r="E3755" s="20" t="s">
        <v>1607</v>
      </c>
      <c r="F3755" s="20" t="s">
        <v>296</v>
      </c>
    </row>
    <row r="3756" spans="1:6">
      <c r="A3756" s="23">
        <v>3726</v>
      </c>
      <c r="B3756" s="24" t="s">
        <v>5598</v>
      </c>
      <c r="C3756" s="24" t="s">
        <v>13689</v>
      </c>
      <c r="D3756" s="23">
        <v>217</v>
      </c>
      <c r="E3756" s="20" t="s">
        <v>1611</v>
      </c>
      <c r="F3756" s="20" t="s">
        <v>296</v>
      </c>
    </row>
    <row r="3757" spans="1:6">
      <c r="A3757" s="23">
        <v>3727</v>
      </c>
      <c r="B3757" s="24" t="s">
        <v>5599</v>
      </c>
      <c r="C3757" s="24" t="s">
        <v>13690</v>
      </c>
      <c r="D3757" s="23">
        <v>217</v>
      </c>
      <c r="E3757" s="20" t="s">
        <v>1611</v>
      </c>
      <c r="F3757" s="20" t="s">
        <v>296</v>
      </c>
    </row>
    <row r="3758" spans="1:6">
      <c r="A3758" s="23">
        <v>3728</v>
      </c>
      <c r="B3758" s="24" t="s">
        <v>5600</v>
      </c>
      <c r="C3758" s="24" t="s">
        <v>13691</v>
      </c>
      <c r="D3758" s="23">
        <v>217</v>
      </c>
      <c r="E3758" s="20" t="s">
        <v>1611</v>
      </c>
      <c r="F3758" s="20" t="s">
        <v>296</v>
      </c>
    </row>
    <row r="3759" spans="1:6">
      <c r="A3759" s="23">
        <v>3729</v>
      </c>
      <c r="B3759" s="24" t="s">
        <v>5601</v>
      </c>
      <c r="C3759" s="24" t="s">
        <v>13692</v>
      </c>
      <c r="D3759" s="23">
        <v>217</v>
      </c>
      <c r="E3759" s="20" t="s">
        <v>1611</v>
      </c>
      <c r="F3759" s="20" t="s">
        <v>296</v>
      </c>
    </row>
    <row r="3760" spans="1:6">
      <c r="A3760" s="23">
        <v>3730</v>
      </c>
      <c r="B3760" s="24" t="s">
        <v>5602</v>
      </c>
      <c r="C3760" s="24" t="s">
        <v>13693</v>
      </c>
      <c r="D3760" s="23">
        <v>217</v>
      </c>
      <c r="E3760" s="20" t="s">
        <v>1611</v>
      </c>
      <c r="F3760" s="20" t="s">
        <v>296</v>
      </c>
    </row>
    <row r="3761" spans="1:6">
      <c r="A3761" s="23">
        <v>3731</v>
      </c>
      <c r="B3761" s="24" t="s">
        <v>5603</v>
      </c>
      <c r="C3761" s="24" t="s">
        <v>13694</v>
      </c>
      <c r="D3761" s="23">
        <v>217</v>
      </c>
      <c r="E3761" s="20" t="s">
        <v>1611</v>
      </c>
      <c r="F3761" s="20" t="s">
        <v>296</v>
      </c>
    </row>
    <row r="3762" spans="1:6">
      <c r="A3762" s="23">
        <v>3732</v>
      </c>
      <c r="B3762" s="24" t="s">
        <v>5604</v>
      </c>
      <c r="C3762" s="24" t="s">
        <v>13695</v>
      </c>
      <c r="D3762" s="23">
        <v>217</v>
      </c>
      <c r="E3762" s="20" t="s">
        <v>1611</v>
      </c>
      <c r="F3762" s="20" t="s">
        <v>296</v>
      </c>
    </row>
    <row r="3763" spans="1:6">
      <c r="A3763" s="23">
        <v>3733</v>
      </c>
      <c r="B3763" s="24" t="s">
        <v>5605</v>
      </c>
      <c r="C3763" s="24" t="s">
        <v>13696</v>
      </c>
      <c r="D3763" s="23">
        <v>217</v>
      </c>
      <c r="E3763" s="20" t="s">
        <v>1611</v>
      </c>
      <c r="F3763" s="20" t="s">
        <v>296</v>
      </c>
    </row>
    <row r="3764" spans="1:6">
      <c r="A3764" s="23">
        <v>3734</v>
      </c>
      <c r="B3764" s="24" t="s">
        <v>5606</v>
      </c>
      <c r="C3764" s="24" t="s">
        <v>13697</v>
      </c>
      <c r="D3764" s="23">
        <v>217</v>
      </c>
      <c r="E3764" s="20" t="s">
        <v>1611</v>
      </c>
      <c r="F3764" s="20" t="s">
        <v>296</v>
      </c>
    </row>
    <row r="3765" spans="1:6">
      <c r="A3765" s="23">
        <v>3735</v>
      </c>
      <c r="B3765" s="24" t="s">
        <v>5607</v>
      </c>
      <c r="C3765" s="24" t="s">
        <v>13698</v>
      </c>
      <c r="D3765" s="23">
        <v>217</v>
      </c>
      <c r="E3765" s="20" t="s">
        <v>1611</v>
      </c>
      <c r="F3765" s="20" t="s">
        <v>296</v>
      </c>
    </row>
    <row r="3766" spans="1:6">
      <c r="A3766" s="23">
        <v>3736</v>
      </c>
      <c r="B3766" s="24" t="s">
        <v>5608</v>
      </c>
      <c r="C3766" s="24" t="s">
        <v>13699</v>
      </c>
      <c r="D3766" s="23">
        <v>217</v>
      </c>
      <c r="E3766" s="20" t="s">
        <v>1611</v>
      </c>
      <c r="F3766" s="20" t="s">
        <v>296</v>
      </c>
    </row>
    <row r="3767" spans="1:6">
      <c r="A3767" s="23">
        <v>3737</v>
      </c>
      <c r="B3767" s="24" t="s">
        <v>5609</v>
      </c>
      <c r="C3767" s="24" t="s">
        <v>13700</v>
      </c>
      <c r="D3767" s="23">
        <v>217</v>
      </c>
      <c r="E3767" s="20" t="s">
        <v>1611</v>
      </c>
      <c r="F3767" s="20" t="s">
        <v>296</v>
      </c>
    </row>
    <row r="3768" spans="1:6">
      <c r="A3768" s="23">
        <v>3738</v>
      </c>
      <c r="B3768" s="24" t="s">
        <v>5610</v>
      </c>
      <c r="C3768" s="24" t="s">
        <v>13701</v>
      </c>
      <c r="D3768" s="23">
        <v>217</v>
      </c>
      <c r="E3768" s="20" t="s">
        <v>1611</v>
      </c>
      <c r="F3768" s="20" t="s">
        <v>296</v>
      </c>
    </row>
    <row r="3769" spans="1:6">
      <c r="A3769" s="23">
        <v>3739</v>
      </c>
      <c r="B3769" s="24" t="s">
        <v>5611</v>
      </c>
      <c r="C3769" s="24" t="s">
        <v>13702</v>
      </c>
      <c r="D3769" s="23">
        <v>217</v>
      </c>
      <c r="E3769" s="20" t="s">
        <v>1611</v>
      </c>
      <c r="F3769" s="20" t="s">
        <v>296</v>
      </c>
    </row>
    <row r="3770" spans="1:6">
      <c r="A3770" s="23">
        <v>3740</v>
      </c>
      <c r="B3770" s="24" t="s">
        <v>5612</v>
      </c>
      <c r="C3770" s="24" t="s">
        <v>13703</v>
      </c>
      <c r="D3770" s="23">
        <v>217</v>
      </c>
      <c r="E3770" s="20" t="s">
        <v>1611</v>
      </c>
      <c r="F3770" s="20" t="s">
        <v>296</v>
      </c>
    </row>
    <row r="3771" spans="1:6">
      <c r="A3771" s="23">
        <v>3741</v>
      </c>
      <c r="B3771" s="24" t="s">
        <v>5613</v>
      </c>
      <c r="C3771" s="24" t="s">
        <v>13704</v>
      </c>
      <c r="D3771" s="23">
        <v>217</v>
      </c>
      <c r="E3771" s="20" t="s">
        <v>1611</v>
      </c>
      <c r="F3771" s="20" t="s">
        <v>296</v>
      </c>
    </row>
    <row r="3772" spans="1:6">
      <c r="A3772" s="23">
        <v>3742</v>
      </c>
      <c r="B3772" s="24" t="s">
        <v>5614</v>
      </c>
      <c r="C3772" s="24" t="s">
        <v>13705</v>
      </c>
      <c r="D3772" s="23">
        <v>217</v>
      </c>
      <c r="E3772" s="20" t="s">
        <v>1611</v>
      </c>
      <c r="F3772" s="20" t="s">
        <v>296</v>
      </c>
    </row>
    <row r="3773" spans="1:6">
      <c r="A3773" s="23">
        <v>3743</v>
      </c>
      <c r="B3773" s="24" t="s">
        <v>5615</v>
      </c>
      <c r="C3773" s="24" t="s">
        <v>13706</v>
      </c>
      <c r="D3773" s="23">
        <v>217</v>
      </c>
      <c r="E3773" s="20" t="s">
        <v>1611</v>
      </c>
      <c r="F3773" s="20" t="s">
        <v>296</v>
      </c>
    </row>
    <row r="3774" spans="1:6">
      <c r="A3774" s="23">
        <v>3744</v>
      </c>
      <c r="B3774" s="24" t="s">
        <v>5616</v>
      </c>
      <c r="C3774" s="24" t="s">
        <v>13707</v>
      </c>
      <c r="D3774" s="23">
        <v>217</v>
      </c>
      <c r="E3774" s="20" t="s">
        <v>1611</v>
      </c>
      <c r="F3774" s="20" t="s">
        <v>296</v>
      </c>
    </row>
    <row r="3775" spans="1:6">
      <c r="A3775" s="23">
        <v>3745</v>
      </c>
      <c r="B3775" s="24" t="s">
        <v>5596</v>
      </c>
      <c r="C3775" s="24" t="s">
        <v>13686</v>
      </c>
      <c r="D3775" s="23">
        <v>217</v>
      </c>
      <c r="E3775" s="20" t="s">
        <v>1611</v>
      </c>
      <c r="F3775" s="20" t="s">
        <v>296</v>
      </c>
    </row>
    <row r="3776" spans="1:6">
      <c r="A3776" s="23">
        <v>3746</v>
      </c>
      <c r="B3776" s="24" t="s">
        <v>5617</v>
      </c>
      <c r="C3776" s="24" t="s">
        <v>13708</v>
      </c>
      <c r="D3776" s="23">
        <v>217</v>
      </c>
      <c r="E3776" s="20" t="s">
        <v>1611</v>
      </c>
      <c r="F3776" s="20" t="s">
        <v>296</v>
      </c>
    </row>
    <row r="3777" spans="1:6">
      <c r="A3777" s="23">
        <v>3747</v>
      </c>
      <c r="B3777" s="24" t="s">
        <v>5618</v>
      </c>
      <c r="C3777" s="24" t="s">
        <v>13709</v>
      </c>
      <c r="D3777" s="23">
        <v>217</v>
      </c>
      <c r="E3777" s="20" t="s">
        <v>1611</v>
      </c>
      <c r="F3777" s="20" t="s">
        <v>296</v>
      </c>
    </row>
    <row r="3778" spans="1:6">
      <c r="A3778" s="23">
        <v>3748</v>
      </c>
      <c r="B3778" s="24" t="s">
        <v>5574</v>
      </c>
      <c r="C3778" s="24" t="s">
        <v>13666</v>
      </c>
      <c r="D3778" s="23">
        <v>217</v>
      </c>
      <c r="E3778" s="20" t="s">
        <v>1611</v>
      </c>
      <c r="F3778" s="20" t="s">
        <v>296</v>
      </c>
    </row>
    <row r="3779" spans="1:6">
      <c r="A3779" s="23">
        <v>3749</v>
      </c>
      <c r="B3779" s="24" t="s">
        <v>5619</v>
      </c>
      <c r="C3779" s="24" t="s">
        <v>13710</v>
      </c>
      <c r="D3779" s="23">
        <v>217</v>
      </c>
      <c r="E3779" s="20" t="s">
        <v>1611</v>
      </c>
      <c r="F3779" s="20" t="s">
        <v>296</v>
      </c>
    </row>
    <row r="3780" spans="1:6">
      <c r="A3780" s="23">
        <v>3750</v>
      </c>
      <c r="B3780" s="24" t="s">
        <v>5620</v>
      </c>
      <c r="C3780" s="24" t="s">
        <v>13711</v>
      </c>
      <c r="D3780" s="23">
        <v>218</v>
      </c>
      <c r="E3780" s="20" t="s">
        <v>1614</v>
      </c>
      <c r="F3780" s="20" t="s">
        <v>296</v>
      </c>
    </row>
    <row r="3781" spans="1:6">
      <c r="A3781" s="23">
        <v>3751</v>
      </c>
      <c r="B3781" s="24" t="s">
        <v>5564</v>
      </c>
      <c r="C3781" s="24" t="s">
        <v>13657</v>
      </c>
      <c r="D3781" s="23">
        <v>218</v>
      </c>
      <c r="E3781" s="20" t="s">
        <v>1614</v>
      </c>
      <c r="F3781" s="20" t="s">
        <v>296</v>
      </c>
    </row>
    <row r="3782" spans="1:6">
      <c r="A3782" s="23">
        <v>3752</v>
      </c>
      <c r="B3782" s="24" t="s">
        <v>5064</v>
      </c>
      <c r="C3782" s="24" t="s">
        <v>13712</v>
      </c>
      <c r="D3782" s="23">
        <v>218</v>
      </c>
      <c r="E3782" s="20" t="s">
        <v>1614</v>
      </c>
      <c r="F3782" s="20" t="s">
        <v>296</v>
      </c>
    </row>
    <row r="3783" spans="1:6">
      <c r="A3783" s="23">
        <v>3753</v>
      </c>
      <c r="B3783" s="24" t="s">
        <v>5614</v>
      </c>
      <c r="C3783" s="24" t="s">
        <v>13705</v>
      </c>
      <c r="D3783" s="23">
        <v>218</v>
      </c>
      <c r="E3783" s="20" t="s">
        <v>1614</v>
      </c>
      <c r="F3783" s="20" t="s">
        <v>296</v>
      </c>
    </row>
    <row r="3784" spans="1:6">
      <c r="A3784" s="23">
        <v>3754</v>
      </c>
      <c r="B3784" s="24" t="s">
        <v>5062</v>
      </c>
      <c r="C3784" s="24" t="s">
        <v>13713</v>
      </c>
      <c r="D3784" s="23">
        <v>218</v>
      </c>
      <c r="E3784" s="20" t="s">
        <v>1614</v>
      </c>
      <c r="F3784" s="20" t="s">
        <v>296</v>
      </c>
    </row>
    <row r="3785" spans="1:6">
      <c r="A3785" s="23">
        <v>3755</v>
      </c>
      <c r="B3785" s="24" t="s">
        <v>5621</v>
      </c>
      <c r="C3785" s="24" t="s">
        <v>13714</v>
      </c>
      <c r="D3785" s="23">
        <v>218</v>
      </c>
      <c r="E3785" s="20" t="s">
        <v>1614</v>
      </c>
      <c r="F3785" s="20" t="s">
        <v>296</v>
      </c>
    </row>
    <row r="3786" spans="1:6">
      <c r="A3786" s="23">
        <v>3756</v>
      </c>
      <c r="B3786" s="24" t="s">
        <v>5622</v>
      </c>
      <c r="C3786" s="24" t="s">
        <v>13715</v>
      </c>
      <c r="D3786" s="23">
        <v>218</v>
      </c>
      <c r="E3786" s="20" t="s">
        <v>1614</v>
      </c>
      <c r="F3786" s="20" t="s">
        <v>296</v>
      </c>
    </row>
    <row r="3787" spans="1:6">
      <c r="A3787" s="23">
        <v>3757</v>
      </c>
      <c r="B3787" s="24" t="s">
        <v>5623</v>
      </c>
      <c r="C3787" s="24" t="s">
        <v>13716</v>
      </c>
      <c r="D3787" s="23">
        <v>218</v>
      </c>
      <c r="E3787" s="20" t="s">
        <v>1614</v>
      </c>
      <c r="F3787" s="20" t="s">
        <v>296</v>
      </c>
    </row>
    <row r="3788" spans="1:6">
      <c r="A3788" s="23">
        <v>3758</v>
      </c>
      <c r="B3788" s="24" t="s">
        <v>5624</v>
      </c>
      <c r="C3788" s="24" t="s">
        <v>13717</v>
      </c>
      <c r="D3788" s="23">
        <v>218</v>
      </c>
      <c r="E3788" s="20" t="s">
        <v>1614</v>
      </c>
      <c r="F3788" s="20" t="s">
        <v>296</v>
      </c>
    </row>
    <row r="3789" spans="1:6">
      <c r="A3789" s="23">
        <v>3759</v>
      </c>
      <c r="B3789" s="24" t="s">
        <v>5625</v>
      </c>
      <c r="C3789" s="24" t="s">
        <v>13718</v>
      </c>
      <c r="D3789" s="23">
        <v>218</v>
      </c>
      <c r="E3789" s="20" t="s">
        <v>1614</v>
      </c>
      <c r="F3789" s="20" t="s">
        <v>296</v>
      </c>
    </row>
    <row r="3790" spans="1:6">
      <c r="A3790" s="23">
        <v>3760</v>
      </c>
      <c r="B3790" s="24" t="s">
        <v>5626</v>
      </c>
      <c r="C3790" s="24" t="s">
        <v>13719</v>
      </c>
      <c r="D3790" s="23">
        <v>218</v>
      </c>
      <c r="E3790" s="20" t="s">
        <v>1614</v>
      </c>
      <c r="F3790" s="20" t="s">
        <v>296</v>
      </c>
    </row>
    <row r="3791" spans="1:6">
      <c r="A3791" s="23">
        <v>3761</v>
      </c>
      <c r="B3791" s="24" t="s">
        <v>5627</v>
      </c>
      <c r="C3791" s="24" t="s">
        <v>13720</v>
      </c>
      <c r="D3791" s="23">
        <v>218</v>
      </c>
      <c r="E3791" s="20" t="s">
        <v>1614</v>
      </c>
      <c r="F3791" s="20" t="s">
        <v>296</v>
      </c>
    </row>
    <row r="3792" spans="1:6">
      <c r="A3792" s="23">
        <v>3762</v>
      </c>
      <c r="B3792" s="24" t="s">
        <v>5628</v>
      </c>
      <c r="C3792" s="24" t="s">
        <v>13721</v>
      </c>
      <c r="D3792" s="23">
        <v>218</v>
      </c>
      <c r="E3792" s="20" t="s">
        <v>1614</v>
      </c>
      <c r="F3792" s="20" t="s">
        <v>296</v>
      </c>
    </row>
    <row r="3793" spans="1:6">
      <c r="A3793" s="23">
        <v>3763</v>
      </c>
      <c r="B3793" s="24" t="s">
        <v>5629</v>
      </c>
      <c r="C3793" s="24" t="s">
        <v>13722</v>
      </c>
      <c r="D3793" s="23">
        <v>218</v>
      </c>
      <c r="E3793" s="20" t="s">
        <v>1614</v>
      </c>
      <c r="F3793" s="20" t="s">
        <v>296</v>
      </c>
    </row>
    <row r="3794" spans="1:6">
      <c r="A3794" s="23">
        <v>3764</v>
      </c>
      <c r="B3794" s="24" t="s">
        <v>5630</v>
      </c>
      <c r="C3794" s="24" t="s">
        <v>13723</v>
      </c>
      <c r="D3794" s="23">
        <v>218</v>
      </c>
      <c r="E3794" s="20" t="s">
        <v>1614</v>
      </c>
      <c r="F3794" s="20" t="s">
        <v>296</v>
      </c>
    </row>
    <row r="3795" spans="1:6">
      <c r="A3795" s="23">
        <v>3765</v>
      </c>
      <c r="B3795" s="24" t="s">
        <v>5631</v>
      </c>
      <c r="C3795" s="24" t="s">
        <v>13724</v>
      </c>
      <c r="D3795" s="23">
        <v>218</v>
      </c>
      <c r="E3795" s="20" t="s">
        <v>1614</v>
      </c>
      <c r="F3795" s="20" t="s">
        <v>296</v>
      </c>
    </row>
    <row r="3796" spans="1:6">
      <c r="A3796" s="23">
        <v>3766</v>
      </c>
      <c r="B3796" s="24" t="s">
        <v>5632</v>
      </c>
      <c r="C3796" s="24" t="s">
        <v>13725</v>
      </c>
      <c r="D3796" s="23">
        <v>218</v>
      </c>
      <c r="E3796" s="20" t="s">
        <v>1614</v>
      </c>
      <c r="F3796" s="20" t="s">
        <v>296</v>
      </c>
    </row>
    <row r="3797" spans="1:6">
      <c r="A3797" s="23">
        <v>3767</v>
      </c>
      <c r="B3797" s="24" t="s">
        <v>4308</v>
      </c>
      <c r="C3797" s="24" t="s">
        <v>1568</v>
      </c>
      <c r="D3797" s="23">
        <v>218</v>
      </c>
      <c r="E3797" s="20" t="s">
        <v>1614</v>
      </c>
      <c r="F3797" s="20" t="s">
        <v>296</v>
      </c>
    </row>
    <row r="3798" spans="1:6">
      <c r="A3798" s="23">
        <v>3768</v>
      </c>
      <c r="B3798" s="24" t="s">
        <v>5633</v>
      </c>
      <c r="C3798" s="24" t="s">
        <v>13726</v>
      </c>
      <c r="D3798" s="23">
        <v>218</v>
      </c>
      <c r="E3798" s="20" t="s">
        <v>1614</v>
      </c>
      <c r="F3798" s="20" t="s">
        <v>296</v>
      </c>
    </row>
    <row r="3799" spans="1:6">
      <c r="A3799" s="23">
        <v>3769</v>
      </c>
      <c r="B3799" s="24" t="s">
        <v>5634</v>
      </c>
      <c r="C3799" s="24" t="s">
        <v>13727</v>
      </c>
      <c r="D3799" s="23">
        <v>218</v>
      </c>
      <c r="E3799" s="20" t="s">
        <v>1614</v>
      </c>
      <c r="F3799" s="20" t="s">
        <v>296</v>
      </c>
    </row>
    <row r="3800" spans="1:6">
      <c r="A3800" s="23">
        <v>3770</v>
      </c>
      <c r="B3800" s="24" t="s">
        <v>5635</v>
      </c>
      <c r="C3800" s="24" t="s">
        <v>13728</v>
      </c>
      <c r="D3800" s="23">
        <v>218</v>
      </c>
      <c r="E3800" s="20" t="s">
        <v>1614</v>
      </c>
      <c r="F3800" s="20" t="s">
        <v>296</v>
      </c>
    </row>
    <row r="3801" spans="1:6">
      <c r="A3801" s="23">
        <v>3771</v>
      </c>
      <c r="B3801" s="24" t="s">
        <v>5636</v>
      </c>
      <c r="C3801" s="24" t="s">
        <v>13729</v>
      </c>
      <c r="D3801" s="23">
        <v>218</v>
      </c>
      <c r="E3801" s="20" t="s">
        <v>1614</v>
      </c>
      <c r="F3801" s="20" t="s">
        <v>296</v>
      </c>
    </row>
    <row r="3802" spans="1:6">
      <c r="A3802" s="23">
        <v>3772</v>
      </c>
      <c r="B3802" s="24" t="s">
        <v>5637</v>
      </c>
      <c r="C3802" s="24" t="s">
        <v>13730</v>
      </c>
      <c r="D3802" s="23">
        <v>218</v>
      </c>
      <c r="E3802" s="20" t="s">
        <v>1614</v>
      </c>
      <c r="F3802" s="20" t="s">
        <v>296</v>
      </c>
    </row>
    <row r="3803" spans="1:6">
      <c r="A3803" s="23">
        <v>3773</v>
      </c>
      <c r="B3803" s="24" t="s">
        <v>5638</v>
      </c>
      <c r="C3803" s="24" t="s">
        <v>13731</v>
      </c>
      <c r="D3803" s="23">
        <v>218</v>
      </c>
      <c r="E3803" s="20" t="s">
        <v>1614</v>
      </c>
      <c r="F3803" s="20" t="s">
        <v>296</v>
      </c>
    </row>
    <row r="3804" spans="1:6">
      <c r="A3804" s="23">
        <v>3774</v>
      </c>
      <c r="B3804" s="24" t="s">
        <v>5639</v>
      </c>
      <c r="C3804" s="24" t="s">
        <v>13732</v>
      </c>
      <c r="D3804" s="23">
        <v>218</v>
      </c>
      <c r="E3804" s="20" t="s">
        <v>1614</v>
      </c>
      <c r="F3804" s="20" t="s">
        <v>296</v>
      </c>
    </row>
    <row r="3805" spans="1:6">
      <c r="A3805" s="23">
        <v>3775</v>
      </c>
      <c r="B3805" s="24" t="s">
        <v>5640</v>
      </c>
      <c r="C3805" s="24" t="s">
        <v>13733</v>
      </c>
      <c r="D3805" s="23">
        <v>218</v>
      </c>
      <c r="E3805" s="20" t="s">
        <v>1614</v>
      </c>
      <c r="F3805" s="20" t="s">
        <v>296</v>
      </c>
    </row>
    <row r="3806" spans="1:6">
      <c r="A3806" s="23">
        <v>3776</v>
      </c>
      <c r="B3806" s="24" t="s">
        <v>5641</v>
      </c>
      <c r="C3806" s="24" t="s">
        <v>13734</v>
      </c>
      <c r="D3806" s="23">
        <v>218</v>
      </c>
      <c r="E3806" s="20" t="s">
        <v>1614</v>
      </c>
      <c r="F3806" s="20" t="s">
        <v>296</v>
      </c>
    </row>
    <row r="3807" spans="1:6">
      <c r="A3807" s="23">
        <v>3777</v>
      </c>
      <c r="B3807" s="24" t="s">
        <v>5642</v>
      </c>
      <c r="C3807" s="24" t="s">
        <v>13735</v>
      </c>
      <c r="D3807" s="23">
        <v>218</v>
      </c>
      <c r="E3807" s="20" t="s">
        <v>1614</v>
      </c>
      <c r="F3807" s="20" t="s">
        <v>296</v>
      </c>
    </row>
    <row r="3808" spans="1:6">
      <c r="A3808" s="23">
        <v>3778</v>
      </c>
      <c r="B3808" s="24" t="s">
        <v>5643</v>
      </c>
      <c r="C3808" s="24" t="s">
        <v>13736</v>
      </c>
      <c r="D3808" s="23">
        <v>218</v>
      </c>
      <c r="E3808" s="20" t="s">
        <v>1614</v>
      </c>
      <c r="F3808" s="20" t="s">
        <v>296</v>
      </c>
    </row>
    <row r="3809" spans="1:6">
      <c r="A3809" s="23">
        <v>3779</v>
      </c>
      <c r="B3809" s="24" t="s">
        <v>5644</v>
      </c>
      <c r="C3809" s="25" t="s">
        <v>1618</v>
      </c>
      <c r="D3809" s="23">
        <v>219</v>
      </c>
      <c r="E3809" s="20" t="s">
        <v>1617</v>
      </c>
      <c r="F3809" s="20" t="s">
        <v>296</v>
      </c>
    </row>
    <row r="3810" spans="1:6">
      <c r="A3810" s="23">
        <v>3780</v>
      </c>
      <c r="B3810" s="24" t="s">
        <v>5645</v>
      </c>
      <c r="C3810" s="24" t="s">
        <v>13737</v>
      </c>
      <c r="D3810" s="23">
        <v>219</v>
      </c>
      <c r="E3810" s="20" t="s">
        <v>1617</v>
      </c>
      <c r="F3810" s="20" t="s">
        <v>296</v>
      </c>
    </row>
    <row r="3811" spans="1:6">
      <c r="A3811" s="23">
        <v>3781</v>
      </c>
      <c r="B3811" s="24" t="s">
        <v>5646</v>
      </c>
      <c r="C3811" s="24" t="s">
        <v>13738</v>
      </c>
      <c r="D3811" s="23">
        <v>219</v>
      </c>
      <c r="E3811" s="20" t="s">
        <v>1617</v>
      </c>
      <c r="F3811" s="20" t="s">
        <v>296</v>
      </c>
    </row>
    <row r="3812" spans="1:6">
      <c r="A3812" s="23">
        <v>3782</v>
      </c>
      <c r="B3812" s="24" t="s">
        <v>5647</v>
      </c>
      <c r="C3812" s="24" t="s">
        <v>13739</v>
      </c>
      <c r="D3812" s="23">
        <v>219</v>
      </c>
      <c r="E3812" s="20" t="s">
        <v>1617</v>
      </c>
      <c r="F3812" s="20" t="s">
        <v>296</v>
      </c>
    </row>
    <row r="3813" spans="1:6">
      <c r="A3813" s="23">
        <v>3783</v>
      </c>
      <c r="B3813" s="24" t="s">
        <v>5648</v>
      </c>
      <c r="C3813" s="24" t="s">
        <v>13740</v>
      </c>
      <c r="D3813" s="23">
        <v>219</v>
      </c>
      <c r="E3813" s="20" t="s">
        <v>1617</v>
      </c>
      <c r="F3813" s="20" t="s">
        <v>296</v>
      </c>
    </row>
    <row r="3814" spans="1:6">
      <c r="A3814" s="23">
        <v>3784</v>
      </c>
      <c r="B3814" s="24" t="s">
        <v>5649</v>
      </c>
      <c r="C3814" s="24" t="s">
        <v>13741</v>
      </c>
      <c r="D3814" s="23">
        <v>219</v>
      </c>
      <c r="E3814" s="20" t="s">
        <v>1617</v>
      </c>
      <c r="F3814" s="20" t="s">
        <v>296</v>
      </c>
    </row>
    <row r="3815" spans="1:6">
      <c r="A3815" s="23">
        <v>3785</v>
      </c>
      <c r="B3815" s="24" t="s">
        <v>5650</v>
      </c>
      <c r="C3815" s="24" t="s">
        <v>13742</v>
      </c>
      <c r="D3815" s="23">
        <v>219</v>
      </c>
      <c r="E3815" s="20" t="s">
        <v>1617</v>
      </c>
      <c r="F3815" s="20" t="s">
        <v>296</v>
      </c>
    </row>
    <row r="3816" spans="1:6">
      <c r="A3816" s="23">
        <v>3786</v>
      </c>
      <c r="B3816" s="24" t="s">
        <v>5651</v>
      </c>
      <c r="C3816" s="24" t="s">
        <v>13743</v>
      </c>
      <c r="D3816" s="23">
        <v>219</v>
      </c>
      <c r="E3816" s="20" t="s">
        <v>1617</v>
      </c>
      <c r="F3816" s="20" t="s">
        <v>296</v>
      </c>
    </row>
    <row r="3817" spans="1:6">
      <c r="A3817" s="23">
        <v>3787</v>
      </c>
      <c r="B3817" s="24" t="s">
        <v>5652</v>
      </c>
      <c r="C3817" s="24" t="s">
        <v>13744</v>
      </c>
      <c r="D3817" s="23">
        <v>219</v>
      </c>
      <c r="E3817" s="20" t="s">
        <v>1617</v>
      </c>
      <c r="F3817" s="20" t="s">
        <v>296</v>
      </c>
    </row>
    <row r="3818" spans="1:6">
      <c r="A3818" s="23">
        <v>3788</v>
      </c>
      <c r="B3818" s="24" t="s">
        <v>5653</v>
      </c>
      <c r="C3818" s="24" t="s">
        <v>13745</v>
      </c>
      <c r="D3818" s="23">
        <v>219</v>
      </c>
      <c r="E3818" s="20" t="s">
        <v>1617</v>
      </c>
      <c r="F3818" s="20" t="s">
        <v>296</v>
      </c>
    </row>
    <row r="3819" spans="1:6">
      <c r="A3819" s="23">
        <v>3789</v>
      </c>
      <c r="B3819" s="24" t="s">
        <v>5654</v>
      </c>
      <c r="C3819" s="24" t="s">
        <v>13746</v>
      </c>
      <c r="D3819" s="23">
        <v>219</v>
      </c>
      <c r="E3819" s="20" t="s">
        <v>1617</v>
      </c>
      <c r="F3819" s="20" t="s">
        <v>296</v>
      </c>
    </row>
    <row r="3820" spans="1:6">
      <c r="A3820" s="23">
        <v>3790</v>
      </c>
      <c r="B3820" s="24" t="s">
        <v>5655</v>
      </c>
      <c r="C3820" s="24" t="s">
        <v>13747</v>
      </c>
      <c r="D3820" s="23">
        <v>219</v>
      </c>
      <c r="E3820" s="20" t="s">
        <v>1617</v>
      </c>
      <c r="F3820" s="20" t="s">
        <v>296</v>
      </c>
    </row>
    <row r="3821" spans="1:6">
      <c r="A3821" s="23">
        <v>3791</v>
      </c>
      <c r="B3821" s="24" t="s">
        <v>5656</v>
      </c>
      <c r="C3821" s="24" t="s">
        <v>13748</v>
      </c>
      <c r="D3821" s="23">
        <v>219</v>
      </c>
      <c r="E3821" s="20" t="s">
        <v>1617</v>
      </c>
      <c r="F3821" s="20" t="s">
        <v>296</v>
      </c>
    </row>
    <row r="3822" spans="1:6">
      <c r="A3822" s="23">
        <v>3792</v>
      </c>
      <c r="B3822" s="24" t="s">
        <v>5657</v>
      </c>
      <c r="C3822" s="24" t="s">
        <v>13749</v>
      </c>
      <c r="D3822" s="23">
        <v>219</v>
      </c>
      <c r="E3822" s="20" t="s">
        <v>1617</v>
      </c>
      <c r="F3822" s="20" t="s">
        <v>296</v>
      </c>
    </row>
    <row r="3823" spans="1:6">
      <c r="A3823" s="23">
        <v>3793</v>
      </c>
      <c r="B3823" s="24" t="s">
        <v>5658</v>
      </c>
      <c r="C3823" s="24" t="s">
        <v>13750</v>
      </c>
      <c r="D3823" s="23">
        <v>219</v>
      </c>
      <c r="E3823" s="20" t="s">
        <v>1617</v>
      </c>
      <c r="F3823" s="20" t="s">
        <v>296</v>
      </c>
    </row>
    <row r="3824" spans="1:6">
      <c r="A3824" s="23">
        <v>3794</v>
      </c>
      <c r="B3824" s="24" t="s">
        <v>5659</v>
      </c>
      <c r="C3824" s="24" t="s">
        <v>13751</v>
      </c>
      <c r="D3824" s="23">
        <v>219</v>
      </c>
      <c r="E3824" s="20" t="s">
        <v>1617</v>
      </c>
      <c r="F3824" s="20" t="s">
        <v>296</v>
      </c>
    </row>
    <row r="3825" spans="1:6">
      <c r="A3825" s="23">
        <v>3795</v>
      </c>
      <c r="B3825" s="24" t="s">
        <v>5660</v>
      </c>
      <c r="C3825" s="24" t="s">
        <v>13752</v>
      </c>
      <c r="D3825" s="23">
        <v>219</v>
      </c>
      <c r="E3825" s="20" t="s">
        <v>1617</v>
      </c>
      <c r="F3825" s="20" t="s">
        <v>296</v>
      </c>
    </row>
    <row r="3826" spans="1:6">
      <c r="A3826" s="23">
        <v>3796</v>
      </c>
      <c r="B3826" s="24" t="s">
        <v>5661</v>
      </c>
      <c r="C3826" s="24" t="s">
        <v>13753</v>
      </c>
      <c r="D3826" s="23">
        <v>219</v>
      </c>
      <c r="E3826" s="20" t="s">
        <v>1617</v>
      </c>
      <c r="F3826" s="20" t="s">
        <v>296</v>
      </c>
    </row>
    <row r="3827" spans="1:6">
      <c r="A3827" s="23">
        <v>3797</v>
      </c>
      <c r="B3827" s="24" t="s">
        <v>5662</v>
      </c>
      <c r="C3827" s="24" t="s">
        <v>13754</v>
      </c>
      <c r="D3827" s="23">
        <v>219</v>
      </c>
      <c r="E3827" s="20" t="s">
        <v>1617</v>
      </c>
      <c r="F3827" s="20" t="s">
        <v>296</v>
      </c>
    </row>
    <row r="3828" spans="1:6">
      <c r="A3828" s="23">
        <v>3798</v>
      </c>
      <c r="B3828" s="24" t="s">
        <v>5663</v>
      </c>
      <c r="C3828" s="24" t="s">
        <v>13755</v>
      </c>
      <c r="D3828" s="23">
        <v>219</v>
      </c>
      <c r="E3828" s="20" t="s">
        <v>1617</v>
      </c>
      <c r="F3828" s="20" t="s">
        <v>296</v>
      </c>
    </row>
    <row r="3829" spans="1:6">
      <c r="A3829" s="23">
        <v>3799</v>
      </c>
      <c r="B3829" s="24" t="s">
        <v>5664</v>
      </c>
      <c r="C3829" s="24" t="s">
        <v>13756</v>
      </c>
      <c r="D3829" s="23">
        <v>219</v>
      </c>
      <c r="E3829" s="20" t="s">
        <v>1617</v>
      </c>
      <c r="F3829" s="20" t="s">
        <v>296</v>
      </c>
    </row>
    <row r="3830" spans="1:6">
      <c r="A3830" s="23">
        <v>3800</v>
      </c>
      <c r="B3830" s="24" t="s">
        <v>5665</v>
      </c>
      <c r="C3830" s="24" t="s">
        <v>13757</v>
      </c>
      <c r="D3830" s="23">
        <v>219</v>
      </c>
      <c r="E3830" s="20" t="s">
        <v>1617</v>
      </c>
      <c r="F3830" s="20" t="s">
        <v>296</v>
      </c>
    </row>
    <row r="3831" spans="1:6">
      <c r="A3831" s="23">
        <v>3801</v>
      </c>
      <c r="B3831" s="24" t="s">
        <v>5666</v>
      </c>
      <c r="C3831" s="24" t="s">
        <v>13758</v>
      </c>
      <c r="D3831" s="23">
        <v>219</v>
      </c>
      <c r="E3831" s="20" t="s">
        <v>1617</v>
      </c>
      <c r="F3831" s="20" t="s">
        <v>296</v>
      </c>
    </row>
    <row r="3832" spans="1:6">
      <c r="A3832" s="23">
        <v>3802</v>
      </c>
      <c r="B3832" s="24" t="s">
        <v>5667</v>
      </c>
      <c r="C3832" s="24" t="s">
        <v>13759</v>
      </c>
      <c r="D3832" s="23">
        <v>220</v>
      </c>
      <c r="E3832" s="20" t="s">
        <v>1621</v>
      </c>
      <c r="F3832" s="20" t="s">
        <v>296</v>
      </c>
    </row>
    <row r="3833" spans="1:6">
      <c r="A3833" s="23">
        <v>3803</v>
      </c>
      <c r="B3833" s="24" t="s">
        <v>5668</v>
      </c>
      <c r="C3833" s="24" t="s">
        <v>13759</v>
      </c>
      <c r="D3833" s="23">
        <v>220</v>
      </c>
      <c r="E3833" s="20" t="s">
        <v>1621</v>
      </c>
      <c r="F3833" s="20" t="s">
        <v>296</v>
      </c>
    </row>
    <row r="3834" spans="1:6">
      <c r="A3834" s="23">
        <v>3804</v>
      </c>
      <c r="B3834" s="24" t="s">
        <v>5669</v>
      </c>
      <c r="C3834" s="24" t="s">
        <v>13760</v>
      </c>
      <c r="D3834" s="23">
        <v>220</v>
      </c>
      <c r="E3834" s="20" t="s">
        <v>1621</v>
      </c>
      <c r="F3834" s="20" t="s">
        <v>296</v>
      </c>
    </row>
    <row r="3835" spans="1:6">
      <c r="A3835" s="23">
        <v>3805</v>
      </c>
      <c r="B3835" s="24" t="s">
        <v>5670</v>
      </c>
      <c r="C3835" s="24" t="s">
        <v>13761</v>
      </c>
      <c r="D3835" s="23">
        <v>220</v>
      </c>
      <c r="E3835" s="20" t="s">
        <v>1621</v>
      </c>
      <c r="F3835" s="20" t="s">
        <v>296</v>
      </c>
    </row>
    <row r="3836" spans="1:6">
      <c r="A3836" s="23">
        <v>3806</v>
      </c>
      <c r="B3836" s="24" t="s">
        <v>5671</v>
      </c>
      <c r="C3836" s="24" t="s">
        <v>13762</v>
      </c>
      <c r="D3836" s="23">
        <v>220</v>
      </c>
      <c r="E3836" s="20" t="s">
        <v>1621</v>
      </c>
      <c r="F3836" s="20" t="s">
        <v>296</v>
      </c>
    </row>
    <row r="3837" spans="1:6">
      <c r="A3837" s="23">
        <v>3807</v>
      </c>
      <c r="B3837" s="24" t="s">
        <v>5672</v>
      </c>
      <c r="C3837" s="24" t="s">
        <v>13763</v>
      </c>
      <c r="D3837" s="23">
        <v>220</v>
      </c>
      <c r="E3837" s="20" t="s">
        <v>1621</v>
      </c>
      <c r="F3837" s="20" t="s">
        <v>296</v>
      </c>
    </row>
    <row r="3838" spans="1:6">
      <c r="A3838" s="23">
        <v>3808</v>
      </c>
      <c r="B3838" s="24" t="s">
        <v>5673</v>
      </c>
      <c r="C3838" s="24" t="s">
        <v>13764</v>
      </c>
      <c r="D3838" s="23">
        <v>220</v>
      </c>
      <c r="E3838" s="20" t="s">
        <v>1621</v>
      </c>
      <c r="F3838" s="20" t="s">
        <v>296</v>
      </c>
    </row>
    <row r="3839" spans="1:6">
      <c r="A3839" s="23">
        <v>3809</v>
      </c>
      <c r="B3839" s="24" t="s">
        <v>5674</v>
      </c>
      <c r="C3839" s="24" t="s">
        <v>13765</v>
      </c>
      <c r="D3839" s="23">
        <v>220</v>
      </c>
      <c r="E3839" s="20" t="s">
        <v>1621</v>
      </c>
      <c r="F3839" s="20" t="s">
        <v>296</v>
      </c>
    </row>
    <row r="3840" spans="1:6">
      <c r="A3840" s="23">
        <v>3810</v>
      </c>
      <c r="B3840" s="24" t="s">
        <v>5675</v>
      </c>
      <c r="C3840" s="24" t="s">
        <v>13766</v>
      </c>
      <c r="D3840" s="23">
        <v>220</v>
      </c>
      <c r="E3840" s="20" t="s">
        <v>1621</v>
      </c>
      <c r="F3840" s="20" t="s">
        <v>296</v>
      </c>
    </row>
    <row r="3841" spans="1:6">
      <c r="A3841" s="23">
        <v>3811</v>
      </c>
      <c r="B3841" s="24" t="s">
        <v>5676</v>
      </c>
      <c r="C3841" s="24" t="s">
        <v>13767</v>
      </c>
      <c r="D3841" s="23">
        <v>220</v>
      </c>
      <c r="E3841" s="20" t="s">
        <v>1621</v>
      </c>
      <c r="F3841" s="20" t="s">
        <v>296</v>
      </c>
    </row>
    <row r="3842" spans="1:6">
      <c r="A3842" s="23">
        <v>3812</v>
      </c>
      <c r="B3842" s="24" t="s">
        <v>5677</v>
      </c>
      <c r="C3842" s="24" t="s">
        <v>13768</v>
      </c>
      <c r="D3842" s="23">
        <v>220</v>
      </c>
      <c r="E3842" s="20" t="s">
        <v>1621</v>
      </c>
      <c r="F3842" s="20" t="s">
        <v>296</v>
      </c>
    </row>
    <row r="3843" spans="1:6">
      <c r="A3843" s="23">
        <v>3813</v>
      </c>
      <c r="B3843" s="24" t="s">
        <v>5678</v>
      </c>
      <c r="C3843" s="24" t="s">
        <v>13769</v>
      </c>
      <c r="D3843" s="23">
        <v>220</v>
      </c>
      <c r="E3843" s="20" t="s">
        <v>1621</v>
      </c>
      <c r="F3843" s="20" t="s">
        <v>296</v>
      </c>
    </row>
    <row r="3844" spans="1:6">
      <c r="A3844" s="23">
        <v>3814</v>
      </c>
      <c r="B3844" s="24" t="s">
        <v>5679</v>
      </c>
      <c r="C3844" s="24" t="s">
        <v>13770</v>
      </c>
      <c r="D3844" s="23">
        <v>220</v>
      </c>
      <c r="E3844" s="20" t="s">
        <v>1621</v>
      </c>
      <c r="F3844" s="20" t="s">
        <v>296</v>
      </c>
    </row>
    <row r="3845" spans="1:6">
      <c r="A3845" s="23">
        <v>3815</v>
      </c>
      <c r="B3845" s="24" t="s">
        <v>5680</v>
      </c>
      <c r="C3845" s="24" t="s">
        <v>13771</v>
      </c>
      <c r="D3845" s="23">
        <v>220</v>
      </c>
      <c r="E3845" s="20" t="s">
        <v>1621</v>
      </c>
      <c r="F3845" s="20" t="s">
        <v>296</v>
      </c>
    </row>
    <row r="3846" spans="1:6">
      <c r="A3846" s="23">
        <v>3816</v>
      </c>
      <c r="B3846" s="24" t="s">
        <v>5681</v>
      </c>
      <c r="C3846" s="24" t="s">
        <v>13772</v>
      </c>
      <c r="D3846" s="23">
        <v>220</v>
      </c>
      <c r="E3846" s="20" t="s">
        <v>1621</v>
      </c>
      <c r="F3846" s="20" t="s">
        <v>296</v>
      </c>
    </row>
    <row r="3847" spans="1:6">
      <c r="A3847" s="23">
        <v>3817</v>
      </c>
      <c r="B3847" s="24" t="s">
        <v>5682</v>
      </c>
      <c r="C3847" s="24" t="s">
        <v>13773</v>
      </c>
      <c r="D3847" s="23">
        <v>221</v>
      </c>
      <c r="E3847" s="20" t="s">
        <v>1625</v>
      </c>
      <c r="F3847" s="20" t="s">
        <v>296</v>
      </c>
    </row>
    <row r="3848" spans="1:6">
      <c r="A3848" s="23">
        <v>3818</v>
      </c>
      <c r="B3848" s="24" t="s">
        <v>3873</v>
      </c>
      <c r="C3848" s="24" t="s">
        <v>858</v>
      </c>
      <c r="D3848" s="23">
        <v>221</v>
      </c>
      <c r="E3848" s="20" t="s">
        <v>1625</v>
      </c>
      <c r="F3848" s="20" t="s">
        <v>296</v>
      </c>
    </row>
    <row r="3849" spans="1:6">
      <c r="A3849" s="23">
        <v>3819</v>
      </c>
      <c r="B3849" s="24" t="s">
        <v>5683</v>
      </c>
      <c r="C3849" s="24" t="s">
        <v>971</v>
      </c>
      <c r="D3849" s="23">
        <v>221</v>
      </c>
      <c r="E3849" s="20" t="s">
        <v>1625</v>
      </c>
      <c r="F3849" s="20" t="s">
        <v>296</v>
      </c>
    </row>
    <row r="3850" spans="1:6">
      <c r="A3850" s="23">
        <v>3820</v>
      </c>
      <c r="B3850" s="24" t="s">
        <v>5684</v>
      </c>
      <c r="C3850" s="24" t="s">
        <v>11982</v>
      </c>
      <c r="D3850" s="23">
        <v>221</v>
      </c>
      <c r="E3850" s="20" t="s">
        <v>1625</v>
      </c>
      <c r="F3850" s="20" t="s">
        <v>296</v>
      </c>
    </row>
    <row r="3851" spans="1:6">
      <c r="A3851" s="23">
        <v>3821</v>
      </c>
      <c r="B3851" s="24" t="s">
        <v>2583</v>
      </c>
      <c r="C3851" s="24" t="s">
        <v>11335</v>
      </c>
      <c r="D3851" s="23">
        <v>221</v>
      </c>
      <c r="E3851" s="20" t="s">
        <v>1625</v>
      </c>
      <c r="F3851" s="20" t="s">
        <v>296</v>
      </c>
    </row>
    <row r="3852" spans="1:6">
      <c r="A3852" s="23">
        <v>3822</v>
      </c>
      <c r="B3852" s="24" t="s">
        <v>2735</v>
      </c>
      <c r="C3852" s="24" t="s">
        <v>11670</v>
      </c>
      <c r="D3852" s="23">
        <v>221</v>
      </c>
      <c r="E3852" s="20" t="s">
        <v>1625</v>
      </c>
      <c r="F3852" s="20" t="s">
        <v>296</v>
      </c>
    </row>
    <row r="3853" spans="1:6">
      <c r="A3853" s="23">
        <v>3823</v>
      </c>
      <c r="B3853" s="24" t="s">
        <v>5685</v>
      </c>
      <c r="C3853" s="24" t="s">
        <v>13774</v>
      </c>
      <c r="D3853" s="23">
        <v>221</v>
      </c>
      <c r="E3853" s="20" t="s">
        <v>1625</v>
      </c>
      <c r="F3853" s="20" t="s">
        <v>296</v>
      </c>
    </row>
    <row r="3854" spans="1:6">
      <c r="A3854" s="23">
        <v>3824</v>
      </c>
      <c r="B3854" s="24" t="s">
        <v>5686</v>
      </c>
      <c r="C3854" s="24" t="s">
        <v>13775</v>
      </c>
      <c r="D3854" s="23">
        <v>221</v>
      </c>
      <c r="E3854" s="20" t="s">
        <v>1625</v>
      </c>
      <c r="F3854" s="20" t="s">
        <v>296</v>
      </c>
    </row>
    <row r="3855" spans="1:6">
      <c r="A3855" s="23">
        <v>3825</v>
      </c>
      <c r="B3855" s="24" t="s">
        <v>5430</v>
      </c>
      <c r="C3855" s="24" t="s">
        <v>13541</v>
      </c>
      <c r="D3855" s="23">
        <v>221</v>
      </c>
      <c r="E3855" s="20" t="s">
        <v>1625</v>
      </c>
      <c r="F3855" s="20" t="s">
        <v>296</v>
      </c>
    </row>
    <row r="3856" spans="1:6">
      <c r="A3856" s="23">
        <v>3826</v>
      </c>
      <c r="B3856" s="24" t="s">
        <v>2637</v>
      </c>
      <c r="C3856" s="24" t="s">
        <v>1798</v>
      </c>
      <c r="D3856" s="23">
        <v>221</v>
      </c>
      <c r="E3856" s="20" t="s">
        <v>1625</v>
      </c>
      <c r="F3856" s="20" t="s">
        <v>296</v>
      </c>
    </row>
    <row r="3857" spans="1:6">
      <c r="A3857" s="23">
        <v>3827</v>
      </c>
      <c r="B3857" s="24" t="s">
        <v>3211</v>
      </c>
      <c r="C3857" s="24" t="s">
        <v>11479</v>
      </c>
      <c r="D3857" s="23">
        <v>221</v>
      </c>
      <c r="E3857" s="20" t="s">
        <v>1625</v>
      </c>
      <c r="F3857" s="20" t="s">
        <v>296</v>
      </c>
    </row>
    <row r="3858" spans="1:6">
      <c r="A3858" s="23">
        <v>3828</v>
      </c>
      <c r="B3858" s="24" t="s">
        <v>5687</v>
      </c>
      <c r="C3858" s="24" t="s">
        <v>13776</v>
      </c>
      <c r="D3858" s="23">
        <v>221</v>
      </c>
      <c r="E3858" s="20" t="s">
        <v>1625</v>
      </c>
      <c r="F3858" s="20" t="s">
        <v>296</v>
      </c>
    </row>
    <row r="3859" spans="1:6">
      <c r="A3859" s="23">
        <v>3829</v>
      </c>
      <c r="B3859" s="24" t="s">
        <v>3525</v>
      </c>
      <c r="C3859" s="24" t="s">
        <v>11952</v>
      </c>
      <c r="D3859" s="23">
        <v>221</v>
      </c>
      <c r="E3859" s="20" t="s">
        <v>1625</v>
      </c>
      <c r="F3859" s="20" t="s">
        <v>296</v>
      </c>
    </row>
    <row r="3860" spans="1:6">
      <c r="A3860" s="23">
        <v>3830</v>
      </c>
      <c r="B3860" s="24" t="s">
        <v>5688</v>
      </c>
      <c r="C3860" s="24" t="s">
        <v>13777</v>
      </c>
      <c r="D3860" s="23">
        <v>221</v>
      </c>
      <c r="E3860" s="20" t="s">
        <v>1625</v>
      </c>
      <c r="F3860" s="20" t="s">
        <v>296</v>
      </c>
    </row>
    <row r="3861" spans="1:6">
      <c r="A3861" s="23">
        <v>3831</v>
      </c>
      <c r="B3861" s="24" t="s">
        <v>5689</v>
      </c>
      <c r="C3861" s="24" t="s">
        <v>2486</v>
      </c>
      <c r="D3861" s="23">
        <v>221</v>
      </c>
      <c r="E3861" s="20" t="s">
        <v>1625</v>
      </c>
      <c r="F3861" s="20" t="s">
        <v>296</v>
      </c>
    </row>
    <row r="3862" spans="1:6">
      <c r="A3862" s="23">
        <v>3832</v>
      </c>
      <c r="B3862" s="24" t="s">
        <v>5690</v>
      </c>
      <c r="C3862" s="24" t="s">
        <v>12383</v>
      </c>
      <c r="D3862" s="23">
        <v>221</v>
      </c>
      <c r="E3862" s="20" t="s">
        <v>1625</v>
      </c>
      <c r="F3862" s="20" t="s">
        <v>296</v>
      </c>
    </row>
    <row r="3863" spans="1:6">
      <c r="A3863" s="23">
        <v>3833</v>
      </c>
      <c r="B3863" s="24" t="s">
        <v>4858</v>
      </c>
      <c r="C3863" s="24" t="s">
        <v>13062</v>
      </c>
      <c r="D3863" s="23">
        <v>221</v>
      </c>
      <c r="E3863" s="20" t="s">
        <v>1625</v>
      </c>
      <c r="F3863" s="20" t="s">
        <v>296</v>
      </c>
    </row>
    <row r="3864" spans="1:6">
      <c r="A3864" s="23">
        <v>3834</v>
      </c>
      <c r="B3864" s="24" t="s">
        <v>2963</v>
      </c>
      <c r="C3864" s="24" t="s">
        <v>2405</v>
      </c>
      <c r="D3864" s="23">
        <v>221</v>
      </c>
      <c r="E3864" s="20" t="s">
        <v>1625</v>
      </c>
      <c r="F3864" s="20" t="s">
        <v>296</v>
      </c>
    </row>
    <row r="3865" spans="1:6">
      <c r="A3865" s="23">
        <v>3837</v>
      </c>
      <c r="B3865" s="24" t="s">
        <v>5693</v>
      </c>
      <c r="C3865" s="25" t="s">
        <v>1629</v>
      </c>
      <c r="D3865" s="23">
        <v>222</v>
      </c>
      <c r="E3865" s="20" t="s">
        <v>1628</v>
      </c>
      <c r="F3865" s="20" t="s">
        <v>296</v>
      </c>
    </row>
    <row r="3866" spans="1:6">
      <c r="A3866" s="23">
        <v>3845</v>
      </c>
      <c r="B3866" s="24" t="s">
        <v>5061</v>
      </c>
      <c r="C3866" s="24" t="s">
        <v>13306</v>
      </c>
      <c r="D3866" s="23">
        <v>222</v>
      </c>
      <c r="E3866" s="20" t="s">
        <v>1628</v>
      </c>
      <c r="F3866" s="20" t="s">
        <v>296</v>
      </c>
    </row>
    <row r="3867" spans="1:6">
      <c r="A3867" s="23">
        <v>3846</v>
      </c>
      <c r="B3867" s="24" t="s">
        <v>5062</v>
      </c>
      <c r="C3867" s="24" t="s">
        <v>13713</v>
      </c>
      <c r="D3867" s="23">
        <v>222</v>
      </c>
      <c r="E3867" s="20" t="s">
        <v>1628</v>
      </c>
      <c r="F3867" s="20" t="s">
        <v>296</v>
      </c>
    </row>
    <row r="3868" spans="1:6">
      <c r="A3868" s="23">
        <v>3847</v>
      </c>
      <c r="B3868" s="24" t="s">
        <v>5063</v>
      </c>
      <c r="C3868" s="24" t="s">
        <v>13778</v>
      </c>
      <c r="D3868" s="23">
        <v>222</v>
      </c>
      <c r="E3868" s="20" t="s">
        <v>1628</v>
      </c>
      <c r="F3868" s="20" t="s">
        <v>296</v>
      </c>
    </row>
    <row r="3869" spans="1:6">
      <c r="A3869" s="23">
        <v>3848</v>
      </c>
      <c r="B3869" s="24" t="s">
        <v>5064</v>
      </c>
      <c r="C3869" s="24" t="s">
        <v>13712</v>
      </c>
      <c r="D3869" s="23">
        <v>222</v>
      </c>
      <c r="E3869" s="20" t="s">
        <v>1628</v>
      </c>
      <c r="F3869" s="20" t="s">
        <v>296</v>
      </c>
    </row>
    <row r="3870" spans="1:6">
      <c r="A3870" s="23">
        <v>3849</v>
      </c>
      <c r="B3870" s="24" t="s">
        <v>5065</v>
      </c>
      <c r="C3870" s="24" t="s">
        <v>13779</v>
      </c>
      <c r="D3870" s="23">
        <v>222</v>
      </c>
      <c r="E3870" s="20" t="s">
        <v>1628</v>
      </c>
      <c r="F3870" s="20" t="s">
        <v>296</v>
      </c>
    </row>
    <row r="3871" spans="1:6">
      <c r="A3871" s="23">
        <v>3850</v>
      </c>
      <c r="B3871" s="24" t="s">
        <v>5066</v>
      </c>
      <c r="C3871" s="24" t="s">
        <v>13779</v>
      </c>
      <c r="D3871" s="23">
        <v>222</v>
      </c>
      <c r="E3871" s="20" t="s">
        <v>1628</v>
      </c>
      <c r="F3871" s="20" t="s">
        <v>296</v>
      </c>
    </row>
    <row r="3872" spans="1:6">
      <c r="A3872" s="23">
        <v>3851</v>
      </c>
      <c r="B3872" s="24" t="s">
        <v>5067</v>
      </c>
      <c r="C3872" s="24" t="s">
        <v>13780</v>
      </c>
      <c r="D3872" s="23">
        <v>222</v>
      </c>
      <c r="E3872" s="20" t="s">
        <v>1628</v>
      </c>
      <c r="F3872" s="20" t="s">
        <v>296</v>
      </c>
    </row>
    <row r="3873" spans="1:6">
      <c r="A3873" s="23">
        <v>3852</v>
      </c>
      <c r="B3873" s="24" t="s">
        <v>5062</v>
      </c>
      <c r="C3873" s="24" t="s">
        <v>13713</v>
      </c>
      <c r="D3873" s="23">
        <v>222</v>
      </c>
      <c r="E3873" s="20" t="s">
        <v>1628</v>
      </c>
      <c r="F3873" s="20" t="s">
        <v>296</v>
      </c>
    </row>
    <row r="3874" spans="1:6">
      <c r="A3874" s="23">
        <v>3835</v>
      </c>
      <c r="B3874" s="24" t="s">
        <v>5691</v>
      </c>
      <c r="C3874" s="24" t="s">
        <v>13781</v>
      </c>
      <c r="D3874" s="23">
        <v>222</v>
      </c>
      <c r="E3874" s="20" t="s">
        <v>1628</v>
      </c>
      <c r="F3874" s="20" t="s">
        <v>296</v>
      </c>
    </row>
    <row r="3875" spans="1:6">
      <c r="A3875" s="23">
        <v>3836</v>
      </c>
      <c r="B3875" s="24" t="s">
        <v>5692</v>
      </c>
      <c r="C3875" s="24" t="s">
        <v>13782</v>
      </c>
      <c r="D3875" s="23">
        <v>222</v>
      </c>
      <c r="E3875" s="20" t="s">
        <v>1628</v>
      </c>
      <c r="F3875" s="20" t="s">
        <v>296</v>
      </c>
    </row>
    <row r="3876" spans="1:6">
      <c r="A3876" s="23">
        <v>3838</v>
      </c>
      <c r="B3876" s="24" t="s">
        <v>5694</v>
      </c>
      <c r="C3876" s="24" t="s">
        <v>13783</v>
      </c>
      <c r="D3876" s="23">
        <v>222</v>
      </c>
      <c r="E3876" s="20" t="s">
        <v>1628</v>
      </c>
      <c r="F3876" s="20" t="s">
        <v>296</v>
      </c>
    </row>
    <row r="3877" spans="1:6">
      <c r="A3877" s="23">
        <v>3839</v>
      </c>
      <c r="B3877" s="24" t="s">
        <v>5695</v>
      </c>
      <c r="C3877" s="24" t="s">
        <v>13784</v>
      </c>
      <c r="D3877" s="23">
        <v>222</v>
      </c>
      <c r="E3877" s="20" t="s">
        <v>1628</v>
      </c>
      <c r="F3877" s="20" t="s">
        <v>296</v>
      </c>
    </row>
    <row r="3878" spans="1:6">
      <c r="A3878" s="23">
        <v>3840</v>
      </c>
      <c r="B3878" s="24" t="s">
        <v>5696</v>
      </c>
      <c r="C3878" s="24" t="s">
        <v>13785</v>
      </c>
      <c r="D3878" s="23">
        <v>222</v>
      </c>
      <c r="E3878" s="20" t="s">
        <v>1628</v>
      </c>
      <c r="F3878" s="20" t="s">
        <v>296</v>
      </c>
    </row>
    <row r="3879" spans="1:6">
      <c r="A3879" s="23">
        <v>3841</v>
      </c>
      <c r="B3879" s="24" t="s">
        <v>3878</v>
      </c>
      <c r="C3879" s="24" t="s">
        <v>1035</v>
      </c>
      <c r="D3879" s="23">
        <v>222</v>
      </c>
      <c r="E3879" s="20" t="s">
        <v>1628</v>
      </c>
      <c r="F3879" s="20" t="s">
        <v>296</v>
      </c>
    </row>
    <row r="3880" spans="1:6">
      <c r="A3880" s="23">
        <v>3842</v>
      </c>
      <c r="B3880" s="24" t="s">
        <v>2728</v>
      </c>
      <c r="C3880" s="24" t="s">
        <v>2037</v>
      </c>
      <c r="D3880" s="23">
        <v>222</v>
      </c>
      <c r="E3880" s="20" t="s">
        <v>1628</v>
      </c>
      <c r="F3880" s="20" t="s">
        <v>296</v>
      </c>
    </row>
    <row r="3881" spans="1:6">
      <c r="A3881" s="23">
        <v>3843</v>
      </c>
      <c r="B3881" s="24" t="s">
        <v>5697</v>
      </c>
      <c r="C3881" s="24" t="s">
        <v>13786</v>
      </c>
      <c r="D3881" s="23">
        <v>222</v>
      </c>
      <c r="E3881" s="20" t="s">
        <v>1628</v>
      </c>
      <c r="F3881" s="20" t="s">
        <v>296</v>
      </c>
    </row>
    <row r="3882" spans="1:6">
      <c r="A3882" s="23">
        <v>3844</v>
      </c>
      <c r="B3882" s="24" t="s">
        <v>5698</v>
      </c>
      <c r="C3882" s="24" t="s">
        <v>13787</v>
      </c>
      <c r="D3882" s="23">
        <v>222</v>
      </c>
      <c r="E3882" s="20" t="s">
        <v>1628</v>
      </c>
      <c r="F3882" s="20" t="s">
        <v>296</v>
      </c>
    </row>
    <row r="3883" spans="1:6">
      <c r="A3883" s="23">
        <v>3853</v>
      </c>
      <c r="B3883" s="24" t="s">
        <v>5068</v>
      </c>
      <c r="C3883" s="25" t="s">
        <v>63</v>
      </c>
      <c r="D3883" s="23">
        <v>223</v>
      </c>
      <c r="E3883" s="20" t="s">
        <v>62</v>
      </c>
      <c r="F3883" s="20" t="s">
        <v>58</v>
      </c>
    </row>
    <row r="3884" spans="1:6">
      <c r="A3884" s="23">
        <v>3854</v>
      </c>
      <c r="B3884" s="24" t="s">
        <v>5069</v>
      </c>
      <c r="C3884" s="24" t="s">
        <v>13788</v>
      </c>
      <c r="D3884" s="23">
        <v>223</v>
      </c>
      <c r="E3884" s="20" t="s">
        <v>62</v>
      </c>
      <c r="F3884" s="20" t="s">
        <v>58</v>
      </c>
    </row>
    <row r="3885" spans="1:6">
      <c r="A3885" s="23">
        <v>3855</v>
      </c>
      <c r="B3885" s="24" t="s">
        <v>5070</v>
      </c>
      <c r="C3885" s="24" t="s">
        <v>13789</v>
      </c>
      <c r="D3885" s="23">
        <v>223</v>
      </c>
      <c r="E3885" s="20" t="s">
        <v>62</v>
      </c>
      <c r="F3885" s="20" t="s">
        <v>58</v>
      </c>
    </row>
    <row r="3886" spans="1:6">
      <c r="A3886" s="23">
        <v>3856</v>
      </c>
      <c r="B3886" s="24" t="s">
        <v>5071</v>
      </c>
      <c r="C3886" s="24" t="s">
        <v>13790</v>
      </c>
      <c r="D3886" s="23">
        <v>223</v>
      </c>
      <c r="E3886" s="20" t="s">
        <v>62</v>
      </c>
      <c r="F3886" s="20" t="s">
        <v>58</v>
      </c>
    </row>
    <row r="3887" spans="1:6">
      <c r="A3887" s="23">
        <v>3857</v>
      </c>
      <c r="B3887" s="24" t="s">
        <v>5072</v>
      </c>
      <c r="C3887" s="24" t="s">
        <v>13791</v>
      </c>
      <c r="D3887" s="23">
        <v>223</v>
      </c>
      <c r="E3887" s="20" t="s">
        <v>62</v>
      </c>
      <c r="F3887" s="20" t="s">
        <v>58</v>
      </c>
    </row>
    <row r="3888" spans="1:6">
      <c r="A3888" s="23">
        <v>3858</v>
      </c>
      <c r="B3888" s="24" t="s">
        <v>5073</v>
      </c>
      <c r="C3888" s="24" t="s">
        <v>13792</v>
      </c>
      <c r="D3888" s="23">
        <v>223</v>
      </c>
      <c r="E3888" s="20" t="s">
        <v>62</v>
      </c>
      <c r="F3888" s="20" t="s">
        <v>58</v>
      </c>
    </row>
    <row r="3889" spans="1:6">
      <c r="A3889" s="23">
        <v>3859</v>
      </c>
      <c r="B3889" s="24" t="s">
        <v>5074</v>
      </c>
      <c r="C3889" s="24" t="s">
        <v>13793</v>
      </c>
      <c r="D3889" s="23">
        <v>223</v>
      </c>
      <c r="E3889" s="20" t="s">
        <v>62</v>
      </c>
      <c r="F3889" s="20" t="s">
        <v>58</v>
      </c>
    </row>
    <row r="3890" spans="1:6">
      <c r="A3890" s="23">
        <v>3860</v>
      </c>
      <c r="B3890" s="24" t="s">
        <v>5075</v>
      </c>
      <c r="C3890" s="24" t="s">
        <v>13794</v>
      </c>
      <c r="D3890" s="23">
        <v>223</v>
      </c>
      <c r="E3890" s="20" t="s">
        <v>62</v>
      </c>
      <c r="F3890" s="20" t="s">
        <v>58</v>
      </c>
    </row>
    <row r="3891" spans="1:6">
      <c r="A3891" s="23">
        <v>3861</v>
      </c>
      <c r="B3891" s="24" t="s">
        <v>4612</v>
      </c>
      <c r="C3891" s="24" t="s">
        <v>1891</v>
      </c>
      <c r="D3891" s="23">
        <v>223</v>
      </c>
      <c r="E3891" s="20" t="s">
        <v>62</v>
      </c>
      <c r="F3891" s="20" t="s">
        <v>58</v>
      </c>
    </row>
    <row r="3892" spans="1:6">
      <c r="A3892" s="23">
        <v>3862</v>
      </c>
      <c r="B3892" s="24" t="s">
        <v>2577</v>
      </c>
      <c r="C3892" s="24" t="s">
        <v>890</v>
      </c>
      <c r="D3892" s="23">
        <v>223</v>
      </c>
      <c r="E3892" s="20" t="s">
        <v>62</v>
      </c>
      <c r="F3892" s="20" t="s">
        <v>58</v>
      </c>
    </row>
    <row r="3893" spans="1:6">
      <c r="A3893" s="23">
        <v>3863</v>
      </c>
      <c r="B3893" s="24" t="s">
        <v>2874</v>
      </c>
      <c r="C3893" s="24" t="s">
        <v>11510</v>
      </c>
      <c r="D3893" s="23">
        <v>223</v>
      </c>
      <c r="E3893" s="20" t="s">
        <v>62</v>
      </c>
      <c r="F3893" s="20" t="s">
        <v>58</v>
      </c>
    </row>
    <row r="3894" spans="1:6">
      <c r="A3894" s="23">
        <v>3864</v>
      </c>
      <c r="B3894" s="24" t="s">
        <v>5076</v>
      </c>
      <c r="C3894" s="24" t="s">
        <v>13795</v>
      </c>
      <c r="D3894" s="23">
        <v>223</v>
      </c>
      <c r="E3894" s="20" t="s">
        <v>62</v>
      </c>
      <c r="F3894" s="20" t="s">
        <v>58</v>
      </c>
    </row>
    <row r="3895" spans="1:6">
      <c r="A3895" s="23">
        <v>3865</v>
      </c>
      <c r="B3895" s="24" t="s">
        <v>5077</v>
      </c>
      <c r="C3895" s="24" t="s">
        <v>13796</v>
      </c>
      <c r="D3895" s="23">
        <v>223</v>
      </c>
      <c r="E3895" s="20" t="s">
        <v>62</v>
      </c>
      <c r="F3895" s="20" t="s">
        <v>58</v>
      </c>
    </row>
    <row r="3896" spans="1:6">
      <c r="A3896" s="23">
        <v>3866</v>
      </c>
      <c r="B3896" s="24" t="s">
        <v>5078</v>
      </c>
      <c r="C3896" s="24" t="s">
        <v>13797</v>
      </c>
      <c r="D3896" s="23">
        <v>223</v>
      </c>
      <c r="E3896" s="20" t="s">
        <v>62</v>
      </c>
      <c r="F3896" s="20" t="s">
        <v>58</v>
      </c>
    </row>
    <row r="3897" spans="1:6">
      <c r="A3897" s="23">
        <v>3867</v>
      </c>
      <c r="B3897" s="24" t="s">
        <v>5079</v>
      </c>
      <c r="C3897" s="24" t="s">
        <v>13798</v>
      </c>
      <c r="D3897" s="23">
        <v>223</v>
      </c>
      <c r="E3897" s="20" t="s">
        <v>62</v>
      </c>
      <c r="F3897" s="20" t="s">
        <v>58</v>
      </c>
    </row>
    <row r="3898" spans="1:6">
      <c r="A3898" s="23">
        <v>3868</v>
      </c>
      <c r="B3898" s="24" t="s">
        <v>5080</v>
      </c>
      <c r="C3898" s="24" t="s">
        <v>13799</v>
      </c>
      <c r="D3898" s="23">
        <v>223</v>
      </c>
      <c r="E3898" s="20" t="s">
        <v>62</v>
      </c>
      <c r="F3898" s="20" t="s">
        <v>58</v>
      </c>
    </row>
    <row r="3899" spans="1:6">
      <c r="A3899" s="23">
        <v>3869</v>
      </c>
      <c r="B3899" s="24" t="s">
        <v>5081</v>
      </c>
      <c r="C3899" s="24" t="s">
        <v>13800</v>
      </c>
      <c r="D3899" s="23">
        <v>224</v>
      </c>
      <c r="E3899" s="20" t="s">
        <v>331</v>
      </c>
      <c r="F3899" s="20" t="s">
        <v>58</v>
      </c>
    </row>
    <row r="3900" spans="1:6">
      <c r="A3900" s="23">
        <v>3870</v>
      </c>
      <c r="B3900" s="24" t="s">
        <v>5082</v>
      </c>
      <c r="C3900" s="24" t="s">
        <v>13801</v>
      </c>
      <c r="D3900" s="23">
        <v>224</v>
      </c>
      <c r="E3900" s="20" t="s">
        <v>331</v>
      </c>
      <c r="F3900" s="20" t="s">
        <v>58</v>
      </c>
    </row>
    <row r="3901" spans="1:6">
      <c r="A3901" s="23">
        <v>3871</v>
      </c>
      <c r="B3901" s="24" t="s">
        <v>5083</v>
      </c>
      <c r="C3901" s="24" t="s">
        <v>13802</v>
      </c>
      <c r="D3901" s="23">
        <v>224</v>
      </c>
      <c r="E3901" s="20" t="s">
        <v>331</v>
      </c>
      <c r="F3901" s="20" t="s">
        <v>58</v>
      </c>
    </row>
    <row r="3902" spans="1:6">
      <c r="A3902" s="23">
        <v>3872</v>
      </c>
      <c r="B3902" s="24" t="s">
        <v>5084</v>
      </c>
      <c r="C3902" s="24" t="s">
        <v>13803</v>
      </c>
      <c r="D3902" s="23">
        <v>224</v>
      </c>
      <c r="E3902" s="20" t="s">
        <v>331</v>
      </c>
      <c r="F3902" s="20" t="s">
        <v>58</v>
      </c>
    </row>
    <row r="3903" spans="1:6">
      <c r="A3903" s="23">
        <v>3873</v>
      </c>
      <c r="B3903" s="24" t="s">
        <v>5085</v>
      </c>
      <c r="C3903" s="24" t="s">
        <v>13804</v>
      </c>
      <c r="D3903" s="23">
        <v>224</v>
      </c>
      <c r="E3903" s="20" t="s">
        <v>331</v>
      </c>
      <c r="F3903" s="20" t="s">
        <v>58</v>
      </c>
    </row>
    <row r="3904" spans="1:6">
      <c r="A3904" s="23">
        <v>3874</v>
      </c>
      <c r="B3904" s="24" t="s">
        <v>5086</v>
      </c>
      <c r="C3904" s="24" t="s">
        <v>13805</v>
      </c>
      <c r="D3904" s="23">
        <v>224</v>
      </c>
      <c r="E3904" s="20" t="s">
        <v>331</v>
      </c>
      <c r="F3904" s="20" t="s">
        <v>58</v>
      </c>
    </row>
    <row r="3905" spans="1:6">
      <c r="A3905" s="23">
        <v>3875</v>
      </c>
      <c r="B3905" s="24" t="s">
        <v>2566</v>
      </c>
      <c r="C3905" s="24" t="s">
        <v>11321</v>
      </c>
      <c r="D3905" s="23">
        <v>224</v>
      </c>
      <c r="E3905" s="20" t="s">
        <v>331</v>
      </c>
      <c r="F3905" s="20" t="s">
        <v>58</v>
      </c>
    </row>
    <row r="3906" spans="1:6">
      <c r="A3906" s="23">
        <v>3876</v>
      </c>
      <c r="B3906" s="24" t="s">
        <v>5087</v>
      </c>
      <c r="C3906" s="24" t="s">
        <v>12784</v>
      </c>
      <c r="D3906" s="23">
        <v>224</v>
      </c>
      <c r="E3906" s="20" t="s">
        <v>331</v>
      </c>
      <c r="F3906" s="20" t="s">
        <v>58</v>
      </c>
    </row>
    <row r="3907" spans="1:6">
      <c r="A3907" s="23">
        <v>3877</v>
      </c>
      <c r="B3907" s="24" t="s">
        <v>4683</v>
      </c>
      <c r="C3907" s="24" t="s">
        <v>12916</v>
      </c>
      <c r="D3907" s="23">
        <v>224</v>
      </c>
      <c r="E3907" s="20" t="s">
        <v>331</v>
      </c>
      <c r="F3907" s="20" t="s">
        <v>58</v>
      </c>
    </row>
    <row r="3908" spans="1:6">
      <c r="A3908" s="23">
        <v>3878</v>
      </c>
      <c r="B3908" s="24" t="s">
        <v>5088</v>
      </c>
      <c r="C3908" s="24" t="s">
        <v>13806</v>
      </c>
      <c r="D3908" s="23">
        <v>224</v>
      </c>
      <c r="E3908" s="20" t="s">
        <v>331</v>
      </c>
      <c r="F3908" s="20" t="s">
        <v>58</v>
      </c>
    </row>
    <row r="3909" spans="1:6">
      <c r="A3909" s="23">
        <v>3879</v>
      </c>
      <c r="B3909" s="24" t="s">
        <v>5089</v>
      </c>
      <c r="C3909" s="24" t="s">
        <v>13807</v>
      </c>
      <c r="D3909" s="23">
        <v>224</v>
      </c>
      <c r="E3909" s="20" t="s">
        <v>331</v>
      </c>
      <c r="F3909" s="20" t="s">
        <v>58</v>
      </c>
    </row>
    <row r="3910" spans="1:6">
      <c r="A3910" s="23">
        <v>3880</v>
      </c>
      <c r="B3910" s="25" t="s">
        <v>11194</v>
      </c>
      <c r="C3910" s="24" t="s">
        <v>13808</v>
      </c>
      <c r="D3910" s="23">
        <v>224</v>
      </c>
      <c r="E3910" s="20" t="s">
        <v>331</v>
      </c>
      <c r="F3910" s="20" t="s">
        <v>58</v>
      </c>
    </row>
    <row r="3911" spans="1:6">
      <c r="A3911" s="23">
        <v>3881</v>
      </c>
      <c r="B3911" s="24" t="s">
        <v>5090</v>
      </c>
      <c r="C3911" s="24" t="s">
        <v>13809</v>
      </c>
      <c r="D3911" s="23">
        <v>224</v>
      </c>
      <c r="E3911" s="20" t="s">
        <v>331</v>
      </c>
      <c r="F3911" s="20" t="s">
        <v>58</v>
      </c>
    </row>
    <row r="3912" spans="1:6">
      <c r="A3912" s="23">
        <v>3882</v>
      </c>
      <c r="B3912" s="24" t="s">
        <v>2931</v>
      </c>
      <c r="C3912" s="24" t="s">
        <v>11560</v>
      </c>
      <c r="D3912" s="23">
        <v>224</v>
      </c>
      <c r="E3912" s="20" t="s">
        <v>331</v>
      </c>
      <c r="F3912" s="20" t="s">
        <v>58</v>
      </c>
    </row>
    <row r="3913" spans="1:6">
      <c r="A3913" s="23">
        <v>3883</v>
      </c>
      <c r="B3913" s="24" t="s">
        <v>5091</v>
      </c>
      <c r="C3913" s="24" t="s">
        <v>13810</v>
      </c>
      <c r="D3913" s="23">
        <v>224</v>
      </c>
      <c r="E3913" s="20" t="s">
        <v>331</v>
      </c>
      <c r="F3913" s="20" t="s">
        <v>58</v>
      </c>
    </row>
    <row r="3914" spans="1:6">
      <c r="A3914" s="23">
        <v>3884</v>
      </c>
      <c r="B3914" s="24" t="s">
        <v>5092</v>
      </c>
      <c r="C3914" s="24" t="s">
        <v>13811</v>
      </c>
      <c r="D3914" s="23">
        <v>224</v>
      </c>
      <c r="E3914" s="20" t="s">
        <v>331</v>
      </c>
      <c r="F3914" s="20" t="s">
        <v>58</v>
      </c>
    </row>
    <row r="3915" spans="1:6">
      <c r="A3915" s="23">
        <v>3885</v>
      </c>
      <c r="B3915" s="24" t="s">
        <v>5093</v>
      </c>
      <c r="C3915" s="24" t="s">
        <v>13322</v>
      </c>
      <c r="D3915" s="23">
        <v>224</v>
      </c>
      <c r="E3915" s="20" t="s">
        <v>331</v>
      </c>
      <c r="F3915" s="20" t="s">
        <v>58</v>
      </c>
    </row>
    <row r="3916" spans="1:6">
      <c r="A3916" s="23">
        <v>3886</v>
      </c>
      <c r="B3916" s="24" t="s">
        <v>5094</v>
      </c>
      <c r="C3916" s="24" t="s">
        <v>13812</v>
      </c>
      <c r="D3916" s="23">
        <v>224</v>
      </c>
      <c r="E3916" s="20" t="s">
        <v>331</v>
      </c>
      <c r="F3916" s="20" t="s">
        <v>58</v>
      </c>
    </row>
    <row r="3917" spans="1:6">
      <c r="A3917" s="23">
        <v>3887</v>
      </c>
      <c r="B3917" s="24" t="s">
        <v>2805</v>
      </c>
      <c r="C3917" s="24" t="s">
        <v>1438</v>
      </c>
      <c r="D3917" s="23">
        <v>224</v>
      </c>
      <c r="E3917" s="20" t="s">
        <v>331</v>
      </c>
      <c r="F3917" s="20" t="s">
        <v>58</v>
      </c>
    </row>
    <row r="3918" spans="1:6">
      <c r="A3918" s="23">
        <v>3888</v>
      </c>
      <c r="B3918" s="24" t="s">
        <v>5095</v>
      </c>
      <c r="C3918" s="24" t="s">
        <v>13813</v>
      </c>
      <c r="D3918" s="23">
        <v>224</v>
      </c>
      <c r="E3918" s="20" t="s">
        <v>331</v>
      </c>
      <c r="F3918" s="20" t="s">
        <v>58</v>
      </c>
    </row>
    <row r="3919" spans="1:6">
      <c r="A3919" s="23">
        <v>3889</v>
      </c>
      <c r="B3919" s="24" t="s">
        <v>5096</v>
      </c>
      <c r="C3919" s="24" t="s">
        <v>13814</v>
      </c>
      <c r="D3919" s="23">
        <v>224</v>
      </c>
      <c r="E3919" s="20" t="s">
        <v>331</v>
      </c>
      <c r="F3919" s="20" t="s">
        <v>58</v>
      </c>
    </row>
    <row r="3920" spans="1:6">
      <c r="A3920" s="23">
        <v>3890</v>
      </c>
      <c r="B3920" s="24" t="s">
        <v>5097</v>
      </c>
      <c r="C3920" s="24" t="s">
        <v>13815</v>
      </c>
      <c r="D3920" s="23">
        <v>224</v>
      </c>
      <c r="E3920" s="20" t="s">
        <v>331</v>
      </c>
      <c r="F3920" s="20" t="s">
        <v>58</v>
      </c>
    </row>
    <row r="3921" spans="1:6">
      <c r="A3921" s="23">
        <v>3891</v>
      </c>
      <c r="B3921" s="24" t="s">
        <v>5098</v>
      </c>
      <c r="C3921" s="24" t="s">
        <v>13816</v>
      </c>
      <c r="D3921" s="23">
        <v>224</v>
      </c>
      <c r="E3921" s="20" t="s">
        <v>331</v>
      </c>
      <c r="F3921" s="20" t="s">
        <v>58</v>
      </c>
    </row>
    <row r="3922" spans="1:6">
      <c r="A3922" s="23">
        <v>3892</v>
      </c>
      <c r="B3922" s="24" t="s">
        <v>5082</v>
      </c>
      <c r="C3922" s="24" t="s">
        <v>13801</v>
      </c>
      <c r="D3922" s="23">
        <v>224</v>
      </c>
      <c r="E3922" s="20" t="s">
        <v>331</v>
      </c>
      <c r="F3922" s="20" t="s">
        <v>58</v>
      </c>
    </row>
    <row r="3923" spans="1:6">
      <c r="A3923" s="23">
        <v>3893</v>
      </c>
      <c r="B3923" s="24" t="s">
        <v>5099</v>
      </c>
      <c r="C3923" s="24" t="s">
        <v>13803</v>
      </c>
      <c r="D3923" s="23">
        <v>224</v>
      </c>
      <c r="E3923" s="20" t="s">
        <v>331</v>
      </c>
      <c r="F3923" s="20" t="s">
        <v>58</v>
      </c>
    </row>
    <row r="3924" spans="1:6">
      <c r="A3924" s="23">
        <v>3894</v>
      </c>
      <c r="B3924" s="24" t="s">
        <v>5100</v>
      </c>
      <c r="C3924" s="24" t="s">
        <v>13817</v>
      </c>
      <c r="D3924" s="23">
        <v>225</v>
      </c>
      <c r="E3924" s="20" t="s">
        <v>336</v>
      </c>
      <c r="F3924" s="20" t="s">
        <v>58</v>
      </c>
    </row>
    <row r="3925" spans="1:6">
      <c r="A3925" s="23">
        <v>3895</v>
      </c>
      <c r="B3925" s="24" t="s">
        <v>5101</v>
      </c>
      <c r="C3925" s="24" t="s">
        <v>13818</v>
      </c>
      <c r="D3925" s="23">
        <v>225</v>
      </c>
      <c r="E3925" s="20" t="s">
        <v>336</v>
      </c>
      <c r="F3925" s="20" t="s">
        <v>58</v>
      </c>
    </row>
    <row r="3926" spans="1:6">
      <c r="A3926" s="23">
        <v>3896</v>
      </c>
      <c r="B3926" s="24" t="s">
        <v>5102</v>
      </c>
      <c r="C3926" s="24" t="s">
        <v>13819</v>
      </c>
      <c r="D3926" s="23">
        <v>225</v>
      </c>
      <c r="E3926" s="20" t="s">
        <v>336</v>
      </c>
      <c r="F3926" s="20" t="s">
        <v>58</v>
      </c>
    </row>
    <row r="3927" spans="1:6">
      <c r="A3927" s="23">
        <v>3897</v>
      </c>
      <c r="B3927" s="24" t="s">
        <v>5103</v>
      </c>
      <c r="C3927" s="24" t="s">
        <v>13820</v>
      </c>
      <c r="D3927" s="23">
        <v>225</v>
      </c>
      <c r="E3927" s="20" t="s">
        <v>336</v>
      </c>
      <c r="F3927" s="20" t="s">
        <v>58</v>
      </c>
    </row>
    <row r="3928" spans="1:6">
      <c r="A3928" s="23">
        <v>3898</v>
      </c>
      <c r="B3928" s="24" t="s">
        <v>3107</v>
      </c>
      <c r="C3928" s="24" t="s">
        <v>11485</v>
      </c>
      <c r="D3928" s="23">
        <v>225</v>
      </c>
      <c r="E3928" s="20" t="s">
        <v>336</v>
      </c>
      <c r="F3928" s="20" t="s">
        <v>58</v>
      </c>
    </row>
    <row r="3929" spans="1:6">
      <c r="A3929" s="23">
        <v>3899</v>
      </c>
      <c r="B3929" s="24" t="s">
        <v>5104</v>
      </c>
      <c r="C3929" s="24" t="s">
        <v>13821</v>
      </c>
      <c r="D3929" s="23">
        <v>225</v>
      </c>
      <c r="E3929" s="20" t="s">
        <v>336</v>
      </c>
      <c r="F3929" s="20" t="s">
        <v>58</v>
      </c>
    </row>
    <row r="3930" spans="1:6">
      <c r="A3930" s="23">
        <v>3900</v>
      </c>
      <c r="B3930" s="24" t="s">
        <v>5105</v>
      </c>
      <c r="C3930" s="24" t="s">
        <v>13822</v>
      </c>
      <c r="D3930" s="23">
        <v>225</v>
      </c>
      <c r="E3930" s="20" t="s">
        <v>336</v>
      </c>
      <c r="F3930" s="20" t="s">
        <v>58</v>
      </c>
    </row>
    <row r="3931" spans="1:6">
      <c r="A3931" s="23">
        <v>3901</v>
      </c>
      <c r="B3931" s="24" t="s">
        <v>5106</v>
      </c>
      <c r="C3931" s="24" t="s">
        <v>13823</v>
      </c>
      <c r="D3931" s="23">
        <v>225</v>
      </c>
      <c r="E3931" s="20" t="s">
        <v>336</v>
      </c>
      <c r="F3931" s="20" t="s">
        <v>58</v>
      </c>
    </row>
    <row r="3932" spans="1:6">
      <c r="A3932" s="23">
        <v>3902</v>
      </c>
      <c r="B3932" s="24" t="s">
        <v>5107</v>
      </c>
      <c r="C3932" s="24" t="s">
        <v>13824</v>
      </c>
      <c r="D3932" s="23">
        <v>225</v>
      </c>
      <c r="E3932" s="20" t="s">
        <v>336</v>
      </c>
      <c r="F3932" s="20" t="s">
        <v>58</v>
      </c>
    </row>
    <row r="3933" spans="1:6">
      <c r="A3933" s="23">
        <v>3903</v>
      </c>
      <c r="B3933" s="24" t="s">
        <v>5108</v>
      </c>
      <c r="C3933" s="24" t="s">
        <v>13825</v>
      </c>
      <c r="D3933" s="23">
        <v>225</v>
      </c>
      <c r="E3933" s="20" t="s">
        <v>336</v>
      </c>
      <c r="F3933" s="20" t="s">
        <v>58</v>
      </c>
    </row>
    <row r="3934" spans="1:6">
      <c r="A3934" s="23">
        <v>3904</v>
      </c>
      <c r="B3934" s="24" t="s">
        <v>4151</v>
      </c>
      <c r="C3934" s="24" t="s">
        <v>12463</v>
      </c>
      <c r="D3934" s="23">
        <v>225</v>
      </c>
      <c r="E3934" s="20" t="s">
        <v>336</v>
      </c>
      <c r="F3934" s="20" t="s">
        <v>58</v>
      </c>
    </row>
    <row r="3935" spans="1:6">
      <c r="A3935" s="23">
        <v>3905</v>
      </c>
      <c r="B3935" s="24" t="s">
        <v>5102</v>
      </c>
      <c r="C3935" s="24" t="s">
        <v>13819</v>
      </c>
      <c r="D3935" s="23">
        <v>225</v>
      </c>
      <c r="E3935" s="20" t="s">
        <v>336</v>
      </c>
      <c r="F3935" s="20" t="s">
        <v>58</v>
      </c>
    </row>
    <row r="3936" spans="1:6">
      <c r="A3936" s="23">
        <v>3906</v>
      </c>
      <c r="B3936" s="24" t="s">
        <v>5109</v>
      </c>
      <c r="C3936" s="24" t="s">
        <v>13826</v>
      </c>
      <c r="D3936" s="23">
        <v>226</v>
      </c>
      <c r="E3936" s="20" t="s">
        <v>321</v>
      </c>
      <c r="F3936" s="20" t="s">
        <v>58</v>
      </c>
    </row>
    <row r="3937" spans="1:6">
      <c r="A3937" s="23">
        <v>3907</v>
      </c>
      <c r="B3937" s="24" t="s">
        <v>5110</v>
      </c>
      <c r="C3937" s="24" t="s">
        <v>1912</v>
      </c>
      <c r="D3937" s="23">
        <v>226</v>
      </c>
      <c r="E3937" s="20" t="s">
        <v>321</v>
      </c>
      <c r="F3937" s="20" t="s">
        <v>58</v>
      </c>
    </row>
    <row r="3938" spans="1:6">
      <c r="A3938" s="23">
        <v>3908</v>
      </c>
      <c r="B3938" s="24" t="s">
        <v>5111</v>
      </c>
      <c r="C3938" s="24" t="s">
        <v>13436</v>
      </c>
      <c r="D3938" s="23">
        <v>226</v>
      </c>
      <c r="E3938" s="20" t="s">
        <v>321</v>
      </c>
      <c r="F3938" s="20" t="s">
        <v>58</v>
      </c>
    </row>
    <row r="3939" spans="1:6">
      <c r="A3939" s="23">
        <v>3909</v>
      </c>
      <c r="B3939" s="24" t="s">
        <v>5112</v>
      </c>
      <c r="C3939" s="24" t="s">
        <v>12780</v>
      </c>
      <c r="D3939" s="23">
        <v>226</v>
      </c>
      <c r="E3939" s="20" t="s">
        <v>321</v>
      </c>
      <c r="F3939" s="20" t="s">
        <v>58</v>
      </c>
    </row>
    <row r="3940" spans="1:6">
      <c r="A3940" s="23">
        <v>3910</v>
      </c>
      <c r="B3940" s="24" t="s">
        <v>2631</v>
      </c>
      <c r="C3940" s="24" t="s">
        <v>11378</v>
      </c>
      <c r="D3940" s="23">
        <v>226</v>
      </c>
      <c r="E3940" s="20" t="s">
        <v>321</v>
      </c>
      <c r="F3940" s="20" t="s">
        <v>58</v>
      </c>
    </row>
    <row r="3941" spans="1:6">
      <c r="A3941" s="23">
        <v>3911</v>
      </c>
      <c r="B3941" s="24" t="s">
        <v>5113</v>
      </c>
      <c r="C3941" s="24" t="s">
        <v>13827</v>
      </c>
      <c r="D3941" s="23">
        <v>226</v>
      </c>
      <c r="E3941" s="20" t="s">
        <v>321</v>
      </c>
      <c r="F3941" s="20" t="s">
        <v>58</v>
      </c>
    </row>
    <row r="3942" spans="1:6">
      <c r="A3942" s="23">
        <v>3912</v>
      </c>
      <c r="B3942" s="24" t="s">
        <v>5114</v>
      </c>
      <c r="C3942" s="24" t="s">
        <v>13828</v>
      </c>
      <c r="D3942" s="23">
        <v>226</v>
      </c>
      <c r="E3942" s="20" t="s">
        <v>321</v>
      </c>
      <c r="F3942" s="20" t="s">
        <v>58</v>
      </c>
    </row>
    <row r="3943" spans="1:6">
      <c r="A3943" s="23">
        <v>3913</v>
      </c>
      <c r="B3943" s="24" t="s">
        <v>5115</v>
      </c>
      <c r="C3943" s="24" t="s">
        <v>13829</v>
      </c>
      <c r="D3943" s="23">
        <v>226</v>
      </c>
      <c r="E3943" s="20" t="s">
        <v>321</v>
      </c>
      <c r="F3943" s="20" t="s">
        <v>58</v>
      </c>
    </row>
    <row r="3944" spans="1:6">
      <c r="A3944" s="23">
        <v>3914</v>
      </c>
      <c r="B3944" s="24" t="s">
        <v>5116</v>
      </c>
      <c r="C3944" s="24" t="s">
        <v>11195</v>
      </c>
      <c r="D3944" s="23">
        <v>227</v>
      </c>
      <c r="E3944" s="20" t="s">
        <v>343</v>
      </c>
      <c r="F3944" s="20" t="s">
        <v>58</v>
      </c>
    </row>
    <row r="3945" spans="1:6">
      <c r="A3945" s="23">
        <v>3915</v>
      </c>
      <c r="B3945" s="24" t="s">
        <v>5117</v>
      </c>
      <c r="C3945" s="24" t="s">
        <v>13830</v>
      </c>
      <c r="D3945" s="23">
        <v>227</v>
      </c>
      <c r="E3945" s="20" t="s">
        <v>343</v>
      </c>
      <c r="F3945" s="20" t="s">
        <v>58</v>
      </c>
    </row>
    <row r="3946" spans="1:6">
      <c r="A3946" s="23">
        <v>3916</v>
      </c>
      <c r="B3946" s="24" t="s">
        <v>5118</v>
      </c>
      <c r="C3946" s="24" t="s">
        <v>13831</v>
      </c>
      <c r="D3946" s="23">
        <v>227</v>
      </c>
      <c r="E3946" s="20" t="s">
        <v>343</v>
      </c>
      <c r="F3946" s="20" t="s">
        <v>58</v>
      </c>
    </row>
    <row r="3947" spans="1:6">
      <c r="A3947" s="23">
        <v>3917</v>
      </c>
      <c r="B3947" s="24" t="s">
        <v>5119</v>
      </c>
      <c r="C3947" s="24" t="s">
        <v>13832</v>
      </c>
      <c r="D3947" s="23">
        <v>227</v>
      </c>
      <c r="E3947" s="20" t="s">
        <v>343</v>
      </c>
      <c r="F3947" s="20" t="s">
        <v>58</v>
      </c>
    </row>
    <row r="3948" spans="1:6">
      <c r="A3948" s="23">
        <v>3918</v>
      </c>
      <c r="B3948" s="24" t="s">
        <v>5120</v>
      </c>
      <c r="C3948" s="24" t="s">
        <v>13833</v>
      </c>
      <c r="D3948" s="23">
        <v>227</v>
      </c>
      <c r="E3948" s="20" t="s">
        <v>343</v>
      </c>
      <c r="F3948" s="20" t="s">
        <v>58</v>
      </c>
    </row>
    <row r="3949" spans="1:6">
      <c r="A3949" s="23">
        <v>3919</v>
      </c>
      <c r="B3949" s="24" t="s">
        <v>5121</v>
      </c>
      <c r="C3949" s="24" t="s">
        <v>13834</v>
      </c>
      <c r="D3949" s="23">
        <v>227</v>
      </c>
      <c r="E3949" s="20" t="s">
        <v>343</v>
      </c>
      <c r="F3949" s="20" t="s">
        <v>58</v>
      </c>
    </row>
    <row r="3950" spans="1:6">
      <c r="A3950" s="23">
        <v>3920</v>
      </c>
      <c r="B3950" s="24" t="s">
        <v>5122</v>
      </c>
      <c r="C3950" s="24" t="s">
        <v>13835</v>
      </c>
      <c r="D3950" s="23">
        <v>227</v>
      </c>
      <c r="E3950" s="20" t="s">
        <v>343</v>
      </c>
      <c r="F3950" s="20" t="s">
        <v>58</v>
      </c>
    </row>
    <row r="3951" spans="1:6">
      <c r="A3951" s="23">
        <v>3921</v>
      </c>
      <c r="B3951" s="24" t="s">
        <v>5123</v>
      </c>
      <c r="C3951" s="24" t="s">
        <v>13836</v>
      </c>
      <c r="D3951" s="23">
        <v>227</v>
      </c>
      <c r="E3951" s="20" t="s">
        <v>343</v>
      </c>
      <c r="F3951" s="20" t="s">
        <v>58</v>
      </c>
    </row>
    <row r="3952" spans="1:6">
      <c r="A3952" s="23">
        <v>3922</v>
      </c>
      <c r="B3952" s="24" t="s">
        <v>5124</v>
      </c>
      <c r="C3952" s="24" t="s">
        <v>13837</v>
      </c>
      <c r="D3952" s="23">
        <v>227</v>
      </c>
      <c r="E3952" s="20" t="s">
        <v>343</v>
      </c>
      <c r="F3952" s="20" t="s">
        <v>58</v>
      </c>
    </row>
    <row r="3953" spans="1:6">
      <c r="A3953" s="23">
        <v>3923</v>
      </c>
      <c r="B3953" s="24" t="s">
        <v>5125</v>
      </c>
      <c r="C3953" s="24" t="s">
        <v>13838</v>
      </c>
      <c r="D3953" s="23">
        <v>227</v>
      </c>
      <c r="E3953" s="20" t="s">
        <v>343</v>
      </c>
      <c r="F3953" s="20" t="s">
        <v>58</v>
      </c>
    </row>
    <row r="3954" spans="1:6">
      <c r="A3954" s="23">
        <v>3924</v>
      </c>
      <c r="B3954" s="24" t="s">
        <v>5126</v>
      </c>
      <c r="C3954" s="24" t="s">
        <v>13839</v>
      </c>
      <c r="D3954" s="23">
        <v>227</v>
      </c>
      <c r="E3954" s="20" t="s">
        <v>343</v>
      </c>
      <c r="F3954" s="20" t="s">
        <v>58</v>
      </c>
    </row>
    <row r="3955" spans="1:6">
      <c r="A3955" s="23">
        <v>3925</v>
      </c>
      <c r="B3955" s="24" t="s">
        <v>2878</v>
      </c>
      <c r="C3955" s="24" t="s">
        <v>11514</v>
      </c>
      <c r="D3955" s="23">
        <v>227</v>
      </c>
      <c r="E3955" s="20" t="s">
        <v>343</v>
      </c>
      <c r="F3955" s="20" t="s">
        <v>58</v>
      </c>
    </row>
    <row r="3956" spans="1:6">
      <c r="A3956" s="23">
        <v>3926</v>
      </c>
      <c r="B3956" s="24" t="s">
        <v>5127</v>
      </c>
      <c r="C3956" s="24" t="s">
        <v>13840</v>
      </c>
      <c r="D3956" s="23">
        <v>227</v>
      </c>
      <c r="E3956" s="20" t="s">
        <v>343</v>
      </c>
      <c r="F3956" s="20" t="s">
        <v>58</v>
      </c>
    </row>
    <row r="3957" spans="1:6">
      <c r="A3957" s="23">
        <v>3927</v>
      </c>
      <c r="B3957" s="24" t="s">
        <v>5128</v>
      </c>
      <c r="C3957" s="24" t="s">
        <v>13841</v>
      </c>
      <c r="D3957" s="23">
        <v>227</v>
      </c>
      <c r="E3957" s="20" t="s">
        <v>343</v>
      </c>
      <c r="F3957" s="20" t="s">
        <v>58</v>
      </c>
    </row>
    <row r="3958" spans="1:6">
      <c r="A3958" s="23">
        <v>3928</v>
      </c>
      <c r="B3958" s="24" t="s">
        <v>4341</v>
      </c>
      <c r="C3958" s="24" t="s">
        <v>11893</v>
      </c>
      <c r="D3958" s="23">
        <v>227</v>
      </c>
      <c r="E3958" s="20" t="s">
        <v>343</v>
      </c>
      <c r="F3958" s="20" t="s">
        <v>58</v>
      </c>
    </row>
    <row r="3959" spans="1:6">
      <c r="A3959" s="23">
        <v>3929</v>
      </c>
      <c r="B3959" s="24" t="s">
        <v>5129</v>
      </c>
      <c r="C3959" s="24" t="s">
        <v>13842</v>
      </c>
      <c r="D3959" s="23">
        <v>227</v>
      </c>
      <c r="E3959" s="20" t="s">
        <v>343</v>
      </c>
      <c r="F3959" s="20" t="s">
        <v>58</v>
      </c>
    </row>
    <row r="3960" spans="1:6">
      <c r="A3960" s="23">
        <v>3930</v>
      </c>
      <c r="B3960" s="24" t="s">
        <v>5130</v>
      </c>
      <c r="C3960" s="24" t="s">
        <v>13843</v>
      </c>
      <c r="D3960" s="23">
        <v>227</v>
      </c>
      <c r="E3960" s="20" t="s">
        <v>343</v>
      </c>
      <c r="F3960" s="20" t="s">
        <v>58</v>
      </c>
    </row>
    <row r="3961" spans="1:6">
      <c r="A3961" s="23">
        <v>3931</v>
      </c>
      <c r="B3961" s="24" t="s">
        <v>5131</v>
      </c>
      <c r="C3961" s="24" t="s">
        <v>13844</v>
      </c>
      <c r="D3961" s="23">
        <v>227</v>
      </c>
      <c r="E3961" s="20" t="s">
        <v>343</v>
      </c>
      <c r="F3961" s="20" t="s">
        <v>58</v>
      </c>
    </row>
    <row r="3962" spans="1:6">
      <c r="A3962" s="23">
        <v>3932</v>
      </c>
      <c r="B3962" s="24" t="s">
        <v>5132</v>
      </c>
      <c r="C3962" s="24" t="s">
        <v>13845</v>
      </c>
      <c r="D3962" s="23">
        <v>227</v>
      </c>
      <c r="E3962" s="20" t="s">
        <v>343</v>
      </c>
      <c r="F3962" s="20" t="s">
        <v>58</v>
      </c>
    </row>
    <row r="3963" spans="1:6">
      <c r="A3963" s="23">
        <v>3933</v>
      </c>
      <c r="B3963" s="24" t="s">
        <v>5133</v>
      </c>
      <c r="C3963" s="24" t="s">
        <v>13846</v>
      </c>
      <c r="D3963" s="23">
        <v>227</v>
      </c>
      <c r="E3963" s="20" t="s">
        <v>343</v>
      </c>
      <c r="F3963" s="20" t="s">
        <v>58</v>
      </c>
    </row>
    <row r="3964" spans="1:6">
      <c r="A3964" s="23">
        <v>3934</v>
      </c>
      <c r="B3964" s="24" t="s">
        <v>5134</v>
      </c>
      <c r="C3964" s="24" t="s">
        <v>13847</v>
      </c>
      <c r="D3964" s="23">
        <v>227</v>
      </c>
      <c r="E3964" s="20" t="s">
        <v>343</v>
      </c>
      <c r="F3964" s="20" t="s">
        <v>58</v>
      </c>
    </row>
    <row r="3965" spans="1:6">
      <c r="A3965" s="23">
        <v>3935</v>
      </c>
      <c r="B3965" s="24" t="s">
        <v>5135</v>
      </c>
      <c r="C3965" s="24" t="s">
        <v>13848</v>
      </c>
      <c r="D3965" s="23">
        <v>227</v>
      </c>
      <c r="E3965" s="20" t="s">
        <v>343</v>
      </c>
      <c r="F3965" s="20" t="s">
        <v>58</v>
      </c>
    </row>
    <row r="3966" spans="1:6">
      <c r="A3966" s="23">
        <v>3936</v>
      </c>
      <c r="B3966" s="24" t="s">
        <v>5136</v>
      </c>
      <c r="C3966" s="24" t="s">
        <v>13849</v>
      </c>
      <c r="D3966" s="23">
        <v>228</v>
      </c>
      <c r="E3966" s="20" t="s">
        <v>350</v>
      </c>
      <c r="F3966" s="20" t="s">
        <v>58</v>
      </c>
    </row>
    <row r="3967" spans="1:6">
      <c r="A3967" s="23">
        <v>3937</v>
      </c>
      <c r="B3967" s="24" t="s">
        <v>5137</v>
      </c>
      <c r="C3967" s="24" t="s">
        <v>13850</v>
      </c>
      <c r="D3967" s="23">
        <v>228</v>
      </c>
      <c r="E3967" s="20" t="s">
        <v>350</v>
      </c>
      <c r="F3967" s="20" t="s">
        <v>58</v>
      </c>
    </row>
    <row r="3968" spans="1:6">
      <c r="A3968" s="23">
        <v>3938</v>
      </c>
      <c r="B3968" s="24" t="s">
        <v>5138</v>
      </c>
      <c r="C3968" s="24" t="s">
        <v>13851</v>
      </c>
      <c r="D3968" s="23">
        <v>228</v>
      </c>
      <c r="E3968" s="20" t="s">
        <v>350</v>
      </c>
      <c r="F3968" s="20" t="s">
        <v>58</v>
      </c>
    </row>
    <row r="3969" spans="1:6">
      <c r="A3969" s="23">
        <v>3939</v>
      </c>
      <c r="B3969" s="24" t="s">
        <v>5139</v>
      </c>
      <c r="C3969" s="24" t="s">
        <v>13852</v>
      </c>
      <c r="D3969" s="23">
        <v>228</v>
      </c>
      <c r="E3969" s="20" t="s">
        <v>350</v>
      </c>
      <c r="F3969" s="20" t="s">
        <v>58</v>
      </c>
    </row>
    <row r="3970" spans="1:6">
      <c r="A3970" s="23">
        <v>3940</v>
      </c>
      <c r="B3970" s="24" t="s">
        <v>5140</v>
      </c>
      <c r="C3970" s="24" t="s">
        <v>13688</v>
      </c>
      <c r="D3970" s="23">
        <v>228</v>
      </c>
      <c r="E3970" s="20" t="s">
        <v>350</v>
      </c>
      <c r="F3970" s="20" t="s">
        <v>58</v>
      </c>
    </row>
    <row r="3971" spans="1:6">
      <c r="A3971" s="23">
        <v>3941</v>
      </c>
      <c r="B3971" s="24" t="s">
        <v>5141</v>
      </c>
      <c r="C3971" s="24" t="s">
        <v>13853</v>
      </c>
      <c r="D3971" s="23">
        <v>228</v>
      </c>
      <c r="E3971" s="20" t="s">
        <v>350</v>
      </c>
      <c r="F3971" s="20" t="s">
        <v>58</v>
      </c>
    </row>
    <row r="3972" spans="1:6">
      <c r="A3972" s="23">
        <v>3942</v>
      </c>
      <c r="B3972" s="24" t="s">
        <v>5142</v>
      </c>
      <c r="C3972" s="24" t="s">
        <v>13854</v>
      </c>
      <c r="D3972" s="23">
        <v>228</v>
      </c>
      <c r="E3972" s="20" t="s">
        <v>350</v>
      </c>
      <c r="F3972" s="20" t="s">
        <v>58</v>
      </c>
    </row>
    <row r="3973" spans="1:6">
      <c r="A3973" s="23">
        <v>3943</v>
      </c>
      <c r="B3973" s="24" t="s">
        <v>5143</v>
      </c>
      <c r="C3973" s="24" t="s">
        <v>13855</v>
      </c>
      <c r="D3973" s="23">
        <v>228</v>
      </c>
      <c r="E3973" s="20" t="s">
        <v>350</v>
      </c>
      <c r="F3973" s="20" t="s">
        <v>58</v>
      </c>
    </row>
    <row r="3974" spans="1:6">
      <c r="A3974" s="23">
        <v>3944</v>
      </c>
      <c r="B3974" s="24" t="s">
        <v>5144</v>
      </c>
      <c r="C3974" s="24" t="s">
        <v>13856</v>
      </c>
      <c r="D3974" s="23">
        <v>228</v>
      </c>
      <c r="E3974" s="20" t="s">
        <v>350</v>
      </c>
      <c r="F3974" s="20" t="s">
        <v>58</v>
      </c>
    </row>
    <row r="3975" spans="1:6">
      <c r="A3975" s="23">
        <v>3945</v>
      </c>
      <c r="B3975" s="24" t="s">
        <v>5145</v>
      </c>
      <c r="C3975" s="24" t="s">
        <v>1078</v>
      </c>
      <c r="D3975" s="23">
        <v>228</v>
      </c>
      <c r="E3975" s="20" t="s">
        <v>350</v>
      </c>
      <c r="F3975" s="20" t="s">
        <v>58</v>
      </c>
    </row>
    <row r="3976" spans="1:6">
      <c r="A3976" s="23">
        <v>3946</v>
      </c>
      <c r="B3976" s="24" t="s">
        <v>2583</v>
      </c>
      <c r="C3976" s="24" t="s">
        <v>11335</v>
      </c>
      <c r="D3976" s="23">
        <v>228</v>
      </c>
      <c r="E3976" s="20" t="s">
        <v>350</v>
      </c>
      <c r="F3976" s="20" t="s">
        <v>58</v>
      </c>
    </row>
    <row r="3977" spans="1:6">
      <c r="A3977" s="23">
        <v>3947</v>
      </c>
      <c r="B3977" s="24" t="s">
        <v>5146</v>
      </c>
      <c r="C3977" s="24" t="s">
        <v>13857</v>
      </c>
      <c r="D3977" s="23">
        <v>228</v>
      </c>
      <c r="E3977" s="20" t="s">
        <v>350</v>
      </c>
      <c r="F3977" s="20" t="s">
        <v>58</v>
      </c>
    </row>
    <row r="3978" spans="1:6">
      <c r="A3978" s="23">
        <v>3948</v>
      </c>
      <c r="B3978" s="24" t="s">
        <v>5147</v>
      </c>
      <c r="C3978" s="24" t="s">
        <v>13858</v>
      </c>
      <c r="D3978" s="23">
        <v>228</v>
      </c>
      <c r="E3978" s="20" t="s">
        <v>350</v>
      </c>
      <c r="F3978" s="20" t="s">
        <v>58</v>
      </c>
    </row>
    <row r="3979" spans="1:6">
      <c r="A3979" s="23">
        <v>3949</v>
      </c>
      <c r="B3979" s="24" t="s">
        <v>5148</v>
      </c>
      <c r="C3979" s="24" t="s">
        <v>13859</v>
      </c>
      <c r="D3979" s="23">
        <v>228</v>
      </c>
      <c r="E3979" s="20" t="s">
        <v>350</v>
      </c>
      <c r="F3979" s="20" t="s">
        <v>58</v>
      </c>
    </row>
    <row r="3980" spans="1:6">
      <c r="A3980" s="23">
        <v>3950</v>
      </c>
      <c r="B3980" s="24" t="s">
        <v>5149</v>
      </c>
      <c r="C3980" s="24" t="s">
        <v>13860</v>
      </c>
      <c r="D3980" s="23">
        <v>228</v>
      </c>
      <c r="E3980" s="20" t="s">
        <v>350</v>
      </c>
      <c r="F3980" s="20" t="s">
        <v>58</v>
      </c>
    </row>
    <row r="3981" spans="1:6">
      <c r="A3981" s="23">
        <v>3951</v>
      </c>
      <c r="B3981" s="24" t="s">
        <v>5150</v>
      </c>
      <c r="C3981" s="24" t="s">
        <v>13861</v>
      </c>
      <c r="D3981" s="23">
        <v>228</v>
      </c>
      <c r="E3981" s="20" t="s">
        <v>350</v>
      </c>
      <c r="F3981" s="20" t="s">
        <v>58</v>
      </c>
    </row>
    <row r="3982" spans="1:6">
      <c r="A3982" s="23">
        <v>3952</v>
      </c>
      <c r="B3982" s="24" t="s">
        <v>5151</v>
      </c>
      <c r="C3982" s="24" t="s">
        <v>13862</v>
      </c>
      <c r="D3982" s="23">
        <v>228</v>
      </c>
      <c r="E3982" s="20" t="s">
        <v>350</v>
      </c>
      <c r="F3982" s="20" t="s">
        <v>58</v>
      </c>
    </row>
    <row r="3983" spans="1:6">
      <c r="A3983" s="23">
        <v>3953</v>
      </c>
      <c r="B3983" s="24" t="s">
        <v>5152</v>
      </c>
      <c r="C3983" s="24" t="s">
        <v>13863</v>
      </c>
      <c r="D3983" s="23">
        <v>229</v>
      </c>
      <c r="E3983" s="20" t="s">
        <v>356</v>
      </c>
      <c r="F3983" s="20" t="s">
        <v>58</v>
      </c>
    </row>
    <row r="3984" spans="1:6">
      <c r="A3984" s="23">
        <v>3954</v>
      </c>
      <c r="B3984" s="24" t="s">
        <v>5153</v>
      </c>
      <c r="C3984" s="24" t="s">
        <v>13864</v>
      </c>
      <c r="D3984" s="23">
        <v>229</v>
      </c>
      <c r="E3984" s="20" t="s">
        <v>356</v>
      </c>
      <c r="F3984" s="20" t="s">
        <v>58</v>
      </c>
    </row>
    <row r="3985" spans="1:6">
      <c r="A3985" s="23">
        <v>3955</v>
      </c>
      <c r="B3985" s="24" t="s">
        <v>5154</v>
      </c>
      <c r="C3985" s="24" t="s">
        <v>13865</v>
      </c>
      <c r="D3985" s="23">
        <v>229</v>
      </c>
      <c r="E3985" s="20" t="s">
        <v>356</v>
      </c>
      <c r="F3985" s="20" t="s">
        <v>58</v>
      </c>
    </row>
    <row r="3986" spans="1:6">
      <c r="A3986" s="23">
        <v>3956</v>
      </c>
      <c r="B3986" s="24" t="s">
        <v>5155</v>
      </c>
      <c r="C3986" s="24" t="s">
        <v>13866</v>
      </c>
      <c r="D3986" s="23">
        <v>229</v>
      </c>
      <c r="E3986" s="20" t="s">
        <v>356</v>
      </c>
      <c r="F3986" s="20" t="s">
        <v>58</v>
      </c>
    </row>
    <row r="3987" spans="1:6">
      <c r="A3987" s="23">
        <v>3957</v>
      </c>
      <c r="B3987" s="24" t="s">
        <v>5156</v>
      </c>
      <c r="C3987" s="24" t="s">
        <v>13867</v>
      </c>
      <c r="D3987" s="23">
        <v>229</v>
      </c>
      <c r="E3987" s="20" t="s">
        <v>356</v>
      </c>
      <c r="F3987" s="20" t="s">
        <v>58</v>
      </c>
    </row>
    <row r="3988" spans="1:6">
      <c r="A3988" s="23">
        <v>3958</v>
      </c>
      <c r="B3988" s="24" t="s">
        <v>5790</v>
      </c>
      <c r="C3988" s="24" t="s">
        <v>13868</v>
      </c>
      <c r="D3988" s="23">
        <v>229</v>
      </c>
      <c r="E3988" s="20" t="s">
        <v>356</v>
      </c>
      <c r="F3988" s="20" t="s">
        <v>58</v>
      </c>
    </row>
    <row r="3989" spans="1:6">
      <c r="A3989" s="23">
        <v>3959</v>
      </c>
      <c r="B3989" s="24" t="s">
        <v>5791</v>
      </c>
      <c r="C3989" s="24" t="s">
        <v>13869</v>
      </c>
      <c r="D3989" s="23">
        <v>229</v>
      </c>
      <c r="E3989" s="20" t="s">
        <v>356</v>
      </c>
      <c r="F3989" s="20" t="s">
        <v>58</v>
      </c>
    </row>
    <row r="3990" spans="1:6">
      <c r="A3990" s="23">
        <v>3960</v>
      </c>
      <c r="B3990" s="24" t="s">
        <v>5792</v>
      </c>
      <c r="C3990" s="24" t="s">
        <v>13870</v>
      </c>
      <c r="D3990" s="23">
        <v>229</v>
      </c>
      <c r="E3990" s="20" t="s">
        <v>356</v>
      </c>
      <c r="F3990" s="20" t="s">
        <v>58</v>
      </c>
    </row>
    <row r="3991" spans="1:6">
      <c r="A3991" s="23">
        <v>3961</v>
      </c>
      <c r="B3991" s="24" t="s">
        <v>5793</v>
      </c>
      <c r="C3991" s="24" t="s">
        <v>13871</v>
      </c>
      <c r="D3991" s="23">
        <v>229</v>
      </c>
      <c r="E3991" s="20" t="s">
        <v>356</v>
      </c>
      <c r="F3991" s="20" t="s">
        <v>58</v>
      </c>
    </row>
    <row r="3992" spans="1:6">
      <c r="A3992" s="23">
        <v>3962</v>
      </c>
      <c r="B3992" s="24" t="s">
        <v>5794</v>
      </c>
      <c r="C3992" s="24" t="s">
        <v>13872</v>
      </c>
      <c r="D3992" s="23">
        <v>229</v>
      </c>
      <c r="E3992" s="20" t="s">
        <v>356</v>
      </c>
      <c r="F3992" s="20" t="s">
        <v>58</v>
      </c>
    </row>
    <row r="3993" spans="1:6">
      <c r="A3993" s="23">
        <v>3963</v>
      </c>
      <c r="B3993" s="24" t="s">
        <v>5795</v>
      </c>
      <c r="C3993" s="24" t="s">
        <v>13873</v>
      </c>
      <c r="D3993" s="23">
        <v>229</v>
      </c>
      <c r="E3993" s="20" t="s">
        <v>356</v>
      </c>
      <c r="F3993" s="20" t="s">
        <v>58</v>
      </c>
    </row>
    <row r="3994" spans="1:6">
      <c r="A3994" s="23">
        <v>3964</v>
      </c>
      <c r="B3994" s="24" t="s">
        <v>5796</v>
      </c>
      <c r="C3994" s="24" t="s">
        <v>13874</v>
      </c>
      <c r="D3994" s="23">
        <v>229</v>
      </c>
      <c r="E3994" s="20" t="s">
        <v>356</v>
      </c>
      <c r="F3994" s="20" t="s">
        <v>58</v>
      </c>
    </row>
    <row r="3995" spans="1:6">
      <c r="A3995" s="23">
        <v>3965</v>
      </c>
      <c r="B3995" s="24" t="s">
        <v>5797</v>
      </c>
      <c r="C3995" s="24" t="s">
        <v>13875</v>
      </c>
      <c r="D3995" s="23">
        <v>229</v>
      </c>
      <c r="E3995" s="20" t="s">
        <v>356</v>
      </c>
      <c r="F3995" s="20" t="s">
        <v>58</v>
      </c>
    </row>
    <row r="3996" spans="1:6">
      <c r="A3996" s="23">
        <v>3966</v>
      </c>
      <c r="B3996" s="24" t="s">
        <v>5798</v>
      </c>
      <c r="C3996" s="24" t="s">
        <v>13876</v>
      </c>
      <c r="D3996" s="23">
        <v>229</v>
      </c>
      <c r="E3996" s="20" t="s">
        <v>356</v>
      </c>
      <c r="F3996" s="20" t="s">
        <v>58</v>
      </c>
    </row>
    <row r="3997" spans="1:6">
      <c r="A3997" s="23">
        <v>3967</v>
      </c>
      <c r="B3997" s="24" t="s">
        <v>5799</v>
      </c>
      <c r="C3997" s="24" t="s">
        <v>13877</v>
      </c>
      <c r="D3997" s="23">
        <v>229</v>
      </c>
      <c r="E3997" s="20" t="s">
        <v>356</v>
      </c>
      <c r="F3997" s="20" t="s">
        <v>58</v>
      </c>
    </row>
    <row r="3998" spans="1:6">
      <c r="A3998" s="23">
        <v>3968</v>
      </c>
      <c r="B3998" s="24" t="s">
        <v>5138</v>
      </c>
      <c r="C3998" s="24" t="s">
        <v>13851</v>
      </c>
      <c r="D3998" s="23">
        <v>229</v>
      </c>
      <c r="E3998" s="20" t="s">
        <v>356</v>
      </c>
      <c r="F3998" s="20" t="s">
        <v>58</v>
      </c>
    </row>
    <row r="3999" spans="1:6">
      <c r="A3999" s="23">
        <v>3969</v>
      </c>
      <c r="B3999" s="24" t="s">
        <v>5800</v>
      </c>
      <c r="C3999" s="24" t="s">
        <v>13878</v>
      </c>
      <c r="D3999" s="23">
        <v>229</v>
      </c>
      <c r="E3999" s="20" t="s">
        <v>356</v>
      </c>
      <c r="F3999" s="20" t="s">
        <v>58</v>
      </c>
    </row>
    <row r="4000" spans="1:6">
      <c r="A4000" s="23">
        <v>3970</v>
      </c>
      <c r="B4000" s="24" t="s">
        <v>5801</v>
      </c>
      <c r="C4000" s="24" t="s">
        <v>13879</v>
      </c>
      <c r="D4000" s="23">
        <v>229</v>
      </c>
      <c r="E4000" s="20" t="s">
        <v>356</v>
      </c>
      <c r="F4000" s="20" t="s">
        <v>58</v>
      </c>
    </row>
    <row r="4001" spans="1:6">
      <c r="A4001" s="23">
        <v>3971</v>
      </c>
      <c r="B4001" s="24" t="s">
        <v>3953</v>
      </c>
      <c r="C4001" s="24" t="s">
        <v>12288</v>
      </c>
      <c r="D4001" s="23">
        <v>229</v>
      </c>
      <c r="E4001" s="20" t="s">
        <v>356</v>
      </c>
      <c r="F4001" s="20" t="s">
        <v>58</v>
      </c>
    </row>
    <row r="4002" spans="1:6">
      <c r="A4002" s="23">
        <v>3972</v>
      </c>
      <c r="B4002" s="24" t="s">
        <v>5082</v>
      </c>
      <c r="C4002" s="24" t="s">
        <v>13801</v>
      </c>
      <c r="D4002" s="23">
        <v>229</v>
      </c>
      <c r="E4002" s="20" t="s">
        <v>356</v>
      </c>
      <c r="F4002" s="20" t="s">
        <v>58</v>
      </c>
    </row>
    <row r="4003" spans="1:6">
      <c r="A4003" s="23">
        <v>3983</v>
      </c>
      <c r="B4003" s="25" t="s">
        <v>5811</v>
      </c>
      <c r="C4003" s="25" t="s">
        <v>364</v>
      </c>
      <c r="D4003" s="23">
        <v>230</v>
      </c>
      <c r="E4003" s="20" t="s">
        <v>363</v>
      </c>
      <c r="F4003" s="20" t="s">
        <v>58</v>
      </c>
    </row>
    <row r="4004" spans="1:6">
      <c r="A4004" s="23">
        <v>3973</v>
      </c>
      <c r="B4004" s="24" t="s">
        <v>3495</v>
      </c>
      <c r="C4004" s="24" t="s">
        <v>11927</v>
      </c>
      <c r="D4004" s="23">
        <v>230</v>
      </c>
      <c r="E4004" s="20" t="s">
        <v>363</v>
      </c>
      <c r="F4004" s="20" t="s">
        <v>58</v>
      </c>
    </row>
    <row r="4005" spans="1:6">
      <c r="A4005" s="23">
        <v>3974</v>
      </c>
      <c r="B4005" s="24" t="s">
        <v>5802</v>
      </c>
      <c r="C4005" s="24" t="s">
        <v>13880</v>
      </c>
      <c r="D4005" s="23">
        <v>230</v>
      </c>
      <c r="E4005" s="20" t="s">
        <v>363</v>
      </c>
      <c r="F4005" s="20" t="s">
        <v>58</v>
      </c>
    </row>
    <row r="4006" spans="1:6">
      <c r="A4006" s="23">
        <v>3975</v>
      </c>
      <c r="B4006" s="24" t="s">
        <v>5803</v>
      </c>
      <c r="C4006" s="24" t="s">
        <v>11412</v>
      </c>
      <c r="D4006" s="23">
        <v>230</v>
      </c>
      <c r="E4006" s="20" t="s">
        <v>363</v>
      </c>
      <c r="F4006" s="20" t="s">
        <v>58</v>
      </c>
    </row>
    <row r="4007" spans="1:6">
      <c r="A4007" s="23">
        <v>3976</v>
      </c>
      <c r="B4007" s="24" t="s">
        <v>5804</v>
      </c>
      <c r="C4007" s="24" t="s">
        <v>13881</v>
      </c>
      <c r="D4007" s="23">
        <v>230</v>
      </c>
      <c r="E4007" s="20" t="s">
        <v>363</v>
      </c>
      <c r="F4007" s="20" t="s">
        <v>58</v>
      </c>
    </row>
    <row r="4008" spans="1:6">
      <c r="A4008" s="23">
        <v>3977</v>
      </c>
      <c r="B4008" s="24" t="s">
        <v>5805</v>
      </c>
      <c r="C4008" s="24" t="s">
        <v>13882</v>
      </c>
      <c r="D4008" s="23">
        <v>230</v>
      </c>
      <c r="E4008" s="20" t="s">
        <v>363</v>
      </c>
      <c r="F4008" s="20" t="s">
        <v>58</v>
      </c>
    </row>
    <row r="4009" spans="1:6">
      <c r="A4009" s="23">
        <v>3978</v>
      </c>
      <c r="B4009" s="24" t="s">
        <v>5806</v>
      </c>
      <c r="C4009" s="24" t="s">
        <v>13883</v>
      </c>
      <c r="D4009" s="23">
        <v>230</v>
      </c>
      <c r="E4009" s="20" t="s">
        <v>363</v>
      </c>
      <c r="F4009" s="20" t="s">
        <v>58</v>
      </c>
    </row>
    <row r="4010" spans="1:6">
      <c r="A4010" s="23">
        <v>3979</v>
      </c>
      <c r="B4010" s="24" t="s">
        <v>5807</v>
      </c>
      <c r="C4010" s="24" t="s">
        <v>13884</v>
      </c>
      <c r="D4010" s="23">
        <v>230</v>
      </c>
      <c r="E4010" s="20" t="s">
        <v>363</v>
      </c>
      <c r="F4010" s="20" t="s">
        <v>58</v>
      </c>
    </row>
    <row r="4011" spans="1:6">
      <c r="A4011" s="23">
        <v>3980</v>
      </c>
      <c r="B4011" s="24" t="s">
        <v>5808</v>
      </c>
      <c r="C4011" s="24" t="s">
        <v>13885</v>
      </c>
      <c r="D4011" s="23">
        <v>230</v>
      </c>
      <c r="E4011" s="20" t="s">
        <v>363</v>
      </c>
      <c r="F4011" s="20" t="s">
        <v>58</v>
      </c>
    </row>
    <row r="4012" spans="1:6">
      <c r="A4012" s="23">
        <v>3981</v>
      </c>
      <c r="B4012" s="24" t="s">
        <v>5809</v>
      </c>
      <c r="C4012" s="24" t="s">
        <v>13886</v>
      </c>
      <c r="D4012" s="23">
        <v>230</v>
      </c>
      <c r="E4012" s="20" t="s">
        <v>363</v>
      </c>
      <c r="F4012" s="20" t="s">
        <v>58</v>
      </c>
    </row>
    <row r="4013" spans="1:6">
      <c r="A4013" s="23">
        <v>3982</v>
      </c>
      <c r="B4013" s="24" t="s">
        <v>5810</v>
      </c>
      <c r="C4013" s="24" t="s">
        <v>13887</v>
      </c>
      <c r="D4013" s="23">
        <v>230</v>
      </c>
      <c r="E4013" s="20" t="s">
        <v>363</v>
      </c>
      <c r="F4013" s="20" t="s">
        <v>58</v>
      </c>
    </row>
    <row r="4014" spans="1:6">
      <c r="A4014" s="23">
        <v>4004</v>
      </c>
      <c r="B4014" s="24" t="s">
        <v>5829</v>
      </c>
      <c r="C4014" s="25" t="s">
        <v>1698</v>
      </c>
      <c r="D4014" s="23">
        <v>231</v>
      </c>
      <c r="E4014" s="20" t="s">
        <v>1697</v>
      </c>
      <c r="F4014" s="20" t="s">
        <v>289</v>
      </c>
    </row>
    <row r="4015" spans="1:6">
      <c r="A4015" s="23">
        <v>3984</v>
      </c>
      <c r="B4015" s="24" t="s">
        <v>5812</v>
      </c>
      <c r="C4015" s="24" t="s">
        <v>13888</v>
      </c>
      <c r="D4015" s="23">
        <v>231</v>
      </c>
      <c r="E4015" s="20" t="s">
        <v>1697</v>
      </c>
      <c r="F4015" s="20" t="s">
        <v>289</v>
      </c>
    </row>
    <row r="4016" spans="1:6">
      <c r="A4016" s="23">
        <v>3985</v>
      </c>
      <c r="B4016" s="24" t="s">
        <v>5813</v>
      </c>
      <c r="C4016" s="24" t="s">
        <v>13889</v>
      </c>
      <c r="D4016" s="23">
        <v>231</v>
      </c>
      <c r="E4016" s="20" t="s">
        <v>1697</v>
      </c>
      <c r="F4016" s="20" t="s">
        <v>289</v>
      </c>
    </row>
    <row r="4017" spans="1:6">
      <c r="A4017" s="23">
        <v>3986</v>
      </c>
      <c r="B4017" s="24" t="s">
        <v>5814</v>
      </c>
      <c r="C4017" s="24" t="s">
        <v>5814</v>
      </c>
      <c r="D4017" s="23">
        <v>231</v>
      </c>
      <c r="E4017" s="20" t="s">
        <v>1697</v>
      </c>
      <c r="F4017" s="20" t="s">
        <v>289</v>
      </c>
    </row>
    <row r="4018" spans="1:6">
      <c r="A4018" s="23">
        <v>3987</v>
      </c>
      <c r="B4018" s="24" t="s">
        <v>5815</v>
      </c>
      <c r="C4018" s="24" t="s">
        <v>13890</v>
      </c>
      <c r="D4018" s="23">
        <v>231</v>
      </c>
      <c r="E4018" s="20" t="s">
        <v>1697</v>
      </c>
      <c r="F4018" s="20" t="s">
        <v>289</v>
      </c>
    </row>
    <row r="4019" spans="1:6">
      <c r="A4019" s="23">
        <v>3988</v>
      </c>
      <c r="B4019" s="24" t="s">
        <v>5816</v>
      </c>
      <c r="C4019" s="24" t="s">
        <v>13891</v>
      </c>
      <c r="D4019" s="23">
        <v>231</v>
      </c>
      <c r="E4019" s="20" t="s">
        <v>1697</v>
      </c>
      <c r="F4019" s="20" t="s">
        <v>289</v>
      </c>
    </row>
    <row r="4020" spans="1:6">
      <c r="A4020" s="23">
        <v>3989</v>
      </c>
      <c r="B4020" s="24" t="s">
        <v>5817</v>
      </c>
      <c r="C4020" s="24" t="s">
        <v>13892</v>
      </c>
      <c r="D4020" s="23">
        <v>231</v>
      </c>
      <c r="E4020" s="20" t="s">
        <v>1697</v>
      </c>
      <c r="F4020" s="20" t="s">
        <v>289</v>
      </c>
    </row>
    <row r="4021" spans="1:6">
      <c r="A4021" s="23">
        <v>3990</v>
      </c>
      <c r="B4021" s="24" t="s">
        <v>5818</v>
      </c>
      <c r="C4021" s="24" t="s">
        <v>13893</v>
      </c>
      <c r="D4021" s="23">
        <v>231</v>
      </c>
      <c r="E4021" s="20" t="s">
        <v>1697</v>
      </c>
      <c r="F4021" s="20" t="s">
        <v>289</v>
      </c>
    </row>
    <row r="4022" spans="1:6">
      <c r="A4022" s="23">
        <v>3991</v>
      </c>
      <c r="B4022" s="24" t="s">
        <v>5819</v>
      </c>
      <c r="C4022" s="24" t="s">
        <v>13894</v>
      </c>
      <c r="D4022" s="23">
        <v>231</v>
      </c>
      <c r="E4022" s="20" t="s">
        <v>1697</v>
      </c>
      <c r="F4022" s="20" t="s">
        <v>289</v>
      </c>
    </row>
    <row r="4023" spans="1:6">
      <c r="A4023" s="23">
        <v>3992</v>
      </c>
      <c r="B4023" s="24" t="s">
        <v>5820</v>
      </c>
      <c r="C4023" s="24" t="s">
        <v>13895</v>
      </c>
      <c r="D4023" s="23">
        <v>231</v>
      </c>
      <c r="E4023" s="20" t="s">
        <v>1697</v>
      </c>
      <c r="F4023" s="20" t="s">
        <v>289</v>
      </c>
    </row>
    <row r="4024" spans="1:6">
      <c r="A4024" s="23">
        <v>3993</v>
      </c>
      <c r="B4024" s="24" t="s">
        <v>5821</v>
      </c>
      <c r="C4024" s="24" t="s">
        <v>266</v>
      </c>
      <c r="D4024" s="23">
        <v>231</v>
      </c>
      <c r="E4024" s="20" t="s">
        <v>1697</v>
      </c>
      <c r="F4024" s="20" t="s">
        <v>289</v>
      </c>
    </row>
    <row r="4025" spans="1:6">
      <c r="A4025" s="23">
        <v>3994</v>
      </c>
      <c r="B4025" s="24" t="s">
        <v>5822</v>
      </c>
      <c r="C4025" s="24" t="s">
        <v>13896</v>
      </c>
      <c r="D4025" s="23">
        <v>231</v>
      </c>
      <c r="E4025" s="20" t="s">
        <v>1697</v>
      </c>
      <c r="F4025" s="20" t="s">
        <v>289</v>
      </c>
    </row>
    <row r="4026" spans="1:6">
      <c r="A4026" s="23">
        <v>3995</v>
      </c>
      <c r="B4026" s="24" t="s">
        <v>5823</v>
      </c>
      <c r="C4026" s="24" t="s">
        <v>11344</v>
      </c>
      <c r="D4026" s="23">
        <v>231</v>
      </c>
      <c r="E4026" s="20" t="s">
        <v>1697</v>
      </c>
      <c r="F4026" s="20" t="s">
        <v>289</v>
      </c>
    </row>
    <row r="4027" spans="1:6">
      <c r="A4027" s="23">
        <v>3996</v>
      </c>
      <c r="B4027" s="24" t="s">
        <v>5824</v>
      </c>
      <c r="C4027" s="24" t="s">
        <v>5824</v>
      </c>
      <c r="D4027" s="23">
        <v>231</v>
      </c>
      <c r="E4027" s="20" t="s">
        <v>1697</v>
      </c>
      <c r="F4027" s="20" t="s">
        <v>289</v>
      </c>
    </row>
    <row r="4028" spans="1:6">
      <c r="A4028" s="23">
        <v>3997</v>
      </c>
      <c r="B4028" s="24" t="s">
        <v>5825</v>
      </c>
      <c r="C4028" s="24" t="s">
        <v>13897</v>
      </c>
      <c r="D4028" s="23">
        <v>231</v>
      </c>
      <c r="E4028" s="20" t="s">
        <v>1697</v>
      </c>
      <c r="F4028" s="20" t="s">
        <v>289</v>
      </c>
    </row>
    <row r="4029" spans="1:6">
      <c r="A4029" s="23">
        <v>3998</v>
      </c>
      <c r="B4029" s="24" t="s">
        <v>5826</v>
      </c>
      <c r="C4029" s="24" t="s">
        <v>5826</v>
      </c>
      <c r="D4029" s="23">
        <v>231</v>
      </c>
      <c r="E4029" s="20" t="s">
        <v>1697</v>
      </c>
      <c r="F4029" s="20" t="s">
        <v>289</v>
      </c>
    </row>
    <row r="4030" spans="1:6">
      <c r="A4030" s="23">
        <v>3999</v>
      </c>
      <c r="B4030" s="24" t="s">
        <v>3250</v>
      </c>
      <c r="C4030" s="24" t="s">
        <v>378</v>
      </c>
      <c r="D4030" s="23">
        <v>231</v>
      </c>
      <c r="E4030" s="20" t="s">
        <v>1697</v>
      </c>
      <c r="F4030" s="20" t="s">
        <v>289</v>
      </c>
    </row>
    <row r="4031" spans="1:6">
      <c r="A4031" s="23">
        <v>4000</v>
      </c>
      <c r="B4031" s="24" t="s">
        <v>3186</v>
      </c>
      <c r="C4031" s="24" t="s">
        <v>2505</v>
      </c>
      <c r="D4031" s="23">
        <v>231</v>
      </c>
      <c r="E4031" s="20" t="s">
        <v>1697</v>
      </c>
      <c r="F4031" s="20" t="s">
        <v>289</v>
      </c>
    </row>
    <row r="4032" spans="1:6">
      <c r="A4032" s="23">
        <v>4001</v>
      </c>
      <c r="B4032" s="24" t="s">
        <v>4153</v>
      </c>
      <c r="C4032" s="24" t="s">
        <v>12465</v>
      </c>
      <c r="D4032" s="23">
        <v>231</v>
      </c>
      <c r="E4032" s="20" t="s">
        <v>1697</v>
      </c>
      <c r="F4032" s="20" t="s">
        <v>289</v>
      </c>
    </row>
    <row r="4033" spans="1:6">
      <c r="A4033" s="23">
        <v>4002</v>
      </c>
      <c r="B4033" s="24" t="s">
        <v>5827</v>
      </c>
      <c r="C4033" s="24" t="s">
        <v>13898</v>
      </c>
      <c r="D4033" s="23">
        <v>231</v>
      </c>
      <c r="E4033" s="20" t="s">
        <v>1697</v>
      </c>
      <c r="F4033" s="20" t="s">
        <v>289</v>
      </c>
    </row>
    <row r="4034" spans="1:6">
      <c r="A4034" s="23">
        <v>4003</v>
      </c>
      <c r="B4034" s="24" t="s">
        <v>5828</v>
      </c>
      <c r="C4034" s="24" t="s">
        <v>13899</v>
      </c>
      <c r="D4034" s="23">
        <v>231</v>
      </c>
      <c r="E4034" s="20" t="s">
        <v>1697</v>
      </c>
      <c r="F4034" s="20" t="s">
        <v>289</v>
      </c>
    </row>
    <row r="4035" spans="1:6">
      <c r="A4035" s="23">
        <v>4005</v>
      </c>
      <c r="B4035" s="24" t="s">
        <v>5830</v>
      </c>
      <c r="C4035" s="24" t="s">
        <v>13900</v>
      </c>
      <c r="D4035" s="23">
        <v>231</v>
      </c>
      <c r="E4035" s="20" t="s">
        <v>1697</v>
      </c>
      <c r="F4035" s="20" t="s">
        <v>289</v>
      </c>
    </row>
    <row r="4036" spans="1:6">
      <c r="A4036" s="23">
        <v>4006</v>
      </c>
      <c r="B4036" s="24" t="s">
        <v>5831</v>
      </c>
      <c r="C4036" s="24" t="s">
        <v>12674</v>
      </c>
      <c r="D4036" s="23">
        <v>231</v>
      </c>
      <c r="E4036" s="20" t="s">
        <v>1697</v>
      </c>
      <c r="F4036" s="20" t="s">
        <v>289</v>
      </c>
    </row>
    <row r="4037" spans="1:6">
      <c r="A4037" s="23">
        <v>4007</v>
      </c>
      <c r="B4037" s="24" t="s">
        <v>5832</v>
      </c>
      <c r="C4037" s="24" t="s">
        <v>13901</v>
      </c>
      <c r="D4037" s="23">
        <v>231</v>
      </c>
      <c r="E4037" s="20" t="s">
        <v>1697</v>
      </c>
      <c r="F4037" s="20" t="s">
        <v>289</v>
      </c>
    </row>
    <row r="4038" spans="1:6">
      <c r="A4038" s="23">
        <v>4033</v>
      </c>
      <c r="B4038" s="24" t="s">
        <v>5841</v>
      </c>
      <c r="C4038" s="25" t="s">
        <v>1701</v>
      </c>
      <c r="D4038" s="23">
        <v>232</v>
      </c>
      <c r="E4038" s="20" t="s">
        <v>1700</v>
      </c>
      <c r="F4038" s="20" t="s">
        <v>289</v>
      </c>
    </row>
    <row r="4039" spans="1:6">
      <c r="A4039" s="23">
        <v>4008</v>
      </c>
      <c r="B4039" s="24" t="s">
        <v>5833</v>
      </c>
      <c r="C4039" s="24" t="s">
        <v>13902</v>
      </c>
      <c r="D4039" s="23">
        <v>232</v>
      </c>
      <c r="E4039" s="20" t="s">
        <v>1700</v>
      </c>
      <c r="F4039" s="20" t="s">
        <v>289</v>
      </c>
    </row>
    <row r="4040" spans="1:6">
      <c r="A4040" s="23">
        <v>4009</v>
      </c>
      <c r="B4040" s="24" t="s">
        <v>5015</v>
      </c>
      <c r="C4040" s="24" t="s">
        <v>1767</v>
      </c>
      <c r="D4040" s="23">
        <v>232</v>
      </c>
      <c r="E4040" s="20" t="s">
        <v>1700</v>
      </c>
      <c r="F4040" s="20" t="s">
        <v>289</v>
      </c>
    </row>
    <row r="4041" spans="1:6">
      <c r="A4041" s="23">
        <v>4010</v>
      </c>
      <c r="B4041" s="24" t="s">
        <v>2823</v>
      </c>
      <c r="C4041" s="24" t="s">
        <v>11462</v>
      </c>
      <c r="D4041" s="23">
        <v>232</v>
      </c>
      <c r="E4041" s="20" t="s">
        <v>1700</v>
      </c>
      <c r="F4041" s="20" t="s">
        <v>289</v>
      </c>
    </row>
    <row r="4042" spans="1:6">
      <c r="A4042" s="23">
        <v>4011</v>
      </c>
      <c r="B4042" s="24" t="s">
        <v>4073</v>
      </c>
      <c r="C4042" s="24" t="s">
        <v>12399</v>
      </c>
      <c r="D4042" s="23">
        <v>232</v>
      </c>
      <c r="E4042" s="20" t="s">
        <v>1700</v>
      </c>
      <c r="F4042" s="20" t="s">
        <v>289</v>
      </c>
    </row>
    <row r="4043" spans="1:6">
      <c r="A4043" s="23">
        <v>4012</v>
      </c>
      <c r="B4043" s="24" t="s">
        <v>3250</v>
      </c>
      <c r="C4043" s="24" t="s">
        <v>378</v>
      </c>
      <c r="D4043" s="23">
        <v>232</v>
      </c>
      <c r="E4043" s="20" t="s">
        <v>1700</v>
      </c>
      <c r="F4043" s="20" t="s">
        <v>289</v>
      </c>
    </row>
    <row r="4044" spans="1:6">
      <c r="A4044" s="23">
        <v>4013</v>
      </c>
      <c r="B4044" s="24" t="s">
        <v>5834</v>
      </c>
      <c r="C4044" s="24" t="s">
        <v>13903</v>
      </c>
      <c r="D4044" s="23">
        <v>232</v>
      </c>
      <c r="E4044" s="20" t="s">
        <v>1700</v>
      </c>
      <c r="F4044" s="20" t="s">
        <v>289</v>
      </c>
    </row>
    <row r="4045" spans="1:6">
      <c r="A4045" s="23">
        <v>4014</v>
      </c>
      <c r="B4045" s="24" t="s">
        <v>3689</v>
      </c>
      <c r="C4045" s="24" t="s">
        <v>12082</v>
      </c>
      <c r="D4045" s="23">
        <v>232</v>
      </c>
      <c r="E4045" s="20" t="s">
        <v>1700</v>
      </c>
      <c r="F4045" s="20" t="s">
        <v>289</v>
      </c>
    </row>
    <row r="4046" spans="1:6">
      <c r="A4046" s="23">
        <v>4015</v>
      </c>
      <c r="B4046" s="24" t="s">
        <v>5835</v>
      </c>
      <c r="C4046" s="24" t="s">
        <v>13904</v>
      </c>
      <c r="D4046" s="23">
        <v>232</v>
      </c>
      <c r="E4046" s="20" t="s">
        <v>1700</v>
      </c>
      <c r="F4046" s="20" t="s">
        <v>289</v>
      </c>
    </row>
    <row r="4047" spans="1:6">
      <c r="A4047" s="23">
        <v>4016</v>
      </c>
      <c r="B4047" s="24" t="s">
        <v>5836</v>
      </c>
      <c r="C4047" s="24" t="s">
        <v>13905</v>
      </c>
      <c r="D4047" s="23">
        <v>232</v>
      </c>
      <c r="E4047" s="20" t="s">
        <v>1700</v>
      </c>
      <c r="F4047" s="20" t="s">
        <v>289</v>
      </c>
    </row>
    <row r="4048" spans="1:6">
      <c r="A4048" s="23">
        <v>4017</v>
      </c>
      <c r="B4048" s="24" t="s">
        <v>4372</v>
      </c>
      <c r="C4048" s="24" t="s">
        <v>12656</v>
      </c>
      <c r="D4048" s="23">
        <v>232</v>
      </c>
      <c r="E4048" s="20" t="s">
        <v>1700</v>
      </c>
      <c r="F4048" s="20" t="s">
        <v>289</v>
      </c>
    </row>
    <row r="4049" spans="1:6">
      <c r="A4049" s="23">
        <v>4018</v>
      </c>
      <c r="B4049" s="24" t="s">
        <v>4262</v>
      </c>
      <c r="C4049" s="24" t="s">
        <v>12559</v>
      </c>
      <c r="D4049" s="23">
        <v>232</v>
      </c>
      <c r="E4049" s="20" t="s">
        <v>1700</v>
      </c>
      <c r="F4049" s="20" t="s">
        <v>289</v>
      </c>
    </row>
    <row r="4050" spans="1:6">
      <c r="A4050" s="23">
        <v>4019</v>
      </c>
      <c r="B4050" s="24" t="s">
        <v>2728</v>
      </c>
      <c r="C4050" s="24" t="s">
        <v>2037</v>
      </c>
      <c r="D4050" s="23">
        <v>232</v>
      </c>
      <c r="E4050" s="20" t="s">
        <v>1700</v>
      </c>
      <c r="F4050" s="20" t="s">
        <v>289</v>
      </c>
    </row>
    <row r="4051" spans="1:6">
      <c r="A4051" s="23">
        <v>4020</v>
      </c>
      <c r="B4051" s="24" t="s">
        <v>2931</v>
      </c>
      <c r="C4051" s="24" t="s">
        <v>11560</v>
      </c>
      <c r="D4051" s="23">
        <v>232</v>
      </c>
      <c r="E4051" s="20" t="s">
        <v>1700</v>
      </c>
      <c r="F4051" s="20" t="s">
        <v>289</v>
      </c>
    </row>
    <row r="4052" spans="1:6">
      <c r="A4052" s="23">
        <v>4021</v>
      </c>
      <c r="B4052" s="24" t="s">
        <v>3157</v>
      </c>
      <c r="C4052" s="24" t="s">
        <v>10580</v>
      </c>
      <c r="D4052" s="23">
        <v>232</v>
      </c>
      <c r="E4052" s="20" t="s">
        <v>1700</v>
      </c>
      <c r="F4052" s="20" t="s">
        <v>289</v>
      </c>
    </row>
    <row r="4053" spans="1:6">
      <c r="A4053" s="23">
        <v>4022</v>
      </c>
      <c r="B4053" s="24" t="s">
        <v>3472</v>
      </c>
      <c r="C4053" s="24" t="s">
        <v>1888</v>
      </c>
      <c r="D4053" s="23">
        <v>232</v>
      </c>
      <c r="E4053" s="20" t="s">
        <v>1700</v>
      </c>
      <c r="F4053" s="20" t="s">
        <v>289</v>
      </c>
    </row>
    <row r="4054" spans="1:6">
      <c r="A4054" s="23">
        <v>4023</v>
      </c>
      <c r="B4054" s="24" t="s">
        <v>5837</v>
      </c>
      <c r="C4054" s="24" t="s">
        <v>13906</v>
      </c>
      <c r="D4054" s="23">
        <v>232</v>
      </c>
      <c r="E4054" s="20" t="s">
        <v>1700</v>
      </c>
      <c r="F4054" s="20" t="s">
        <v>289</v>
      </c>
    </row>
    <row r="4055" spans="1:6">
      <c r="A4055" s="23">
        <v>4024</v>
      </c>
      <c r="B4055" s="24" t="s">
        <v>5838</v>
      </c>
      <c r="C4055" s="24" t="s">
        <v>13907</v>
      </c>
      <c r="D4055" s="23">
        <v>232</v>
      </c>
      <c r="E4055" s="20" t="s">
        <v>1700</v>
      </c>
      <c r="F4055" s="20" t="s">
        <v>289</v>
      </c>
    </row>
    <row r="4056" spans="1:6">
      <c r="A4056" s="23">
        <v>4025</v>
      </c>
      <c r="B4056" s="24" t="s">
        <v>3083</v>
      </c>
      <c r="C4056" s="24" t="s">
        <v>2533</v>
      </c>
      <c r="D4056" s="23">
        <v>232</v>
      </c>
      <c r="E4056" s="20" t="s">
        <v>1700</v>
      </c>
      <c r="F4056" s="20" t="s">
        <v>289</v>
      </c>
    </row>
    <row r="4057" spans="1:6">
      <c r="A4057" s="23">
        <v>4026</v>
      </c>
      <c r="B4057" s="24" t="s">
        <v>2963</v>
      </c>
      <c r="C4057" s="24" t="s">
        <v>2405</v>
      </c>
      <c r="D4057" s="23">
        <v>232</v>
      </c>
      <c r="E4057" s="20" t="s">
        <v>1700</v>
      </c>
      <c r="F4057" s="20" t="s">
        <v>289</v>
      </c>
    </row>
    <row r="4058" spans="1:6">
      <c r="A4058" s="23">
        <v>4027</v>
      </c>
      <c r="B4058" s="24" t="s">
        <v>5093</v>
      </c>
      <c r="C4058" s="24" t="s">
        <v>13322</v>
      </c>
      <c r="D4058" s="23">
        <v>232</v>
      </c>
      <c r="E4058" s="20" t="s">
        <v>1700</v>
      </c>
      <c r="F4058" s="20" t="s">
        <v>289</v>
      </c>
    </row>
    <row r="4059" spans="1:6">
      <c r="A4059" s="23">
        <v>4028</v>
      </c>
      <c r="B4059" s="24" t="s">
        <v>5839</v>
      </c>
      <c r="C4059" s="24" t="s">
        <v>13908</v>
      </c>
      <c r="D4059" s="23">
        <v>232</v>
      </c>
      <c r="E4059" s="20" t="s">
        <v>1700</v>
      </c>
      <c r="F4059" s="20" t="s">
        <v>289</v>
      </c>
    </row>
    <row r="4060" spans="1:6">
      <c r="A4060" s="23">
        <v>4029</v>
      </c>
      <c r="B4060" s="24" t="s">
        <v>2815</v>
      </c>
      <c r="C4060" s="24" t="s">
        <v>11454</v>
      </c>
      <c r="D4060" s="23">
        <v>232</v>
      </c>
      <c r="E4060" s="20" t="s">
        <v>1700</v>
      </c>
      <c r="F4060" s="20" t="s">
        <v>289</v>
      </c>
    </row>
    <row r="4061" spans="1:6">
      <c r="A4061" s="23">
        <v>4030</v>
      </c>
      <c r="B4061" s="24" t="s">
        <v>5283</v>
      </c>
      <c r="C4061" s="24" t="s">
        <v>13408</v>
      </c>
      <c r="D4061" s="23">
        <v>232</v>
      </c>
      <c r="E4061" s="20" t="s">
        <v>1700</v>
      </c>
      <c r="F4061" s="20" t="s">
        <v>289</v>
      </c>
    </row>
    <row r="4062" spans="1:6">
      <c r="A4062" s="23">
        <v>4031</v>
      </c>
      <c r="B4062" s="24" t="s">
        <v>3860</v>
      </c>
      <c r="C4062" s="24" t="s">
        <v>12726</v>
      </c>
      <c r="D4062" s="23">
        <v>232</v>
      </c>
      <c r="E4062" s="20" t="s">
        <v>1700</v>
      </c>
      <c r="F4062" s="20" t="s">
        <v>289</v>
      </c>
    </row>
    <row r="4063" spans="1:6">
      <c r="A4063" s="23">
        <v>4032</v>
      </c>
      <c r="B4063" s="24" t="s">
        <v>5840</v>
      </c>
      <c r="C4063" s="24" t="s">
        <v>13909</v>
      </c>
      <c r="D4063" s="23">
        <v>232</v>
      </c>
      <c r="E4063" s="20" t="s">
        <v>1700</v>
      </c>
      <c r="F4063" s="20" t="s">
        <v>289</v>
      </c>
    </row>
    <row r="4064" spans="1:6">
      <c r="A4064" s="23">
        <v>4053</v>
      </c>
      <c r="B4064" s="24" t="s">
        <v>5857</v>
      </c>
      <c r="C4064" s="25" t="s">
        <v>1704</v>
      </c>
      <c r="D4064" s="23">
        <v>233</v>
      </c>
      <c r="E4064" s="20" t="s">
        <v>1703</v>
      </c>
      <c r="F4064" s="20" t="s">
        <v>289</v>
      </c>
    </row>
    <row r="4065" spans="1:6">
      <c r="A4065" s="23">
        <v>4034</v>
      </c>
      <c r="B4065" s="24" t="s">
        <v>5842</v>
      </c>
      <c r="C4065" s="24" t="s">
        <v>13910</v>
      </c>
      <c r="D4065" s="23">
        <v>233</v>
      </c>
      <c r="E4065" s="20" t="s">
        <v>1703</v>
      </c>
      <c r="F4065" s="20" t="s">
        <v>289</v>
      </c>
    </row>
    <row r="4066" spans="1:6">
      <c r="A4066" s="23">
        <v>4035</v>
      </c>
      <c r="B4066" s="24" t="s">
        <v>5843</v>
      </c>
      <c r="C4066" s="24" t="s">
        <v>13911</v>
      </c>
      <c r="D4066" s="23">
        <v>233</v>
      </c>
      <c r="E4066" s="20" t="s">
        <v>1703</v>
      </c>
      <c r="F4066" s="20" t="s">
        <v>289</v>
      </c>
    </row>
    <row r="4067" spans="1:6">
      <c r="A4067" s="23">
        <v>4036</v>
      </c>
      <c r="B4067" s="24" t="s">
        <v>5844</v>
      </c>
      <c r="C4067" s="24" t="s">
        <v>13912</v>
      </c>
      <c r="D4067" s="23">
        <v>233</v>
      </c>
      <c r="E4067" s="20" t="s">
        <v>1703</v>
      </c>
      <c r="F4067" s="20" t="s">
        <v>289</v>
      </c>
    </row>
    <row r="4068" spans="1:6">
      <c r="A4068" s="23">
        <v>4037</v>
      </c>
      <c r="B4068" s="24" t="s">
        <v>5845</v>
      </c>
      <c r="C4068" s="24" t="s">
        <v>13913</v>
      </c>
      <c r="D4068" s="23">
        <v>233</v>
      </c>
      <c r="E4068" s="20" t="s">
        <v>1703</v>
      </c>
      <c r="F4068" s="20" t="s">
        <v>289</v>
      </c>
    </row>
    <row r="4069" spans="1:6">
      <c r="A4069" s="23">
        <v>4038</v>
      </c>
      <c r="B4069" s="24" t="s">
        <v>5846</v>
      </c>
      <c r="C4069" s="24" t="s">
        <v>13914</v>
      </c>
      <c r="D4069" s="23">
        <v>233</v>
      </c>
      <c r="E4069" s="20" t="s">
        <v>1703</v>
      </c>
      <c r="F4069" s="20" t="s">
        <v>289</v>
      </c>
    </row>
    <row r="4070" spans="1:6">
      <c r="A4070" s="23">
        <v>4039</v>
      </c>
      <c r="B4070" s="24" t="s">
        <v>4615</v>
      </c>
      <c r="C4070" s="24" t="s">
        <v>12856</v>
      </c>
      <c r="D4070" s="23">
        <v>233</v>
      </c>
      <c r="E4070" s="20" t="s">
        <v>1703</v>
      </c>
      <c r="F4070" s="20" t="s">
        <v>289</v>
      </c>
    </row>
    <row r="4071" spans="1:6">
      <c r="A4071" s="23">
        <v>4040</v>
      </c>
      <c r="B4071" s="24" t="s">
        <v>5847</v>
      </c>
      <c r="C4071" s="24" t="s">
        <v>13915</v>
      </c>
      <c r="D4071" s="23">
        <v>233</v>
      </c>
      <c r="E4071" s="20" t="s">
        <v>1703</v>
      </c>
      <c r="F4071" s="20" t="s">
        <v>289</v>
      </c>
    </row>
    <row r="4072" spans="1:6">
      <c r="A4072" s="23">
        <v>4041</v>
      </c>
      <c r="B4072" s="24" t="s">
        <v>5848</v>
      </c>
      <c r="C4072" s="24" t="s">
        <v>2275</v>
      </c>
      <c r="D4072" s="23">
        <v>233</v>
      </c>
      <c r="E4072" s="20" t="s">
        <v>1703</v>
      </c>
      <c r="F4072" s="20" t="s">
        <v>289</v>
      </c>
    </row>
    <row r="4073" spans="1:6">
      <c r="A4073" s="23">
        <v>4042</v>
      </c>
      <c r="B4073" s="24" t="s">
        <v>5849</v>
      </c>
      <c r="C4073" s="24" t="s">
        <v>13916</v>
      </c>
      <c r="D4073" s="23">
        <v>233</v>
      </c>
      <c r="E4073" s="20" t="s">
        <v>1703</v>
      </c>
      <c r="F4073" s="20" t="s">
        <v>289</v>
      </c>
    </row>
    <row r="4074" spans="1:6">
      <c r="A4074" s="23">
        <v>4043</v>
      </c>
      <c r="B4074" s="24" t="s">
        <v>5497</v>
      </c>
      <c r="C4074" s="24" t="s">
        <v>13601</v>
      </c>
      <c r="D4074" s="23">
        <v>233</v>
      </c>
      <c r="E4074" s="20" t="s">
        <v>1703</v>
      </c>
      <c r="F4074" s="20" t="s">
        <v>289</v>
      </c>
    </row>
    <row r="4075" spans="1:6">
      <c r="A4075" s="23">
        <v>4044</v>
      </c>
      <c r="B4075" s="24" t="s">
        <v>5850</v>
      </c>
      <c r="C4075" s="24" t="s">
        <v>13917</v>
      </c>
      <c r="D4075" s="23">
        <v>233</v>
      </c>
      <c r="E4075" s="20" t="s">
        <v>1703</v>
      </c>
      <c r="F4075" s="20" t="s">
        <v>289</v>
      </c>
    </row>
    <row r="4076" spans="1:6">
      <c r="A4076" s="23">
        <v>4045</v>
      </c>
      <c r="B4076" s="24" t="s">
        <v>5851</v>
      </c>
      <c r="C4076" s="24" t="s">
        <v>13918</v>
      </c>
      <c r="D4076" s="23">
        <v>233</v>
      </c>
      <c r="E4076" s="20" t="s">
        <v>1703</v>
      </c>
      <c r="F4076" s="20" t="s">
        <v>289</v>
      </c>
    </row>
    <row r="4077" spans="1:6">
      <c r="A4077" s="23">
        <v>4046</v>
      </c>
      <c r="B4077" s="24" t="s">
        <v>5852</v>
      </c>
      <c r="C4077" s="24" t="s">
        <v>13919</v>
      </c>
      <c r="D4077" s="23">
        <v>233</v>
      </c>
      <c r="E4077" s="20" t="s">
        <v>1703</v>
      </c>
      <c r="F4077" s="20" t="s">
        <v>289</v>
      </c>
    </row>
    <row r="4078" spans="1:6">
      <c r="A4078" s="23">
        <v>4047</v>
      </c>
      <c r="B4078" s="24" t="s">
        <v>5853</v>
      </c>
      <c r="C4078" s="24" t="s">
        <v>13920</v>
      </c>
      <c r="D4078" s="23">
        <v>233</v>
      </c>
      <c r="E4078" s="20" t="s">
        <v>1703</v>
      </c>
      <c r="F4078" s="20" t="s">
        <v>289</v>
      </c>
    </row>
    <row r="4079" spans="1:6">
      <c r="A4079" s="23">
        <v>4048</v>
      </c>
      <c r="B4079" s="24" t="s">
        <v>5854</v>
      </c>
      <c r="C4079" s="24" t="s">
        <v>13921</v>
      </c>
      <c r="D4079" s="23">
        <v>233</v>
      </c>
      <c r="E4079" s="20" t="s">
        <v>1703</v>
      </c>
      <c r="F4079" s="20" t="s">
        <v>289</v>
      </c>
    </row>
    <row r="4080" spans="1:6">
      <c r="A4080" s="23">
        <v>4049</v>
      </c>
      <c r="B4080" s="24" t="s">
        <v>3496</v>
      </c>
      <c r="C4080" s="24" t="s">
        <v>11928</v>
      </c>
      <c r="D4080" s="23">
        <v>233</v>
      </c>
      <c r="E4080" s="20" t="s">
        <v>1703</v>
      </c>
      <c r="F4080" s="20" t="s">
        <v>289</v>
      </c>
    </row>
    <row r="4081" spans="1:6">
      <c r="A4081" s="23">
        <v>4050</v>
      </c>
      <c r="B4081" s="24" t="s">
        <v>4324</v>
      </c>
      <c r="C4081" s="24" t="s">
        <v>1097</v>
      </c>
      <c r="D4081" s="23">
        <v>233</v>
      </c>
      <c r="E4081" s="20" t="s">
        <v>1703</v>
      </c>
      <c r="F4081" s="20" t="s">
        <v>289</v>
      </c>
    </row>
    <row r="4082" spans="1:6">
      <c r="A4082" s="23">
        <v>4051</v>
      </c>
      <c r="B4082" s="24" t="s">
        <v>5855</v>
      </c>
      <c r="C4082" s="24" t="s">
        <v>13922</v>
      </c>
      <c r="D4082" s="23">
        <v>233</v>
      </c>
      <c r="E4082" s="20" t="s">
        <v>1703</v>
      </c>
      <c r="F4082" s="20" t="s">
        <v>289</v>
      </c>
    </row>
    <row r="4083" spans="1:6">
      <c r="A4083" s="23">
        <v>4052</v>
      </c>
      <c r="B4083" s="24" t="s">
        <v>5856</v>
      </c>
      <c r="C4083" s="24" t="s">
        <v>13923</v>
      </c>
      <c r="D4083" s="23">
        <v>233</v>
      </c>
      <c r="E4083" s="20" t="s">
        <v>1703</v>
      </c>
      <c r="F4083" s="20" t="s">
        <v>289</v>
      </c>
    </row>
    <row r="4084" spans="1:6">
      <c r="A4084" s="23">
        <v>4054</v>
      </c>
      <c r="B4084" s="24" t="s">
        <v>5858</v>
      </c>
      <c r="C4084" s="24" t="s">
        <v>13924</v>
      </c>
      <c r="D4084" s="23">
        <v>233</v>
      </c>
      <c r="E4084" s="20" t="s">
        <v>1703</v>
      </c>
      <c r="F4084" s="20" t="s">
        <v>289</v>
      </c>
    </row>
    <row r="4085" spans="1:6">
      <c r="A4085" s="23">
        <v>4055</v>
      </c>
      <c r="B4085" s="24" t="s">
        <v>3250</v>
      </c>
      <c r="C4085" s="24" t="s">
        <v>378</v>
      </c>
      <c r="D4085" s="23">
        <v>233</v>
      </c>
      <c r="E4085" s="20" t="s">
        <v>1703</v>
      </c>
      <c r="F4085" s="20" t="s">
        <v>289</v>
      </c>
    </row>
    <row r="4086" spans="1:6">
      <c r="A4086" s="23">
        <v>4056</v>
      </c>
      <c r="B4086" s="24" t="s">
        <v>4185</v>
      </c>
      <c r="C4086" s="25" t="s">
        <v>4185</v>
      </c>
      <c r="D4086" s="23">
        <v>233</v>
      </c>
      <c r="E4086" s="20" t="s">
        <v>1703</v>
      </c>
      <c r="F4086" s="20" t="s">
        <v>289</v>
      </c>
    </row>
    <row r="4087" spans="1:6">
      <c r="A4087" s="23">
        <v>4075</v>
      </c>
      <c r="B4087" s="24" t="s">
        <v>5869</v>
      </c>
      <c r="C4087" s="25" t="s">
        <v>1708</v>
      </c>
      <c r="D4087" s="23">
        <v>234</v>
      </c>
      <c r="E4087" s="20" t="s">
        <v>1707</v>
      </c>
      <c r="F4087" s="20" t="s">
        <v>289</v>
      </c>
    </row>
    <row r="4088" spans="1:6">
      <c r="A4088" s="23">
        <v>4057</v>
      </c>
      <c r="B4088" s="24" t="s">
        <v>2599</v>
      </c>
      <c r="C4088" s="25" t="s">
        <v>2599</v>
      </c>
      <c r="D4088" s="23">
        <v>234</v>
      </c>
      <c r="E4088" s="20" t="s">
        <v>1707</v>
      </c>
      <c r="F4088" s="20" t="s">
        <v>289</v>
      </c>
    </row>
    <row r="4089" spans="1:6">
      <c r="A4089" s="23">
        <v>4058</v>
      </c>
      <c r="B4089" s="24" t="s">
        <v>3496</v>
      </c>
      <c r="C4089" s="24" t="s">
        <v>11928</v>
      </c>
      <c r="D4089" s="23">
        <v>234</v>
      </c>
      <c r="E4089" s="20" t="s">
        <v>1707</v>
      </c>
      <c r="F4089" s="20" t="s">
        <v>289</v>
      </c>
    </row>
    <row r="4090" spans="1:6">
      <c r="A4090" s="23">
        <v>4059</v>
      </c>
      <c r="B4090" s="24" t="s">
        <v>5859</v>
      </c>
      <c r="C4090" s="24" t="s">
        <v>13925</v>
      </c>
      <c r="D4090" s="23">
        <v>234</v>
      </c>
      <c r="E4090" s="20" t="s">
        <v>1707</v>
      </c>
      <c r="F4090" s="20" t="s">
        <v>289</v>
      </c>
    </row>
    <row r="4091" spans="1:6">
      <c r="A4091" s="23">
        <v>4060</v>
      </c>
      <c r="B4091" s="24" t="s">
        <v>5860</v>
      </c>
      <c r="C4091" s="24" t="s">
        <v>13926</v>
      </c>
      <c r="D4091" s="23">
        <v>234</v>
      </c>
      <c r="E4091" s="20" t="s">
        <v>1707</v>
      </c>
      <c r="F4091" s="20" t="s">
        <v>289</v>
      </c>
    </row>
    <row r="4092" spans="1:6">
      <c r="A4092" s="23">
        <v>4061</v>
      </c>
      <c r="B4092" s="24" t="s">
        <v>4967</v>
      </c>
      <c r="C4092" s="24" t="s">
        <v>13158</v>
      </c>
      <c r="D4092" s="23">
        <v>234</v>
      </c>
      <c r="E4092" s="20" t="s">
        <v>1707</v>
      </c>
      <c r="F4092" s="20" t="s">
        <v>289</v>
      </c>
    </row>
    <row r="4093" spans="1:6">
      <c r="A4093" s="23">
        <v>4062</v>
      </c>
      <c r="B4093" s="24" t="s">
        <v>2931</v>
      </c>
      <c r="C4093" s="24" t="s">
        <v>11560</v>
      </c>
      <c r="D4093" s="23">
        <v>234</v>
      </c>
      <c r="E4093" s="20" t="s">
        <v>1707</v>
      </c>
      <c r="F4093" s="20" t="s">
        <v>289</v>
      </c>
    </row>
    <row r="4094" spans="1:6">
      <c r="A4094" s="23">
        <v>4063</v>
      </c>
      <c r="B4094" s="24" t="s">
        <v>3157</v>
      </c>
      <c r="C4094" s="24" t="s">
        <v>10580</v>
      </c>
      <c r="D4094" s="23">
        <v>234</v>
      </c>
      <c r="E4094" s="20" t="s">
        <v>1707</v>
      </c>
      <c r="F4094" s="20" t="s">
        <v>289</v>
      </c>
    </row>
    <row r="4095" spans="1:6">
      <c r="A4095" s="23">
        <v>4064</v>
      </c>
      <c r="B4095" s="24" t="s">
        <v>5861</v>
      </c>
      <c r="C4095" s="24" t="s">
        <v>13927</v>
      </c>
      <c r="D4095" s="23">
        <v>234</v>
      </c>
      <c r="E4095" s="20" t="s">
        <v>1707</v>
      </c>
      <c r="F4095" s="20" t="s">
        <v>289</v>
      </c>
    </row>
    <row r="4096" spans="1:6">
      <c r="A4096" s="23">
        <v>4065</v>
      </c>
      <c r="B4096" s="24" t="s">
        <v>5862</v>
      </c>
      <c r="C4096" s="24" t="s">
        <v>2548</v>
      </c>
      <c r="D4096" s="23">
        <v>234</v>
      </c>
      <c r="E4096" s="20" t="s">
        <v>1707</v>
      </c>
      <c r="F4096" s="20" t="s">
        <v>289</v>
      </c>
    </row>
    <row r="4097" spans="1:6">
      <c r="A4097" s="23">
        <v>4066</v>
      </c>
      <c r="B4097" s="24" t="s">
        <v>5863</v>
      </c>
      <c r="C4097" s="24" t="s">
        <v>13928</v>
      </c>
      <c r="D4097" s="23">
        <v>234</v>
      </c>
      <c r="E4097" s="20" t="s">
        <v>1707</v>
      </c>
      <c r="F4097" s="20" t="s">
        <v>289</v>
      </c>
    </row>
    <row r="4098" spans="1:6">
      <c r="A4098" s="23">
        <v>4067</v>
      </c>
      <c r="B4098" s="24" t="s">
        <v>4386</v>
      </c>
      <c r="C4098" s="24" t="s">
        <v>13216</v>
      </c>
      <c r="D4098" s="23">
        <v>234</v>
      </c>
      <c r="E4098" s="20" t="s">
        <v>1707</v>
      </c>
      <c r="F4098" s="20" t="s">
        <v>289</v>
      </c>
    </row>
    <row r="4099" spans="1:6">
      <c r="A4099" s="23">
        <v>4068</v>
      </c>
      <c r="B4099" s="24" t="s">
        <v>4410</v>
      </c>
      <c r="C4099" s="24" t="s">
        <v>13249</v>
      </c>
      <c r="D4099" s="23">
        <v>234</v>
      </c>
      <c r="E4099" s="20" t="s">
        <v>1707</v>
      </c>
      <c r="F4099" s="20" t="s">
        <v>289</v>
      </c>
    </row>
    <row r="4100" spans="1:6">
      <c r="A4100" s="23">
        <v>4069</v>
      </c>
      <c r="B4100" s="24" t="s">
        <v>4413</v>
      </c>
      <c r="C4100" s="24" t="s">
        <v>13251</v>
      </c>
      <c r="D4100" s="23">
        <v>234</v>
      </c>
      <c r="E4100" s="20" t="s">
        <v>1707</v>
      </c>
      <c r="F4100" s="20" t="s">
        <v>289</v>
      </c>
    </row>
    <row r="4101" spans="1:6">
      <c r="A4101" s="23">
        <v>4070</v>
      </c>
      <c r="B4101" s="24" t="s">
        <v>5864</v>
      </c>
      <c r="C4101" s="24" t="s">
        <v>13929</v>
      </c>
      <c r="D4101" s="23">
        <v>234</v>
      </c>
      <c r="E4101" s="20" t="s">
        <v>1707</v>
      </c>
      <c r="F4101" s="20" t="s">
        <v>289</v>
      </c>
    </row>
    <row r="4102" spans="1:6">
      <c r="A4102" s="23">
        <v>4071</v>
      </c>
      <c r="B4102" s="24" t="s">
        <v>5865</v>
      </c>
      <c r="C4102" s="24" t="s">
        <v>13930</v>
      </c>
      <c r="D4102" s="23">
        <v>234</v>
      </c>
      <c r="E4102" s="20" t="s">
        <v>1707</v>
      </c>
      <c r="F4102" s="20" t="s">
        <v>289</v>
      </c>
    </row>
    <row r="4103" spans="1:6">
      <c r="A4103" s="23">
        <v>4072</v>
      </c>
      <c r="B4103" s="24" t="s">
        <v>5866</v>
      </c>
      <c r="C4103" s="24" t="s">
        <v>13931</v>
      </c>
      <c r="D4103" s="23">
        <v>234</v>
      </c>
      <c r="E4103" s="20" t="s">
        <v>1707</v>
      </c>
      <c r="F4103" s="20" t="s">
        <v>289</v>
      </c>
    </row>
    <row r="4104" spans="1:6">
      <c r="A4104" s="23">
        <v>4073</v>
      </c>
      <c r="B4104" s="24" t="s">
        <v>5867</v>
      </c>
      <c r="C4104" s="24" t="s">
        <v>13932</v>
      </c>
      <c r="D4104" s="23">
        <v>234</v>
      </c>
      <c r="E4104" s="20" t="s">
        <v>1707</v>
      </c>
      <c r="F4104" s="20" t="s">
        <v>289</v>
      </c>
    </row>
    <row r="4105" spans="1:6">
      <c r="A4105" s="23">
        <v>4074</v>
      </c>
      <c r="B4105" s="24" t="s">
        <v>5868</v>
      </c>
      <c r="C4105" s="24" t="s">
        <v>13933</v>
      </c>
      <c r="D4105" s="23">
        <v>234</v>
      </c>
      <c r="E4105" s="20" t="s">
        <v>1707</v>
      </c>
      <c r="F4105" s="20" t="s">
        <v>289</v>
      </c>
    </row>
    <row r="4106" spans="1:6">
      <c r="A4106" s="23">
        <v>4076</v>
      </c>
      <c r="B4106" s="24" t="s">
        <v>3175</v>
      </c>
      <c r="C4106" s="24" t="s">
        <v>12212</v>
      </c>
      <c r="D4106" s="23">
        <v>234</v>
      </c>
      <c r="E4106" s="20" t="s">
        <v>1707</v>
      </c>
      <c r="F4106" s="20" t="s">
        <v>289</v>
      </c>
    </row>
    <row r="4107" spans="1:6">
      <c r="A4107" s="23">
        <v>4077</v>
      </c>
      <c r="B4107" s="24" t="s">
        <v>5870</v>
      </c>
      <c r="C4107" s="24" t="s">
        <v>13934</v>
      </c>
      <c r="D4107" s="23">
        <v>235</v>
      </c>
      <c r="E4107" s="20" t="s">
        <v>1710</v>
      </c>
      <c r="F4107" s="20" t="s">
        <v>289</v>
      </c>
    </row>
    <row r="4108" spans="1:6">
      <c r="A4108" s="23">
        <v>4078</v>
      </c>
      <c r="B4108" s="24" t="s">
        <v>5871</v>
      </c>
      <c r="C4108" s="24" t="s">
        <v>13935</v>
      </c>
      <c r="D4108" s="23">
        <v>235</v>
      </c>
      <c r="E4108" s="20" t="s">
        <v>1710</v>
      </c>
      <c r="F4108" s="20" t="s">
        <v>289</v>
      </c>
    </row>
    <row r="4109" spans="1:6">
      <c r="A4109" s="23">
        <v>4079</v>
      </c>
      <c r="B4109" s="24" t="s">
        <v>5872</v>
      </c>
      <c r="C4109" s="24" t="s">
        <v>13936</v>
      </c>
      <c r="D4109" s="23">
        <v>235</v>
      </c>
      <c r="E4109" s="20" t="s">
        <v>1710</v>
      </c>
      <c r="F4109" s="20" t="s">
        <v>289</v>
      </c>
    </row>
    <row r="4110" spans="1:6">
      <c r="A4110" s="23">
        <v>4080</v>
      </c>
      <c r="B4110" s="24" t="s">
        <v>5873</v>
      </c>
      <c r="C4110" s="24" t="s">
        <v>13937</v>
      </c>
      <c r="D4110" s="23">
        <v>235</v>
      </c>
      <c r="E4110" s="20" t="s">
        <v>1710</v>
      </c>
      <c r="F4110" s="20" t="s">
        <v>289</v>
      </c>
    </row>
    <row r="4111" spans="1:6">
      <c r="A4111" s="23">
        <v>4081</v>
      </c>
      <c r="B4111" s="24" t="s">
        <v>5874</v>
      </c>
      <c r="C4111" s="24" t="s">
        <v>13938</v>
      </c>
      <c r="D4111" s="23">
        <v>235</v>
      </c>
      <c r="E4111" s="20" t="s">
        <v>1710</v>
      </c>
      <c r="F4111" s="20" t="s">
        <v>289</v>
      </c>
    </row>
    <row r="4112" spans="1:6">
      <c r="A4112" s="23">
        <v>4082</v>
      </c>
      <c r="B4112" s="24" t="s">
        <v>3093</v>
      </c>
      <c r="C4112" s="24" t="s">
        <v>11290</v>
      </c>
      <c r="D4112" s="23">
        <v>235</v>
      </c>
      <c r="E4112" s="20" t="s">
        <v>1710</v>
      </c>
      <c r="F4112" s="20" t="s">
        <v>289</v>
      </c>
    </row>
    <row r="4113" spans="1:6">
      <c r="A4113" s="23">
        <v>4083</v>
      </c>
      <c r="B4113" s="24" t="s">
        <v>2731</v>
      </c>
      <c r="C4113" s="24" t="s">
        <v>11666</v>
      </c>
      <c r="D4113" s="23">
        <v>235</v>
      </c>
      <c r="E4113" s="20" t="s">
        <v>1710</v>
      </c>
      <c r="F4113" s="20" t="s">
        <v>289</v>
      </c>
    </row>
    <row r="4114" spans="1:6">
      <c r="A4114" s="23">
        <v>4084</v>
      </c>
      <c r="B4114" s="24" t="s">
        <v>5875</v>
      </c>
      <c r="C4114" s="24" t="s">
        <v>13939</v>
      </c>
      <c r="D4114" s="23">
        <v>235</v>
      </c>
      <c r="E4114" s="20" t="s">
        <v>1710</v>
      </c>
      <c r="F4114" s="20" t="s">
        <v>289</v>
      </c>
    </row>
    <row r="4115" spans="1:6">
      <c r="A4115" s="23">
        <v>4085</v>
      </c>
      <c r="B4115" s="24" t="s">
        <v>5876</v>
      </c>
      <c r="C4115" s="24" t="s">
        <v>13940</v>
      </c>
      <c r="D4115" s="23">
        <v>235</v>
      </c>
      <c r="E4115" s="20" t="s">
        <v>1710</v>
      </c>
      <c r="F4115" s="20" t="s">
        <v>289</v>
      </c>
    </row>
    <row r="4116" spans="1:6">
      <c r="A4116" s="23">
        <v>4086</v>
      </c>
      <c r="B4116" s="24" t="s">
        <v>5877</v>
      </c>
      <c r="C4116" s="24" t="s">
        <v>13941</v>
      </c>
      <c r="D4116" s="23">
        <v>235</v>
      </c>
      <c r="E4116" s="20" t="s">
        <v>1710</v>
      </c>
      <c r="F4116" s="20" t="s">
        <v>289</v>
      </c>
    </row>
    <row r="4117" spans="1:6">
      <c r="A4117" s="23">
        <v>4087</v>
      </c>
      <c r="B4117" s="24" t="s">
        <v>4568</v>
      </c>
      <c r="C4117" s="24" t="s">
        <v>12815</v>
      </c>
      <c r="D4117" s="23">
        <v>235</v>
      </c>
      <c r="E4117" s="20" t="s">
        <v>1710</v>
      </c>
      <c r="F4117" s="20" t="s">
        <v>289</v>
      </c>
    </row>
    <row r="4118" spans="1:6">
      <c r="A4118" s="23">
        <v>4088</v>
      </c>
      <c r="B4118" s="24" t="s">
        <v>5878</v>
      </c>
      <c r="C4118" s="24" t="s">
        <v>13942</v>
      </c>
      <c r="D4118" s="23">
        <v>235</v>
      </c>
      <c r="E4118" s="20" t="s">
        <v>1710</v>
      </c>
      <c r="F4118" s="20" t="s">
        <v>289</v>
      </c>
    </row>
    <row r="4119" spans="1:6">
      <c r="A4119" s="23">
        <v>4089</v>
      </c>
      <c r="B4119" s="24" t="s">
        <v>5394</v>
      </c>
      <c r="C4119" s="24" t="s">
        <v>13509</v>
      </c>
      <c r="D4119" s="23">
        <v>235</v>
      </c>
      <c r="E4119" s="20" t="s">
        <v>1710</v>
      </c>
      <c r="F4119" s="20" t="s">
        <v>289</v>
      </c>
    </row>
    <row r="4120" spans="1:6">
      <c r="A4120" s="23">
        <v>4090</v>
      </c>
      <c r="B4120" s="24" t="s">
        <v>3828</v>
      </c>
      <c r="C4120" s="24" t="s">
        <v>598</v>
      </c>
      <c r="D4120" s="23">
        <v>235</v>
      </c>
      <c r="E4120" s="20" t="s">
        <v>1710</v>
      </c>
      <c r="F4120" s="20" t="s">
        <v>289</v>
      </c>
    </row>
    <row r="4121" spans="1:6">
      <c r="A4121" s="23">
        <v>4091</v>
      </c>
      <c r="B4121" s="24" t="s">
        <v>5879</v>
      </c>
      <c r="C4121" s="24" t="s">
        <v>13943</v>
      </c>
      <c r="D4121" s="23">
        <v>235</v>
      </c>
      <c r="E4121" s="20" t="s">
        <v>1710</v>
      </c>
      <c r="F4121" s="20" t="s">
        <v>289</v>
      </c>
    </row>
    <row r="4122" spans="1:6">
      <c r="A4122" s="23">
        <v>4092</v>
      </c>
      <c r="B4122" s="24" t="s">
        <v>5880</v>
      </c>
      <c r="C4122" s="24" t="s">
        <v>10628</v>
      </c>
      <c r="D4122" s="23">
        <v>235</v>
      </c>
      <c r="E4122" s="20" t="s">
        <v>1710</v>
      </c>
      <c r="F4122" s="20" t="s">
        <v>289</v>
      </c>
    </row>
    <row r="4123" spans="1:6">
      <c r="A4123" s="23">
        <v>4093</v>
      </c>
      <c r="B4123" s="24" t="s">
        <v>5881</v>
      </c>
      <c r="C4123" s="24" t="s">
        <v>13944</v>
      </c>
      <c r="D4123" s="23">
        <v>235</v>
      </c>
      <c r="E4123" s="20" t="s">
        <v>1710</v>
      </c>
      <c r="F4123" s="20" t="s">
        <v>289</v>
      </c>
    </row>
    <row r="4124" spans="1:6">
      <c r="A4124" s="23">
        <v>4094</v>
      </c>
      <c r="B4124" s="24" t="s">
        <v>3799</v>
      </c>
      <c r="C4124" s="24" t="s">
        <v>12587</v>
      </c>
      <c r="D4124" s="23">
        <v>235</v>
      </c>
      <c r="E4124" s="20" t="s">
        <v>1710</v>
      </c>
      <c r="F4124" s="20" t="s">
        <v>289</v>
      </c>
    </row>
    <row r="4125" spans="1:6">
      <c r="A4125" s="23">
        <v>4095</v>
      </c>
      <c r="B4125" s="24" t="s">
        <v>5882</v>
      </c>
      <c r="C4125" s="24" t="s">
        <v>13945</v>
      </c>
      <c r="D4125" s="23">
        <v>235</v>
      </c>
      <c r="E4125" s="20" t="s">
        <v>1710</v>
      </c>
      <c r="F4125" s="20" t="s">
        <v>289</v>
      </c>
    </row>
    <row r="4126" spans="1:6">
      <c r="A4126" s="23">
        <v>4096</v>
      </c>
      <c r="B4126" s="24" t="s">
        <v>3137</v>
      </c>
      <c r="C4126" s="24" t="s">
        <v>12182</v>
      </c>
      <c r="D4126" s="23">
        <v>235</v>
      </c>
      <c r="E4126" s="20" t="s">
        <v>1710</v>
      </c>
      <c r="F4126" s="20" t="s">
        <v>289</v>
      </c>
    </row>
    <row r="4127" spans="1:6">
      <c r="A4127" s="23">
        <v>4124</v>
      </c>
      <c r="B4127" s="24" t="s">
        <v>5906</v>
      </c>
      <c r="C4127" s="25" t="s">
        <v>1714</v>
      </c>
      <c r="D4127" s="23">
        <v>236</v>
      </c>
      <c r="E4127" s="20" t="s">
        <v>1713</v>
      </c>
      <c r="F4127" s="20" t="s">
        <v>289</v>
      </c>
    </row>
    <row r="4128" spans="1:6">
      <c r="A4128" s="23">
        <v>4097</v>
      </c>
      <c r="B4128" s="24" t="s">
        <v>4246</v>
      </c>
      <c r="C4128" s="24" t="s">
        <v>12545</v>
      </c>
      <c r="D4128" s="23">
        <v>236</v>
      </c>
      <c r="E4128" s="20" t="s">
        <v>1713</v>
      </c>
      <c r="F4128" s="20" t="s">
        <v>289</v>
      </c>
    </row>
    <row r="4129" spans="1:6">
      <c r="A4129" s="23">
        <v>4098</v>
      </c>
      <c r="B4129" s="24" t="s">
        <v>5883</v>
      </c>
      <c r="C4129" s="24" t="s">
        <v>13946</v>
      </c>
      <c r="D4129" s="23">
        <v>236</v>
      </c>
      <c r="E4129" s="20" t="s">
        <v>1713</v>
      </c>
      <c r="F4129" s="20" t="s">
        <v>289</v>
      </c>
    </row>
    <row r="4130" spans="1:6">
      <c r="A4130" s="23">
        <v>4099</v>
      </c>
      <c r="B4130" s="24" t="s">
        <v>5884</v>
      </c>
      <c r="C4130" s="24" t="s">
        <v>13947</v>
      </c>
      <c r="D4130" s="23">
        <v>236</v>
      </c>
      <c r="E4130" s="20" t="s">
        <v>1713</v>
      </c>
      <c r="F4130" s="20" t="s">
        <v>289</v>
      </c>
    </row>
    <row r="4131" spans="1:6">
      <c r="A4131" s="23">
        <v>4100</v>
      </c>
      <c r="B4131" s="24" t="s">
        <v>5025</v>
      </c>
      <c r="C4131" s="24" t="s">
        <v>13200</v>
      </c>
      <c r="D4131" s="23">
        <v>236</v>
      </c>
      <c r="E4131" s="20" t="s">
        <v>1713</v>
      </c>
      <c r="F4131" s="20" t="s">
        <v>289</v>
      </c>
    </row>
    <row r="4132" spans="1:6">
      <c r="A4132" s="23">
        <v>4101</v>
      </c>
      <c r="B4132" s="24" t="s">
        <v>5885</v>
      </c>
      <c r="C4132" s="24" t="s">
        <v>13948</v>
      </c>
      <c r="D4132" s="23">
        <v>236</v>
      </c>
      <c r="E4132" s="20" t="s">
        <v>1713</v>
      </c>
      <c r="F4132" s="20" t="s">
        <v>289</v>
      </c>
    </row>
    <row r="4133" spans="1:6">
      <c r="A4133" s="23">
        <v>4102</v>
      </c>
      <c r="B4133" s="24" t="s">
        <v>5886</v>
      </c>
      <c r="C4133" s="24" t="s">
        <v>13949</v>
      </c>
      <c r="D4133" s="23">
        <v>236</v>
      </c>
      <c r="E4133" s="20" t="s">
        <v>1713</v>
      </c>
      <c r="F4133" s="20" t="s">
        <v>289</v>
      </c>
    </row>
    <row r="4134" spans="1:6">
      <c r="A4134" s="23">
        <v>4103</v>
      </c>
      <c r="B4134" s="24" t="s">
        <v>5887</v>
      </c>
      <c r="C4134" s="24" t="s">
        <v>13950</v>
      </c>
      <c r="D4134" s="23">
        <v>236</v>
      </c>
      <c r="E4134" s="20" t="s">
        <v>1713</v>
      </c>
      <c r="F4134" s="20" t="s">
        <v>289</v>
      </c>
    </row>
    <row r="4135" spans="1:6">
      <c r="A4135" s="23">
        <v>4104</v>
      </c>
      <c r="B4135" s="24" t="s">
        <v>5888</v>
      </c>
      <c r="C4135" s="24" t="s">
        <v>13951</v>
      </c>
      <c r="D4135" s="23">
        <v>236</v>
      </c>
      <c r="E4135" s="20" t="s">
        <v>1713</v>
      </c>
      <c r="F4135" s="20" t="s">
        <v>289</v>
      </c>
    </row>
    <row r="4136" spans="1:6">
      <c r="A4136" s="23">
        <v>4105</v>
      </c>
      <c r="B4136" s="24" t="s">
        <v>5889</v>
      </c>
      <c r="C4136" s="24" t="s">
        <v>13952</v>
      </c>
      <c r="D4136" s="23">
        <v>236</v>
      </c>
      <c r="E4136" s="20" t="s">
        <v>1713</v>
      </c>
      <c r="F4136" s="20" t="s">
        <v>289</v>
      </c>
    </row>
    <row r="4137" spans="1:6">
      <c r="A4137" s="23">
        <v>4106</v>
      </c>
      <c r="B4137" s="24" t="s">
        <v>5890</v>
      </c>
      <c r="C4137" s="24" t="s">
        <v>13953</v>
      </c>
      <c r="D4137" s="23">
        <v>236</v>
      </c>
      <c r="E4137" s="20" t="s">
        <v>1713</v>
      </c>
      <c r="F4137" s="20" t="s">
        <v>289</v>
      </c>
    </row>
    <row r="4138" spans="1:6">
      <c r="A4138" s="23">
        <v>4107</v>
      </c>
      <c r="B4138" s="24" t="s">
        <v>5891</v>
      </c>
      <c r="C4138" s="24" t="s">
        <v>13954</v>
      </c>
      <c r="D4138" s="23">
        <v>236</v>
      </c>
      <c r="E4138" s="20" t="s">
        <v>1713</v>
      </c>
      <c r="F4138" s="20" t="s">
        <v>289</v>
      </c>
    </row>
    <row r="4139" spans="1:6">
      <c r="A4139" s="23">
        <v>4108</v>
      </c>
      <c r="B4139" s="24" t="s">
        <v>5892</v>
      </c>
      <c r="C4139" s="24" t="s">
        <v>13955</v>
      </c>
      <c r="D4139" s="23">
        <v>236</v>
      </c>
      <c r="E4139" s="20" t="s">
        <v>1713</v>
      </c>
      <c r="F4139" s="20" t="s">
        <v>289</v>
      </c>
    </row>
    <row r="4140" spans="1:6">
      <c r="A4140" s="23">
        <v>4109</v>
      </c>
      <c r="B4140" s="24" t="s">
        <v>5893</v>
      </c>
      <c r="C4140" s="24" t="s">
        <v>13956</v>
      </c>
      <c r="D4140" s="23">
        <v>236</v>
      </c>
      <c r="E4140" s="20" t="s">
        <v>1713</v>
      </c>
      <c r="F4140" s="20" t="s">
        <v>289</v>
      </c>
    </row>
    <row r="4141" spans="1:6">
      <c r="A4141" s="23">
        <v>4110</v>
      </c>
      <c r="B4141" s="24" t="s">
        <v>5894</v>
      </c>
      <c r="C4141" s="24" t="s">
        <v>13957</v>
      </c>
      <c r="D4141" s="23">
        <v>236</v>
      </c>
      <c r="E4141" s="20" t="s">
        <v>1713</v>
      </c>
      <c r="F4141" s="20" t="s">
        <v>289</v>
      </c>
    </row>
    <row r="4142" spans="1:6">
      <c r="A4142" s="23">
        <v>4111</v>
      </c>
      <c r="B4142" s="24" t="s">
        <v>5895</v>
      </c>
      <c r="C4142" s="24" t="s">
        <v>13958</v>
      </c>
      <c r="D4142" s="23">
        <v>236</v>
      </c>
      <c r="E4142" s="20" t="s">
        <v>1713</v>
      </c>
      <c r="F4142" s="20" t="s">
        <v>289</v>
      </c>
    </row>
    <row r="4143" spans="1:6">
      <c r="A4143" s="23">
        <v>4112</v>
      </c>
      <c r="B4143" s="24" t="s">
        <v>5896</v>
      </c>
      <c r="C4143" s="24" t="s">
        <v>13959</v>
      </c>
      <c r="D4143" s="23">
        <v>236</v>
      </c>
      <c r="E4143" s="20" t="s">
        <v>1713</v>
      </c>
      <c r="F4143" s="20" t="s">
        <v>289</v>
      </c>
    </row>
    <row r="4144" spans="1:6">
      <c r="A4144" s="23">
        <v>4113</v>
      </c>
      <c r="B4144" s="24" t="s">
        <v>5897</v>
      </c>
      <c r="C4144" s="24" t="s">
        <v>13960</v>
      </c>
      <c r="D4144" s="23">
        <v>236</v>
      </c>
      <c r="E4144" s="20" t="s">
        <v>1713</v>
      </c>
      <c r="F4144" s="20" t="s">
        <v>289</v>
      </c>
    </row>
    <row r="4145" spans="1:6">
      <c r="A4145" s="23">
        <v>4114</v>
      </c>
      <c r="B4145" s="24" t="s">
        <v>5898</v>
      </c>
      <c r="C4145" s="24" t="s">
        <v>13961</v>
      </c>
      <c r="D4145" s="23">
        <v>236</v>
      </c>
      <c r="E4145" s="20" t="s">
        <v>1713</v>
      </c>
      <c r="F4145" s="20" t="s">
        <v>289</v>
      </c>
    </row>
    <row r="4146" spans="1:6">
      <c r="A4146" s="23">
        <v>4115</v>
      </c>
      <c r="B4146" s="24" t="s">
        <v>5899</v>
      </c>
      <c r="C4146" s="24" t="s">
        <v>13962</v>
      </c>
      <c r="D4146" s="23">
        <v>236</v>
      </c>
      <c r="E4146" s="20" t="s">
        <v>1713</v>
      </c>
      <c r="F4146" s="20" t="s">
        <v>289</v>
      </c>
    </row>
    <row r="4147" spans="1:6">
      <c r="A4147" s="23">
        <v>4116</v>
      </c>
      <c r="B4147" s="24" t="s">
        <v>5900</v>
      </c>
      <c r="C4147" s="24" t="s">
        <v>13963</v>
      </c>
      <c r="D4147" s="23">
        <v>236</v>
      </c>
      <c r="E4147" s="20" t="s">
        <v>1713</v>
      </c>
      <c r="F4147" s="20" t="s">
        <v>289</v>
      </c>
    </row>
    <row r="4148" spans="1:6">
      <c r="A4148" s="23">
        <v>4117</v>
      </c>
      <c r="B4148" s="24" t="s">
        <v>5901</v>
      </c>
      <c r="C4148" s="24" t="s">
        <v>13964</v>
      </c>
      <c r="D4148" s="23">
        <v>236</v>
      </c>
      <c r="E4148" s="20" t="s">
        <v>1713</v>
      </c>
      <c r="F4148" s="20" t="s">
        <v>289</v>
      </c>
    </row>
    <row r="4149" spans="1:6">
      <c r="A4149" s="23">
        <v>4118</v>
      </c>
      <c r="B4149" s="24" t="s">
        <v>5832</v>
      </c>
      <c r="C4149" s="24" t="s">
        <v>13901</v>
      </c>
      <c r="D4149" s="23">
        <v>236</v>
      </c>
      <c r="E4149" s="20" t="s">
        <v>1713</v>
      </c>
      <c r="F4149" s="20" t="s">
        <v>289</v>
      </c>
    </row>
    <row r="4150" spans="1:6">
      <c r="A4150" s="23">
        <v>4119</v>
      </c>
      <c r="B4150" s="24" t="s">
        <v>2878</v>
      </c>
      <c r="C4150" s="24" t="s">
        <v>11514</v>
      </c>
      <c r="D4150" s="23">
        <v>236</v>
      </c>
      <c r="E4150" s="20" t="s">
        <v>1713</v>
      </c>
      <c r="F4150" s="20" t="s">
        <v>289</v>
      </c>
    </row>
    <row r="4151" spans="1:6">
      <c r="A4151" s="23">
        <v>4120</v>
      </c>
      <c r="B4151" s="24" t="s">
        <v>5902</v>
      </c>
      <c r="C4151" s="24" t="s">
        <v>13965</v>
      </c>
      <c r="D4151" s="23">
        <v>236</v>
      </c>
      <c r="E4151" s="20" t="s">
        <v>1713</v>
      </c>
      <c r="F4151" s="20" t="s">
        <v>289</v>
      </c>
    </row>
    <row r="4152" spans="1:6">
      <c r="A4152" s="23">
        <v>4121</v>
      </c>
      <c r="B4152" s="24" t="s">
        <v>5903</v>
      </c>
      <c r="C4152" s="24" t="s">
        <v>13966</v>
      </c>
      <c r="D4152" s="23">
        <v>236</v>
      </c>
      <c r="E4152" s="20" t="s">
        <v>1713</v>
      </c>
      <c r="F4152" s="20" t="s">
        <v>289</v>
      </c>
    </row>
    <row r="4153" spans="1:6">
      <c r="A4153" s="23">
        <v>4122</v>
      </c>
      <c r="B4153" s="24" t="s">
        <v>5904</v>
      </c>
      <c r="C4153" s="24" t="s">
        <v>13967</v>
      </c>
      <c r="D4153" s="23">
        <v>236</v>
      </c>
      <c r="E4153" s="20" t="s">
        <v>1713</v>
      </c>
      <c r="F4153" s="20" t="s">
        <v>289</v>
      </c>
    </row>
    <row r="4154" spans="1:6">
      <c r="A4154" s="23">
        <v>4123</v>
      </c>
      <c r="B4154" s="24" t="s">
        <v>5905</v>
      </c>
      <c r="C4154" s="24" t="s">
        <v>13968</v>
      </c>
      <c r="D4154" s="23">
        <v>236</v>
      </c>
      <c r="E4154" s="20" t="s">
        <v>1713</v>
      </c>
      <c r="F4154" s="20" t="s">
        <v>289</v>
      </c>
    </row>
    <row r="4155" spans="1:6">
      <c r="A4155" s="23">
        <v>4125</v>
      </c>
      <c r="B4155" s="24" t="s">
        <v>5907</v>
      </c>
      <c r="C4155" s="24" t="s">
        <v>13969</v>
      </c>
      <c r="D4155" s="23">
        <v>236</v>
      </c>
      <c r="E4155" s="20" t="s">
        <v>1713</v>
      </c>
      <c r="F4155" s="20" t="s">
        <v>289</v>
      </c>
    </row>
    <row r="4156" spans="1:6">
      <c r="A4156" s="23">
        <v>4146</v>
      </c>
      <c r="B4156" s="24" t="s">
        <v>5921</v>
      </c>
      <c r="C4156" s="25" t="s">
        <v>1717</v>
      </c>
      <c r="D4156" s="23">
        <v>237</v>
      </c>
      <c r="E4156" s="20" t="s">
        <v>1716</v>
      </c>
      <c r="F4156" s="20" t="s">
        <v>289</v>
      </c>
    </row>
    <row r="4157" spans="1:6">
      <c r="A4157" s="23">
        <v>4126</v>
      </c>
      <c r="B4157" s="24" t="s">
        <v>5908</v>
      </c>
      <c r="C4157" s="24" t="s">
        <v>605</v>
      </c>
      <c r="D4157" s="23">
        <v>237</v>
      </c>
      <c r="E4157" s="20" t="s">
        <v>1716</v>
      </c>
      <c r="F4157" s="20" t="s">
        <v>289</v>
      </c>
    </row>
    <row r="4158" spans="1:6">
      <c r="A4158" s="23">
        <v>4127</v>
      </c>
      <c r="B4158" s="24" t="s">
        <v>5085</v>
      </c>
      <c r="C4158" s="24" t="s">
        <v>13804</v>
      </c>
      <c r="D4158" s="23">
        <v>237</v>
      </c>
      <c r="E4158" s="20" t="s">
        <v>1716</v>
      </c>
      <c r="F4158" s="20" t="s">
        <v>289</v>
      </c>
    </row>
    <row r="4159" spans="1:6">
      <c r="A4159" s="23">
        <v>4128</v>
      </c>
      <c r="B4159" s="24" t="s">
        <v>5909</v>
      </c>
      <c r="C4159" s="24" t="s">
        <v>13970</v>
      </c>
      <c r="D4159" s="23">
        <v>237</v>
      </c>
      <c r="E4159" s="20" t="s">
        <v>1716</v>
      </c>
      <c r="F4159" s="20" t="s">
        <v>289</v>
      </c>
    </row>
    <row r="4160" spans="1:6">
      <c r="A4160" s="23">
        <v>4129</v>
      </c>
      <c r="B4160" s="24" t="s">
        <v>5910</v>
      </c>
      <c r="C4160" s="24" t="s">
        <v>13971</v>
      </c>
      <c r="D4160" s="23">
        <v>237</v>
      </c>
      <c r="E4160" s="20" t="s">
        <v>1716</v>
      </c>
      <c r="F4160" s="20" t="s">
        <v>289</v>
      </c>
    </row>
    <row r="4161" spans="1:6">
      <c r="A4161" s="23">
        <v>4130</v>
      </c>
      <c r="B4161" s="24" t="s">
        <v>5911</v>
      </c>
      <c r="C4161" s="24" t="s">
        <v>13972</v>
      </c>
      <c r="D4161" s="23">
        <v>237</v>
      </c>
      <c r="E4161" s="20" t="s">
        <v>1716</v>
      </c>
      <c r="F4161" s="20" t="s">
        <v>289</v>
      </c>
    </row>
    <row r="4162" spans="1:6">
      <c r="A4162" s="23">
        <v>4131</v>
      </c>
      <c r="B4162" s="24" t="s">
        <v>5912</v>
      </c>
      <c r="C4162" s="24" t="s">
        <v>13973</v>
      </c>
      <c r="D4162" s="23">
        <v>237</v>
      </c>
      <c r="E4162" s="20" t="s">
        <v>1716</v>
      </c>
      <c r="F4162" s="20" t="s">
        <v>289</v>
      </c>
    </row>
    <row r="4163" spans="1:6">
      <c r="A4163" s="23">
        <v>4132</v>
      </c>
      <c r="B4163" s="24" t="s">
        <v>5913</v>
      </c>
      <c r="C4163" s="24" t="s">
        <v>13974</v>
      </c>
      <c r="D4163" s="23">
        <v>237</v>
      </c>
      <c r="E4163" s="20" t="s">
        <v>1716</v>
      </c>
      <c r="F4163" s="20" t="s">
        <v>289</v>
      </c>
    </row>
    <row r="4164" spans="1:6">
      <c r="A4164" s="23">
        <v>4133</v>
      </c>
      <c r="B4164" s="24" t="s">
        <v>5914</v>
      </c>
      <c r="C4164" s="24" t="s">
        <v>13975</v>
      </c>
      <c r="D4164" s="23">
        <v>237</v>
      </c>
      <c r="E4164" s="20" t="s">
        <v>1716</v>
      </c>
      <c r="F4164" s="20" t="s">
        <v>289</v>
      </c>
    </row>
    <row r="4165" spans="1:6">
      <c r="A4165" s="23">
        <v>4134</v>
      </c>
      <c r="B4165" s="24" t="s">
        <v>5891</v>
      </c>
      <c r="C4165" s="24" t="s">
        <v>13954</v>
      </c>
      <c r="D4165" s="23">
        <v>237</v>
      </c>
      <c r="E4165" s="20" t="s">
        <v>1716</v>
      </c>
      <c r="F4165" s="20" t="s">
        <v>289</v>
      </c>
    </row>
    <row r="4166" spans="1:6">
      <c r="A4166" s="23">
        <v>4135</v>
      </c>
      <c r="B4166" s="24" t="s">
        <v>5915</v>
      </c>
      <c r="C4166" s="24" t="s">
        <v>13976</v>
      </c>
      <c r="D4166" s="23">
        <v>237</v>
      </c>
      <c r="E4166" s="20" t="s">
        <v>1716</v>
      </c>
      <c r="F4166" s="20" t="s">
        <v>289</v>
      </c>
    </row>
    <row r="4167" spans="1:6">
      <c r="A4167" s="23">
        <v>4136</v>
      </c>
      <c r="B4167" s="24" t="s">
        <v>3506</v>
      </c>
      <c r="C4167" s="24" t="s">
        <v>11937</v>
      </c>
      <c r="D4167" s="23">
        <v>237</v>
      </c>
      <c r="E4167" s="20" t="s">
        <v>1716</v>
      </c>
      <c r="F4167" s="20" t="s">
        <v>289</v>
      </c>
    </row>
    <row r="4168" spans="1:6">
      <c r="A4168" s="23">
        <v>4137</v>
      </c>
      <c r="B4168" s="24" t="s">
        <v>3157</v>
      </c>
      <c r="C4168" s="24" t="s">
        <v>10580</v>
      </c>
      <c r="D4168" s="23">
        <v>237</v>
      </c>
      <c r="E4168" s="20" t="s">
        <v>1716</v>
      </c>
      <c r="F4168" s="20" t="s">
        <v>289</v>
      </c>
    </row>
    <row r="4169" spans="1:6">
      <c r="A4169" s="23">
        <v>4138</v>
      </c>
      <c r="B4169" s="24" t="s">
        <v>5916</v>
      </c>
      <c r="C4169" s="24" t="s">
        <v>13977</v>
      </c>
      <c r="D4169" s="23">
        <v>237</v>
      </c>
      <c r="E4169" s="20" t="s">
        <v>1716</v>
      </c>
      <c r="F4169" s="20" t="s">
        <v>289</v>
      </c>
    </row>
    <row r="4170" spans="1:6">
      <c r="A4170" s="23">
        <v>4139</v>
      </c>
      <c r="B4170" s="24" t="s">
        <v>5917</v>
      </c>
      <c r="C4170" s="24" t="s">
        <v>13978</v>
      </c>
      <c r="D4170" s="23">
        <v>237</v>
      </c>
      <c r="E4170" s="20" t="s">
        <v>1716</v>
      </c>
      <c r="F4170" s="20" t="s">
        <v>289</v>
      </c>
    </row>
    <row r="4171" spans="1:6">
      <c r="A4171" s="23">
        <v>4140</v>
      </c>
      <c r="B4171" s="24" t="s">
        <v>5394</v>
      </c>
      <c r="C4171" s="24" t="s">
        <v>13509</v>
      </c>
      <c r="D4171" s="23">
        <v>237</v>
      </c>
      <c r="E4171" s="20" t="s">
        <v>1716</v>
      </c>
      <c r="F4171" s="20" t="s">
        <v>289</v>
      </c>
    </row>
    <row r="4172" spans="1:6">
      <c r="A4172" s="23">
        <v>4141</v>
      </c>
      <c r="B4172" s="24" t="s">
        <v>5918</v>
      </c>
      <c r="C4172" s="24" t="s">
        <v>13979</v>
      </c>
      <c r="D4172" s="23">
        <v>237</v>
      </c>
      <c r="E4172" s="20" t="s">
        <v>1716</v>
      </c>
      <c r="F4172" s="20" t="s">
        <v>289</v>
      </c>
    </row>
    <row r="4173" spans="1:6">
      <c r="A4173" s="23">
        <v>4142</v>
      </c>
      <c r="B4173" s="24" t="s">
        <v>5919</v>
      </c>
      <c r="C4173" s="24" t="s">
        <v>13980</v>
      </c>
      <c r="D4173" s="23">
        <v>237</v>
      </c>
      <c r="E4173" s="20" t="s">
        <v>1716</v>
      </c>
      <c r="F4173" s="20" t="s">
        <v>289</v>
      </c>
    </row>
    <row r="4174" spans="1:6">
      <c r="A4174" s="23">
        <v>4143</v>
      </c>
      <c r="B4174" s="24" t="s">
        <v>2588</v>
      </c>
      <c r="C4174" s="24" t="s">
        <v>11340</v>
      </c>
      <c r="D4174" s="23">
        <v>237</v>
      </c>
      <c r="E4174" s="20" t="s">
        <v>1716</v>
      </c>
      <c r="F4174" s="20" t="s">
        <v>289</v>
      </c>
    </row>
    <row r="4175" spans="1:6">
      <c r="A4175" s="23">
        <v>4144</v>
      </c>
      <c r="B4175" s="24" t="s">
        <v>3572</v>
      </c>
      <c r="C4175" s="24" t="s">
        <v>11992</v>
      </c>
      <c r="D4175" s="23">
        <v>237</v>
      </c>
      <c r="E4175" s="20" t="s">
        <v>1716</v>
      </c>
      <c r="F4175" s="20" t="s">
        <v>289</v>
      </c>
    </row>
    <row r="4176" spans="1:6">
      <c r="A4176" s="23">
        <v>4145</v>
      </c>
      <c r="B4176" s="24" t="s">
        <v>5920</v>
      </c>
      <c r="C4176" s="24" t="s">
        <v>13981</v>
      </c>
      <c r="D4176" s="23">
        <v>237</v>
      </c>
      <c r="E4176" s="20" t="s">
        <v>1716</v>
      </c>
      <c r="F4176" s="20" t="s">
        <v>289</v>
      </c>
    </row>
    <row r="4177" spans="1:6">
      <c r="A4177" s="23">
        <v>4147</v>
      </c>
      <c r="B4177" s="24" t="s">
        <v>5922</v>
      </c>
      <c r="C4177" s="24" t="s">
        <v>13982</v>
      </c>
      <c r="D4177" s="23">
        <v>237</v>
      </c>
      <c r="E4177" s="20" t="s">
        <v>1716</v>
      </c>
      <c r="F4177" s="20" t="s">
        <v>289</v>
      </c>
    </row>
    <row r="4178" spans="1:6">
      <c r="A4178" s="23">
        <v>4148</v>
      </c>
      <c r="B4178" s="24" t="s">
        <v>5923</v>
      </c>
      <c r="C4178" s="24" t="s">
        <v>13983</v>
      </c>
      <c r="D4178" s="23">
        <v>237</v>
      </c>
      <c r="E4178" s="20" t="s">
        <v>1716</v>
      </c>
      <c r="F4178" s="20" t="s">
        <v>289</v>
      </c>
    </row>
    <row r="4179" spans="1:6">
      <c r="A4179" s="23">
        <v>4159</v>
      </c>
      <c r="B4179" s="24" t="s">
        <v>5932</v>
      </c>
      <c r="C4179" s="25" t="s">
        <v>1720</v>
      </c>
      <c r="D4179" s="23">
        <v>238</v>
      </c>
      <c r="E4179" s="20" t="s">
        <v>1719</v>
      </c>
      <c r="F4179" s="20" t="s">
        <v>289</v>
      </c>
    </row>
    <row r="4180" spans="1:6">
      <c r="A4180" s="23">
        <v>4149</v>
      </c>
      <c r="B4180" s="24" t="s">
        <v>5924</v>
      </c>
      <c r="C4180" s="24" t="s">
        <v>13984</v>
      </c>
      <c r="D4180" s="23">
        <v>238</v>
      </c>
      <c r="E4180" s="20" t="s">
        <v>1719</v>
      </c>
      <c r="F4180" s="20" t="s">
        <v>289</v>
      </c>
    </row>
    <row r="4181" spans="1:6">
      <c r="A4181" s="23">
        <v>4150</v>
      </c>
      <c r="B4181" s="24" t="s">
        <v>5925</v>
      </c>
      <c r="C4181" s="24" t="s">
        <v>13985</v>
      </c>
      <c r="D4181" s="23">
        <v>238</v>
      </c>
      <c r="E4181" s="20" t="s">
        <v>1719</v>
      </c>
      <c r="F4181" s="20" t="s">
        <v>289</v>
      </c>
    </row>
    <row r="4182" spans="1:6">
      <c r="A4182" s="23">
        <v>4151</v>
      </c>
      <c r="B4182" s="24" t="s">
        <v>5926</v>
      </c>
      <c r="C4182" s="24" t="s">
        <v>13986</v>
      </c>
      <c r="D4182" s="23">
        <v>238</v>
      </c>
      <c r="E4182" s="20" t="s">
        <v>1719</v>
      </c>
      <c r="F4182" s="20" t="s">
        <v>289</v>
      </c>
    </row>
    <row r="4183" spans="1:6">
      <c r="A4183" s="23">
        <v>4152</v>
      </c>
      <c r="B4183" s="24" t="s">
        <v>3037</v>
      </c>
      <c r="C4183" s="24" t="s">
        <v>11262</v>
      </c>
      <c r="D4183" s="23">
        <v>238</v>
      </c>
      <c r="E4183" s="20" t="s">
        <v>1719</v>
      </c>
      <c r="F4183" s="20" t="s">
        <v>289</v>
      </c>
    </row>
    <row r="4184" spans="1:6">
      <c r="A4184" s="23">
        <v>4153</v>
      </c>
      <c r="B4184" s="24" t="s">
        <v>5119</v>
      </c>
      <c r="C4184" s="24" t="s">
        <v>13832</v>
      </c>
      <c r="D4184" s="23">
        <v>238</v>
      </c>
      <c r="E4184" s="20" t="s">
        <v>1719</v>
      </c>
      <c r="F4184" s="20" t="s">
        <v>289</v>
      </c>
    </row>
    <row r="4185" spans="1:6">
      <c r="A4185" s="23">
        <v>4154</v>
      </c>
      <c r="B4185" s="24" t="s">
        <v>5927</v>
      </c>
      <c r="C4185" s="24" t="s">
        <v>13987</v>
      </c>
      <c r="D4185" s="23">
        <v>238</v>
      </c>
      <c r="E4185" s="20" t="s">
        <v>1719</v>
      </c>
      <c r="F4185" s="20" t="s">
        <v>289</v>
      </c>
    </row>
    <row r="4186" spans="1:6">
      <c r="A4186" s="23">
        <v>4155</v>
      </c>
      <c r="B4186" s="24" t="s">
        <v>5928</v>
      </c>
      <c r="C4186" s="24" t="s">
        <v>13988</v>
      </c>
      <c r="D4186" s="23">
        <v>238</v>
      </c>
      <c r="E4186" s="20" t="s">
        <v>1719</v>
      </c>
      <c r="F4186" s="20" t="s">
        <v>289</v>
      </c>
    </row>
    <row r="4187" spans="1:6">
      <c r="A4187" s="23">
        <v>4156</v>
      </c>
      <c r="B4187" s="24" t="s">
        <v>5929</v>
      </c>
      <c r="C4187" s="24" t="s">
        <v>13989</v>
      </c>
      <c r="D4187" s="23">
        <v>238</v>
      </c>
      <c r="E4187" s="20" t="s">
        <v>1719</v>
      </c>
      <c r="F4187" s="20" t="s">
        <v>289</v>
      </c>
    </row>
    <row r="4188" spans="1:6">
      <c r="A4188" s="23">
        <v>4157</v>
      </c>
      <c r="B4188" s="24" t="s">
        <v>5930</v>
      </c>
      <c r="C4188" s="24" t="s">
        <v>2208</v>
      </c>
      <c r="D4188" s="23">
        <v>238</v>
      </c>
      <c r="E4188" s="20" t="s">
        <v>1719</v>
      </c>
      <c r="F4188" s="20" t="s">
        <v>289</v>
      </c>
    </row>
    <row r="4189" spans="1:6">
      <c r="A4189" s="23">
        <v>4158</v>
      </c>
      <c r="B4189" s="24" t="s">
        <v>5931</v>
      </c>
      <c r="C4189" s="24" t="s">
        <v>13990</v>
      </c>
      <c r="D4189" s="23">
        <v>238</v>
      </c>
      <c r="E4189" s="20" t="s">
        <v>1719</v>
      </c>
      <c r="F4189" s="20" t="s">
        <v>289</v>
      </c>
    </row>
    <row r="4190" spans="1:6">
      <c r="A4190" s="23">
        <v>4160</v>
      </c>
      <c r="B4190" s="24" t="s">
        <v>5933</v>
      </c>
      <c r="C4190" s="25" t="s">
        <v>5933</v>
      </c>
      <c r="D4190" s="23">
        <v>238</v>
      </c>
      <c r="E4190" s="20" t="s">
        <v>1719</v>
      </c>
      <c r="F4190" s="20" t="s">
        <v>289</v>
      </c>
    </row>
    <row r="4191" spans="1:6">
      <c r="A4191" s="23">
        <v>4179</v>
      </c>
      <c r="B4191" s="24" t="s">
        <v>5941</v>
      </c>
      <c r="C4191" s="25" t="s">
        <v>1723</v>
      </c>
      <c r="D4191" s="23">
        <v>239</v>
      </c>
      <c r="E4191" s="20" t="s">
        <v>1722</v>
      </c>
      <c r="F4191" s="20" t="s">
        <v>289</v>
      </c>
    </row>
    <row r="4192" spans="1:6">
      <c r="A4192" s="23">
        <v>4161</v>
      </c>
      <c r="B4192" s="24" t="s">
        <v>5934</v>
      </c>
      <c r="C4192" s="24" t="s">
        <v>13991</v>
      </c>
      <c r="D4192" s="23">
        <v>239</v>
      </c>
      <c r="E4192" s="20" t="s">
        <v>1722</v>
      </c>
      <c r="F4192" s="20" t="s">
        <v>289</v>
      </c>
    </row>
    <row r="4193" spans="1:6">
      <c r="A4193" s="23">
        <v>4162</v>
      </c>
      <c r="B4193" s="24" t="s">
        <v>3250</v>
      </c>
      <c r="C4193" s="24" t="s">
        <v>378</v>
      </c>
      <c r="D4193" s="23">
        <v>239</v>
      </c>
      <c r="E4193" s="20" t="s">
        <v>1722</v>
      </c>
      <c r="F4193" s="20" t="s">
        <v>289</v>
      </c>
    </row>
    <row r="4194" spans="1:6">
      <c r="A4194" s="23">
        <v>4163</v>
      </c>
      <c r="B4194" s="24" t="s">
        <v>5426</v>
      </c>
      <c r="C4194" s="24" t="s">
        <v>13538</v>
      </c>
      <c r="D4194" s="23">
        <v>239</v>
      </c>
      <c r="E4194" s="20" t="s">
        <v>1722</v>
      </c>
      <c r="F4194" s="20" t="s">
        <v>289</v>
      </c>
    </row>
    <row r="4195" spans="1:6">
      <c r="A4195" s="23">
        <v>4164</v>
      </c>
      <c r="B4195" s="24" t="s">
        <v>2588</v>
      </c>
      <c r="C4195" s="24" t="s">
        <v>11340</v>
      </c>
      <c r="D4195" s="23">
        <v>239</v>
      </c>
      <c r="E4195" s="20" t="s">
        <v>1722</v>
      </c>
      <c r="F4195" s="20" t="s">
        <v>289</v>
      </c>
    </row>
    <row r="4196" spans="1:6">
      <c r="A4196" s="23">
        <v>4165</v>
      </c>
      <c r="B4196" s="24" t="s">
        <v>3785</v>
      </c>
      <c r="C4196" s="24" t="s">
        <v>11921</v>
      </c>
      <c r="D4196" s="23">
        <v>239</v>
      </c>
      <c r="E4196" s="20" t="s">
        <v>1722</v>
      </c>
      <c r="F4196" s="20" t="s">
        <v>289</v>
      </c>
    </row>
    <row r="4197" spans="1:6">
      <c r="A4197" s="23">
        <v>4166</v>
      </c>
      <c r="B4197" s="24" t="s">
        <v>2742</v>
      </c>
      <c r="C4197" s="24" t="s">
        <v>11551</v>
      </c>
      <c r="D4197" s="23">
        <v>239</v>
      </c>
      <c r="E4197" s="20" t="s">
        <v>1722</v>
      </c>
      <c r="F4197" s="20" t="s">
        <v>289</v>
      </c>
    </row>
    <row r="4198" spans="1:6">
      <c r="A4198" s="23">
        <v>4167</v>
      </c>
      <c r="B4198" s="24" t="s">
        <v>5935</v>
      </c>
      <c r="C4198" s="24" t="s">
        <v>13992</v>
      </c>
      <c r="D4198" s="23">
        <v>239</v>
      </c>
      <c r="E4198" s="20" t="s">
        <v>1722</v>
      </c>
      <c r="F4198" s="20" t="s">
        <v>289</v>
      </c>
    </row>
    <row r="4199" spans="1:6">
      <c r="A4199" s="23">
        <v>4168</v>
      </c>
      <c r="B4199" s="24" t="s">
        <v>2977</v>
      </c>
      <c r="C4199" s="24" t="s">
        <v>11599</v>
      </c>
      <c r="D4199" s="23">
        <v>239</v>
      </c>
      <c r="E4199" s="20" t="s">
        <v>1722</v>
      </c>
      <c r="F4199" s="20" t="s">
        <v>289</v>
      </c>
    </row>
    <row r="4200" spans="1:6">
      <c r="A4200" s="23">
        <v>4169</v>
      </c>
      <c r="B4200" s="24" t="s">
        <v>5936</v>
      </c>
      <c r="C4200" s="24" t="s">
        <v>13993</v>
      </c>
      <c r="D4200" s="23">
        <v>239</v>
      </c>
      <c r="E4200" s="20" t="s">
        <v>1722</v>
      </c>
      <c r="F4200" s="20" t="s">
        <v>289</v>
      </c>
    </row>
    <row r="4201" spans="1:6">
      <c r="A4201" s="23">
        <v>4170</v>
      </c>
      <c r="B4201" s="24" t="s">
        <v>5937</v>
      </c>
      <c r="C4201" s="24" t="s">
        <v>13994</v>
      </c>
      <c r="D4201" s="23">
        <v>239</v>
      </c>
      <c r="E4201" s="20" t="s">
        <v>1722</v>
      </c>
      <c r="F4201" s="20" t="s">
        <v>289</v>
      </c>
    </row>
    <row r="4202" spans="1:6">
      <c r="A4202" s="23">
        <v>4171</v>
      </c>
      <c r="B4202" s="24" t="s">
        <v>5938</v>
      </c>
      <c r="C4202" s="24" t="s">
        <v>13995</v>
      </c>
      <c r="D4202" s="23">
        <v>239</v>
      </c>
      <c r="E4202" s="20" t="s">
        <v>1722</v>
      </c>
      <c r="F4202" s="20" t="s">
        <v>289</v>
      </c>
    </row>
    <row r="4203" spans="1:6">
      <c r="A4203" s="23">
        <v>4172</v>
      </c>
      <c r="B4203" s="24" t="s">
        <v>5689</v>
      </c>
      <c r="C4203" s="24" t="s">
        <v>2486</v>
      </c>
      <c r="D4203" s="23">
        <v>239</v>
      </c>
      <c r="E4203" s="20" t="s">
        <v>1722</v>
      </c>
      <c r="F4203" s="20" t="s">
        <v>289</v>
      </c>
    </row>
    <row r="4204" spans="1:6">
      <c r="A4204" s="23">
        <v>4173</v>
      </c>
      <c r="B4204" s="24" t="s">
        <v>5939</v>
      </c>
      <c r="C4204" s="24" t="s">
        <v>13996</v>
      </c>
      <c r="D4204" s="23">
        <v>239</v>
      </c>
      <c r="E4204" s="20" t="s">
        <v>1722</v>
      </c>
      <c r="F4204" s="20" t="s">
        <v>289</v>
      </c>
    </row>
    <row r="4205" spans="1:6">
      <c r="A4205" s="23">
        <v>4174</v>
      </c>
      <c r="B4205" s="24" t="s">
        <v>3093</v>
      </c>
      <c r="C4205" s="24" t="s">
        <v>11290</v>
      </c>
      <c r="D4205" s="23">
        <v>239</v>
      </c>
      <c r="E4205" s="20" t="s">
        <v>1722</v>
      </c>
      <c r="F4205" s="20" t="s">
        <v>289</v>
      </c>
    </row>
    <row r="4206" spans="1:6">
      <c r="A4206" s="23">
        <v>4175</v>
      </c>
      <c r="B4206" s="24" t="s">
        <v>3054</v>
      </c>
      <c r="C4206" s="24" t="s">
        <v>11280</v>
      </c>
      <c r="D4206" s="23">
        <v>239</v>
      </c>
      <c r="E4206" s="20" t="s">
        <v>1722</v>
      </c>
      <c r="F4206" s="20" t="s">
        <v>289</v>
      </c>
    </row>
    <row r="4207" spans="1:6">
      <c r="A4207" s="23">
        <v>4176</v>
      </c>
      <c r="B4207" s="24" t="s">
        <v>5479</v>
      </c>
      <c r="C4207" s="24" t="s">
        <v>13585</v>
      </c>
      <c r="D4207" s="23">
        <v>239</v>
      </c>
      <c r="E4207" s="20" t="s">
        <v>1722</v>
      </c>
      <c r="F4207" s="20" t="s">
        <v>289</v>
      </c>
    </row>
    <row r="4208" spans="1:6">
      <c r="A4208" s="23">
        <v>4177</v>
      </c>
      <c r="B4208" s="24" t="s">
        <v>5940</v>
      </c>
      <c r="C4208" s="24" t="s">
        <v>13997</v>
      </c>
      <c r="D4208" s="23">
        <v>239</v>
      </c>
      <c r="E4208" s="20" t="s">
        <v>1722</v>
      </c>
      <c r="F4208" s="20" t="s">
        <v>289</v>
      </c>
    </row>
    <row r="4209" spans="1:6">
      <c r="A4209" s="23">
        <v>4178</v>
      </c>
      <c r="B4209" s="24" t="s">
        <v>3247</v>
      </c>
      <c r="C4209" s="24" t="s">
        <v>11730</v>
      </c>
      <c r="D4209" s="23">
        <v>239</v>
      </c>
      <c r="E4209" s="20" t="s">
        <v>1722</v>
      </c>
      <c r="F4209" s="20" t="s">
        <v>289</v>
      </c>
    </row>
    <row r="4210" spans="1:6">
      <c r="A4210" s="23">
        <v>4180</v>
      </c>
      <c r="B4210" s="24" t="s">
        <v>2731</v>
      </c>
      <c r="C4210" s="24" t="s">
        <v>11666</v>
      </c>
      <c r="D4210" s="23">
        <v>239</v>
      </c>
      <c r="E4210" s="20" t="s">
        <v>1722</v>
      </c>
      <c r="F4210" s="20" t="s">
        <v>289</v>
      </c>
    </row>
    <row r="4211" spans="1:6">
      <c r="A4211" s="23">
        <v>4181</v>
      </c>
      <c r="B4211" s="24" t="s">
        <v>5942</v>
      </c>
      <c r="C4211" s="24" t="s">
        <v>13207</v>
      </c>
      <c r="D4211" s="23">
        <v>240</v>
      </c>
      <c r="E4211" s="20" t="s">
        <v>1694</v>
      </c>
      <c r="F4211" s="20" t="s">
        <v>289</v>
      </c>
    </row>
    <row r="4212" spans="1:6">
      <c r="A4212" s="23">
        <v>4182</v>
      </c>
      <c r="B4212" s="24" t="s">
        <v>5943</v>
      </c>
      <c r="C4212" s="24" t="s">
        <v>13998</v>
      </c>
      <c r="D4212" s="23">
        <v>240</v>
      </c>
      <c r="E4212" s="20" t="s">
        <v>1694</v>
      </c>
      <c r="F4212" s="20" t="s">
        <v>289</v>
      </c>
    </row>
    <row r="4213" spans="1:6">
      <c r="A4213" s="23">
        <v>4183</v>
      </c>
      <c r="B4213" s="24" t="s">
        <v>3066</v>
      </c>
      <c r="C4213" s="24" t="s">
        <v>11290</v>
      </c>
      <c r="D4213" s="23">
        <v>240</v>
      </c>
      <c r="E4213" s="20" t="s">
        <v>1694</v>
      </c>
      <c r="F4213" s="20" t="s">
        <v>289</v>
      </c>
    </row>
    <row r="4214" spans="1:6">
      <c r="A4214" s="23">
        <v>4184</v>
      </c>
      <c r="B4214" s="24" t="s">
        <v>5944</v>
      </c>
      <c r="C4214" s="24" t="s">
        <v>1704</v>
      </c>
      <c r="D4214" s="23">
        <v>240</v>
      </c>
      <c r="E4214" s="20" t="s">
        <v>1694</v>
      </c>
      <c r="F4214" s="20" t="s">
        <v>289</v>
      </c>
    </row>
    <row r="4215" spans="1:6">
      <c r="A4215" s="23">
        <v>4185</v>
      </c>
      <c r="B4215" s="24" t="s">
        <v>5945</v>
      </c>
      <c r="C4215" s="24" t="s">
        <v>13047</v>
      </c>
      <c r="D4215" s="23">
        <v>240</v>
      </c>
      <c r="E4215" s="20" t="s">
        <v>1694</v>
      </c>
      <c r="F4215" s="20" t="s">
        <v>289</v>
      </c>
    </row>
    <row r="4216" spans="1:6">
      <c r="A4216" s="23">
        <v>4186</v>
      </c>
      <c r="B4216" s="24" t="s">
        <v>5946</v>
      </c>
      <c r="C4216" s="24" t="s">
        <v>13999</v>
      </c>
      <c r="D4216" s="23">
        <v>240</v>
      </c>
      <c r="E4216" s="20" t="s">
        <v>1694</v>
      </c>
      <c r="F4216" s="20" t="s">
        <v>289</v>
      </c>
    </row>
    <row r="4217" spans="1:6">
      <c r="A4217" s="23">
        <v>4187</v>
      </c>
      <c r="B4217" s="24" t="s">
        <v>5947</v>
      </c>
      <c r="C4217" s="24" t="s">
        <v>14000</v>
      </c>
      <c r="D4217" s="23">
        <v>240</v>
      </c>
      <c r="E4217" s="20" t="s">
        <v>1694</v>
      </c>
      <c r="F4217" s="20" t="s">
        <v>289</v>
      </c>
    </row>
    <row r="4218" spans="1:6">
      <c r="A4218" s="23">
        <v>4188</v>
      </c>
      <c r="B4218" s="24" t="s">
        <v>4467</v>
      </c>
      <c r="C4218" s="24" t="s">
        <v>13294</v>
      </c>
      <c r="D4218" s="23">
        <v>240</v>
      </c>
      <c r="E4218" s="20" t="s">
        <v>1694</v>
      </c>
      <c r="F4218" s="20" t="s">
        <v>289</v>
      </c>
    </row>
    <row r="4219" spans="1:6">
      <c r="A4219" s="23">
        <v>4189</v>
      </c>
      <c r="B4219" s="24" t="s">
        <v>5948</v>
      </c>
      <c r="C4219" s="24" t="s">
        <v>14001</v>
      </c>
      <c r="D4219" s="23">
        <v>241</v>
      </c>
      <c r="E4219" s="20" t="s">
        <v>1725</v>
      </c>
      <c r="F4219" s="20" t="s">
        <v>289</v>
      </c>
    </row>
    <row r="4220" spans="1:6">
      <c r="A4220" s="23">
        <v>4190</v>
      </c>
      <c r="B4220" s="24" t="s">
        <v>5949</v>
      </c>
      <c r="C4220" s="24" t="s">
        <v>14002</v>
      </c>
      <c r="D4220" s="23">
        <v>241</v>
      </c>
      <c r="E4220" s="20" t="s">
        <v>1725</v>
      </c>
      <c r="F4220" s="20" t="s">
        <v>289</v>
      </c>
    </row>
    <row r="4221" spans="1:6">
      <c r="A4221" s="23">
        <v>4191</v>
      </c>
      <c r="B4221" s="24" t="s">
        <v>5950</v>
      </c>
      <c r="C4221" s="24" t="s">
        <v>14003</v>
      </c>
      <c r="D4221" s="23">
        <v>241</v>
      </c>
      <c r="E4221" s="20" t="s">
        <v>1725</v>
      </c>
      <c r="F4221" s="20" t="s">
        <v>289</v>
      </c>
    </row>
    <row r="4222" spans="1:6">
      <c r="A4222" s="23">
        <v>4192</v>
      </c>
      <c r="B4222" s="24" t="s">
        <v>5398</v>
      </c>
      <c r="C4222" s="24" t="s">
        <v>13513</v>
      </c>
      <c r="D4222" s="23">
        <v>241</v>
      </c>
      <c r="E4222" s="20" t="s">
        <v>1725</v>
      </c>
      <c r="F4222" s="20" t="s">
        <v>289</v>
      </c>
    </row>
    <row r="4223" spans="1:6">
      <c r="A4223" s="23">
        <v>4193</v>
      </c>
      <c r="B4223" s="24" t="s">
        <v>5951</v>
      </c>
      <c r="C4223" s="24" t="s">
        <v>14004</v>
      </c>
      <c r="D4223" s="23">
        <v>241</v>
      </c>
      <c r="E4223" s="20" t="s">
        <v>1725</v>
      </c>
      <c r="F4223" s="20" t="s">
        <v>289</v>
      </c>
    </row>
    <row r="4224" spans="1:6">
      <c r="A4224" s="23">
        <v>4194</v>
      </c>
      <c r="B4224" s="24" t="s">
        <v>5952</v>
      </c>
      <c r="C4224" s="24" t="s">
        <v>14005</v>
      </c>
      <c r="D4224" s="23">
        <v>241</v>
      </c>
      <c r="E4224" s="20" t="s">
        <v>1725</v>
      </c>
      <c r="F4224" s="20" t="s">
        <v>289</v>
      </c>
    </row>
    <row r="4225" spans="1:6">
      <c r="A4225" s="23">
        <v>4195</v>
      </c>
      <c r="B4225" s="24" t="s">
        <v>2604</v>
      </c>
      <c r="C4225" s="24" t="s">
        <v>11354</v>
      </c>
      <c r="D4225" s="23">
        <v>241</v>
      </c>
      <c r="E4225" s="20" t="s">
        <v>1725</v>
      </c>
      <c r="F4225" s="20" t="s">
        <v>289</v>
      </c>
    </row>
    <row r="4226" spans="1:6">
      <c r="A4226" s="23">
        <v>4196</v>
      </c>
      <c r="B4226" s="24" t="s">
        <v>2583</v>
      </c>
      <c r="C4226" s="24" t="s">
        <v>11335</v>
      </c>
      <c r="D4226" s="23">
        <v>241</v>
      </c>
      <c r="E4226" s="20" t="s">
        <v>1725</v>
      </c>
      <c r="F4226" s="20" t="s">
        <v>289</v>
      </c>
    </row>
    <row r="4227" spans="1:6">
      <c r="A4227" s="23">
        <v>4197</v>
      </c>
      <c r="B4227" s="24" t="s">
        <v>5953</v>
      </c>
      <c r="C4227" s="24" t="s">
        <v>294</v>
      </c>
      <c r="D4227" s="23">
        <v>241</v>
      </c>
      <c r="E4227" s="20" t="s">
        <v>1725</v>
      </c>
      <c r="F4227" s="20" t="s">
        <v>289</v>
      </c>
    </row>
    <row r="4228" spans="1:6">
      <c r="A4228" s="23">
        <v>4198</v>
      </c>
      <c r="B4228" s="24" t="s">
        <v>4209</v>
      </c>
      <c r="C4228" s="24" t="s">
        <v>12513</v>
      </c>
      <c r="D4228" s="23">
        <v>241</v>
      </c>
      <c r="E4228" s="20" t="s">
        <v>1725</v>
      </c>
      <c r="F4228" s="20" t="s">
        <v>289</v>
      </c>
    </row>
    <row r="4229" spans="1:6">
      <c r="A4229" s="23">
        <v>4199</v>
      </c>
      <c r="B4229" s="24" t="s">
        <v>4834</v>
      </c>
      <c r="C4229" s="24" t="s">
        <v>10597</v>
      </c>
      <c r="D4229" s="23">
        <v>241</v>
      </c>
      <c r="E4229" s="20" t="s">
        <v>1725</v>
      </c>
      <c r="F4229" s="20" t="s">
        <v>289</v>
      </c>
    </row>
    <row r="4230" spans="1:6">
      <c r="A4230" s="23">
        <v>4200</v>
      </c>
      <c r="B4230" s="24" t="s">
        <v>3505</v>
      </c>
      <c r="C4230" s="24" t="s">
        <v>11936</v>
      </c>
      <c r="D4230" s="23">
        <v>241</v>
      </c>
      <c r="E4230" s="20" t="s">
        <v>1725</v>
      </c>
      <c r="F4230" s="20" t="s">
        <v>289</v>
      </c>
    </row>
    <row r="4231" spans="1:6">
      <c r="A4231" s="23">
        <v>4201</v>
      </c>
      <c r="B4231" s="24" t="s">
        <v>4185</v>
      </c>
      <c r="C4231" s="24" t="s">
        <v>1704</v>
      </c>
      <c r="D4231" s="23">
        <v>241</v>
      </c>
      <c r="E4231" s="20" t="s">
        <v>1725</v>
      </c>
      <c r="F4231" s="20" t="s">
        <v>289</v>
      </c>
    </row>
    <row r="4232" spans="1:6">
      <c r="A4232" s="23">
        <v>4202</v>
      </c>
      <c r="B4232" s="24" t="s">
        <v>3076</v>
      </c>
      <c r="C4232" s="24" t="s">
        <v>11301</v>
      </c>
      <c r="D4232" s="23">
        <v>241</v>
      </c>
      <c r="E4232" s="20" t="s">
        <v>1725</v>
      </c>
      <c r="F4232" s="20" t="s">
        <v>289</v>
      </c>
    </row>
    <row r="4233" spans="1:6">
      <c r="A4233" s="23">
        <v>4203</v>
      </c>
      <c r="B4233" s="24" t="s">
        <v>5954</v>
      </c>
      <c r="C4233" s="24" t="s">
        <v>13187</v>
      </c>
      <c r="D4233" s="23">
        <v>241</v>
      </c>
      <c r="E4233" s="20" t="s">
        <v>1725</v>
      </c>
      <c r="F4233" s="20" t="s">
        <v>289</v>
      </c>
    </row>
    <row r="4234" spans="1:6">
      <c r="A4234" s="23">
        <v>4204</v>
      </c>
      <c r="B4234" s="24" t="s">
        <v>4340</v>
      </c>
      <c r="C4234" s="24" t="s">
        <v>12627</v>
      </c>
      <c r="D4234" s="23">
        <v>241</v>
      </c>
      <c r="E4234" s="20" t="s">
        <v>1725</v>
      </c>
      <c r="F4234" s="20" t="s">
        <v>289</v>
      </c>
    </row>
    <row r="4235" spans="1:6">
      <c r="A4235" s="23">
        <v>4205</v>
      </c>
      <c r="B4235" s="24" t="s">
        <v>5955</v>
      </c>
      <c r="C4235" s="24" t="s">
        <v>14006</v>
      </c>
      <c r="D4235" s="23">
        <v>241</v>
      </c>
      <c r="E4235" s="20" t="s">
        <v>1725</v>
      </c>
      <c r="F4235" s="20" t="s">
        <v>289</v>
      </c>
    </row>
    <row r="4236" spans="1:6">
      <c r="A4236" s="23">
        <v>4206</v>
      </c>
      <c r="B4236" s="24" t="s">
        <v>5956</v>
      </c>
      <c r="C4236" s="24" t="s">
        <v>1853</v>
      </c>
      <c r="D4236" s="23">
        <v>241</v>
      </c>
      <c r="E4236" s="20" t="s">
        <v>1725</v>
      </c>
      <c r="F4236" s="20" t="s">
        <v>289</v>
      </c>
    </row>
    <row r="4237" spans="1:6">
      <c r="A4237" s="23">
        <v>4207</v>
      </c>
      <c r="B4237" s="24" t="s">
        <v>3513</v>
      </c>
      <c r="C4237" s="24" t="s">
        <v>11941</v>
      </c>
      <c r="D4237" s="23">
        <v>241</v>
      </c>
      <c r="E4237" s="20" t="s">
        <v>1725</v>
      </c>
      <c r="F4237" s="20" t="s">
        <v>289</v>
      </c>
    </row>
    <row r="4238" spans="1:6">
      <c r="A4238" s="23">
        <v>4208</v>
      </c>
      <c r="B4238" s="24" t="s">
        <v>5957</v>
      </c>
      <c r="C4238" s="24" t="s">
        <v>12664</v>
      </c>
      <c r="D4238" s="23">
        <v>241</v>
      </c>
      <c r="E4238" s="20" t="s">
        <v>1725</v>
      </c>
      <c r="F4238" s="20" t="s">
        <v>289</v>
      </c>
    </row>
    <row r="4239" spans="1:6">
      <c r="A4239" s="23">
        <v>4209</v>
      </c>
      <c r="B4239" s="24" t="s">
        <v>4184</v>
      </c>
      <c r="C4239" s="24" t="s">
        <v>12492</v>
      </c>
      <c r="D4239" s="23">
        <v>241</v>
      </c>
      <c r="E4239" s="20" t="s">
        <v>1725</v>
      </c>
      <c r="F4239" s="20" t="s">
        <v>289</v>
      </c>
    </row>
    <row r="4240" spans="1:6">
      <c r="A4240" s="23">
        <v>4210</v>
      </c>
      <c r="B4240" s="24" t="s">
        <v>4337</v>
      </c>
      <c r="C4240" s="24" t="s">
        <v>12624</v>
      </c>
      <c r="D4240" s="23">
        <v>241</v>
      </c>
      <c r="E4240" s="20" t="s">
        <v>1725</v>
      </c>
      <c r="F4240" s="20" t="s">
        <v>289</v>
      </c>
    </row>
    <row r="4241" spans="1:6">
      <c r="A4241" s="23">
        <v>4211</v>
      </c>
      <c r="B4241" s="24" t="s">
        <v>5958</v>
      </c>
      <c r="C4241" s="24" t="s">
        <v>11603</v>
      </c>
      <c r="D4241" s="23">
        <v>241</v>
      </c>
      <c r="E4241" s="20" t="s">
        <v>1725</v>
      </c>
      <c r="F4241" s="20" t="s">
        <v>289</v>
      </c>
    </row>
    <row r="4242" spans="1:6">
      <c r="A4242" s="23">
        <v>4212</v>
      </c>
      <c r="B4242" s="24" t="s">
        <v>5959</v>
      </c>
      <c r="C4242" s="24" t="s">
        <v>12564</v>
      </c>
      <c r="D4242" s="23">
        <v>242</v>
      </c>
      <c r="E4242" s="20" t="s">
        <v>2400</v>
      </c>
      <c r="F4242" s="20" t="s">
        <v>449</v>
      </c>
    </row>
    <row r="4243" spans="1:6">
      <c r="A4243" s="23">
        <v>4213</v>
      </c>
      <c r="B4243" s="24" t="s">
        <v>5960</v>
      </c>
      <c r="C4243" s="24" t="s">
        <v>14007</v>
      </c>
      <c r="D4243" s="23">
        <v>242</v>
      </c>
      <c r="E4243" s="20" t="s">
        <v>2400</v>
      </c>
      <c r="F4243" s="20" t="s">
        <v>449</v>
      </c>
    </row>
    <row r="4244" spans="1:6">
      <c r="A4244" s="23">
        <v>4214</v>
      </c>
      <c r="B4244" s="24" t="s">
        <v>5961</v>
      </c>
      <c r="C4244" s="24" t="s">
        <v>572</v>
      </c>
      <c r="D4244" s="23">
        <v>242</v>
      </c>
      <c r="E4244" s="20" t="s">
        <v>2400</v>
      </c>
      <c r="F4244" s="20" t="s">
        <v>449</v>
      </c>
    </row>
    <row r="4245" spans="1:6">
      <c r="A4245" s="23">
        <v>4215</v>
      </c>
      <c r="B4245" s="24" t="s">
        <v>5962</v>
      </c>
      <c r="C4245" s="24" t="s">
        <v>14008</v>
      </c>
      <c r="D4245" s="23">
        <v>242</v>
      </c>
      <c r="E4245" s="20" t="s">
        <v>2400</v>
      </c>
      <c r="F4245" s="20" t="s">
        <v>449</v>
      </c>
    </row>
    <row r="4246" spans="1:6">
      <c r="A4246" s="23">
        <v>4216</v>
      </c>
      <c r="B4246" s="24" t="s">
        <v>5963</v>
      </c>
      <c r="C4246" s="24" t="s">
        <v>14009</v>
      </c>
      <c r="D4246" s="23">
        <v>242</v>
      </c>
      <c r="E4246" s="20" t="s">
        <v>2400</v>
      </c>
      <c r="F4246" s="20" t="s">
        <v>449</v>
      </c>
    </row>
    <row r="4247" spans="1:6">
      <c r="A4247" s="23">
        <v>4217</v>
      </c>
      <c r="B4247" s="24" t="s">
        <v>5964</v>
      </c>
      <c r="C4247" s="24" t="s">
        <v>14010</v>
      </c>
      <c r="D4247" s="23">
        <v>242</v>
      </c>
      <c r="E4247" s="20" t="s">
        <v>2400</v>
      </c>
      <c r="F4247" s="20" t="s">
        <v>449</v>
      </c>
    </row>
    <row r="4248" spans="1:6">
      <c r="A4248" s="23">
        <v>4218</v>
      </c>
      <c r="B4248" s="24" t="s">
        <v>5965</v>
      </c>
      <c r="C4248" s="24" t="s">
        <v>14011</v>
      </c>
      <c r="D4248" s="23">
        <v>242</v>
      </c>
      <c r="E4248" s="20" t="s">
        <v>2400</v>
      </c>
      <c r="F4248" s="20" t="s">
        <v>449</v>
      </c>
    </row>
    <row r="4249" spans="1:6">
      <c r="A4249" s="23">
        <v>4219</v>
      </c>
      <c r="B4249" s="24" t="s">
        <v>4096</v>
      </c>
      <c r="C4249" s="24" t="s">
        <v>12417</v>
      </c>
      <c r="D4249" s="23">
        <v>242</v>
      </c>
      <c r="E4249" s="20" t="s">
        <v>2400</v>
      </c>
      <c r="F4249" s="20" t="s">
        <v>449</v>
      </c>
    </row>
    <row r="4250" spans="1:6">
      <c r="A4250" s="23">
        <v>4220</v>
      </c>
      <c r="B4250" s="24" t="s">
        <v>5966</v>
      </c>
      <c r="C4250" s="24" t="s">
        <v>14012</v>
      </c>
      <c r="D4250" s="23">
        <v>242</v>
      </c>
      <c r="E4250" s="20" t="s">
        <v>2400</v>
      </c>
      <c r="F4250" s="20" t="s">
        <v>449</v>
      </c>
    </row>
    <row r="4251" spans="1:6">
      <c r="A4251" s="23">
        <v>4221</v>
      </c>
      <c r="B4251" s="24" t="s">
        <v>5967</v>
      </c>
      <c r="C4251" s="24" t="s">
        <v>14013</v>
      </c>
      <c r="D4251" s="23">
        <v>242</v>
      </c>
      <c r="E4251" s="20" t="s">
        <v>2400</v>
      </c>
      <c r="F4251" s="20" t="s">
        <v>449</v>
      </c>
    </row>
    <row r="4252" spans="1:6">
      <c r="A4252" s="23">
        <v>4222</v>
      </c>
      <c r="B4252" s="24" t="s">
        <v>5968</v>
      </c>
      <c r="C4252" s="24" t="s">
        <v>14014</v>
      </c>
      <c r="D4252" s="23">
        <v>242</v>
      </c>
      <c r="E4252" s="20" t="s">
        <v>2400</v>
      </c>
      <c r="F4252" s="20" t="s">
        <v>449</v>
      </c>
    </row>
    <row r="4253" spans="1:6">
      <c r="A4253" s="23">
        <v>4223</v>
      </c>
      <c r="B4253" s="24" t="s">
        <v>5958</v>
      </c>
      <c r="C4253" s="24" t="s">
        <v>11603</v>
      </c>
      <c r="D4253" s="23">
        <v>242</v>
      </c>
      <c r="E4253" s="20" t="s">
        <v>2400</v>
      </c>
      <c r="F4253" s="20" t="s">
        <v>449</v>
      </c>
    </row>
    <row r="4254" spans="1:6">
      <c r="A4254" s="23">
        <v>4224</v>
      </c>
      <c r="B4254" s="24" t="s">
        <v>5969</v>
      </c>
      <c r="C4254" s="24" t="s">
        <v>14015</v>
      </c>
      <c r="D4254" s="23">
        <v>242</v>
      </c>
      <c r="E4254" s="20" t="s">
        <v>2400</v>
      </c>
      <c r="F4254" s="20" t="s">
        <v>449</v>
      </c>
    </row>
    <row r="4255" spans="1:6">
      <c r="A4255" s="23">
        <v>4225</v>
      </c>
      <c r="B4255" s="24" t="s">
        <v>5968</v>
      </c>
      <c r="C4255" s="24" t="s">
        <v>14014</v>
      </c>
      <c r="D4255" s="23">
        <v>243</v>
      </c>
      <c r="E4255" s="20" t="s">
        <v>2404</v>
      </c>
      <c r="F4255" s="20" t="s">
        <v>449</v>
      </c>
    </row>
    <row r="4256" spans="1:6">
      <c r="A4256" s="23">
        <v>4226</v>
      </c>
      <c r="B4256" s="24" t="s">
        <v>5970</v>
      </c>
      <c r="C4256" s="24" t="s">
        <v>14016</v>
      </c>
      <c r="D4256" s="23">
        <v>243</v>
      </c>
      <c r="E4256" s="20" t="s">
        <v>2404</v>
      </c>
      <c r="F4256" s="20" t="s">
        <v>449</v>
      </c>
    </row>
    <row r="4257" spans="1:6">
      <c r="A4257" s="23">
        <v>4227</v>
      </c>
      <c r="B4257" s="24" t="s">
        <v>5971</v>
      </c>
      <c r="C4257" s="24" t="s">
        <v>14017</v>
      </c>
      <c r="D4257" s="23">
        <v>243</v>
      </c>
      <c r="E4257" s="20" t="s">
        <v>2404</v>
      </c>
      <c r="F4257" s="20" t="s">
        <v>449</v>
      </c>
    </row>
    <row r="4258" spans="1:6">
      <c r="A4258" s="23">
        <v>4228</v>
      </c>
      <c r="B4258" s="24" t="s">
        <v>5972</v>
      </c>
      <c r="C4258" s="24" t="s">
        <v>14018</v>
      </c>
      <c r="D4258" s="23">
        <v>243</v>
      </c>
      <c r="E4258" s="20" t="s">
        <v>2404</v>
      </c>
      <c r="F4258" s="20" t="s">
        <v>449</v>
      </c>
    </row>
    <row r="4259" spans="1:6">
      <c r="A4259" s="23">
        <v>4229</v>
      </c>
      <c r="B4259" s="24" t="s">
        <v>5973</v>
      </c>
      <c r="C4259" s="24" t="s">
        <v>14019</v>
      </c>
      <c r="D4259" s="23">
        <v>243</v>
      </c>
      <c r="E4259" s="20" t="s">
        <v>2404</v>
      </c>
      <c r="F4259" s="20" t="s">
        <v>449</v>
      </c>
    </row>
    <row r="4260" spans="1:6">
      <c r="A4260" s="23">
        <v>4230</v>
      </c>
      <c r="B4260" s="24" t="s">
        <v>2813</v>
      </c>
      <c r="C4260" s="24" t="s">
        <v>11452</v>
      </c>
      <c r="D4260" s="23">
        <v>243</v>
      </c>
      <c r="E4260" s="20" t="s">
        <v>2404</v>
      </c>
      <c r="F4260" s="20" t="s">
        <v>449</v>
      </c>
    </row>
    <row r="4261" spans="1:6">
      <c r="A4261" s="23">
        <v>4231</v>
      </c>
      <c r="B4261" s="24" t="s">
        <v>5958</v>
      </c>
      <c r="C4261" s="24" t="s">
        <v>11603</v>
      </c>
      <c r="D4261" s="23">
        <v>243</v>
      </c>
      <c r="E4261" s="20" t="s">
        <v>2404</v>
      </c>
      <c r="F4261" s="20" t="s">
        <v>449</v>
      </c>
    </row>
    <row r="4262" spans="1:6">
      <c r="A4262" s="23">
        <v>4232</v>
      </c>
      <c r="B4262" s="24" t="s">
        <v>5974</v>
      </c>
      <c r="C4262" s="24" t="s">
        <v>14020</v>
      </c>
      <c r="D4262" s="23">
        <v>243</v>
      </c>
      <c r="E4262" s="20" t="s">
        <v>2404</v>
      </c>
      <c r="F4262" s="20" t="s">
        <v>449</v>
      </c>
    </row>
    <row r="4263" spans="1:6">
      <c r="A4263" s="23">
        <v>4233</v>
      </c>
      <c r="B4263" s="24" t="s">
        <v>5975</v>
      </c>
      <c r="C4263" s="24" t="s">
        <v>14021</v>
      </c>
      <c r="D4263" s="23">
        <v>243</v>
      </c>
      <c r="E4263" s="20" t="s">
        <v>2404</v>
      </c>
      <c r="F4263" s="20" t="s">
        <v>449</v>
      </c>
    </row>
    <row r="4264" spans="1:6">
      <c r="A4264" s="23">
        <v>4234</v>
      </c>
      <c r="B4264" s="24" t="s">
        <v>3602</v>
      </c>
      <c r="C4264" s="24" t="s">
        <v>12020</v>
      </c>
      <c r="D4264" s="23">
        <v>243</v>
      </c>
      <c r="E4264" s="20" t="s">
        <v>2404</v>
      </c>
      <c r="F4264" s="20" t="s">
        <v>449</v>
      </c>
    </row>
    <row r="4265" spans="1:6">
      <c r="A4265" s="23">
        <v>4235</v>
      </c>
      <c r="B4265" s="24" t="s">
        <v>5976</v>
      </c>
      <c r="C4265" s="24" t="s">
        <v>14022</v>
      </c>
      <c r="D4265" s="23">
        <v>243</v>
      </c>
      <c r="E4265" s="20" t="s">
        <v>2404</v>
      </c>
      <c r="F4265" s="20" t="s">
        <v>449</v>
      </c>
    </row>
    <row r="4266" spans="1:6">
      <c r="A4266" s="23">
        <v>4236</v>
      </c>
      <c r="B4266" s="24" t="s">
        <v>2583</v>
      </c>
      <c r="C4266" s="24" t="s">
        <v>11335</v>
      </c>
      <c r="D4266" s="23">
        <v>243</v>
      </c>
      <c r="E4266" s="20" t="s">
        <v>2404</v>
      </c>
      <c r="F4266" s="20" t="s">
        <v>449</v>
      </c>
    </row>
    <row r="4267" spans="1:6">
      <c r="A4267" s="23">
        <v>4237</v>
      </c>
      <c r="B4267" s="24" t="s">
        <v>3088</v>
      </c>
      <c r="C4267" s="24" t="s">
        <v>11311</v>
      </c>
      <c r="D4267" s="23">
        <v>243</v>
      </c>
      <c r="E4267" s="20" t="s">
        <v>2404</v>
      </c>
      <c r="F4267" s="20" t="s">
        <v>449</v>
      </c>
    </row>
    <row r="4268" spans="1:6">
      <c r="A4268" s="23">
        <v>4238</v>
      </c>
      <c r="B4268" s="24" t="s">
        <v>5977</v>
      </c>
      <c r="C4268" s="24" t="s">
        <v>14023</v>
      </c>
      <c r="D4268" s="23">
        <v>243</v>
      </c>
      <c r="E4268" s="20" t="s">
        <v>2404</v>
      </c>
      <c r="F4268" s="20" t="s">
        <v>449</v>
      </c>
    </row>
    <row r="4269" spans="1:6">
      <c r="A4269" s="23">
        <v>4239</v>
      </c>
      <c r="B4269" s="24" t="s">
        <v>5978</v>
      </c>
      <c r="C4269" s="24" t="s">
        <v>14024</v>
      </c>
      <c r="D4269" s="23">
        <v>243</v>
      </c>
      <c r="E4269" s="20" t="s">
        <v>2404</v>
      </c>
      <c r="F4269" s="20" t="s">
        <v>449</v>
      </c>
    </row>
    <row r="4270" spans="1:6">
      <c r="A4270" s="23">
        <v>4240</v>
      </c>
      <c r="B4270" s="24" t="s">
        <v>5979</v>
      </c>
      <c r="C4270" s="24" t="s">
        <v>14025</v>
      </c>
      <c r="D4270" s="23">
        <v>243</v>
      </c>
      <c r="E4270" s="20" t="s">
        <v>2404</v>
      </c>
      <c r="F4270" s="20" t="s">
        <v>449</v>
      </c>
    </row>
    <row r="4271" spans="1:6">
      <c r="A4271" s="23">
        <v>4241</v>
      </c>
      <c r="B4271" s="24" t="s">
        <v>5980</v>
      </c>
      <c r="C4271" s="24" t="s">
        <v>14026</v>
      </c>
      <c r="D4271" s="23">
        <v>243</v>
      </c>
      <c r="E4271" s="20" t="s">
        <v>2404</v>
      </c>
      <c r="F4271" s="20" t="s">
        <v>449</v>
      </c>
    </row>
    <row r="4272" spans="1:6">
      <c r="A4272" s="23">
        <v>4242</v>
      </c>
      <c r="B4272" s="24" t="s">
        <v>5981</v>
      </c>
      <c r="C4272" s="24" t="s">
        <v>14027</v>
      </c>
      <c r="D4272" s="23">
        <v>243</v>
      </c>
      <c r="E4272" s="20" t="s">
        <v>2404</v>
      </c>
      <c r="F4272" s="20" t="s">
        <v>449</v>
      </c>
    </row>
    <row r="4273" spans="1:6">
      <c r="A4273" s="23">
        <v>4243</v>
      </c>
      <c r="B4273" s="24" t="s">
        <v>4213</v>
      </c>
      <c r="C4273" s="24" t="s">
        <v>12517</v>
      </c>
      <c r="D4273" s="23">
        <v>243</v>
      </c>
      <c r="E4273" s="20" t="s">
        <v>2404</v>
      </c>
      <c r="F4273" s="20" t="s">
        <v>449</v>
      </c>
    </row>
    <row r="4274" spans="1:6">
      <c r="A4274" s="23">
        <v>4244</v>
      </c>
      <c r="B4274" s="24" t="s">
        <v>4084</v>
      </c>
      <c r="C4274" s="24" t="s">
        <v>10613</v>
      </c>
      <c r="D4274" s="23">
        <v>243</v>
      </c>
      <c r="E4274" s="20" t="s">
        <v>2404</v>
      </c>
      <c r="F4274" s="20" t="s">
        <v>449</v>
      </c>
    </row>
    <row r="4275" spans="1:6">
      <c r="A4275" s="23">
        <v>4245</v>
      </c>
      <c r="B4275" s="24" t="s">
        <v>5982</v>
      </c>
      <c r="C4275" s="24" t="s">
        <v>14028</v>
      </c>
      <c r="D4275" s="23">
        <v>243</v>
      </c>
      <c r="E4275" s="20" t="s">
        <v>2404</v>
      </c>
      <c r="F4275" s="20" t="s">
        <v>449</v>
      </c>
    </row>
    <row r="4276" spans="1:6">
      <c r="A4276" s="23">
        <v>4246</v>
      </c>
      <c r="B4276" s="24" t="s">
        <v>5983</v>
      </c>
      <c r="C4276" s="24" t="s">
        <v>14029</v>
      </c>
      <c r="D4276" s="23">
        <v>243</v>
      </c>
      <c r="E4276" s="20" t="s">
        <v>2404</v>
      </c>
      <c r="F4276" s="20" t="s">
        <v>449</v>
      </c>
    </row>
    <row r="4277" spans="1:6">
      <c r="A4277" s="23">
        <v>4247</v>
      </c>
      <c r="B4277" s="24" t="s">
        <v>5984</v>
      </c>
      <c r="C4277" s="24" t="s">
        <v>1055</v>
      </c>
      <c r="D4277" s="23">
        <v>243</v>
      </c>
      <c r="E4277" s="20" t="s">
        <v>2404</v>
      </c>
      <c r="F4277" s="20" t="s">
        <v>449</v>
      </c>
    </row>
    <row r="4278" spans="1:6">
      <c r="A4278" s="23">
        <v>4248</v>
      </c>
      <c r="B4278" s="24" t="s">
        <v>3939</v>
      </c>
      <c r="C4278" s="24" t="s">
        <v>12242</v>
      </c>
      <c r="D4278" s="23">
        <v>243</v>
      </c>
      <c r="E4278" s="20" t="s">
        <v>2404</v>
      </c>
      <c r="F4278" s="20" t="s">
        <v>449</v>
      </c>
    </row>
    <row r="4279" spans="1:6">
      <c r="A4279" s="23">
        <v>4249</v>
      </c>
      <c r="B4279" s="24" t="s">
        <v>5930</v>
      </c>
      <c r="C4279" s="24" t="s">
        <v>2208</v>
      </c>
      <c r="D4279" s="23">
        <v>243</v>
      </c>
      <c r="E4279" s="20" t="s">
        <v>2404</v>
      </c>
      <c r="F4279" s="20" t="s">
        <v>449</v>
      </c>
    </row>
    <row r="4280" spans="1:6">
      <c r="A4280" s="23">
        <v>4250</v>
      </c>
      <c r="B4280" s="24" t="s">
        <v>5969</v>
      </c>
      <c r="C4280" s="24" t="s">
        <v>14015</v>
      </c>
      <c r="D4280" s="23">
        <v>243</v>
      </c>
      <c r="E4280" s="20" t="s">
        <v>2404</v>
      </c>
      <c r="F4280" s="20" t="s">
        <v>449</v>
      </c>
    </row>
    <row r="4281" spans="1:6">
      <c r="A4281" s="23">
        <v>4251</v>
      </c>
      <c r="B4281" s="24" t="s">
        <v>5985</v>
      </c>
      <c r="C4281" s="24" t="s">
        <v>14030</v>
      </c>
      <c r="D4281" s="23">
        <v>243</v>
      </c>
      <c r="E4281" s="20" t="s">
        <v>2404</v>
      </c>
      <c r="F4281" s="20" t="s">
        <v>449</v>
      </c>
    </row>
    <row r="4282" spans="1:6">
      <c r="A4282" s="23">
        <v>4252</v>
      </c>
      <c r="B4282" s="24" t="s">
        <v>5986</v>
      </c>
      <c r="C4282" s="24" t="s">
        <v>14031</v>
      </c>
      <c r="D4282" s="23">
        <v>243</v>
      </c>
      <c r="E4282" s="20" t="s">
        <v>2404</v>
      </c>
      <c r="F4282" s="20" t="s">
        <v>449</v>
      </c>
    </row>
    <row r="4283" spans="1:6">
      <c r="A4283" s="23">
        <v>4253</v>
      </c>
      <c r="B4283" s="24" t="s">
        <v>5987</v>
      </c>
      <c r="C4283" s="24" t="s">
        <v>14032</v>
      </c>
      <c r="D4283" s="23">
        <v>243</v>
      </c>
      <c r="E4283" s="20" t="s">
        <v>2404</v>
      </c>
      <c r="F4283" s="20" t="s">
        <v>449</v>
      </c>
    </row>
    <row r="4284" spans="1:6">
      <c r="A4284" s="23">
        <v>4254</v>
      </c>
      <c r="B4284" s="24" t="s">
        <v>5988</v>
      </c>
      <c r="C4284" s="24" t="s">
        <v>14033</v>
      </c>
      <c r="D4284" s="23">
        <v>243</v>
      </c>
      <c r="E4284" s="20" t="s">
        <v>2404</v>
      </c>
      <c r="F4284" s="20" t="s">
        <v>449</v>
      </c>
    </row>
    <row r="4285" spans="1:6">
      <c r="A4285" s="23">
        <v>4255</v>
      </c>
      <c r="B4285" s="24" t="s">
        <v>5989</v>
      </c>
      <c r="C4285" s="24" t="s">
        <v>14034</v>
      </c>
      <c r="D4285" s="23">
        <v>243</v>
      </c>
      <c r="E4285" s="20" t="s">
        <v>2404</v>
      </c>
      <c r="F4285" s="20" t="s">
        <v>449</v>
      </c>
    </row>
    <row r="4286" spans="1:6">
      <c r="A4286" s="23">
        <v>4256</v>
      </c>
      <c r="B4286" s="24" t="s">
        <v>5990</v>
      </c>
      <c r="C4286" s="24" t="s">
        <v>14035</v>
      </c>
      <c r="D4286" s="23">
        <v>243</v>
      </c>
      <c r="E4286" s="20" t="s">
        <v>2404</v>
      </c>
      <c r="F4286" s="20" t="s">
        <v>449</v>
      </c>
    </row>
    <row r="4287" spans="1:6">
      <c r="A4287" s="23">
        <v>4257</v>
      </c>
      <c r="B4287" s="24" t="s">
        <v>5991</v>
      </c>
      <c r="C4287" s="24" t="s">
        <v>13357</v>
      </c>
      <c r="D4287" s="23">
        <v>243</v>
      </c>
      <c r="E4287" s="20" t="s">
        <v>2404</v>
      </c>
      <c r="F4287" s="20" t="s">
        <v>449</v>
      </c>
    </row>
    <row r="4288" spans="1:6">
      <c r="A4288" s="23">
        <v>4258</v>
      </c>
      <c r="B4288" s="24" t="s">
        <v>5992</v>
      </c>
      <c r="C4288" s="24" t="s">
        <v>14036</v>
      </c>
      <c r="D4288" s="23">
        <v>243</v>
      </c>
      <c r="E4288" s="20" t="s">
        <v>2404</v>
      </c>
      <c r="F4288" s="20" t="s">
        <v>449</v>
      </c>
    </row>
    <row r="4289" spans="1:6">
      <c r="A4289" s="23">
        <v>4259</v>
      </c>
      <c r="B4289" s="24" t="s">
        <v>5993</v>
      </c>
      <c r="C4289" s="24" t="s">
        <v>2480</v>
      </c>
      <c r="D4289" s="23">
        <v>243</v>
      </c>
      <c r="E4289" s="20" t="s">
        <v>2404</v>
      </c>
      <c r="F4289" s="20" t="s">
        <v>449</v>
      </c>
    </row>
    <row r="4290" spans="1:6">
      <c r="A4290" s="23">
        <v>4260</v>
      </c>
      <c r="B4290" s="24" t="s">
        <v>5994</v>
      </c>
      <c r="C4290" s="24" t="s">
        <v>14037</v>
      </c>
      <c r="D4290" s="23">
        <v>243</v>
      </c>
      <c r="E4290" s="20" t="s">
        <v>2404</v>
      </c>
      <c r="F4290" s="20" t="s">
        <v>449</v>
      </c>
    </row>
    <row r="4291" spans="1:6">
      <c r="A4291" s="23">
        <v>4261</v>
      </c>
      <c r="B4291" s="24" t="s">
        <v>5995</v>
      </c>
      <c r="C4291" s="24" t="s">
        <v>4852</v>
      </c>
      <c r="D4291" s="23">
        <v>243</v>
      </c>
      <c r="E4291" s="20" t="s">
        <v>2404</v>
      </c>
      <c r="F4291" s="20" t="s">
        <v>449</v>
      </c>
    </row>
    <row r="4292" spans="1:6">
      <c r="A4292" s="23">
        <v>4262</v>
      </c>
      <c r="B4292" s="24" t="s">
        <v>5996</v>
      </c>
      <c r="C4292" s="24" t="s">
        <v>14038</v>
      </c>
      <c r="D4292" s="23">
        <v>243</v>
      </c>
      <c r="E4292" s="20" t="s">
        <v>2404</v>
      </c>
      <c r="F4292" s="20" t="s">
        <v>449</v>
      </c>
    </row>
    <row r="4293" spans="1:6">
      <c r="A4293" s="23">
        <v>4273</v>
      </c>
      <c r="B4293" s="24" t="s">
        <v>6004</v>
      </c>
      <c r="C4293" s="25" t="s">
        <v>2408</v>
      </c>
      <c r="D4293" s="23">
        <v>244</v>
      </c>
      <c r="E4293" s="20" t="s">
        <v>2407</v>
      </c>
      <c r="F4293" s="20" t="s">
        <v>449</v>
      </c>
    </row>
    <row r="4294" spans="1:6">
      <c r="A4294" s="23">
        <v>4263</v>
      </c>
      <c r="B4294" s="24" t="s">
        <v>5997</v>
      </c>
      <c r="C4294" s="24" t="s">
        <v>14039</v>
      </c>
      <c r="D4294" s="23">
        <v>244</v>
      </c>
      <c r="E4294" s="20" t="s">
        <v>2407</v>
      </c>
      <c r="F4294" s="20" t="s">
        <v>449</v>
      </c>
    </row>
    <row r="4295" spans="1:6">
      <c r="A4295" s="23">
        <v>4264</v>
      </c>
      <c r="B4295" s="24" t="s">
        <v>5998</v>
      </c>
      <c r="C4295" s="24" t="s">
        <v>14040</v>
      </c>
      <c r="D4295" s="23">
        <v>244</v>
      </c>
      <c r="E4295" s="20" t="s">
        <v>2407</v>
      </c>
      <c r="F4295" s="20" t="s">
        <v>449</v>
      </c>
    </row>
    <row r="4296" spans="1:6">
      <c r="A4296" s="23">
        <v>4265</v>
      </c>
      <c r="B4296" s="24" t="s">
        <v>5999</v>
      </c>
      <c r="C4296" s="24" t="s">
        <v>14041</v>
      </c>
      <c r="D4296" s="23">
        <v>244</v>
      </c>
      <c r="E4296" s="20" t="s">
        <v>2407</v>
      </c>
      <c r="F4296" s="20" t="s">
        <v>449</v>
      </c>
    </row>
    <row r="4297" spans="1:6">
      <c r="A4297" s="23">
        <v>4266</v>
      </c>
      <c r="B4297" s="24" t="s">
        <v>6000</v>
      </c>
      <c r="C4297" s="24" t="s">
        <v>14042</v>
      </c>
      <c r="D4297" s="23">
        <v>244</v>
      </c>
      <c r="E4297" s="20" t="s">
        <v>2407</v>
      </c>
      <c r="F4297" s="20" t="s">
        <v>449</v>
      </c>
    </row>
    <row r="4298" spans="1:6">
      <c r="A4298" s="23">
        <v>4267</v>
      </c>
      <c r="B4298" s="24" t="s">
        <v>6001</v>
      </c>
      <c r="C4298" s="24" t="s">
        <v>14043</v>
      </c>
      <c r="D4298" s="23">
        <v>244</v>
      </c>
      <c r="E4298" s="20" t="s">
        <v>2407</v>
      </c>
      <c r="F4298" s="20" t="s">
        <v>449</v>
      </c>
    </row>
    <row r="4299" spans="1:6">
      <c r="A4299" s="23">
        <v>4268</v>
      </c>
      <c r="B4299" s="24" t="s">
        <v>4203</v>
      </c>
      <c r="C4299" s="24" t="s">
        <v>12509</v>
      </c>
      <c r="D4299" s="23">
        <v>244</v>
      </c>
      <c r="E4299" s="20" t="s">
        <v>2407</v>
      </c>
      <c r="F4299" s="20" t="s">
        <v>449</v>
      </c>
    </row>
    <row r="4300" spans="1:6">
      <c r="A4300" s="23">
        <v>4269</v>
      </c>
      <c r="B4300" s="24" t="s">
        <v>3239</v>
      </c>
      <c r="C4300" s="24" t="s">
        <v>11723</v>
      </c>
      <c r="D4300" s="23">
        <v>244</v>
      </c>
      <c r="E4300" s="20" t="s">
        <v>2407</v>
      </c>
      <c r="F4300" s="20" t="s">
        <v>449</v>
      </c>
    </row>
    <row r="4301" spans="1:6">
      <c r="A4301" s="23">
        <v>4270</v>
      </c>
      <c r="B4301" s="24" t="s">
        <v>6002</v>
      </c>
      <c r="C4301" s="24" t="s">
        <v>14044</v>
      </c>
      <c r="D4301" s="23">
        <v>244</v>
      </c>
      <c r="E4301" s="20" t="s">
        <v>2407</v>
      </c>
      <c r="F4301" s="20" t="s">
        <v>449</v>
      </c>
    </row>
    <row r="4302" spans="1:6">
      <c r="A4302" s="23">
        <v>4271</v>
      </c>
      <c r="B4302" s="24" t="s">
        <v>3516</v>
      </c>
      <c r="C4302" s="24" t="s">
        <v>11944</v>
      </c>
      <c r="D4302" s="23">
        <v>244</v>
      </c>
      <c r="E4302" s="20" t="s">
        <v>2407</v>
      </c>
      <c r="F4302" s="20" t="s">
        <v>449</v>
      </c>
    </row>
    <row r="4303" spans="1:6">
      <c r="A4303" s="23">
        <v>4272</v>
      </c>
      <c r="B4303" s="24" t="s">
        <v>6003</v>
      </c>
      <c r="C4303" s="24" t="s">
        <v>14045</v>
      </c>
      <c r="D4303" s="23">
        <v>244</v>
      </c>
      <c r="E4303" s="20" t="s">
        <v>2407</v>
      </c>
      <c r="F4303" s="20" t="s">
        <v>449</v>
      </c>
    </row>
    <row r="4304" spans="1:6">
      <c r="A4304" s="23">
        <v>4274</v>
      </c>
      <c r="B4304" s="24" t="s">
        <v>6005</v>
      </c>
      <c r="C4304" s="24" t="s">
        <v>14046</v>
      </c>
      <c r="D4304" s="23">
        <v>244</v>
      </c>
      <c r="E4304" s="20" t="s">
        <v>2407</v>
      </c>
      <c r="F4304" s="20" t="s">
        <v>449</v>
      </c>
    </row>
    <row r="4305" spans="1:6">
      <c r="A4305" s="23">
        <v>4275</v>
      </c>
      <c r="B4305" s="24" t="s">
        <v>4034</v>
      </c>
      <c r="C4305" s="24" t="s">
        <v>12364</v>
      </c>
      <c r="D4305" s="23">
        <v>244</v>
      </c>
      <c r="E4305" s="20" t="s">
        <v>2407</v>
      </c>
      <c r="F4305" s="20" t="s">
        <v>449</v>
      </c>
    </row>
    <row r="4306" spans="1:6">
      <c r="A4306" s="23">
        <v>4276</v>
      </c>
      <c r="B4306" s="24" t="s">
        <v>6006</v>
      </c>
      <c r="C4306" s="24" t="s">
        <v>14047</v>
      </c>
      <c r="D4306" s="23">
        <v>244</v>
      </c>
      <c r="E4306" s="20" t="s">
        <v>2407</v>
      </c>
      <c r="F4306" s="20" t="s">
        <v>449</v>
      </c>
    </row>
    <row r="4307" spans="1:6">
      <c r="A4307" s="23">
        <v>4277</v>
      </c>
      <c r="B4307" s="24" t="s">
        <v>6007</v>
      </c>
      <c r="C4307" s="24" t="s">
        <v>14048</v>
      </c>
      <c r="D4307" s="23">
        <v>244</v>
      </c>
      <c r="E4307" s="20" t="s">
        <v>2407</v>
      </c>
      <c r="F4307" s="20" t="s">
        <v>449</v>
      </c>
    </row>
    <row r="4308" spans="1:6">
      <c r="A4308" s="23">
        <v>4278</v>
      </c>
      <c r="B4308" s="24" t="s">
        <v>5443</v>
      </c>
      <c r="C4308" s="24" t="s">
        <v>13553</v>
      </c>
      <c r="D4308" s="23">
        <v>244</v>
      </c>
      <c r="E4308" s="20" t="s">
        <v>2407</v>
      </c>
      <c r="F4308" s="20" t="s">
        <v>449</v>
      </c>
    </row>
    <row r="4309" spans="1:6">
      <c r="A4309" s="23">
        <v>4279</v>
      </c>
      <c r="B4309" s="24" t="s">
        <v>3572</v>
      </c>
      <c r="C4309" s="24" t="s">
        <v>11992</v>
      </c>
      <c r="D4309" s="23">
        <v>244</v>
      </c>
      <c r="E4309" s="20" t="s">
        <v>2407</v>
      </c>
      <c r="F4309" s="20" t="s">
        <v>449</v>
      </c>
    </row>
    <row r="4310" spans="1:6">
      <c r="A4310" s="23">
        <v>4280</v>
      </c>
      <c r="B4310" s="24" t="s">
        <v>3480</v>
      </c>
      <c r="C4310" s="24" t="s">
        <v>11916</v>
      </c>
      <c r="D4310" s="23">
        <v>244</v>
      </c>
      <c r="E4310" s="20" t="s">
        <v>2407</v>
      </c>
      <c r="F4310" s="20" t="s">
        <v>449</v>
      </c>
    </row>
    <row r="4311" spans="1:6">
      <c r="A4311" s="23">
        <v>4281</v>
      </c>
      <c r="B4311" s="24" t="s">
        <v>5420</v>
      </c>
      <c r="C4311" s="24" t="s">
        <v>13532</v>
      </c>
      <c r="D4311" s="23">
        <v>244</v>
      </c>
      <c r="E4311" s="20" t="s">
        <v>2407</v>
      </c>
      <c r="F4311" s="20" t="s">
        <v>449</v>
      </c>
    </row>
    <row r="4312" spans="1:6">
      <c r="A4312" s="23">
        <v>4282</v>
      </c>
      <c r="B4312" s="24" t="s">
        <v>6008</v>
      </c>
      <c r="C4312" s="24" t="s">
        <v>14049</v>
      </c>
      <c r="D4312" s="23">
        <v>244</v>
      </c>
      <c r="E4312" s="20" t="s">
        <v>2407</v>
      </c>
      <c r="F4312" s="20" t="s">
        <v>449</v>
      </c>
    </row>
    <row r="4313" spans="1:6">
      <c r="A4313" s="23">
        <v>4283</v>
      </c>
      <c r="B4313" s="24" t="s">
        <v>4290</v>
      </c>
      <c r="C4313" s="24" t="s">
        <v>12585</v>
      </c>
      <c r="D4313" s="23">
        <v>244</v>
      </c>
      <c r="E4313" s="20" t="s">
        <v>2407</v>
      </c>
      <c r="F4313" s="20" t="s">
        <v>449</v>
      </c>
    </row>
    <row r="4314" spans="1:6">
      <c r="A4314" s="23">
        <v>4284</v>
      </c>
      <c r="B4314" s="24" t="s">
        <v>6009</v>
      </c>
      <c r="C4314" s="24" t="s">
        <v>12344</v>
      </c>
      <c r="D4314" s="23">
        <v>244</v>
      </c>
      <c r="E4314" s="20" t="s">
        <v>2407</v>
      </c>
      <c r="F4314" s="20" t="s">
        <v>449</v>
      </c>
    </row>
    <row r="4315" spans="1:6">
      <c r="A4315" s="23">
        <v>4285</v>
      </c>
      <c r="B4315" s="24" t="s">
        <v>6010</v>
      </c>
      <c r="C4315" s="24" t="s">
        <v>14050</v>
      </c>
      <c r="D4315" s="23">
        <v>244</v>
      </c>
      <c r="E4315" s="20" t="s">
        <v>2407</v>
      </c>
      <c r="F4315" s="20" t="s">
        <v>449</v>
      </c>
    </row>
    <row r="4316" spans="1:6">
      <c r="A4316" s="23">
        <v>4286</v>
      </c>
      <c r="B4316" s="24" t="s">
        <v>6011</v>
      </c>
      <c r="C4316" s="24" t="s">
        <v>14051</v>
      </c>
      <c r="D4316" s="23">
        <v>244</v>
      </c>
      <c r="E4316" s="20" t="s">
        <v>2407</v>
      </c>
      <c r="F4316" s="20" t="s">
        <v>449</v>
      </c>
    </row>
    <row r="4317" spans="1:6">
      <c r="A4317" s="23">
        <v>4287</v>
      </c>
      <c r="B4317" s="24" t="s">
        <v>6012</v>
      </c>
      <c r="C4317" s="24" t="s">
        <v>14052</v>
      </c>
      <c r="D4317" s="23">
        <v>244</v>
      </c>
      <c r="E4317" s="20" t="s">
        <v>2407</v>
      </c>
      <c r="F4317" s="20" t="s">
        <v>449</v>
      </c>
    </row>
    <row r="4318" spans="1:6">
      <c r="A4318" s="23">
        <v>4288</v>
      </c>
      <c r="B4318" s="24" t="s">
        <v>6013</v>
      </c>
      <c r="C4318" s="24" t="s">
        <v>14053</v>
      </c>
      <c r="D4318" s="23">
        <v>244</v>
      </c>
      <c r="E4318" s="20" t="s">
        <v>2407</v>
      </c>
      <c r="F4318" s="20" t="s">
        <v>449</v>
      </c>
    </row>
    <row r="4319" spans="1:6">
      <c r="A4319" s="23">
        <v>4289</v>
      </c>
      <c r="B4319" s="24" t="s">
        <v>6014</v>
      </c>
      <c r="C4319" s="24" t="s">
        <v>14054</v>
      </c>
      <c r="D4319" s="23">
        <v>244</v>
      </c>
      <c r="E4319" s="20" t="s">
        <v>2407</v>
      </c>
      <c r="F4319" s="20" t="s">
        <v>449</v>
      </c>
    </row>
    <row r="4320" spans="1:6">
      <c r="A4320" s="23">
        <v>4290</v>
      </c>
      <c r="B4320" s="24" t="s">
        <v>6015</v>
      </c>
      <c r="C4320" s="24" t="s">
        <v>14055</v>
      </c>
      <c r="D4320" s="23">
        <v>244</v>
      </c>
      <c r="E4320" s="20" t="s">
        <v>2407</v>
      </c>
      <c r="F4320" s="20" t="s">
        <v>449</v>
      </c>
    </row>
    <row r="4321" spans="1:6">
      <c r="A4321" s="23">
        <v>4291</v>
      </c>
      <c r="B4321" s="24" t="s">
        <v>6016</v>
      </c>
      <c r="C4321" s="24" t="s">
        <v>14056</v>
      </c>
      <c r="D4321" s="23">
        <v>244</v>
      </c>
      <c r="E4321" s="20" t="s">
        <v>2407</v>
      </c>
      <c r="F4321" s="20" t="s">
        <v>449</v>
      </c>
    </row>
    <row r="4322" spans="1:6">
      <c r="A4322" s="23">
        <v>4292</v>
      </c>
      <c r="B4322" s="24" t="s">
        <v>6017</v>
      </c>
      <c r="C4322" s="24" t="s">
        <v>14057</v>
      </c>
      <c r="D4322" s="23">
        <v>244</v>
      </c>
      <c r="E4322" s="20" t="s">
        <v>2407</v>
      </c>
      <c r="F4322" s="20" t="s">
        <v>449</v>
      </c>
    </row>
    <row r="4323" spans="1:6">
      <c r="A4323" s="23">
        <v>4293</v>
      </c>
      <c r="B4323" s="24" t="s">
        <v>4262</v>
      </c>
      <c r="C4323" s="24" t="s">
        <v>12559</v>
      </c>
      <c r="D4323" s="23">
        <v>244</v>
      </c>
      <c r="E4323" s="20" t="s">
        <v>2407</v>
      </c>
      <c r="F4323" s="20" t="s">
        <v>449</v>
      </c>
    </row>
    <row r="4324" spans="1:6">
      <c r="A4324" s="23">
        <v>4294</v>
      </c>
      <c r="B4324" s="24" t="s">
        <v>6018</v>
      </c>
      <c r="C4324" s="24" t="s">
        <v>399</v>
      </c>
      <c r="D4324" s="23">
        <v>244</v>
      </c>
      <c r="E4324" s="20" t="s">
        <v>2407</v>
      </c>
      <c r="F4324" s="20" t="s">
        <v>449</v>
      </c>
    </row>
    <row r="4325" spans="1:6">
      <c r="A4325" s="23">
        <v>4295</v>
      </c>
      <c r="B4325" s="24" t="s">
        <v>6019</v>
      </c>
      <c r="C4325" s="24" t="s">
        <v>14058</v>
      </c>
      <c r="D4325" s="23">
        <v>244</v>
      </c>
      <c r="E4325" s="20" t="s">
        <v>2407</v>
      </c>
      <c r="F4325" s="20" t="s">
        <v>449</v>
      </c>
    </row>
    <row r="4326" spans="1:6">
      <c r="A4326" s="23">
        <v>4296</v>
      </c>
      <c r="B4326" s="24" t="s">
        <v>4118</v>
      </c>
      <c r="C4326" s="24" t="s">
        <v>11716</v>
      </c>
      <c r="D4326" s="23">
        <v>244</v>
      </c>
      <c r="E4326" s="20" t="s">
        <v>2407</v>
      </c>
      <c r="F4326" s="20" t="s">
        <v>449</v>
      </c>
    </row>
    <row r="4327" spans="1:6">
      <c r="A4327" s="23">
        <v>4297</v>
      </c>
      <c r="B4327" s="24" t="s">
        <v>6020</v>
      </c>
      <c r="C4327" s="24" t="s">
        <v>14059</v>
      </c>
      <c r="D4327" s="23">
        <v>244</v>
      </c>
      <c r="E4327" s="20" t="s">
        <v>2407</v>
      </c>
      <c r="F4327" s="20" t="s">
        <v>449</v>
      </c>
    </row>
    <row r="4328" spans="1:6">
      <c r="A4328" s="23">
        <v>4298</v>
      </c>
      <c r="B4328" s="24" t="s">
        <v>3601</v>
      </c>
      <c r="C4328" s="24" t="s">
        <v>12019</v>
      </c>
      <c r="D4328" s="23">
        <v>244</v>
      </c>
      <c r="E4328" s="20" t="s">
        <v>2407</v>
      </c>
      <c r="F4328" s="20" t="s">
        <v>449</v>
      </c>
    </row>
    <row r="4329" spans="1:6">
      <c r="A4329" s="23">
        <v>4299</v>
      </c>
      <c r="B4329" s="24" t="s">
        <v>3086</v>
      </c>
      <c r="C4329" s="24" t="s">
        <v>11309</v>
      </c>
      <c r="D4329" s="23">
        <v>244</v>
      </c>
      <c r="E4329" s="20" t="s">
        <v>2407</v>
      </c>
      <c r="F4329" s="20" t="s">
        <v>449</v>
      </c>
    </row>
    <row r="4330" spans="1:6">
      <c r="A4330" s="23">
        <v>4300</v>
      </c>
      <c r="B4330" s="24" t="s">
        <v>6021</v>
      </c>
      <c r="C4330" s="24" t="s">
        <v>11855</v>
      </c>
      <c r="D4330" s="23">
        <v>245</v>
      </c>
      <c r="E4330" s="20" t="s">
        <v>2410</v>
      </c>
      <c r="F4330" s="20" t="s">
        <v>449</v>
      </c>
    </row>
    <row r="4331" spans="1:6">
      <c r="A4331" s="23">
        <v>4301</v>
      </c>
      <c r="B4331" s="24" t="s">
        <v>6022</v>
      </c>
      <c r="C4331" s="24" t="s">
        <v>14060</v>
      </c>
      <c r="D4331" s="23">
        <v>245</v>
      </c>
      <c r="E4331" s="20" t="s">
        <v>2410</v>
      </c>
      <c r="F4331" s="20" t="s">
        <v>449</v>
      </c>
    </row>
    <row r="4332" spans="1:6">
      <c r="A4332" s="23">
        <v>4302</v>
      </c>
      <c r="B4332" s="24" t="s">
        <v>3085</v>
      </c>
      <c r="C4332" s="24" t="s">
        <v>10862</v>
      </c>
      <c r="D4332" s="23">
        <v>245</v>
      </c>
      <c r="E4332" s="20" t="s">
        <v>2410</v>
      </c>
      <c r="F4332" s="20" t="s">
        <v>449</v>
      </c>
    </row>
    <row r="4333" spans="1:6">
      <c r="A4333" s="23">
        <v>4303</v>
      </c>
      <c r="B4333" s="24" t="s">
        <v>6023</v>
      </c>
      <c r="C4333" s="24" t="s">
        <v>14061</v>
      </c>
      <c r="D4333" s="23">
        <v>245</v>
      </c>
      <c r="E4333" s="20" t="s">
        <v>2410</v>
      </c>
      <c r="F4333" s="20" t="s">
        <v>449</v>
      </c>
    </row>
    <row r="4334" spans="1:6">
      <c r="A4334" s="23">
        <v>4304</v>
      </c>
      <c r="B4334" s="24" t="s">
        <v>3942</v>
      </c>
      <c r="C4334" s="24" t="s">
        <v>614</v>
      </c>
      <c r="D4334" s="23">
        <v>245</v>
      </c>
      <c r="E4334" s="20" t="s">
        <v>2410</v>
      </c>
      <c r="F4334" s="20" t="s">
        <v>449</v>
      </c>
    </row>
    <row r="4335" spans="1:6">
      <c r="A4335" s="23">
        <v>4305</v>
      </c>
      <c r="B4335" s="24" t="s">
        <v>2817</v>
      </c>
      <c r="C4335" s="24" t="s">
        <v>11456</v>
      </c>
      <c r="D4335" s="23">
        <v>245</v>
      </c>
      <c r="E4335" s="20" t="s">
        <v>2410</v>
      </c>
      <c r="F4335" s="20" t="s">
        <v>449</v>
      </c>
    </row>
    <row r="4336" spans="1:6">
      <c r="A4336" s="23">
        <v>4306</v>
      </c>
      <c r="B4336" s="24" t="s">
        <v>2826</v>
      </c>
      <c r="C4336" s="24" t="s">
        <v>11465</v>
      </c>
      <c r="D4336" s="23">
        <v>245</v>
      </c>
      <c r="E4336" s="20" t="s">
        <v>2410</v>
      </c>
      <c r="F4336" s="20" t="s">
        <v>449</v>
      </c>
    </row>
    <row r="4337" spans="1:6">
      <c r="A4337" s="23">
        <v>4307</v>
      </c>
      <c r="B4337" s="24" t="s">
        <v>6024</v>
      </c>
      <c r="C4337" s="24" t="s">
        <v>14062</v>
      </c>
      <c r="D4337" s="23">
        <v>245</v>
      </c>
      <c r="E4337" s="20" t="s">
        <v>2410</v>
      </c>
      <c r="F4337" s="20" t="s">
        <v>449</v>
      </c>
    </row>
    <row r="4338" spans="1:6">
      <c r="A4338" s="23">
        <v>4308</v>
      </c>
      <c r="B4338" s="24" t="s">
        <v>6025</v>
      </c>
      <c r="C4338" s="24" t="s">
        <v>14063</v>
      </c>
      <c r="D4338" s="23">
        <v>245</v>
      </c>
      <c r="E4338" s="20" t="s">
        <v>2410</v>
      </c>
      <c r="F4338" s="20" t="s">
        <v>449</v>
      </c>
    </row>
    <row r="4339" spans="1:6">
      <c r="A4339" s="23">
        <v>4309</v>
      </c>
      <c r="B4339" s="24" t="s">
        <v>4609</v>
      </c>
      <c r="C4339" s="24" t="s">
        <v>12851</v>
      </c>
      <c r="D4339" s="23">
        <v>245</v>
      </c>
      <c r="E4339" s="20" t="s">
        <v>2410</v>
      </c>
      <c r="F4339" s="20" t="s">
        <v>449</v>
      </c>
    </row>
    <row r="4340" spans="1:6">
      <c r="A4340" s="23">
        <v>4310</v>
      </c>
      <c r="B4340" s="24" t="s">
        <v>6026</v>
      </c>
      <c r="C4340" s="24" t="s">
        <v>14064</v>
      </c>
      <c r="D4340" s="23">
        <v>245</v>
      </c>
      <c r="E4340" s="20" t="s">
        <v>2410</v>
      </c>
      <c r="F4340" s="20" t="s">
        <v>449</v>
      </c>
    </row>
    <row r="4341" spans="1:6">
      <c r="A4341" s="23">
        <v>4311</v>
      </c>
      <c r="B4341" s="24" t="s">
        <v>3038</v>
      </c>
      <c r="C4341" s="24" t="s">
        <v>11263</v>
      </c>
      <c r="D4341" s="23">
        <v>245</v>
      </c>
      <c r="E4341" s="20" t="s">
        <v>2410</v>
      </c>
      <c r="F4341" s="20" t="s">
        <v>449</v>
      </c>
    </row>
    <row r="4342" spans="1:6">
      <c r="A4342" s="23">
        <v>4312</v>
      </c>
      <c r="B4342" s="24" t="s">
        <v>6027</v>
      </c>
      <c r="C4342" s="24" t="s">
        <v>14065</v>
      </c>
      <c r="D4342" s="23">
        <v>245</v>
      </c>
      <c r="E4342" s="20" t="s">
        <v>2410</v>
      </c>
      <c r="F4342" s="20" t="s">
        <v>449</v>
      </c>
    </row>
    <row r="4343" spans="1:6">
      <c r="A4343" s="23">
        <v>4313</v>
      </c>
      <c r="B4343" s="24" t="s">
        <v>5847</v>
      </c>
      <c r="C4343" s="24" t="s">
        <v>13915</v>
      </c>
      <c r="D4343" s="23">
        <v>245</v>
      </c>
      <c r="E4343" s="20" t="s">
        <v>2410</v>
      </c>
      <c r="F4343" s="20" t="s">
        <v>449</v>
      </c>
    </row>
    <row r="4344" spans="1:6">
      <c r="A4344" s="23">
        <v>4314</v>
      </c>
      <c r="B4344" s="24" t="s">
        <v>6028</v>
      </c>
      <c r="C4344" s="24" t="s">
        <v>2385</v>
      </c>
      <c r="D4344" s="23">
        <v>245</v>
      </c>
      <c r="E4344" s="20" t="s">
        <v>2410</v>
      </c>
      <c r="F4344" s="20" t="s">
        <v>449</v>
      </c>
    </row>
    <row r="4345" spans="1:6">
      <c r="A4345" s="23">
        <v>4315</v>
      </c>
      <c r="B4345" s="24" t="s">
        <v>6029</v>
      </c>
      <c r="C4345" s="24" t="s">
        <v>14066</v>
      </c>
      <c r="D4345" s="23">
        <v>245</v>
      </c>
      <c r="E4345" s="20" t="s">
        <v>2410</v>
      </c>
      <c r="F4345" s="20" t="s">
        <v>449</v>
      </c>
    </row>
    <row r="4346" spans="1:6">
      <c r="A4346" s="23">
        <v>4316</v>
      </c>
      <c r="B4346" s="24" t="s">
        <v>6030</v>
      </c>
      <c r="C4346" s="24" t="s">
        <v>14067</v>
      </c>
      <c r="D4346" s="23">
        <v>245</v>
      </c>
      <c r="E4346" s="20" t="s">
        <v>2410</v>
      </c>
      <c r="F4346" s="20" t="s">
        <v>449</v>
      </c>
    </row>
    <row r="4347" spans="1:6">
      <c r="A4347" s="23">
        <v>4317</v>
      </c>
      <c r="B4347" s="24" t="s">
        <v>4308</v>
      </c>
      <c r="C4347" s="24" t="s">
        <v>1568</v>
      </c>
      <c r="D4347" s="23">
        <v>245</v>
      </c>
      <c r="E4347" s="20" t="s">
        <v>2410</v>
      </c>
      <c r="F4347" s="20" t="s">
        <v>449</v>
      </c>
    </row>
    <row r="4348" spans="1:6">
      <c r="A4348" s="23">
        <v>4318</v>
      </c>
      <c r="B4348" s="24" t="s">
        <v>5880</v>
      </c>
      <c r="C4348" s="24" t="s">
        <v>10628</v>
      </c>
      <c r="D4348" s="23">
        <v>245</v>
      </c>
      <c r="E4348" s="20" t="s">
        <v>2410</v>
      </c>
      <c r="F4348" s="20" t="s">
        <v>449</v>
      </c>
    </row>
    <row r="4349" spans="1:6">
      <c r="A4349" s="23">
        <v>4319</v>
      </c>
      <c r="B4349" s="24" t="s">
        <v>4434</v>
      </c>
      <c r="C4349" s="24" t="s">
        <v>12927</v>
      </c>
      <c r="D4349" s="23">
        <v>245</v>
      </c>
      <c r="E4349" s="20" t="s">
        <v>2410</v>
      </c>
      <c r="F4349" s="20" t="s">
        <v>449</v>
      </c>
    </row>
    <row r="4350" spans="1:6">
      <c r="A4350" s="23">
        <v>4320</v>
      </c>
      <c r="B4350" s="24" t="s">
        <v>6031</v>
      </c>
      <c r="C4350" s="24" t="s">
        <v>14068</v>
      </c>
      <c r="D4350" s="23">
        <v>245</v>
      </c>
      <c r="E4350" s="20" t="s">
        <v>2410</v>
      </c>
      <c r="F4350" s="20" t="s">
        <v>449</v>
      </c>
    </row>
    <row r="4351" spans="1:6">
      <c r="A4351" s="23">
        <v>4321</v>
      </c>
      <c r="B4351" s="24" t="s">
        <v>6032</v>
      </c>
      <c r="C4351" s="24" t="s">
        <v>14069</v>
      </c>
      <c r="D4351" s="23">
        <v>245</v>
      </c>
      <c r="E4351" s="20" t="s">
        <v>2410</v>
      </c>
      <c r="F4351" s="20" t="s">
        <v>449</v>
      </c>
    </row>
    <row r="4352" spans="1:6">
      <c r="A4352" s="23">
        <v>4322</v>
      </c>
      <c r="B4352" s="24" t="s">
        <v>3567</v>
      </c>
      <c r="C4352" s="24" t="s">
        <v>11988</v>
      </c>
      <c r="D4352" s="23">
        <v>245</v>
      </c>
      <c r="E4352" s="20" t="s">
        <v>2410</v>
      </c>
      <c r="F4352" s="20" t="s">
        <v>449</v>
      </c>
    </row>
    <row r="4353" spans="1:6">
      <c r="A4353" s="23">
        <v>4323</v>
      </c>
      <c r="B4353" s="24" t="s">
        <v>3107</v>
      </c>
      <c r="C4353" s="24" t="s">
        <v>11485</v>
      </c>
      <c r="D4353" s="23">
        <v>245</v>
      </c>
      <c r="E4353" s="20" t="s">
        <v>2410</v>
      </c>
      <c r="F4353" s="20" t="s">
        <v>449</v>
      </c>
    </row>
    <row r="4354" spans="1:6">
      <c r="A4354" s="23">
        <v>4324</v>
      </c>
      <c r="B4354" s="24" t="s">
        <v>6033</v>
      </c>
      <c r="C4354" s="24" t="s">
        <v>2291</v>
      </c>
      <c r="D4354" s="23">
        <v>245</v>
      </c>
      <c r="E4354" s="20" t="s">
        <v>2410</v>
      </c>
      <c r="F4354" s="20" t="s">
        <v>449</v>
      </c>
    </row>
    <row r="4355" spans="1:6">
      <c r="A4355" s="23">
        <v>4325</v>
      </c>
      <c r="B4355" s="24" t="s">
        <v>3521</v>
      </c>
      <c r="C4355" s="24" t="s">
        <v>11949</v>
      </c>
      <c r="D4355" s="23">
        <v>245</v>
      </c>
      <c r="E4355" s="20" t="s">
        <v>2410</v>
      </c>
      <c r="F4355" s="20" t="s">
        <v>449</v>
      </c>
    </row>
    <row r="4356" spans="1:6">
      <c r="A4356" s="23">
        <v>4326</v>
      </c>
      <c r="B4356" s="24" t="s">
        <v>5692</v>
      </c>
      <c r="C4356" s="24" t="s">
        <v>13782</v>
      </c>
      <c r="D4356" s="23">
        <v>245</v>
      </c>
      <c r="E4356" s="20" t="s">
        <v>2410</v>
      </c>
      <c r="F4356" s="20" t="s">
        <v>449</v>
      </c>
    </row>
    <row r="4357" spans="1:6">
      <c r="A4357" s="23">
        <v>4327</v>
      </c>
      <c r="B4357" s="24" t="s">
        <v>4093</v>
      </c>
      <c r="C4357" s="24" t="s">
        <v>1895</v>
      </c>
      <c r="D4357" s="23">
        <v>245</v>
      </c>
      <c r="E4357" s="20" t="s">
        <v>2410</v>
      </c>
      <c r="F4357" s="20" t="s">
        <v>449</v>
      </c>
    </row>
    <row r="4358" spans="1:6">
      <c r="A4358" s="23">
        <v>4328</v>
      </c>
      <c r="B4358" s="24" t="s">
        <v>6034</v>
      </c>
      <c r="C4358" s="24" t="s">
        <v>14070</v>
      </c>
      <c r="D4358" s="23">
        <v>245</v>
      </c>
      <c r="E4358" s="20" t="s">
        <v>2410</v>
      </c>
      <c r="F4358" s="20" t="s">
        <v>449</v>
      </c>
    </row>
    <row r="4359" spans="1:6">
      <c r="A4359" s="23">
        <v>4345</v>
      </c>
      <c r="B4359" s="24" t="s">
        <v>6047</v>
      </c>
      <c r="C4359" s="25" t="s">
        <v>2414</v>
      </c>
      <c r="D4359" s="23">
        <v>246</v>
      </c>
      <c r="E4359" s="20" t="s">
        <v>2413</v>
      </c>
      <c r="F4359" s="20" t="s">
        <v>449</v>
      </c>
    </row>
    <row r="4360" spans="1:6">
      <c r="A4360" s="23">
        <v>4329</v>
      </c>
      <c r="B4360" s="24" t="s">
        <v>6035</v>
      </c>
      <c r="C4360" s="24" t="s">
        <v>14071</v>
      </c>
      <c r="D4360" s="23">
        <v>246</v>
      </c>
      <c r="E4360" s="20" t="s">
        <v>2413</v>
      </c>
      <c r="F4360" s="20" t="s">
        <v>449</v>
      </c>
    </row>
    <row r="4361" spans="1:6">
      <c r="A4361" s="23">
        <v>4330</v>
      </c>
      <c r="B4361" s="24" t="s">
        <v>6036</v>
      </c>
      <c r="C4361" s="24" t="s">
        <v>14072</v>
      </c>
      <c r="D4361" s="23">
        <v>246</v>
      </c>
      <c r="E4361" s="20" t="s">
        <v>2413</v>
      </c>
      <c r="F4361" s="20" t="s">
        <v>449</v>
      </c>
    </row>
    <row r="4362" spans="1:6">
      <c r="A4362" s="23">
        <v>4331</v>
      </c>
      <c r="B4362" s="24" t="s">
        <v>2731</v>
      </c>
      <c r="C4362" s="24" t="s">
        <v>11666</v>
      </c>
      <c r="D4362" s="23">
        <v>246</v>
      </c>
      <c r="E4362" s="20" t="s">
        <v>2413</v>
      </c>
      <c r="F4362" s="20" t="s">
        <v>449</v>
      </c>
    </row>
    <row r="4363" spans="1:6">
      <c r="A4363" s="23">
        <v>4332</v>
      </c>
      <c r="B4363" s="24" t="s">
        <v>6037</v>
      </c>
      <c r="C4363" s="24" t="s">
        <v>14073</v>
      </c>
      <c r="D4363" s="23">
        <v>246</v>
      </c>
      <c r="E4363" s="20" t="s">
        <v>2413</v>
      </c>
      <c r="F4363" s="20" t="s">
        <v>449</v>
      </c>
    </row>
    <row r="4364" spans="1:6">
      <c r="A4364" s="23">
        <v>4333</v>
      </c>
      <c r="B4364" s="24" t="s">
        <v>6038</v>
      </c>
      <c r="C4364" s="24" t="s">
        <v>14074</v>
      </c>
      <c r="D4364" s="23">
        <v>246</v>
      </c>
      <c r="E4364" s="20" t="s">
        <v>2413</v>
      </c>
      <c r="F4364" s="20" t="s">
        <v>449</v>
      </c>
    </row>
    <row r="4365" spans="1:6">
      <c r="A4365" s="23">
        <v>4334</v>
      </c>
      <c r="B4365" s="24" t="s">
        <v>6039</v>
      </c>
      <c r="C4365" s="24" t="s">
        <v>14075</v>
      </c>
      <c r="D4365" s="23">
        <v>246</v>
      </c>
      <c r="E4365" s="20" t="s">
        <v>2413</v>
      </c>
      <c r="F4365" s="20" t="s">
        <v>449</v>
      </c>
    </row>
    <row r="4366" spans="1:6">
      <c r="A4366" s="23">
        <v>4335</v>
      </c>
      <c r="B4366" s="24" t="s">
        <v>6040</v>
      </c>
      <c r="C4366" s="24" t="s">
        <v>14076</v>
      </c>
      <c r="D4366" s="23">
        <v>246</v>
      </c>
      <c r="E4366" s="20" t="s">
        <v>2413</v>
      </c>
      <c r="F4366" s="20" t="s">
        <v>449</v>
      </c>
    </row>
    <row r="4367" spans="1:6">
      <c r="A4367" s="23">
        <v>4336</v>
      </c>
      <c r="B4367" s="24" t="s">
        <v>6041</v>
      </c>
      <c r="C4367" s="24" t="s">
        <v>11223</v>
      </c>
      <c r="D4367" s="23">
        <v>246</v>
      </c>
      <c r="E4367" s="20" t="s">
        <v>2413</v>
      </c>
      <c r="F4367" s="20" t="s">
        <v>449</v>
      </c>
    </row>
    <row r="4368" spans="1:6">
      <c r="A4368" s="23">
        <v>4337</v>
      </c>
      <c r="B4368" s="24" t="s">
        <v>6042</v>
      </c>
      <c r="C4368" s="24" t="s">
        <v>14077</v>
      </c>
      <c r="D4368" s="23">
        <v>246</v>
      </c>
      <c r="E4368" s="20" t="s">
        <v>2413</v>
      </c>
      <c r="F4368" s="20" t="s">
        <v>449</v>
      </c>
    </row>
    <row r="4369" spans="1:6">
      <c r="A4369" s="23">
        <v>4338</v>
      </c>
      <c r="B4369" s="24" t="s">
        <v>5710</v>
      </c>
      <c r="C4369" s="24" t="s">
        <v>14078</v>
      </c>
      <c r="D4369" s="23">
        <v>246</v>
      </c>
      <c r="E4369" s="20" t="s">
        <v>2413</v>
      </c>
      <c r="F4369" s="20" t="s">
        <v>449</v>
      </c>
    </row>
    <row r="4370" spans="1:6">
      <c r="A4370" s="23">
        <v>4339</v>
      </c>
      <c r="B4370" s="24" t="s">
        <v>6043</v>
      </c>
      <c r="C4370" s="24" t="s">
        <v>14079</v>
      </c>
      <c r="D4370" s="23">
        <v>246</v>
      </c>
      <c r="E4370" s="20" t="s">
        <v>2413</v>
      </c>
      <c r="F4370" s="20" t="s">
        <v>449</v>
      </c>
    </row>
    <row r="4371" spans="1:6">
      <c r="A4371" s="23">
        <v>4340</v>
      </c>
      <c r="B4371" s="24" t="s">
        <v>6044</v>
      </c>
      <c r="C4371" s="24" t="s">
        <v>14080</v>
      </c>
      <c r="D4371" s="23">
        <v>246</v>
      </c>
      <c r="E4371" s="20" t="s">
        <v>2413</v>
      </c>
      <c r="F4371" s="20" t="s">
        <v>449</v>
      </c>
    </row>
    <row r="4372" spans="1:6">
      <c r="A4372" s="23">
        <v>4341</v>
      </c>
      <c r="B4372" s="24" t="s">
        <v>2912</v>
      </c>
      <c r="C4372" s="24" t="s">
        <v>11544</v>
      </c>
      <c r="D4372" s="23">
        <v>246</v>
      </c>
      <c r="E4372" s="20" t="s">
        <v>2413</v>
      </c>
      <c r="F4372" s="20" t="s">
        <v>449</v>
      </c>
    </row>
    <row r="4373" spans="1:6">
      <c r="A4373" s="23">
        <v>4342</v>
      </c>
      <c r="B4373" s="24" t="s">
        <v>6045</v>
      </c>
      <c r="C4373" s="24" t="s">
        <v>14081</v>
      </c>
      <c r="D4373" s="23">
        <v>246</v>
      </c>
      <c r="E4373" s="20" t="s">
        <v>2413</v>
      </c>
      <c r="F4373" s="20" t="s">
        <v>449</v>
      </c>
    </row>
    <row r="4374" spans="1:6">
      <c r="A4374" s="23">
        <v>4343</v>
      </c>
      <c r="B4374" s="24" t="s">
        <v>6046</v>
      </c>
      <c r="C4374" s="24" t="s">
        <v>14082</v>
      </c>
      <c r="D4374" s="23">
        <v>246</v>
      </c>
      <c r="E4374" s="20" t="s">
        <v>2413</v>
      </c>
      <c r="F4374" s="20" t="s">
        <v>449</v>
      </c>
    </row>
    <row r="4375" spans="1:6">
      <c r="A4375" s="23">
        <v>4344</v>
      </c>
      <c r="B4375" s="24" t="s">
        <v>3828</v>
      </c>
      <c r="C4375" s="24" t="s">
        <v>598</v>
      </c>
      <c r="D4375" s="23">
        <v>246</v>
      </c>
      <c r="E4375" s="20" t="s">
        <v>2413</v>
      </c>
      <c r="F4375" s="20" t="s">
        <v>449</v>
      </c>
    </row>
    <row r="4376" spans="1:6">
      <c r="A4376" s="23">
        <v>4346</v>
      </c>
      <c r="B4376" s="24" t="s">
        <v>5689</v>
      </c>
      <c r="C4376" s="24" t="s">
        <v>2486</v>
      </c>
      <c r="D4376" s="23">
        <v>246</v>
      </c>
      <c r="E4376" s="20" t="s">
        <v>2413</v>
      </c>
      <c r="F4376" s="20" t="s">
        <v>449</v>
      </c>
    </row>
    <row r="4377" spans="1:6">
      <c r="A4377" s="23">
        <v>4347</v>
      </c>
      <c r="B4377" s="24" t="s">
        <v>6048</v>
      </c>
      <c r="C4377" s="24" t="s">
        <v>14083</v>
      </c>
      <c r="D4377" s="23">
        <v>246</v>
      </c>
      <c r="E4377" s="20" t="s">
        <v>2413</v>
      </c>
      <c r="F4377" s="20" t="s">
        <v>449</v>
      </c>
    </row>
    <row r="4378" spans="1:6">
      <c r="A4378" s="23">
        <v>4348</v>
      </c>
      <c r="B4378" s="24" t="s">
        <v>6049</v>
      </c>
      <c r="C4378" s="24" t="s">
        <v>4855</v>
      </c>
      <c r="D4378" s="23">
        <v>246</v>
      </c>
      <c r="E4378" s="20" t="s">
        <v>2413</v>
      </c>
      <c r="F4378" s="20" t="s">
        <v>449</v>
      </c>
    </row>
    <row r="4379" spans="1:6">
      <c r="A4379" s="23">
        <v>4349</v>
      </c>
      <c r="B4379" s="24" t="s">
        <v>6050</v>
      </c>
      <c r="C4379" s="24" t="s">
        <v>2483</v>
      </c>
      <c r="D4379" s="23">
        <v>246</v>
      </c>
      <c r="E4379" s="20" t="s">
        <v>2413</v>
      </c>
      <c r="F4379" s="20" t="s">
        <v>449</v>
      </c>
    </row>
    <row r="4380" spans="1:6">
      <c r="A4380" s="23">
        <v>4350</v>
      </c>
      <c r="B4380" s="24" t="s">
        <v>6051</v>
      </c>
      <c r="C4380" s="24" t="s">
        <v>14084</v>
      </c>
      <c r="D4380" s="23">
        <v>246</v>
      </c>
      <c r="E4380" s="20" t="s">
        <v>2413</v>
      </c>
      <c r="F4380" s="20" t="s">
        <v>449</v>
      </c>
    </row>
    <row r="4381" spans="1:6">
      <c r="A4381" s="23">
        <v>4351</v>
      </c>
      <c r="B4381" s="24" t="s">
        <v>6039</v>
      </c>
      <c r="C4381" s="24" t="s">
        <v>14075</v>
      </c>
      <c r="D4381" s="23">
        <v>247</v>
      </c>
      <c r="E4381" s="20" t="s">
        <v>2416</v>
      </c>
      <c r="F4381" s="20" t="s">
        <v>449</v>
      </c>
    </row>
    <row r="4382" spans="1:6">
      <c r="A4382" s="23">
        <v>4352</v>
      </c>
      <c r="B4382" s="24" t="s">
        <v>6048</v>
      </c>
      <c r="C4382" s="24" t="s">
        <v>14083</v>
      </c>
      <c r="D4382" s="23">
        <v>247</v>
      </c>
      <c r="E4382" s="20" t="s">
        <v>2416</v>
      </c>
      <c r="F4382" s="20" t="s">
        <v>449</v>
      </c>
    </row>
    <row r="4383" spans="1:6">
      <c r="A4383" s="23">
        <v>4353</v>
      </c>
      <c r="B4383" s="24" t="s">
        <v>2912</v>
      </c>
      <c r="C4383" s="24" t="s">
        <v>11544</v>
      </c>
      <c r="D4383" s="23">
        <v>247</v>
      </c>
      <c r="E4383" s="20" t="s">
        <v>2416</v>
      </c>
      <c r="F4383" s="20" t="s">
        <v>449</v>
      </c>
    </row>
    <row r="4384" spans="1:6">
      <c r="A4384" s="23">
        <v>4354</v>
      </c>
      <c r="B4384" s="24" t="s">
        <v>6031</v>
      </c>
      <c r="C4384" s="24" t="s">
        <v>14068</v>
      </c>
      <c r="D4384" s="23">
        <v>247</v>
      </c>
      <c r="E4384" s="20" t="s">
        <v>2416</v>
      </c>
      <c r="F4384" s="20" t="s">
        <v>449</v>
      </c>
    </row>
    <row r="4385" spans="1:6">
      <c r="A4385" s="23">
        <v>4355</v>
      </c>
      <c r="B4385" s="24" t="s">
        <v>6050</v>
      </c>
      <c r="C4385" s="24" t="s">
        <v>2483</v>
      </c>
      <c r="D4385" s="23">
        <v>247</v>
      </c>
      <c r="E4385" s="20" t="s">
        <v>2416</v>
      </c>
      <c r="F4385" s="20" t="s">
        <v>449</v>
      </c>
    </row>
    <row r="4386" spans="1:6">
      <c r="A4386" s="23">
        <v>4356</v>
      </c>
      <c r="B4386" s="24" t="s">
        <v>6038</v>
      </c>
      <c r="C4386" s="24" t="s">
        <v>14074</v>
      </c>
      <c r="D4386" s="23">
        <v>247</v>
      </c>
      <c r="E4386" s="20" t="s">
        <v>2416</v>
      </c>
      <c r="F4386" s="20" t="s">
        <v>449</v>
      </c>
    </row>
    <row r="4387" spans="1:6">
      <c r="A4387" s="23">
        <v>4357</v>
      </c>
      <c r="B4387" s="24" t="s">
        <v>2826</v>
      </c>
      <c r="C4387" s="24" t="s">
        <v>11465</v>
      </c>
      <c r="D4387" s="23">
        <v>247</v>
      </c>
      <c r="E4387" s="20" t="s">
        <v>2416</v>
      </c>
      <c r="F4387" s="20" t="s">
        <v>449</v>
      </c>
    </row>
    <row r="4388" spans="1:6">
      <c r="A4388" s="23">
        <v>4358</v>
      </c>
      <c r="B4388" s="24" t="s">
        <v>6021</v>
      </c>
      <c r="C4388" s="24" t="s">
        <v>11855</v>
      </c>
      <c r="D4388" s="23">
        <v>247</v>
      </c>
      <c r="E4388" s="20" t="s">
        <v>2416</v>
      </c>
      <c r="F4388" s="20" t="s">
        <v>449</v>
      </c>
    </row>
    <row r="4389" spans="1:6">
      <c r="A4389" s="23">
        <v>4359</v>
      </c>
      <c r="B4389" s="24" t="s">
        <v>6052</v>
      </c>
      <c r="C4389" s="24" t="s">
        <v>14085</v>
      </c>
      <c r="D4389" s="23">
        <v>248</v>
      </c>
      <c r="E4389" s="20" t="s">
        <v>2419</v>
      </c>
      <c r="F4389" s="20" t="s">
        <v>449</v>
      </c>
    </row>
    <row r="4390" spans="1:6">
      <c r="A4390" s="23">
        <v>4360</v>
      </c>
      <c r="B4390" s="24" t="s">
        <v>6053</v>
      </c>
      <c r="C4390" s="24" t="s">
        <v>14086</v>
      </c>
      <c r="D4390" s="23">
        <v>248</v>
      </c>
      <c r="E4390" s="20" t="s">
        <v>2419</v>
      </c>
      <c r="F4390" s="20" t="s">
        <v>449</v>
      </c>
    </row>
    <row r="4391" spans="1:6">
      <c r="A4391" s="23">
        <v>4361</v>
      </c>
      <c r="B4391" s="24" t="s">
        <v>6054</v>
      </c>
      <c r="C4391" s="24" t="s">
        <v>294</v>
      </c>
      <c r="D4391" s="23">
        <v>248</v>
      </c>
      <c r="E4391" s="20" t="s">
        <v>2419</v>
      </c>
      <c r="F4391" s="20" t="s">
        <v>449</v>
      </c>
    </row>
    <row r="4392" spans="1:6">
      <c r="A4392" s="23">
        <v>4362</v>
      </c>
      <c r="B4392" s="24" t="s">
        <v>6051</v>
      </c>
      <c r="C4392" s="24" t="s">
        <v>14084</v>
      </c>
      <c r="D4392" s="23">
        <v>248</v>
      </c>
      <c r="E4392" s="20" t="s">
        <v>2419</v>
      </c>
      <c r="F4392" s="20" t="s">
        <v>449</v>
      </c>
    </row>
    <row r="4393" spans="1:6">
      <c r="A4393" s="23">
        <v>4363</v>
      </c>
      <c r="B4393" s="24" t="s">
        <v>6055</v>
      </c>
      <c r="C4393" s="24" t="s">
        <v>14087</v>
      </c>
      <c r="D4393" s="23">
        <v>248</v>
      </c>
      <c r="E4393" s="20" t="s">
        <v>2419</v>
      </c>
      <c r="F4393" s="20" t="s">
        <v>449</v>
      </c>
    </row>
    <row r="4394" spans="1:6">
      <c r="A4394" s="23">
        <v>4364</v>
      </c>
      <c r="B4394" s="24" t="s">
        <v>5181</v>
      </c>
      <c r="C4394" s="24" t="s">
        <v>13324</v>
      </c>
      <c r="D4394" s="23">
        <v>248</v>
      </c>
      <c r="E4394" s="20" t="s">
        <v>2419</v>
      </c>
      <c r="F4394" s="20" t="s">
        <v>449</v>
      </c>
    </row>
    <row r="4395" spans="1:6">
      <c r="A4395" s="23">
        <v>4365</v>
      </c>
      <c r="B4395" s="24" t="s">
        <v>4573</v>
      </c>
      <c r="C4395" s="24" t="s">
        <v>12820</v>
      </c>
      <c r="D4395" s="23">
        <v>248</v>
      </c>
      <c r="E4395" s="20" t="s">
        <v>2419</v>
      </c>
      <c r="F4395" s="20" t="s">
        <v>449</v>
      </c>
    </row>
    <row r="4396" spans="1:6">
      <c r="A4396" s="23">
        <v>4366</v>
      </c>
      <c r="B4396" s="24" t="s">
        <v>6056</v>
      </c>
      <c r="C4396" s="24" t="s">
        <v>14088</v>
      </c>
      <c r="D4396" s="23">
        <v>248</v>
      </c>
      <c r="E4396" s="20" t="s">
        <v>2419</v>
      </c>
      <c r="F4396" s="20" t="s">
        <v>449</v>
      </c>
    </row>
    <row r="4397" spans="1:6">
      <c r="A4397" s="23">
        <v>4367</v>
      </c>
      <c r="B4397" s="24" t="s">
        <v>6057</v>
      </c>
      <c r="C4397" s="24" t="s">
        <v>14089</v>
      </c>
      <c r="D4397" s="23">
        <v>248</v>
      </c>
      <c r="E4397" s="20" t="s">
        <v>2419</v>
      </c>
      <c r="F4397" s="20" t="s">
        <v>449</v>
      </c>
    </row>
    <row r="4398" spans="1:6">
      <c r="A4398" s="23">
        <v>4368</v>
      </c>
      <c r="B4398" s="24" t="s">
        <v>6058</v>
      </c>
      <c r="C4398" s="24" t="s">
        <v>14090</v>
      </c>
      <c r="D4398" s="23">
        <v>248</v>
      </c>
      <c r="E4398" s="20" t="s">
        <v>2419</v>
      </c>
      <c r="F4398" s="20" t="s">
        <v>449</v>
      </c>
    </row>
    <row r="4399" spans="1:6">
      <c r="A4399" s="23">
        <v>4369</v>
      </c>
      <c r="B4399" s="24" t="s">
        <v>3990</v>
      </c>
      <c r="C4399" s="24" t="s">
        <v>12323</v>
      </c>
      <c r="D4399" s="23">
        <v>248</v>
      </c>
      <c r="E4399" s="20" t="s">
        <v>2419</v>
      </c>
      <c r="F4399" s="20" t="s">
        <v>449</v>
      </c>
    </row>
    <row r="4400" spans="1:6">
      <c r="A4400" s="23">
        <v>4370</v>
      </c>
      <c r="B4400" s="24" t="s">
        <v>6059</v>
      </c>
      <c r="C4400" s="24" t="s">
        <v>14091</v>
      </c>
      <c r="D4400" s="23">
        <v>248</v>
      </c>
      <c r="E4400" s="20" t="s">
        <v>2419</v>
      </c>
      <c r="F4400" s="20" t="s">
        <v>449</v>
      </c>
    </row>
    <row r="4401" spans="1:6">
      <c r="A4401" s="23">
        <v>4371</v>
      </c>
      <c r="B4401" s="24" t="s">
        <v>6060</v>
      </c>
      <c r="C4401" s="24" t="s">
        <v>14092</v>
      </c>
      <c r="D4401" s="23">
        <v>248</v>
      </c>
      <c r="E4401" s="20" t="s">
        <v>2419</v>
      </c>
      <c r="F4401" s="20" t="s">
        <v>449</v>
      </c>
    </row>
    <row r="4402" spans="1:6">
      <c r="A4402" s="23">
        <v>4372</v>
      </c>
      <c r="B4402" s="24" t="s">
        <v>6061</v>
      </c>
      <c r="C4402" s="24" t="s">
        <v>14093</v>
      </c>
      <c r="D4402" s="23">
        <v>248</v>
      </c>
      <c r="E4402" s="20" t="s">
        <v>2419</v>
      </c>
      <c r="F4402" s="20" t="s">
        <v>449</v>
      </c>
    </row>
    <row r="4403" spans="1:6">
      <c r="A4403" s="23">
        <v>4373</v>
      </c>
      <c r="B4403" s="24" t="s">
        <v>6062</v>
      </c>
      <c r="C4403" s="24" t="s">
        <v>14094</v>
      </c>
      <c r="D4403" s="23">
        <v>248</v>
      </c>
      <c r="E4403" s="20" t="s">
        <v>2419</v>
      </c>
      <c r="F4403" s="20" t="s">
        <v>449</v>
      </c>
    </row>
    <row r="4404" spans="1:6">
      <c r="A4404" s="23">
        <v>4374</v>
      </c>
      <c r="B4404" s="24" t="s">
        <v>6063</v>
      </c>
      <c r="C4404" s="24" t="s">
        <v>14095</v>
      </c>
      <c r="D4404" s="23">
        <v>248</v>
      </c>
      <c r="E4404" s="20" t="s">
        <v>2419</v>
      </c>
      <c r="F4404" s="20" t="s">
        <v>449</v>
      </c>
    </row>
    <row r="4405" spans="1:6">
      <c r="A4405" s="23">
        <v>4375</v>
      </c>
      <c r="B4405" s="24" t="s">
        <v>2831</v>
      </c>
      <c r="C4405" s="24" t="s">
        <v>11470</v>
      </c>
      <c r="D4405" s="23">
        <v>248</v>
      </c>
      <c r="E4405" s="20" t="s">
        <v>2419</v>
      </c>
      <c r="F4405" s="20" t="s">
        <v>449</v>
      </c>
    </row>
    <row r="4406" spans="1:6">
      <c r="A4406" s="23">
        <v>4376</v>
      </c>
      <c r="B4406" s="24" t="s">
        <v>3157</v>
      </c>
      <c r="C4406" s="24" t="s">
        <v>10580</v>
      </c>
      <c r="D4406" s="23">
        <v>248</v>
      </c>
      <c r="E4406" s="20" t="s">
        <v>2419</v>
      </c>
      <c r="F4406" s="20" t="s">
        <v>449</v>
      </c>
    </row>
    <row r="4407" spans="1:6">
      <c r="A4407" s="23">
        <v>4377</v>
      </c>
      <c r="B4407" s="24" t="s">
        <v>3022</v>
      </c>
      <c r="C4407" s="24" t="s">
        <v>1740</v>
      </c>
      <c r="D4407" s="23">
        <v>248</v>
      </c>
      <c r="E4407" s="20" t="s">
        <v>2419</v>
      </c>
      <c r="F4407" s="20" t="s">
        <v>449</v>
      </c>
    </row>
    <row r="4408" spans="1:6">
      <c r="A4408" s="23">
        <v>4378</v>
      </c>
      <c r="B4408" s="24" t="s">
        <v>3502</v>
      </c>
      <c r="C4408" s="24" t="s">
        <v>11934</v>
      </c>
      <c r="D4408" s="23">
        <v>248</v>
      </c>
      <c r="E4408" s="20" t="s">
        <v>2419</v>
      </c>
      <c r="F4408" s="20" t="s">
        <v>449</v>
      </c>
    </row>
    <row r="4409" spans="1:6">
      <c r="A4409" s="23">
        <v>4379</v>
      </c>
      <c r="B4409" s="24" t="s">
        <v>6064</v>
      </c>
      <c r="C4409" s="24" t="s">
        <v>14096</v>
      </c>
      <c r="D4409" s="23">
        <v>248</v>
      </c>
      <c r="E4409" s="20" t="s">
        <v>2419</v>
      </c>
      <c r="F4409" s="20" t="s">
        <v>449</v>
      </c>
    </row>
    <row r="4410" spans="1:6">
      <c r="A4410" s="23">
        <v>4380</v>
      </c>
      <c r="B4410" s="24" t="s">
        <v>6065</v>
      </c>
      <c r="C4410" s="24" t="s">
        <v>14097</v>
      </c>
      <c r="D4410" s="23">
        <v>248</v>
      </c>
      <c r="E4410" s="20" t="s">
        <v>2419</v>
      </c>
      <c r="F4410" s="20" t="s">
        <v>449</v>
      </c>
    </row>
    <row r="4411" spans="1:6">
      <c r="A4411" s="23">
        <v>4381</v>
      </c>
      <c r="B4411" s="24" t="s">
        <v>6066</v>
      </c>
      <c r="C4411" s="24" t="s">
        <v>14098</v>
      </c>
      <c r="D4411" s="23">
        <v>249</v>
      </c>
      <c r="E4411" s="20" t="s">
        <v>2526</v>
      </c>
      <c r="F4411" s="20" t="s">
        <v>468</v>
      </c>
    </row>
    <row r="4412" spans="1:6">
      <c r="A4412" s="23">
        <v>4382</v>
      </c>
      <c r="B4412" s="24" t="s">
        <v>6067</v>
      </c>
      <c r="C4412" s="24" t="s">
        <v>11773</v>
      </c>
      <c r="D4412" s="23">
        <v>249</v>
      </c>
      <c r="E4412" s="20" t="s">
        <v>2526</v>
      </c>
      <c r="F4412" s="20" t="s">
        <v>468</v>
      </c>
    </row>
    <row r="4413" spans="1:6">
      <c r="A4413" s="23">
        <v>4383</v>
      </c>
      <c r="B4413" s="24" t="s">
        <v>4764</v>
      </c>
      <c r="C4413" s="24" t="s">
        <v>12994</v>
      </c>
      <c r="D4413" s="23">
        <v>249</v>
      </c>
      <c r="E4413" s="20" t="s">
        <v>2526</v>
      </c>
      <c r="F4413" s="20" t="s">
        <v>468</v>
      </c>
    </row>
    <row r="4414" spans="1:6">
      <c r="A4414" s="23">
        <v>4384</v>
      </c>
      <c r="B4414" s="24" t="s">
        <v>6068</v>
      </c>
      <c r="C4414" s="24" t="s">
        <v>14099</v>
      </c>
      <c r="D4414" s="23">
        <v>249</v>
      </c>
      <c r="E4414" s="20" t="s">
        <v>2526</v>
      </c>
      <c r="F4414" s="20" t="s">
        <v>468</v>
      </c>
    </row>
    <row r="4415" spans="1:6">
      <c r="A4415" s="23">
        <v>4385</v>
      </c>
      <c r="B4415" s="24" t="s">
        <v>6029</v>
      </c>
      <c r="C4415" s="24" t="s">
        <v>14066</v>
      </c>
      <c r="D4415" s="23">
        <v>249</v>
      </c>
      <c r="E4415" s="20" t="s">
        <v>2526</v>
      </c>
      <c r="F4415" s="20" t="s">
        <v>468</v>
      </c>
    </row>
    <row r="4416" spans="1:6">
      <c r="A4416" s="23">
        <v>4386</v>
      </c>
      <c r="B4416" s="24" t="s">
        <v>4434</v>
      </c>
      <c r="C4416" s="24" t="s">
        <v>12927</v>
      </c>
      <c r="D4416" s="23">
        <v>249</v>
      </c>
      <c r="E4416" s="20" t="s">
        <v>2526</v>
      </c>
      <c r="F4416" s="20" t="s">
        <v>468</v>
      </c>
    </row>
    <row r="4417" spans="1:6">
      <c r="A4417" s="23">
        <v>4387</v>
      </c>
      <c r="B4417" s="24" t="s">
        <v>6069</v>
      </c>
      <c r="C4417" s="24" t="s">
        <v>14100</v>
      </c>
      <c r="D4417" s="23">
        <v>249</v>
      </c>
      <c r="E4417" s="20" t="s">
        <v>2526</v>
      </c>
      <c r="F4417" s="20" t="s">
        <v>468</v>
      </c>
    </row>
    <row r="4418" spans="1:6">
      <c r="A4418" s="23">
        <v>4388</v>
      </c>
      <c r="B4418" s="24" t="s">
        <v>6070</v>
      </c>
      <c r="C4418" s="24" t="s">
        <v>14101</v>
      </c>
      <c r="D4418" s="23">
        <v>249</v>
      </c>
      <c r="E4418" s="20" t="s">
        <v>2526</v>
      </c>
      <c r="F4418" s="20" t="s">
        <v>468</v>
      </c>
    </row>
    <row r="4419" spans="1:6">
      <c r="A4419" s="23">
        <v>4389</v>
      </c>
      <c r="B4419" s="24" t="s">
        <v>6071</v>
      </c>
      <c r="C4419" s="24" t="s">
        <v>14102</v>
      </c>
      <c r="D4419" s="23">
        <v>249</v>
      </c>
      <c r="E4419" s="20" t="s">
        <v>2526</v>
      </c>
      <c r="F4419" s="20" t="s">
        <v>468</v>
      </c>
    </row>
    <row r="4420" spans="1:6">
      <c r="A4420" s="23">
        <v>4390</v>
      </c>
      <c r="B4420" s="24" t="s">
        <v>6072</v>
      </c>
      <c r="C4420" s="24" t="s">
        <v>14103</v>
      </c>
      <c r="D4420" s="23">
        <v>249</v>
      </c>
      <c r="E4420" s="20" t="s">
        <v>2526</v>
      </c>
      <c r="F4420" s="20" t="s">
        <v>468</v>
      </c>
    </row>
    <row r="4421" spans="1:6">
      <c r="A4421" s="23">
        <v>4391</v>
      </c>
      <c r="B4421" s="24" t="s">
        <v>6073</v>
      </c>
      <c r="C4421" s="24" t="s">
        <v>14104</v>
      </c>
      <c r="D4421" s="23">
        <v>249</v>
      </c>
      <c r="E4421" s="20" t="s">
        <v>2526</v>
      </c>
      <c r="F4421" s="20" t="s">
        <v>468</v>
      </c>
    </row>
    <row r="4422" spans="1:6">
      <c r="A4422" s="23">
        <v>4392</v>
      </c>
      <c r="B4422" s="24" t="s">
        <v>6074</v>
      </c>
      <c r="C4422" s="24" t="s">
        <v>14105</v>
      </c>
      <c r="D4422" s="23">
        <v>249</v>
      </c>
      <c r="E4422" s="20" t="s">
        <v>2526</v>
      </c>
      <c r="F4422" s="20" t="s">
        <v>468</v>
      </c>
    </row>
    <row r="4423" spans="1:6">
      <c r="A4423" s="23">
        <v>4393</v>
      </c>
      <c r="B4423" s="24" t="s">
        <v>6075</v>
      </c>
      <c r="C4423" s="24" t="s">
        <v>6075</v>
      </c>
      <c r="D4423" s="23">
        <v>249</v>
      </c>
      <c r="E4423" s="20" t="s">
        <v>2526</v>
      </c>
      <c r="F4423" s="20" t="s">
        <v>468</v>
      </c>
    </row>
    <row r="4424" spans="1:6">
      <c r="A4424" s="23">
        <v>4394</v>
      </c>
      <c r="B4424" s="24" t="s">
        <v>6076</v>
      </c>
      <c r="C4424" s="24" t="s">
        <v>14106</v>
      </c>
      <c r="D4424" s="23">
        <v>249</v>
      </c>
      <c r="E4424" s="20" t="s">
        <v>2526</v>
      </c>
      <c r="F4424" s="20" t="s">
        <v>468</v>
      </c>
    </row>
    <row r="4425" spans="1:6">
      <c r="A4425" s="23">
        <v>4395</v>
      </c>
      <c r="B4425" s="24" t="s">
        <v>6077</v>
      </c>
      <c r="C4425" s="24" t="s">
        <v>14107</v>
      </c>
      <c r="D4425" s="23">
        <v>249</v>
      </c>
      <c r="E4425" s="20" t="s">
        <v>2526</v>
      </c>
      <c r="F4425" s="20" t="s">
        <v>468</v>
      </c>
    </row>
    <row r="4426" spans="1:6">
      <c r="A4426" s="23">
        <v>4396</v>
      </c>
      <c r="B4426" s="24" t="s">
        <v>6078</v>
      </c>
      <c r="C4426" s="24" t="s">
        <v>14108</v>
      </c>
      <c r="D4426" s="23">
        <v>249</v>
      </c>
      <c r="E4426" s="20" t="s">
        <v>2526</v>
      </c>
      <c r="F4426" s="20" t="s">
        <v>468</v>
      </c>
    </row>
    <row r="4427" spans="1:6">
      <c r="A4427" s="23">
        <v>4397</v>
      </c>
      <c r="B4427" s="24" t="s">
        <v>6079</v>
      </c>
      <c r="C4427" s="24" t="s">
        <v>14109</v>
      </c>
      <c r="D4427" s="23">
        <v>249</v>
      </c>
      <c r="E4427" s="20" t="s">
        <v>2526</v>
      </c>
      <c r="F4427" s="20" t="s">
        <v>468</v>
      </c>
    </row>
    <row r="4428" spans="1:6">
      <c r="A4428" s="23">
        <v>4398</v>
      </c>
      <c r="B4428" s="24" t="s">
        <v>6080</v>
      </c>
      <c r="C4428" s="24" t="s">
        <v>14110</v>
      </c>
      <c r="D4428" s="23">
        <v>249</v>
      </c>
      <c r="E4428" s="20" t="s">
        <v>2526</v>
      </c>
      <c r="F4428" s="20" t="s">
        <v>468</v>
      </c>
    </row>
    <row r="4429" spans="1:6">
      <c r="A4429" s="23">
        <v>4399</v>
      </c>
      <c r="B4429" s="24" t="s">
        <v>6081</v>
      </c>
      <c r="C4429" s="24" t="s">
        <v>14111</v>
      </c>
      <c r="D4429" s="23">
        <v>249</v>
      </c>
      <c r="E4429" s="20" t="s">
        <v>2526</v>
      </c>
      <c r="F4429" s="20" t="s">
        <v>468</v>
      </c>
    </row>
    <row r="4430" spans="1:6">
      <c r="A4430" s="23">
        <v>4400</v>
      </c>
      <c r="B4430" s="24" t="s">
        <v>6082</v>
      </c>
      <c r="C4430" s="24" t="s">
        <v>14112</v>
      </c>
      <c r="D4430" s="23">
        <v>249</v>
      </c>
      <c r="E4430" s="20" t="s">
        <v>2526</v>
      </c>
      <c r="F4430" s="20" t="s">
        <v>468</v>
      </c>
    </row>
    <row r="4431" spans="1:6">
      <c r="A4431" s="23">
        <v>4401</v>
      </c>
      <c r="B4431" s="24" t="s">
        <v>6083</v>
      </c>
      <c r="C4431" s="24" t="s">
        <v>14113</v>
      </c>
      <c r="D4431" s="23">
        <v>249</v>
      </c>
      <c r="E4431" s="20" t="s">
        <v>2526</v>
      </c>
      <c r="F4431" s="20" t="s">
        <v>468</v>
      </c>
    </row>
    <row r="4432" spans="1:6">
      <c r="A4432" s="23">
        <v>4402</v>
      </c>
      <c r="B4432" s="24" t="s">
        <v>4302</v>
      </c>
      <c r="C4432" s="24" t="s">
        <v>12596</v>
      </c>
      <c r="D4432" s="23">
        <v>249</v>
      </c>
      <c r="E4432" s="20" t="s">
        <v>2526</v>
      </c>
      <c r="F4432" s="20" t="s">
        <v>468</v>
      </c>
    </row>
    <row r="4433" spans="1:6">
      <c r="A4433" s="23">
        <v>4403</v>
      </c>
      <c r="B4433" s="24" t="s">
        <v>6084</v>
      </c>
      <c r="C4433" s="24" t="s">
        <v>6084</v>
      </c>
      <c r="D4433" s="23">
        <v>249</v>
      </c>
      <c r="E4433" s="20" t="s">
        <v>2526</v>
      </c>
      <c r="F4433" s="20" t="s">
        <v>468</v>
      </c>
    </row>
    <row r="4434" spans="1:6">
      <c r="A4434" s="23">
        <v>4404</v>
      </c>
      <c r="B4434" s="24" t="s">
        <v>4257</v>
      </c>
      <c r="C4434" s="24" t="s">
        <v>12556</v>
      </c>
      <c r="D4434" s="23">
        <v>249</v>
      </c>
      <c r="E4434" s="20" t="s">
        <v>2526</v>
      </c>
      <c r="F4434" s="20" t="s">
        <v>468</v>
      </c>
    </row>
    <row r="4435" spans="1:6">
      <c r="A4435" s="23">
        <v>4405</v>
      </c>
      <c r="B4435" s="24" t="s">
        <v>4760</v>
      </c>
      <c r="C4435" s="24" t="s">
        <v>12990</v>
      </c>
      <c r="D4435" s="23">
        <v>249</v>
      </c>
      <c r="E4435" s="20" t="s">
        <v>2526</v>
      </c>
      <c r="F4435" s="20" t="s">
        <v>468</v>
      </c>
    </row>
    <row r="4436" spans="1:6">
      <c r="A4436" s="23">
        <v>4406</v>
      </c>
      <c r="B4436" s="24" t="s">
        <v>6085</v>
      </c>
      <c r="C4436" s="24" t="s">
        <v>14114</v>
      </c>
      <c r="D4436" s="23">
        <v>249</v>
      </c>
      <c r="E4436" s="20" t="s">
        <v>2526</v>
      </c>
      <c r="F4436" s="20" t="s">
        <v>468</v>
      </c>
    </row>
    <row r="4437" spans="1:6">
      <c r="A4437" s="23">
        <v>4407</v>
      </c>
      <c r="B4437" s="24" t="s">
        <v>6086</v>
      </c>
      <c r="C4437" s="24" t="s">
        <v>14115</v>
      </c>
      <c r="D4437" s="23">
        <v>249</v>
      </c>
      <c r="E4437" s="20" t="s">
        <v>2526</v>
      </c>
      <c r="F4437" s="20" t="s">
        <v>468</v>
      </c>
    </row>
    <row r="4438" spans="1:6">
      <c r="A4438" s="23">
        <v>4408</v>
      </c>
      <c r="B4438" s="24" t="s">
        <v>6087</v>
      </c>
      <c r="C4438" s="24" t="s">
        <v>14116</v>
      </c>
      <c r="D4438" s="23">
        <v>249</v>
      </c>
      <c r="E4438" s="20" t="s">
        <v>2526</v>
      </c>
      <c r="F4438" s="20" t="s">
        <v>468</v>
      </c>
    </row>
    <row r="4439" spans="1:6">
      <c r="A4439" s="23">
        <v>4409</v>
      </c>
      <c r="B4439" s="24" t="s">
        <v>6088</v>
      </c>
      <c r="C4439" s="24" t="s">
        <v>14117</v>
      </c>
      <c r="D4439" s="23">
        <v>249</v>
      </c>
      <c r="E4439" s="20" t="s">
        <v>2526</v>
      </c>
      <c r="F4439" s="20" t="s">
        <v>468</v>
      </c>
    </row>
    <row r="4440" spans="1:6">
      <c r="A4440" s="23">
        <v>4410</v>
      </c>
      <c r="B4440" s="24" t="s">
        <v>6089</v>
      </c>
      <c r="C4440" s="24" t="s">
        <v>14118</v>
      </c>
      <c r="D4440" s="23">
        <v>249</v>
      </c>
      <c r="E4440" s="20" t="s">
        <v>2526</v>
      </c>
      <c r="F4440" s="20" t="s">
        <v>468</v>
      </c>
    </row>
    <row r="4441" spans="1:6">
      <c r="A4441" s="23">
        <v>4411</v>
      </c>
      <c r="B4441" s="24" t="s">
        <v>6090</v>
      </c>
      <c r="C4441" s="24" t="s">
        <v>14119</v>
      </c>
      <c r="D4441" s="23">
        <v>249</v>
      </c>
      <c r="E4441" s="20" t="s">
        <v>2526</v>
      </c>
      <c r="F4441" s="20" t="s">
        <v>468</v>
      </c>
    </row>
    <row r="4442" spans="1:6">
      <c r="A4442" s="23">
        <v>4412</v>
      </c>
      <c r="B4442" s="24" t="s">
        <v>3510</v>
      </c>
      <c r="C4442" s="24" t="s">
        <v>11390</v>
      </c>
      <c r="D4442" s="23">
        <v>249</v>
      </c>
      <c r="E4442" s="20" t="s">
        <v>2526</v>
      </c>
      <c r="F4442" s="20" t="s">
        <v>468</v>
      </c>
    </row>
    <row r="4443" spans="1:6">
      <c r="A4443" s="23">
        <v>4413</v>
      </c>
      <c r="B4443" s="24" t="s">
        <v>6091</v>
      </c>
      <c r="C4443" s="24" t="s">
        <v>14120</v>
      </c>
      <c r="D4443" s="23">
        <v>249</v>
      </c>
      <c r="E4443" s="20" t="s">
        <v>2526</v>
      </c>
      <c r="F4443" s="20" t="s">
        <v>468</v>
      </c>
    </row>
    <row r="4444" spans="1:6">
      <c r="A4444" s="23">
        <v>4414</v>
      </c>
      <c r="B4444" s="24" t="s">
        <v>6092</v>
      </c>
      <c r="C4444" s="24" t="s">
        <v>14121</v>
      </c>
      <c r="D4444" s="23">
        <v>249</v>
      </c>
      <c r="E4444" s="20" t="s">
        <v>2526</v>
      </c>
      <c r="F4444" s="20" t="s">
        <v>468</v>
      </c>
    </row>
    <row r="4445" spans="1:6">
      <c r="A4445" s="23">
        <v>4415</v>
      </c>
      <c r="B4445" s="24" t="s">
        <v>4765</v>
      </c>
      <c r="C4445" s="24" t="s">
        <v>12995</v>
      </c>
      <c r="D4445" s="23">
        <v>249</v>
      </c>
      <c r="E4445" s="20" t="s">
        <v>2526</v>
      </c>
      <c r="F4445" s="20" t="s">
        <v>468</v>
      </c>
    </row>
    <row r="4446" spans="1:6">
      <c r="A4446" s="23">
        <v>4416</v>
      </c>
      <c r="B4446" s="24" t="s">
        <v>6093</v>
      </c>
      <c r="C4446" s="24" t="s">
        <v>14122</v>
      </c>
      <c r="D4446" s="23">
        <v>249</v>
      </c>
      <c r="E4446" s="20" t="s">
        <v>2526</v>
      </c>
      <c r="F4446" s="20" t="s">
        <v>468</v>
      </c>
    </row>
    <row r="4447" spans="1:6">
      <c r="A4447" s="23">
        <v>4417</v>
      </c>
      <c r="B4447" s="24" t="s">
        <v>6094</v>
      </c>
      <c r="C4447" s="24" t="s">
        <v>14123</v>
      </c>
      <c r="D4447" s="23">
        <v>249</v>
      </c>
      <c r="E4447" s="20" t="s">
        <v>2526</v>
      </c>
      <c r="F4447" s="20" t="s">
        <v>468</v>
      </c>
    </row>
    <row r="4448" spans="1:6">
      <c r="A4448" s="23">
        <v>4418</v>
      </c>
      <c r="B4448" s="24" t="s">
        <v>6095</v>
      </c>
      <c r="C4448" s="24" t="s">
        <v>14124</v>
      </c>
      <c r="D4448" s="23">
        <v>249</v>
      </c>
      <c r="E4448" s="20" t="s">
        <v>2526</v>
      </c>
      <c r="F4448" s="20" t="s">
        <v>468</v>
      </c>
    </row>
    <row r="4449" spans="1:6">
      <c r="A4449" s="23">
        <v>4419</v>
      </c>
      <c r="B4449" s="24" t="s">
        <v>5186</v>
      </c>
      <c r="C4449" s="24" t="s">
        <v>13328</v>
      </c>
      <c r="D4449" s="23">
        <v>250</v>
      </c>
      <c r="E4449" s="20" t="s">
        <v>2529</v>
      </c>
      <c r="F4449" s="20" t="s">
        <v>468</v>
      </c>
    </row>
    <row r="4450" spans="1:6">
      <c r="A4450" s="23">
        <v>4420</v>
      </c>
      <c r="B4450" s="24" t="s">
        <v>6096</v>
      </c>
      <c r="C4450" s="24" t="s">
        <v>14125</v>
      </c>
      <c r="D4450" s="23">
        <v>250</v>
      </c>
      <c r="E4450" s="20" t="s">
        <v>2529</v>
      </c>
      <c r="F4450" s="20" t="s">
        <v>468</v>
      </c>
    </row>
    <row r="4451" spans="1:6">
      <c r="A4451" s="23">
        <v>4421</v>
      </c>
      <c r="B4451" s="24" t="s">
        <v>6097</v>
      </c>
      <c r="C4451" s="24" t="s">
        <v>14126</v>
      </c>
      <c r="D4451" s="23">
        <v>250</v>
      </c>
      <c r="E4451" s="20" t="s">
        <v>2529</v>
      </c>
      <c r="F4451" s="20" t="s">
        <v>468</v>
      </c>
    </row>
    <row r="4452" spans="1:6">
      <c r="A4452" s="23">
        <v>4422</v>
      </c>
      <c r="B4452" s="24" t="s">
        <v>6098</v>
      </c>
      <c r="C4452" s="24" t="s">
        <v>14127</v>
      </c>
      <c r="D4452" s="23">
        <v>250</v>
      </c>
      <c r="E4452" s="20" t="s">
        <v>2529</v>
      </c>
      <c r="F4452" s="20" t="s">
        <v>468</v>
      </c>
    </row>
    <row r="4453" spans="1:6">
      <c r="A4453" s="23">
        <v>4423</v>
      </c>
      <c r="B4453" s="24" t="s">
        <v>6099</v>
      </c>
      <c r="C4453" s="24" t="s">
        <v>14128</v>
      </c>
      <c r="D4453" s="23">
        <v>250</v>
      </c>
      <c r="E4453" s="20" t="s">
        <v>2529</v>
      </c>
      <c r="F4453" s="20" t="s">
        <v>468</v>
      </c>
    </row>
    <row r="4454" spans="1:6">
      <c r="A4454" s="23">
        <v>4424</v>
      </c>
      <c r="B4454" s="24" t="s">
        <v>6100</v>
      </c>
      <c r="C4454" s="24" t="s">
        <v>14129</v>
      </c>
      <c r="D4454" s="23">
        <v>250</v>
      </c>
      <c r="E4454" s="20" t="s">
        <v>2529</v>
      </c>
      <c r="F4454" s="20" t="s">
        <v>468</v>
      </c>
    </row>
    <row r="4455" spans="1:6">
      <c r="A4455" s="23">
        <v>4425</v>
      </c>
      <c r="B4455" s="24" t="s">
        <v>6101</v>
      </c>
      <c r="C4455" s="24" t="s">
        <v>14130</v>
      </c>
      <c r="D4455" s="23">
        <v>250</v>
      </c>
      <c r="E4455" s="20" t="s">
        <v>2529</v>
      </c>
      <c r="F4455" s="20" t="s">
        <v>468</v>
      </c>
    </row>
    <row r="4456" spans="1:6">
      <c r="A4456" s="23">
        <v>4426</v>
      </c>
      <c r="B4456" s="24" t="s">
        <v>6102</v>
      </c>
      <c r="C4456" s="24" t="s">
        <v>14131</v>
      </c>
      <c r="D4456" s="23">
        <v>250</v>
      </c>
      <c r="E4456" s="20" t="s">
        <v>2529</v>
      </c>
      <c r="F4456" s="20" t="s">
        <v>468</v>
      </c>
    </row>
    <row r="4457" spans="1:6">
      <c r="A4457" s="23">
        <v>4427</v>
      </c>
      <c r="B4457" s="24" t="s">
        <v>6103</v>
      </c>
      <c r="C4457" s="24" t="s">
        <v>14132</v>
      </c>
      <c r="D4457" s="23">
        <v>250</v>
      </c>
      <c r="E4457" s="20" t="s">
        <v>2529</v>
      </c>
      <c r="F4457" s="20" t="s">
        <v>468</v>
      </c>
    </row>
    <row r="4458" spans="1:6">
      <c r="A4458" s="23">
        <v>4428</v>
      </c>
      <c r="B4458" s="24" t="s">
        <v>6104</v>
      </c>
      <c r="C4458" s="24" t="s">
        <v>14133</v>
      </c>
      <c r="D4458" s="23">
        <v>250</v>
      </c>
      <c r="E4458" s="20" t="s">
        <v>2529</v>
      </c>
      <c r="F4458" s="20" t="s">
        <v>468</v>
      </c>
    </row>
    <row r="4459" spans="1:6">
      <c r="A4459" s="23">
        <v>4429</v>
      </c>
      <c r="B4459" s="24" t="s">
        <v>6105</v>
      </c>
      <c r="C4459" s="24" t="s">
        <v>14134</v>
      </c>
      <c r="D4459" s="23">
        <v>250</v>
      </c>
      <c r="E4459" s="20" t="s">
        <v>2529</v>
      </c>
      <c r="F4459" s="20" t="s">
        <v>468</v>
      </c>
    </row>
    <row r="4460" spans="1:6">
      <c r="A4460" s="23">
        <v>4430</v>
      </c>
      <c r="B4460" s="24" t="s">
        <v>6106</v>
      </c>
      <c r="C4460" s="24" t="s">
        <v>14135</v>
      </c>
      <c r="D4460" s="23">
        <v>250</v>
      </c>
      <c r="E4460" s="20" t="s">
        <v>2529</v>
      </c>
      <c r="F4460" s="20" t="s">
        <v>468</v>
      </c>
    </row>
    <row r="4461" spans="1:6">
      <c r="A4461" s="23">
        <v>4431</v>
      </c>
      <c r="B4461" s="24" t="s">
        <v>6107</v>
      </c>
      <c r="C4461" s="24" t="s">
        <v>14136</v>
      </c>
      <c r="D4461" s="23">
        <v>250</v>
      </c>
      <c r="E4461" s="20" t="s">
        <v>2529</v>
      </c>
      <c r="F4461" s="20" t="s">
        <v>468</v>
      </c>
    </row>
    <row r="4462" spans="1:6">
      <c r="A4462" s="23">
        <v>4432</v>
      </c>
      <c r="B4462" s="24" t="s">
        <v>3823</v>
      </c>
      <c r="C4462" s="24" t="s">
        <v>11433</v>
      </c>
      <c r="D4462" s="23">
        <v>250</v>
      </c>
      <c r="E4462" s="20" t="s">
        <v>2529</v>
      </c>
      <c r="F4462" s="20" t="s">
        <v>468</v>
      </c>
    </row>
    <row r="4463" spans="1:6">
      <c r="A4463" s="23">
        <v>4433</v>
      </c>
      <c r="B4463" s="24" t="s">
        <v>6108</v>
      </c>
      <c r="C4463" s="24" t="s">
        <v>14137</v>
      </c>
      <c r="D4463" s="23">
        <v>250</v>
      </c>
      <c r="E4463" s="20" t="s">
        <v>2529</v>
      </c>
      <c r="F4463" s="20" t="s">
        <v>468</v>
      </c>
    </row>
    <row r="4464" spans="1:6">
      <c r="A4464" s="23">
        <v>4434</v>
      </c>
      <c r="B4464" s="24" t="s">
        <v>6109</v>
      </c>
      <c r="C4464" s="24" t="s">
        <v>14138</v>
      </c>
      <c r="D4464" s="23">
        <v>250</v>
      </c>
      <c r="E4464" s="20" t="s">
        <v>2529</v>
      </c>
      <c r="F4464" s="20" t="s">
        <v>468</v>
      </c>
    </row>
    <row r="4465" spans="1:6">
      <c r="A4465" s="23">
        <v>4435</v>
      </c>
      <c r="B4465" s="24" t="s">
        <v>6110</v>
      </c>
      <c r="C4465" s="24" t="s">
        <v>14139</v>
      </c>
      <c r="D4465" s="23">
        <v>250</v>
      </c>
      <c r="E4465" s="20" t="s">
        <v>2529</v>
      </c>
      <c r="F4465" s="20" t="s">
        <v>468</v>
      </c>
    </row>
    <row r="4466" spans="1:6">
      <c r="A4466" s="23">
        <v>4436</v>
      </c>
      <c r="B4466" s="24" t="s">
        <v>6111</v>
      </c>
      <c r="C4466" s="24" t="s">
        <v>14140</v>
      </c>
      <c r="D4466" s="23">
        <v>250</v>
      </c>
      <c r="E4466" s="20" t="s">
        <v>2529</v>
      </c>
      <c r="F4466" s="20" t="s">
        <v>468</v>
      </c>
    </row>
    <row r="4467" spans="1:6">
      <c r="A4467" s="23">
        <v>4437</v>
      </c>
      <c r="B4467" s="24" t="s">
        <v>6112</v>
      </c>
      <c r="C4467" s="24" t="s">
        <v>14141</v>
      </c>
      <c r="D4467" s="23">
        <v>250</v>
      </c>
      <c r="E4467" s="20" t="s">
        <v>2529</v>
      </c>
      <c r="F4467" s="20" t="s">
        <v>468</v>
      </c>
    </row>
    <row r="4468" spans="1:6">
      <c r="A4468" s="23">
        <v>4438</v>
      </c>
      <c r="B4468" s="24" t="s">
        <v>4573</v>
      </c>
      <c r="C4468" s="24" t="s">
        <v>12820</v>
      </c>
      <c r="D4468" s="23">
        <v>250</v>
      </c>
      <c r="E4468" s="20" t="s">
        <v>2529</v>
      </c>
      <c r="F4468" s="20" t="s">
        <v>468</v>
      </c>
    </row>
    <row r="4469" spans="1:6">
      <c r="A4469" s="23">
        <v>4439</v>
      </c>
      <c r="B4469" s="24" t="s">
        <v>6109</v>
      </c>
      <c r="C4469" s="24" t="s">
        <v>14138</v>
      </c>
      <c r="D4469" s="23">
        <v>250</v>
      </c>
      <c r="E4469" s="20" t="s">
        <v>2529</v>
      </c>
      <c r="F4469" s="20" t="s">
        <v>468</v>
      </c>
    </row>
    <row r="4470" spans="1:6">
      <c r="A4470" s="23">
        <v>4440</v>
      </c>
      <c r="B4470" s="24" t="s">
        <v>4163</v>
      </c>
      <c r="C4470" s="24" t="s">
        <v>10573</v>
      </c>
      <c r="D4470" s="23">
        <v>250</v>
      </c>
      <c r="E4470" s="20" t="s">
        <v>2529</v>
      </c>
      <c r="F4470" s="20" t="s">
        <v>468</v>
      </c>
    </row>
    <row r="4471" spans="1:6">
      <c r="A4471" s="23">
        <v>4441</v>
      </c>
      <c r="B4471" s="24" t="s">
        <v>4120</v>
      </c>
      <c r="C4471" s="24" t="s">
        <v>12435</v>
      </c>
      <c r="D4471" s="23">
        <v>250</v>
      </c>
      <c r="E4471" s="20" t="s">
        <v>2529</v>
      </c>
      <c r="F4471" s="20" t="s">
        <v>468</v>
      </c>
    </row>
    <row r="4472" spans="1:6">
      <c r="A4472" s="23">
        <v>4442</v>
      </c>
      <c r="B4472" s="24" t="s">
        <v>6113</v>
      </c>
      <c r="C4472" s="24" t="s">
        <v>14142</v>
      </c>
      <c r="D4472" s="23">
        <v>250</v>
      </c>
      <c r="E4472" s="20" t="s">
        <v>2529</v>
      </c>
      <c r="F4472" s="20" t="s">
        <v>468</v>
      </c>
    </row>
    <row r="4473" spans="1:6">
      <c r="A4473" s="23">
        <v>4443</v>
      </c>
      <c r="B4473" s="24" t="s">
        <v>6114</v>
      </c>
      <c r="C4473" s="24" t="s">
        <v>14143</v>
      </c>
      <c r="D4473" s="23">
        <v>250</v>
      </c>
      <c r="E4473" s="20" t="s">
        <v>2529</v>
      </c>
      <c r="F4473" s="20" t="s">
        <v>468</v>
      </c>
    </row>
    <row r="4474" spans="1:6">
      <c r="A4474" s="23">
        <v>4444</v>
      </c>
      <c r="B4474" s="24" t="s">
        <v>5444</v>
      </c>
      <c r="C4474" s="24" t="s">
        <v>13554</v>
      </c>
      <c r="D4474" s="23">
        <v>250</v>
      </c>
      <c r="E4474" s="20" t="s">
        <v>2529</v>
      </c>
      <c r="F4474" s="20" t="s">
        <v>468</v>
      </c>
    </row>
    <row r="4475" spans="1:6">
      <c r="A4475" s="23">
        <v>4445</v>
      </c>
      <c r="B4475" s="24" t="s">
        <v>6115</v>
      </c>
      <c r="C4475" s="24" t="s">
        <v>14144</v>
      </c>
      <c r="D4475" s="23">
        <v>250</v>
      </c>
      <c r="E4475" s="20" t="s">
        <v>2529</v>
      </c>
      <c r="F4475" s="20" t="s">
        <v>468</v>
      </c>
    </row>
    <row r="4476" spans="1:6">
      <c r="A4476" s="23">
        <v>4446</v>
      </c>
      <c r="B4476" s="24" t="s">
        <v>4879</v>
      </c>
      <c r="C4476" s="24" t="s">
        <v>13076</v>
      </c>
      <c r="D4476" s="23">
        <v>250</v>
      </c>
      <c r="E4476" s="20" t="s">
        <v>2529</v>
      </c>
      <c r="F4476" s="20" t="s">
        <v>468</v>
      </c>
    </row>
    <row r="4477" spans="1:6">
      <c r="A4477" s="23">
        <v>4453</v>
      </c>
      <c r="B4477" s="24" t="s">
        <v>5377</v>
      </c>
      <c r="C4477" s="25" t="s">
        <v>2533</v>
      </c>
      <c r="D4477" s="23">
        <v>251</v>
      </c>
      <c r="E4477" s="20" t="s">
        <v>2532</v>
      </c>
      <c r="F4477" s="20" t="s">
        <v>468</v>
      </c>
    </row>
    <row r="4478" spans="1:6">
      <c r="A4478" s="23">
        <v>4447</v>
      </c>
      <c r="B4478" s="24" t="s">
        <v>6116</v>
      </c>
      <c r="C4478" s="24" t="s">
        <v>14145</v>
      </c>
      <c r="D4478" s="23">
        <v>251</v>
      </c>
      <c r="E4478" s="20" t="s">
        <v>2532</v>
      </c>
      <c r="F4478" s="20" t="s">
        <v>468</v>
      </c>
    </row>
    <row r="4479" spans="1:6">
      <c r="A4479" s="23">
        <v>4448</v>
      </c>
      <c r="B4479" s="24" t="s">
        <v>6117</v>
      </c>
      <c r="C4479" s="24" t="s">
        <v>14146</v>
      </c>
      <c r="D4479" s="23">
        <v>251</v>
      </c>
      <c r="E4479" s="20" t="s">
        <v>2532</v>
      </c>
      <c r="F4479" s="20" t="s">
        <v>468</v>
      </c>
    </row>
    <row r="4480" spans="1:6">
      <c r="A4480" s="23">
        <v>4449</v>
      </c>
      <c r="B4480" s="24" t="s">
        <v>6118</v>
      </c>
      <c r="C4480" s="24" t="s">
        <v>14147</v>
      </c>
      <c r="D4480" s="23">
        <v>251</v>
      </c>
      <c r="E4480" s="20" t="s">
        <v>2532</v>
      </c>
      <c r="F4480" s="20" t="s">
        <v>468</v>
      </c>
    </row>
    <row r="4481" spans="1:6">
      <c r="A4481" s="23">
        <v>4450</v>
      </c>
      <c r="B4481" s="24" t="s">
        <v>6119</v>
      </c>
      <c r="C4481" s="24" t="s">
        <v>14148</v>
      </c>
      <c r="D4481" s="23">
        <v>251</v>
      </c>
      <c r="E4481" s="20" t="s">
        <v>2532</v>
      </c>
      <c r="F4481" s="20" t="s">
        <v>468</v>
      </c>
    </row>
    <row r="4482" spans="1:6">
      <c r="A4482" s="23">
        <v>4451</v>
      </c>
      <c r="B4482" s="24" t="s">
        <v>6120</v>
      </c>
      <c r="C4482" s="24" t="s">
        <v>14149</v>
      </c>
      <c r="D4482" s="23">
        <v>251</v>
      </c>
      <c r="E4482" s="20" t="s">
        <v>2532</v>
      </c>
      <c r="F4482" s="20" t="s">
        <v>468</v>
      </c>
    </row>
    <row r="4483" spans="1:6">
      <c r="A4483" s="23">
        <v>4452</v>
      </c>
      <c r="B4483" s="24" t="s">
        <v>6121</v>
      </c>
      <c r="C4483" s="24" t="s">
        <v>14150</v>
      </c>
      <c r="D4483" s="23">
        <v>251</v>
      </c>
      <c r="E4483" s="20" t="s">
        <v>2532</v>
      </c>
      <c r="F4483" s="20" t="s">
        <v>468</v>
      </c>
    </row>
    <row r="4484" spans="1:6">
      <c r="A4484" s="23">
        <v>4454</v>
      </c>
      <c r="B4484" s="24" t="s">
        <v>6122</v>
      </c>
      <c r="C4484" s="24" t="s">
        <v>14151</v>
      </c>
      <c r="D4484" s="23">
        <v>251</v>
      </c>
      <c r="E4484" s="20" t="s">
        <v>2532</v>
      </c>
      <c r="F4484" s="20" t="s">
        <v>468</v>
      </c>
    </row>
    <row r="4485" spans="1:6">
      <c r="A4485" s="23">
        <v>4455</v>
      </c>
      <c r="B4485" s="24" t="s">
        <v>3076</v>
      </c>
      <c r="C4485" s="24" t="s">
        <v>11301</v>
      </c>
      <c r="D4485" s="23">
        <v>251</v>
      </c>
      <c r="E4485" s="20" t="s">
        <v>2532</v>
      </c>
      <c r="F4485" s="20" t="s">
        <v>468</v>
      </c>
    </row>
    <row r="4486" spans="1:6">
      <c r="A4486" s="23">
        <v>4456</v>
      </c>
      <c r="B4486" s="24" t="s">
        <v>6123</v>
      </c>
      <c r="C4486" s="24" t="s">
        <v>14152</v>
      </c>
      <c r="D4486" s="23">
        <v>251</v>
      </c>
      <c r="E4486" s="20" t="s">
        <v>2532</v>
      </c>
      <c r="F4486" s="20" t="s">
        <v>468</v>
      </c>
    </row>
    <row r="4487" spans="1:6">
      <c r="A4487" s="23">
        <v>4457</v>
      </c>
      <c r="B4487" s="24" t="s">
        <v>6124</v>
      </c>
      <c r="C4487" s="24" t="s">
        <v>14153</v>
      </c>
      <c r="D4487" s="23">
        <v>251</v>
      </c>
      <c r="E4487" s="20" t="s">
        <v>2532</v>
      </c>
      <c r="F4487" s="20" t="s">
        <v>468</v>
      </c>
    </row>
    <row r="4488" spans="1:6">
      <c r="A4488" s="23">
        <v>4458</v>
      </c>
      <c r="B4488" s="24" t="s">
        <v>6125</v>
      </c>
      <c r="C4488" s="24" t="s">
        <v>14154</v>
      </c>
      <c r="D4488" s="23">
        <v>251</v>
      </c>
      <c r="E4488" s="20" t="s">
        <v>2532</v>
      </c>
      <c r="F4488" s="20" t="s">
        <v>468</v>
      </c>
    </row>
    <row r="4489" spans="1:6">
      <c r="A4489" s="23">
        <v>4459</v>
      </c>
      <c r="B4489" s="24" t="s">
        <v>6126</v>
      </c>
      <c r="C4489" s="24" t="s">
        <v>14155</v>
      </c>
      <c r="D4489" s="23">
        <v>251</v>
      </c>
      <c r="E4489" s="20" t="s">
        <v>2532</v>
      </c>
      <c r="F4489" s="20" t="s">
        <v>468</v>
      </c>
    </row>
    <row r="4490" spans="1:6">
      <c r="A4490" s="23">
        <v>4460</v>
      </c>
      <c r="B4490" s="24" t="s">
        <v>6127</v>
      </c>
      <c r="C4490" s="24" t="s">
        <v>14156</v>
      </c>
      <c r="D4490" s="23">
        <v>251</v>
      </c>
      <c r="E4490" s="20" t="s">
        <v>2532</v>
      </c>
      <c r="F4490" s="20" t="s">
        <v>468</v>
      </c>
    </row>
    <row r="4491" spans="1:6">
      <c r="A4491" s="23">
        <v>4461</v>
      </c>
      <c r="B4491" s="24" t="s">
        <v>4154</v>
      </c>
      <c r="C4491" s="24" t="s">
        <v>12466</v>
      </c>
      <c r="D4491" s="23">
        <v>251</v>
      </c>
      <c r="E4491" s="20" t="s">
        <v>2532</v>
      </c>
      <c r="F4491" s="20" t="s">
        <v>468</v>
      </c>
    </row>
    <row r="4492" spans="1:6">
      <c r="A4492" s="23">
        <v>4462</v>
      </c>
      <c r="B4492" s="24" t="s">
        <v>3083</v>
      </c>
      <c r="C4492" s="25" t="s">
        <v>3083</v>
      </c>
      <c r="D4492" s="23">
        <v>251</v>
      </c>
      <c r="E4492" s="20" t="s">
        <v>2532</v>
      </c>
      <c r="F4492" s="20" t="s">
        <v>468</v>
      </c>
    </row>
    <row r="4493" spans="1:6">
      <c r="A4493" s="23">
        <v>4463</v>
      </c>
      <c r="B4493" s="24" t="s">
        <v>4869</v>
      </c>
      <c r="C4493" s="24" t="s">
        <v>1773</v>
      </c>
      <c r="D4493" s="23">
        <v>251</v>
      </c>
      <c r="E4493" s="20" t="s">
        <v>2532</v>
      </c>
      <c r="F4493" s="20" t="s">
        <v>468</v>
      </c>
    </row>
    <row r="4494" spans="1:6">
      <c r="A4494" s="23">
        <v>4464</v>
      </c>
      <c r="B4494" s="24" t="s">
        <v>6128</v>
      </c>
      <c r="C4494" s="24" t="s">
        <v>14157</v>
      </c>
      <c r="D4494" s="23">
        <v>251</v>
      </c>
      <c r="E4494" s="20" t="s">
        <v>2532</v>
      </c>
      <c r="F4494" s="20" t="s">
        <v>468</v>
      </c>
    </row>
    <row r="4495" spans="1:6">
      <c r="A4495" s="23">
        <v>4465</v>
      </c>
      <c r="B4495" s="24" t="s">
        <v>5982</v>
      </c>
      <c r="C4495" s="24" t="s">
        <v>14028</v>
      </c>
      <c r="D4495" s="23">
        <v>251</v>
      </c>
      <c r="E4495" s="20" t="s">
        <v>2532</v>
      </c>
      <c r="F4495" s="20" t="s">
        <v>468</v>
      </c>
    </row>
    <row r="4496" spans="1:6">
      <c r="A4496" s="23">
        <v>4466</v>
      </c>
      <c r="B4496" s="24" t="s">
        <v>6129</v>
      </c>
      <c r="C4496" s="24" t="s">
        <v>14158</v>
      </c>
      <c r="D4496" s="23">
        <v>251</v>
      </c>
      <c r="E4496" s="20" t="s">
        <v>2532</v>
      </c>
      <c r="F4496" s="20" t="s">
        <v>468</v>
      </c>
    </row>
    <row r="4497" spans="1:6">
      <c r="A4497" s="23">
        <v>4467</v>
      </c>
      <c r="B4497" s="24" t="s">
        <v>6130</v>
      </c>
      <c r="C4497" s="24" t="s">
        <v>14159</v>
      </c>
      <c r="D4497" s="23">
        <v>251</v>
      </c>
      <c r="E4497" s="20" t="s">
        <v>2532</v>
      </c>
      <c r="F4497" s="20" t="s">
        <v>468</v>
      </c>
    </row>
    <row r="4498" spans="1:6">
      <c r="A4498" s="23">
        <v>4468</v>
      </c>
      <c r="B4498" s="24" t="s">
        <v>4084</v>
      </c>
      <c r="C4498" s="24" t="s">
        <v>10613</v>
      </c>
      <c r="D4498" s="23">
        <v>251</v>
      </c>
      <c r="E4498" s="20" t="s">
        <v>2532</v>
      </c>
      <c r="F4498" s="20" t="s">
        <v>468</v>
      </c>
    </row>
    <row r="4499" spans="1:6">
      <c r="A4499" s="23">
        <v>4469</v>
      </c>
      <c r="B4499" s="24" t="s">
        <v>3175</v>
      </c>
      <c r="C4499" s="24" t="s">
        <v>12212</v>
      </c>
      <c r="D4499" s="23">
        <v>251</v>
      </c>
      <c r="E4499" s="20" t="s">
        <v>2532</v>
      </c>
      <c r="F4499" s="20" t="s">
        <v>468</v>
      </c>
    </row>
    <row r="4500" spans="1:6">
      <c r="A4500" s="23">
        <v>4470</v>
      </c>
      <c r="B4500" s="24" t="s">
        <v>6131</v>
      </c>
      <c r="C4500" s="24" t="s">
        <v>14160</v>
      </c>
      <c r="D4500" s="23">
        <v>251</v>
      </c>
      <c r="E4500" s="20" t="s">
        <v>2532</v>
      </c>
      <c r="F4500" s="20" t="s">
        <v>468</v>
      </c>
    </row>
    <row r="4501" spans="1:6">
      <c r="A4501" s="23">
        <v>4471</v>
      </c>
      <c r="B4501" s="24" t="s">
        <v>5918</v>
      </c>
      <c r="C4501" s="24" t="s">
        <v>13979</v>
      </c>
      <c r="D4501" s="23">
        <v>251</v>
      </c>
      <c r="E4501" s="20" t="s">
        <v>2532</v>
      </c>
      <c r="F4501" s="20" t="s">
        <v>468</v>
      </c>
    </row>
    <row r="4502" spans="1:6">
      <c r="A4502" s="23">
        <v>4472</v>
      </c>
      <c r="B4502" s="24" t="s">
        <v>6132</v>
      </c>
      <c r="C4502" s="24" t="s">
        <v>1711</v>
      </c>
      <c r="D4502" s="23">
        <v>251</v>
      </c>
      <c r="E4502" s="20" t="s">
        <v>2532</v>
      </c>
      <c r="F4502" s="20" t="s">
        <v>468</v>
      </c>
    </row>
    <row r="4503" spans="1:6">
      <c r="A4503" s="23">
        <v>4483</v>
      </c>
      <c r="B4503" s="24" t="s">
        <v>6140</v>
      </c>
      <c r="C4503" s="25" t="s">
        <v>2536</v>
      </c>
      <c r="D4503" s="23">
        <v>252</v>
      </c>
      <c r="E4503" s="20" t="s">
        <v>2535</v>
      </c>
      <c r="F4503" s="20" t="s">
        <v>468</v>
      </c>
    </row>
    <row r="4504" spans="1:6">
      <c r="A4504" s="23">
        <v>4473</v>
      </c>
      <c r="B4504" s="24" t="s">
        <v>6071</v>
      </c>
      <c r="C4504" s="24" t="s">
        <v>14102</v>
      </c>
      <c r="D4504" s="23">
        <v>252</v>
      </c>
      <c r="E4504" s="20" t="s">
        <v>2535</v>
      </c>
      <c r="F4504" s="20" t="s">
        <v>468</v>
      </c>
    </row>
    <row r="4505" spans="1:6">
      <c r="A4505" s="23">
        <v>4474</v>
      </c>
      <c r="B4505" s="24" t="s">
        <v>6133</v>
      </c>
      <c r="C4505" s="24" t="s">
        <v>14161</v>
      </c>
      <c r="D4505" s="23">
        <v>252</v>
      </c>
      <c r="E4505" s="20" t="s">
        <v>2535</v>
      </c>
      <c r="F4505" s="20" t="s">
        <v>468</v>
      </c>
    </row>
    <row r="4506" spans="1:6">
      <c r="A4506" s="23">
        <v>4475</v>
      </c>
      <c r="B4506" s="24" t="s">
        <v>6072</v>
      </c>
      <c r="C4506" s="24" t="s">
        <v>14103</v>
      </c>
      <c r="D4506" s="23">
        <v>252</v>
      </c>
      <c r="E4506" s="20" t="s">
        <v>2535</v>
      </c>
      <c r="F4506" s="20" t="s">
        <v>468</v>
      </c>
    </row>
    <row r="4507" spans="1:6">
      <c r="A4507" s="23">
        <v>4476</v>
      </c>
      <c r="B4507" s="24" t="s">
        <v>6134</v>
      </c>
      <c r="C4507" s="25" t="s">
        <v>6134</v>
      </c>
      <c r="D4507" s="23">
        <v>252</v>
      </c>
      <c r="E4507" s="20" t="s">
        <v>2535</v>
      </c>
      <c r="F4507" s="20" t="s">
        <v>468</v>
      </c>
    </row>
    <row r="4508" spans="1:6">
      <c r="A4508" s="23">
        <v>4477</v>
      </c>
      <c r="B4508" s="24" t="s">
        <v>6135</v>
      </c>
      <c r="C4508" s="24" t="s">
        <v>14162</v>
      </c>
      <c r="D4508" s="23">
        <v>252</v>
      </c>
      <c r="E4508" s="20" t="s">
        <v>2535</v>
      </c>
      <c r="F4508" s="20" t="s">
        <v>468</v>
      </c>
    </row>
    <row r="4509" spans="1:6">
      <c r="A4509" s="23">
        <v>4478</v>
      </c>
      <c r="B4509" s="24" t="s">
        <v>6073</v>
      </c>
      <c r="C4509" s="24" t="s">
        <v>14104</v>
      </c>
      <c r="D4509" s="23">
        <v>252</v>
      </c>
      <c r="E4509" s="20" t="s">
        <v>2535</v>
      </c>
      <c r="F4509" s="20" t="s">
        <v>468</v>
      </c>
    </row>
    <row r="4510" spans="1:6">
      <c r="A4510" s="23">
        <v>4479</v>
      </c>
      <c r="B4510" s="24" t="s">
        <v>6136</v>
      </c>
      <c r="C4510" s="24" t="s">
        <v>14163</v>
      </c>
      <c r="D4510" s="23">
        <v>252</v>
      </c>
      <c r="E4510" s="20" t="s">
        <v>2535</v>
      </c>
      <c r="F4510" s="20" t="s">
        <v>468</v>
      </c>
    </row>
    <row r="4511" spans="1:6">
      <c r="A4511" s="23">
        <v>4480</v>
      </c>
      <c r="B4511" s="24" t="s">
        <v>6137</v>
      </c>
      <c r="C4511" s="24" t="s">
        <v>6137</v>
      </c>
      <c r="D4511" s="23">
        <v>252</v>
      </c>
      <c r="E4511" s="20" t="s">
        <v>2535</v>
      </c>
      <c r="F4511" s="20" t="s">
        <v>468</v>
      </c>
    </row>
    <row r="4512" spans="1:6">
      <c r="A4512" s="23">
        <v>4481</v>
      </c>
      <c r="B4512" s="24" t="s">
        <v>6138</v>
      </c>
      <c r="C4512" s="24" t="s">
        <v>14164</v>
      </c>
      <c r="D4512" s="23">
        <v>252</v>
      </c>
      <c r="E4512" s="20" t="s">
        <v>2535</v>
      </c>
      <c r="F4512" s="20" t="s">
        <v>468</v>
      </c>
    </row>
    <row r="4513" spans="1:6">
      <c r="A4513" s="23">
        <v>4482</v>
      </c>
      <c r="B4513" s="24" t="s">
        <v>6139</v>
      </c>
      <c r="C4513" s="24" t="s">
        <v>14165</v>
      </c>
      <c r="D4513" s="23">
        <v>252</v>
      </c>
      <c r="E4513" s="20" t="s">
        <v>2535</v>
      </c>
      <c r="F4513" s="20" t="s">
        <v>468</v>
      </c>
    </row>
    <row r="4514" spans="1:6">
      <c r="A4514" s="23">
        <v>4484</v>
      </c>
      <c r="B4514" s="24" t="s">
        <v>6141</v>
      </c>
      <c r="C4514" s="24" t="s">
        <v>14166</v>
      </c>
      <c r="D4514" s="23">
        <v>252</v>
      </c>
      <c r="E4514" s="20" t="s">
        <v>2535</v>
      </c>
      <c r="F4514" s="20" t="s">
        <v>468</v>
      </c>
    </row>
    <row r="4515" spans="1:6">
      <c r="A4515" s="23">
        <v>4485</v>
      </c>
      <c r="B4515" s="24" t="s">
        <v>3860</v>
      </c>
      <c r="C4515" s="24" t="s">
        <v>12726</v>
      </c>
      <c r="D4515" s="23">
        <v>253</v>
      </c>
      <c r="E4515" s="20" t="s">
        <v>2538</v>
      </c>
      <c r="F4515" s="20" t="s">
        <v>468</v>
      </c>
    </row>
    <row r="4516" spans="1:6">
      <c r="A4516" s="23">
        <v>4486</v>
      </c>
      <c r="B4516" s="24" t="s">
        <v>6142</v>
      </c>
      <c r="C4516" s="24" t="s">
        <v>14007</v>
      </c>
      <c r="D4516" s="23">
        <v>253</v>
      </c>
      <c r="E4516" s="20" t="s">
        <v>2538</v>
      </c>
      <c r="F4516" s="20" t="s">
        <v>468</v>
      </c>
    </row>
    <row r="4517" spans="1:6">
      <c r="A4517" s="23">
        <v>4487</v>
      </c>
      <c r="B4517" s="24" t="s">
        <v>6143</v>
      </c>
      <c r="C4517" s="24" t="s">
        <v>14167</v>
      </c>
      <c r="D4517" s="23">
        <v>253</v>
      </c>
      <c r="E4517" s="20" t="s">
        <v>2538</v>
      </c>
      <c r="F4517" s="20" t="s">
        <v>468</v>
      </c>
    </row>
    <row r="4518" spans="1:6">
      <c r="A4518" s="23">
        <v>4488</v>
      </c>
      <c r="B4518" s="24" t="s">
        <v>6111</v>
      </c>
      <c r="C4518" s="24" t="s">
        <v>14140</v>
      </c>
      <c r="D4518" s="23">
        <v>253</v>
      </c>
      <c r="E4518" s="20" t="s">
        <v>2538</v>
      </c>
      <c r="F4518" s="20" t="s">
        <v>468</v>
      </c>
    </row>
    <row r="4519" spans="1:6">
      <c r="A4519" s="23">
        <v>4489</v>
      </c>
      <c r="B4519" s="24" t="s">
        <v>4573</v>
      </c>
      <c r="C4519" s="24" t="s">
        <v>12820</v>
      </c>
      <c r="D4519" s="23">
        <v>253</v>
      </c>
      <c r="E4519" s="20" t="s">
        <v>2538</v>
      </c>
      <c r="F4519" s="20" t="s">
        <v>468</v>
      </c>
    </row>
    <row r="4520" spans="1:6">
      <c r="A4520" s="23">
        <v>4490</v>
      </c>
      <c r="B4520" s="24" t="s">
        <v>5186</v>
      </c>
      <c r="C4520" s="24" t="s">
        <v>13328</v>
      </c>
      <c r="D4520" s="23">
        <v>253</v>
      </c>
      <c r="E4520" s="20" t="s">
        <v>2538</v>
      </c>
      <c r="F4520" s="20" t="s">
        <v>468</v>
      </c>
    </row>
    <row r="4521" spans="1:6">
      <c r="A4521" s="23">
        <v>4491</v>
      </c>
      <c r="B4521" s="24" t="s">
        <v>6144</v>
      </c>
      <c r="C4521" s="24" t="s">
        <v>273</v>
      </c>
      <c r="D4521" s="23">
        <v>253</v>
      </c>
      <c r="E4521" s="20" t="s">
        <v>2538</v>
      </c>
      <c r="F4521" s="20" t="s">
        <v>468</v>
      </c>
    </row>
    <row r="4522" spans="1:6">
      <c r="A4522" s="23">
        <v>4492</v>
      </c>
      <c r="B4522" s="24" t="s">
        <v>4382</v>
      </c>
      <c r="C4522" s="24" t="s">
        <v>11813</v>
      </c>
      <c r="D4522" s="23">
        <v>253</v>
      </c>
      <c r="E4522" s="20" t="s">
        <v>2538</v>
      </c>
      <c r="F4522" s="20" t="s">
        <v>468</v>
      </c>
    </row>
    <row r="4523" spans="1:6">
      <c r="A4523" s="23">
        <v>4493</v>
      </c>
      <c r="B4523" s="24" t="s">
        <v>6145</v>
      </c>
      <c r="C4523" s="24" t="s">
        <v>14168</v>
      </c>
      <c r="D4523" s="23">
        <v>253</v>
      </c>
      <c r="E4523" s="20" t="s">
        <v>2538</v>
      </c>
      <c r="F4523" s="20" t="s">
        <v>468</v>
      </c>
    </row>
    <row r="4524" spans="1:6">
      <c r="A4524" s="23">
        <v>4494</v>
      </c>
      <c r="B4524" s="24" t="s">
        <v>6146</v>
      </c>
      <c r="C4524" s="24" t="s">
        <v>14169</v>
      </c>
      <c r="D4524" s="23">
        <v>253</v>
      </c>
      <c r="E4524" s="20" t="s">
        <v>2538</v>
      </c>
      <c r="F4524" s="20" t="s">
        <v>468</v>
      </c>
    </row>
    <row r="4525" spans="1:6">
      <c r="A4525" s="23">
        <v>4495</v>
      </c>
      <c r="B4525" s="24" t="s">
        <v>5204</v>
      </c>
      <c r="C4525" s="24" t="s">
        <v>13345</v>
      </c>
      <c r="D4525" s="23">
        <v>253</v>
      </c>
      <c r="E4525" s="20" t="s">
        <v>2538</v>
      </c>
      <c r="F4525" s="20" t="s">
        <v>468</v>
      </c>
    </row>
    <row r="4526" spans="1:6">
      <c r="A4526" s="23">
        <v>4496</v>
      </c>
      <c r="B4526" s="24" t="s">
        <v>6147</v>
      </c>
      <c r="C4526" s="24" t="s">
        <v>14170</v>
      </c>
      <c r="D4526" s="23">
        <v>253</v>
      </c>
      <c r="E4526" s="20" t="s">
        <v>2538</v>
      </c>
      <c r="F4526" s="20" t="s">
        <v>468</v>
      </c>
    </row>
    <row r="4527" spans="1:6">
      <c r="A4527" s="23">
        <v>4497</v>
      </c>
      <c r="B4527" s="24" t="s">
        <v>6148</v>
      </c>
      <c r="C4527" s="24" t="s">
        <v>14171</v>
      </c>
      <c r="D4527" s="23">
        <v>253</v>
      </c>
      <c r="E4527" s="20" t="s">
        <v>2538</v>
      </c>
      <c r="F4527" s="20" t="s">
        <v>468</v>
      </c>
    </row>
    <row r="4528" spans="1:6">
      <c r="A4528" s="23">
        <v>4498</v>
      </c>
      <c r="B4528" s="24" t="s">
        <v>6149</v>
      </c>
      <c r="C4528" s="24" t="s">
        <v>14172</v>
      </c>
      <c r="D4528" s="23">
        <v>253</v>
      </c>
      <c r="E4528" s="20" t="s">
        <v>2538</v>
      </c>
      <c r="F4528" s="20" t="s">
        <v>468</v>
      </c>
    </row>
    <row r="4529" spans="1:6">
      <c r="A4529" s="23">
        <v>4499</v>
      </c>
      <c r="B4529" s="24" t="s">
        <v>2895</v>
      </c>
      <c r="C4529" s="24" t="s">
        <v>56</v>
      </c>
      <c r="D4529" s="23">
        <v>253</v>
      </c>
      <c r="E4529" s="20" t="s">
        <v>2538</v>
      </c>
      <c r="F4529" s="20" t="s">
        <v>468</v>
      </c>
    </row>
    <row r="4530" spans="1:6">
      <c r="A4530" s="23">
        <v>4500</v>
      </c>
      <c r="B4530" s="24" t="s">
        <v>6150</v>
      </c>
      <c r="C4530" s="24" t="s">
        <v>14173</v>
      </c>
      <c r="D4530" s="23">
        <v>253</v>
      </c>
      <c r="E4530" s="20" t="s">
        <v>2538</v>
      </c>
      <c r="F4530" s="20" t="s">
        <v>468</v>
      </c>
    </row>
    <row r="4531" spans="1:6">
      <c r="A4531" s="23">
        <v>4501</v>
      </c>
      <c r="B4531" s="24" t="s">
        <v>5184</v>
      </c>
      <c r="C4531" s="24" t="s">
        <v>2150</v>
      </c>
      <c r="D4531" s="23">
        <v>253</v>
      </c>
      <c r="E4531" s="20" t="s">
        <v>2538</v>
      </c>
      <c r="F4531" s="20" t="s">
        <v>468</v>
      </c>
    </row>
    <row r="4532" spans="1:6">
      <c r="A4532" s="23">
        <v>4502</v>
      </c>
      <c r="B4532" s="24" t="s">
        <v>6110</v>
      </c>
      <c r="C4532" s="24" t="s">
        <v>14139</v>
      </c>
      <c r="D4532" s="23">
        <v>253</v>
      </c>
      <c r="E4532" s="20" t="s">
        <v>2538</v>
      </c>
      <c r="F4532" s="20" t="s">
        <v>468</v>
      </c>
    </row>
    <row r="4533" spans="1:6">
      <c r="A4533" s="23">
        <v>4503</v>
      </c>
      <c r="B4533" s="24" t="s">
        <v>6112</v>
      </c>
      <c r="C4533" s="24" t="s">
        <v>14141</v>
      </c>
      <c r="D4533" s="23">
        <v>253</v>
      </c>
      <c r="E4533" s="20" t="s">
        <v>2538</v>
      </c>
      <c r="F4533" s="20" t="s">
        <v>468</v>
      </c>
    </row>
    <row r="4534" spans="1:6">
      <c r="A4534" s="23">
        <v>4504</v>
      </c>
      <c r="B4534" s="24" t="s">
        <v>4879</v>
      </c>
      <c r="C4534" s="24" t="s">
        <v>13076</v>
      </c>
      <c r="D4534" s="23">
        <v>253</v>
      </c>
      <c r="E4534" s="20" t="s">
        <v>2538</v>
      </c>
      <c r="F4534" s="20" t="s">
        <v>468</v>
      </c>
    </row>
    <row r="4535" spans="1:6">
      <c r="A4535" s="23">
        <v>4505</v>
      </c>
      <c r="B4535" s="24" t="s">
        <v>2895</v>
      </c>
      <c r="C4535" s="24" t="s">
        <v>56</v>
      </c>
      <c r="D4535" s="23">
        <v>253</v>
      </c>
      <c r="E4535" s="20" t="s">
        <v>2538</v>
      </c>
      <c r="F4535" s="20" t="s">
        <v>468</v>
      </c>
    </row>
    <row r="4536" spans="1:6">
      <c r="A4536" s="23">
        <v>4506</v>
      </c>
      <c r="B4536" s="24" t="s">
        <v>4382</v>
      </c>
      <c r="C4536" s="24" t="s">
        <v>11813</v>
      </c>
      <c r="D4536" s="23">
        <v>253</v>
      </c>
      <c r="E4536" s="20" t="s">
        <v>2538</v>
      </c>
      <c r="F4536" s="20" t="s">
        <v>468</v>
      </c>
    </row>
    <row r="4537" spans="1:6">
      <c r="A4537" s="23">
        <v>4507</v>
      </c>
      <c r="B4537" s="24" t="s">
        <v>6145</v>
      </c>
      <c r="C4537" s="24" t="s">
        <v>14168</v>
      </c>
      <c r="D4537" s="23">
        <v>253</v>
      </c>
      <c r="E4537" s="20" t="s">
        <v>2538</v>
      </c>
      <c r="F4537" s="20" t="s">
        <v>468</v>
      </c>
    </row>
    <row r="4538" spans="1:6">
      <c r="A4538" s="23">
        <v>4508</v>
      </c>
      <c r="B4538" s="24" t="s">
        <v>6151</v>
      </c>
      <c r="C4538" s="24" t="s">
        <v>14174</v>
      </c>
      <c r="D4538" s="23">
        <v>253</v>
      </c>
      <c r="E4538" s="20" t="s">
        <v>2538</v>
      </c>
      <c r="F4538" s="20" t="s">
        <v>468</v>
      </c>
    </row>
    <row r="4539" spans="1:6">
      <c r="A4539" s="23">
        <v>4509</v>
      </c>
      <c r="B4539" s="24" t="s">
        <v>6150</v>
      </c>
      <c r="C4539" s="24" t="s">
        <v>14173</v>
      </c>
      <c r="D4539" s="23">
        <v>253</v>
      </c>
      <c r="E4539" s="20" t="s">
        <v>2538</v>
      </c>
      <c r="F4539" s="20" t="s">
        <v>468</v>
      </c>
    </row>
    <row r="4540" spans="1:6">
      <c r="A4540" s="23">
        <v>4510</v>
      </c>
      <c r="B4540" s="24" t="s">
        <v>6147</v>
      </c>
      <c r="C4540" s="24" t="s">
        <v>14170</v>
      </c>
      <c r="D4540" s="23">
        <v>253</v>
      </c>
      <c r="E4540" s="20" t="s">
        <v>2538</v>
      </c>
      <c r="F4540" s="20" t="s">
        <v>468</v>
      </c>
    </row>
    <row r="4541" spans="1:6">
      <c r="A4541" s="23">
        <v>4511</v>
      </c>
      <c r="B4541" s="24" t="s">
        <v>3860</v>
      </c>
      <c r="C4541" s="24" t="s">
        <v>12726</v>
      </c>
      <c r="D4541" s="23">
        <v>253</v>
      </c>
      <c r="E4541" s="20" t="s">
        <v>2538</v>
      </c>
      <c r="F4541" s="20" t="s">
        <v>468</v>
      </c>
    </row>
    <row r="4542" spans="1:6">
      <c r="A4542" s="23">
        <v>4512</v>
      </c>
      <c r="B4542" s="24" t="s">
        <v>6143</v>
      </c>
      <c r="C4542" s="24" t="s">
        <v>14167</v>
      </c>
      <c r="D4542" s="23">
        <v>253</v>
      </c>
      <c r="E4542" s="20" t="s">
        <v>2538</v>
      </c>
      <c r="F4542" s="20" t="s">
        <v>468</v>
      </c>
    </row>
    <row r="4543" spans="1:6">
      <c r="A4543" s="23">
        <v>4513</v>
      </c>
      <c r="B4543" s="24" t="s">
        <v>6152</v>
      </c>
      <c r="C4543" s="24" t="s">
        <v>14175</v>
      </c>
      <c r="D4543" s="23">
        <v>253</v>
      </c>
      <c r="E4543" s="20" t="s">
        <v>2538</v>
      </c>
      <c r="F4543" s="20" t="s">
        <v>468</v>
      </c>
    </row>
    <row r="4544" spans="1:6">
      <c r="A4544" s="23">
        <v>4514</v>
      </c>
      <c r="B4544" s="24" t="s">
        <v>6153</v>
      </c>
      <c r="C4544" s="24" t="s">
        <v>14176</v>
      </c>
      <c r="D4544" s="23">
        <v>253</v>
      </c>
      <c r="E4544" s="20" t="s">
        <v>2538</v>
      </c>
      <c r="F4544" s="20" t="s">
        <v>468</v>
      </c>
    </row>
    <row r="4545" spans="1:6">
      <c r="A4545" s="23">
        <v>4515</v>
      </c>
      <c r="B4545" s="24" t="s">
        <v>5204</v>
      </c>
      <c r="C4545" s="24" t="s">
        <v>13345</v>
      </c>
      <c r="D4545" s="23">
        <v>253</v>
      </c>
      <c r="E4545" s="20" t="s">
        <v>2538</v>
      </c>
      <c r="F4545" s="20" t="s">
        <v>468</v>
      </c>
    </row>
    <row r="4546" spans="1:6">
      <c r="A4546" s="23">
        <v>4516</v>
      </c>
      <c r="B4546" s="24" t="s">
        <v>6154</v>
      </c>
      <c r="C4546" s="24" t="s">
        <v>14177</v>
      </c>
      <c r="D4546" s="23">
        <v>253</v>
      </c>
      <c r="E4546" s="20" t="s">
        <v>2538</v>
      </c>
      <c r="F4546" s="20" t="s">
        <v>468</v>
      </c>
    </row>
    <row r="4547" spans="1:6">
      <c r="A4547" s="23">
        <v>4517</v>
      </c>
      <c r="B4547" s="24" t="s">
        <v>5184</v>
      </c>
      <c r="C4547" s="24" t="s">
        <v>2150</v>
      </c>
      <c r="D4547" s="23">
        <v>253</v>
      </c>
      <c r="E4547" s="20" t="s">
        <v>2538</v>
      </c>
      <c r="F4547" s="20" t="s">
        <v>468</v>
      </c>
    </row>
    <row r="4548" spans="1:6">
      <c r="A4548" s="23">
        <v>4518</v>
      </c>
      <c r="B4548" s="24" t="s">
        <v>6155</v>
      </c>
      <c r="C4548" s="24" t="s">
        <v>14178</v>
      </c>
      <c r="D4548" s="23">
        <v>253</v>
      </c>
      <c r="E4548" s="20" t="s">
        <v>2538</v>
      </c>
      <c r="F4548" s="20" t="s">
        <v>468</v>
      </c>
    </row>
    <row r="4549" spans="1:6">
      <c r="A4549" s="23">
        <v>4519</v>
      </c>
      <c r="B4549" s="24" t="s">
        <v>6142</v>
      </c>
      <c r="C4549" s="24" t="s">
        <v>14007</v>
      </c>
      <c r="D4549" s="23">
        <v>253</v>
      </c>
      <c r="E4549" s="20" t="s">
        <v>2538</v>
      </c>
      <c r="F4549" s="20" t="s">
        <v>468</v>
      </c>
    </row>
    <row r="4550" spans="1:6">
      <c r="A4550" s="23">
        <v>4520</v>
      </c>
      <c r="B4550" s="24" t="s">
        <v>5423</v>
      </c>
      <c r="C4550" s="24" t="s">
        <v>13535</v>
      </c>
      <c r="D4550" s="23">
        <v>253</v>
      </c>
      <c r="E4550" s="20" t="s">
        <v>2538</v>
      </c>
      <c r="F4550" s="20" t="s">
        <v>468</v>
      </c>
    </row>
    <row r="4551" spans="1:6">
      <c r="A4551" s="23">
        <v>4521</v>
      </c>
      <c r="B4551" s="24" t="s">
        <v>6156</v>
      </c>
      <c r="C4551" s="24" t="s">
        <v>11572</v>
      </c>
      <c r="D4551" s="23">
        <v>253</v>
      </c>
      <c r="E4551" s="20" t="s">
        <v>2538</v>
      </c>
      <c r="F4551" s="20" t="s">
        <v>468</v>
      </c>
    </row>
    <row r="4552" spans="1:6">
      <c r="A4552" s="23">
        <v>4522</v>
      </c>
      <c r="B4552" s="24" t="s">
        <v>2931</v>
      </c>
      <c r="C4552" s="24" t="s">
        <v>11560</v>
      </c>
      <c r="D4552" s="23">
        <v>253</v>
      </c>
      <c r="E4552" s="20" t="s">
        <v>2538</v>
      </c>
      <c r="F4552" s="20" t="s">
        <v>468</v>
      </c>
    </row>
    <row r="4553" spans="1:6">
      <c r="A4553" s="23">
        <v>4523</v>
      </c>
      <c r="B4553" s="24" t="s">
        <v>6157</v>
      </c>
      <c r="C4553" s="24" t="s">
        <v>14179</v>
      </c>
      <c r="D4553" s="23">
        <v>253</v>
      </c>
      <c r="E4553" s="20" t="s">
        <v>2538</v>
      </c>
      <c r="F4553" s="20" t="s">
        <v>468</v>
      </c>
    </row>
    <row r="4554" spans="1:6">
      <c r="A4554" s="23">
        <v>4524</v>
      </c>
      <c r="B4554" s="24" t="s">
        <v>6158</v>
      </c>
      <c r="C4554" s="24" t="s">
        <v>14180</v>
      </c>
      <c r="D4554" s="23">
        <v>253</v>
      </c>
      <c r="E4554" s="20" t="s">
        <v>2538</v>
      </c>
      <c r="F4554" s="20" t="s">
        <v>468</v>
      </c>
    </row>
    <row r="4555" spans="1:6">
      <c r="A4555" s="23">
        <v>4525</v>
      </c>
      <c r="B4555" s="24" t="s">
        <v>6159</v>
      </c>
      <c r="C4555" s="24" t="s">
        <v>14181</v>
      </c>
      <c r="D4555" s="23">
        <v>253</v>
      </c>
      <c r="E4555" s="20" t="s">
        <v>2538</v>
      </c>
      <c r="F4555" s="20" t="s">
        <v>468</v>
      </c>
    </row>
    <row r="4556" spans="1:6">
      <c r="A4556" s="23">
        <v>4526</v>
      </c>
      <c r="B4556" s="24" t="s">
        <v>5423</v>
      </c>
      <c r="C4556" s="24" t="s">
        <v>13535</v>
      </c>
      <c r="D4556" s="23">
        <v>253</v>
      </c>
      <c r="E4556" s="20" t="s">
        <v>2538</v>
      </c>
      <c r="F4556" s="20" t="s">
        <v>468</v>
      </c>
    </row>
    <row r="4557" spans="1:6">
      <c r="A4557" s="23">
        <v>4527</v>
      </c>
      <c r="B4557" s="24" t="s">
        <v>6156</v>
      </c>
      <c r="C4557" s="24" t="s">
        <v>11572</v>
      </c>
      <c r="D4557" s="23">
        <v>253</v>
      </c>
      <c r="E4557" s="20" t="s">
        <v>2538</v>
      </c>
      <c r="F4557" s="20" t="s">
        <v>468</v>
      </c>
    </row>
    <row r="4558" spans="1:6">
      <c r="A4558" s="23">
        <v>4528</v>
      </c>
      <c r="B4558" s="24" t="s">
        <v>2931</v>
      </c>
      <c r="C4558" s="24" t="s">
        <v>11560</v>
      </c>
      <c r="D4558" s="23">
        <v>253</v>
      </c>
      <c r="E4558" s="20" t="s">
        <v>2538</v>
      </c>
      <c r="F4558" s="20" t="s">
        <v>468</v>
      </c>
    </row>
    <row r="4559" spans="1:6">
      <c r="A4559" s="23">
        <v>4529</v>
      </c>
      <c r="B4559" s="24" t="s">
        <v>6152</v>
      </c>
      <c r="C4559" s="24" t="s">
        <v>14175</v>
      </c>
      <c r="D4559" s="23">
        <v>253</v>
      </c>
      <c r="E4559" s="20" t="s">
        <v>2538</v>
      </c>
      <c r="F4559" s="20" t="s">
        <v>468</v>
      </c>
    </row>
    <row r="4560" spans="1:6">
      <c r="A4560" s="23">
        <v>4530</v>
      </c>
      <c r="B4560" s="24" t="s">
        <v>6157</v>
      </c>
      <c r="C4560" s="24" t="s">
        <v>14179</v>
      </c>
      <c r="D4560" s="23">
        <v>253</v>
      </c>
      <c r="E4560" s="20" t="s">
        <v>2538</v>
      </c>
      <c r="F4560" s="20" t="s">
        <v>468</v>
      </c>
    </row>
    <row r="4561" spans="1:6">
      <c r="A4561" s="23">
        <v>4531</v>
      </c>
      <c r="B4561" s="24" t="s">
        <v>6153</v>
      </c>
      <c r="C4561" s="24" t="s">
        <v>14176</v>
      </c>
      <c r="D4561" s="23">
        <v>253</v>
      </c>
      <c r="E4561" s="20" t="s">
        <v>2538</v>
      </c>
      <c r="F4561" s="20" t="s">
        <v>468</v>
      </c>
    </row>
    <row r="4562" spans="1:6">
      <c r="A4562" s="23">
        <v>4532</v>
      </c>
      <c r="B4562" s="24" t="s">
        <v>6158</v>
      </c>
      <c r="C4562" s="24" t="s">
        <v>14180</v>
      </c>
      <c r="D4562" s="23">
        <v>253</v>
      </c>
      <c r="E4562" s="20" t="s">
        <v>2538</v>
      </c>
      <c r="F4562" s="20" t="s">
        <v>468</v>
      </c>
    </row>
    <row r="4563" spans="1:6">
      <c r="A4563" s="23">
        <v>4533</v>
      </c>
      <c r="B4563" s="24" t="s">
        <v>6159</v>
      </c>
      <c r="C4563" s="24" t="s">
        <v>14181</v>
      </c>
      <c r="D4563" s="23">
        <v>253</v>
      </c>
      <c r="E4563" s="20" t="s">
        <v>2538</v>
      </c>
      <c r="F4563" s="20" t="s">
        <v>468</v>
      </c>
    </row>
    <row r="4564" spans="1:6">
      <c r="A4564" s="23">
        <v>4534</v>
      </c>
      <c r="B4564" s="24" t="s">
        <v>6160</v>
      </c>
      <c r="C4564" s="24" t="s">
        <v>14182</v>
      </c>
      <c r="D4564" s="23">
        <v>253</v>
      </c>
      <c r="E4564" s="20" t="s">
        <v>2538</v>
      </c>
      <c r="F4564" s="20" t="s">
        <v>468</v>
      </c>
    </row>
    <row r="4565" spans="1:6">
      <c r="A4565" s="23">
        <v>4535</v>
      </c>
      <c r="B4565" s="24" t="s">
        <v>4868</v>
      </c>
      <c r="C4565" s="24" t="s">
        <v>13066</v>
      </c>
      <c r="D4565" s="23">
        <v>253</v>
      </c>
      <c r="E4565" s="20" t="s">
        <v>2538</v>
      </c>
      <c r="F4565" s="20" t="s">
        <v>468</v>
      </c>
    </row>
    <row r="4566" spans="1:6">
      <c r="A4566" s="23">
        <v>4536</v>
      </c>
      <c r="B4566" s="24" t="s">
        <v>6161</v>
      </c>
      <c r="C4566" s="24" t="s">
        <v>14183</v>
      </c>
      <c r="D4566" s="23">
        <v>254</v>
      </c>
      <c r="E4566" s="20" t="s">
        <v>2541</v>
      </c>
      <c r="F4566" s="20" t="s">
        <v>468</v>
      </c>
    </row>
    <row r="4567" spans="1:6">
      <c r="A4567" s="23">
        <v>4537</v>
      </c>
      <c r="B4567" s="24" t="s">
        <v>3722</v>
      </c>
      <c r="C4567" s="24" t="s">
        <v>1568</v>
      </c>
      <c r="D4567" s="23">
        <v>254</v>
      </c>
      <c r="E4567" s="20" t="s">
        <v>2541</v>
      </c>
      <c r="F4567" s="20" t="s">
        <v>468</v>
      </c>
    </row>
    <row r="4568" spans="1:6">
      <c r="A4568" s="23">
        <v>4538</v>
      </c>
      <c r="B4568" s="24" t="s">
        <v>6162</v>
      </c>
      <c r="C4568" s="24" t="s">
        <v>14184</v>
      </c>
      <c r="D4568" s="23">
        <v>254</v>
      </c>
      <c r="E4568" s="20" t="s">
        <v>2541</v>
      </c>
      <c r="F4568" s="20" t="s">
        <v>468</v>
      </c>
    </row>
    <row r="4569" spans="1:6">
      <c r="A4569" s="23">
        <v>4539</v>
      </c>
      <c r="B4569" s="24" t="s">
        <v>6163</v>
      </c>
      <c r="C4569" s="24" t="s">
        <v>14181</v>
      </c>
      <c r="D4569" s="23">
        <v>254</v>
      </c>
      <c r="E4569" s="20" t="s">
        <v>2541</v>
      </c>
      <c r="F4569" s="20" t="s">
        <v>468</v>
      </c>
    </row>
    <row r="4570" spans="1:6">
      <c r="A4570" s="23">
        <v>4540</v>
      </c>
      <c r="B4570" s="24" t="s">
        <v>4760</v>
      </c>
      <c r="C4570" s="24" t="s">
        <v>12990</v>
      </c>
      <c r="D4570" s="23">
        <v>254</v>
      </c>
      <c r="E4570" s="20" t="s">
        <v>2541</v>
      </c>
      <c r="F4570" s="20" t="s">
        <v>468</v>
      </c>
    </row>
    <row r="4571" spans="1:6">
      <c r="A4571" s="23">
        <v>4541</v>
      </c>
      <c r="B4571" s="24" t="s">
        <v>4764</v>
      </c>
      <c r="C4571" s="24" t="s">
        <v>12994</v>
      </c>
      <c r="D4571" s="23">
        <v>254</v>
      </c>
      <c r="E4571" s="20" t="s">
        <v>2541</v>
      </c>
      <c r="F4571" s="20" t="s">
        <v>468</v>
      </c>
    </row>
    <row r="4572" spans="1:6">
      <c r="A4572" s="23">
        <v>4542</v>
      </c>
      <c r="B4572" s="24" t="s">
        <v>4257</v>
      </c>
      <c r="C4572" s="24" t="s">
        <v>12556</v>
      </c>
      <c r="D4572" s="23">
        <v>254</v>
      </c>
      <c r="E4572" s="20" t="s">
        <v>2541</v>
      </c>
      <c r="F4572" s="20" t="s">
        <v>468</v>
      </c>
    </row>
    <row r="4573" spans="1:6">
      <c r="A4573" s="23">
        <v>4552</v>
      </c>
      <c r="B4573" s="24" t="s">
        <v>6172</v>
      </c>
      <c r="C4573" s="25" t="s">
        <v>2545</v>
      </c>
      <c r="D4573" s="23">
        <v>255</v>
      </c>
      <c r="E4573" s="20" t="s">
        <v>2544</v>
      </c>
      <c r="F4573" s="20" t="s">
        <v>468</v>
      </c>
    </row>
    <row r="4574" spans="1:6">
      <c r="A4574" s="23">
        <v>4543</v>
      </c>
      <c r="B4574" s="24" t="s">
        <v>6164</v>
      </c>
      <c r="C4574" s="24" t="s">
        <v>14185</v>
      </c>
      <c r="D4574" s="23">
        <v>255</v>
      </c>
      <c r="E4574" s="20" t="s">
        <v>2544</v>
      </c>
      <c r="F4574" s="20" t="s">
        <v>468</v>
      </c>
    </row>
    <row r="4575" spans="1:6">
      <c r="A4575" s="23">
        <v>4544</v>
      </c>
      <c r="B4575" s="24" t="s">
        <v>6165</v>
      </c>
      <c r="C4575" s="24" t="s">
        <v>14186</v>
      </c>
      <c r="D4575" s="23">
        <v>255</v>
      </c>
      <c r="E4575" s="20" t="s">
        <v>2544</v>
      </c>
      <c r="F4575" s="20" t="s">
        <v>468</v>
      </c>
    </row>
    <row r="4576" spans="1:6">
      <c r="A4576" s="23">
        <v>4545</v>
      </c>
      <c r="B4576" s="24" t="s">
        <v>6166</v>
      </c>
      <c r="C4576" s="24" t="s">
        <v>14187</v>
      </c>
      <c r="D4576" s="23">
        <v>255</v>
      </c>
      <c r="E4576" s="20" t="s">
        <v>2544</v>
      </c>
      <c r="F4576" s="20" t="s">
        <v>468</v>
      </c>
    </row>
    <row r="4577" spans="1:6">
      <c r="A4577" s="23">
        <v>4546</v>
      </c>
      <c r="B4577" s="24" t="s">
        <v>6167</v>
      </c>
      <c r="C4577" s="24" t="s">
        <v>14188</v>
      </c>
      <c r="D4577" s="23">
        <v>255</v>
      </c>
      <c r="E4577" s="20" t="s">
        <v>2544</v>
      </c>
      <c r="F4577" s="20" t="s">
        <v>468</v>
      </c>
    </row>
    <row r="4578" spans="1:6">
      <c r="A4578" s="23">
        <v>4547</v>
      </c>
      <c r="B4578" s="24" t="s">
        <v>6168</v>
      </c>
      <c r="C4578" s="24" t="s">
        <v>14189</v>
      </c>
      <c r="D4578" s="23">
        <v>255</v>
      </c>
      <c r="E4578" s="20" t="s">
        <v>2544</v>
      </c>
      <c r="F4578" s="20" t="s">
        <v>468</v>
      </c>
    </row>
    <row r="4579" spans="1:6">
      <c r="A4579" s="23">
        <v>4548</v>
      </c>
      <c r="B4579" s="24" t="s">
        <v>6169</v>
      </c>
      <c r="C4579" s="24" t="s">
        <v>14190</v>
      </c>
      <c r="D4579" s="23">
        <v>255</v>
      </c>
      <c r="E4579" s="20" t="s">
        <v>2544</v>
      </c>
      <c r="F4579" s="20" t="s">
        <v>468</v>
      </c>
    </row>
    <row r="4580" spans="1:6">
      <c r="A4580" s="23">
        <v>4549</v>
      </c>
      <c r="B4580" s="24" t="s">
        <v>6170</v>
      </c>
      <c r="C4580" s="24" t="s">
        <v>14191</v>
      </c>
      <c r="D4580" s="23">
        <v>255</v>
      </c>
      <c r="E4580" s="20" t="s">
        <v>2544</v>
      </c>
      <c r="F4580" s="20" t="s">
        <v>468</v>
      </c>
    </row>
    <row r="4581" spans="1:6">
      <c r="A4581" s="23">
        <v>4550</v>
      </c>
      <c r="B4581" s="24" t="s">
        <v>5272</v>
      </c>
      <c r="C4581" s="24" t="s">
        <v>13399</v>
      </c>
      <c r="D4581" s="23">
        <v>255</v>
      </c>
      <c r="E4581" s="20" t="s">
        <v>2544</v>
      </c>
      <c r="F4581" s="20" t="s">
        <v>468</v>
      </c>
    </row>
    <row r="4582" spans="1:6">
      <c r="A4582" s="23">
        <v>4551</v>
      </c>
      <c r="B4582" s="24" t="s">
        <v>6171</v>
      </c>
      <c r="C4582" s="24" t="s">
        <v>14192</v>
      </c>
      <c r="D4582" s="23">
        <v>255</v>
      </c>
      <c r="E4582" s="20" t="s">
        <v>2544</v>
      </c>
      <c r="F4582" s="20" t="s">
        <v>468</v>
      </c>
    </row>
    <row r="4583" spans="1:6">
      <c r="A4583" s="23">
        <v>4553</v>
      </c>
      <c r="B4583" s="24" t="s">
        <v>6173</v>
      </c>
      <c r="C4583" s="24" t="s">
        <v>14193</v>
      </c>
      <c r="D4583" s="23">
        <v>255</v>
      </c>
      <c r="E4583" s="20" t="s">
        <v>2544</v>
      </c>
      <c r="F4583" s="20" t="s">
        <v>468</v>
      </c>
    </row>
    <row r="4584" spans="1:6">
      <c r="A4584" s="23">
        <v>4554</v>
      </c>
      <c r="B4584" s="24" t="s">
        <v>6174</v>
      </c>
      <c r="C4584" s="24" t="s">
        <v>14194</v>
      </c>
      <c r="D4584" s="23">
        <v>255</v>
      </c>
      <c r="E4584" s="20" t="s">
        <v>2544</v>
      </c>
      <c r="F4584" s="20" t="s">
        <v>468</v>
      </c>
    </row>
    <row r="4585" spans="1:6">
      <c r="A4585" s="23">
        <v>4555</v>
      </c>
      <c r="B4585" s="24" t="s">
        <v>6175</v>
      </c>
      <c r="C4585" s="24" t="s">
        <v>14195</v>
      </c>
      <c r="D4585" s="23">
        <v>255</v>
      </c>
      <c r="E4585" s="20" t="s">
        <v>2544</v>
      </c>
      <c r="F4585" s="20" t="s">
        <v>468</v>
      </c>
    </row>
    <row r="4586" spans="1:6">
      <c r="A4586" s="23">
        <v>4556</v>
      </c>
      <c r="B4586" s="24" t="s">
        <v>6176</v>
      </c>
      <c r="C4586" s="24" t="s">
        <v>14196</v>
      </c>
      <c r="D4586" s="23">
        <v>255</v>
      </c>
      <c r="E4586" s="20" t="s">
        <v>2544</v>
      </c>
      <c r="F4586" s="20" t="s">
        <v>468</v>
      </c>
    </row>
    <row r="4587" spans="1:6">
      <c r="A4587" s="23">
        <v>4557</v>
      </c>
      <c r="B4587" s="24" t="s">
        <v>6177</v>
      </c>
      <c r="C4587" s="24" t="s">
        <v>14197</v>
      </c>
      <c r="D4587" s="23">
        <v>256</v>
      </c>
      <c r="E4587" s="20" t="s">
        <v>2547</v>
      </c>
      <c r="F4587" s="20" t="s">
        <v>468</v>
      </c>
    </row>
    <row r="4588" spans="1:6">
      <c r="A4588" s="23">
        <v>4558</v>
      </c>
      <c r="B4588" s="24" t="s">
        <v>6178</v>
      </c>
      <c r="C4588" s="24" t="s">
        <v>14198</v>
      </c>
      <c r="D4588" s="23">
        <v>256</v>
      </c>
      <c r="E4588" s="20" t="s">
        <v>2547</v>
      </c>
      <c r="F4588" s="20" t="s">
        <v>468</v>
      </c>
    </row>
    <row r="4589" spans="1:6">
      <c r="A4589" s="23">
        <v>4559</v>
      </c>
      <c r="B4589" s="24" t="s">
        <v>6179</v>
      </c>
      <c r="C4589" s="24" t="s">
        <v>14199</v>
      </c>
      <c r="D4589" s="23">
        <v>256</v>
      </c>
      <c r="E4589" s="20" t="s">
        <v>2547</v>
      </c>
      <c r="F4589" s="20" t="s">
        <v>468</v>
      </c>
    </row>
    <row r="4590" spans="1:6">
      <c r="A4590" s="23">
        <v>4560</v>
      </c>
      <c r="B4590" s="24" t="s">
        <v>6180</v>
      </c>
      <c r="C4590" s="24" t="s">
        <v>14200</v>
      </c>
      <c r="D4590" s="23">
        <v>256</v>
      </c>
      <c r="E4590" s="20" t="s">
        <v>2547</v>
      </c>
      <c r="F4590" s="20" t="s">
        <v>468</v>
      </c>
    </row>
    <row r="4591" spans="1:6">
      <c r="A4591" s="23">
        <v>4561</v>
      </c>
      <c r="B4591" s="24" t="s">
        <v>6181</v>
      </c>
      <c r="C4591" s="24" t="s">
        <v>14201</v>
      </c>
      <c r="D4591" s="23">
        <v>256</v>
      </c>
      <c r="E4591" s="20" t="s">
        <v>2547</v>
      </c>
      <c r="F4591" s="20" t="s">
        <v>468</v>
      </c>
    </row>
    <row r="4592" spans="1:6">
      <c r="A4592" s="23">
        <v>4562</v>
      </c>
      <c r="B4592" s="24" t="s">
        <v>3795</v>
      </c>
      <c r="C4592" s="24" t="s">
        <v>12678</v>
      </c>
      <c r="D4592" s="23">
        <v>256</v>
      </c>
      <c r="E4592" s="20" t="s">
        <v>2547</v>
      </c>
      <c r="F4592" s="20" t="s">
        <v>468</v>
      </c>
    </row>
    <row r="4593" spans="1:6">
      <c r="A4593" s="23">
        <v>4563</v>
      </c>
      <c r="B4593" s="24" t="s">
        <v>3860</v>
      </c>
      <c r="C4593" s="24" t="s">
        <v>12726</v>
      </c>
      <c r="D4593" s="23">
        <v>256</v>
      </c>
      <c r="E4593" s="20" t="s">
        <v>2547</v>
      </c>
      <c r="F4593" s="20" t="s">
        <v>468</v>
      </c>
    </row>
    <row r="4594" spans="1:6">
      <c r="A4594" s="23">
        <v>4564</v>
      </c>
      <c r="B4594" s="24" t="s">
        <v>5795</v>
      </c>
      <c r="C4594" s="24" t="s">
        <v>13873</v>
      </c>
      <c r="D4594" s="23">
        <v>256</v>
      </c>
      <c r="E4594" s="20" t="s">
        <v>2547</v>
      </c>
      <c r="F4594" s="20" t="s">
        <v>468</v>
      </c>
    </row>
    <row r="4595" spans="1:6">
      <c r="A4595" s="23">
        <v>4565</v>
      </c>
      <c r="B4595" s="24" t="s">
        <v>6182</v>
      </c>
      <c r="C4595" s="24" t="s">
        <v>14202</v>
      </c>
      <c r="D4595" s="23">
        <v>256</v>
      </c>
      <c r="E4595" s="20" t="s">
        <v>2547</v>
      </c>
      <c r="F4595" s="20" t="s">
        <v>468</v>
      </c>
    </row>
    <row r="4596" spans="1:6">
      <c r="A4596" s="23">
        <v>4566</v>
      </c>
      <c r="B4596" s="24" t="s">
        <v>6183</v>
      </c>
      <c r="C4596" s="24" t="s">
        <v>14203</v>
      </c>
      <c r="D4596" s="23">
        <v>256</v>
      </c>
      <c r="E4596" s="20" t="s">
        <v>2547</v>
      </c>
      <c r="F4596" s="20" t="s">
        <v>468</v>
      </c>
    </row>
    <row r="4597" spans="1:6">
      <c r="A4597" s="23">
        <v>4567</v>
      </c>
      <c r="B4597" s="24" t="s">
        <v>6184</v>
      </c>
      <c r="C4597" s="24" t="s">
        <v>14204</v>
      </c>
      <c r="D4597" s="23">
        <v>256</v>
      </c>
      <c r="E4597" s="20" t="s">
        <v>2547</v>
      </c>
      <c r="F4597" s="20" t="s">
        <v>468</v>
      </c>
    </row>
    <row r="4598" spans="1:6">
      <c r="A4598" s="23">
        <v>4568</v>
      </c>
      <c r="B4598" s="24" t="s">
        <v>6185</v>
      </c>
      <c r="C4598" s="24" t="s">
        <v>14205</v>
      </c>
      <c r="D4598" s="23">
        <v>256</v>
      </c>
      <c r="E4598" s="20" t="s">
        <v>2547</v>
      </c>
      <c r="F4598" s="20" t="s">
        <v>468</v>
      </c>
    </row>
    <row r="4599" spans="1:6">
      <c r="A4599" s="23">
        <v>4569</v>
      </c>
      <c r="B4599" s="24" t="s">
        <v>4572</v>
      </c>
      <c r="C4599" s="24" t="s">
        <v>12819</v>
      </c>
      <c r="D4599" s="23">
        <v>256</v>
      </c>
      <c r="E4599" s="20" t="s">
        <v>2547</v>
      </c>
      <c r="F4599" s="20" t="s">
        <v>468</v>
      </c>
    </row>
    <row r="4600" spans="1:6">
      <c r="A4600" s="23">
        <v>4570</v>
      </c>
      <c r="B4600" s="24" t="s">
        <v>4300</v>
      </c>
      <c r="C4600" s="24" t="s">
        <v>12594</v>
      </c>
      <c r="D4600" s="23">
        <v>256</v>
      </c>
      <c r="E4600" s="20" t="s">
        <v>2547</v>
      </c>
      <c r="F4600" s="20" t="s">
        <v>468</v>
      </c>
    </row>
    <row r="4601" spans="1:6">
      <c r="A4601" s="23">
        <v>4571</v>
      </c>
      <c r="B4601" s="24" t="s">
        <v>6186</v>
      </c>
      <c r="C4601" s="24" t="s">
        <v>14206</v>
      </c>
      <c r="D4601" s="23">
        <v>256</v>
      </c>
      <c r="E4601" s="20" t="s">
        <v>2547</v>
      </c>
      <c r="F4601" s="20" t="s">
        <v>468</v>
      </c>
    </row>
    <row r="4602" spans="1:6">
      <c r="A4602" s="23">
        <v>4572</v>
      </c>
      <c r="B4602" s="24" t="s">
        <v>6187</v>
      </c>
      <c r="C4602" s="24" t="s">
        <v>14207</v>
      </c>
      <c r="D4602" s="23">
        <v>256</v>
      </c>
      <c r="E4602" s="20" t="s">
        <v>2547</v>
      </c>
      <c r="F4602" s="20" t="s">
        <v>468</v>
      </c>
    </row>
    <row r="4603" spans="1:6">
      <c r="A4603" s="23">
        <v>4573</v>
      </c>
      <c r="B4603" s="24" t="s">
        <v>6188</v>
      </c>
      <c r="C4603" s="24" t="s">
        <v>14208</v>
      </c>
      <c r="D4603" s="23">
        <v>256</v>
      </c>
      <c r="E4603" s="20" t="s">
        <v>2547</v>
      </c>
      <c r="F4603" s="20" t="s">
        <v>468</v>
      </c>
    </row>
    <row r="4604" spans="1:6">
      <c r="A4604" s="23">
        <v>4574</v>
      </c>
      <c r="B4604" s="24" t="s">
        <v>6189</v>
      </c>
      <c r="C4604" s="24" t="s">
        <v>14209</v>
      </c>
      <c r="D4604" s="23">
        <v>256</v>
      </c>
      <c r="E4604" s="20" t="s">
        <v>2547</v>
      </c>
      <c r="F4604" s="20" t="s">
        <v>468</v>
      </c>
    </row>
    <row r="4605" spans="1:6">
      <c r="A4605" s="23">
        <v>4575</v>
      </c>
      <c r="B4605" s="24" t="s">
        <v>6190</v>
      </c>
      <c r="C4605" s="24" t="s">
        <v>14210</v>
      </c>
      <c r="D4605" s="23">
        <v>256</v>
      </c>
      <c r="E4605" s="20" t="s">
        <v>2547</v>
      </c>
      <c r="F4605" s="20" t="s">
        <v>468</v>
      </c>
    </row>
    <row r="4606" spans="1:6">
      <c r="A4606" s="23">
        <v>4576</v>
      </c>
      <c r="B4606" s="24" t="s">
        <v>6191</v>
      </c>
      <c r="C4606" s="24" t="s">
        <v>14211</v>
      </c>
      <c r="D4606" s="23">
        <v>256</v>
      </c>
      <c r="E4606" s="20" t="s">
        <v>2547</v>
      </c>
      <c r="F4606" s="20" t="s">
        <v>468</v>
      </c>
    </row>
    <row r="4607" spans="1:6">
      <c r="A4607" s="23">
        <v>4577</v>
      </c>
      <c r="B4607" s="24" t="s">
        <v>4024</v>
      </c>
      <c r="C4607" s="24" t="s">
        <v>12354</v>
      </c>
      <c r="D4607" s="23">
        <v>256</v>
      </c>
      <c r="E4607" s="20" t="s">
        <v>2547</v>
      </c>
      <c r="F4607" s="20" t="s">
        <v>468</v>
      </c>
    </row>
    <row r="4608" spans="1:6">
      <c r="A4608" s="23">
        <v>4578</v>
      </c>
      <c r="B4608" s="24" t="s">
        <v>6132</v>
      </c>
      <c r="C4608" s="24" t="s">
        <v>1711</v>
      </c>
      <c r="D4608" s="23">
        <v>256</v>
      </c>
      <c r="E4608" s="20" t="s">
        <v>2547</v>
      </c>
      <c r="F4608" s="20" t="s">
        <v>468</v>
      </c>
    </row>
    <row r="4609" spans="1:6">
      <c r="A4609" s="23">
        <v>4579</v>
      </c>
      <c r="B4609" s="24" t="s">
        <v>3239</v>
      </c>
      <c r="C4609" s="24" t="s">
        <v>11723</v>
      </c>
      <c r="D4609" s="23">
        <v>256</v>
      </c>
      <c r="E4609" s="20" t="s">
        <v>2547</v>
      </c>
      <c r="F4609" s="20" t="s">
        <v>468</v>
      </c>
    </row>
    <row r="4610" spans="1:6">
      <c r="A4610" s="23">
        <v>4580</v>
      </c>
      <c r="B4610" s="24" t="s">
        <v>6192</v>
      </c>
      <c r="C4610" s="24" t="s">
        <v>14212</v>
      </c>
      <c r="D4610" s="23">
        <v>256</v>
      </c>
      <c r="E4610" s="20" t="s">
        <v>2547</v>
      </c>
      <c r="F4610" s="20" t="s">
        <v>468</v>
      </c>
    </row>
    <row r="4611" spans="1:6">
      <c r="A4611" s="23">
        <v>4581</v>
      </c>
      <c r="B4611" s="24" t="s">
        <v>6193</v>
      </c>
      <c r="C4611" s="24" t="s">
        <v>14213</v>
      </c>
      <c r="D4611" s="23">
        <v>256</v>
      </c>
      <c r="E4611" s="20" t="s">
        <v>2547</v>
      </c>
      <c r="F4611" s="20" t="s">
        <v>468</v>
      </c>
    </row>
    <row r="4612" spans="1:6">
      <c r="A4612" s="23">
        <v>4582</v>
      </c>
      <c r="B4612" s="24" t="s">
        <v>6194</v>
      </c>
      <c r="C4612" s="24" t="s">
        <v>14214</v>
      </c>
      <c r="D4612" s="23">
        <v>256</v>
      </c>
      <c r="E4612" s="20" t="s">
        <v>2547</v>
      </c>
      <c r="F4612" s="20" t="s">
        <v>468</v>
      </c>
    </row>
    <row r="4613" spans="1:6">
      <c r="A4613" s="23">
        <v>4583</v>
      </c>
      <c r="B4613" s="24" t="s">
        <v>6195</v>
      </c>
      <c r="C4613" s="24" t="s">
        <v>14215</v>
      </c>
      <c r="D4613" s="23">
        <v>256</v>
      </c>
      <c r="E4613" s="20" t="s">
        <v>2547</v>
      </c>
      <c r="F4613" s="20" t="s">
        <v>468</v>
      </c>
    </row>
    <row r="4614" spans="1:6">
      <c r="A4614" s="23">
        <v>4584</v>
      </c>
      <c r="B4614" s="24" t="s">
        <v>6180</v>
      </c>
      <c r="C4614" s="24" t="s">
        <v>14200</v>
      </c>
      <c r="D4614" s="23">
        <v>257</v>
      </c>
      <c r="E4614" s="20" t="s">
        <v>2523</v>
      </c>
      <c r="F4614" s="20" t="s">
        <v>468</v>
      </c>
    </row>
    <row r="4615" spans="1:6">
      <c r="A4615" s="23">
        <v>4585</v>
      </c>
      <c r="B4615" s="24" t="s">
        <v>6196</v>
      </c>
      <c r="C4615" s="24" t="s">
        <v>14216</v>
      </c>
      <c r="D4615" s="23">
        <v>257</v>
      </c>
      <c r="E4615" s="20" t="s">
        <v>2523</v>
      </c>
      <c r="F4615" s="20" t="s">
        <v>468</v>
      </c>
    </row>
    <row r="4616" spans="1:6">
      <c r="A4616" s="23">
        <v>4586</v>
      </c>
      <c r="B4616" s="24" t="s">
        <v>5795</v>
      </c>
      <c r="C4616" s="24" t="s">
        <v>13873</v>
      </c>
      <c r="D4616" s="23">
        <v>257</v>
      </c>
      <c r="E4616" s="20" t="s">
        <v>2523</v>
      </c>
      <c r="F4616" s="20" t="s">
        <v>468</v>
      </c>
    </row>
    <row r="4617" spans="1:6">
      <c r="A4617" s="23">
        <v>4587</v>
      </c>
      <c r="B4617" s="24" t="s">
        <v>4434</v>
      </c>
      <c r="C4617" s="24" t="s">
        <v>12927</v>
      </c>
      <c r="D4617" s="23">
        <v>257</v>
      </c>
      <c r="E4617" s="20" t="s">
        <v>2523</v>
      </c>
      <c r="F4617" s="20" t="s">
        <v>468</v>
      </c>
    </row>
    <row r="4618" spans="1:6">
      <c r="A4618" s="23">
        <v>4588</v>
      </c>
      <c r="B4618" s="24" t="s">
        <v>6197</v>
      </c>
      <c r="C4618" s="24" t="s">
        <v>14217</v>
      </c>
      <c r="D4618" s="23">
        <v>257</v>
      </c>
      <c r="E4618" s="20" t="s">
        <v>2523</v>
      </c>
      <c r="F4618" s="20" t="s">
        <v>468</v>
      </c>
    </row>
    <row r="4619" spans="1:6">
      <c r="A4619" s="23">
        <v>4589</v>
      </c>
      <c r="B4619" s="24" t="s">
        <v>2652</v>
      </c>
      <c r="C4619" s="24" t="s">
        <v>11395</v>
      </c>
      <c r="D4619" s="23">
        <v>257</v>
      </c>
      <c r="E4619" s="20" t="s">
        <v>2523</v>
      </c>
      <c r="F4619" s="20" t="s">
        <v>468</v>
      </c>
    </row>
    <row r="4620" spans="1:6">
      <c r="A4620" s="23">
        <v>4590</v>
      </c>
      <c r="B4620" s="24" t="s">
        <v>6198</v>
      </c>
      <c r="C4620" s="24" t="s">
        <v>13063</v>
      </c>
      <c r="D4620" s="23">
        <v>257</v>
      </c>
      <c r="E4620" s="20" t="s">
        <v>2523</v>
      </c>
      <c r="F4620" s="20" t="s">
        <v>468</v>
      </c>
    </row>
    <row r="4621" spans="1:6">
      <c r="A4621" s="23">
        <v>4591</v>
      </c>
      <c r="B4621" s="24" t="s">
        <v>6199</v>
      </c>
      <c r="C4621" s="24" t="s">
        <v>13322</v>
      </c>
      <c r="D4621" s="23">
        <v>257</v>
      </c>
      <c r="E4621" s="20" t="s">
        <v>2523</v>
      </c>
      <c r="F4621" s="20" t="s">
        <v>468</v>
      </c>
    </row>
    <row r="4622" spans="1:6">
      <c r="A4622" s="23">
        <v>4592</v>
      </c>
      <c r="B4622" s="24" t="s">
        <v>6200</v>
      </c>
      <c r="C4622" s="24" t="s">
        <v>11567</v>
      </c>
      <c r="D4622" s="23">
        <v>257</v>
      </c>
      <c r="E4622" s="20" t="s">
        <v>2523</v>
      </c>
      <c r="F4622" s="20" t="s">
        <v>468</v>
      </c>
    </row>
    <row r="4623" spans="1:6">
      <c r="A4623" s="23">
        <v>4593</v>
      </c>
      <c r="B4623" s="24" t="s">
        <v>6201</v>
      </c>
      <c r="C4623" s="24" t="s">
        <v>14218</v>
      </c>
      <c r="D4623" s="23">
        <v>257</v>
      </c>
      <c r="E4623" s="20" t="s">
        <v>2523</v>
      </c>
      <c r="F4623" s="20" t="s">
        <v>468</v>
      </c>
    </row>
    <row r="4624" spans="1:6">
      <c r="A4624" s="23">
        <v>4594</v>
      </c>
      <c r="B4624" s="24" t="s">
        <v>6202</v>
      </c>
      <c r="C4624" s="24" t="s">
        <v>14219</v>
      </c>
      <c r="D4624" s="23">
        <v>257</v>
      </c>
      <c r="E4624" s="20" t="s">
        <v>2523</v>
      </c>
      <c r="F4624" s="20" t="s">
        <v>468</v>
      </c>
    </row>
    <row r="4625" spans="1:6">
      <c r="A4625" s="23">
        <v>4595</v>
      </c>
      <c r="B4625" s="24" t="s">
        <v>4683</v>
      </c>
      <c r="C4625" s="24" t="s">
        <v>12916</v>
      </c>
      <c r="D4625" s="23">
        <v>257</v>
      </c>
      <c r="E4625" s="20" t="s">
        <v>2523</v>
      </c>
      <c r="F4625" s="20" t="s">
        <v>468</v>
      </c>
    </row>
    <row r="4626" spans="1:6">
      <c r="A4626" s="23">
        <v>4596</v>
      </c>
      <c r="B4626" s="24" t="s">
        <v>6203</v>
      </c>
      <c r="C4626" s="24" t="s">
        <v>11670</v>
      </c>
      <c r="D4626" s="23">
        <v>257</v>
      </c>
      <c r="E4626" s="20" t="s">
        <v>2523</v>
      </c>
      <c r="F4626" s="20" t="s">
        <v>468</v>
      </c>
    </row>
    <row r="4627" spans="1:6">
      <c r="A4627" s="23">
        <v>4597</v>
      </c>
      <c r="B4627" s="24" t="s">
        <v>6188</v>
      </c>
      <c r="C4627" s="24" t="s">
        <v>14208</v>
      </c>
      <c r="D4627" s="23">
        <v>257</v>
      </c>
      <c r="E4627" s="20" t="s">
        <v>2523</v>
      </c>
      <c r="F4627" s="20" t="s">
        <v>468</v>
      </c>
    </row>
    <row r="4628" spans="1:6">
      <c r="A4628" s="23">
        <v>4598</v>
      </c>
      <c r="B4628" s="24" t="s">
        <v>6204</v>
      </c>
      <c r="C4628" s="24" t="s">
        <v>14220</v>
      </c>
      <c r="D4628" s="23">
        <v>257</v>
      </c>
      <c r="E4628" s="20" t="s">
        <v>2523</v>
      </c>
      <c r="F4628" s="20" t="s">
        <v>468</v>
      </c>
    </row>
    <row r="4629" spans="1:6">
      <c r="A4629" s="23">
        <v>4599</v>
      </c>
      <c r="B4629" s="24" t="s">
        <v>3239</v>
      </c>
      <c r="C4629" s="24" t="s">
        <v>11723</v>
      </c>
      <c r="D4629" s="23">
        <v>257</v>
      </c>
      <c r="E4629" s="20" t="s">
        <v>2523</v>
      </c>
      <c r="F4629" s="20" t="s">
        <v>468</v>
      </c>
    </row>
    <row r="4630" spans="1:6">
      <c r="A4630" s="23">
        <v>4600</v>
      </c>
      <c r="B4630" s="24" t="s">
        <v>4010</v>
      </c>
      <c r="C4630" s="24" t="s">
        <v>12340</v>
      </c>
      <c r="D4630" s="23">
        <v>257</v>
      </c>
      <c r="E4630" s="20" t="s">
        <v>2523</v>
      </c>
      <c r="F4630" s="20" t="s">
        <v>468</v>
      </c>
    </row>
    <row r="4631" spans="1:6">
      <c r="A4631" s="23">
        <v>4601</v>
      </c>
      <c r="B4631" s="24" t="s">
        <v>6205</v>
      </c>
      <c r="C4631" s="24" t="s">
        <v>14221</v>
      </c>
      <c r="D4631" s="23">
        <v>258</v>
      </c>
      <c r="E4631" s="20" t="s">
        <v>2374</v>
      </c>
      <c r="F4631" s="20" t="s">
        <v>415</v>
      </c>
    </row>
    <row r="4632" spans="1:6">
      <c r="A4632" s="23">
        <v>4602</v>
      </c>
      <c r="B4632" s="24" t="s">
        <v>5869</v>
      </c>
      <c r="C4632" s="24" t="s">
        <v>1708</v>
      </c>
      <c r="D4632" s="23">
        <v>258</v>
      </c>
      <c r="E4632" s="20" t="s">
        <v>2374</v>
      </c>
      <c r="F4632" s="20" t="s">
        <v>415</v>
      </c>
    </row>
    <row r="4633" spans="1:6">
      <c r="A4633" s="23">
        <v>4603</v>
      </c>
      <c r="B4633" s="24" t="s">
        <v>6206</v>
      </c>
      <c r="C4633" s="24" t="s">
        <v>14222</v>
      </c>
      <c r="D4633" s="23">
        <v>258</v>
      </c>
      <c r="E4633" s="20" t="s">
        <v>2374</v>
      </c>
      <c r="F4633" s="20" t="s">
        <v>415</v>
      </c>
    </row>
    <row r="4634" spans="1:6">
      <c r="A4634" s="23">
        <v>4604</v>
      </c>
      <c r="B4634" s="24" t="s">
        <v>6041</v>
      </c>
      <c r="C4634" s="24" t="s">
        <v>11223</v>
      </c>
      <c r="D4634" s="23">
        <v>258</v>
      </c>
      <c r="E4634" s="20" t="s">
        <v>2374</v>
      </c>
      <c r="F4634" s="20" t="s">
        <v>415</v>
      </c>
    </row>
    <row r="4635" spans="1:6">
      <c r="A4635" s="23">
        <v>4605</v>
      </c>
      <c r="B4635" s="24" t="s">
        <v>6207</v>
      </c>
      <c r="C4635" s="24" t="s">
        <v>14223</v>
      </c>
      <c r="D4635" s="23">
        <v>258</v>
      </c>
      <c r="E4635" s="20" t="s">
        <v>2374</v>
      </c>
      <c r="F4635" s="20" t="s">
        <v>415</v>
      </c>
    </row>
    <row r="4636" spans="1:6">
      <c r="A4636" s="23">
        <v>4606</v>
      </c>
      <c r="B4636" s="24" t="s">
        <v>4392</v>
      </c>
      <c r="C4636" s="24" t="s">
        <v>12744</v>
      </c>
      <c r="D4636" s="23">
        <v>258</v>
      </c>
      <c r="E4636" s="20" t="s">
        <v>2374</v>
      </c>
      <c r="F4636" s="20" t="s">
        <v>415</v>
      </c>
    </row>
    <row r="4637" spans="1:6">
      <c r="A4637" s="23">
        <v>4607</v>
      </c>
      <c r="B4637" s="24" t="s">
        <v>2830</v>
      </c>
      <c r="C4637" s="24" t="s">
        <v>11469</v>
      </c>
      <c r="D4637" s="23">
        <v>258</v>
      </c>
      <c r="E4637" s="20" t="s">
        <v>2374</v>
      </c>
      <c r="F4637" s="20" t="s">
        <v>415</v>
      </c>
    </row>
    <row r="4638" spans="1:6">
      <c r="A4638" s="23">
        <v>4608</v>
      </c>
      <c r="B4638" s="24" t="s">
        <v>6208</v>
      </c>
      <c r="C4638" s="24" t="s">
        <v>14224</v>
      </c>
      <c r="D4638" s="23">
        <v>258</v>
      </c>
      <c r="E4638" s="20" t="s">
        <v>2374</v>
      </c>
      <c r="F4638" s="20" t="s">
        <v>415</v>
      </c>
    </row>
    <row r="4639" spans="1:6">
      <c r="A4639" s="23">
        <v>4609</v>
      </c>
      <c r="B4639" s="24" t="s">
        <v>2823</v>
      </c>
      <c r="C4639" s="24" t="s">
        <v>11462</v>
      </c>
      <c r="D4639" s="23">
        <v>258</v>
      </c>
      <c r="E4639" s="20" t="s">
        <v>2374</v>
      </c>
      <c r="F4639" s="20" t="s">
        <v>415</v>
      </c>
    </row>
    <row r="4640" spans="1:6">
      <c r="A4640" s="23">
        <v>4610</v>
      </c>
      <c r="B4640" s="24" t="s">
        <v>3119</v>
      </c>
      <c r="C4640" s="24" t="s">
        <v>11612</v>
      </c>
      <c r="D4640" s="23">
        <v>258</v>
      </c>
      <c r="E4640" s="20" t="s">
        <v>2374</v>
      </c>
      <c r="F4640" s="20" t="s">
        <v>415</v>
      </c>
    </row>
    <row r="4641" spans="1:6">
      <c r="A4641" s="23">
        <v>4611</v>
      </c>
      <c r="B4641" s="24" t="s">
        <v>3009</v>
      </c>
      <c r="C4641" s="24" t="s">
        <v>11235</v>
      </c>
      <c r="D4641" s="23">
        <v>258</v>
      </c>
      <c r="E4641" s="20" t="s">
        <v>2374</v>
      </c>
      <c r="F4641" s="20" t="s">
        <v>415</v>
      </c>
    </row>
    <row r="4642" spans="1:6">
      <c r="A4642" s="23">
        <v>4612</v>
      </c>
      <c r="B4642" s="24" t="s">
        <v>6209</v>
      </c>
      <c r="C4642" s="24" t="s">
        <v>14225</v>
      </c>
      <c r="D4642" s="23">
        <v>258</v>
      </c>
      <c r="E4642" s="20" t="s">
        <v>2374</v>
      </c>
      <c r="F4642" s="20" t="s">
        <v>415</v>
      </c>
    </row>
    <row r="4643" spans="1:6">
      <c r="A4643" s="23">
        <v>4613</v>
      </c>
      <c r="B4643" s="24" t="s">
        <v>4694</v>
      </c>
      <c r="C4643" s="24" t="s">
        <v>12924</v>
      </c>
      <c r="D4643" s="23">
        <v>258</v>
      </c>
      <c r="E4643" s="20" t="s">
        <v>2374</v>
      </c>
      <c r="F4643" s="20" t="s">
        <v>415</v>
      </c>
    </row>
    <row r="4644" spans="1:6">
      <c r="A4644" s="23">
        <v>4614</v>
      </c>
      <c r="B4644" s="24" t="s">
        <v>3175</v>
      </c>
      <c r="C4644" s="24" t="s">
        <v>12212</v>
      </c>
      <c r="D4644" s="23">
        <v>258</v>
      </c>
      <c r="E4644" s="20" t="s">
        <v>2374</v>
      </c>
      <c r="F4644" s="20" t="s">
        <v>415</v>
      </c>
    </row>
    <row r="4645" spans="1:6">
      <c r="A4645" s="23">
        <v>4615</v>
      </c>
      <c r="B4645" s="24" t="s">
        <v>6210</v>
      </c>
      <c r="C4645" s="24" t="s">
        <v>14226</v>
      </c>
      <c r="D4645" s="23">
        <v>258</v>
      </c>
      <c r="E4645" s="20" t="s">
        <v>2374</v>
      </c>
      <c r="F4645" s="20" t="s">
        <v>415</v>
      </c>
    </row>
    <row r="4646" spans="1:6">
      <c r="A4646" s="23">
        <v>4616</v>
      </c>
      <c r="B4646" s="24" t="s">
        <v>4834</v>
      </c>
      <c r="C4646" s="24" t="s">
        <v>10597</v>
      </c>
      <c r="D4646" s="23">
        <v>258</v>
      </c>
      <c r="E4646" s="20" t="s">
        <v>2374</v>
      </c>
      <c r="F4646" s="20" t="s">
        <v>415</v>
      </c>
    </row>
    <row r="4647" spans="1:6">
      <c r="A4647" s="23">
        <v>4617</v>
      </c>
      <c r="B4647" s="24" t="s">
        <v>2959</v>
      </c>
      <c r="C4647" s="24" t="s">
        <v>828</v>
      </c>
      <c r="D4647" s="23">
        <v>258</v>
      </c>
      <c r="E4647" s="20" t="s">
        <v>2374</v>
      </c>
      <c r="F4647" s="20" t="s">
        <v>415</v>
      </c>
    </row>
    <row r="4648" spans="1:6">
      <c r="A4648" s="23">
        <v>4618</v>
      </c>
      <c r="B4648" s="24" t="s">
        <v>6211</v>
      </c>
      <c r="C4648" s="24" t="s">
        <v>440</v>
      </c>
      <c r="D4648" s="23">
        <v>258</v>
      </c>
      <c r="E4648" s="20" t="s">
        <v>2374</v>
      </c>
      <c r="F4648" s="20" t="s">
        <v>415</v>
      </c>
    </row>
    <row r="4649" spans="1:6">
      <c r="A4649" s="23">
        <v>4619</v>
      </c>
      <c r="B4649" s="24" t="s">
        <v>5923</v>
      </c>
      <c r="C4649" s="24" t="s">
        <v>13983</v>
      </c>
      <c r="D4649" s="23">
        <v>259</v>
      </c>
      <c r="E4649" s="20" t="s">
        <v>2377</v>
      </c>
      <c r="F4649" s="20" t="s">
        <v>415</v>
      </c>
    </row>
    <row r="4650" spans="1:6">
      <c r="A4650" s="23">
        <v>4620</v>
      </c>
      <c r="B4650" s="24" t="s">
        <v>6212</v>
      </c>
      <c r="C4650" s="24" t="s">
        <v>14227</v>
      </c>
      <c r="D4650" s="23">
        <v>259</v>
      </c>
      <c r="E4650" s="20" t="s">
        <v>2377</v>
      </c>
      <c r="F4650" s="20" t="s">
        <v>415</v>
      </c>
    </row>
    <row r="4651" spans="1:6">
      <c r="A4651" s="23">
        <v>4621</v>
      </c>
      <c r="B4651" s="24" t="s">
        <v>5413</v>
      </c>
      <c r="C4651" s="24" t="s">
        <v>2471</v>
      </c>
      <c r="D4651" s="23">
        <v>259</v>
      </c>
      <c r="E4651" s="20" t="s">
        <v>2377</v>
      </c>
      <c r="F4651" s="20" t="s">
        <v>415</v>
      </c>
    </row>
    <row r="4652" spans="1:6">
      <c r="A4652" s="23">
        <v>4622</v>
      </c>
      <c r="B4652" s="24" t="s">
        <v>6213</v>
      </c>
      <c r="C4652" s="24" t="s">
        <v>14228</v>
      </c>
      <c r="D4652" s="23">
        <v>259</v>
      </c>
      <c r="E4652" s="20" t="s">
        <v>2377</v>
      </c>
      <c r="F4652" s="20" t="s">
        <v>415</v>
      </c>
    </row>
    <row r="4653" spans="1:6">
      <c r="A4653" s="23">
        <v>4623</v>
      </c>
      <c r="B4653" s="24" t="s">
        <v>6214</v>
      </c>
      <c r="C4653" s="24" t="s">
        <v>14229</v>
      </c>
      <c r="D4653" s="23">
        <v>259</v>
      </c>
      <c r="E4653" s="20" t="s">
        <v>2377</v>
      </c>
      <c r="F4653" s="20" t="s">
        <v>415</v>
      </c>
    </row>
    <row r="4654" spans="1:6">
      <c r="A4654" s="23">
        <v>4624</v>
      </c>
      <c r="B4654" s="24" t="s">
        <v>6215</v>
      </c>
      <c r="C4654" s="24" t="s">
        <v>1255</v>
      </c>
      <c r="D4654" s="23">
        <v>259</v>
      </c>
      <c r="E4654" s="20" t="s">
        <v>2377</v>
      </c>
      <c r="F4654" s="20" t="s">
        <v>415</v>
      </c>
    </row>
    <row r="4655" spans="1:6">
      <c r="A4655" s="23">
        <v>4625</v>
      </c>
      <c r="B4655" s="24" t="s">
        <v>6216</v>
      </c>
      <c r="C4655" s="24" t="s">
        <v>11644</v>
      </c>
      <c r="D4655" s="23">
        <v>259</v>
      </c>
      <c r="E4655" s="20" t="s">
        <v>2377</v>
      </c>
      <c r="F4655" s="20" t="s">
        <v>415</v>
      </c>
    </row>
    <row r="4656" spans="1:6">
      <c r="A4656" s="23">
        <v>4626</v>
      </c>
      <c r="B4656" s="24" t="s">
        <v>3572</v>
      </c>
      <c r="C4656" s="24" t="s">
        <v>11992</v>
      </c>
      <c r="D4656" s="23">
        <v>259</v>
      </c>
      <c r="E4656" s="20" t="s">
        <v>2377</v>
      </c>
      <c r="F4656" s="20" t="s">
        <v>415</v>
      </c>
    </row>
    <row r="4657" spans="1:6">
      <c r="A4657" s="23">
        <v>4627</v>
      </c>
      <c r="B4657" s="24" t="s">
        <v>6217</v>
      </c>
      <c r="C4657" s="24" t="s">
        <v>14230</v>
      </c>
      <c r="D4657" s="23">
        <v>259</v>
      </c>
      <c r="E4657" s="20" t="s">
        <v>2377</v>
      </c>
      <c r="F4657" s="20" t="s">
        <v>415</v>
      </c>
    </row>
    <row r="4658" spans="1:6">
      <c r="A4658" s="23">
        <v>4628</v>
      </c>
      <c r="B4658" s="24" t="s">
        <v>6218</v>
      </c>
      <c r="C4658" s="24" t="s">
        <v>14231</v>
      </c>
      <c r="D4658" s="23">
        <v>259</v>
      </c>
      <c r="E4658" s="20" t="s">
        <v>2377</v>
      </c>
      <c r="F4658" s="20" t="s">
        <v>415</v>
      </c>
    </row>
    <row r="4659" spans="1:6">
      <c r="A4659" s="23">
        <v>4629</v>
      </c>
      <c r="B4659" s="24" t="s">
        <v>6219</v>
      </c>
      <c r="C4659" s="24" t="s">
        <v>14232</v>
      </c>
      <c r="D4659" s="23">
        <v>259</v>
      </c>
      <c r="E4659" s="20" t="s">
        <v>2377</v>
      </c>
      <c r="F4659" s="20" t="s">
        <v>415</v>
      </c>
    </row>
    <row r="4660" spans="1:6">
      <c r="A4660" s="23">
        <v>4630</v>
      </c>
      <c r="B4660" s="24" t="s">
        <v>6220</v>
      </c>
      <c r="C4660" s="24" t="s">
        <v>14233</v>
      </c>
      <c r="D4660" s="23">
        <v>259</v>
      </c>
      <c r="E4660" s="20" t="s">
        <v>2377</v>
      </c>
      <c r="F4660" s="20" t="s">
        <v>415</v>
      </c>
    </row>
    <row r="4661" spans="1:6">
      <c r="A4661" s="23">
        <v>4631</v>
      </c>
      <c r="B4661" s="24" t="s">
        <v>6221</v>
      </c>
      <c r="C4661" s="24" t="s">
        <v>14234</v>
      </c>
      <c r="D4661" s="23">
        <v>259</v>
      </c>
      <c r="E4661" s="20" t="s">
        <v>2377</v>
      </c>
      <c r="F4661" s="20" t="s">
        <v>415</v>
      </c>
    </row>
    <row r="4662" spans="1:6">
      <c r="A4662" s="23">
        <v>4632</v>
      </c>
      <c r="B4662" s="24" t="s">
        <v>6222</v>
      </c>
      <c r="C4662" s="24" t="s">
        <v>14235</v>
      </c>
      <c r="D4662" s="23">
        <v>259</v>
      </c>
      <c r="E4662" s="20" t="s">
        <v>2377</v>
      </c>
      <c r="F4662" s="20" t="s">
        <v>415</v>
      </c>
    </row>
    <row r="4663" spans="1:6">
      <c r="A4663" s="23">
        <v>4633</v>
      </c>
      <c r="B4663" s="24" t="s">
        <v>6223</v>
      </c>
      <c r="C4663" s="24" t="s">
        <v>14236</v>
      </c>
      <c r="D4663" s="23">
        <v>259</v>
      </c>
      <c r="E4663" s="20" t="s">
        <v>2377</v>
      </c>
      <c r="F4663" s="20" t="s">
        <v>415</v>
      </c>
    </row>
    <row r="4664" spans="1:6">
      <c r="A4664" s="23">
        <v>4634</v>
      </c>
      <c r="B4664" s="24" t="s">
        <v>4863</v>
      </c>
      <c r="C4664" s="24" t="s">
        <v>13063</v>
      </c>
      <c r="D4664" s="23">
        <v>259</v>
      </c>
      <c r="E4664" s="20" t="s">
        <v>2377</v>
      </c>
      <c r="F4664" s="20" t="s">
        <v>415</v>
      </c>
    </row>
    <row r="4665" spans="1:6">
      <c r="A4665" s="23">
        <v>4635</v>
      </c>
      <c r="B4665" s="24" t="s">
        <v>6224</v>
      </c>
      <c r="C4665" s="24" t="s">
        <v>14237</v>
      </c>
      <c r="D4665" s="23">
        <v>260</v>
      </c>
      <c r="E4665" s="20" t="s">
        <v>2380</v>
      </c>
      <c r="F4665" s="20" t="s">
        <v>415</v>
      </c>
    </row>
    <row r="4666" spans="1:6">
      <c r="A4666" s="23">
        <v>4636</v>
      </c>
      <c r="B4666" s="24" t="s">
        <v>6225</v>
      </c>
      <c r="C4666" s="24" t="s">
        <v>14238</v>
      </c>
      <c r="D4666" s="23">
        <v>260</v>
      </c>
      <c r="E4666" s="20" t="s">
        <v>2380</v>
      </c>
      <c r="F4666" s="20" t="s">
        <v>415</v>
      </c>
    </row>
    <row r="4667" spans="1:6">
      <c r="A4667" s="23">
        <v>4637</v>
      </c>
      <c r="B4667" s="24" t="s">
        <v>6226</v>
      </c>
      <c r="C4667" s="24" t="s">
        <v>14239</v>
      </c>
      <c r="D4667" s="23">
        <v>260</v>
      </c>
      <c r="E4667" s="20" t="s">
        <v>2380</v>
      </c>
      <c r="F4667" s="20" t="s">
        <v>415</v>
      </c>
    </row>
    <row r="4668" spans="1:6">
      <c r="A4668" s="23">
        <v>4638</v>
      </c>
      <c r="B4668" s="24" t="s">
        <v>6227</v>
      </c>
      <c r="C4668" s="24" t="s">
        <v>14240</v>
      </c>
      <c r="D4668" s="23">
        <v>260</v>
      </c>
      <c r="E4668" s="20" t="s">
        <v>2380</v>
      </c>
      <c r="F4668" s="20" t="s">
        <v>415</v>
      </c>
    </row>
    <row r="4669" spans="1:6">
      <c r="A4669" s="23">
        <v>4639</v>
      </c>
      <c r="B4669" s="24" t="s">
        <v>6228</v>
      </c>
      <c r="C4669" s="24" t="s">
        <v>14241</v>
      </c>
      <c r="D4669" s="23">
        <v>260</v>
      </c>
      <c r="E4669" s="20" t="s">
        <v>2380</v>
      </c>
      <c r="F4669" s="20" t="s">
        <v>415</v>
      </c>
    </row>
    <row r="4670" spans="1:6">
      <c r="A4670" s="23">
        <v>4640</v>
      </c>
      <c r="B4670" s="24" t="s">
        <v>6229</v>
      </c>
      <c r="C4670" s="24" t="s">
        <v>14242</v>
      </c>
      <c r="D4670" s="23">
        <v>260</v>
      </c>
      <c r="E4670" s="20" t="s">
        <v>2380</v>
      </c>
      <c r="F4670" s="20" t="s">
        <v>415</v>
      </c>
    </row>
    <row r="4671" spans="1:6">
      <c r="A4671" s="23">
        <v>4641</v>
      </c>
      <c r="B4671" s="24" t="s">
        <v>6230</v>
      </c>
      <c r="C4671" s="24" t="s">
        <v>11413</v>
      </c>
      <c r="D4671" s="23">
        <v>260</v>
      </c>
      <c r="E4671" s="20" t="s">
        <v>2380</v>
      </c>
      <c r="F4671" s="20" t="s">
        <v>415</v>
      </c>
    </row>
    <row r="4672" spans="1:6">
      <c r="A4672" s="23">
        <v>4642</v>
      </c>
      <c r="B4672" s="24" t="s">
        <v>6231</v>
      </c>
      <c r="C4672" s="24" t="s">
        <v>14243</v>
      </c>
      <c r="D4672" s="23">
        <v>260</v>
      </c>
      <c r="E4672" s="20" t="s">
        <v>2380</v>
      </c>
      <c r="F4672" s="20" t="s">
        <v>415</v>
      </c>
    </row>
    <row r="4673" spans="1:6">
      <c r="A4673" s="23">
        <v>4643</v>
      </c>
      <c r="B4673" s="24" t="s">
        <v>6232</v>
      </c>
      <c r="C4673" s="24" t="s">
        <v>14244</v>
      </c>
      <c r="D4673" s="23">
        <v>260</v>
      </c>
      <c r="E4673" s="20" t="s">
        <v>2380</v>
      </c>
      <c r="F4673" s="20" t="s">
        <v>415</v>
      </c>
    </row>
    <row r="4674" spans="1:6">
      <c r="A4674" s="23">
        <v>4644</v>
      </c>
      <c r="B4674" s="24" t="s">
        <v>6233</v>
      </c>
      <c r="C4674" s="24" t="s">
        <v>14245</v>
      </c>
      <c r="D4674" s="23">
        <v>260</v>
      </c>
      <c r="E4674" s="20" t="s">
        <v>2380</v>
      </c>
      <c r="F4674" s="20" t="s">
        <v>415</v>
      </c>
    </row>
    <row r="4675" spans="1:6">
      <c r="A4675" s="23">
        <v>4645</v>
      </c>
      <c r="B4675" s="24" t="s">
        <v>6234</v>
      </c>
      <c r="C4675" s="24" t="s">
        <v>14246</v>
      </c>
      <c r="D4675" s="23">
        <v>260</v>
      </c>
      <c r="E4675" s="20" t="s">
        <v>2380</v>
      </c>
      <c r="F4675" s="20" t="s">
        <v>415</v>
      </c>
    </row>
    <row r="4676" spans="1:6">
      <c r="A4676" s="23">
        <v>4646</v>
      </c>
      <c r="B4676" s="24" t="s">
        <v>6235</v>
      </c>
      <c r="C4676" s="24" t="s">
        <v>14247</v>
      </c>
      <c r="D4676" s="23">
        <v>260</v>
      </c>
      <c r="E4676" s="20" t="s">
        <v>2380</v>
      </c>
      <c r="F4676" s="20" t="s">
        <v>415</v>
      </c>
    </row>
    <row r="4677" spans="1:6">
      <c r="A4677" s="23">
        <v>4647</v>
      </c>
      <c r="B4677" s="24" t="s">
        <v>4829</v>
      </c>
      <c r="C4677" s="24" t="s">
        <v>13045</v>
      </c>
      <c r="D4677" s="23">
        <v>260</v>
      </c>
      <c r="E4677" s="20" t="s">
        <v>2380</v>
      </c>
      <c r="F4677" s="20" t="s">
        <v>415</v>
      </c>
    </row>
    <row r="4678" spans="1:6">
      <c r="A4678" s="23">
        <v>4648</v>
      </c>
      <c r="B4678" s="24" t="s">
        <v>4488</v>
      </c>
      <c r="C4678" s="24" t="s">
        <v>12743</v>
      </c>
      <c r="D4678" s="23">
        <v>260</v>
      </c>
      <c r="E4678" s="20" t="s">
        <v>2380</v>
      </c>
      <c r="F4678" s="20" t="s">
        <v>415</v>
      </c>
    </row>
    <row r="4679" spans="1:6">
      <c r="A4679" s="23">
        <v>4649</v>
      </c>
      <c r="B4679" s="24" t="s">
        <v>5525</v>
      </c>
      <c r="C4679" s="24" t="s">
        <v>491</v>
      </c>
      <c r="D4679" s="23">
        <v>260</v>
      </c>
      <c r="E4679" s="20" t="s">
        <v>2380</v>
      </c>
      <c r="F4679" s="20" t="s">
        <v>415</v>
      </c>
    </row>
    <row r="4680" spans="1:6">
      <c r="A4680" s="23">
        <v>4650</v>
      </c>
      <c r="B4680" s="24" t="s">
        <v>6236</v>
      </c>
      <c r="C4680" s="24" t="s">
        <v>14248</v>
      </c>
      <c r="D4680" s="23">
        <v>261</v>
      </c>
      <c r="E4680" s="20" t="s">
        <v>2371</v>
      </c>
      <c r="F4680" s="20" t="s">
        <v>415</v>
      </c>
    </row>
    <row r="4681" spans="1:6">
      <c r="A4681" s="23">
        <v>4651</v>
      </c>
      <c r="B4681" s="24" t="s">
        <v>6237</v>
      </c>
      <c r="C4681" s="24" t="s">
        <v>12758</v>
      </c>
      <c r="D4681" s="23">
        <v>261</v>
      </c>
      <c r="E4681" s="20" t="s">
        <v>2371</v>
      </c>
      <c r="F4681" s="20" t="s">
        <v>415</v>
      </c>
    </row>
    <row r="4682" spans="1:6">
      <c r="A4682" s="23">
        <v>4652</v>
      </c>
      <c r="B4682" s="24" t="s">
        <v>6238</v>
      </c>
      <c r="C4682" s="24" t="s">
        <v>14249</v>
      </c>
      <c r="D4682" s="23">
        <v>261</v>
      </c>
      <c r="E4682" s="20" t="s">
        <v>2371</v>
      </c>
      <c r="F4682" s="20" t="s">
        <v>415</v>
      </c>
    </row>
    <row r="4683" spans="1:6">
      <c r="A4683" s="23">
        <v>4653</v>
      </c>
      <c r="B4683" s="24" t="s">
        <v>3066</v>
      </c>
      <c r="C4683" s="24" t="s">
        <v>11290</v>
      </c>
      <c r="D4683" s="23">
        <v>261</v>
      </c>
      <c r="E4683" s="20" t="s">
        <v>2371</v>
      </c>
      <c r="F4683" s="20" t="s">
        <v>415</v>
      </c>
    </row>
    <row r="4684" spans="1:6">
      <c r="A4684" s="23">
        <v>4654</v>
      </c>
      <c r="B4684" s="24" t="s">
        <v>2706</v>
      </c>
      <c r="C4684" s="24" t="s">
        <v>11551</v>
      </c>
      <c r="D4684" s="23">
        <v>261</v>
      </c>
      <c r="E4684" s="20" t="s">
        <v>2371</v>
      </c>
      <c r="F4684" s="20" t="s">
        <v>415</v>
      </c>
    </row>
    <row r="4685" spans="1:6">
      <c r="A4685" s="23">
        <v>4655</v>
      </c>
      <c r="B4685" s="24" t="s">
        <v>4785</v>
      </c>
      <c r="C4685" s="24" t="s">
        <v>12778</v>
      </c>
      <c r="D4685" s="23">
        <v>261</v>
      </c>
      <c r="E4685" s="20" t="s">
        <v>2371</v>
      </c>
      <c r="F4685" s="20" t="s">
        <v>415</v>
      </c>
    </row>
    <row r="4686" spans="1:6">
      <c r="A4686" s="23">
        <v>4656</v>
      </c>
      <c r="B4686" s="24" t="s">
        <v>6239</v>
      </c>
      <c r="C4686" s="24" t="s">
        <v>12927</v>
      </c>
      <c r="D4686" s="23">
        <v>261</v>
      </c>
      <c r="E4686" s="20" t="s">
        <v>2371</v>
      </c>
      <c r="F4686" s="20" t="s">
        <v>415</v>
      </c>
    </row>
    <row r="4687" spans="1:6">
      <c r="A4687" s="23">
        <v>4657</v>
      </c>
      <c r="B4687" s="24" t="s">
        <v>6240</v>
      </c>
      <c r="C4687" s="24" t="s">
        <v>14250</v>
      </c>
      <c r="D4687" s="23">
        <v>261</v>
      </c>
      <c r="E4687" s="20" t="s">
        <v>2371</v>
      </c>
      <c r="F4687" s="20" t="s">
        <v>415</v>
      </c>
    </row>
    <row r="4688" spans="1:6">
      <c r="A4688" s="23">
        <v>4658</v>
      </c>
      <c r="B4688" s="24" t="s">
        <v>6241</v>
      </c>
      <c r="C4688" s="24" t="s">
        <v>11583</v>
      </c>
      <c r="D4688" s="23">
        <v>261</v>
      </c>
      <c r="E4688" s="20" t="s">
        <v>2371</v>
      </c>
      <c r="F4688" s="20" t="s">
        <v>415</v>
      </c>
    </row>
    <row r="4689" spans="1:6">
      <c r="A4689" s="23">
        <v>4659</v>
      </c>
      <c r="B4689" s="24" t="s">
        <v>6242</v>
      </c>
      <c r="C4689" s="24" t="s">
        <v>14251</v>
      </c>
      <c r="D4689" s="23">
        <v>261</v>
      </c>
      <c r="E4689" s="20" t="s">
        <v>2371</v>
      </c>
      <c r="F4689" s="20" t="s">
        <v>415</v>
      </c>
    </row>
    <row r="4690" spans="1:6">
      <c r="A4690" s="23">
        <v>4660</v>
      </c>
      <c r="B4690" s="24" t="s">
        <v>6243</v>
      </c>
      <c r="C4690" s="24" t="s">
        <v>11560</v>
      </c>
      <c r="D4690" s="23">
        <v>261</v>
      </c>
      <c r="E4690" s="20" t="s">
        <v>2371</v>
      </c>
      <c r="F4690" s="20" t="s">
        <v>415</v>
      </c>
    </row>
    <row r="4691" spans="1:6">
      <c r="A4691" s="23">
        <v>4661</v>
      </c>
      <c r="B4691" s="24" t="s">
        <v>6244</v>
      </c>
      <c r="C4691" s="24" t="s">
        <v>14252</v>
      </c>
      <c r="D4691" s="23">
        <v>261</v>
      </c>
      <c r="E4691" s="20" t="s">
        <v>2371</v>
      </c>
      <c r="F4691" s="20" t="s">
        <v>415</v>
      </c>
    </row>
    <row r="4692" spans="1:6">
      <c r="A4692" s="23">
        <v>4662</v>
      </c>
      <c r="B4692" s="24" t="s">
        <v>6245</v>
      </c>
      <c r="C4692" s="24" t="s">
        <v>13976</v>
      </c>
      <c r="D4692" s="23">
        <v>261</v>
      </c>
      <c r="E4692" s="20" t="s">
        <v>2371</v>
      </c>
      <c r="F4692" s="20" t="s">
        <v>415</v>
      </c>
    </row>
    <row r="4693" spans="1:6">
      <c r="A4693" s="23">
        <v>4663</v>
      </c>
      <c r="B4693" s="24" t="s">
        <v>6246</v>
      </c>
      <c r="C4693" s="24" t="s">
        <v>1331</v>
      </c>
      <c r="D4693" s="23">
        <v>261</v>
      </c>
      <c r="E4693" s="20" t="s">
        <v>2371</v>
      </c>
      <c r="F4693" s="20" t="s">
        <v>415</v>
      </c>
    </row>
    <row r="4694" spans="1:6">
      <c r="A4694" s="23">
        <v>4664</v>
      </c>
      <c r="B4694" s="24" t="s">
        <v>6247</v>
      </c>
      <c r="C4694" s="24" t="s">
        <v>10597</v>
      </c>
      <c r="D4694" s="23">
        <v>261</v>
      </c>
      <c r="E4694" s="20" t="s">
        <v>2371</v>
      </c>
      <c r="F4694" s="20" t="s">
        <v>415</v>
      </c>
    </row>
    <row r="4695" spans="1:6">
      <c r="A4695" s="23">
        <v>4665</v>
      </c>
      <c r="B4695" s="24" t="s">
        <v>3410</v>
      </c>
      <c r="C4695" s="24" t="s">
        <v>10580</v>
      </c>
      <c r="D4695" s="23">
        <v>261</v>
      </c>
      <c r="E4695" s="20" t="s">
        <v>2371</v>
      </c>
      <c r="F4695" s="20" t="s">
        <v>415</v>
      </c>
    </row>
    <row r="4696" spans="1:6">
      <c r="A4696" s="23">
        <v>4666</v>
      </c>
      <c r="B4696" s="24" t="s">
        <v>3888</v>
      </c>
      <c r="C4696" s="24" t="s">
        <v>12242</v>
      </c>
      <c r="D4696" s="23">
        <v>261</v>
      </c>
      <c r="E4696" s="20" t="s">
        <v>2371</v>
      </c>
      <c r="F4696" s="20" t="s">
        <v>415</v>
      </c>
    </row>
    <row r="4697" spans="1:6">
      <c r="A4697" s="23">
        <v>4667</v>
      </c>
      <c r="B4697" s="24" t="s">
        <v>6248</v>
      </c>
      <c r="C4697" s="24" t="s">
        <v>14253</v>
      </c>
      <c r="D4697" s="23">
        <v>261</v>
      </c>
      <c r="E4697" s="20" t="s">
        <v>2371</v>
      </c>
      <c r="F4697" s="20" t="s">
        <v>415</v>
      </c>
    </row>
    <row r="4698" spans="1:6">
      <c r="A4698" s="23">
        <v>4668</v>
      </c>
      <c r="B4698" s="24" t="s">
        <v>6249</v>
      </c>
      <c r="C4698" s="24" t="s">
        <v>14254</v>
      </c>
      <c r="D4698" s="23">
        <v>261</v>
      </c>
      <c r="E4698" s="20" t="s">
        <v>2371</v>
      </c>
      <c r="F4698" s="20" t="s">
        <v>415</v>
      </c>
    </row>
    <row r="4699" spans="1:6">
      <c r="A4699" s="23">
        <v>4669</v>
      </c>
      <c r="B4699" s="24" t="s">
        <v>4262</v>
      </c>
      <c r="C4699" s="24" t="s">
        <v>12559</v>
      </c>
      <c r="D4699" s="23">
        <v>261</v>
      </c>
      <c r="E4699" s="20" t="s">
        <v>2371</v>
      </c>
      <c r="F4699" s="20" t="s">
        <v>415</v>
      </c>
    </row>
    <row r="4700" spans="1:6">
      <c r="A4700" s="23">
        <v>4670</v>
      </c>
      <c r="B4700" s="24" t="s">
        <v>6250</v>
      </c>
      <c r="C4700" s="24" t="s">
        <v>14255</v>
      </c>
      <c r="D4700" s="23">
        <v>261</v>
      </c>
      <c r="E4700" s="20" t="s">
        <v>2371</v>
      </c>
      <c r="F4700" s="20" t="s">
        <v>415</v>
      </c>
    </row>
    <row r="4701" spans="1:6">
      <c r="A4701" s="23">
        <v>4671</v>
      </c>
      <c r="B4701" s="24" t="s">
        <v>6251</v>
      </c>
      <c r="C4701" s="24" t="s">
        <v>14256</v>
      </c>
      <c r="D4701" s="23">
        <v>261</v>
      </c>
      <c r="E4701" s="20" t="s">
        <v>2371</v>
      </c>
      <c r="F4701" s="20" t="s">
        <v>415</v>
      </c>
    </row>
    <row r="4702" spans="1:6">
      <c r="A4702" s="23">
        <v>4672</v>
      </c>
      <c r="B4702" s="24" t="s">
        <v>6252</v>
      </c>
      <c r="C4702" s="24" t="s">
        <v>14257</v>
      </c>
      <c r="D4702" s="23">
        <v>261</v>
      </c>
      <c r="E4702" s="20" t="s">
        <v>2371</v>
      </c>
      <c r="F4702" s="20" t="s">
        <v>415</v>
      </c>
    </row>
    <row r="4703" spans="1:6">
      <c r="A4703" s="23">
        <v>4673</v>
      </c>
      <c r="B4703" s="24" t="s">
        <v>4086</v>
      </c>
      <c r="C4703" s="24" t="s">
        <v>12409</v>
      </c>
      <c r="D4703" s="23">
        <v>261</v>
      </c>
      <c r="E4703" s="20" t="s">
        <v>2371</v>
      </c>
      <c r="F4703" s="20" t="s">
        <v>415</v>
      </c>
    </row>
    <row r="4704" spans="1:6">
      <c r="A4704" s="23">
        <v>4674</v>
      </c>
      <c r="B4704" s="24" t="s">
        <v>5683</v>
      </c>
      <c r="C4704" s="24" t="s">
        <v>971</v>
      </c>
      <c r="D4704" s="23">
        <v>261</v>
      </c>
      <c r="E4704" s="20" t="s">
        <v>2371</v>
      </c>
      <c r="F4704" s="20" t="s">
        <v>415</v>
      </c>
    </row>
    <row r="4705" spans="1:6">
      <c r="A4705" s="23">
        <v>4675</v>
      </c>
      <c r="B4705" s="24" t="s">
        <v>6253</v>
      </c>
      <c r="C4705" s="24" t="s">
        <v>13633</v>
      </c>
      <c r="D4705" s="23">
        <v>261</v>
      </c>
      <c r="E4705" s="20" t="s">
        <v>2371</v>
      </c>
      <c r="F4705" s="20" t="s">
        <v>415</v>
      </c>
    </row>
    <row r="4706" spans="1:6">
      <c r="A4706" s="23">
        <v>4676</v>
      </c>
      <c r="B4706" s="24" t="s">
        <v>6254</v>
      </c>
      <c r="C4706" s="24" t="s">
        <v>14258</v>
      </c>
      <c r="D4706" s="23">
        <v>261</v>
      </c>
      <c r="E4706" s="20" t="s">
        <v>2371</v>
      </c>
      <c r="F4706" s="20" t="s">
        <v>415</v>
      </c>
    </row>
    <row r="4707" spans="1:6">
      <c r="A4707" s="23">
        <v>4677</v>
      </c>
      <c r="B4707" s="24" t="s">
        <v>6255</v>
      </c>
      <c r="C4707" s="24" t="s">
        <v>14259</v>
      </c>
      <c r="D4707" s="23">
        <v>261</v>
      </c>
      <c r="E4707" s="20" t="s">
        <v>2371</v>
      </c>
      <c r="F4707" s="20" t="s">
        <v>415</v>
      </c>
    </row>
    <row r="4708" spans="1:6">
      <c r="A4708" s="23">
        <v>18467</v>
      </c>
      <c r="B4708" s="24" t="s">
        <v>11174</v>
      </c>
      <c r="C4708" s="24" t="s">
        <v>14260</v>
      </c>
      <c r="D4708" s="23">
        <v>261</v>
      </c>
      <c r="E4708" s="20" t="s">
        <v>2371</v>
      </c>
      <c r="F4708" s="20" t="s">
        <v>415</v>
      </c>
    </row>
    <row r="4709" spans="1:6">
      <c r="A4709" s="23">
        <v>4678</v>
      </c>
      <c r="B4709" s="24" t="s">
        <v>6256</v>
      </c>
      <c r="C4709" s="24" t="s">
        <v>1331</v>
      </c>
      <c r="D4709" s="23">
        <v>262</v>
      </c>
      <c r="E4709" s="20" t="s">
        <v>2384</v>
      </c>
      <c r="F4709" s="20" t="s">
        <v>415</v>
      </c>
    </row>
    <row r="4710" spans="1:6">
      <c r="A4710" s="23">
        <v>4679</v>
      </c>
      <c r="B4710" s="24" t="s">
        <v>6257</v>
      </c>
      <c r="C4710" s="24" t="s">
        <v>14261</v>
      </c>
      <c r="D4710" s="23">
        <v>262</v>
      </c>
      <c r="E4710" s="20" t="s">
        <v>2384</v>
      </c>
      <c r="F4710" s="20" t="s">
        <v>415</v>
      </c>
    </row>
    <row r="4711" spans="1:6">
      <c r="A4711" s="23">
        <v>4680</v>
      </c>
      <c r="B4711" s="24" t="s">
        <v>6258</v>
      </c>
      <c r="C4711" s="24" t="s">
        <v>14262</v>
      </c>
      <c r="D4711" s="23">
        <v>262</v>
      </c>
      <c r="E4711" s="20" t="s">
        <v>2384</v>
      </c>
      <c r="F4711" s="20" t="s">
        <v>415</v>
      </c>
    </row>
    <row r="4712" spans="1:6">
      <c r="A4712" s="23">
        <v>4681</v>
      </c>
      <c r="B4712" s="24" t="s">
        <v>4832</v>
      </c>
      <c r="C4712" s="24" t="s">
        <v>13048</v>
      </c>
      <c r="D4712" s="23">
        <v>262</v>
      </c>
      <c r="E4712" s="20" t="s">
        <v>2384</v>
      </c>
      <c r="F4712" s="20" t="s">
        <v>415</v>
      </c>
    </row>
    <row r="4713" spans="1:6">
      <c r="A4713" s="23">
        <v>4682</v>
      </c>
      <c r="B4713" s="24" t="s">
        <v>6259</v>
      </c>
      <c r="C4713" s="24" t="s">
        <v>14263</v>
      </c>
      <c r="D4713" s="23">
        <v>262</v>
      </c>
      <c r="E4713" s="20" t="s">
        <v>2384</v>
      </c>
      <c r="F4713" s="20" t="s">
        <v>415</v>
      </c>
    </row>
    <row r="4714" spans="1:6">
      <c r="A4714" s="23">
        <v>4683</v>
      </c>
      <c r="B4714" s="24" t="s">
        <v>3157</v>
      </c>
      <c r="C4714" s="24" t="s">
        <v>10580</v>
      </c>
      <c r="D4714" s="23">
        <v>262</v>
      </c>
      <c r="E4714" s="20" t="s">
        <v>2384</v>
      </c>
      <c r="F4714" s="20" t="s">
        <v>415</v>
      </c>
    </row>
    <row r="4715" spans="1:6">
      <c r="A4715" s="23">
        <v>4684</v>
      </c>
      <c r="B4715" s="24" t="s">
        <v>6260</v>
      </c>
      <c r="C4715" s="24" t="s">
        <v>14264</v>
      </c>
      <c r="D4715" s="23">
        <v>262</v>
      </c>
      <c r="E4715" s="20" t="s">
        <v>2384</v>
      </c>
      <c r="F4715" s="20" t="s">
        <v>415</v>
      </c>
    </row>
    <row r="4716" spans="1:6">
      <c r="A4716" s="23">
        <v>4685</v>
      </c>
      <c r="B4716" s="24" t="s">
        <v>6261</v>
      </c>
      <c r="C4716" s="24" t="s">
        <v>14265</v>
      </c>
      <c r="D4716" s="23">
        <v>262</v>
      </c>
      <c r="E4716" s="20" t="s">
        <v>2384</v>
      </c>
      <c r="F4716" s="20" t="s">
        <v>415</v>
      </c>
    </row>
    <row r="4717" spans="1:6">
      <c r="A4717" s="23">
        <v>4686</v>
      </c>
      <c r="B4717" s="24" t="s">
        <v>6262</v>
      </c>
      <c r="C4717" s="24" t="s">
        <v>11621</v>
      </c>
      <c r="D4717" s="23">
        <v>262</v>
      </c>
      <c r="E4717" s="20" t="s">
        <v>2384</v>
      </c>
      <c r="F4717" s="20" t="s">
        <v>415</v>
      </c>
    </row>
    <row r="4718" spans="1:6">
      <c r="A4718" s="23">
        <v>4687</v>
      </c>
      <c r="B4718" s="24" t="s">
        <v>6263</v>
      </c>
      <c r="C4718" s="24" t="s">
        <v>10913</v>
      </c>
      <c r="D4718" s="23">
        <v>262</v>
      </c>
      <c r="E4718" s="20" t="s">
        <v>2384</v>
      </c>
      <c r="F4718" s="20" t="s">
        <v>415</v>
      </c>
    </row>
    <row r="4719" spans="1:6">
      <c r="A4719" s="23">
        <v>4688</v>
      </c>
      <c r="B4719" s="24" t="s">
        <v>6264</v>
      </c>
      <c r="C4719" s="24" t="s">
        <v>14266</v>
      </c>
      <c r="D4719" s="23">
        <v>262</v>
      </c>
      <c r="E4719" s="20" t="s">
        <v>2384</v>
      </c>
      <c r="F4719" s="20" t="s">
        <v>415</v>
      </c>
    </row>
    <row r="4720" spans="1:6">
      <c r="A4720" s="23">
        <v>4689</v>
      </c>
      <c r="B4720" s="24" t="s">
        <v>6265</v>
      </c>
      <c r="C4720" s="24" t="s">
        <v>14267</v>
      </c>
      <c r="D4720" s="23">
        <v>262</v>
      </c>
      <c r="E4720" s="20" t="s">
        <v>2384</v>
      </c>
      <c r="F4720" s="20" t="s">
        <v>415</v>
      </c>
    </row>
    <row r="4721" spans="1:6">
      <c r="A4721" s="23">
        <v>4690</v>
      </c>
      <c r="B4721" s="24" t="s">
        <v>3218</v>
      </c>
      <c r="C4721" s="24" t="s">
        <v>11649</v>
      </c>
      <c r="D4721" s="23">
        <v>262</v>
      </c>
      <c r="E4721" s="20" t="s">
        <v>2384</v>
      </c>
      <c r="F4721" s="20" t="s">
        <v>415</v>
      </c>
    </row>
    <row r="4722" spans="1:6">
      <c r="A4722" s="23">
        <v>4691</v>
      </c>
      <c r="B4722" s="24" t="s">
        <v>5769</v>
      </c>
      <c r="C4722" s="24" t="s">
        <v>14268</v>
      </c>
      <c r="D4722" s="23">
        <v>262</v>
      </c>
      <c r="E4722" s="20" t="s">
        <v>2384</v>
      </c>
      <c r="F4722" s="20" t="s">
        <v>415</v>
      </c>
    </row>
    <row r="4723" spans="1:6">
      <c r="A4723" s="23">
        <v>4692</v>
      </c>
      <c r="B4723" s="24" t="s">
        <v>6266</v>
      </c>
      <c r="C4723" s="24" t="s">
        <v>14269</v>
      </c>
      <c r="D4723" s="23">
        <v>262</v>
      </c>
      <c r="E4723" s="20" t="s">
        <v>2384</v>
      </c>
      <c r="F4723" s="20" t="s">
        <v>415</v>
      </c>
    </row>
    <row r="4724" spans="1:6">
      <c r="A4724" s="23">
        <v>4693</v>
      </c>
      <c r="B4724" s="24" t="s">
        <v>6267</v>
      </c>
      <c r="C4724" s="24" t="s">
        <v>14270</v>
      </c>
      <c r="D4724" s="23">
        <v>262</v>
      </c>
      <c r="E4724" s="20" t="s">
        <v>2384</v>
      </c>
      <c r="F4724" s="20" t="s">
        <v>415</v>
      </c>
    </row>
    <row r="4725" spans="1:6">
      <c r="A4725" s="23">
        <v>4694</v>
      </c>
      <c r="B4725" s="24" t="s">
        <v>6268</v>
      </c>
      <c r="C4725" s="24" t="s">
        <v>14271</v>
      </c>
      <c r="D4725" s="23">
        <v>262</v>
      </c>
      <c r="E4725" s="20" t="s">
        <v>2384</v>
      </c>
      <c r="F4725" s="20" t="s">
        <v>415</v>
      </c>
    </row>
    <row r="4726" spans="1:6">
      <c r="A4726" s="23">
        <v>4695</v>
      </c>
      <c r="B4726" s="24" t="s">
        <v>6269</v>
      </c>
      <c r="C4726" s="24" t="s">
        <v>14272</v>
      </c>
      <c r="D4726" s="23">
        <v>262</v>
      </c>
      <c r="E4726" s="20" t="s">
        <v>2384</v>
      </c>
      <c r="F4726" s="20" t="s">
        <v>415</v>
      </c>
    </row>
    <row r="4727" spans="1:6">
      <c r="A4727" s="23">
        <v>4696</v>
      </c>
      <c r="B4727" s="24" t="s">
        <v>6270</v>
      </c>
      <c r="C4727" s="24" t="s">
        <v>14273</v>
      </c>
      <c r="D4727" s="23">
        <v>262</v>
      </c>
      <c r="E4727" s="20" t="s">
        <v>2384</v>
      </c>
      <c r="F4727" s="20" t="s">
        <v>415</v>
      </c>
    </row>
    <row r="4728" spans="1:6">
      <c r="A4728" s="23">
        <v>4697</v>
      </c>
      <c r="B4728" s="24" t="s">
        <v>6271</v>
      </c>
      <c r="C4728" s="24" t="s">
        <v>14274</v>
      </c>
      <c r="D4728" s="23">
        <v>262</v>
      </c>
      <c r="E4728" s="20" t="s">
        <v>2384</v>
      </c>
      <c r="F4728" s="20" t="s">
        <v>415</v>
      </c>
    </row>
    <row r="4729" spans="1:6">
      <c r="A4729" s="23">
        <v>4698</v>
      </c>
      <c r="B4729" s="24" t="s">
        <v>6272</v>
      </c>
      <c r="C4729" s="24" t="s">
        <v>14275</v>
      </c>
      <c r="D4729" s="23">
        <v>262</v>
      </c>
      <c r="E4729" s="20" t="s">
        <v>2384</v>
      </c>
      <c r="F4729" s="20" t="s">
        <v>415</v>
      </c>
    </row>
    <row r="4730" spans="1:6">
      <c r="A4730" s="23">
        <v>4699</v>
      </c>
      <c r="B4730" s="24" t="s">
        <v>6273</v>
      </c>
      <c r="C4730" s="24" t="s">
        <v>14276</v>
      </c>
      <c r="D4730" s="23">
        <v>263</v>
      </c>
      <c r="E4730" s="20" t="s">
        <v>2387</v>
      </c>
      <c r="F4730" s="20" t="s">
        <v>415</v>
      </c>
    </row>
    <row r="4731" spans="1:6">
      <c r="A4731" s="23">
        <v>4700</v>
      </c>
      <c r="B4731" s="24" t="s">
        <v>6274</v>
      </c>
      <c r="C4731" s="24" t="s">
        <v>14277</v>
      </c>
      <c r="D4731" s="23">
        <v>263</v>
      </c>
      <c r="E4731" s="20" t="s">
        <v>2387</v>
      </c>
      <c r="F4731" s="20" t="s">
        <v>415</v>
      </c>
    </row>
    <row r="4732" spans="1:6">
      <c r="A4732" s="23">
        <v>4701</v>
      </c>
      <c r="B4732" s="24" t="s">
        <v>2905</v>
      </c>
      <c r="C4732" s="24" t="s">
        <v>11538</v>
      </c>
      <c r="D4732" s="23">
        <v>263</v>
      </c>
      <c r="E4732" s="20" t="s">
        <v>2387</v>
      </c>
      <c r="F4732" s="20" t="s">
        <v>415</v>
      </c>
    </row>
    <row r="4733" spans="1:6">
      <c r="A4733" s="23">
        <v>4702</v>
      </c>
      <c r="B4733" s="24" t="s">
        <v>6275</v>
      </c>
      <c r="C4733" s="24" t="s">
        <v>14278</v>
      </c>
      <c r="D4733" s="23">
        <v>263</v>
      </c>
      <c r="E4733" s="20" t="s">
        <v>2387</v>
      </c>
      <c r="F4733" s="20" t="s">
        <v>415</v>
      </c>
    </row>
    <row r="4734" spans="1:6">
      <c r="A4734" s="23">
        <v>4703</v>
      </c>
      <c r="B4734" s="24" t="s">
        <v>6276</v>
      </c>
      <c r="C4734" s="24" t="s">
        <v>14279</v>
      </c>
      <c r="D4734" s="23">
        <v>263</v>
      </c>
      <c r="E4734" s="20" t="s">
        <v>2387</v>
      </c>
      <c r="F4734" s="20" t="s">
        <v>415</v>
      </c>
    </row>
    <row r="4735" spans="1:6">
      <c r="A4735" s="23">
        <v>4704</v>
      </c>
      <c r="B4735" s="24" t="s">
        <v>6277</v>
      </c>
      <c r="C4735" s="24" t="s">
        <v>14280</v>
      </c>
      <c r="D4735" s="23">
        <v>263</v>
      </c>
      <c r="E4735" s="20" t="s">
        <v>2387</v>
      </c>
      <c r="F4735" s="20" t="s">
        <v>415</v>
      </c>
    </row>
    <row r="4736" spans="1:6">
      <c r="A4736" s="23">
        <v>4705</v>
      </c>
      <c r="B4736" s="24" t="s">
        <v>6278</v>
      </c>
      <c r="C4736" s="24" t="s">
        <v>14281</v>
      </c>
      <c r="D4736" s="23">
        <v>263</v>
      </c>
      <c r="E4736" s="20" t="s">
        <v>2387</v>
      </c>
      <c r="F4736" s="20" t="s">
        <v>415</v>
      </c>
    </row>
    <row r="4737" spans="1:6">
      <c r="A4737" s="23">
        <v>4706</v>
      </c>
      <c r="B4737" s="24" t="s">
        <v>6254</v>
      </c>
      <c r="C4737" s="24" t="s">
        <v>14258</v>
      </c>
      <c r="D4737" s="23">
        <v>263</v>
      </c>
      <c r="E4737" s="20" t="s">
        <v>2387</v>
      </c>
      <c r="F4737" s="20" t="s">
        <v>415</v>
      </c>
    </row>
    <row r="4738" spans="1:6">
      <c r="A4738" s="23">
        <v>4707</v>
      </c>
      <c r="B4738" s="24" t="s">
        <v>6255</v>
      </c>
      <c r="C4738" s="24" t="s">
        <v>14259</v>
      </c>
      <c r="D4738" s="23">
        <v>263</v>
      </c>
      <c r="E4738" s="20" t="s">
        <v>2387</v>
      </c>
      <c r="F4738" s="20" t="s">
        <v>415</v>
      </c>
    </row>
    <row r="4739" spans="1:6">
      <c r="A4739" s="23">
        <v>4708</v>
      </c>
      <c r="B4739" s="24" t="s">
        <v>6279</v>
      </c>
      <c r="C4739" s="24" t="s">
        <v>1912</v>
      </c>
      <c r="D4739" s="23">
        <v>263</v>
      </c>
      <c r="E4739" s="20" t="s">
        <v>2387</v>
      </c>
      <c r="F4739" s="20" t="s">
        <v>415</v>
      </c>
    </row>
    <row r="4740" spans="1:6">
      <c r="A4740" s="23">
        <v>4709</v>
      </c>
      <c r="B4740" s="24" t="s">
        <v>6280</v>
      </c>
      <c r="C4740" s="24" t="s">
        <v>14260</v>
      </c>
      <c r="D4740" s="23">
        <v>263</v>
      </c>
      <c r="E4740" s="20" t="s">
        <v>2387</v>
      </c>
      <c r="F4740" s="20" t="s">
        <v>415</v>
      </c>
    </row>
    <row r="4741" spans="1:6">
      <c r="A4741" s="23">
        <v>4710</v>
      </c>
      <c r="B4741" s="24" t="s">
        <v>6281</v>
      </c>
      <c r="C4741" s="24" t="s">
        <v>11896</v>
      </c>
      <c r="D4741" s="23">
        <v>263</v>
      </c>
      <c r="E4741" s="20" t="s">
        <v>2387</v>
      </c>
      <c r="F4741" s="20" t="s">
        <v>415</v>
      </c>
    </row>
    <row r="4742" spans="1:6">
      <c r="A4742" s="23">
        <v>4711</v>
      </c>
      <c r="B4742" s="24" t="s">
        <v>6282</v>
      </c>
      <c r="C4742" s="24" t="s">
        <v>14282</v>
      </c>
      <c r="D4742" s="23">
        <v>263</v>
      </c>
      <c r="E4742" s="20" t="s">
        <v>2387</v>
      </c>
      <c r="F4742" s="20" t="s">
        <v>415</v>
      </c>
    </row>
    <row r="4743" spans="1:6">
      <c r="A4743" s="23">
        <v>4712</v>
      </c>
      <c r="B4743" s="24" t="s">
        <v>3939</v>
      </c>
      <c r="C4743" s="24" t="s">
        <v>12242</v>
      </c>
      <c r="D4743" s="23">
        <v>263</v>
      </c>
      <c r="E4743" s="20" t="s">
        <v>2387</v>
      </c>
      <c r="F4743" s="20" t="s">
        <v>415</v>
      </c>
    </row>
    <row r="4744" spans="1:6">
      <c r="A4744" s="23">
        <v>4713</v>
      </c>
      <c r="B4744" s="24" t="s">
        <v>3565</v>
      </c>
      <c r="C4744" s="24" t="s">
        <v>11986</v>
      </c>
      <c r="D4744" s="23">
        <v>263</v>
      </c>
      <c r="E4744" s="20" t="s">
        <v>2387</v>
      </c>
      <c r="F4744" s="20" t="s">
        <v>415</v>
      </c>
    </row>
    <row r="4745" spans="1:6">
      <c r="A4745" s="23">
        <v>4714</v>
      </c>
      <c r="B4745" s="24" t="s">
        <v>4102</v>
      </c>
      <c r="C4745" s="24" t="s">
        <v>12421</v>
      </c>
      <c r="D4745" s="23">
        <v>263</v>
      </c>
      <c r="E4745" s="20" t="s">
        <v>2387</v>
      </c>
      <c r="F4745" s="20" t="s">
        <v>415</v>
      </c>
    </row>
    <row r="4746" spans="1:6">
      <c r="A4746" s="23">
        <v>4715</v>
      </c>
      <c r="B4746" s="24" t="s">
        <v>6283</v>
      </c>
      <c r="C4746" s="24" t="s">
        <v>14283</v>
      </c>
      <c r="D4746" s="23">
        <v>263</v>
      </c>
      <c r="E4746" s="20" t="s">
        <v>2387</v>
      </c>
      <c r="F4746" s="20" t="s">
        <v>415</v>
      </c>
    </row>
    <row r="4747" spans="1:6">
      <c r="A4747" s="23">
        <v>4716</v>
      </c>
      <c r="B4747" s="24" t="s">
        <v>6284</v>
      </c>
      <c r="C4747" s="24" t="s">
        <v>14284</v>
      </c>
      <c r="D4747" s="23">
        <v>263</v>
      </c>
      <c r="E4747" s="20" t="s">
        <v>2387</v>
      </c>
      <c r="F4747" s="20" t="s">
        <v>415</v>
      </c>
    </row>
    <row r="4748" spans="1:6">
      <c r="A4748" s="23">
        <v>4717</v>
      </c>
      <c r="B4748" s="24" t="s">
        <v>6285</v>
      </c>
      <c r="C4748" s="24" t="s">
        <v>14285</v>
      </c>
      <c r="D4748" s="23">
        <v>263</v>
      </c>
      <c r="E4748" s="20" t="s">
        <v>2387</v>
      </c>
      <c r="F4748" s="20" t="s">
        <v>415</v>
      </c>
    </row>
    <row r="4749" spans="1:6">
      <c r="A4749" s="23">
        <v>4718</v>
      </c>
      <c r="B4749" s="24" t="s">
        <v>6286</v>
      </c>
      <c r="C4749" s="24" t="s">
        <v>14286</v>
      </c>
      <c r="D4749" s="23">
        <v>263</v>
      </c>
      <c r="E4749" s="20" t="s">
        <v>2387</v>
      </c>
      <c r="F4749" s="20" t="s">
        <v>415</v>
      </c>
    </row>
    <row r="4750" spans="1:6">
      <c r="A4750" s="23">
        <v>4719</v>
      </c>
      <c r="B4750" s="24" t="s">
        <v>6287</v>
      </c>
      <c r="C4750" s="25" t="s">
        <v>18392</v>
      </c>
      <c r="D4750" s="23">
        <v>264</v>
      </c>
      <c r="E4750" s="20" t="s">
        <v>2390</v>
      </c>
      <c r="F4750" s="20" t="s">
        <v>415</v>
      </c>
    </row>
    <row r="4751" spans="1:6">
      <c r="A4751" s="23">
        <v>4720</v>
      </c>
      <c r="B4751" s="24" t="s">
        <v>6288</v>
      </c>
      <c r="C4751" s="24" t="s">
        <v>14287</v>
      </c>
      <c r="D4751" s="23">
        <v>264</v>
      </c>
      <c r="E4751" s="20" t="s">
        <v>2390</v>
      </c>
      <c r="F4751" s="20" t="s">
        <v>415</v>
      </c>
    </row>
    <row r="4752" spans="1:6">
      <c r="A4752" s="23">
        <v>4721</v>
      </c>
      <c r="B4752" s="24" t="s">
        <v>6289</v>
      </c>
      <c r="C4752" s="24" t="s">
        <v>14288</v>
      </c>
      <c r="D4752" s="23">
        <v>264</v>
      </c>
      <c r="E4752" s="20" t="s">
        <v>2390</v>
      </c>
      <c r="F4752" s="20" t="s">
        <v>415</v>
      </c>
    </row>
    <row r="4753" spans="1:6">
      <c r="A4753" s="23">
        <v>4722</v>
      </c>
      <c r="B4753" s="24" t="s">
        <v>3860</v>
      </c>
      <c r="C4753" s="24" t="s">
        <v>12726</v>
      </c>
      <c r="D4753" s="23">
        <v>264</v>
      </c>
      <c r="E4753" s="20" t="s">
        <v>2390</v>
      </c>
      <c r="F4753" s="20" t="s">
        <v>415</v>
      </c>
    </row>
    <row r="4754" spans="1:6">
      <c r="A4754" s="23">
        <v>4723</v>
      </c>
      <c r="B4754" s="24" t="s">
        <v>6290</v>
      </c>
      <c r="C4754" s="24" t="s">
        <v>14289</v>
      </c>
      <c r="D4754" s="23">
        <v>264</v>
      </c>
      <c r="E4754" s="20" t="s">
        <v>2390</v>
      </c>
      <c r="F4754" s="20" t="s">
        <v>415</v>
      </c>
    </row>
    <row r="4755" spans="1:6">
      <c r="A4755" s="23">
        <v>4724</v>
      </c>
      <c r="B4755" s="24" t="s">
        <v>3810</v>
      </c>
      <c r="C4755" s="24" t="s">
        <v>12689</v>
      </c>
      <c r="D4755" s="23">
        <v>264</v>
      </c>
      <c r="E4755" s="20" t="s">
        <v>2390</v>
      </c>
      <c r="F4755" s="20" t="s">
        <v>415</v>
      </c>
    </row>
    <row r="4756" spans="1:6">
      <c r="A4756" s="23">
        <v>4725</v>
      </c>
      <c r="B4756" s="24" t="s">
        <v>2591</v>
      </c>
      <c r="C4756" s="24" t="s">
        <v>11240</v>
      </c>
      <c r="D4756" s="23">
        <v>264</v>
      </c>
      <c r="E4756" s="20" t="s">
        <v>2390</v>
      </c>
      <c r="F4756" s="20" t="s">
        <v>415</v>
      </c>
    </row>
    <row r="4757" spans="1:6">
      <c r="A4757" s="23">
        <v>4726</v>
      </c>
      <c r="B4757" s="24" t="s">
        <v>6291</v>
      </c>
      <c r="C4757" s="24" t="s">
        <v>14290</v>
      </c>
      <c r="D4757" s="23">
        <v>264</v>
      </c>
      <c r="E4757" s="20" t="s">
        <v>2390</v>
      </c>
      <c r="F4757" s="20" t="s">
        <v>415</v>
      </c>
    </row>
    <row r="4758" spans="1:6">
      <c r="A4758" s="23">
        <v>4727</v>
      </c>
      <c r="B4758" s="24" t="s">
        <v>6292</v>
      </c>
      <c r="C4758" s="24" t="s">
        <v>14291</v>
      </c>
      <c r="D4758" s="23">
        <v>264</v>
      </c>
      <c r="E4758" s="20" t="s">
        <v>2390</v>
      </c>
      <c r="F4758" s="20" t="s">
        <v>415</v>
      </c>
    </row>
    <row r="4759" spans="1:6">
      <c r="A4759" s="23">
        <v>4728</v>
      </c>
      <c r="B4759" s="24" t="s">
        <v>6293</v>
      </c>
      <c r="C4759" s="24" t="s">
        <v>14292</v>
      </c>
      <c r="D4759" s="23">
        <v>264</v>
      </c>
      <c r="E4759" s="20" t="s">
        <v>2390</v>
      </c>
      <c r="F4759" s="20" t="s">
        <v>415</v>
      </c>
    </row>
    <row r="4760" spans="1:6">
      <c r="A4760" s="23">
        <v>4729</v>
      </c>
      <c r="B4760" s="24" t="s">
        <v>4084</v>
      </c>
      <c r="C4760" s="24" t="s">
        <v>10613</v>
      </c>
      <c r="D4760" s="23">
        <v>264</v>
      </c>
      <c r="E4760" s="20" t="s">
        <v>2390</v>
      </c>
      <c r="F4760" s="20" t="s">
        <v>415</v>
      </c>
    </row>
    <row r="4761" spans="1:6">
      <c r="A4761" s="23">
        <v>4730</v>
      </c>
      <c r="B4761" s="24" t="s">
        <v>6294</v>
      </c>
      <c r="C4761" s="24" t="s">
        <v>14293</v>
      </c>
      <c r="D4761" s="23">
        <v>264</v>
      </c>
      <c r="E4761" s="20" t="s">
        <v>2390</v>
      </c>
      <c r="F4761" s="20" t="s">
        <v>415</v>
      </c>
    </row>
    <row r="4762" spans="1:6">
      <c r="A4762" s="23">
        <v>4731</v>
      </c>
      <c r="B4762" s="24" t="s">
        <v>6295</v>
      </c>
      <c r="C4762" s="24" t="s">
        <v>1235</v>
      </c>
      <c r="D4762" s="23">
        <v>264</v>
      </c>
      <c r="E4762" s="20" t="s">
        <v>2390</v>
      </c>
      <c r="F4762" s="20" t="s">
        <v>415</v>
      </c>
    </row>
    <row r="4763" spans="1:6">
      <c r="A4763" s="23">
        <v>4732</v>
      </c>
      <c r="B4763" s="24" t="s">
        <v>6296</v>
      </c>
      <c r="C4763" s="24" t="s">
        <v>14294</v>
      </c>
      <c r="D4763" s="23">
        <v>264</v>
      </c>
      <c r="E4763" s="20" t="s">
        <v>2390</v>
      </c>
      <c r="F4763" s="20" t="s">
        <v>415</v>
      </c>
    </row>
    <row r="4764" spans="1:6">
      <c r="A4764" s="23">
        <v>4733</v>
      </c>
      <c r="B4764" s="24" t="s">
        <v>6297</v>
      </c>
      <c r="C4764" s="24" t="s">
        <v>14295</v>
      </c>
      <c r="D4764" s="23">
        <v>264</v>
      </c>
      <c r="E4764" s="20" t="s">
        <v>2390</v>
      </c>
      <c r="F4764" s="20" t="s">
        <v>415</v>
      </c>
    </row>
    <row r="4765" spans="1:6">
      <c r="A4765" s="23">
        <v>4734</v>
      </c>
      <c r="B4765" s="24" t="s">
        <v>4340</v>
      </c>
      <c r="C4765" s="24" t="s">
        <v>12627</v>
      </c>
      <c r="D4765" s="23">
        <v>264</v>
      </c>
      <c r="E4765" s="20" t="s">
        <v>2390</v>
      </c>
      <c r="F4765" s="20" t="s">
        <v>415</v>
      </c>
    </row>
    <row r="4766" spans="1:6">
      <c r="A4766" s="23">
        <v>4735</v>
      </c>
      <c r="B4766" s="24" t="s">
        <v>6298</v>
      </c>
      <c r="C4766" s="24" t="s">
        <v>14296</v>
      </c>
      <c r="D4766" s="23">
        <v>264</v>
      </c>
      <c r="E4766" s="20" t="s">
        <v>2390</v>
      </c>
      <c r="F4766" s="20" t="s">
        <v>415</v>
      </c>
    </row>
    <row r="4767" spans="1:6">
      <c r="A4767" s="23">
        <v>4736</v>
      </c>
      <c r="B4767" s="24" t="s">
        <v>6299</v>
      </c>
      <c r="C4767" s="24" t="s">
        <v>14297</v>
      </c>
      <c r="D4767" s="23">
        <v>264</v>
      </c>
      <c r="E4767" s="20" t="s">
        <v>2390</v>
      </c>
      <c r="F4767" s="20" t="s">
        <v>415</v>
      </c>
    </row>
    <row r="4768" spans="1:6">
      <c r="A4768" s="23">
        <v>4737</v>
      </c>
      <c r="B4768" s="24" t="s">
        <v>6300</v>
      </c>
      <c r="C4768" s="24" t="s">
        <v>14298</v>
      </c>
      <c r="D4768" s="23">
        <v>264</v>
      </c>
      <c r="E4768" s="20" t="s">
        <v>2390</v>
      </c>
      <c r="F4768" s="20" t="s">
        <v>415</v>
      </c>
    </row>
    <row r="4769" spans="1:6">
      <c r="A4769" s="23">
        <v>4738</v>
      </c>
      <c r="B4769" s="24" t="s">
        <v>6301</v>
      </c>
      <c r="C4769" s="24" t="s">
        <v>14299</v>
      </c>
      <c r="D4769" s="23">
        <v>264</v>
      </c>
      <c r="E4769" s="20" t="s">
        <v>2390</v>
      </c>
      <c r="F4769" s="20" t="s">
        <v>415</v>
      </c>
    </row>
    <row r="4770" spans="1:6">
      <c r="A4770" s="23">
        <v>4739</v>
      </c>
      <c r="B4770" s="24" t="s">
        <v>6302</v>
      </c>
      <c r="C4770" s="24" t="s">
        <v>14300</v>
      </c>
      <c r="D4770" s="23">
        <v>264</v>
      </c>
      <c r="E4770" s="20" t="s">
        <v>2390</v>
      </c>
      <c r="F4770" s="20" t="s">
        <v>415</v>
      </c>
    </row>
    <row r="4771" spans="1:6">
      <c r="A4771" s="23">
        <v>4740</v>
      </c>
      <c r="B4771" s="24" t="s">
        <v>3044</v>
      </c>
      <c r="C4771" s="24" t="s">
        <v>11270</v>
      </c>
      <c r="D4771" s="23">
        <v>264</v>
      </c>
      <c r="E4771" s="20" t="s">
        <v>2390</v>
      </c>
      <c r="F4771" s="20" t="s">
        <v>415</v>
      </c>
    </row>
    <row r="4772" spans="1:6">
      <c r="A4772" s="23">
        <v>4741</v>
      </c>
      <c r="B4772" s="24" t="s">
        <v>6303</v>
      </c>
      <c r="C4772" s="24" t="s">
        <v>14301</v>
      </c>
      <c r="D4772" s="23">
        <v>264</v>
      </c>
      <c r="E4772" s="20" t="s">
        <v>2390</v>
      </c>
      <c r="F4772" s="20" t="s">
        <v>415</v>
      </c>
    </row>
    <row r="4773" spans="1:6">
      <c r="A4773" s="23">
        <v>4742</v>
      </c>
      <c r="B4773" s="24" t="s">
        <v>6067</v>
      </c>
      <c r="C4773" s="24" t="s">
        <v>11773</v>
      </c>
      <c r="D4773" s="23">
        <v>264</v>
      </c>
      <c r="E4773" s="20" t="s">
        <v>2390</v>
      </c>
      <c r="F4773" s="20" t="s">
        <v>415</v>
      </c>
    </row>
    <row r="4774" spans="1:6">
      <c r="A4774" s="23">
        <v>4743</v>
      </c>
      <c r="B4774" s="24" t="s">
        <v>6304</v>
      </c>
      <c r="C4774" s="24" t="s">
        <v>14302</v>
      </c>
      <c r="D4774" s="23">
        <v>264</v>
      </c>
      <c r="E4774" s="20" t="s">
        <v>2390</v>
      </c>
      <c r="F4774" s="20" t="s">
        <v>415</v>
      </c>
    </row>
    <row r="4775" spans="1:6">
      <c r="A4775" s="23">
        <v>4744</v>
      </c>
      <c r="B4775" s="24" t="s">
        <v>6305</v>
      </c>
      <c r="C4775" s="24" t="s">
        <v>14303</v>
      </c>
      <c r="D4775" s="23">
        <v>264</v>
      </c>
      <c r="E4775" s="20" t="s">
        <v>2390</v>
      </c>
      <c r="F4775" s="20" t="s">
        <v>415</v>
      </c>
    </row>
    <row r="4776" spans="1:6">
      <c r="A4776" s="23">
        <v>4745</v>
      </c>
      <c r="B4776" s="24" t="s">
        <v>6306</v>
      </c>
      <c r="C4776" s="24" t="s">
        <v>14304</v>
      </c>
      <c r="D4776" s="23">
        <v>264</v>
      </c>
      <c r="E4776" s="20" t="s">
        <v>2390</v>
      </c>
      <c r="F4776" s="20" t="s">
        <v>415</v>
      </c>
    </row>
    <row r="4777" spans="1:6">
      <c r="A4777" s="23">
        <v>4746</v>
      </c>
      <c r="B4777" s="24" t="s">
        <v>6307</v>
      </c>
      <c r="C4777" s="24" t="s">
        <v>2530</v>
      </c>
      <c r="D4777" s="23">
        <v>264</v>
      </c>
      <c r="E4777" s="20" t="s">
        <v>2390</v>
      </c>
      <c r="F4777" s="20" t="s">
        <v>415</v>
      </c>
    </row>
    <row r="4778" spans="1:6">
      <c r="A4778" s="23">
        <v>4747</v>
      </c>
      <c r="B4778" s="24" t="s">
        <v>6308</v>
      </c>
      <c r="C4778" s="24" t="s">
        <v>14305</v>
      </c>
      <c r="D4778" s="23">
        <v>264</v>
      </c>
      <c r="E4778" s="20" t="s">
        <v>2390</v>
      </c>
      <c r="F4778" s="20" t="s">
        <v>415</v>
      </c>
    </row>
    <row r="4779" spans="1:6">
      <c r="A4779" s="23">
        <v>4748</v>
      </c>
      <c r="B4779" s="24" t="s">
        <v>6309</v>
      </c>
      <c r="C4779" s="24" t="s">
        <v>14306</v>
      </c>
      <c r="D4779" s="23">
        <v>264</v>
      </c>
      <c r="E4779" s="20" t="s">
        <v>2390</v>
      </c>
      <c r="F4779" s="20" t="s">
        <v>415</v>
      </c>
    </row>
    <row r="4780" spans="1:6">
      <c r="A4780" s="23">
        <v>4749</v>
      </c>
      <c r="B4780" s="24" t="s">
        <v>6310</v>
      </c>
      <c r="C4780" s="24" t="s">
        <v>14287</v>
      </c>
      <c r="D4780" s="23">
        <v>264</v>
      </c>
      <c r="E4780" s="20" t="s">
        <v>2390</v>
      </c>
      <c r="F4780" s="20" t="s">
        <v>415</v>
      </c>
    </row>
    <row r="4781" spans="1:6">
      <c r="A4781" s="23">
        <v>4755</v>
      </c>
      <c r="B4781" s="24" t="s">
        <v>5699</v>
      </c>
      <c r="C4781" s="24" t="s">
        <v>14307</v>
      </c>
      <c r="D4781" s="23">
        <v>265</v>
      </c>
      <c r="E4781" s="20" t="s">
        <v>2393</v>
      </c>
      <c r="F4781" s="20" t="s">
        <v>415</v>
      </c>
    </row>
    <row r="4782" spans="1:6">
      <c r="A4782" s="23">
        <v>4756</v>
      </c>
      <c r="B4782" s="24" t="s">
        <v>5700</v>
      </c>
      <c r="C4782" s="24" t="s">
        <v>14308</v>
      </c>
      <c r="D4782" s="23">
        <v>265</v>
      </c>
      <c r="E4782" s="20" t="s">
        <v>2393</v>
      </c>
      <c r="F4782" s="20" t="s">
        <v>415</v>
      </c>
    </row>
    <row r="4783" spans="1:6">
      <c r="A4783" s="23">
        <v>4757</v>
      </c>
      <c r="B4783" s="24" t="s">
        <v>2637</v>
      </c>
      <c r="C4783" s="24" t="s">
        <v>1798</v>
      </c>
      <c r="D4783" s="23">
        <v>265</v>
      </c>
      <c r="E4783" s="20" t="s">
        <v>2393</v>
      </c>
      <c r="F4783" s="20" t="s">
        <v>415</v>
      </c>
    </row>
    <row r="4784" spans="1:6">
      <c r="A4784" s="23">
        <v>4758</v>
      </c>
      <c r="B4784" s="24" t="s">
        <v>5701</v>
      </c>
      <c r="C4784" s="24" t="s">
        <v>14309</v>
      </c>
      <c r="D4784" s="23">
        <v>265</v>
      </c>
      <c r="E4784" s="20" t="s">
        <v>2393</v>
      </c>
      <c r="F4784" s="20" t="s">
        <v>415</v>
      </c>
    </row>
    <row r="4785" spans="1:6">
      <c r="A4785" s="23">
        <v>4759</v>
      </c>
      <c r="B4785" s="24" t="s">
        <v>5684</v>
      </c>
      <c r="C4785" s="24" t="s">
        <v>11982</v>
      </c>
      <c r="D4785" s="23">
        <v>265</v>
      </c>
      <c r="E4785" s="20" t="s">
        <v>2393</v>
      </c>
      <c r="F4785" s="20" t="s">
        <v>415</v>
      </c>
    </row>
    <row r="4786" spans="1:6">
      <c r="A4786" s="23">
        <v>4760</v>
      </c>
      <c r="B4786" s="24" t="s">
        <v>5702</v>
      </c>
      <c r="C4786" s="24" t="s">
        <v>14310</v>
      </c>
      <c r="D4786" s="23">
        <v>265</v>
      </c>
      <c r="E4786" s="20" t="s">
        <v>2393</v>
      </c>
      <c r="F4786" s="20" t="s">
        <v>415</v>
      </c>
    </row>
    <row r="4787" spans="1:6">
      <c r="A4787" s="23">
        <v>4761</v>
      </c>
      <c r="B4787" s="24" t="s">
        <v>5703</v>
      </c>
      <c r="C4787" s="24" t="s">
        <v>14311</v>
      </c>
      <c r="D4787" s="23">
        <v>265</v>
      </c>
      <c r="E4787" s="20" t="s">
        <v>2393</v>
      </c>
      <c r="F4787" s="20" t="s">
        <v>415</v>
      </c>
    </row>
    <row r="4788" spans="1:6">
      <c r="A4788" s="23">
        <v>4762</v>
      </c>
      <c r="B4788" s="24" t="s">
        <v>4047</v>
      </c>
      <c r="C4788" s="24" t="s">
        <v>12377</v>
      </c>
      <c r="D4788" s="23">
        <v>265</v>
      </c>
      <c r="E4788" s="20" t="s">
        <v>2393</v>
      </c>
      <c r="F4788" s="20" t="s">
        <v>415</v>
      </c>
    </row>
    <row r="4789" spans="1:6">
      <c r="A4789" s="23">
        <v>4763</v>
      </c>
      <c r="B4789" s="24" t="s">
        <v>5704</v>
      </c>
      <c r="C4789" s="24" t="s">
        <v>14312</v>
      </c>
      <c r="D4789" s="23">
        <v>265</v>
      </c>
      <c r="E4789" s="20" t="s">
        <v>2393</v>
      </c>
      <c r="F4789" s="20" t="s">
        <v>415</v>
      </c>
    </row>
    <row r="4790" spans="1:6">
      <c r="A4790" s="23">
        <v>4764</v>
      </c>
      <c r="B4790" s="24" t="s">
        <v>5705</v>
      </c>
      <c r="C4790" s="24" t="s">
        <v>14313</v>
      </c>
      <c r="D4790" s="23">
        <v>265</v>
      </c>
      <c r="E4790" s="20" t="s">
        <v>2393</v>
      </c>
      <c r="F4790" s="20" t="s">
        <v>415</v>
      </c>
    </row>
    <row r="4791" spans="1:6">
      <c r="A4791" s="23">
        <v>4765</v>
      </c>
      <c r="B4791" s="24" t="s">
        <v>5706</v>
      </c>
      <c r="C4791" s="24" t="s">
        <v>14314</v>
      </c>
      <c r="D4791" s="23">
        <v>265</v>
      </c>
      <c r="E4791" s="20" t="s">
        <v>2393</v>
      </c>
      <c r="F4791" s="20" t="s">
        <v>415</v>
      </c>
    </row>
    <row r="4792" spans="1:6">
      <c r="A4792" s="23">
        <v>4766</v>
      </c>
      <c r="B4792" s="24" t="s">
        <v>4673</v>
      </c>
      <c r="C4792" s="24" t="s">
        <v>12907</v>
      </c>
      <c r="D4792" s="23">
        <v>265</v>
      </c>
      <c r="E4792" s="20" t="s">
        <v>2393</v>
      </c>
      <c r="F4792" s="20" t="s">
        <v>415</v>
      </c>
    </row>
    <row r="4793" spans="1:6">
      <c r="A4793" s="23">
        <v>4767</v>
      </c>
      <c r="B4793" s="24" t="s">
        <v>3086</v>
      </c>
      <c r="C4793" s="24" t="s">
        <v>11309</v>
      </c>
      <c r="D4793" s="23">
        <v>265</v>
      </c>
      <c r="E4793" s="20" t="s">
        <v>2393</v>
      </c>
      <c r="F4793" s="20" t="s">
        <v>415</v>
      </c>
    </row>
    <row r="4794" spans="1:6">
      <c r="A4794" s="23">
        <v>4768</v>
      </c>
      <c r="B4794" s="24" t="s">
        <v>5707</v>
      </c>
      <c r="C4794" s="24" t="s">
        <v>14315</v>
      </c>
      <c r="D4794" s="23">
        <v>265</v>
      </c>
      <c r="E4794" s="20" t="s">
        <v>2393</v>
      </c>
      <c r="F4794" s="20" t="s">
        <v>415</v>
      </c>
    </row>
    <row r="4795" spans="1:6">
      <c r="A4795" s="23">
        <v>4769</v>
      </c>
      <c r="B4795" s="24" t="s">
        <v>5708</v>
      </c>
      <c r="C4795" s="24" t="s">
        <v>14316</v>
      </c>
      <c r="D4795" s="23">
        <v>265</v>
      </c>
      <c r="E4795" s="20" t="s">
        <v>2393</v>
      </c>
      <c r="F4795" s="20" t="s">
        <v>415</v>
      </c>
    </row>
    <row r="4796" spans="1:6">
      <c r="A4796" s="23">
        <v>4770</v>
      </c>
      <c r="B4796" s="24" t="s">
        <v>5709</v>
      </c>
      <c r="C4796" s="24" t="s">
        <v>14317</v>
      </c>
      <c r="D4796" s="23">
        <v>265</v>
      </c>
      <c r="E4796" s="20" t="s">
        <v>2393</v>
      </c>
      <c r="F4796" s="20" t="s">
        <v>415</v>
      </c>
    </row>
    <row r="4797" spans="1:6">
      <c r="A4797" s="23">
        <v>4771</v>
      </c>
      <c r="B4797" s="24" t="s">
        <v>5710</v>
      </c>
      <c r="C4797" s="24" t="s">
        <v>14078</v>
      </c>
      <c r="D4797" s="23">
        <v>265</v>
      </c>
      <c r="E4797" s="20" t="s">
        <v>2393</v>
      </c>
      <c r="F4797" s="20" t="s">
        <v>415</v>
      </c>
    </row>
    <row r="4798" spans="1:6">
      <c r="A4798" s="23">
        <v>4772</v>
      </c>
      <c r="B4798" s="24" t="s">
        <v>5711</v>
      </c>
      <c r="C4798" s="24" t="s">
        <v>14318</v>
      </c>
      <c r="D4798" s="23">
        <v>265</v>
      </c>
      <c r="E4798" s="20" t="s">
        <v>2393</v>
      </c>
      <c r="F4798" s="20" t="s">
        <v>415</v>
      </c>
    </row>
    <row r="4799" spans="1:6">
      <c r="A4799" s="23">
        <v>4773</v>
      </c>
      <c r="B4799" s="24" t="s">
        <v>3938</v>
      </c>
      <c r="C4799" s="24" t="s">
        <v>12278</v>
      </c>
      <c r="D4799" s="23">
        <v>265</v>
      </c>
      <c r="E4799" s="20" t="s">
        <v>2393</v>
      </c>
      <c r="F4799" s="20" t="s">
        <v>415</v>
      </c>
    </row>
    <row r="4800" spans="1:6">
      <c r="A4800" s="23">
        <v>4750</v>
      </c>
      <c r="B4800" s="24" t="s">
        <v>6311</v>
      </c>
      <c r="C4800" s="24" t="s">
        <v>14319</v>
      </c>
      <c r="D4800" s="23">
        <v>265</v>
      </c>
      <c r="E4800" s="20" t="s">
        <v>2393</v>
      </c>
      <c r="F4800" s="20" t="s">
        <v>415</v>
      </c>
    </row>
    <row r="4801" spans="1:6">
      <c r="A4801" s="23">
        <v>4751</v>
      </c>
      <c r="B4801" s="24" t="s">
        <v>6312</v>
      </c>
      <c r="C4801" s="24" t="s">
        <v>14320</v>
      </c>
      <c r="D4801" s="23">
        <v>265</v>
      </c>
      <c r="E4801" s="20" t="s">
        <v>2393</v>
      </c>
      <c r="F4801" s="20" t="s">
        <v>415</v>
      </c>
    </row>
    <row r="4802" spans="1:6">
      <c r="A4802" s="23">
        <v>4752</v>
      </c>
      <c r="B4802" s="24" t="s">
        <v>6313</v>
      </c>
      <c r="C4802" s="24" t="s">
        <v>14321</v>
      </c>
      <c r="D4802" s="23">
        <v>265</v>
      </c>
      <c r="E4802" s="20" t="s">
        <v>2393</v>
      </c>
      <c r="F4802" s="20" t="s">
        <v>415</v>
      </c>
    </row>
    <row r="4803" spans="1:6">
      <c r="A4803" s="23">
        <v>4753</v>
      </c>
      <c r="B4803" s="24" t="s">
        <v>6314</v>
      </c>
      <c r="C4803" s="24" t="s">
        <v>14322</v>
      </c>
      <c r="D4803" s="23">
        <v>265</v>
      </c>
      <c r="E4803" s="20" t="s">
        <v>2393</v>
      </c>
      <c r="F4803" s="20" t="s">
        <v>415</v>
      </c>
    </row>
    <row r="4804" spans="1:6">
      <c r="A4804" s="23">
        <v>4754</v>
      </c>
      <c r="B4804" s="24" t="s">
        <v>4434</v>
      </c>
      <c r="C4804" s="24" t="s">
        <v>12927</v>
      </c>
      <c r="D4804" s="23">
        <v>265</v>
      </c>
      <c r="E4804" s="20" t="s">
        <v>2393</v>
      </c>
      <c r="F4804" s="20" t="s">
        <v>415</v>
      </c>
    </row>
    <row r="4805" spans="1:6">
      <c r="A4805" s="23">
        <v>4774</v>
      </c>
      <c r="B4805" s="24" t="s">
        <v>5712</v>
      </c>
      <c r="C4805" s="24" t="s">
        <v>14323</v>
      </c>
      <c r="D4805" s="23">
        <v>266</v>
      </c>
      <c r="E4805" s="20" t="s">
        <v>2396</v>
      </c>
      <c r="F4805" s="20" t="s">
        <v>415</v>
      </c>
    </row>
    <row r="4806" spans="1:6">
      <c r="A4806" s="23">
        <v>4775</v>
      </c>
      <c r="B4806" s="24" t="s">
        <v>5713</v>
      </c>
      <c r="C4806" s="24" t="s">
        <v>14324</v>
      </c>
      <c r="D4806" s="23">
        <v>266</v>
      </c>
      <c r="E4806" s="20" t="s">
        <v>2396</v>
      </c>
      <c r="F4806" s="20" t="s">
        <v>415</v>
      </c>
    </row>
    <row r="4807" spans="1:6">
      <c r="A4807" s="23">
        <v>4776</v>
      </c>
      <c r="B4807" s="24" t="s">
        <v>5714</v>
      </c>
      <c r="C4807" s="24" t="s">
        <v>14325</v>
      </c>
      <c r="D4807" s="23">
        <v>266</v>
      </c>
      <c r="E4807" s="20" t="s">
        <v>2396</v>
      </c>
      <c r="F4807" s="20" t="s">
        <v>415</v>
      </c>
    </row>
    <row r="4808" spans="1:6">
      <c r="A4808" s="23">
        <v>4777</v>
      </c>
      <c r="B4808" s="24" t="s">
        <v>5715</v>
      </c>
      <c r="C4808" s="24" t="s">
        <v>11729</v>
      </c>
      <c r="D4808" s="23">
        <v>266</v>
      </c>
      <c r="E4808" s="20" t="s">
        <v>2396</v>
      </c>
      <c r="F4808" s="20" t="s">
        <v>415</v>
      </c>
    </row>
    <row r="4809" spans="1:6">
      <c r="A4809" s="23">
        <v>4778</v>
      </c>
      <c r="B4809" s="24" t="s">
        <v>5716</v>
      </c>
      <c r="C4809" s="24" t="s">
        <v>14326</v>
      </c>
      <c r="D4809" s="23">
        <v>266</v>
      </c>
      <c r="E4809" s="20" t="s">
        <v>2396</v>
      </c>
      <c r="F4809" s="20" t="s">
        <v>415</v>
      </c>
    </row>
    <row r="4810" spans="1:6">
      <c r="A4810" s="23">
        <v>4779</v>
      </c>
      <c r="B4810" s="24" t="s">
        <v>5717</v>
      </c>
      <c r="C4810" s="24" t="s">
        <v>14327</v>
      </c>
      <c r="D4810" s="23">
        <v>266</v>
      </c>
      <c r="E4810" s="20" t="s">
        <v>2396</v>
      </c>
      <c r="F4810" s="20" t="s">
        <v>415</v>
      </c>
    </row>
    <row r="4811" spans="1:6">
      <c r="A4811" s="23">
        <v>4780</v>
      </c>
      <c r="B4811" s="24" t="s">
        <v>4268</v>
      </c>
      <c r="C4811" s="24" t="s">
        <v>12564</v>
      </c>
      <c r="D4811" s="23">
        <v>266</v>
      </c>
      <c r="E4811" s="20" t="s">
        <v>2396</v>
      </c>
      <c r="F4811" s="20" t="s">
        <v>415</v>
      </c>
    </row>
    <row r="4812" spans="1:6">
      <c r="A4812" s="23">
        <v>4781</v>
      </c>
      <c r="B4812" s="24" t="s">
        <v>5718</v>
      </c>
      <c r="C4812" s="24" t="s">
        <v>2022</v>
      </c>
      <c r="D4812" s="23">
        <v>266</v>
      </c>
      <c r="E4812" s="20" t="s">
        <v>2396</v>
      </c>
      <c r="F4812" s="20" t="s">
        <v>415</v>
      </c>
    </row>
    <row r="4813" spans="1:6">
      <c r="A4813" s="23">
        <v>4782</v>
      </c>
      <c r="B4813" s="24" t="s">
        <v>5719</v>
      </c>
      <c r="C4813" s="24" t="s">
        <v>14328</v>
      </c>
      <c r="D4813" s="23">
        <v>266</v>
      </c>
      <c r="E4813" s="20" t="s">
        <v>2396</v>
      </c>
      <c r="F4813" s="20" t="s">
        <v>415</v>
      </c>
    </row>
    <row r="4814" spans="1:6">
      <c r="A4814" s="23">
        <v>4783</v>
      </c>
      <c r="B4814" s="24" t="s">
        <v>5720</v>
      </c>
      <c r="C4814" s="24" t="s">
        <v>14329</v>
      </c>
      <c r="D4814" s="23">
        <v>266</v>
      </c>
      <c r="E4814" s="20" t="s">
        <v>2396</v>
      </c>
      <c r="F4814" s="20" t="s">
        <v>415</v>
      </c>
    </row>
    <row r="4815" spans="1:6">
      <c r="A4815" s="23">
        <v>4784</v>
      </c>
      <c r="B4815" s="24" t="s">
        <v>5683</v>
      </c>
      <c r="C4815" s="24" t="s">
        <v>971</v>
      </c>
      <c r="D4815" s="23">
        <v>266</v>
      </c>
      <c r="E4815" s="20" t="s">
        <v>2396</v>
      </c>
      <c r="F4815" s="20" t="s">
        <v>415</v>
      </c>
    </row>
    <row r="4816" spans="1:6">
      <c r="A4816" s="23">
        <v>4785</v>
      </c>
      <c r="B4816" s="24" t="s">
        <v>5721</v>
      </c>
      <c r="C4816" s="24" t="s">
        <v>14330</v>
      </c>
      <c r="D4816" s="23">
        <v>267</v>
      </c>
      <c r="E4816" s="20" t="s">
        <v>1873</v>
      </c>
      <c r="F4816" s="20" t="s">
        <v>339</v>
      </c>
    </row>
    <row r="4817" spans="1:6">
      <c r="A4817" s="23">
        <v>4786</v>
      </c>
      <c r="B4817" s="24" t="s">
        <v>5722</v>
      </c>
      <c r="C4817" s="24" t="s">
        <v>14331</v>
      </c>
      <c r="D4817" s="23">
        <v>267</v>
      </c>
      <c r="E4817" s="20" t="s">
        <v>1873</v>
      </c>
      <c r="F4817" s="20" t="s">
        <v>339</v>
      </c>
    </row>
    <row r="4818" spans="1:6">
      <c r="A4818" s="23">
        <v>4787</v>
      </c>
      <c r="B4818" s="24" t="s">
        <v>5723</v>
      </c>
      <c r="C4818" s="24" t="s">
        <v>14332</v>
      </c>
      <c r="D4818" s="23">
        <v>267</v>
      </c>
      <c r="E4818" s="20" t="s">
        <v>1873</v>
      </c>
      <c r="F4818" s="20" t="s">
        <v>339</v>
      </c>
    </row>
    <row r="4819" spans="1:6">
      <c r="A4819" s="23">
        <v>4788</v>
      </c>
      <c r="B4819" s="24" t="s">
        <v>5724</v>
      </c>
      <c r="C4819" s="24" t="s">
        <v>14333</v>
      </c>
      <c r="D4819" s="23">
        <v>267</v>
      </c>
      <c r="E4819" s="20" t="s">
        <v>1873</v>
      </c>
      <c r="F4819" s="20" t="s">
        <v>339</v>
      </c>
    </row>
    <row r="4820" spans="1:6">
      <c r="A4820" s="23">
        <v>4789</v>
      </c>
      <c r="B4820" s="24" t="s">
        <v>5725</v>
      </c>
      <c r="C4820" s="24" t="s">
        <v>14334</v>
      </c>
      <c r="D4820" s="23">
        <v>267</v>
      </c>
      <c r="E4820" s="20" t="s">
        <v>1873</v>
      </c>
      <c r="F4820" s="20" t="s">
        <v>339</v>
      </c>
    </row>
    <row r="4821" spans="1:6">
      <c r="A4821" s="23">
        <v>4790</v>
      </c>
      <c r="B4821" s="24" t="s">
        <v>5726</v>
      </c>
      <c r="C4821" s="24" t="s">
        <v>14335</v>
      </c>
      <c r="D4821" s="23">
        <v>267</v>
      </c>
      <c r="E4821" s="20" t="s">
        <v>1873</v>
      </c>
      <c r="F4821" s="20" t="s">
        <v>339</v>
      </c>
    </row>
    <row r="4822" spans="1:6">
      <c r="A4822" s="23">
        <v>4791</v>
      </c>
      <c r="B4822" s="24" t="s">
        <v>5727</v>
      </c>
      <c r="C4822" s="24" t="s">
        <v>14336</v>
      </c>
      <c r="D4822" s="23">
        <v>267</v>
      </c>
      <c r="E4822" s="20" t="s">
        <v>1873</v>
      </c>
      <c r="F4822" s="20" t="s">
        <v>339</v>
      </c>
    </row>
    <row r="4823" spans="1:6">
      <c r="A4823" s="23">
        <v>4792</v>
      </c>
      <c r="B4823" s="24" t="s">
        <v>3438</v>
      </c>
      <c r="C4823" s="24" t="s">
        <v>11879</v>
      </c>
      <c r="D4823" s="23">
        <v>267</v>
      </c>
      <c r="E4823" s="20" t="s">
        <v>1873</v>
      </c>
      <c r="F4823" s="20" t="s">
        <v>339</v>
      </c>
    </row>
    <row r="4824" spans="1:6">
      <c r="A4824" s="23">
        <v>4793</v>
      </c>
      <c r="B4824" s="24" t="s">
        <v>5728</v>
      </c>
      <c r="C4824" s="24" t="s">
        <v>13204</v>
      </c>
      <c r="D4824" s="23">
        <v>267</v>
      </c>
      <c r="E4824" s="20" t="s">
        <v>1873</v>
      </c>
      <c r="F4824" s="20" t="s">
        <v>339</v>
      </c>
    </row>
    <row r="4825" spans="1:6">
      <c r="A4825" s="23">
        <v>4794</v>
      </c>
      <c r="B4825" s="24" t="s">
        <v>5729</v>
      </c>
      <c r="C4825" s="24" t="s">
        <v>11459</v>
      </c>
      <c r="D4825" s="23">
        <v>267</v>
      </c>
      <c r="E4825" s="20" t="s">
        <v>1873</v>
      </c>
      <c r="F4825" s="20" t="s">
        <v>339</v>
      </c>
    </row>
    <row r="4826" spans="1:6">
      <c r="A4826" s="23">
        <v>4795</v>
      </c>
      <c r="B4826" s="24" t="s">
        <v>5730</v>
      </c>
      <c r="C4826" s="24" t="s">
        <v>14337</v>
      </c>
      <c r="D4826" s="23">
        <v>267</v>
      </c>
      <c r="E4826" s="20" t="s">
        <v>1873</v>
      </c>
      <c r="F4826" s="20" t="s">
        <v>339</v>
      </c>
    </row>
    <row r="4827" spans="1:6">
      <c r="A4827" s="23">
        <v>4796</v>
      </c>
      <c r="B4827" s="24" t="s">
        <v>5731</v>
      </c>
      <c r="C4827" s="24" t="s">
        <v>14338</v>
      </c>
      <c r="D4827" s="23">
        <v>267</v>
      </c>
      <c r="E4827" s="20" t="s">
        <v>1873</v>
      </c>
      <c r="F4827" s="20" t="s">
        <v>339</v>
      </c>
    </row>
    <row r="4828" spans="1:6">
      <c r="A4828" s="23">
        <v>4799</v>
      </c>
      <c r="B4828" s="24" t="s">
        <v>5734</v>
      </c>
      <c r="C4828" s="25" t="s">
        <v>1876</v>
      </c>
      <c r="D4828" s="23">
        <v>268</v>
      </c>
      <c r="E4828" s="20" t="s">
        <v>1875</v>
      </c>
      <c r="F4828" s="20" t="s">
        <v>339</v>
      </c>
    </row>
    <row r="4829" spans="1:6">
      <c r="A4829" s="23">
        <v>4797</v>
      </c>
      <c r="B4829" s="24" t="s">
        <v>5732</v>
      </c>
      <c r="C4829" s="24" t="s">
        <v>1927</v>
      </c>
      <c r="D4829" s="23">
        <v>268</v>
      </c>
      <c r="E4829" s="20" t="s">
        <v>1875</v>
      </c>
      <c r="F4829" s="20" t="s">
        <v>339</v>
      </c>
    </row>
    <row r="4830" spans="1:6">
      <c r="A4830" s="23">
        <v>4798</v>
      </c>
      <c r="B4830" s="24" t="s">
        <v>5733</v>
      </c>
      <c r="C4830" s="24" t="s">
        <v>14339</v>
      </c>
      <c r="D4830" s="23">
        <v>268</v>
      </c>
      <c r="E4830" s="20" t="s">
        <v>1875</v>
      </c>
      <c r="F4830" s="20" t="s">
        <v>339</v>
      </c>
    </row>
    <row r="4831" spans="1:6">
      <c r="A4831" s="23">
        <v>4800</v>
      </c>
      <c r="B4831" s="24" t="s">
        <v>5735</v>
      </c>
      <c r="C4831" s="24" t="s">
        <v>14340</v>
      </c>
      <c r="D4831" s="23">
        <v>268</v>
      </c>
      <c r="E4831" s="20" t="s">
        <v>1875</v>
      </c>
      <c r="F4831" s="20" t="s">
        <v>339</v>
      </c>
    </row>
    <row r="4832" spans="1:6">
      <c r="A4832" s="23">
        <v>4801</v>
      </c>
      <c r="B4832" s="24" t="s">
        <v>4298</v>
      </c>
      <c r="C4832" s="24" t="s">
        <v>12592</v>
      </c>
      <c r="D4832" s="23">
        <v>268</v>
      </c>
      <c r="E4832" s="20" t="s">
        <v>1875</v>
      </c>
      <c r="F4832" s="20" t="s">
        <v>339</v>
      </c>
    </row>
    <row r="4833" spans="1:6">
      <c r="A4833" s="23">
        <v>4802</v>
      </c>
      <c r="B4833" s="24" t="s">
        <v>5736</v>
      </c>
      <c r="C4833" s="24" t="s">
        <v>14341</v>
      </c>
      <c r="D4833" s="23">
        <v>268</v>
      </c>
      <c r="E4833" s="20" t="s">
        <v>1875</v>
      </c>
      <c r="F4833" s="20" t="s">
        <v>339</v>
      </c>
    </row>
    <row r="4834" spans="1:6">
      <c r="A4834" s="23">
        <v>4803</v>
      </c>
      <c r="B4834" s="24" t="s">
        <v>5737</v>
      </c>
      <c r="C4834" s="24" t="s">
        <v>14342</v>
      </c>
      <c r="D4834" s="23">
        <v>268</v>
      </c>
      <c r="E4834" s="20" t="s">
        <v>1875</v>
      </c>
      <c r="F4834" s="20" t="s">
        <v>339</v>
      </c>
    </row>
    <row r="4835" spans="1:6">
      <c r="A4835" s="23">
        <v>4804</v>
      </c>
      <c r="B4835" s="24" t="s">
        <v>5738</v>
      </c>
      <c r="C4835" s="24" t="s">
        <v>14343</v>
      </c>
      <c r="D4835" s="23">
        <v>268</v>
      </c>
      <c r="E4835" s="20" t="s">
        <v>1875</v>
      </c>
      <c r="F4835" s="20" t="s">
        <v>339</v>
      </c>
    </row>
    <row r="4836" spans="1:6">
      <c r="A4836" s="23">
        <v>4805</v>
      </c>
      <c r="B4836" s="24" t="s">
        <v>5739</v>
      </c>
      <c r="C4836" s="24" t="s">
        <v>14344</v>
      </c>
      <c r="D4836" s="23">
        <v>268</v>
      </c>
      <c r="E4836" s="20" t="s">
        <v>1875</v>
      </c>
      <c r="F4836" s="20" t="s">
        <v>339</v>
      </c>
    </row>
    <row r="4837" spans="1:6">
      <c r="A4837" s="23">
        <v>4806</v>
      </c>
      <c r="B4837" s="24" t="s">
        <v>5740</v>
      </c>
      <c r="C4837" s="24" t="s">
        <v>14345</v>
      </c>
      <c r="D4837" s="23">
        <v>268</v>
      </c>
      <c r="E4837" s="20" t="s">
        <v>1875</v>
      </c>
      <c r="F4837" s="20" t="s">
        <v>339</v>
      </c>
    </row>
    <row r="4838" spans="1:6">
      <c r="A4838" s="23">
        <v>4807</v>
      </c>
      <c r="B4838" s="24" t="s">
        <v>4657</v>
      </c>
      <c r="C4838" s="24" t="s">
        <v>12593</v>
      </c>
      <c r="D4838" s="23">
        <v>268</v>
      </c>
      <c r="E4838" s="20" t="s">
        <v>1875</v>
      </c>
      <c r="F4838" s="20" t="s">
        <v>339</v>
      </c>
    </row>
    <row r="4839" spans="1:6">
      <c r="A4839" s="23">
        <v>4808</v>
      </c>
      <c r="B4839" s="24" t="s">
        <v>5741</v>
      </c>
      <c r="C4839" s="24" t="s">
        <v>14346</v>
      </c>
      <c r="D4839" s="23">
        <v>268</v>
      </c>
      <c r="E4839" s="20" t="s">
        <v>1875</v>
      </c>
      <c r="F4839" s="20" t="s">
        <v>339</v>
      </c>
    </row>
    <row r="4840" spans="1:6">
      <c r="A4840" s="23">
        <v>4809</v>
      </c>
      <c r="B4840" s="24" t="s">
        <v>4020</v>
      </c>
      <c r="C4840" s="24" t="s">
        <v>12350</v>
      </c>
      <c r="D4840" s="23">
        <v>268</v>
      </c>
      <c r="E4840" s="20" t="s">
        <v>1875</v>
      </c>
      <c r="F4840" s="20" t="s">
        <v>339</v>
      </c>
    </row>
    <row r="4841" spans="1:6">
      <c r="A4841" s="23">
        <v>4810</v>
      </c>
      <c r="B4841" s="24" t="s">
        <v>5742</v>
      </c>
      <c r="C4841" s="24" t="s">
        <v>14347</v>
      </c>
      <c r="D4841" s="23">
        <v>268</v>
      </c>
      <c r="E4841" s="20" t="s">
        <v>1875</v>
      </c>
      <c r="F4841" s="20" t="s">
        <v>339</v>
      </c>
    </row>
    <row r="4842" spans="1:6">
      <c r="A4842" s="23">
        <v>4811</v>
      </c>
      <c r="B4842" s="24" t="s">
        <v>5743</v>
      </c>
      <c r="C4842" s="24" t="s">
        <v>14348</v>
      </c>
      <c r="D4842" s="23">
        <v>268</v>
      </c>
      <c r="E4842" s="20" t="s">
        <v>1875</v>
      </c>
      <c r="F4842" s="20" t="s">
        <v>339</v>
      </c>
    </row>
    <row r="4843" spans="1:6">
      <c r="A4843" s="23">
        <v>4812</v>
      </c>
      <c r="B4843" s="24" t="s">
        <v>5744</v>
      </c>
      <c r="C4843" s="24" t="s">
        <v>14349</v>
      </c>
      <c r="D4843" s="23">
        <v>268</v>
      </c>
      <c r="E4843" s="20" t="s">
        <v>1875</v>
      </c>
      <c r="F4843" s="20" t="s">
        <v>339</v>
      </c>
    </row>
    <row r="4844" spans="1:6">
      <c r="A4844" s="23">
        <v>4813</v>
      </c>
      <c r="B4844" s="24" t="s">
        <v>5745</v>
      </c>
      <c r="C4844" s="24" t="s">
        <v>14350</v>
      </c>
      <c r="D4844" s="23">
        <v>268</v>
      </c>
      <c r="E4844" s="20" t="s">
        <v>1875</v>
      </c>
      <c r="F4844" s="20" t="s">
        <v>339</v>
      </c>
    </row>
    <row r="4845" spans="1:6">
      <c r="A4845" s="23">
        <v>4814</v>
      </c>
      <c r="B4845" s="24" t="s">
        <v>5746</v>
      </c>
      <c r="C4845" s="24" t="s">
        <v>14351</v>
      </c>
      <c r="D4845" s="23">
        <v>268</v>
      </c>
      <c r="E4845" s="20" t="s">
        <v>1875</v>
      </c>
      <c r="F4845" s="20" t="s">
        <v>339</v>
      </c>
    </row>
    <row r="4846" spans="1:6">
      <c r="A4846" s="23">
        <v>4815</v>
      </c>
      <c r="B4846" s="24" t="s">
        <v>5626</v>
      </c>
      <c r="C4846" s="24" t="s">
        <v>13719</v>
      </c>
      <c r="D4846" s="23">
        <v>268</v>
      </c>
      <c r="E4846" s="20" t="s">
        <v>1875</v>
      </c>
      <c r="F4846" s="20" t="s">
        <v>339</v>
      </c>
    </row>
    <row r="4847" spans="1:6">
      <c r="A4847" s="23">
        <v>4816</v>
      </c>
      <c r="B4847" s="24" t="s">
        <v>5024</v>
      </c>
      <c r="C4847" s="24" t="s">
        <v>13199</v>
      </c>
      <c r="D4847" s="23">
        <v>268</v>
      </c>
      <c r="E4847" s="20" t="s">
        <v>1875</v>
      </c>
      <c r="F4847" s="20" t="s">
        <v>339</v>
      </c>
    </row>
    <row r="4848" spans="1:6">
      <c r="A4848" s="23">
        <v>4817</v>
      </c>
      <c r="B4848" s="24" t="s">
        <v>4836</v>
      </c>
      <c r="C4848" s="24" t="s">
        <v>5826</v>
      </c>
      <c r="D4848" s="23">
        <v>268</v>
      </c>
      <c r="E4848" s="20" t="s">
        <v>1875</v>
      </c>
      <c r="F4848" s="20" t="s">
        <v>339</v>
      </c>
    </row>
    <row r="4849" spans="1:6">
      <c r="A4849" s="23">
        <v>4818</v>
      </c>
      <c r="B4849" s="24" t="s">
        <v>5319</v>
      </c>
      <c r="C4849" s="24" t="s">
        <v>13257</v>
      </c>
      <c r="D4849" s="23">
        <v>268</v>
      </c>
      <c r="E4849" s="20" t="s">
        <v>1875</v>
      </c>
      <c r="F4849" s="20" t="s">
        <v>339</v>
      </c>
    </row>
    <row r="4850" spans="1:6">
      <c r="A4850" s="23">
        <v>4819</v>
      </c>
      <c r="B4850" s="24" t="s">
        <v>5747</v>
      </c>
      <c r="C4850" s="24" t="s">
        <v>14352</v>
      </c>
      <c r="D4850" s="23">
        <v>268</v>
      </c>
      <c r="E4850" s="20" t="s">
        <v>1875</v>
      </c>
      <c r="F4850" s="20" t="s">
        <v>339</v>
      </c>
    </row>
    <row r="4851" spans="1:6">
      <c r="A4851" s="23">
        <v>4820</v>
      </c>
      <c r="B4851" s="24" t="s">
        <v>5748</v>
      </c>
      <c r="C4851" s="24" t="s">
        <v>14353</v>
      </c>
      <c r="D4851" s="23">
        <v>268</v>
      </c>
      <c r="E4851" s="20" t="s">
        <v>1875</v>
      </c>
      <c r="F4851" s="20" t="s">
        <v>339</v>
      </c>
    </row>
    <row r="4852" spans="1:6">
      <c r="A4852" s="23">
        <v>4821</v>
      </c>
      <c r="B4852" s="24" t="s">
        <v>5749</v>
      </c>
      <c r="C4852" s="24" t="s">
        <v>14354</v>
      </c>
      <c r="D4852" s="23">
        <v>268</v>
      </c>
      <c r="E4852" s="20" t="s">
        <v>1875</v>
      </c>
      <c r="F4852" s="20" t="s">
        <v>339</v>
      </c>
    </row>
    <row r="4853" spans="1:6">
      <c r="A4853" s="23">
        <v>4822</v>
      </c>
      <c r="B4853" s="24" t="s">
        <v>5726</v>
      </c>
      <c r="C4853" s="24" t="s">
        <v>14335</v>
      </c>
      <c r="D4853" s="23">
        <v>268</v>
      </c>
      <c r="E4853" s="20" t="s">
        <v>1875</v>
      </c>
      <c r="F4853" s="20" t="s">
        <v>339</v>
      </c>
    </row>
    <row r="4854" spans="1:6">
      <c r="A4854" s="23">
        <v>4823</v>
      </c>
      <c r="B4854" s="24" t="s">
        <v>5750</v>
      </c>
      <c r="C4854" s="24" t="s">
        <v>14355</v>
      </c>
      <c r="D4854" s="23">
        <v>268</v>
      </c>
      <c r="E4854" s="20" t="s">
        <v>1875</v>
      </c>
      <c r="F4854" s="20" t="s">
        <v>339</v>
      </c>
    </row>
    <row r="4855" spans="1:6">
      <c r="A4855" s="23">
        <v>4824</v>
      </c>
      <c r="B4855" s="24" t="s">
        <v>5751</v>
      </c>
      <c r="C4855" s="24" t="s">
        <v>14356</v>
      </c>
      <c r="D4855" s="23">
        <v>269</v>
      </c>
      <c r="E4855" s="20" t="s">
        <v>1878</v>
      </c>
      <c r="F4855" s="20" t="s">
        <v>339</v>
      </c>
    </row>
    <row r="4856" spans="1:6">
      <c r="A4856" s="23">
        <v>4825</v>
      </c>
      <c r="B4856" s="24" t="s">
        <v>5752</v>
      </c>
      <c r="C4856" s="24" t="s">
        <v>14357</v>
      </c>
      <c r="D4856" s="23">
        <v>269</v>
      </c>
      <c r="E4856" s="20" t="s">
        <v>1878</v>
      </c>
      <c r="F4856" s="20" t="s">
        <v>339</v>
      </c>
    </row>
    <row r="4857" spans="1:6">
      <c r="A4857" s="23">
        <v>4826</v>
      </c>
      <c r="B4857" s="24" t="s">
        <v>5753</v>
      </c>
      <c r="C4857" s="24" t="s">
        <v>14358</v>
      </c>
      <c r="D4857" s="23">
        <v>269</v>
      </c>
      <c r="E4857" s="20" t="s">
        <v>1878</v>
      </c>
      <c r="F4857" s="20" t="s">
        <v>339</v>
      </c>
    </row>
    <row r="4858" spans="1:6">
      <c r="A4858" s="23">
        <v>4827</v>
      </c>
      <c r="B4858" s="24" t="s">
        <v>5754</v>
      </c>
      <c r="C4858" s="24" t="s">
        <v>14359</v>
      </c>
      <c r="D4858" s="23">
        <v>269</v>
      </c>
      <c r="E4858" s="20" t="s">
        <v>1878</v>
      </c>
      <c r="F4858" s="20" t="s">
        <v>339</v>
      </c>
    </row>
    <row r="4859" spans="1:6">
      <c r="A4859" s="23">
        <v>4828</v>
      </c>
      <c r="B4859" s="24" t="s">
        <v>5755</v>
      </c>
      <c r="C4859" s="24" t="s">
        <v>14360</v>
      </c>
      <c r="D4859" s="23">
        <v>269</v>
      </c>
      <c r="E4859" s="20" t="s">
        <v>1878</v>
      </c>
      <c r="F4859" s="20" t="s">
        <v>339</v>
      </c>
    </row>
    <row r="4860" spans="1:6">
      <c r="A4860" s="23">
        <v>4829</v>
      </c>
      <c r="B4860" s="24" t="s">
        <v>5530</v>
      </c>
      <c r="C4860" s="24" t="s">
        <v>13633</v>
      </c>
      <c r="D4860" s="23">
        <v>269</v>
      </c>
      <c r="E4860" s="20" t="s">
        <v>1878</v>
      </c>
      <c r="F4860" s="20" t="s">
        <v>339</v>
      </c>
    </row>
    <row r="4861" spans="1:6">
      <c r="A4861" s="23">
        <v>4830</v>
      </c>
      <c r="B4861" s="24" t="s">
        <v>5756</v>
      </c>
      <c r="C4861" s="24" t="s">
        <v>14361</v>
      </c>
      <c r="D4861" s="23">
        <v>269</v>
      </c>
      <c r="E4861" s="20" t="s">
        <v>1878</v>
      </c>
      <c r="F4861" s="20" t="s">
        <v>339</v>
      </c>
    </row>
    <row r="4862" spans="1:6">
      <c r="A4862" s="23">
        <v>4831</v>
      </c>
      <c r="B4862" s="24" t="s">
        <v>5757</v>
      </c>
      <c r="C4862" s="24" t="s">
        <v>14362</v>
      </c>
      <c r="D4862" s="23">
        <v>269</v>
      </c>
      <c r="E4862" s="20" t="s">
        <v>1878</v>
      </c>
      <c r="F4862" s="20" t="s">
        <v>339</v>
      </c>
    </row>
    <row r="4863" spans="1:6">
      <c r="A4863" s="23">
        <v>4832</v>
      </c>
      <c r="B4863" s="24" t="s">
        <v>5758</v>
      </c>
      <c r="C4863" s="24" t="s">
        <v>2480</v>
      </c>
      <c r="D4863" s="23">
        <v>269</v>
      </c>
      <c r="E4863" s="20" t="s">
        <v>1878</v>
      </c>
      <c r="F4863" s="20" t="s">
        <v>339</v>
      </c>
    </row>
    <row r="4864" spans="1:6">
      <c r="A4864" s="23">
        <v>4833</v>
      </c>
      <c r="B4864" s="24" t="s">
        <v>5759</v>
      </c>
      <c r="C4864" s="24" t="s">
        <v>14363</v>
      </c>
      <c r="D4864" s="23">
        <v>269</v>
      </c>
      <c r="E4864" s="20" t="s">
        <v>1878</v>
      </c>
      <c r="F4864" s="20" t="s">
        <v>339</v>
      </c>
    </row>
    <row r="4865" spans="1:6">
      <c r="A4865" s="23">
        <v>4834</v>
      </c>
      <c r="B4865" s="24" t="s">
        <v>5760</v>
      </c>
      <c r="C4865" s="24" t="s">
        <v>14364</v>
      </c>
      <c r="D4865" s="23">
        <v>269</v>
      </c>
      <c r="E4865" s="20" t="s">
        <v>1878</v>
      </c>
      <c r="F4865" s="20" t="s">
        <v>339</v>
      </c>
    </row>
    <row r="4866" spans="1:6">
      <c r="A4866" s="23">
        <v>4835</v>
      </c>
      <c r="B4866" s="24" t="s">
        <v>5761</v>
      </c>
      <c r="C4866" s="24" t="s">
        <v>14365</v>
      </c>
      <c r="D4866" s="23">
        <v>269</v>
      </c>
      <c r="E4866" s="20" t="s">
        <v>1878</v>
      </c>
      <c r="F4866" s="20" t="s">
        <v>339</v>
      </c>
    </row>
    <row r="4867" spans="1:6">
      <c r="A4867" s="23">
        <v>4836</v>
      </c>
      <c r="B4867" s="24" t="s">
        <v>5762</v>
      </c>
      <c r="C4867" s="24" t="s">
        <v>14366</v>
      </c>
      <c r="D4867" s="23">
        <v>269</v>
      </c>
      <c r="E4867" s="20" t="s">
        <v>1878</v>
      </c>
      <c r="F4867" s="20" t="s">
        <v>339</v>
      </c>
    </row>
    <row r="4868" spans="1:6">
      <c r="A4868" s="23">
        <v>4837</v>
      </c>
      <c r="B4868" s="24" t="s">
        <v>5763</v>
      </c>
      <c r="C4868" s="24" t="s">
        <v>14367</v>
      </c>
      <c r="D4868" s="23">
        <v>269</v>
      </c>
      <c r="E4868" s="20" t="s">
        <v>1878</v>
      </c>
      <c r="F4868" s="20" t="s">
        <v>339</v>
      </c>
    </row>
    <row r="4869" spans="1:6">
      <c r="A4869" s="23">
        <v>4838</v>
      </c>
      <c r="B4869" s="24" t="s">
        <v>5764</v>
      </c>
      <c r="C4869" s="24" t="s">
        <v>14368</v>
      </c>
      <c r="D4869" s="23">
        <v>269</v>
      </c>
      <c r="E4869" s="20" t="s">
        <v>1878</v>
      </c>
      <c r="F4869" s="20" t="s">
        <v>339</v>
      </c>
    </row>
    <row r="4870" spans="1:6">
      <c r="A4870" s="23">
        <v>4839</v>
      </c>
      <c r="B4870" s="24" t="s">
        <v>5765</v>
      </c>
      <c r="C4870" s="24" t="s">
        <v>14369</v>
      </c>
      <c r="D4870" s="23">
        <v>269</v>
      </c>
      <c r="E4870" s="20" t="s">
        <v>1878</v>
      </c>
      <c r="F4870" s="20" t="s">
        <v>339</v>
      </c>
    </row>
    <row r="4871" spans="1:6">
      <c r="A4871" s="23">
        <v>4840</v>
      </c>
      <c r="B4871" s="24" t="s">
        <v>5766</v>
      </c>
      <c r="C4871" s="24" t="s">
        <v>5766</v>
      </c>
      <c r="D4871" s="23">
        <v>269</v>
      </c>
      <c r="E4871" s="20" t="s">
        <v>1878</v>
      </c>
      <c r="F4871" s="20" t="s">
        <v>339</v>
      </c>
    </row>
    <row r="4872" spans="1:6">
      <c r="A4872" s="23">
        <v>4841</v>
      </c>
      <c r="B4872" s="24" t="s">
        <v>5767</v>
      </c>
      <c r="C4872" s="24" t="s">
        <v>11348</v>
      </c>
      <c r="D4872" s="23">
        <v>269</v>
      </c>
      <c r="E4872" s="20" t="s">
        <v>1878</v>
      </c>
      <c r="F4872" s="20" t="s">
        <v>339</v>
      </c>
    </row>
    <row r="4873" spans="1:6">
      <c r="A4873" s="23">
        <v>4842</v>
      </c>
      <c r="B4873" s="24" t="s">
        <v>5768</v>
      </c>
      <c r="C4873" s="24" t="s">
        <v>14370</v>
      </c>
      <c r="D4873" s="23">
        <v>269</v>
      </c>
      <c r="E4873" s="20" t="s">
        <v>1878</v>
      </c>
      <c r="F4873" s="20" t="s">
        <v>339</v>
      </c>
    </row>
    <row r="4874" spans="1:6">
      <c r="A4874" s="23">
        <v>4843</v>
      </c>
      <c r="B4874" s="24" t="s">
        <v>5769</v>
      </c>
      <c r="C4874" s="24" t="s">
        <v>14268</v>
      </c>
      <c r="D4874" s="23">
        <v>269</v>
      </c>
      <c r="E4874" s="20" t="s">
        <v>1878</v>
      </c>
      <c r="F4874" s="20" t="s">
        <v>339</v>
      </c>
    </row>
    <row r="4875" spans="1:6">
      <c r="A4875" s="23">
        <v>4844</v>
      </c>
      <c r="B4875" s="24" t="s">
        <v>5770</v>
      </c>
      <c r="C4875" s="24" t="s">
        <v>14371</v>
      </c>
      <c r="D4875" s="23">
        <v>269</v>
      </c>
      <c r="E4875" s="20" t="s">
        <v>1878</v>
      </c>
      <c r="F4875" s="20" t="s">
        <v>339</v>
      </c>
    </row>
    <row r="4876" spans="1:6">
      <c r="A4876" s="23">
        <v>17003</v>
      </c>
      <c r="B4876" s="24" t="s">
        <v>11143</v>
      </c>
      <c r="C4876" s="24" t="s">
        <v>14372</v>
      </c>
      <c r="D4876" s="23">
        <v>269</v>
      </c>
      <c r="E4876" s="20" t="s">
        <v>1878</v>
      </c>
      <c r="F4876" s="20" t="s">
        <v>339</v>
      </c>
    </row>
    <row r="4877" spans="1:6">
      <c r="A4877" s="23">
        <v>17012</v>
      </c>
      <c r="B4877" s="24" t="s">
        <v>6517</v>
      </c>
      <c r="C4877" s="24" t="s">
        <v>14373</v>
      </c>
      <c r="D4877" s="23">
        <v>269</v>
      </c>
      <c r="E4877" s="20" t="s">
        <v>1878</v>
      </c>
      <c r="F4877" s="20" t="s">
        <v>339</v>
      </c>
    </row>
    <row r="4878" spans="1:6">
      <c r="A4878" s="23">
        <v>4845</v>
      </c>
      <c r="B4878" s="24" t="s">
        <v>5771</v>
      </c>
      <c r="C4878" s="25" t="s">
        <v>1882</v>
      </c>
      <c r="D4878" s="23">
        <v>270</v>
      </c>
      <c r="E4878" s="20" t="s">
        <v>1881</v>
      </c>
      <c r="F4878" s="20" t="s">
        <v>339</v>
      </c>
    </row>
    <row r="4879" spans="1:6">
      <c r="A4879" s="23">
        <v>4846</v>
      </c>
      <c r="B4879" s="24" t="s">
        <v>5772</v>
      </c>
      <c r="C4879" s="24" t="s">
        <v>14374</v>
      </c>
      <c r="D4879" s="23">
        <v>270</v>
      </c>
      <c r="E4879" s="20" t="s">
        <v>1881</v>
      </c>
      <c r="F4879" s="20" t="s">
        <v>339</v>
      </c>
    </row>
    <row r="4880" spans="1:6">
      <c r="A4880" s="23">
        <v>4847</v>
      </c>
      <c r="B4880" s="24" t="s">
        <v>5773</v>
      </c>
      <c r="C4880" s="24" t="s">
        <v>14375</v>
      </c>
      <c r="D4880" s="23">
        <v>270</v>
      </c>
      <c r="E4880" s="20" t="s">
        <v>1881</v>
      </c>
      <c r="F4880" s="20" t="s">
        <v>339</v>
      </c>
    </row>
    <row r="4881" spans="1:6">
      <c r="A4881" s="23">
        <v>4848</v>
      </c>
      <c r="B4881" s="24" t="s">
        <v>5774</v>
      </c>
      <c r="C4881" s="24" t="s">
        <v>14376</v>
      </c>
      <c r="D4881" s="23">
        <v>270</v>
      </c>
      <c r="E4881" s="20" t="s">
        <v>1881</v>
      </c>
      <c r="F4881" s="20" t="s">
        <v>339</v>
      </c>
    </row>
    <row r="4882" spans="1:6">
      <c r="A4882" s="23">
        <v>4849</v>
      </c>
      <c r="B4882" s="24" t="s">
        <v>5775</v>
      </c>
      <c r="C4882" s="24" t="s">
        <v>14377</v>
      </c>
      <c r="D4882" s="23">
        <v>270</v>
      </c>
      <c r="E4882" s="20" t="s">
        <v>1881</v>
      </c>
      <c r="F4882" s="20" t="s">
        <v>339</v>
      </c>
    </row>
    <row r="4883" spans="1:6">
      <c r="A4883" s="23">
        <v>4850</v>
      </c>
      <c r="B4883" s="24" t="s">
        <v>5776</v>
      </c>
      <c r="C4883" s="24" t="s">
        <v>14378</v>
      </c>
      <c r="D4883" s="23">
        <v>270</v>
      </c>
      <c r="E4883" s="20" t="s">
        <v>1881</v>
      </c>
      <c r="F4883" s="20" t="s">
        <v>339</v>
      </c>
    </row>
    <row r="4884" spans="1:6">
      <c r="A4884" s="23">
        <v>4851</v>
      </c>
      <c r="B4884" s="24" t="s">
        <v>5777</v>
      </c>
      <c r="C4884" s="24" t="s">
        <v>14379</v>
      </c>
      <c r="D4884" s="23">
        <v>270</v>
      </c>
      <c r="E4884" s="20" t="s">
        <v>1881</v>
      </c>
      <c r="F4884" s="20" t="s">
        <v>339</v>
      </c>
    </row>
    <row r="4885" spans="1:6">
      <c r="A4885" s="23">
        <v>4852</v>
      </c>
      <c r="B4885" s="24" t="s">
        <v>5778</v>
      </c>
      <c r="C4885" s="24" t="s">
        <v>14380</v>
      </c>
      <c r="D4885" s="23">
        <v>270</v>
      </c>
      <c r="E4885" s="20" t="s">
        <v>1881</v>
      </c>
      <c r="F4885" s="20" t="s">
        <v>339</v>
      </c>
    </row>
    <row r="4886" spans="1:6">
      <c r="A4886" s="23">
        <v>4853</v>
      </c>
      <c r="B4886" s="24" t="s">
        <v>2890</v>
      </c>
      <c r="C4886" s="24" t="s">
        <v>11526</v>
      </c>
      <c r="D4886" s="23">
        <v>270</v>
      </c>
      <c r="E4886" s="20" t="s">
        <v>1881</v>
      </c>
      <c r="F4886" s="20" t="s">
        <v>339</v>
      </c>
    </row>
    <row r="4887" spans="1:6">
      <c r="A4887" s="23">
        <v>4854</v>
      </c>
      <c r="B4887" s="24" t="s">
        <v>5779</v>
      </c>
      <c r="C4887" s="24" t="s">
        <v>14381</v>
      </c>
      <c r="D4887" s="23">
        <v>270</v>
      </c>
      <c r="E4887" s="20" t="s">
        <v>1881</v>
      </c>
      <c r="F4887" s="20" t="s">
        <v>339</v>
      </c>
    </row>
    <row r="4888" spans="1:6">
      <c r="A4888" s="23">
        <v>4855</v>
      </c>
      <c r="B4888" s="24" t="s">
        <v>5780</v>
      </c>
      <c r="C4888" s="24" t="s">
        <v>11545</v>
      </c>
      <c r="D4888" s="23">
        <v>270</v>
      </c>
      <c r="E4888" s="20" t="s">
        <v>1881</v>
      </c>
      <c r="F4888" s="20" t="s">
        <v>339</v>
      </c>
    </row>
    <row r="4889" spans="1:6">
      <c r="A4889" s="23">
        <v>4856</v>
      </c>
      <c r="B4889" s="24" t="s">
        <v>5781</v>
      </c>
      <c r="C4889" s="24" t="s">
        <v>12130</v>
      </c>
      <c r="D4889" s="23">
        <v>270</v>
      </c>
      <c r="E4889" s="20" t="s">
        <v>1881</v>
      </c>
      <c r="F4889" s="20" t="s">
        <v>339</v>
      </c>
    </row>
    <row r="4890" spans="1:6">
      <c r="A4890" s="23">
        <v>4857</v>
      </c>
      <c r="B4890" s="24" t="s">
        <v>5782</v>
      </c>
      <c r="C4890" s="24" t="s">
        <v>14382</v>
      </c>
      <c r="D4890" s="23">
        <v>270</v>
      </c>
      <c r="E4890" s="20" t="s">
        <v>1881</v>
      </c>
      <c r="F4890" s="20" t="s">
        <v>339</v>
      </c>
    </row>
    <row r="4891" spans="1:6">
      <c r="A4891" s="23">
        <v>4858</v>
      </c>
      <c r="B4891" s="24" t="s">
        <v>5783</v>
      </c>
      <c r="C4891" s="24" t="s">
        <v>14383</v>
      </c>
      <c r="D4891" s="23">
        <v>270</v>
      </c>
      <c r="E4891" s="20" t="s">
        <v>1881</v>
      </c>
      <c r="F4891" s="20" t="s">
        <v>339</v>
      </c>
    </row>
    <row r="4892" spans="1:6">
      <c r="A4892" s="23">
        <v>4859</v>
      </c>
      <c r="B4892" s="24" t="s">
        <v>5784</v>
      </c>
      <c r="C4892" s="24" t="s">
        <v>1989</v>
      </c>
      <c r="D4892" s="23">
        <v>270</v>
      </c>
      <c r="E4892" s="20" t="s">
        <v>1881</v>
      </c>
      <c r="F4892" s="20" t="s">
        <v>339</v>
      </c>
    </row>
    <row r="4893" spans="1:6">
      <c r="A4893" s="23">
        <v>4860</v>
      </c>
      <c r="B4893" s="24" t="s">
        <v>4506</v>
      </c>
      <c r="C4893" s="24" t="s">
        <v>12759</v>
      </c>
      <c r="D4893" s="23">
        <v>270</v>
      </c>
      <c r="E4893" s="20" t="s">
        <v>1881</v>
      </c>
      <c r="F4893" s="20" t="s">
        <v>339</v>
      </c>
    </row>
    <row r="4894" spans="1:6">
      <c r="A4894" s="23">
        <v>4861</v>
      </c>
      <c r="B4894" s="24" t="s">
        <v>5785</v>
      </c>
      <c r="C4894" s="24" t="s">
        <v>14384</v>
      </c>
      <c r="D4894" s="23">
        <v>270</v>
      </c>
      <c r="E4894" s="20" t="s">
        <v>1881</v>
      </c>
      <c r="F4894" s="20" t="s">
        <v>339</v>
      </c>
    </row>
    <row r="4895" spans="1:6">
      <c r="A4895" s="23">
        <v>4862</v>
      </c>
      <c r="B4895" s="24" t="s">
        <v>5786</v>
      </c>
      <c r="C4895" s="24" t="s">
        <v>14385</v>
      </c>
      <c r="D4895" s="23">
        <v>270</v>
      </c>
      <c r="E4895" s="20" t="s">
        <v>1881</v>
      </c>
      <c r="F4895" s="20" t="s">
        <v>339</v>
      </c>
    </row>
    <row r="4896" spans="1:6">
      <c r="A4896" s="23">
        <v>4863</v>
      </c>
      <c r="B4896" s="24" t="s">
        <v>3375</v>
      </c>
      <c r="C4896" s="24" t="s">
        <v>10853</v>
      </c>
      <c r="D4896" s="23">
        <v>270</v>
      </c>
      <c r="E4896" s="20" t="s">
        <v>1881</v>
      </c>
      <c r="F4896" s="20" t="s">
        <v>339</v>
      </c>
    </row>
    <row r="4897" spans="1:6">
      <c r="A4897" s="23">
        <v>4864</v>
      </c>
      <c r="B4897" s="24" t="s">
        <v>5787</v>
      </c>
      <c r="C4897" s="24" t="s">
        <v>14386</v>
      </c>
      <c r="D4897" s="23">
        <v>270</v>
      </c>
      <c r="E4897" s="20" t="s">
        <v>1881</v>
      </c>
      <c r="F4897" s="20" t="s">
        <v>339</v>
      </c>
    </row>
    <row r="4898" spans="1:6">
      <c r="A4898" s="23">
        <v>4865</v>
      </c>
      <c r="B4898" s="24" t="s">
        <v>2598</v>
      </c>
      <c r="C4898" s="24" t="s">
        <v>11350</v>
      </c>
      <c r="D4898" s="23">
        <v>270</v>
      </c>
      <c r="E4898" s="20" t="s">
        <v>1881</v>
      </c>
      <c r="F4898" s="20" t="s">
        <v>339</v>
      </c>
    </row>
    <row r="4899" spans="1:6">
      <c r="A4899" s="23">
        <v>4866</v>
      </c>
      <c r="B4899" s="24" t="s">
        <v>5788</v>
      </c>
      <c r="C4899" s="24" t="s">
        <v>14387</v>
      </c>
      <c r="D4899" s="23">
        <v>270</v>
      </c>
      <c r="E4899" s="20" t="s">
        <v>1881</v>
      </c>
      <c r="F4899" s="20" t="s">
        <v>339</v>
      </c>
    </row>
    <row r="4900" spans="1:6">
      <c r="A4900" s="23">
        <v>4867</v>
      </c>
      <c r="B4900" s="24" t="s">
        <v>5789</v>
      </c>
      <c r="C4900" s="24" t="s">
        <v>14388</v>
      </c>
      <c r="D4900" s="23">
        <v>270</v>
      </c>
      <c r="E4900" s="20" t="s">
        <v>1881</v>
      </c>
      <c r="F4900" s="20" t="s">
        <v>339</v>
      </c>
    </row>
    <row r="4901" spans="1:6">
      <c r="A4901" s="23">
        <v>4868</v>
      </c>
      <c r="B4901" s="24" t="s">
        <v>6420</v>
      </c>
      <c r="C4901" s="24" t="s">
        <v>14389</v>
      </c>
      <c r="D4901" s="23">
        <v>270</v>
      </c>
      <c r="E4901" s="20" t="s">
        <v>1881</v>
      </c>
      <c r="F4901" s="20" t="s">
        <v>339</v>
      </c>
    </row>
    <row r="4902" spans="1:6">
      <c r="A4902" s="23">
        <v>4869</v>
      </c>
      <c r="B4902" s="24" t="s">
        <v>6421</v>
      </c>
      <c r="C4902" s="24" t="s">
        <v>14390</v>
      </c>
      <c r="D4902" s="23">
        <v>270</v>
      </c>
      <c r="E4902" s="20" t="s">
        <v>1881</v>
      </c>
      <c r="F4902" s="20" t="s">
        <v>339</v>
      </c>
    </row>
    <row r="4903" spans="1:6">
      <c r="A4903" s="23">
        <v>4870</v>
      </c>
      <c r="B4903" s="24" t="s">
        <v>6422</v>
      </c>
      <c r="C4903" s="24" t="s">
        <v>14391</v>
      </c>
      <c r="D4903" s="23">
        <v>270</v>
      </c>
      <c r="E4903" s="20" t="s">
        <v>1881</v>
      </c>
      <c r="F4903" s="20" t="s">
        <v>339</v>
      </c>
    </row>
    <row r="4904" spans="1:6">
      <c r="A4904" s="23">
        <v>4871</v>
      </c>
      <c r="B4904" s="24" t="s">
        <v>6423</v>
      </c>
      <c r="C4904" s="24" t="s">
        <v>12007</v>
      </c>
      <c r="D4904" s="23">
        <v>270</v>
      </c>
      <c r="E4904" s="20" t="s">
        <v>1881</v>
      </c>
      <c r="F4904" s="20" t="s">
        <v>339</v>
      </c>
    </row>
    <row r="4905" spans="1:6">
      <c r="A4905" s="23">
        <v>4872</v>
      </c>
      <c r="B4905" s="24" t="s">
        <v>3860</v>
      </c>
      <c r="C4905" s="24" t="s">
        <v>12726</v>
      </c>
      <c r="D4905" s="23">
        <v>270</v>
      </c>
      <c r="E4905" s="20" t="s">
        <v>1881</v>
      </c>
      <c r="F4905" s="20" t="s">
        <v>339</v>
      </c>
    </row>
    <row r="4906" spans="1:6">
      <c r="A4906" s="23">
        <v>4873</v>
      </c>
      <c r="B4906" s="24" t="s">
        <v>5625</v>
      </c>
      <c r="C4906" s="24" t="s">
        <v>13718</v>
      </c>
      <c r="D4906" s="23">
        <v>270</v>
      </c>
      <c r="E4906" s="20" t="s">
        <v>1881</v>
      </c>
      <c r="F4906" s="20" t="s">
        <v>339</v>
      </c>
    </row>
    <row r="4907" spans="1:6">
      <c r="A4907" s="23">
        <v>4874</v>
      </c>
      <c r="B4907" s="24" t="s">
        <v>6424</v>
      </c>
      <c r="C4907" s="25" t="s">
        <v>1885</v>
      </c>
      <c r="D4907" s="23">
        <v>271</v>
      </c>
      <c r="E4907" s="20" t="s">
        <v>1884</v>
      </c>
      <c r="F4907" s="20" t="s">
        <v>339</v>
      </c>
    </row>
    <row r="4908" spans="1:6">
      <c r="A4908" s="23">
        <v>4875</v>
      </c>
      <c r="B4908" s="24" t="s">
        <v>6425</v>
      </c>
      <c r="C4908" s="24" t="s">
        <v>14392</v>
      </c>
      <c r="D4908" s="23">
        <v>271</v>
      </c>
      <c r="E4908" s="20" t="s">
        <v>1884</v>
      </c>
      <c r="F4908" s="20" t="s">
        <v>339</v>
      </c>
    </row>
    <row r="4909" spans="1:6">
      <c r="A4909" s="23">
        <v>4876</v>
      </c>
      <c r="B4909" s="24" t="s">
        <v>6426</v>
      </c>
      <c r="C4909" s="24" t="s">
        <v>14393</v>
      </c>
      <c r="D4909" s="23">
        <v>271</v>
      </c>
      <c r="E4909" s="20" t="s">
        <v>1884</v>
      </c>
      <c r="F4909" s="20" t="s">
        <v>339</v>
      </c>
    </row>
    <row r="4910" spans="1:6">
      <c r="A4910" s="23">
        <v>4877</v>
      </c>
      <c r="B4910" s="24" t="s">
        <v>2839</v>
      </c>
      <c r="C4910" s="24" t="s">
        <v>11478</v>
      </c>
      <c r="D4910" s="23">
        <v>271</v>
      </c>
      <c r="E4910" s="20" t="s">
        <v>1884</v>
      </c>
      <c r="F4910" s="20" t="s">
        <v>339</v>
      </c>
    </row>
    <row r="4911" spans="1:6">
      <c r="A4911" s="23">
        <v>4878</v>
      </c>
      <c r="B4911" s="24" t="s">
        <v>6427</v>
      </c>
      <c r="C4911" s="24" t="s">
        <v>14394</v>
      </c>
      <c r="D4911" s="23">
        <v>271</v>
      </c>
      <c r="E4911" s="20" t="s">
        <v>1884</v>
      </c>
      <c r="F4911" s="20" t="s">
        <v>339</v>
      </c>
    </row>
    <row r="4912" spans="1:6">
      <c r="A4912" s="23">
        <v>4879</v>
      </c>
      <c r="B4912" s="24" t="s">
        <v>6428</v>
      </c>
      <c r="C4912" s="24" t="s">
        <v>14395</v>
      </c>
      <c r="D4912" s="23">
        <v>271</v>
      </c>
      <c r="E4912" s="20" t="s">
        <v>1884</v>
      </c>
      <c r="F4912" s="20" t="s">
        <v>339</v>
      </c>
    </row>
    <row r="4913" spans="1:6">
      <c r="A4913" s="23">
        <v>4880</v>
      </c>
      <c r="B4913" s="24" t="s">
        <v>6429</v>
      </c>
      <c r="C4913" s="24" t="s">
        <v>1626</v>
      </c>
      <c r="D4913" s="23">
        <v>271</v>
      </c>
      <c r="E4913" s="20" t="s">
        <v>1884</v>
      </c>
      <c r="F4913" s="20" t="s">
        <v>339</v>
      </c>
    </row>
    <row r="4914" spans="1:6">
      <c r="A4914" s="23">
        <v>4881</v>
      </c>
      <c r="B4914" s="24" t="s">
        <v>5627</v>
      </c>
      <c r="C4914" s="24" t="s">
        <v>13720</v>
      </c>
      <c r="D4914" s="23">
        <v>271</v>
      </c>
      <c r="E4914" s="20" t="s">
        <v>1884</v>
      </c>
      <c r="F4914" s="20" t="s">
        <v>339</v>
      </c>
    </row>
    <row r="4915" spans="1:6">
      <c r="A4915" s="23">
        <v>4882</v>
      </c>
      <c r="B4915" s="24" t="s">
        <v>6430</v>
      </c>
      <c r="C4915" s="24" t="s">
        <v>848</v>
      </c>
      <c r="D4915" s="23">
        <v>271</v>
      </c>
      <c r="E4915" s="20" t="s">
        <v>1884</v>
      </c>
      <c r="F4915" s="20" t="s">
        <v>339</v>
      </c>
    </row>
    <row r="4916" spans="1:6">
      <c r="A4916" s="23">
        <v>4883</v>
      </c>
      <c r="B4916" s="24" t="s">
        <v>6260</v>
      </c>
      <c r="C4916" s="24" t="s">
        <v>14264</v>
      </c>
      <c r="D4916" s="23">
        <v>271</v>
      </c>
      <c r="E4916" s="20" t="s">
        <v>1884</v>
      </c>
      <c r="F4916" s="20" t="s">
        <v>339</v>
      </c>
    </row>
    <row r="4917" spans="1:6">
      <c r="A4917" s="23">
        <v>4884</v>
      </c>
      <c r="B4917" s="24" t="s">
        <v>6431</v>
      </c>
      <c r="C4917" s="24" t="s">
        <v>14396</v>
      </c>
      <c r="D4917" s="23">
        <v>271</v>
      </c>
      <c r="E4917" s="20" t="s">
        <v>1884</v>
      </c>
      <c r="F4917" s="20" t="s">
        <v>339</v>
      </c>
    </row>
    <row r="4918" spans="1:6">
      <c r="A4918" s="23">
        <v>4885</v>
      </c>
      <c r="B4918" s="24" t="s">
        <v>4191</v>
      </c>
      <c r="C4918" s="24" t="s">
        <v>12498</v>
      </c>
      <c r="D4918" s="23">
        <v>271</v>
      </c>
      <c r="E4918" s="20" t="s">
        <v>1884</v>
      </c>
      <c r="F4918" s="20" t="s">
        <v>339</v>
      </c>
    </row>
    <row r="4919" spans="1:6">
      <c r="A4919" s="23">
        <v>4886</v>
      </c>
      <c r="B4919" s="24" t="s">
        <v>6432</v>
      </c>
      <c r="C4919" s="24" t="s">
        <v>14397</v>
      </c>
      <c r="D4919" s="23">
        <v>271</v>
      </c>
      <c r="E4919" s="20" t="s">
        <v>1884</v>
      </c>
      <c r="F4919" s="20" t="s">
        <v>339</v>
      </c>
    </row>
    <row r="4920" spans="1:6">
      <c r="A4920" s="23">
        <v>4887</v>
      </c>
      <c r="B4920" s="24" t="s">
        <v>6433</v>
      </c>
      <c r="C4920" s="24" t="s">
        <v>14398</v>
      </c>
      <c r="D4920" s="23">
        <v>271</v>
      </c>
      <c r="E4920" s="20" t="s">
        <v>1884</v>
      </c>
      <c r="F4920" s="20" t="s">
        <v>339</v>
      </c>
    </row>
    <row r="4921" spans="1:6">
      <c r="A4921" s="23">
        <v>4888</v>
      </c>
      <c r="B4921" s="24" t="s">
        <v>4206</v>
      </c>
      <c r="C4921" s="24" t="s">
        <v>10607</v>
      </c>
      <c r="D4921" s="23">
        <v>271</v>
      </c>
      <c r="E4921" s="20" t="s">
        <v>1884</v>
      </c>
      <c r="F4921" s="20" t="s">
        <v>339</v>
      </c>
    </row>
    <row r="4922" spans="1:6">
      <c r="A4922" s="23">
        <v>4889</v>
      </c>
      <c r="B4922" s="24" t="s">
        <v>6434</v>
      </c>
      <c r="C4922" s="24" t="s">
        <v>14399</v>
      </c>
      <c r="D4922" s="23">
        <v>271</v>
      </c>
      <c r="E4922" s="20" t="s">
        <v>1884</v>
      </c>
      <c r="F4922" s="20" t="s">
        <v>339</v>
      </c>
    </row>
    <row r="4923" spans="1:6">
      <c r="A4923" s="23">
        <v>4890</v>
      </c>
      <c r="B4923" s="24" t="s">
        <v>6435</v>
      </c>
      <c r="C4923" s="24" t="s">
        <v>14400</v>
      </c>
      <c r="D4923" s="23">
        <v>271</v>
      </c>
      <c r="E4923" s="20" t="s">
        <v>1884</v>
      </c>
      <c r="F4923" s="20" t="s">
        <v>339</v>
      </c>
    </row>
    <row r="4924" spans="1:6">
      <c r="A4924" s="23">
        <v>4891</v>
      </c>
      <c r="B4924" s="24" t="s">
        <v>6436</v>
      </c>
      <c r="C4924" s="24" t="s">
        <v>14401</v>
      </c>
      <c r="D4924" s="23">
        <v>271</v>
      </c>
      <c r="E4924" s="20" t="s">
        <v>1884</v>
      </c>
      <c r="F4924" s="20" t="s">
        <v>339</v>
      </c>
    </row>
    <row r="4925" spans="1:6">
      <c r="A4925" s="23">
        <v>4892</v>
      </c>
      <c r="B4925" s="24" t="s">
        <v>5294</v>
      </c>
      <c r="C4925" s="24" t="s">
        <v>13420</v>
      </c>
      <c r="D4925" s="23">
        <v>271</v>
      </c>
      <c r="E4925" s="20" t="s">
        <v>1884</v>
      </c>
      <c r="F4925" s="20" t="s">
        <v>339</v>
      </c>
    </row>
    <row r="4926" spans="1:6">
      <c r="A4926" s="23">
        <v>4894</v>
      </c>
      <c r="B4926" s="24" t="s">
        <v>6438</v>
      </c>
      <c r="C4926" s="25" t="s">
        <v>1888</v>
      </c>
      <c r="D4926" s="23">
        <v>272</v>
      </c>
      <c r="E4926" s="20" t="s">
        <v>1887</v>
      </c>
      <c r="F4926" s="20" t="s">
        <v>339</v>
      </c>
    </row>
    <row r="4927" spans="1:6">
      <c r="A4927" s="23">
        <v>4893</v>
      </c>
      <c r="B4927" s="24" t="s">
        <v>6437</v>
      </c>
      <c r="C4927" s="24" t="s">
        <v>11643</v>
      </c>
      <c r="D4927" s="23">
        <v>272</v>
      </c>
      <c r="E4927" s="20" t="s">
        <v>1887</v>
      </c>
      <c r="F4927" s="20" t="s">
        <v>339</v>
      </c>
    </row>
    <row r="4928" spans="1:6">
      <c r="A4928" s="23">
        <v>4895</v>
      </c>
      <c r="B4928" s="24" t="s">
        <v>6439</v>
      </c>
      <c r="C4928" s="24" t="s">
        <v>14402</v>
      </c>
      <c r="D4928" s="23">
        <v>272</v>
      </c>
      <c r="E4928" s="20" t="s">
        <v>1887</v>
      </c>
      <c r="F4928" s="20" t="s">
        <v>339</v>
      </c>
    </row>
    <row r="4929" spans="1:6">
      <c r="A4929" s="23">
        <v>4896</v>
      </c>
      <c r="B4929" s="24" t="s">
        <v>6440</v>
      </c>
      <c r="C4929" s="24" t="s">
        <v>14403</v>
      </c>
      <c r="D4929" s="23">
        <v>272</v>
      </c>
      <c r="E4929" s="20" t="s">
        <v>1887</v>
      </c>
      <c r="F4929" s="20" t="s">
        <v>339</v>
      </c>
    </row>
    <row r="4930" spans="1:6">
      <c r="A4930" s="23">
        <v>4897</v>
      </c>
      <c r="B4930" s="24" t="s">
        <v>6441</v>
      </c>
      <c r="C4930" s="24" t="s">
        <v>14404</v>
      </c>
      <c r="D4930" s="23">
        <v>272</v>
      </c>
      <c r="E4930" s="20" t="s">
        <v>1887</v>
      </c>
      <c r="F4930" s="20" t="s">
        <v>339</v>
      </c>
    </row>
    <row r="4931" spans="1:6">
      <c r="A4931" s="23">
        <v>4898</v>
      </c>
      <c r="B4931" s="24" t="s">
        <v>6442</v>
      </c>
      <c r="C4931" s="24" t="s">
        <v>14405</v>
      </c>
      <c r="D4931" s="23">
        <v>272</v>
      </c>
      <c r="E4931" s="20" t="s">
        <v>1887</v>
      </c>
      <c r="F4931" s="20" t="s">
        <v>339</v>
      </c>
    </row>
    <row r="4932" spans="1:6">
      <c r="A4932" s="23">
        <v>4899</v>
      </c>
      <c r="B4932" s="24" t="s">
        <v>6443</v>
      </c>
      <c r="C4932" s="24" t="s">
        <v>14406</v>
      </c>
      <c r="D4932" s="23">
        <v>272</v>
      </c>
      <c r="E4932" s="20" t="s">
        <v>1887</v>
      </c>
      <c r="F4932" s="20" t="s">
        <v>339</v>
      </c>
    </row>
    <row r="4933" spans="1:6">
      <c r="A4933" s="23">
        <v>4900</v>
      </c>
      <c r="B4933" s="24" t="s">
        <v>6444</v>
      </c>
      <c r="C4933" s="24" t="s">
        <v>14407</v>
      </c>
      <c r="D4933" s="23">
        <v>272</v>
      </c>
      <c r="E4933" s="20" t="s">
        <v>1887</v>
      </c>
      <c r="F4933" s="20" t="s">
        <v>339</v>
      </c>
    </row>
    <row r="4934" spans="1:6">
      <c r="A4934" s="23">
        <v>4901</v>
      </c>
      <c r="B4934" s="24" t="s">
        <v>6445</v>
      </c>
      <c r="C4934" s="24" t="s">
        <v>14408</v>
      </c>
      <c r="D4934" s="23">
        <v>272</v>
      </c>
      <c r="E4934" s="20" t="s">
        <v>1887</v>
      </c>
      <c r="F4934" s="20" t="s">
        <v>339</v>
      </c>
    </row>
    <row r="4935" spans="1:6">
      <c r="A4935" s="23">
        <v>4902</v>
      </c>
      <c r="B4935" s="24" t="s">
        <v>4847</v>
      </c>
      <c r="C4935" s="24" t="s">
        <v>13057</v>
      </c>
      <c r="D4935" s="23">
        <v>272</v>
      </c>
      <c r="E4935" s="20" t="s">
        <v>1887</v>
      </c>
      <c r="F4935" s="20" t="s">
        <v>339</v>
      </c>
    </row>
    <row r="4936" spans="1:6">
      <c r="A4936" s="23">
        <v>4903</v>
      </c>
      <c r="B4936" s="24" t="s">
        <v>2604</v>
      </c>
      <c r="C4936" s="24" t="s">
        <v>11354</v>
      </c>
      <c r="D4936" s="23">
        <v>272</v>
      </c>
      <c r="E4936" s="20" t="s">
        <v>1887</v>
      </c>
      <c r="F4936" s="20" t="s">
        <v>339</v>
      </c>
    </row>
    <row r="4937" spans="1:6">
      <c r="A4937" s="23">
        <v>4904</v>
      </c>
      <c r="B4937" s="24" t="s">
        <v>2931</v>
      </c>
      <c r="C4937" s="24" t="s">
        <v>11560</v>
      </c>
      <c r="D4937" s="23">
        <v>272</v>
      </c>
      <c r="E4937" s="20" t="s">
        <v>1887</v>
      </c>
      <c r="F4937" s="20" t="s">
        <v>339</v>
      </c>
    </row>
    <row r="4938" spans="1:6">
      <c r="A4938" s="23">
        <v>4905</v>
      </c>
      <c r="B4938" s="24" t="s">
        <v>6446</v>
      </c>
      <c r="C4938" s="24" t="s">
        <v>14409</v>
      </c>
      <c r="D4938" s="23">
        <v>272</v>
      </c>
      <c r="E4938" s="20" t="s">
        <v>1887</v>
      </c>
      <c r="F4938" s="20" t="s">
        <v>339</v>
      </c>
    </row>
    <row r="4939" spans="1:6">
      <c r="A4939" s="23">
        <v>4906</v>
      </c>
      <c r="B4939" s="24" t="s">
        <v>6447</v>
      </c>
      <c r="C4939" s="24" t="s">
        <v>14410</v>
      </c>
      <c r="D4939" s="23">
        <v>272</v>
      </c>
      <c r="E4939" s="20" t="s">
        <v>1887</v>
      </c>
      <c r="F4939" s="20" t="s">
        <v>339</v>
      </c>
    </row>
    <row r="4940" spans="1:6">
      <c r="A4940" s="23">
        <v>4907</v>
      </c>
      <c r="B4940" s="24" t="s">
        <v>6432</v>
      </c>
      <c r="C4940" s="24" t="s">
        <v>14397</v>
      </c>
      <c r="D4940" s="23">
        <v>272</v>
      </c>
      <c r="E4940" s="20" t="s">
        <v>1887</v>
      </c>
      <c r="F4940" s="20" t="s">
        <v>339</v>
      </c>
    </row>
    <row r="4941" spans="1:6">
      <c r="A4941" s="23">
        <v>4908</v>
      </c>
      <c r="B4941" s="24" t="s">
        <v>6448</v>
      </c>
      <c r="C4941" s="24" t="s">
        <v>14411</v>
      </c>
      <c r="D4941" s="23">
        <v>272</v>
      </c>
      <c r="E4941" s="20" t="s">
        <v>1887</v>
      </c>
      <c r="F4941" s="20" t="s">
        <v>339</v>
      </c>
    </row>
    <row r="4942" spans="1:6">
      <c r="A4942" s="23">
        <v>4909</v>
      </c>
      <c r="B4942" s="24" t="s">
        <v>2963</v>
      </c>
      <c r="C4942" s="24" t="s">
        <v>2405</v>
      </c>
      <c r="D4942" s="23">
        <v>272</v>
      </c>
      <c r="E4942" s="20" t="s">
        <v>1887</v>
      </c>
      <c r="F4942" s="20" t="s">
        <v>339</v>
      </c>
    </row>
    <row r="4943" spans="1:6">
      <c r="A4943" s="23">
        <v>4910</v>
      </c>
      <c r="B4943" s="24" t="s">
        <v>6449</v>
      </c>
      <c r="C4943" s="24" t="s">
        <v>14412</v>
      </c>
      <c r="D4943" s="23">
        <v>272</v>
      </c>
      <c r="E4943" s="20" t="s">
        <v>1887</v>
      </c>
      <c r="F4943" s="20" t="s">
        <v>339</v>
      </c>
    </row>
    <row r="4944" spans="1:6">
      <c r="A4944" s="23">
        <v>4911</v>
      </c>
      <c r="B4944" s="24" t="s">
        <v>6450</v>
      </c>
      <c r="C4944" s="24" t="s">
        <v>14413</v>
      </c>
      <c r="D4944" s="23">
        <v>272</v>
      </c>
      <c r="E4944" s="20" t="s">
        <v>1887</v>
      </c>
      <c r="F4944" s="20" t="s">
        <v>339</v>
      </c>
    </row>
    <row r="4945" spans="1:6">
      <c r="A4945" s="23">
        <v>4912</v>
      </c>
      <c r="B4945" s="24" t="s">
        <v>6451</v>
      </c>
      <c r="C4945" s="24" t="s">
        <v>14414</v>
      </c>
      <c r="D4945" s="23">
        <v>272</v>
      </c>
      <c r="E4945" s="20" t="s">
        <v>1887</v>
      </c>
      <c r="F4945" s="20" t="s">
        <v>339</v>
      </c>
    </row>
    <row r="4946" spans="1:6">
      <c r="A4946" s="23">
        <v>4913</v>
      </c>
      <c r="B4946" s="24" t="s">
        <v>4883</v>
      </c>
      <c r="C4946" s="24" t="s">
        <v>13080</v>
      </c>
      <c r="D4946" s="23">
        <v>272</v>
      </c>
      <c r="E4946" s="20" t="s">
        <v>1887</v>
      </c>
      <c r="F4946" s="20" t="s">
        <v>339</v>
      </c>
    </row>
    <row r="4947" spans="1:6">
      <c r="A4947" s="23">
        <v>4914</v>
      </c>
      <c r="B4947" s="24" t="s">
        <v>6290</v>
      </c>
      <c r="C4947" s="24" t="s">
        <v>14289</v>
      </c>
      <c r="D4947" s="23">
        <v>272</v>
      </c>
      <c r="E4947" s="20" t="s">
        <v>1887</v>
      </c>
      <c r="F4947" s="20" t="s">
        <v>339</v>
      </c>
    </row>
    <row r="4948" spans="1:6">
      <c r="A4948" s="23">
        <v>4915</v>
      </c>
      <c r="B4948" s="24" t="s">
        <v>6452</v>
      </c>
      <c r="C4948" s="24" t="s">
        <v>14415</v>
      </c>
      <c r="D4948" s="23">
        <v>272</v>
      </c>
      <c r="E4948" s="20" t="s">
        <v>1887</v>
      </c>
      <c r="F4948" s="20" t="s">
        <v>339</v>
      </c>
    </row>
    <row r="4949" spans="1:6">
      <c r="A4949" s="23">
        <v>4916</v>
      </c>
      <c r="B4949" s="24" t="s">
        <v>6453</v>
      </c>
      <c r="C4949" s="24" t="s">
        <v>14416</v>
      </c>
      <c r="D4949" s="23">
        <v>272</v>
      </c>
      <c r="E4949" s="20" t="s">
        <v>1887</v>
      </c>
      <c r="F4949" s="20" t="s">
        <v>339</v>
      </c>
    </row>
    <row r="4950" spans="1:6">
      <c r="A4950" s="23">
        <v>4924</v>
      </c>
      <c r="B4950" s="24" t="s">
        <v>4612</v>
      </c>
      <c r="C4950" s="25" t="s">
        <v>1891</v>
      </c>
      <c r="D4950" s="23">
        <v>273</v>
      </c>
      <c r="E4950" s="20" t="s">
        <v>1890</v>
      </c>
      <c r="F4950" s="20" t="s">
        <v>339</v>
      </c>
    </row>
    <row r="4951" spans="1:6">
      <c r="A4951" s="23">
        <v>4917</v>
      </c>
      <c r="B4951" s="24" t="s">
        <v>2959</v>
      </c>
      <c r="C4951" s="24" t="s">
        <v>828</v>
      </c>
      <c r="D4951" s="23">
        <v>273</v>
      </c>
      <c r="E4951" s="20" t="s">
        <v>1890</v>
      </c>
      <c r="F4951" s="20" t="s">
        <v>339</v>
      </c>
    </row>
    <row r="4952" spans="1:6">
      <c r="A4952" s="23">
        <v>4918</v>
      </c>
      <c r="B4952" s="24" t="s">
        <v>4722</v>
      </c>
      <c r="C4952" s="24" t="s">
        <v>10588</v>
      </c>
      <c r="D4952" s="23">
        <v>273</v>
      </c>
      <c r="E4952" s="20" t="s">
        <v>1890</v>
      </c>
      <c r="F4952" s="20" t="s">
        <v>339</v>
      </c>
    </row>
    <row r="4953" spans="1:6">
      <c r="A4953" s="23">
        <v>4919</v>
      </c>
      <c r="B4953" s="24" t="s">
        <v>6454</v>
      </c>
      <c r="C4953" s="24" t="s">
        <v>14417</v>
      </c>
      <c r="D4953" s="23">
        <v>273</v>
      </c>
      <c r="E4953" s="20" t="s">
        <v>1890</v>
      </c>
      <c r="F4953" s="20" t="s">
        <v>339</v>
      </c>
    </row>
    <row r="4954" spans="1:6">
      <c r="A4954" s="23">
        <v>4920</v>
      </c>
      <c r="B4954" s="24" t="s">
        <v>6455</v>
      </c>
      <c r="C4954" s="24" t="s">
        <v>14418</v>
      </c>
      <c r="D4954" s="23">
        <v>273</v>
      </c>
      <c r="E4954" s="20" t="s">
        <v>1890</v>
      </c>
      <c r="F4954" s="20" t="s">
        <v>339</v>
      </c>
    </row>
    <row r="4955" spans="1:6">
      <c r="A4955" s="23">
        <v>4921</v>
      </c>
      <c r="B4955" s="24" t="s">
        <v>6456</v>
      </c>
      <c r="C4955" s="24" t="s">
        <v>14419</v>
      </c>
      <c r="D4955" s="23">
        <v>273</v>
      </c>
      <c r="E4955" s="20" t="s">
        <v>1890</v>
      </c>
      <c r="F4955" s="20" t="s">
        <v>339</v>
      </c>
    </row>
    <row r="4956" spans="1:6">
      <c r="A4956" s="23">
        <v>4922</v>
      </c>
      <c r="B4956" s="24" t="s">
        <v>6457</v>
      </c>
      <c r="C4956" s="24" t="s">
        <v>14420</v>
      </c>
      <c r="D4956" s="23">
        <v>273</v>
      </c>
      <c r="E4956" s="20" t="s">
        <v>1890</v>
      </c>
      <c r="F4956" s="20" t="s">
        <v>339</v>
      </c>
    </row>
    <row r="4957" spans="1:6">
      <c r="A4957" s="23">
        <v>4923</v>
      </c>
      <c r="B4957" s="24" t="s">
        <v>6458</v>
      </c>
      <c r="C4957" s="24" t="s">
        <v>14421</v>
      </c>
      <c r="D4957" s="23">
        <v>273</v>
      </c>
      <c r="E4957" s="20" t="s">
        <v>1890</v>
      </c>
      <c r="F4957" s="20" t="s">
        <v>339</v>
      </c>
    </row>
    <row r="4958" spans="1:6">
      <c r="A4958" s="23">
        <v>4925</v>
      </c>
      <c r="B4958" s="24" t="s">
        <v>6459</v>
      </c>
      <c r="C4958" s="24" t="s">
        <v>4845</v>
      </c>
      <c r="D4958" s="23">
        <v>273</v>
      </c>
      <c r="E4958" s="20" t="s">
        <v>1890</v>
      </c>
      <c r="F4958" s="20" t="s">
        <v>339</v>
      </c>
    </row>
    <row r="4959" spans="1:6">
      <c r="A4959" s="23">
        <v>4926</v>
      </c>
      <c r="B4959" s="24" t="s">
        <v>6460</v>
      </c>
      <c r="C4959" s="24" t="s">
        <v>14422</v>
      </c>
      <c r="D4959" s="23">
        <v>273</v>
      </c>
      <c r="E4959" s="20" t="s">
        <v>1890</v>
      </c>
      <c r="F4959" s="20" t="s">
        <v>339</v>
      </c>
    </row>
    <row r="4960" spans="1:6">
      <c r="A4960" s="23">
        <v>4927</v>
      </c>
      <c r="B4960" s="24" t="s">
        <v>6461</v>
      </c>
      <c r="C4960" s="24" t="s">
        <v>14423</v>
      </c>
      <c r="D4960" s="23">
        <v>273</v>
      </c>
      <c r="E4960" s="20" t="s">
        <v>1890</v>
      </c>
      <c r="F4960" s="20" t="s">
        <v>339</v>
      </c>
    </row>
    <row r="4961" spans="1:6">
      <c r="A4961" s="23">
        <v>4928</v>
      </c>
      <c r="B4961" s="24" t="s">
        <v>4831</v>
      </c>
      <c r="C4961" s="24" t="s">
        <v>13047</v>
      </c>
      <c r="D4961" s="23">
        <v>273</v>
      </c>
      <c r="E4961" s="20" t="s">
        <v>1890</v>
      </c>
      <c r="F4961" s="20" t="s">
        <v>339</v>
      </c>
    </row>
    <row r="4962" spans="1:6">
      <c r="A4962" s="23">
        <v>4929</v>
      </c>
      <c r="B4962" s="24" t="s">
        <v>6462</v>
      </c>
      <c r="C4962" s="24" t="s">
        <v>14424</v>
      </c>
      <c r="D4962" s="23">
        <v>273</v>
      </c>
      <c r="E4962" s="20" t="s">
        <v>1890</v>
      </c>
      <c r="F4962" s="20" t="s">
        <v>339</v>
      </c>
    </row>
    <row r="4963" spans="1:6">
      <c r="A4963" s="23">
        <v>4930</v>
      </c>
      <c r="B4963" s="24" t="s">
        <v>2918</v>
      </c>
      <c r="C4963" s="24" t="s">
        <v>6766</v>
      </c>
      <c r="D4963" s="23">
        <v>273</v>
      </c>
      <c r="E4963" s="20" t="s">
        <v>1890</v>
      </c>
      <c r="F4963" s="20" t="s">
        <v>339</v>
      </c>
    </row>
    <row r="4964" spans="1:6">
      <c r="A4964" s="23">
        <v>4931</v>
      </c>
      <c r="B4964" s="24" t="s">
        <v>2573</v>
      </c>
      <c r="C4964" s="24" t="s">
        <v>2288</v>
      </c>
      <c r="D4964" s="23">
        <v>273</v>
      </c>
      <c r="E4964" s="20" t="s">
        <v>1890</v>
      </c>
      <c r="F4964" s="20" t="s">
        <v>339</v>
      </c>
    </row>
    <row r="4965" spans="1:6">
      <c r="A4965" s="23">
        <v>4932</v>
      </c>
      <c r="B4965" s="24" t="s">
        <v>4831</v>
      </c>
      <c r="C4965" s="24" t="s">
        <v>13047</v>
      </c>
      <c r="D4965" s="23">
        <v>273</v>
      </c>
      <c r="E4965" s="20" t="s">
        <v>1890</v>
      </c>
      <c r="F4965" s="20" t="s">
        <v>339</v>
      </c>
    </row>
    <row r="4966" spans="1:6">
      <c r="A4966" s="23">
        <v>4933</v>
      </c>
      <c r="B4966" s="24" t="s">
        <v>6463</v>
      </c>
      <c r="C4966" s="24" t="s">
        <v>14425</v>
      </c>
      <c r="D4966" s="23">
        <v>273</v>
      </c>
      <c r="E4966" s="20" t="s">
        <v>1890</v>
      </c>
      <c r="F4966" s="20" t="s">
        <v>339</v>
      </c>
    </row>
    <row r="4967" spans="1:6">
      <c r="A4967" s="23">
        <v>4934</v>
      </c>
      <c r="B4967" s="24" t="s">
        <v>6464</v>
      </c>
      <c r="C4967" s="24" t="s">
        <v>14426</v>
      </c>
      <c r="D4967" s="23">
        <v>273</v>
      </c>
      <c r="E4967" s="20" t="s">
        <v>1890</v>
      </c>
      <c r="F4967" s="20" t="s">
        <v>339</v>
      </c>
    </row>
    <row r="4968" spans="1:6">
      <c r="A4968" s="23">
        <v>4949</v>
      </c>
      <c r="B4968" s="24" t="s">
        <v>6471</v>
      </c>
      <c r="C4968" s="25" t="s">
        <v>1895</v>
      </c>
      <c r="D4968" s="23">
        <v>274</v>
      </c>
      <c r="E4968" s="20" t="s">
        <v>1894</v>
      </c>
      <c r="F4968" s="20" t="s">
        <v>339</v>
      </c>
    </row>
    <row r="4969" spans="1:6">
      <c r="A4969" s="23">
        <v>4935</v>
      </c>
      <c r="B4969" s="24" t="s">
        <v>3377</v>
      </c>
      <c r="C4969" s="24" t="s">
        <v>11836</v>
      </c>
      <c r="D4969" s="23">
        <v>274</v>
      </c>
      <c r="E4969" s="20" t="s">
        <v>1894</v>
      </c>
      <c r="F4969" s="20" t="s">
        <v>339</v>
      </c>
    </row>
    <row r="4970" spans="1:6">
      <c r="A4970" s="23">
        <v>4936</v>
      </c>
      <c r="B4970" s="24" t="s">
        <v>4859</v>
      </c>
      <c r="C4970" s="24" t="s">
        <v>4854</v>
      </c>
      <c r="D4970" s="23">
        <v>274</v>
      </c>
      <c r="E4970" s="20" t="s">
        <v>1894</v>
      </c>
      <c r="F4970" s="20" t="s">
        <v>339</v>
      </c>
    </row>
    <row r="4971" spans="1:6">
      <c r="A4971" s="23">
        <v>4937</v>
      </c>
      <c r="B4971" s="24" t="s">
        <v>6465</v>
      </c>
      <c r="C4971" s="24" t="s">
        <v>14427</v>
      </c>
      <c r="D4971" s="23">
        <v>274</v>
      </c>
      <c r="E4971" s="20" t="s">
        <v>1894</v>
      </c>
      <c r="F4971" s="20" t="s">
        <v>339</v>
      </c>
    </row>
    <row r="4972" spans="1:6">
      <c r="A4972" s="23">
        <v>4938</v>
      </c>
      <c r="B4972" s="24" t="s">
        <v>4047</v>
      </c>
      <c r="C4972" s="24" t="s">
        <v>12377</v>
      </c>
      <c r="D4972" s="23">
        <v>274</v>
      </c>
      <c r="E4972" s="20" t="s">
        <v>1894</v>
      </c>
      <c r="F4972" s="20" t="s">
        <v>339</v>
      </c>
    </row>
    <row r="4973" spans="1:6">
      <c r="A4973" s="23">
        <v>4939</v>
      </c>
      <c r="B4973" s="24" t="s">
        <v>4986</v>
      </c>
      <c r="C4973" s="24" t="s">
        <v>13173</v>
      </c>
      <c r="D4973" s="23">
        <v>274</v>
      </c>
      <c r="E4973" s="20" t="s">
        <v>1894</v>
      </c>
      <c r="F4973" s="20" t="s">
        <v>339</v>
      </c>
    </row>
    <row r="4974" spans="1:6">
      <c r="A4974" s="23">
        <v>4940</v>
      </c>
      <c r="B4974" s="24" t="s">
        <v>2566</v>
      </c>
      <c r="C4974" s="24" t="s">
        <v>11321</v>
      </c>
      <c r="D4974" s="23">
        <v>274</v>
      </c>
      <c r="E4974" s="20" t="s">
        <v>1894</v>
      </c>
      <c r="F4974" s="20" t="s">
        <v>339</v>
      </c>
    </row>
    <row r="4975" spans="1:6">
      <c r="A4975" s="23">
        <v>4941</v>
      </c>
      <c r="B4975" s="24" t="s">
        <v>6466</v>
      </c>
      <c r="C4975" s="24" t="s">
        <v>14428</v>
      </c>
      <c r="D4975" s="23">
        <v>274</v>
      </c>
      <c r="E4975" s="20" t="s">
        <v>1894</v>
      </c>
      <c r="F4975" s="20" t="s">
        <v>339</v>
      </c>
    </row>
    <row r="4976" spans="1:6">
      <c r="A4976" s="23">
        <v>4942</v>
      </c>
      <c r="B4976" s="24" t="s">
        <v>4372</v>
      </c>
      <c r="C4976" s="24" t="s">
        <v>12656</v>
      </c>
      <c r="D4976" s="23">
        <v>274</v>
      </c>
      <c r="E4976" s="20" t="s">
        <v>1894</v>
      </c>
      <c r="F4976" s="20" t="s">
        <v>339</v>
      </c>
    </row>
    <row r="4977" spans="1:6">
      <c r="A4977" s="23">
        <v>4943</v>
      </c>
      <c r="B4977" s="24" t="s">
        <v>6467</v>
      </c>
      <c r="C4977" s="24" t="s">
        <v>14429</v>
      </c>
      <c r="D4977" s="23">
        <v>274</v>
      </c>
      <c r="E4977" s="20" t="s">
        <v>1894</v>
      </c>
      <c r="F4977" s="20" t="s">
        <v>339</v>
      </c>
    </row>
    <row r="4978" spans="1:6">
      <c r="A4978" s="23">
        <v>4944</v>
      </c>
      <c r="B4978" s="24" t="s">
        <v>6468</v>
      </c>
      <c r="C4978" s="24" t="s">
        <v>14430</v>
      </c>
      <c r="D4978" s="23">
        <v>274</v>
      </c>
      <c r="E4978" s="20" t="s">
        <v>1894</v>
      </c>
      <c r="F4978" s="20" t="s">
        <v>339</v>
      </c>
    </row>
    <row r="4979" spans="1:6">
      <c r="A4979" s="23">
        <v>4945</v>
      </c>
      <c r="B4979" s="24" t="s">
        <v>3096</v>
      </c>
      <c r="C4979" s="24" t="s">
        <v>11343</v>
      </c>
      <c r="D4979" s="23">
        <v>274</v>
      </c>
      <c r="E4979" s="20" t="s">
        <v>1894</v>
      </c>
      <c r="F4979" s="20" t="s">
        <v>339</v>
      </c>
    </row>
    <row r="4980" spans="1:6">
      <c r="A4980" s="23">
        <v>4946</v>
      </c>
      <c r="B4980" s="24" t="s">
        <v>6469</v>
      </c>
      <c r="C4980" s="24" t="s">
        <v>14431</v>
      </c>
      <c r="D4980" s="23">
        <v>274</v>
      </c>
      <c r="E4980" s="20" t="s">
        <v>1894</v>
      </c>
      <c r="F4980" s="20" t="s">
        <v>339</v>
      </c>
    </row>
    <row r="4981" spans="1:6">
      <c r="A4981" s="23">
        <v>4947</v>
      </c>
      <c r="B4981" s="24" t="s">
        <v>5683</v>
      </c>
      <c r="C4981" s="24" t="s">
        <v>971</v>
      </c>
      <c r="D4981" s="23">
        <v>274</v>
      </c>
      <c r="E4981" s="20" t="s">
        <v>1894</v>
      </c>
      <c r="F4981" s="20" t="s">
        <v>339</v>
      </c>
    </row>
    <row r="4982" spans="1:6">
      <c r="A4982" s="23">
        <v>4948</v>
      </c>
      <c r="B4982" s="24" t="s">
        <v>6470</v>
      </c>
      <c r="C4982" s="24" t="s">
        <v>14432</v>
      </c>
      <c r="D4982" s="23">
        <v>274</v>
      </c>
      <c r="E4982" s="20" t="s">
        <v>1894</v>
      </c>
      <c r="F4982" s="20" t="s">
        <v>339</v>
      </c>
    </row>
    <row r="4983" spans="1:6">
      <c r="A4983" s="23">
        <v>4950</v>
      </c>
      <c r="B4983" s="24" t="s">
        <v>5991</v>
      </c>
      <c r="C4983" s="24" t="s">
        <v>13357</v>
      </c>
      <c r="D4983" s="23">
        <v>274</v>
      </c>
      <c r="E4983" s="20" t="s">
        <v>1894</v>
      </c>
      <c r="F4983" s="20" t="s">
        <v>339</v>
      </c>
    </row>
    <row r="4984" spans="1:6">
      <c r="A4984" s="23">
        <v>4951</v>
      </c>
      <c r="B4984" s="24" t="s">
        <v>6472</v>
      </c>
      <c r="C4984" s="24" t="s">
        <v>14433</v>
      </c>
      <c r="D4984" s="23">
        <v>274</v>
      </c>
      <c r="E4984" s="20" t="s">
        <v>1894</v>
      </c>
      <c r="F4984" s="20" t="s">
        <v>339</v>
      </c>
    </row>
    <row r="4985" spans="1:6">
      <c r="A4985" s="23">
        <v>4952</v>
      </c>
      <c r="B4985" s="24" t="s">
        <v>6473</v>
      </c>
      <c r="C4985" s="24" t="s">
        <v>14434</v>
      </c>
      <c r="D4985" s="23">
        <v>275</v>
      </c>
      <c r="E4985" s="20" t="s">
        <v>1897</v>
      </c>
      <c r="F4985" s="20" t="s">
        <v>339</v>
      </c>
    </row>
    <row r="4986" spans="1:6">
      <c r="A4986" s="23">
        <v>4953</v>
      </c>
      <c r="B4986" s="24" t="s">
        <v>6474</v>
      </c>
      <c r="C4986" s="24" t="s">
        <v>14435</v>
      </c>
      <c r="D4986" s="23">
        <v>275</v>
      </c>
      <c r="E4986" s="20" t="s">
        <v>1897</v>
      </c>
      <c r="F4986" s="20" t="s">
        <v>339</v>
      </c>
    </row>
    <row r="4987" spans="1:6">
      <c r="A4987" s="23">
        <v>4954</v>
      </c>
      <c r="B4987" s="24" t="s">
        <v>6475</v>
      </c>
      <c r="C4987" s="24" t="s">
        <v>14436</v>
      </c>
      <c r="D4987" s="23">
        <v>275</v>
      </c>
      <c r="E4987" s="20" t="s">
        <v>1897</v>
      </c>
      <c r="F4987" s="20" t="s">
        <v>339</v>
      </c>
    </row>
    <row r="4988" spans="1:6">
      <c r="A4988" s="23">
        <v>4955</v>
      </c>
      <c r="B4988" s="24" t="s">
        <v>6476</v>
      </c>
      <c r="C4988" s="24" t="s">
        <v>14437</v>
      </c>
      <c r="D4988" s="23">
        <v>275</v>
      </c>
      <c r="E4988" s="20" t="s">
        <v>1897</v>
      </c>
      <c r="F4988" s="20" t="s">
        <v>339</v>
      </c>
    </row>
    <row r="4989" spans="1:6">
      <c r="A4989" s="23">
        <v>4956</v>
      </c>
      <c r="B4989" s="24" t="s">
        <v>6477</v>
      </c>
      <c r="C4989" s="24" t="s">
        <v>12267</v>
      </c>
      <c r="D4989" s="23">
        <v>275</v>
      </c>
      <c r="E4989" s="20" t="s">
        <v>1897</v>
      </c>
      <c r="F4989" s="20" t="s">
        <v>339</v>
      </c>
    </row>
    <row r="4990" spans="1:6">
      <c r="A4990" s="23">
        <v>4957</v>
      </c>
      <c r="B4990" s="24" t="s">
        <v>6292</v>
      </c>
      <c r="C4990" s="24" t="s">
        <v>14291</v>
      </c>
      <c r="D4990" s="23">
        <v>275</v>
      </c>
      <c r="E4990" s="20" t="s">
        <v>1897</v>
      </c>
      <c r="F4990" s="20" t="s">
        <v>339</v>
      </c>
    </row>
    <row r="4991" spans="1:6">
      <c r="A4991" s="23">
        <v>4958</v>
      </c>
      <c r="B4991" s="24" t="s">
        <v>2907</v>
      </c>
      <c r="C4991" s="24" t="s">
        <v>11314</v>
      </c>
      <c r="D4991" s="23">
        <v>275</v>
      </c>
      <c r="E4991" s="20" t="s">
        <v>1897</v>
      </c>
      <c r="F4991" s="20" t="s">
        <v>339</v>
      </c>
    </row>
    <row r="4992" spans="1:6">
      <c r="A4992" s="23">
        <v>4959</v>
      </c>
      <c r="B4992" s="24" t="s">
        <v>6478</v>
      </c>
      <c r="C4992" s="24" t="s">
        <v>14438</v>
      </c>
      <c r="D4992" s="23">
        <v>275</v>
      </c>
      <c r="E4992" s="20" t="s">
        <v>1897</v>
      </c>
      <c r="F4992" s="20" t="s">
        <v>339</v>
      </c>
    </row>
    <row r="4993" spans="1:6">
      <c r="A4993" s="23">
        <v>4960</v>
      </c>
      <c r="B4993" s="24" t="s">
        <v>6479</v>
      </c>
      <c r="C4993" s="24" t="s">
        <v>14439</v>
      </c>
      <c r="D4993" s="23">
        <v>275</v>
      </c>
      <c r="E4993" s="20" t="s">
        <v>1897</v>
      </c>
      <c r="F4993" s="20" t="s">
        <v>339</v>
      </c>
    </row>
    <row r="4994" spans="1:6">
      <c r="A4994" s="23">
        <v>4961</v>
      </c>
      <c r="B4994" s="24" t="s">
        <v>6480</v>
      </c>
      <c r="C4994" s="24" t="s">
        <v>14440</v>
      </c>
      <c r="D4994" s="23">
        <v>275</v>
      </c>
      <c r="E4994" s="20" t="s">
        <v>1897</v>
      </c>
      <c r="F4994" s="20" t="s">
        <v>339</v>
      </c>
    </row>
    <row r="4995" spans="1:6">
      <c r="A4995" s="23">
        <v>4962</v>
      </c>
      <c r="B4995" s="24" t="s">
        <v>6481</v>
      </c>
      <c r="C4995" s="24" t="s">
        <v>14441</v>
      </c>
      <c r="D4995" s="23">
        <v>275</v>
      </c>
      <c r="E4995" s="20" t="s">
        <v>1897</v>
      </c>
      <c r="F4995" s="20" t="s">
        <v>339</v>
      </c>
    </row>
    <row r="4996" spans="1:6">
      <c r="A4996" s="23">
        <v>4963</v>
      </c>
      <c r="B4996" s="24" t="s">
        <v>6482</v>
      </c>
      <c r="C4996" s="24" t="s">
        <v>14442</v>
      </c>
      <c r="D4996" s="23">
        <v>275</v>
      </c>
      <c r="E4996" s="20" t="s">
        <v>1897</v>
      </c>
      <c r="F4996" s="20" t="s">
        <v>339</v>
      </c>
    </row>
    <row r="4997" spans="1:6">
      <c r="A4997" s="23">
        <v>4964</v>
      </c>
      <c r="B4997" s="24" t="s">
        <v>6483</v>
      </c>
      <c r="C4997" s="24" t="s">
        <v>14443</v>
      </c>
      <c r="D4997" s="23">
        <v>275</v>
      </c>
      <c r="E4997" s="20" t="s">
        <v>1897</v>
      </c>
      <c r="F4997" s="20" t="s">
        <v>339</v>
      </c>
    </row>
    <row r="4998" spans="1:6">
      <c r="A4998" s="23">
        <v>4965</v>
      </c>
      <c r="B4998" s="24" t="s">
        <v>6484</v>
      </c>
      <c r="C4998" s="24" t="s">
        <v>14444</v>
      </c>
      <c r="D4998" s="23">
        <v>275</v>
      </c>
      <c r="E4998" s="20" t="s">
        <v>1897</v>
      </c>
      <c r="F4998" s="20" t="s">
        <v>339</v>
      </c>
    </row>
    <row r="4999" spans="1:6">
      <c r="A4999" s="23">
        <v>4966</v>
      </c>
      <c r="B4999" s="24" t="s">
        <v>6485</v>
      </c>
      <c r="C4999" s="24" t="s">
        <v>14445</v>
      </c>
      <c r="D4999" s="23">
        <v>275</v>
      </c>
      <c r="E4999" s="20" t="s">
        <v>1897</v>
      </c>
      <c r="F4999" s="20" t="s">
        <v>339</v>
      </c>
    </row>
    <row r="5000" spans="1:6">
      <c r="A5000" s="23">
        <v>4967</v>
      </c>
      <c r="B5000" s="24" t="s">
        <v>6486</v>
      </c>
      <c r="C5000" s="24" t="s">
        <v>14446</v>
      </c>
      <c r="D5000" s="23">
        <v>275</v>
      </c>
      <c r="E5000" s="20" t="s">
        <v>1897</v>
      </c>
      <c r="F5000" s="20" t="s">
        <v>339</v>
      </c>
    </row>
    <row r="5001" spans="1:6">
      <c r="A5001" s="23">
        <v>4968</v>
      </c>
      <c r="B5001" s="24" t="s">
        <v>6487</v>
      </c>
      <c r="C5001" s="24" t="s">
        <v>14447</v>
      </c>
      <c r="D5001" s="23">
        <v>275</v>
      </c>
      <c r="E5001" s="20" t="s">
        <v>1897</v>
      </c>
      <c r="F5001" s="20" t="s">
        <v>339</v>
      </c>
    </row>
    <row r="5002" spans="1:6">
      <c r="A5002" s="23">
        <v>4969</v>
      </c>
      <c r="B5002" s="24" t="s">
        <v>6488</v>
      </c>
      <c r="C5002" s="24" t="s">
        <v>14448</v>
      </c>
      <c r="D5002" s="23">
        <v>275</v>
      </c>
      <c r="E5002" s="20" t="s">
        <v>1897</v>
      </c>
      <c r="F5002" s="20" t="s">
        <v>339</v>
      </c>
    </row>
    <row r="5003" spans="1:6">
      <c r="A5003" s="23">
        <v>4970</v>
      </c>
      <c r="B5003" s="24" t="s">
        <v>6197</v>
      </c>
      <c r="C5003" s="24" t="s">
        <v>14217</v>
      </c>
      <c r="D5003" s="23">
        <v>275</v>
      </c>
      <c r="E5003" s="20" t="s">
        <v>1897</v>
      </c>
      <c r="F5003" s="20" t="s">
        <v>339</v>
      </c>
    </row>
    <row r="5004" spans="1:6">
      <c r="A5004" s="23">
        <v>4971</v>
      </c>
      <c r="B5004" s="24" t="s">
        <v>6489</v>
      </c>
      <c r="C5004" s="24" t="s">
        <v>14449</v>
      </c>
      <c r="D5004" s="23">
        <v>275</v>
      </c>
      <c r="E5004" s="20" t="s">
        <v>1897</v>
      </c>
      <c r="F5004" s="20" t="s">
        <v>339</v>
      </c>
    </row>
    <row r="5005" spans="1:6">
      <c r="A5005" s="23">
        <v>4972</v>
      </c>
      <c r="B5005" s="24" t="s">
        <v>6490</v>
      </c>
      <c r="C5005" s="24" t="s">
        <v>14450</v>
      </c>
      <c r="D5005" s="23">
        <v>275</v>
      </c>
      <c r="E5005" s="20" t="s">
        <v>1897</v>
      </c>
      <c r="F5005" s="20" t="s">
        <v>339</v>
      </c>
    </row>
    <row r="5006" spans="1:6">
      <c r="A5006" s="23">
        <v>4973</v>
      </c>
      <c r="B5006" s="24" t="s">
        <v>6491</v>
      </c>
      <c r="C5006" s="24" t="s">
        <v>14451</v>
      </c>
      <c r="D5006" s="23">
        <v>275</v>
      </c>
      <c r="E5006" s="20" t="s">
        <v>1897</v>
      </c>
      <c r="F5006" s="20" t="s">
        <v>339</v>
      </c>
    </row>
    <row r="5007" spans="1:6">
      <c r="A5007" s="23">
        <v>4974</v>
      </c>
      <c r="B5007" s="24" t="s">
        <v>6492</v>
      </c>
      <c r="C5007" s="24" t="s">
        <v>14452</v>
      </c>
      <c r="D5007" s="23">
        <v>275</v>
      </c>
      <c r="E5007" s="20" t="s">
        <v>1897</v>
      </c>
      <c r="F5007" s="20" t="s">
        <v>339</v>
      </c>
    </row>
    <row r="5008" spans="1:6">
      <c r="A5008" s="23">
        <v>4975</v>
      </c>
      <c r="B5008" s="24" t="s">
        <v>6493</v>
      </c>
      <c r="C5008" s="24" t="s">
        <v>14453</v>
      </c>
      <c r="D5008" s="23">
        <v>275</v>
      </c>
      <c r="E5008" s="20" t="s">
        <v>1897</v>
      </c>
      <c r="F5008" s="20" t="s">
        <v>339</v>
      </c>
    </row>
    <row r="5009" spans="1:6">
      <c r="A5009" s="23">
        <v>4976</v>
      </c>
      <c r="B5009" s="24" t="s">
        <v>6494</v>
      </c>
      <c r="C5009" s="24" t="s">
        <v>14454</v>
      </c>
      <c r="D5009" s="23">
        <v>275</v>
      </c>
      <c r="E5009" s="20" t="s">
        <v>1897</v>
      </c>
      <c r="F5009" s="20" t="s">
        <v>339</v>
      </c>
    </row>
    <row r="5010" spans="1:6">
      <c r="A5010" s="23">
        <v>4977</v>
      </c>
      <c r="B5010" s="24" t="s">
        <v>6495</v>
      </c>
      <c r="C5010" s="24" t="s">
        <v>14455</v>
      </c>
      <c r="D5010" s="23">
        <v>275</v>
      </c>
      <c r="E5010" s="20" t="s">
        <v>1897</v>
      </c>
      <c r="F5010" s="20" t="s">
        <v>339</v>
      </c>
    </row>
    <row r="5011" spans="1:6">
      <c r="A5011" s="23">
        <v>4978</v>
      </c>
      <c r="B5011" s="24" t="s">
        <v>6496</v>
      </c>
      <c r="C5011" s="24" t="s">
        <v>14456</v>
      </c>
      <c r="D5011" s="23">
        <v>275</v>
      </c>
      <c r="E5011" s="20" t="s">
        <v>1897</v>
      </c>
      <c r="F5011" s="20" t="s">
        <v>339</v>
      </c>
    </row>
    <row r="5012" spans="1:6">
      <c r="A5012" s="23">
        <v>4979</v>
      </c>
      <c r="B5012" s="24" t="s">
        <v>4229</v>
      </c>
      <c r="C5012" s="24" t="s">
        <v>12366</v>
      </c>
      <c r="D5012" s="23">
        <v>275</v>
      </c>
      <c r="E5012" s="20" t="s">
        <v>1897</v>
      </c>
      <c r="F5012" s="20" t="s">
        <v>339</v>
      </c>
    </row>
    <row r="5013" spans="1:6">
      <c r="A5013" s="23">
        <v>4980</v>
      </c>
      <c r="B5013" s="24" t="s">
        <v>6497</v>
      </c>
      <c r="C5013" s="24" t="s">
        <v>14457</v>
      </c>
      <c r="D5013" s="23">
        <v>275</v>
      </c>
      <c r="E5013" s="20" t="s">
        <v>1897</v>
      </c>
      <c r="F5013" s="20" t="s">
        <v>339</v>
      </c>
    </row>
    <row r="5014" spans="1:6">
      <c r="A5014" s="23">
        <v>4981</v>
      </c>
      <c r="B5014" s="24" t="s">
        <v>6498</v>
      </c>
      <c r="C5014" s="24" t="s">
        <v>14458</v>
      </c>
      <c r="D5014" s="23">
        <v>275</v>
      </c>
      <c r="E5014" s="20" t="s">
        <v>1897</v>
      </c>
      <c r="F5014" s="20" t="s">
        <v>339</v>
      </c>
    </row>
    <row r="5015" spans="1:6">
      <c r="A5015" s="23">
        <v>4982</v>
      </c>
      <c r="B5015" s="24" t="s">
        <v>6499</v>
      </c>
      <c r="C5015" s="24" t="s">
        <v>14459</v>
      </c>
      <c r="D5015" s="23">
        <v>275</v>
      </c>
      <c r="E5015" s="20" t="s">
        <v>1897</v>
      </c>
      <c r="F5015" s="20" t="s">
        <v>339</v>
      </c>
    </row>
    <row r="5016" spans="1:6">
      <c r="A5016" s="23">
        <v>4983</v>
      </c>
      <c r="B5016" s="24" t="s">
        <v>6482</v>
      </c>
      <c r="C5016" s="24" t="s">
        <v>14442</v>
      </c>
      <c r="D5016" s="23">
        <v>275</v>
      </c>
      <c r="E5016" s="20" t="s">
        <v>1897</v>
      </c>
      <c r="F5016" s="20" t="s">
        <v>339</v>
      </c>
    </row>
    <row r="5017" spans="1:6">
      <c r="A5017" s="23">
        <v>17004</v>
      </c>
      <c r="B5017" s="24" t="s">
        <v>11144</v>
      </c>
      <c r="C5017" s="24" t="s">
        <v>14460</v>
      </c>
      <c r="D5017" s="23">
        <v>275</v>
      </c>
      <c r="E5017" s="20" t="s">
        <v>1897</v>
      </c>
      <c r="F5017" s="20" t="s">
        <v>339</v>
      </c>
    </row>
    <row r="5018" spans="1:6">
      <c r="A5018" s="23">
        <v>4984</v>
      </c>
      <c r="B5018" s="24" t="s">
        <v>6500</v>
      </c>
      <c r="C5018" s="24" t="s">
        <v>14461</v>
      </c>
      <c r="D5018" s="23">
        <v>276</v>
      </c>
      <c r="E5018" s="20" t="s">
        <v>892</v>
      </c>
      <c r="F5018" s="20" t="s">
        <v>339</v>
      </c>
    </row>
    <row r="5019" spans="1:6">
      <c r="A5019" s="23">
        <v>4985</v>
      </c>
      <c r="B5019" s="24" t="s">
        <v>6501</v>
      </c>
      <c r="C5019" s="24" t="s">
        <v>14462</v>
      </c>
      <c r="D5019" s="23">
        <v>276</v>
      </c>
      <c r="E5019" s="20" t="s">
        <v>892</v>
      </c>
      <c r="F5019" s="20" t="s">
        <v>339</v>
      </c>
    </row>
    <row r="5020" spans="1:6">
      <c r="A5020" s="23">
        <v>4986</v>
      </c>
      <c r="B5020" s="24" t="s">
        <v>6502</v>
      </c>
      <c r="C5020" s="24" t="s">
        <v>14463</v>
      </c>
      <c r="D5020" s="23">
        <v>276</v>
      </c>
      <c r="E5020" s="20" t="s">
        <v>892</v>
      </c>
      <c r="F5020" s="20" t="s">
        <v>339</v>
      </c>
    </row>
    <row r="5021" spans="1:6">
      <c r="A5021" s="23">
        <v>4987</v>
      </c>
      <c r="B5021" s="24" t="s">
        <v>6503</v>
      </c>
      <c r="C5021" s="24" t="s">
        <v>14464</v>
      </c>
      <c r="D5021" s="23">
        <v>276</v>
      </c>
      <c r="E5021" s="20" t="s">
        <v>892</v>
      </c>
      <c r="F5021" s="20" t="s">
        <v>339</v>
      </c>
    </row>
    <row r="5022" spans="1:6">
      <c r="A5022" s="23">
        <v>4988</v>
      </c>
      <c r="B5022" s="24" t="s">
        <v>6504</v>
      </c>
      <c r="C5022" s="24" t="s">
        <v>14465</v>
      </c>
      <c r="D5022" s="23">
        <v>276</v>
      </c>
      <c r="E5022" s="20" t="s">
        <v>892</v>
      </c>
      <c r="F5022" s="20" t="s">
        <v>339</v>
      </c>
    </row>
    <row r="5023" spans="1:6">
      <c r="A5023" s="23">
        <v>4989</v>
      </c>
      <c r="B5023" s="24" t="s">
        <v>6505</v>
      </c>
      <c r="C5023" s="24" t="s">
        <v>14466</v>
      </c>
      <c r="D5023" s="23">
        <v>276</v>
      </c>
      <c r="E5023" s="20" t="s">
        <v>892</v>
      </c>
      <c r="F5023" s="20" t="s">
        <v>339</v>
      </c>
    </row>
    <row r="5024" spans="1:6">
      <c r="A5024" s="23">
        <v>4990</v>
      </c>
      <c r="B5024" s="24" t="s">
        <v>6506</v>
      </c>
      <c r="C5024" s="24" t="s">
        <v>14467</v>
      </c>
      <c r="D5024" s="23">
        <v>276</v>
      </c>
      <c r="E5024" s="20" t="s">
        <v>892</v>
      </c>
      <c r="F5024" s="20" t="s">
        <v>339</v>
      </c>
    </row>
    <row r="5025" spans="1:6">
      <c r="A5025" s="23">
        <v>4991</v>
      </c>
      <c r="B5025" s="24" t="s">
        <v>6507</v>
      </c>
      <c r="C5025" s="24" t="s">
        <v>14468</v>
      </c>
      <c r="D5025" s="23">
        <v>276</v>
      </c>
      <c r="E5025" s="20" t="s">
        <v>892</v>
      </c>
      <c r="F5025" s="20" t="s">
        <v>339</v>
      </c>
    </row>
    <row r="5026" spans="1:6">
      <c r="A5026" s="23">
        <v>4992</v>
      </c>
      <c r="B5026" s="24" t="s">
        <v>6045</v>
      </c>
      <c r="C5026" s="24" t="s">
        <v>14081</v>
      </c>
      <c r="D5026" s="23">
        <v>276</v>
      </c>
      <c r="E5026" s="20" t="s">
        <v>892</v>
      </c>
      <c r="F5026" s="20" t="s">
        <v>339</v>
      </c>
    </row>
    <row r="5027" spans="1:6">
      <c r="A5027" s="23">
        <v>4993</v>
      </c>
      <c r="B5027" s="24" t="s">
        <v>6508</v>
      </c>
      <c r="C5027" s="24" t="s">
        <v>14469</v>
      </c>
      <c r="D5027" s="23">
        <v>276</v>
      </c>
      <c r="E5027" s="20" t="s">
        <v>892</v>
      </c>
      <c r="F5027" s="20" t="s">
        <v>339</v>
      </c>
    </row>
    <row r="5028" spans="1:6">
      <c r="A5028" s="23">
        <v>4994</v>
      </c>
      <c r="B5028" s="24" t="s">
        <v>6509</v>
      </c>
      <c r="C5028" s="24" t="s">
        <v>14470</v>
      </c>
      <c r="D5028" s="23">
        <v>276</v>
      </c>
      <c r="E5028" s="20" t="s">
        <v>892</v>
      </c>
      <c r="F5028" s="20" t="s">
        <v>339</v>
      </c>
    </row>
    <row r="5029" spans="1:6">
      <c r="A5029" s="23">
        <v>4995</v>
      </c>
      <c r="B5029" s="24" t="s">
        <v>6510</v>
      </c>
      <c r="C5029" s="24" t="s">
        <v>14471</v>
      </c>
      <c r="D5029" s="23">
        <v>276</v>
      </c>
      <c r="E5029" s="20" t="s">
        <v>892</v>
      </c>
      <c r="F5029" s="20" t="s">
        <v>339</v>
      </c>
    </row>
    <row r="5030" spans="1:6">
      <c r="A5030" s="23">
        <v>4996</v>
      </c>
      <c r="B5030" s="24" t="s">
        <v>6511</v>
      </c>
      <c r="C5030" s="24" t="s">
        <v>14472</v>
      </c>
      <c r="D5030" s="23">
        <v>276</v>
      </c>
      <c r="E5030" s="20" t="s">
        <v>892</v>
      </c>
      <c r="F5030" s="20" t="s">
        <v>339</v>
      </c>
    </row>
    <row r="5031" spans="1:6">
      <c r="A5031" s="23">
        <v>4997</v>
      </c>
      <c r="B5031" s="24" t="s">
        <v>6512</v>
      </c>
      <c r="C5031" s="24" t="s">
        <v>14473</v>
      </c>
      <c r="D5031" s="23">
        <v>276</v>
      </c>
      <c r="E5031" s="20" t="s">
        <v>892</v>
      </c>
      <c r="F5031" s="20" t="s">
        <v>339</v>
      </c>
    </row>
    <row r="5032" spans="1:6">
      <c r="A5032" s="23">
        <v>4998</v>
      </c>
      <c r="B5032" s="24" t="s">
        <v>6513</v>
      </c>
      <c r="C5032" s="24" t="s">
        <v>14474</v>
      </c>
      <c r="D5032" s="23">
        <v>276</v>
      </c>
      <c r="E5032" s="20" t="s">
        <v>892</v>
      </c>
      <c r="F5032" s="20" t="s">
        <v>339</v>
      </c>
    </row>
    <row r="5033" spans="1:6">
      <c r="A5033" s="23">
        <v>4999</v>
      </c>
      <c r="B5033" s="24" t="s">
        <v>3514</v>
      </c>
      <c r="C5033" s="24" t="s">
        <v>11942</v>
      </c>
      <c r="D5033" s="23">
        <v>276</v>
      </c>
      <c r="E5033" s="20" t="s">
        <v>892</v>
      </c>
      <c r="F5033" s="20" t="s">
        <v>339</v>
      </c>
    </row>
    <row r="5034" spans="1:6">
      <c r="A5034" s="23">
        <v>5000</v>
      </c>
      <c r="B5034" s="24" t="s">
        <v>6514</v>
      </c>
      <c r="C5034" s="24" t="s">
        <v>14475</v>
      </c>
      <c r="D5034" s="23">
        <v>276</v>
      </c>
      <c r="E5034" s="20" t="s">
        <v>892</v>
      </c>
      <c r="F5034" s="20" t="s">
        <v>339</v>
      </c>
    </row>
    <row r="5035" spans="1:6">
      <c r="A5035" s="23">
        <v>5001</v>
      </c>
      <c r="B5035" s="24" t="s">
        <v>6515</v>
      </c>
      <c r="C5035" s="24" t="s">
        <v>14476</v>
      </c>
      <c r="D5035" s="23">
        <v>276</v>
      </c>
      <c r="E5035" s="20" t="s">
        <v>892</v>
      </c>
      <c r="F5035" s="20" t="s">
        <v>339</v>
      </c>
    </row>
    <row r="5036" spans="1:6">
      <c r="A5036" s="23">
        <v>5002</v>
      </c>
      <c r="B5036" s="24" t="s">
        <v>5692</v>
      </c>
      <c r="C5036" s="24" t="s">
        <v>13782</v>
      </c>
      <c r="D5036" s="23">
        <v>276</v>
      </c>
      <c r="E5036" s="20" t="s">
        <v>892</v>
      </c>
      <c r="F5036" s="20" t="s">
        <v>339</v>
      </c>
    </row>
    <row r="5037" spans="1:6">
      <c r="A5037" s="23">
        <v>5003</v>
      </c>
      <c r="B5037" s="24" t="s">
        <v>6516</v>
      </c>
      <c r="C5037" s="24" t="s">
        <v>14477</v>
      </c>
      <c r="D5037" s="23">
        <v>276</v>
      </c>
      <c r="E5037" s="20" t="s">
        <v>892</v>
      </c>
      <c r="F5037" s="20" t="s">
        <v>339</v>
      </c>
    </row>
    <row r="5038" spans="1:6">
      <c r="A5038" s="23">
        <v>5010</v>
      </c>
      <c r="B5038" s="24" t="s">
        <v>6523</v>
      </c>
      <c r="C5038" s="25" t="s">
        <v>1902</v>
      </c>
      <c r="D5038" s="23">
        <v>277</v>
      </c>
      <c r="E5038" s="20" t="s">
        <v>1901</v>
      </c>
      <c r="F5038" s="20" t="s">
        <v>339</v>
      </c>
    </row>
    <row r="5039" spans="1:6">
      <c r="A5039" s="23">
        <v>5004</v>
      </c>
      <c r="B5039" s="24" t="s">
        <v>6517</v>
      </c>
      <c r="C5039" s="24" t="s">
        <v>14373</v>
      </c>
      <c r="D5039" s="23">
        <v>277</v>
      </c>
      <c r="E5039" s="20" t="s">
        <v>1901</v>
      </c>
      <c r="F5039" s="20" t="s">
        <v>339</v>
      </c>
    </row>
    <row r="5040" spans="1:6">
      <c r="A5040" s="23">
        <v>5005</v>
      </c>
      <c r="B5040" s="24" t="s">
        <v>6518</v>
      </c>
      <c r="C5040" s="24" t="s">
        <v>14478</v>
      </c>
      <c r="D5040" s="23">
        <v>277</v>
      </c>
      <c r="E5040" s="20" t="s">
        <v>1901</v>
      </c>
      <c r="F5040" s="20" t="s">
        <v>339</v>
      </c>
    </row>
    <row r="5041" spans="1:6">
      <c r="A5041" s="23">
        <v>5006</v>
      </c>
      <c r="B5041" s="24" t="s">
        <v>6519</v>
      </c>
      <c r="C5041" s="24" t="s">
        <v>14479</v>
      </c>
      <c r="D5041" s="23">
        <v>277</v>
      </c>
      <c r="E5041" s="20" t="s">
        <v>1901</v>
      </c>
      <c r="F5041" s="20" t="s">
        <v>339</v>
      </c>
    </row>
    <row r="5042" spans="1:6">
      <c r="A5042" s="23">
        <v>5007</v>
      </c>
      <c r="B5042" s="24" t="s">
        <v>6520</v>
      </c>
      <c r="C5042" s="24" t="s">
        <v>14480</v>
      </c>
      <c r="D5042" s="23">
        <v>277</v>
      </c>
      <c r="E5042" s="20" t="s">
        <v>1901</v>
      </c>
      <c r="F5042" s="20" t="s">
        <v>339</v>
      </c>
    </row>
    <row r="5043" spans="1:6">
      <c r="A5043" s="23">
        <v>5008</v>
      </c>
      <c r="B5043" s="24" t="s">
        <v>6521</v>
      </c>
      <c r="C5043" s="24" t="s">
        <v>14481</v>
      </c>
      <c r="D5043" s="23">
        <v>277</v>
      </c>
      <c r="E5043" s="20" t="s">
        <v>1901</v>
      </c>
      <c r="F5043" s="20" t="s">
        <v>339</v>
      </c>
    </row>
    <row r="5044" spans="1:6">
      <c r="A5044" s="23">
        <v>5009</v>
      </c>
      <c r="B5044" s="24" t="s">
        <v>6522</v>
      </c>
      <c r="C5044" s="24" t="s">
        <v>14482</v>
      </c>
      <c r="D5044" s="23">
        <v>277</v>
      </c>
      <c r="E5044" s="20" t="s">
        <v>1901</v>
      </c>
      <c r="F5044" s="20" t="s">
        <v>339</v>
      </c>
    </row>
    <row r="5045" spans="1:6">
      <c r="A5045" s="23">
        <v>5011</v>
      </c>
      <c r="B5045" s="24" t="s">
        <v>6524</v>
      </c>
      <c r="C5045" s="24" t="s">
        <v>14483</v>
      </c>
      <c r="D5045" s="23">
        <v>277</v>
      </c>
      <c r="E5045" s="20" t="s">
        <v>1901</v>
      </c>
      <c r="F5045" s="20" t="s">
        <v>339</v>
      </c>
    </row>
    <row r="5046" spans="1:6">
      <c r="A5046" s="23">
        <v>5012</v>
      </c>
      <c r="B5046" s="24" t="s">
        <v>4340</v>
      </c>
      <c r="C5046" s="24" t="s">
        <v>12627</v>
      </c>
      <c r="D5046" s="23">
        <v>277</v>
      </c>
      <c r="E5046" s="20" t="s">
        <v>1901</v>
      </c>
      <c r="F5046" s="20" t="s">
        <v>339</v>
      </c>
    </row>
    <row r="5047" spans="1:6">
      <c r="A5047" s="23">
        <v>5013</v>
      </c>
      <c r="B5047" s="24" t="s">
        <v>6525</v>
      </c>
      <c r="C5047" s="24" t="s">
        <v>14484</v>
      </c>
      <c r="D5047" s="23">
        <v>277</v>
      </c>
      <c r="E5047" s="20" t="s">
        <v>1901</v>
      </c>
      <c r="F5047" s="20" t="s">
        <v>339</v>
      </c>
    </row>
    <row r="5048" spans="1:6">
      <c r="A5048" s="23">
        <v>5014</v>
      </c>
      <c r="B5048" s="24" t="s">
        <v>6526</v>
      </c>
      <c r="C5048" s="24" t="s">
        <v>14485</v>
      </c>
      <c r="D5048" s="23">
        <v>277</v>
      </c>
      <c r="E5048" s="20" t="s">
        <v>1901</v>
      </c>
      <c r="F5048" s="20" t="s">
        <v>339</v>
      </c>
    </row>
    <row r="5049" spans="1:6">
      <c r="A5049" s="23">
        <v>5015</v>
      </c>
      <c r="B5049" s="24" t="s">
        <v>6527</v>
      </c>
      <c r="C5049" s="24" t="s">
        <v>2408</v>
      </c>
      <c r="D5049" s="23">
        <v>277</v>
      </c>
      <c r="E5049" s="20" t="s">
        <v>1901</v>
      </c>
      <c r="F5049" s="20" t="s">
        <v>339</v>
      </c>
    </row>
    <row r="5050" spans="1:6">
      <c r="A5050" s="23">
        <v>5016</v>
      </c>
      <c r="B5050" s="24" t="s">
        <v>6528</v>
      </c>
      <c r="C5050" s="24" t="s">
        <v>14486</v>
      </c>
      <c r="D5050" s="23">
        <v>277</v>
      </c>
      <c r="E5050" s="20" t="s">
        <v>1901</v>
      </c>
      <c r="F5050" s="20" t="s">
        <v>339</v>
      </c>
    </row>
    <row r="5051" spans="1:6">
      <c r="A5051" s="23">
        <v>5017</v>
      </c>
      <c r="B5051" s="24" t="s">
        <v>5822</v>
      </c>
      <c r="C5051" s="24" t="s">
        <v>13896</v>
      </c>
      <c r="D5051" s="23">
        <v>277</v>
      </c>
      <c r="E5051" s="20" t="s">
        <v>1901</v>
      </c>
      <c r="F5051" s="20" t="s">
        <v>339</v>
      </c>
    </row>
    <row r="5052" spans="1:6">
      <c r="A5052" s="23">
        <v>5018</v>
      </c>
      <c r="B5052" s="24" t="s">
        <v>6529</v>
      </c>
      <c r="C5052" s="24" t="s">
        <v>14487</v>
      </c>
      <c r="D5052" s="23">
        <v>277</v>
      </c>
      <c r="E5052" s="20" t="s">
        <v>1901</v>
      </c>
      <c r="F5052" s="20" t="s">
        <v>339</v>
      </c>
    </row>
    <row r="5053" spans="1:6">
      <c r="A5053" s="23">
        <v>5019</v>
      </c>
      <c r="B5053" s="24" t="s">
        <v>6530</v>
      </c>
      <c r="C5053" s="24" t="s">
        <v>12627</v>
      </c>
      <c r="D5053" s="23">
        <v>277</v>
      </c>
      <c r="E5053" s="20" t="s">
        <v>1901</v>
      </c>
      <c r="F5053" s="20" t="s">
        <v>339</v>
      </c>
    </row>
    <row r="5054" spans="1:6">
      <c r="A5054" s="23">
        <v>5026</v>
      </c>
      <c r="B5054" s="24" t="s">
        <v>6536</v>
      </c>
      <c r="C5054" s="25" t="s">
        <v>1905</v>
      </c>
      <c r="D5054" s="23">
        <v>278</v>
      </c>
      <c r="E5054" s="20" t="s">
        <v>1904</v>
      </c>
      <c r="F5054" s="20" t="s">
        <v>339</v>
      </c>
    </row>
    <row r="5055" spans="1:6">
      <c r="A5055" s="23">
        <v>5020</v>
      </c>
      <c r="B5055" s="24" t="s">
        <v>6531</v>
      </c>
      <c r="C5055" s="24" t="s">
        <v>14488</v>
      </c>
      <c r="D5055" s="23">
        <v>278</v>
      </c>
      <c r="E5055" s="20" t="s">
        <v>1904</v>
      </c>
      <c r="F5055" s="20" t="s">
        <v>339</v>
      </c>
    </row>
    <row r="5056" spans="1:6">
      <c r="A5056" s="23">
        <v>5021</v>
      </c>
      <c r="B5056" s="24" t="s">
        <v>6532</v>
      </c>
      <c r="C5056" s="24" t="s">
        <v>14489</v>
      </c>
      <c r="D5056" s="23">
        <v>278</v>
      </c>
      <c r="E5056" s="20" t="s">
        <v>1904</v>
      </c>
      <c r="F5056" s="20" t="s">
        <v>339</v>
      </c>
    </row>
    <row r="5057" spans="1:6">
      <c r="A5057" s="23">
        <v>5022</v>
      </c>
      <c r="B5057" s="24" t="s">
        <v>6533</v>
      </c>
      <c r="C5057" s="24" t="s">
        <v>14490</v>
      </c>
      <c r="D5057" s="23">
        <v>278</v>
      </c>
      <c r="E5057" s="20" t="s">
        <v>1904</v>
      </c>
      <c r="F5057" s="20" t="s">
        <v>339</v>
      </c>
    </row>
    <row r="5058" spans="1:6">
      <c r="A5058" s="23">
        <v>5023</v>
      </c>
      <c r="B5058" s="24" t="s">
        <v>5098</v>
      </c>
      <c r="C5058" s="24" t="s">
        <v>13816</v>
      </c>
      <c r="D5058" s="23">
        <v>278</v>
      </c>
      <c r="E5058" s="20" t="s">
        <v>1904</v>
      </c>
      <c r="F5058" s="20" t="s">
        <v>339</v>
      </c>
    </row>
    <row r="5059" spans="1:6">
      <c r="A5059" s="23">
        <v>5024</v>
      </c>
      <c r="B5059" s="24" t="s">
        <v>6534</v>
      </c>
      <c r="C5059" s="24" t="s">
        <v>14491</v>
      </c>
      <c r="D5059" s="23">
        <v>278</v>
      </c>
      <c r="E5059" s="20" t="s">
        <v>1904</v>
      </c>
      <c r="F5059" s="20" t="s">
        <v>339</v>
      </c>
    </row>
    <row r="5060" spans="1:6">
      <c r="A5060" s="23">
        <v>5025</v>
      </c>
      <c r="B5060" s="24" t="s">
        <v>6535</v>
      </c>
      <c r="C5060" s="24" t="s">
        <v>14492</v>
      </c>
      <c r="D5060" s="23">
        <v>278</v>
      </c>
      <c r="E5060" s="20" t="s">
        <v>1904</v>
      </c>
      <c r="F5060" s="20" t="s">
        <v>339</v>
      </c>
    </row>
    <row r="5061" spans="1:6">
      <c r="A5061" s="23">
        <v>5027</v>
      </c>
      <c r="B5061" s="24" t="s">
        <v>6537</v>
      </c>
      <c r="C5061" s="24" t="s">
        <v>14493</v>
      </c>
      <c r="D5061" s="23">
        <v>278</v>
      </c>
      <c r="E5061" s="20" t="s">
        <v>1904</v>
      </c>
      <c r="F5061" s="20" t="s">
        <v>339</v>
      </c>
    </row>
    <row r="5062" spans="1:6">
      <c r="A5062" s="23">
        <v>5028</v>
      </c>
      <c r="B5062" s="24" t="s">
        <v>6538</v>
      </c>
      <c r="C5062" s="24" t="s">
        <v>14494</v>
      </c>
      <c r="D5062" s="23">
        <v>278</v>
      </c>
      <c r="E5062" s="20" t="s">
        <v>1904</v>
      </c>
      <c r="F5062" s="20" t="s">
        <v>339</v>
      </c>
    </row>
    <row r="5063" spans="1:6">
      <c r="A5063" s="23">
        <v>5029</v>
      </c>
      <c r="B5063" s="24" t="s">
        <v>6539</v>
      </c>
      <c r="C5063" s="24" t="s">
        <v>14495</v>
      </c>
      <c r="D5063" s="23">
        <v>278</v>
      </c>
      <c r="E5063" s="20" t="s">
        <v>1904</v>
      </c>
      <c r="F5063" s="20" t="s">
        <v>339</v>
      </c>
    </row>
    <row r="5064" spans="1:6">
      <c r="A5064" s="23">
        <v>5030</v>
      </c>
      <c r="B5064" s="24" t="s">
        <v>6540</v>
      </c>
      <c r="C5064" s="24" t="s">
        <v>14496</v>
      </c>
      <c r="D5064" s="23">
        <v>278</v>
      </c>
      <c r="E5064" s="20" t="s">
        <v>1904</v>
      </c>
      <c r="F5064" s="20" t="s">
        <v>339</v>
      </c>
    </row>
    <row r="5065" spans="1:6">
      <c r="A5065" s="23">
        <v>5031</v>
      </c>
      <c r="B5065" s="24" t="s">
        <v>6541</v>
      </c>
      <c r="C5065" s="24" t="s">
        <v>14497</v>
      </c>
      <c r="D5065" s="23">
        <v>278</v>
      </c>
      <c r="E5065" s="20" t="s">
        <v>1904</v>
      </c>
      <c r="F5065" s="20" t="s">
        <v>339</v>
      </c>
    </row>
    <row r="5066" spans="1:6">
      <c r="A5066" s="23">
        <v>5032</v>
      </c>
      <c r="B5066" s="24" t="s">
        <v>6542</v>
      </c>
      <c r="C5066" s="24" t="s">
        <v>14498</v>
      </c>
      <c r="D5066" s="23">
        <v>278</v>
      </c>
      <c r="E5066" s="20" t="s">
        <v>1904</v>
      </c>
      <c r="F5066" s="20" t="s">
        <v>339</v>
      </c>
    </row>
    <row r="5067" spans="1:6">
      <c r="A5067" s="23">
        <v>5033</v>
      </c>
      <c r="B5067" s="24" t="s">
        <v>6543</v>
      </c>
      <c r="C5067" s="24" t="s">
        <v>14499</v>
      </c>
      <c r="D5067" s="23">
        <v>278</v>
      </c>
      <c r="E5067" s="20" t="s">
        <v>1904</v>
      </c>
      <c r="F5067" s="20" t="s">
        <v>339</v>
      </c>
    </row>
    <row r="5068" spans="1:6">
      <c r="A5068" s="23">
        <v>5034</v>
      </c>
      <c r="B5068" s="24" t="s">
        <v>6219</v>
      </c>
      <c r="C5068" s="24" t="s">
        <v>14232</v>
      </c>
      <c r="D5068" s="23">
        <v>278</v>
      </c>
      <c r="E5068" s="20" t="s">
        <v>1904</v>
      </c>
      <c r="F5068" s="20" t="s">
        <v>339</v>
      </c>
    </row>
    <row r="5069" spans="1:6">
      <c r="A5069" s="23">
        <v>5035</v>
      </c>
      <c r="B5069" s="24" t="s">
        <v>6544</v>
      </c>
      <c r="C5069" s="24" t="s">
        <v>14500</v>
      </c>
      <c r="D5069" s="23">
        <v>278</v>
      </c>
      <c r="E5069" s="20" t="s">
        <v>1904</v>
      </c>
      <c r="F5069" s="20" t="s">
        <v>339</v>
      </c>
    </row>
    <row r="5070" spans="1:6">
      <c r="A5070" s="23">
        <v>5036</v>
      </c>
      <c r="B5070" s="24" t="s">
        <v>6545</v>
      </c>
      <c r="C5070" s="24" t="s">
        <v>14501</v>
      </c>
      <c r="D5070" s="23">
        <v>278</v>
      </c>
      <c r="E5070" s="20" t="s">
        <v>1904</v>
      </c>
      <c r="F5070" s="20" t="s">
        <v>339</v>
      </c>
    </row>
    <row r="5071" spans="1:6">
      <c r="A5071" s="23">
        <v>5037</v>
      </c>
      <c r="B5071" s="24" t="s">
        <v>6546</v>
      </c>
      <c r="C5071" s="24" t="s">
        <v>14502</v>
      </c>
      <c r="D5071" s="23">
        <v>278</v>
      </c>
      <c r="E5071" s="20" t="s">
        <v>1904</v>
      </c>
      <c r="F5071" s="20" t="s">
        <v>339</v>
      </c>
    </row>
    <row r="5072" spans="1:6">
      <c r="A5072" s="23">
        <v>5038</v>
      </c>
      <c r="B5072" s="24" t="s">
        <v>6547</v>
      </c>
      <c r="C5072" s="24" t="s">
        <v>14503</v>
      </c>
      <c r="D5072" s="23">
        <v>278</v>
      </c>
      <c r="E5072" s="20" t="s">
        <v>1904</v>
      </c>
      <c r="F5072" s="20" t="s">
        <v>339</v>
      </c>
    </row>
    <row r="5073" spans="1:6">
      <c r="A5073" s="23">
        <v>5039</v>
      </c>
      <c r="B5073" s="24" t="s">
        <v>4990</v>
      </c>
      <c r="C5073" s="24" t="s">
        <v>13176</v>
      </c>
      <c r="D5073" s="23">
        <v>278</v>
      </c>
      <c r="E5073" s="20" t="s">
        <v>1904</v>
      </c>
      <c r="F5073" s="20" t="s">
        <v>339</v>
      </c>
    </row>
    <row r="5074" spans="1:6">
      <c r="A5074" s="23">
        <v>5040</v>
      </c>
      <c r="B5074" s="24" t="s">
        <v>6548</v>
      </c>
      <c r="C5074" s="24" t="s">
        <v>14504</v>
      </c>
      <c r="D5074" s="23">
        <v>278</v>
      </c>
      <c r="E5074" s="20" t="s">
        <v>1904</v>
      </c>
      <c r="F5074" s="20" t="s">
        <v>339</v>
      </c>
    </row>
    <row r="5075" spans="1:6">
      <c r="A5075" s="23">
        <v>5041</v>
      </c>
      <c r="B5075" s="24" t="s">
        <v>6549</v>
      </c>
      <c r="C5075" s="24" t="s">
        <v>14505</v>
      </c>
      <c r="D5075" s="23">
        <v>278</v>
      </c>
      <c r="E5075" s="20" t="s">
        <v>1904</v>
      </c>
      <c r="F5075" s="20" t="s">
        <v>339</v>
      </c>
    </row>
    <row r="5076" spans="1:6">
      <c r="A5076" s="23">
        <v>5042</v>
      </c>
      <c r="B5076" s="24" t="s">
        <v>6550</v>
      </c>
      <c r="C5076" s="24" t="s">
        <v>14506</v>
      </c>
      <c r="D5076" s="23">
        <v>278</v>
      </c>
      <c r="E5076" s="20" t="s">
        <v>1904</v>
      </c>
      <c r="F5076" s="20" t="s">
        <v>339</v>
      </c>
    </row>
    <row r="5077" spans="1:6">
      <c r="A5077" s="23">
        <v>5043</v>
      </c>
      <c r="B5077" s="24" t="s">
        <v>6551</v>
      </c>
      <c r="C5077" s="24" t="s">
        <v>14507</v>
      </c>
      <c r="D5077" s="23">
        <v>278</v>
      </c>
      <c r="E5077" s="20" t="s">
        <v>1904</v>
      </c>
      <c r="F5077" s="20" t="s">
        <v>339</v>
      </c>
    </row>
    <row r="5078" spans="1:6">
      <c r="A5078" s="23">
        <v>5044</v>
      </c>
      <c r="B5078" s="24" t="s">
        <v>6552</v>
      </c>
      <c r="C5078" s="24" t="s">
        <v>14508</v>
      </c>
      <c r="D5078" s="23">
        <v>278</v>
      </c>
      <c r="E5078" s="20" t="s">
        <v>1904</v>
      </c>
      <c r="F5078" s="20" t="s">
        <v>339</v>
      </c>
    </row>
    <row r="5079" spans="1:6">
      <c r="A5079" s="23">
        <v>5045</v>
      </c>
      <c r="B5079" s="24" t="s">
        <v>6553</v>
      </c>
      <c r="C5079" s="24" t="s">
        <v>14509</v>
      </c>
      <c r="D5079" s="23">
        <v>278</v>
      </c>
      <c r="E5079" s="20" t="s">
        <v>1904</v>
      </c>
      <c r="F5079" s="20" t="s">
        <v>339</v>
      </c>
    </row>
    <row r="5080" spans="1:6">
      <c r="A5080" s="23">
        <v>5046</v>
      </c>
      <c r="B5080" s="24" t="s">
        <v>6554</v>
      </c>
      <c r="C5080" s="24" t="s">
        <v>14510</v>
      </c>
      <c r="D5080" s="23">
        <v>278</v>
      </c>
      <c r="E5080" s="20" t="s">
        <v>1904</v>
      </c>
      <c r="F5080" s="20" t="s">
        <v>339</v>
      </c>
    </row>
    <row r="5081" spans="1:6">
      <c r="A5081" s="23">
        <v>5047</v>
      </c>
      <c r="B5081" s="24" t="s">
        <v>3243</v>
      </c>
      <c r="C5081" s="24" t="s">
        <v>11727</v>
      </c>
      <c r="D5081" s="23">
        <v>278</v>
      </c>
      <c r="E5081" s="20" t="s">
        <v>1904</v>
      </c>
      <c r="F5081" s="20" t="s">
        <v>339</v>
      </c>
    </row>
    <row r="5082" spans="1:6">
      <c r="A5082" s="23">
        <v>5048</v>
      </c>
      <c r="B5082" s="24" t="s">
        <v>6555</v>
      </c>
      <c r="C5082" s="24" t="s">
        <v>14511</v>
      </c>
      <c r="D5082" s="23">
        <v>278</v>
      </c>
      <c r="E5082" s="20" t="s">
        <v>1904</v>
      </c>
      <c r="F5082" s="20" t="s">
        <v>339</v>
      </c>
    </row>
    <row r="5083" spans="1:6">
      <c r="A5083" s="23">
        <v>5049</v>
      </c>
      <c r="B5083" s="24" t="s">
        <v>6556</v>
      </c>
      <c r="C5083" s="24" t="s">
        <v>14512</v>
      </c>
      <c r="D5083" s="23">
        <v>278</v>
      </c>
      <c r="E5083" s="20" t="s">
        <v>1904</v>
      </c>
      <c r="F5083" s="20" t="s">
        <v>339</v>
      </c>
    </row>
    <row r="5084" spans="1:6">
      <c r="A5084" s="23">
        <v>5050</v>
      </c>
      <c r="B5084" s="24" t="s">
        <v>6557</v>
      </c>
      <c r="C5084" s="24" t="s">
        <v>14513</v>
      </c>
      <c r="D5084" s="23">
        <v>278</v>
      </c>
      <c r="E5084" s="20" t="s">
        <v>1904</v>
      </c>
      <c r="F5084" s="20" t="s">
        <v>339</v>
      </c>
    </row>
    <row r="5085" spans="1:6">
      <c r="A5085" s="23">
        <v>5051</v>
      </c>
      <c r="B5085" s="24" t="s">
        <v>6558</v>
      </c>
      <c r="C5085" s="24" t="s">
        <v>14514</v>
      </c>
      <c r="D5085" s="23">
        <v>278</v>
      </c>
      <c r="E5085" s="20" t="s">
        <v>1904</v>
      </c>
      <c r="F5085" s="20" t="s">
        <v>339</v>
      </c>
    </row>
    <row r="5086" spans="1:6">
      <c r="A5086" s="23">
        <v>5052</v>
      </c>
      <c r="B5086" s="24" t="s">
        <v>6559</v>
      </c>
      <c r="C5086" s="24" t="s">
        <v>14515</v>
      </c>
      <c r="D5086" s="23">
        <v>278</v>
      </c>
      <c r="E5086" s="20" t="s">
        <v>1904</v>
      </c>
      <c r="F5086" s="20" t="s">
        <v>339</v>
      </c>
    </row>
    <row r="5087" spans="1:6">
      <c r="A5087" s="23">
        <v>5053</v>
      </c>
      <c r="B5087" s="24" t="s">
        <v>6560</v>
      </c>
      <c r="C5087" s="24" t="s">
        <v>14516</v>
      </c>
      <c r="D5087" s="23">
        <v>278</v>
      </c>
      <c r="E5087" s="20" t="s">
        <v>1904</v>
      </c>
      <c r="F5087" s="20" t="s">
        <v>339</v>
      </c>
    </row>
    <row r="5088" spans="1:6">
      <c r="A5088" s="23">
        <v>5054</v>
      </c>
      <c r="B5088" s="24" t="s">
        <v>6561</v>
      </c>
      <c r="C5088" s="24" t="s">
        <v>14517</v>
      </c>
      <c r="D5088" s="23">
        <v>278</v>
      </c>
      <c r="E5088" s="20" t="s">
        <v>1904</v>
      </c>
      <c r="F5088" s="20" t="s">
        <v>339</v>
      </c>
    </row>
    <row r="5089" spans="1:6">
      <c r="A5089" s="23">
        <v>5068</v>
      </c>
      <c r="B5089" s="24" t="s">
        <v>3570</v>
      </c>
      <c r="C5089" s="25" t="s">
        <v>1908</v>
      </c>
      <c r="D5089" s="23">
        <v>279</v>
      </c>
      <c r="E5089" s="20" t="s">
        <v>1907</v>
      </c>
      <c r="F5089" s="20" t="s">
        <v>339</v>
      </c>
    </row>
    <row r="5090" spans="1:6">
      <c r="A5090" s="23">
        <v>5055</v>
      </c>
      <c r="B5090" s="24" t="s">
        <v>6562</v>
      </c>
      <c r="C5090" s="24" t="s">
        <v>14518</v>
      </c>
      <c r="D5090" s="23">
        <v>279</v>
      </c>
      <c r="E5090" s="20" t="s">
        <v>1907</v>
      </c>
      <c r="F5090" s="20" t="s">
        <v>339</v>
      </c>
    </row>
    <row r="5091" spans="1:6">
      <c r="A5091" s="23">
        <v>5056</v>
      </c>
      <c r="B5091" s="24" t="s">
        <v>6563</v>
      </c>
      <c r="C5091" s="24" t="s">
        <v>14519</v>
      </c>
      <c r="D5091" s="23">
        <v>279</v>
      </c>
      <c r="E5091" s="20" t="s">
        <v>1907</v>
      </c>
      <c r="F5091" s="20" t="s">
        <v>339</v>
      </c>
    </row>
    <row r="5092" spans="1:6">
      <c r="A5092" s="23">
        <v>5057</v>
      </c>
      <c r="B5092" s="24" t="s">
        <v>6564</v>
      </c>
      <c r="C5092" s="24" t="s">
        <v>14520</v>
      </c>
      <c r="D5092" s="23">
        <v>279</v>
      </c>
      <c r="E5092" s="20" t="s">
        <v>1907</v>
      </c>
      <c r="F5092" s="20" t="s">
        <v>339</v>
      </c>
    </row>
    <row r="5093" spans="1:6">
      <c r="A5093" s="23">
        <v>5058</v>
      </c>
      <c r="B5093" s="24" t="s">
        <v>6565</v>
      </c>
      <c r="C5093" s="24" t="s">
        <v>14521</v>
      </c>
      <c r="D5093" s="23">
        <v>279</v>
      </c>
      <c r="E5093" s="20" t="s">
        <v>1907</v>
      </c>
      <c r="F5093" s="20" t="s">
        <v>339</v>
      </c>
    </row>
    <row r="5094" spans="1:6">
      <c r="A5094" s="23">
        <v>5059</v>
      </c>
      <c r="B5094" s="24" t="s">
        <v>3186</v>
      </c>
      <c r="C5094" s="24" t="s">
        <v>2505</v>
      </c>
      <c r="D5094" s="23">
        <v>279</v>
      </c>
      <c r="E5094" s="20" t="s">
        <v>1907</v>
      </c>
      <c r="F5094" s="20" t="s">
        <v>339</v>
      </c>
    </row>
    <row r="5095" spans="1:6">
      <c r="A5095" s="23">
        <v>5060</v>
      </c>
      <c r="B5095" s="24" t="s">
        <v>6566</v>
      </c>
      <c r="C5095" s="24" t="s">
        <v>14522</v>
      </c>
      <c r="D5095" s="23">
        <v>279</v>
      </c>
      <c r="E5095" s="20" t="s">
        <v>1907</v>
      </c>
      <c r="F5095" s="20" t="s">
        <v>339</v>
      </c>
    </row>
    <row r="5096" spans="1:6">
      <c r="A5096" s="23">
        <v>5061</v>
      </c>
      <c r="B5096" s="24" t="s">
        <v>6567</v>
      </c>
      <c r="C5096" s="24" t="s">
        <v>13204</v>
      </c>
      <c r="D5096" s="23">
        <v>279</v>
      </c>
      <c r="E5096" s="20" t="s">
        <v>1907</v>
      </c>
      <c r="F5096" s="20" t="s">
        <v>339</v>
      </c>
    </row>
    <row r="5097" spans="1:6">
      <c r="A5097" s="23">
        <v>5062</v>
      </c>
      <c r="B5097" s="24" t="s">
        <v>4465</v>
      </c>
      <c r="C5097" s="24" t="s">
        <v>1360</v>
      </c>
      <c r="D5097" s="23">
        <v>279</v>
      </c>
      <c r="E5097" s="20" t="s">
        <v>1907</v>
      </c>
      <c r="F5097" s="20" t="s">
        <v>339</v>
      </c>
    </row>
    <row r="5098" spans="1:6">
      <c r="A5098" s="23">
        <v>5063</v>
      </c>
      <c r="B5098" s="24" t="s">
        <v>6568</v>
      </c>
      <c r="C5098" s="24" t="s">
        <v>14523</v>
      </c>
      <c r="D5098" s="23">
        <v>279</v>
      </c>
      <c r="E5098" s="20" t="s">
        <v>1907</v>
      </c>
      <c r="F5098" s="20" t="s">
        <v>339</v>
      </c>
    </row>
    <row r="5099" spans="1:6">
      <c r="A5099" s="23">
        <v>5064</v>
      </c>
      <c r="B5099" s="24" t="s">
        <v>6569</v>
      </c>
      <c r="C5099" s="24" t="s">
        <v>14524</v>
      </c>
      <c r="D5099" s="23">
        <v>279</v>
      </c>
      <c r="E5099" s="20" t="s">
        <v>1907</v>
      </c>
      <c r="F5099" s="20" t="s">
        <v>339</v>
      </c>
    </row>
    <row r="5100" spans="1:6">
      <c r="A5100" s="23">
        <v>5065</v>
      </c>
      <c r="B5100" s="24" t="s">
        <v>6570</v>
      </c>
      <c r="C5100" s="24" t="s">
        <v>14525</v>
      </c>
      <c r="D5100" s="23">
        <v>279</v>
      </c>
      <c r="E5100" s="20" t="s">
        <v>1907</v>
      </c>
      <c r="F5100" s="20" t="s">
        <v>339</v>
      </c>
    </row>
    <row r="5101" spans="1:6">
      <c r="A5101" s="23">
        <v>5066</v>
      </c>
      <c r="B5101" s="24" t="s">
        <v>6571</v>
      </c>
      <c r="C5101" s="24" t="s">
        <v>461</v>
      </c>
      <c r="D5101" s="23">
        <v>279</v>
      </c>
      <c r="E5101" s="20" t="s">
        <v>1907</v>
      </c>
      <c r="F5101" s="20" t="s">
        <v>339</v>
      </c>
    </row>
    <row r="5102" spans="1:6">
      <c r="A5102" s="23">
        <v>5067</v>
      </c>
      <c r="B5102" s="24" t="s">
        <v>6572</v>
      </c>
      <c r="C5102" s="24" t="s">
        <v>14526</v>
      </c>
      <c r="D5102" s="23">
        <v>279</v>
      </c>
      <c r="E5102" s="20" t="s">
        <v>1907</v>
      </c>
      <c r="F5102" s="20" t="s">
        <v>339</v>
      </c>
    </row>
    <row r="5103" spans="1:6">
      <c r="A5103" s="23">
        <v>5069</v>
      </c>
      <c r="B5103" s="24" t="s">
        <v>6573</v>
      </c>
      <c r="C5103" s="24" t="s">
        <v>14527</v>
      </c>
      <c r="D5103" s="23">
        <v>279</v>
      </c>
      <c r="E5103" s="20" t="s">
        <v>1907</v>
      </c>
      <c r="F5103" s="20" t="s">
        <v>339</v>
      </c>
    </row>
    <row r="5104" spans="1:6">
      <c r="A5104" s="23">
        <v>5070</v>
      </c>
      <c r="B5104" s="24" t="s">
        <v>6574</v>
      </c>
      <c r="C5104" s="24" t="s">
        <v>14528</v>
      </c>
      <c r="D5104" s="23">
        <v>279</v>
      </c>
      <c r="E5104" s="20" t="s">
        <v>1907</v>
      </c>
      <c r="F5104" s="20" t="s">
        <v>339</v>
      </c>
    </row>
    <row r="5105" spans="1:6">
      <c r="A5105" s="23">
        <v>5071</v>
      </c>
      <c r="B5105" s="24" t="s">
        <v>6575</v>
      </c>
      <c r="C5105" s="24" t="s">
        <v>14529</v>
      </c>
      <c r="D5105" s="23">
        <v>279</v>
      </c>
      <c r="E5105" s="20" t="s">
        <v>1907</v>
      </c>
      <c r="F5105" s="20" t="s">
        <v>339</v>
      </c>
    </row>
    <row r="5106" spans="1:6">
      <c r="A5106" s="23">
        <v>5072</v>
      </c>
      <c r="B5106" s="24" t="s">
        <v>6576</v>
      </c>
      <c r="C5106" s="24" t="s">
        <v>14530</v>
      </c>
      <c r="D5106" s="23">
        <v>279</v>
      </c>
      <c r="E5106" s="20" t="s">
        <v>1907</v>
      </c>
      <c r="F5106" s="20" t="s">
        <v>339</v>
      </c>
    </row>
    <row r="5107" spans="1:6">
      <c r="A5107" s="23">
        <v>5073</v>
      </c>
      <c r="B5107" s="24" t="s">
        <v>6577</v>
      </c>
      <c r="C5107" s="24" t="s">
        <v>14531</v>
      </c>
      <c r="D5107" s="23">
        <v>279</v>
      </c>
      <c r="E5107" s="20" t="s">
        <v>1907</v>
      </c>
      <c r="F5107" s="20" t="s">
        <v>339</v>
      </c>
    </row>
    <row r="5108" spans="1:6">
      <c r="A5108" s="23">
        <v>5074</v>
      </c>
      <c r="B5108" s="24" t="s">
        <v>6578</v>
      </c>
      <c r="C5108" s="24" t="s">
        <v>14532</v>
      </c>
      <c r="D5108" s="23">
        <v>279</v>
      </c>
      <c r="E5108" s="20" t="s">
        <v>1907</v>
      </c>
      <c r="F5108" s="20" t="s">
        <v>339</v>
      </c>
    </row>
    <row r="5109" spans="1:6">
      <c r="A5109" s="23">
        <v>5075</v>
      </c>
      <c r="B5109" s="24" t="s">
        <v>6579</v>
      </c>
      <c r="C5109" s="24" t="s">
        <v>14533</v>
      </c>
      <c r="D5109" s="23">
        <v>279</v>
      </c>
      <c r="E5109" s="20" t="s">
        <v>1907</v>
      </c>
      <c r="F5109" s="20" t="s">
        <v>339</v>
      </c>
    </row>
    <row r="5110" spans="1:6">
      <c r="A5110" s="23">
        <v>5076</v>
      </c>
      <c r="B5110" s="24" t="s">
        <v>6580</v>
      </c>
      <c r="C5110" s="24" t="s">
        <v>14534</v>
      </c>
      <c r="D5110" s="23">
        <v>280</v>
      </c>
      <c r="E5110" s="20" t="s">
        <v>251</v>
      </c>
      <c r="F5110" s="20" t="s">
        <v>51</v>
      </c>
    </row>
    <row r="5111" spans="1:6">
      <c r="A5111" s="23">
        <v>5077</v>
      </c>
      <c r="B5111" s="24" t="s">
        <v>3460</v>
      </c>
      <c r="C5111" s="24" t="s">
        <v>11897</v>
      </c>
      <c r="D5111" s="23">
        <v>280</v>
      </c>
      <c r="E5111" s="20" t="s">
        <v>251</v>
      </c>
      <c r="F5111" s="20" t="s">
        <v>51</v>
      </c>
    </row>
    <row r="5112" spans="1:6">
      <c r="A5112" s="23">
        <v>5078</v>
      </c>
      <c r="B5112" s="24" t="s">
        <v>3066</v>
      </c>
      <c r="C5112" s="24" t="s">
        <v>11290</v>
      </c>
      <c r="D5112" s="23">
        <v>280</v>
      </c>
      <c r="E5112" s="20" t="s">
        <v>251</v>
      </c>
      <c r="F5112" s="20" t="s">
        <v>51</v>
      </c>
    </row>
    <row r="5113" spans="1:6">
      <c r="A5113" s="23">
        <v>5079</v>
      </c>
      <c r="B5113" s="24" t="s">
        <v>3070</v>
      </c>
      <c r="C5113" s="24" t="s">
        <v>11294</v>
      </c>
      <c r="D5113" s="23">
        <v>280</v>
      </c>
      <c r="E5113" s="20" t="s">
        <v>251</v>
      </c>
      <c r="F5113" s="20" t="s">
        <v>51</v>
      </c>
    </row>
    <row r="5114" spans="1:6">
      <c r="A5114" s="23">
        <v>5080</v>
      </c>
      <c r="B5114" s="24" t="s">
        <v>2914</v>
      </c>
      <c r="C5114" s="24" t="s">
        <v>1301</v>
      </c>
      <c r="D5114" s="23">
        <v>280</v>
      </c>
      <c r="E5114" s="20" t="s">
        <v>251</v>
      </c>
      <c r="F5114" s="20" t="s">
        <v>51</v>
      </c>
    </row>
    <row r="5115" spans="1:6">
      <c r="A5115" s="23">
        <v>5081</v>
      </c>
      <c r="B5115" s="24" t="s">
        <v>6581</v>
      </c>
      <c r="C5115" s="24" t="s">
        <v>14535</v>
      </c>
      <c r="D5115" s="23">
        <v>280</v>
      </c>
      <c r="E5115" s="20" t="s">
        <v>251</v>
      </c>
      <c r="F5115" s="20" t="s">
        <v>51</v>
      </c>
    </row>
    <row r="5116" spans="1:6">
      <c r="A5116" s="23">
        <v>5082</v>
      </c>
      <c r="B5116" s="24" t="s">
        <v>6582</v>
      </c>
      <c r="C5116" s="24" t="s">
        <v>14536</v>
      </c>
      <c r="D5116" s="23">
        <v>280</v>
      </c>
      <c r="E5116" s="20" t="s">
        <v>251</v>
      </c>
      <c r="F5116" s="20" t="s">
        <v>51</v>
      </c>
    </row>
    <row r="5117" spans="1:6">
      <c r="A5117" s="23">
        <v>5083</v>
      </c>
      <c r="B5117" s="24" t="s">
        <v>2919</v>
      </c>
      <c r="C5117" s="24" t="s">
        <v>11549</v>
      </c>
      <c r="D5117" s="23">
        <v>280</v>
      </c>
      <c r="E5117" s="20" t="s">
        <v>251</v>
      </c>
      <c r="F5117" s="20" t="s">
        <v>51</v>
      </c>
    </row>
    <row r="5118" spans="1:6">
      <c r="A5118" s="23">
        <v>5084</v>
      </c>
      <c r="B5118" s="24" t="s">
        <v>6583</v>
      </c>
      <c r="C5118" s="24" t="s">
        <v>14537</v>
      </c>
      <c r="D5118" s="23">
        <v>280</v>
      </c>
      <c r="E5118" s="20" t="s">
        <v>251</v>
      </c>
      <c r="F5118" s="20" t="s">
        <v>51</v>
      </c>
    </row>
    <row r="5119" spans="1:6">
      <c r="A5119" s="23">
        <v>5085</v>
      </c>
      <c r="B5119" s="24" t="s">
        <v>6584</v>
      </c>
      <c r="C5119" s="24" t="s">
        <v>14538</v>
      </c>
      <c r="D5119" s="23">
        <v>280</v>
      </c>
      <c r="E5119" s="20" t="s">
        <v>251</v>
      </c>
      <c r="F5119" s="20" t="s">
        <v>51</v>
      </c>
    </row>
    <row r="5120" spans="1:6">
      <c r="A5120" s="23">
        <v>5086</v>
      </c>
      <c r="B5120" s="24" t="s">
        <v>6585</v>
      </c>
      <c r="C5120" s="24" t="s">
        <v>14539</v>
      </c>
      <c r="D5120" s="23">
        <v>280</v>
      </c>
      <c r="E5120" s="20" t="s">
        <v>251</v>
      </c>
      <c r="F5120" s="20" t="s">
        <v>51</v>
      </c>
    </row>
    <row r="5121" spans="1:6">
      <c r="A5121" s="23">
        <v>5087</v>
      </c>
      <c r="B5121" s="24" t="s">
        <v>4540</v>
      </c>
      <c r="C5121" s="24" t="s">
        <v>12790</v>
      </c>
      <c r="D5121" s="23">
        <v>280</v>
      </c>
      <c r="E5121" s="20" t="s">
        <v>251</v>
      </c>
      <c r="F5121" s="20" t="s">
        <v>51</v>
      </c>
    </row>
    <row r="5122" spans="1:6">
      <c r="A5122" s="23">
        <v>5088</v>
      </c>
      <c r="B5122" s="24" t="s">
        <v>6586</v>
      </c>
      <c r="C5122" s="24" t="s">
        <v>14540</v>
      </c>
      <c r="D5122" s="23">
        <v>280</v>
      </c>
      <c r="E5122" s="20" t="s">
        <v>251</v>
      </c>
      <c r="F5122" s="20" t="s">
        <v>51</v>
      </c>
    </row>
    <row r="5123" spans="1:6">
      <c r="A5123" s="23">
        <v>5089</v>
      </c>
      <c r="B5123" s="24" t="s">
        <v>5880</v>
      </c>
      <c r="C5123" s="24" t="s">
        <v>10628</v>
      </c>
      <c r="D5123" s="23">
        <v>280</v>
      </c>
      <c r="E5123" s="20" t="s">
        <v>251</v>
      </c>
      <c r="F5123" s="20" t="s">
        <v>51</v>
      </c>
    </row>
    <row r="5124" spans="1:6">
      <c r="A5124" s="23">
        <v>5090</v>
      </c>
      <c r="B5124" s="24" t="s">
        <v>2583</v>
      </c>
      <c r="C5124" s="24" t="s">
        <v>11335</v>
      </c>
      <c r="D5124" s="23">
        <v>280</v>
      </c>
      <c r="E5124" s="20" t="s">
        <v>251</v>
      </c>
      <c r="F5124" s="20" t="s">
        <v>51</v>
      </c>
    </row>
    <row r="5125" spans="1:6">
      <c r="A5125" s="23">
        <v>5091</v>
      </c>
      <c r="B5125" s="24" t="s">
        <v>6587</v>
      </c>
      <c r="C5125" s="24" t="s">
        <v>14541</v>
      </c>
      <c r="D5125" s="23">
        <v>280</v>
      </c>
      <c r="E5125" s="20" t="s">
        <v>251</v>
      </c>
      <c r="F5125" s="20" t="s">
        <v>51</v>
      </c>
    </row>
    <row r="5126" spans="1:6">
      <c r="A5126" s="23">
        <v>5092</v>
      </c>
      <c r="B5126" s="24" t="s">
        <v>3113</v>
      </c>
      <c r="C5126" s="24" t="s">
        <v>12164</v>
      </c>
      <c r="D5126" s="23">
        <v>280</v>
      </c>
      <c r="E5126" s="20" t="s">
        <v>251</v>
      </c>
      <c r="F5126" s="20" t="s">
        <v>51</v>
      </c>
    </row>
    <row r="5127" spans="1:6">
      <c r="A5127" s="23">
        <v>5093</v>
      </c>
      <c r="B5127" s="24" t="s">
        <v>6588</v>
      </c>
      <c r="C5127" s="24" t="s">
        <v>14542</v>
      </c>
      <c r="D5127" s="23">
        <v>281</v>
      </c>
      <c r="E5127" s="20" t="s">
        <v>258</v>
      </c>
      <c r="F5127" s="20" t="s">
        <v>51</v>
      </c>
    </row>
    <row r="5128" spans="1:6">
      <c r="A5128" s="23">
        <v>5094</v>
      </c>
      <c r="B5128" s="24" t="s">
        <v>2815</v>
      </c>
      <c r="C5128" s="24" t="s">
        <v>11454</v>
      </c>
      <c r="D5128" s="23">
        <v>281</v>
      </c>
      <c r="E5128" s="20" t="s">
        <v>258</v>
      </c>
      <c r="F5128" s="20" t="s">
        <v>51</v>
      </c>
    </row>
    <row r="5129" spans="1:6">
      <c r="A5129" s="23">
        <v>5095</v>
      </c>
      <c r="B5129" s="24" t="s">
        <v>4020</v>
      </c>
      <c r="C5129" s="24" t="s">
        <v>12350</v>
      </c>
      <c r="D5129" s="23">
        <v>281</v>
      </c>
      <c r="E5129" s="20" t="s">
        <v>258</v>
      </c>
      <c r="F5129" s="20" t="s">
        <v>51</v>
      </c>
    </row>
    <row r="5130" spans="1:6">
      <c r="A5130" s="23">
        <v>5096</v>
      </c>
      <c r="B5130" s="24" t="s">
        <v>6589</v>
      </c>
      <c r="C5130" s="24" t="s">
        <v>14543</v>
      </c>
      <c r="D5130" s="23">
        <v>281</v>
      </c>
      <c r="E5130" s="20" t="s">
        <v>258</v>
      </c>
      <c r="F5130" s="20" t="s">
        <v>51</v>
      </c>
    </row>
    <row r="5131" spans="1:6">
      <c r="A5131" s="23">
        <v>5097</v>
      </c>
      <c r="B5131" s="24" t="s">
        <v>6590</v>
      </c>
      <c r="C5131" s="24" t="s">
        <v>14544</v>
      </c>
      <c r="D5131" s="23">
        <v>281</v>
      </c>
      <c r="E5131" s="20" t="s">
        <v>258</v>
      </c>
      <c r="F5131" s="20" t="s">
        <v>51</v>
      </c>
    </row>
    <row r="5132" spans="1:6">
      <c r="A5132" s="23">
        <v>5098</v>
      </c>
      <c r="B5132" s="24" t="s">
        <v>6591</v>
      </c>
      <c r="C5132" s="24" t="s">
        <v>14545</v>
      </c>
      <c r="D5132" s="23">
        <v>281</v>
      </c>
      <c r="E5132" s="20" t="s">
        <v>258</v>
      </c>
      <c r="F5132" s="20" t="s">
        <v>51</v>
      </c>
    </row>
    <row r="5133" spans="1:6">
      <c r="A5133" s="23">
        <v>5099</v>
      </c>
      <c r="B5133" s="24" t="s">
        <v>2574</v>
      </c>
      <c r="C5133" s="24" t="s">
        <v>11327</v>
      </c>
      <c r="D5133" s="23">
        <v>281</v>
      </c>
      <c r="E5133" s="20" t="s">
        <v>258</v>
      </c>
      <c r="F5133" s="20" t="s">
        <v>51</v>
      </c>
    </row>
    <row r="5134" spans="1:6">
      <c r="A5134" s="23">
        <v>5100</v>
      </c>
      <c r="B5134" s="24" t="s">
        <v>3502</v>
      </c>
      <c r="C5134" s="24" t="s">
        <v>11934</v>
      </c>
      <c r="D5134" s="23">
        <v>281</v>
      </c>
      <c r="E5134" s="20" t="s">
        <v>258</v>
      </c>
      <c r="F5134" s="20" t="s">
        <v>51</v>
      </c>
    </row>
    <row r="5135" spans="1:6">
      <c r="A5135" s="23">
        <v>5101</v>
      </c>
      <c r="B5135" s="24" t="s">
        <v>3689</v>
      </c>
      <c r="C5135" s="24" t="s">
        <v>12082</v>
      </c>
      <c r="D5135" s="23">
        <v>281</v>
      </c>
      <c r="E5135" s="20" t="s">
        <v>258</v>
      </c>
      <c r="F5135" s="20" t="s">
        <v>51</v>
      </c>
    </row>
    <row r="5136" spans="1:6">
      <c r="A5136" s="23">
        <v>5102</v>
      </c>
      <c r="B5136" s="24" t="s">
        <v>4553</v>
      </c>
      <c r="C5136" s="24" t="s">
        <v>11660</v>
      </c>
      <c r="D5136" s="23">
        <v>281</v>
      </c>
      <c r="E5136" s="20" t="s">
        <v>258</v>
      </c>
      <c r="F5136" s="20" t="s">
        <v>51</v>
      </c>
    </row>
    <row r="5137" spans="1:6">
      <c r="A5137" s="23">
        <v>5103</v>
      </c>
      <c r="B5137" s="24" t="s">
        <v>6592</v>
      </c>
      <c r="C5137" s="24" t="s">
        <v>14546</v>
      </c>
      <c r="D5137" s="23">
        <v>281</v>
      </c>
      <c r="E5137" s="20" t="s">
        <v>258</v>
      </c>
      <c r="F5137" s="20" t="s">
        <v>51</v>
      </c>
    </row>
    <row r="5138" spans="1:6">
      <c r="A5138" s="23">
        <v>5104</v>
      </c>
      <c r="B5138" s="24" t="s">
        <v>6593</v>
      </c>
      <c r="C5138" s="24" t="s">
        <v>14547</v>
      </c>
      <c r="D5138" s="23">
        <v>281</v>
      </c>
      <c r="E5138" s="20" t="s">
        <v>258</v>
      </c>
      <c r="F5138" s="20" t="s">
        <v>51</v>
      </c>
    </row>
    <row r="5139" spans="1:6">
      <c r="A5139" s="23">
        <v>5105</v>
      </c>
      <c r="B5139" s="24" t="s">
        <v>6594</v>
      </c>
      <c r="C5139" s="24" t="s">
        <v>14548</v>
      </c>
      <c r="D5139" s="23">
        <v>281</v>
      </c>
      <c r="E5139" s="20" t="s">
        <v>258</v>
      </c>
      <c r="F5139" s="20" t="s">
        <v>51</v>
      </c>
    </row>
    <row r="5140" spans="1:6">
      <c r="A5140" s="23">
        <v>5106</v>
      </c>
      <c r="B5140" s="24" t="s">
        <v>4340</v>
      </c>
      <c r="C5140" s="24" t="s">
        <v>12627</v>
      </c>
      <c r="D5140" s="23">
        <v>281</v>
      </c>
      <c r="E5140" s="20" t="s">
        <v>258</v>
      </c>
      <c r="F5140" s="20" t="s">
        <v>51</v>
      </c>
    </row>
    <row r="5141" spans="1:6">
      <c r="A5141" s="23">
        <v>5107</v>
      </c>
      <c r="B5141" s="24" t="s">
        <v>6595</v>
      </c>
      <c r="C5141" s="24" t="s">
        <v>14549</v>
      </c>
      <c r="D5141" s="23">
        <v>281</v>
      </c>
      <c r="E5141" s="20" t="s">
        <v>258</v>
      </c>
      <c r="F5141" s="20" t="s">
        <v>51</v>
      </c>
    </row>
    <row r="5142" spans="1:6">
      <c r="A5142" s="23">
        <v>5108</v>
      </c>
      <c r="B5142" s="24" t="s">
        <v>6596</v>
      </c>
      <c r="C5142" s="24" t="s">
        <v>14550</v>
      </c>
      <c r="D5142" s="23">
        <v>281</v>
      </c>
      <c r="E5142" s="20" t="s">
        <v>258</v>
      </c>
      <c r="F5142" s="20" t="s">
        <v>51</v>
      </c>
    </row>
    <row r="5143" spans="1:6">
      <c r="A5143" s="23">
        <v>5109</v>
      </c>
      <c r="B5143" s="24" t="s">
        <v>6597</v>
      </c>
      <c r="C5143" s="24" t="s">
        <v>14551</v>
      </c>
      <c r="D5143" s="23">
        <v>281</v>
      </c>
      <c r="E5143" s="20" t="s">
        <v>258</v>
      </c>
      <c r="F5143" s="20" t="s">
        <v>51</v>
      </c>
    </row>
    <row r="5144" spans="1:6">
      <c r="A5144" s="23">
        <v>5110</v>
      </c>
      <c r="B5144" s="24" t="s">
        <v>2608</v>
      </c>
      <c r="C5144" s="24" t="s">
        <v>11358</v>
      </c>
      <c r="D5144" s="23">
        <v>281</v>
      </c>
      <c r="E5144" s="20" t="s">
        <v>258</v>
      </c>
      <c r="F5144" s="20" t="s">
        <v>51</v>
      </c>
    </row>
    <row r="5145" spans="1:6">
      <c r="A5145" s="23">
        <v>5111</v>
      </c>
      <c r="B5145" s="24" t="s">
        <v>6598</v>
      </c>
      <c r="C5145" s="24" t="s">
        <v>14552</v>
      </c>
      <c r="D5145" s="23">
        <v>281</v>
      </c>
      <c r="E5145" s="20" t="s">
        <v>258</v>
      </c>
      <c r="F5145" s="20" t="s">
        <v>51</v>
      </c>
    </row>
    <row r="5146" spans="1:6">
      <c r="A5146" s="23">
        <v>5112</v>
      </c>
      <c r="B5146" s="24" t="s">
        <v>6599</v>
      </c>
      <c r="C5146" s="24" t="s">
        <v>14553</v>
      </c>
      <c r="D5146" s="23">
        <v>281</v>
      </c>
      <c r="E5146" s="20" t="s">
        <v>258</v>
      </c>
      <c r="F5146" s="20" t="s">
        <v>51</v>
      </c>
    </row>
    <row r="5147" spans="1:6">
      <c r="A5147" s="23">
        <v>5113</v>
      </c>
      <c r="B5147" s="24" t="s">
        <v>6600</v>
      </c>
      <c r="C5147" s="24" t="s">
        <v>14554</v>
      </c>
      <c r="D5147" s="23">
        <v>281</v>
      </c>
      <c r="E5147" s="20" t="s">
        <v>258</v>
      </c>
      <c r="F5147" s="20" t="s">
        <v>51</v>
      </c>
    </row>
    <row r="5148" spans="1:6">
      <c r="A5148" s="23">
        <v>5114</v>
      </c>
      <c r="B5148" s="24" t="s">
        <v>4025</v>
      </c>
      <c r="C5148" s="24" t="s">
        <v>12355</v>
      </c>
      <c r="D5148" s="23">
        <v>281</v>
      </c>
      <c r="E5148" s="20" t="s">
        <v>258</v>
      </c>
      <c r="F5148" s="20" t="s">
        <v>51</v>
      </c>
    </row>
    <row r="5149" spans="1:6">
      <c r="A5149" s="23">
        <v>5115</v>
      </c>
      <c r="B5149" s="24" t="s">
        <v>6601</v>
      </c>
      <c r="C5149" s="24" t="s">
        <v>14555</v>
      </c>
      <c r="D5149" s="23">
        <v>281</v>
      </c>
      <c r="E5149" s="20" t="s">
        <v>258</v>
      </c>
      <c r="F5149" s="20" t="s">
        <v>51</v>
      </c>
    </row>
    <row r="5150" spans="1:6">
      <c r="A5150" s="23">
        <v>5116</v>
      </c>
      <c r="B5150" s="24" t="s">
        <v>3823</v>
      </c>
      <c r="C5150" s="24" t="s">
        <v>11433</v>
      </c>
      <c r="D5150" s="23">
        <v>281</v>
      </c>
      <c r="E5150" s="20" t="s">
        <v>258</v>
      </c>
      <c r="F5150" s="20" t="s">
        <v>51</v>
      </c>
    </row>
    <row r="5151" spans="1:6">
      <c r="A5151" s="23">
        <v>5117</v>
      </c>
      <c r="B5151" s="24" t="s">
        <v>4625</v>
      </c>
      <c r="C5151" s="24" t="s">
        <v>12866</v>
      </c>
      <c r="D5151" s="23">
        <v>281</v>
      </c>
      <c r="E5151" s="20" t="s">
        <v>258</v>
      </c>
      <c r="F5151" s="20" t="s">
        <v>51</v>
      </c>
    </row>
    <row r="5152" spans="1:6">
      <c r="A5152" s="23">
        <v>5118</v>
      </c>
      <c r="B5152" s="24" t="s">
        <v>6602</v>
      </c>
      <c r="C5152" s="24" t="s">
        <v>14556</v>
      </c>
      <c r="D5152" s="23">
        <v>281</v>
      </c>
      <c r="E5152" s="20" t="s">
        <v>258</v>
      </c>
      <c r="F5152" s="20" t="s">
        <v>51</v>
      </c>
    </row>
    <row r="5153" spans="1:6">
      <c r="A5153" s="23">
        <v>5119</v>
      </c>
      <c r="B5153" s="24" t="s">
        <v>6587</v>
      </c>
      <c r="C5153" s="24" t="s">
        <v>14541</v>
      </c>
      <c r="D5153" s="23">
        <v>281</v>
      </c>
      <c r="E5153" s="20" t="s">
        <v>258</v>
      </c>
      <c r="F5153" s="20" t="s">
        <v>51</v>
      </c>
    </row>
    <row r="5154" spans="1:6">
      <c r="A5154" s="23">
        <v>5120</v>
      </c>
      <c r="B5154" s="24" t="s">
        <v>6603</v>
      </c>
      <c r="C5154" s="24" t="s">
        <v>14557</v>
      </c>
      <c r="D5154" s="23">
        <v>282</v>
      </c>
      <c r="E5154" s="20" t="s">
        <v>265</v>
      </c>
      <c r="F5154" s="20" t="s">
        <v>51</v>
      </c>
    </row>
    <row r="5155" spans="1:6">
      <c r="A5155" s="23">
        <v>5121</v>
      </c>
      <c r="B5155" s="24" t="s">
        <v>6604</v>
      </c>
      <c r="C5155" s="24" t="s">
        <v>14558</v>
      </c>
      <c r="D5155" s="23">
        <v>282</v>
      </c>
      <c r="E5155" s="20" t="s">
        <v>265</v>
      </c>
      <c r="F5155" s="20" t="s">
        <v>51</v>
      </c>
    </row>
    <row r="5156" spans="1:6">
      <c r="A5156" s="23">
        <v>5122</v>
      </c>
      <c r="B5156" s="24" t="s">
        <v>6605</v>
      </c>
      <c r="C5156" s="24" t="s">
        <v>14559</v>
      </c>
      <c r="D5156" s="23">
        <v>282</v>
      </c>
      <c r="E5156" s="20" t="s">
        <v>265</v>
      </c>
      <c r="F5156" s="20" t="s">
        <v>51</v>
      </c>
    </row>
    <row r="5157" spans="1:6">
      <c r="A5157" s="23">
        <v>5123</v>
      </c>
      <c r="B5157" s="24" t="s">
        <v>3525</v>
      </c>
      <c r="C5157" s="24" t="s">
        <v>11952</v>
      </c>
      <c r="D5157" s="23">
        <v>282</v>
      </c>
      <c r="E5157" s="20" t="s">
        <v>265</v>
      </c>
      <c r="F5157" s="20" t="s">
        <v>51</v>
      </c>
    </row>
    <row r="5158" spans="1:6">
      <c r="A5158" s="23">
        <v>5124</v>
      </c>
      <c r="B5158" s="24" t="s">
        <v>4770</v>
      </c>
      <c r="C5158" s="24" t="s">
        <v>12294</v>
      </c>
      <c r="D5158" s="23">
        <v>282</v>
      </c>
      <c r="E5158" s="20" t="s">
        <v>265</v>
      </c>
      <c r="F5158" s="20" t="s">
        <v>51</v>
      </c>
    </row>
    <row r="5159" spans="1:6">
      <c r="A5159" s="23">
        <v>5125</v>
      </c>
      <c r="B5159" s="24" t="s">
        <v>2830</v>
      </c>
      <c r="C5159" s="24" t="s">
        <v>11469</v>
      </c>
      <c r="D5159" s="23">
        <v>282</v>
      </c>
      <c r="E5159" s="20" t="s">
        <v>265</v>
      </c>
      <c r="F5159" s="20" t="s">
        <v>51</v>
      </c>
    </row>
    <row r="5160" spans="1:6">
      <c r="A5160" s="23">
        <v>5126</v>
      </c>
      <c r="B5160" s="24" t="s">
        <v>6606</v>
      </c>
      <c r="C5160" s="24" t="s">
        <v>14560</v>
      </c>
      <c r="D5160" s="23">
        <v>282</v>
      </c>
      <c r="E5160" s="20" t="s">
        <v>265</v>
      </c>
      <c r="F5160" s="20" t="s">
        <v>51</v>
      </c>
    </row>
    <row r="5161" spans="1:6">
      <c r="A5161" s="23">
        <v>5127</v>
      </c>
      <c r="B5161" s="24" t="s">
        <v>6607</v>
      </c>
      <c r="C5161" s="24" t="s">
        <v>14561</v>
      </c>
      <c r="D5161" s="23">
        <v>282</v>
      </c>
      <c r="E5161" s="20" t="s">
        <v>265</v>
      </c>
      <c r="F5161" s="20" t="s">
        <v>51</v>
      </c>
    </row>
    <row r="5162" spans="1:6">
      <c r="A5162" s="23">
        <v>5128</v>
      </c>
      <c r="B5162" s="24" t="s">
        <v>6608</v>
      </c>
      <c r="C5162" s="24" t="s">
        <v>14562</v>
      </c>
      <c r="D5162" s="23">
        <v>282</v>
      </c>
      <c r="E5162" s="20" t="s">
        <v>265</v>
      </c>
      <c r="F5162" s="20" t="s">
        <v>51</v>
      </c>
    </row>
    <row r="5163" spans="1:6">
      <c r="A5163" s="23">
        <v>5129</v>
      </c>
      <c r="B5163" s="24" t="s">
        <v>5991</v>
      </c>
      <c r="C5163" s="24" t="s">
        <v>13357</v>
      </c>
      <c r="D5163" s="23">
        <v>282</v>
      </c>
      <c r="E5163" s="20" t="s">
        <v>265</v>
      </c>
      <c r="F5163" s="20" t="s">
        <v>51</v>
      </c>
    </row>
    <row r="5164" spans="1:6">
      <c r="A5164" s="23">
        <v>5130</v>
      </c>
      <c r="B5164" s="24" t="s">
        <v>2731</v>
      </c>
      <c r="C5164" s="24" t="s">
        <v>11666</v>
      </c>
      <c r="D5164" s="23">
        <v>282</v>
      </c>
      <c r="E5164" s="20" t="s">
        <v>265</v>
      </c>
      <c r="F5164" s="20" t="s">
        <v>51</v>
      </c>
    </row>
    <row r="5165" spans="1:6">
      <c r="A5165" s="23">
        <v>5131</v>
      </c>
      <c r="B5165" s="24" t="s">
        <v>2862</v>
      </c>
      <c r="C5165" s="24" t="s">
        <v>6976</v>
      </c>
      <c r="D5165" s="23">
        <v>282</v>
      </c>
      <c r="E5165" s="20" t="s">
        <v>265</v>
      </c>
      <c r="F5165" s="20" t="s">
        <v>51</v>
      </c>
    </row>
    <row r="5166" spans="1:6">
      <c r="A5166" s="23">
        <v>5132</v>
      </c>
      <c r="B5166" s="24" t="s">
        <v>6609</v>
      </c>
      <c r="C5166" s="24" t="s">
        <v>14563</v>
      </c>
      <c r="D5166" s="23">
        <v>282</v>
      </c>
      <c r="E5166" s="20" t="s">
        <v>265</v>
      </c>
      <c r="F5166" s="20" t="s">
        <v>51</v>
      </c>
    </row>
    <row r="5167" spans="1:6">
      <c r="A5167" s="23">
        <v>5133</v>
      </c>
      <c r="B5167" s="24" t="s">
        <v>6610</v>
      </c>
      <c r="C5167" s="24" t="s">
        <v>14564</v>
      </c>
      <c r="D5167" s="23">
        <v>282</v>
      </c>
      <c r="E5167" s="20" t="s">
        <v>265</v>
      </c>
      <c r="F5167" s="20" t="s">
        <v>51</v>
      </c>
    </row>
    <row r="5168" spans="1:6">
      <c r="A5168" s="23">
        <v>5134</v>
      </c>
      <c r="B5168" s="24" t="s">
        <v>6611</v>
      </c>
      <c r="C5168" s="24" t="s">
        <v>14565</v>
      </c>
      <c r="D5168" s="23">
        <v>282</v>
      </c>
      <c r="E5168" s="20" t="s">
        <v>265</v>
      </c>
      <c r="F5168" s="20" t="s">
        <v>51</v>
      </c>
    </row>
    <row r="5169" spans="1:6">
      <c r="A5169" s="23">
        <v>5135</v>
      </c>
      <c r="B5169" s="24" t="s">
        <v>5209</v>
      </c>
      <c r="C5169" s="24" t="s">
        <v>1859</v>
      </c>
      <c r="D5169" s="23">
        <v>282</v>
      </c>
      <c r="E5169" s="20" t="s">
        <v>265</v>
      </c>
      <c r="F5169" s="20" t="s">
        <v>51</v>
      </c>
    </row>
    <row r="5170" spans="1:6">
      <c r="A5170" s="23">
        <v>5136</v>
      </c>
      <c r="B5170" s="24" t="s">
        <v>6612</v>
      </c>
      <c r="C5170" s="24" t="s">
        <v>14566</v>
      </c>
      <c r="D5170" s="23">
        <v>282</v>
      </c>
      <c r="E5170" s="20" t="s">
        <v>265</v>
      </c>
      <c r="F5170" s="20" t="s">
        <v>51</v>
      </c>
    </row>
    <row r="5171" spans="1:6">
      <c r="A5171" s="23">
        <v>5137</v>
      </c>
      <c r="B5171" s="24" t="s">
        <v>2771</v>
      </c>
      <c r="C5171" s="24" t="s">
        <v>11501</v>
      </c>
      <c r="D5171" s="23">
        <v>282</v>
      </c>
      <c r="E5171" s="20" t="s">
        <v>265</v>
      </c>
      <c r="F5171" s="20" t="s">
        <v>51</v>
      </c>
    </row>
    <row r="5172" spans="1:6">
      <c r="A5172" s="23">
        <v>5138</v>
      </c>
      <c r="B5172" s="24" t="s">
        <v>6613</v>
      </c>
      <c r="C5172" s="24" t="s">
        <v>14567</v>
      </c>
      <c r="D5172" s="23">
        <v>282</v>
      </c>
      <c r="E5172" s="20" t="s">
        <v>265</v>
      </c>
      <c r="F5172" s="20" t="s">
        <v>51</v>
      </c>
    </row>
    <row r="5173" spans="1:6">
      <c r="A5173" s="23">
        <v>5139</v>
      </c>
      <c r="B5173" s="24" t="s">
        <v>6614</v>
      </c>
      <c r="C5173" s="24" t="s">
        <v>6614</v>
      </c>
      <c r="D5173" s="23">
        <v>282</v>
      </c>
      <c r="E5173" s="20" t="s">
        <v>265</v>
      </c>
      <c r="F5173" s="20" t="s">
        <v>51</v>
      </c>
    </row>
    <row r="5174" spans="1:6">
      <c r="A5174" s="23">
        <v>5140</v>
      </c>
      <c r="B5174" s="24" t="s">
        <v>6615</v>
      </c>
      <c r="C5174" s="24" t="s">
        <v>14568</v>
      </c>
      <c r="D5174" s="23">
        <v>282</v>
      </c>
      <c r="E5174" s="20" t="s">
        <v>265</v>
      </c>
      <c r="F5174" s="20" t="s">
        <v>51</v>
      </c>
    </row>
    <row r="5175" spans="1:6">
      <c r="A5175" s="23">
        <v>5141</v>
      </c>
      <c r="B5175" s="24" t="s">
        <v>6616</v>
      </c>
      <c r="C5175" s="24" t="s">
        <v>14569</v>
      </c>
      <c r="D5175" s="23">
        <v>283</v>
      </c>
      <c r="E5175" s="20" t="s">
        <v>272</v>
      </c>
      <c r="F5175" s="20" t="s">
        <v>51</v>
      </c>
    </row>
    <row r="5176" spans="1:6">
      <c r="A5176" s="23">
        <v>5142</v>
      </c>
      <c r="B5176" s="24" t="s">
        <v>6617</v>
      </c>
      <c r="C5176" s="24" t="s">
        <v>14570</v>
      </c>
      <c r="D5176" s="23">
        <v>283</v>
      </c>
      <c r="E5176" s="20" t="s">
        <v>272</v>
      </c>
      <c r="F5176" s="20" t="s">
        <v>51</v>
      </c>
    </row>
    <row r="5177" spans="1:6">
      <c r="A5177" s="23">
        <v>5143</v>
      </c>
      <c r="B5177" s="24" t="s">
        <v>6618</v>
      </c>
      <c r="C5177" s="24" t="s">
        <v>14571</v>
      </c>
      <c r="D5177" s="23">
        <v>283</v>
      </c>
      <c r="E5177" s="20" t="s">
        <v>272</v>
      </c>
      <c r="F5177" s="20" t="s">
        <v>51</v>
      </c>
    </row>
    <row r="5178" spans="1:6">
      <c r="A5178" s="23">
        <v>5144</v>
      </c>
      <c r="B5178" s="24" t="s">
        <v>6619</v>
      </c>
      <c r="C5178" s="24" t="s">
        <v>14572</v>
      </c>
      <c r="D5178" s="23">
        <v>283</v>
      </c>
      <c r="E5178" s="20" t="s">
        <v>272</v>
      </c>
      <c r="F5178" s="20" t="s">
        <v>51</v>
      </c>
    </row>
    <row r="5179" spans="1:6">
      <c r="A5179" s="23">
        <v>5145</v>
      </c>
      <c r="B5179" s="24" t="s">
        <v>3424</v>
      </c>
      <c r="C5179" s="24" t="s">
        <v>1471</v>
      </c>
      <c r="D5179" s="23">
        <v>283</v>
      </c>
      <c r="E5179" s="20" t="s">
        <v>272</v>
      </c>
      <c r="F5179" s="20" t="s">
        <v>51</v>
      </c>
    </row>
    <row r="5180" spans="1:6">
      <c r="A5180" s="23">
        <v>5146</v>
      </c>
      <c r="B5180" s="24" t="s">
        <v>6620</v>
      </c>
      <c r="C5180" s="24" t="s">
        <v>6620</v>
      </c>
      <c r="D5180" s="23">
        <v>283</v>
      </c>
      <c r="E5180" s="20" t="s">
        <v>272</v>
      </c>
      <c r="F5180" s="20" t="s">
        <v>51</v>
      </c>
    </row>
    <row r="5181" spans="1:6">
      <c r="A5181" s="23">
        <v>5147</v>
      </c>
      <c r="B5181" s="24" t="s">
        <v>6621</v>
      </c>
      <c r="C5181" s="24" t="s">
        <v>14573</v>
      </c>
      <c r="D5181" s="23">
        <v>283</v>
      </c>
      <c r="E5181" s="20" t="s">
        <v>272</v>
      </c>
      <c r="F5181" s="20" t="s">
        <v>51</v>
      </c>
    </row>
    <row r="5182" spans="1:6">
      <c r="A5182" s="23">
        <v>5148</v>
      </c>
      <c r="B5182" s="24" t="s">
        <v>6622</v>
      </c>
      <c r="C5182" s="24" t="s">
        <v>14574</v>
      </c>
      <c r="D5182" s="23">
        <v>283</v>
      </c>
      <c r="E5182" s="20" t="s">
        <v>272</v>
      </c>
      <c r="F5182" s="20" t="s">
        <v>51</v>
      </c>
    </row>
    <row r="5183" spans="1:6">
      <c r="A5183" s="23">
        <v>5149</v>
      </c>
      <c r="B5183" s="24" t="s">
        <v>2898</v>
      </c>
      <c r="C5183" s="24" t="s">
        <v>11395</v>
      </c>
      <c r="D5183" s="23">
        <v>283</v>
      </c>
      <c r="E5183" s="20" t="s">
        <v>272</v>
      </c>
      <c r="F5183" s="20" t="s">
        <v>51</v>
      </c>
    </row>
    <row r="5184" spans="1:6">
      <c r="A5184" s="23">
        <v>5150</v>
      </c>
      <c r="B5184" s="24" t="s">
        <v>2823</v>
      </c>
      <c r="C5184" s="24" t="s">
        <v>11462</v>
      </c>
      <c r="D5184" s="23">
        <v>283</v>
      </c>
      <c r="E5184" s="20" t="s">
        <v>272</v>
      </c>
      <c r="F5184" s="20" t="s">
        <v>51</v>
      </c>
    </row>
    <row r="5185" spans="1:6">
      <c r="A5185" s="23">
        <v>5151</v>
      </c>
      <c r="B5185" s="24" t="s">
        <v>6623</v>
      </c>
      <c r="C5185" s="24" t="s">
        <v>14575</v>
      </c>
      <c r="D5185" s="23">
        <v>283</v>
      </c>
      <c r="E5185" s="20" t="s">
        <v>272</v>
      </c>
      <c r="F5185" s="20" t="s">
        <v>51</v>
      </c>
    </row>
    <row r="5186" spans="1:6">
      <c r="A5186" s="23">
        <v>5152</v>
      </c>
      <c r="B5186" s="24" t="s">
        <v>6624</v>
      </c>
      <c r="C5186" s="24" t="s">
        <v>14576</v>
      </c>
      <c r="D5186" s="23">
        <v>283</v>
      </c>
      <c r="E5186" s="20" t="s">
        <v>272</v>
      </c>
      <c r="F5186" s="20" t="s">
        <v>51</v>
      </c>
    </row>
    <row r="5187" spans="1:6">
      <c r="A5187" s="23">
        <v>5153</v>
      </c>
      <c r="B5187" s="24" t="s">
        <v>6625</v>
      </c>
      <c r="C5187" s="24" t="s">
        <v>14577</v>
      </c>
      <c r="D5187" s="23">
        <v>283</v>
      </c>
      <c r="E5187" s="20" t="s">
        <v>272</v>
      </c>
      <c r="F5187" s="20" t="s">
        <v>51</v>
      </c>
    </row>
    <row r="5188" spans="1:6">
      <c r="A5188" s="23">
        <v>5154</v>
      </c>
      <c r="B5188" s="24" t="s">
        <v>6626</v>
      </c>
      <c r="C5188" s="24" t="s">
        <v>14578</v>
      </c>
      <c r="D5188" s="23">
        <v>283</v>
      </c>
      <c r="E5188" s="20" t="s">
        <v>272</v>
      </c>
      <c r="F5188" s="20" t="s">
        <v>51</v>
      </c>
    </row>
    <row r="5189" spans="1:6">
      <c r="A5189" s="23">
        <v>5155</v>
      </c>
      <c r="B5189" s="24" t="s">
        <v>2798</v>
      </c>
      <c r="C5189" s="24" t="s">
        <v>11438</v>
      </c>
      <c r="D5189" s="23">
        <v>283</v>
      </c>
      <c r="E5189" s="20" t="s">
        <v>272</v>
      </c>
      <c r="F5189" s="20" t="s">
        <v>51</v>
      </c>
    </row>
    <row r="5190" spans="1:6">
      <c r="A5190" s="23">
        <v>5156</v>
      </c>
      <c r="B5190" s="24" t="s">
        <v>2779</v>
      </c>
      <c r="C5190" s="24" t="s">
        <v>11421</v>
      </c>
      <c r="D5190" s="23">
        <v>283</v>
      </c>
      <c r="E5190" s="20" t="s">
        <v>272</v>
      </c>
      <c r="F5190" s="20" t="s">
        <v>51</v>
      </c>
    </row>
    <row r="5191" spans="1:6">
      <c r="A5191" s="23">
        <v>5157</v>
      </c>
      <c r="B5191" s="24" t="s">
        <v>2601</v>
      </c>
      <c r="C5191" s="24" t="s">
        <v>11352</v>
      </c>
      <c r="D5191" s="23">
        <v>283</v>
      </c>
      <c r="E5191" s="20" t="s">
        <v>272</v>
      </c>
      <c r="F5191" s="20" t="s">
        <v>51</v>
      </c>
    </row>
    <row r="5192" spans="1:6">
      <c r="A5192" s="23">
        <v>5158</v>
      </c>
      <c r="B5192" s="24" t="s">
        <v>2573</v>
      </c>
      <c r="C5192" s="24" t="s">
        <v>2288</v>
      </c>
      <c r="D5192" s="23">
        <v>283</v>
      </c>
      <c r="E5192" s="20" t="s">
        <v>272</v>
      </c>
      <c r="F5192" s="20" t="s">
        <v>51</v>
      </c>
    </row>
    <row r="5193" spans="1:6">
      <c r="A5193" s="23">
        <v>5159</v>
      </c>
      <c r="B5193" s="24" t="s">
        <v>2566</v>
      </c>
      <c r="C5193" s="24" t="s">
        <v>11321</v>
      </c>
      <c r="D5193" s="23">
        <v>283</v>
      </c>
      <c r="E5193" s="20" t="s">
        <v>272</v>
      </c>
      <c r="F5193" s="20" t="s">
        <v>51</v>
      </c>
    </row>
    <row r="5194" spans="1:6">
      <c r="A5194" s="23">
        <v>5160</v>
      </c>
      <c r="B5194" s="24" t="s">
        <v>6627</v>
      </c>
      <c r="C5194" s="24" t="s">
        <v>14579</v>
      </c>
      <c r="D5194" s="23">
        <v>283</v>
      </c>
      <c r="E5194" s="20" t="s">
        <v>272</v>
      </c>
      <c r="F5194" s="20" t="s">
        <v>51</v>
      </c>
    </row>
    <row r="5195" spans="1:6">
      <c r="A5195" s="23">
        <v>5161</v>
      </c>
      <c r="B5195" s="24" t="s">
        <v>3055</v>
      </c>
      <c r="C5195" s="24" t="s">
        <v>11281</v>
      </c>
      <c r="D5195" s="23">
        <v>283</v>
      </c>
      <c r="E5195" s="20" t="s">
        <v>272</v>
      </c>
      <c r="F5195" s="20" t="s">
        <v>51</v>
      </c>
    </row>
    <row r="5196" spans="1:6">
      <c r="A5196" s="23">
        <v>5162</v>
      </c>
      <c r="B5196" s="24" t="s">
        <v>3071</v>
      </c>
      <c r="C5196" s="24" t="s">
        <v>11296</v>
      </c>
      <c r="D5196" s="23">
        <v>283</v>
      </c>
      <c r="E5196" s="20" t="s">
        <v>272</v>
      </c>
      <c r="F5196" s="20" t="s">
        <v>51</v>
      </c>
    </row>
    <row r="5197" spans="1:6">
      <c r="A5197" s="23">
        <v>5163</v>
      </c>
      <c r="B5197" s="24" t="s">
        <v>6628</v>
      </c>
      <c r="C5197" s="24" t="s">
        <v>14574</v>
      </c>
      <c r="D5197" s="23">
        <v>283</v>
      </c>
      <c r="E5197" s="20" t="s">
        <v>272</v>
      </c>
      <c r="F5197" s="20" t="s">
        <v>51</v>
      </c>
    </row>
    <row r="5198" spans="1:6">
      <c r="A5198" s="23">
        <v>5164</v>
      </c>
      <c r="B5198" s="24" t="s">
        <v>6629</v>
      </c>
      <c r="C5198" s="24" t="s">
        <v>14580</v>
      </c>
      <c r="D5198" s="23">
        <v>284</v>
      </c>
      <c r="E5198" s="20" t="s">
        <v>279</v>
      </c>
      <c r="F5198" s="20" t="s">
        <v>51</v>
      </c>
    </row>
    <row r="5199" spans="1:6">
      <c r="A5199" s="23">
        <v>5165</v>
      </c>
      <c r="B5199" s="24" t="s">
        <v>6630</v>
      </c>
      <c r="C5199" s="24" t="s">
        <v>14581</v>
      </c>
      <c r="D5199" s="23">
        <v>284</v>
      </c>
      <c r="E5199" s="20" t="s">
        <v>279</v>
      </c>
      <c r="F5199" s="20" t="s">
        <v>51</v>
      </c>
    </row>
    <row r="5200" spans="1:6">
      <c r="A5200" s="23">
        <v>5166</v>
      </c>
      <c r="B5200" s="24" t="s">
        <v>4612</v>
      </c>
      <c r="C5200" s="24" t="s">
        <v>1891</v>
      </c>
      <c r="D5200" s="23">
        <v>284</v>
      </c>
      <c r="E5200" s="20" t="s">
        <v>279</v>
      </c>
      <c r="F5200" s="20" t="s">
        <v>51</v>
      </c>
    </row>
    <row r="5201" spans="1:6">
      <c r="A5201" s="23">
        <v>5167</v>
      </c>
      <c r="B5201" s="24" t="s">
        <v>6631</v>
      </c>
      <c r="C5201" s="24" t="s">
        <v>14582</v>
      </c>
      <c r="D5201" s="23">
        <v>284</v>
      </c>
      <c r="E5201" s="20" t="s">
        <v>279</v>
      </c>
      <c r="F5201" s="20" t="s">
        <v>51</v>
      </c>
    </row>
    <row r="5202" spans="1:6">
      <c r="A5202" s="23">
        <v>5168</v>
      </c>
      <c r="B5202" s="24" t="s">
        <v>3018</v>
      </c>
      <c r="C5202" s="24" t="s">
        <v>11244</v>
      </c>
      <c r="D5202" s="23">
        <v>284</v>
      </c>
      <c r="E5202" s="20" t="s">
        <v>279</v>
      </c>
      <c r="F5202" s="20" t="s">
        <v>51</v>
      </c>
    </row>
    <row r="5203" spans="1:6">
      <c r="A5203" s="23">
        <v>5169</v>
      </c>
      <c r="B5203" s="24" t="s">
        <v>6632</v>
      </c>
      <c r="C5203" s="24" t="s">
        <v>14583</v>
      </c>
      <c r="D5203" s="23">
        <v>284</v>
      </c>
      <c r="E5203" s="20" t="s">
        <v>279</v>
      </c>
      <c r="F5203" s="20" t="s">
        <v>51</v>
      </c>
    </row>
    <row r="5204" spans="1:6">
      <c r="A5204" s="23">
        <v>5170</v>
      </c>
      <c r="B5204" s="24" t="s">
        <v>6633</v>
      </c>
      <c r="C5204" s="24" t="s">
        <v>14584</v>
      </c>
      <c r="D5204" s="23">
        <v>284</v>
      </c>
      <c r="E5204" s="20" t="s">
        <v>279</v>
      </c>
      <c r="F5204" s="20" t="s">
        <v>51</v>
      </c>
    </row>
    <row r="5205" spans="1:6">
      <c r="A5205" s="23">
        <v>5171</v>
      </c>
      <c r="B5205" s="24" t="s">
        <v>5063</v>
      </c>
      <c r="C5205" s="24" t="s">
        <v>13778</v>
      </c>
      <c r="D5205" s="23">
        <v>284</v>
      </c>
      <c r="E5205" s="20" t="s">
        <v>279</v>
      </c>
      <c r="F5205" s="20" t="s">
        <v>51</v>
      </c>
    </row>
    <row r="5206" spans="1:6">
      <c r="A5206" s="23">
        <v>5172</v>
      </c>
      <c r="B5206" s="24" t="s">
        <v>4293</v>
      </c>
      <c r="C5206" s="24" t="s">
        <v>12589</v>
      </c>
      <c r="D5206" s="23">
        <v>284</v>
      </c>
      <c r="E5206" s="20" t="s">
        <v>279</v>
      </c>
      <c r="F5206" s="20" t="s">
        <v>51</v>
      </c>
    </row>
    <row r="5207" spans="1:6">
      <c r="A5207" s="23">
        <v>5173</v>
      </c>
      <c r="B5207" s="24" t="s">
        <v>6634</v>
      </c>
      <c r="C5207" s="24" t="s">
        <v>14585</v>
      </c>
      <c r="D5207" s="23">
        <v>284</v>
      </c>
      <c r="E5207" s="20" t="s">
        <v>279</v>
      </c>
      <c r="F5207" s="20" t="s">
        <v>51</v>
      </c>
    </row>
    <row r="5208" spans="1:6">
      <c r="A5208" s="23">
        <v>5174</v>
      </c>
      <c r="B5208" s="24" t="s">
        <v>6635</v>
      </c>
      <c r="C5208" s="24" t="s">
        <v>14586</v>
      </c>
      <c r="D5208" s="23">
        <v>284</v>
      </c>
      <c r="E5208" s="20" t="s">
        <v>279</v>
      </c>
      <c r="F5208" s="20" t="s">
        <v>51</v>
      </c>
    </row>
    <row r="5209" spans="1:6">
      <c r="A5209" s="23">
        <v>5175</v>
      </c>
      <c r="B5209" s="24" t="s">
        <v>6195</v>
      </c>
      <c r="C5209" s="24" t="s">
        <v>14215</v>
      </c>
      <c r="D5209" s="23">
        <v>284</v>
      </c>
      <c r="E5209" s="20" t="s">
        <v>279</v>
      </c>
      <c r="F5209" s="20" t="s">
        <v>51</v>
      </c>
    </row>
    <row r="5210" spans="1:6">
      <c r="A5210" s="23">
        <v>5176</v>
      </c>
      <c r="B5210" s="24" t="s">
        <v>5037</v>
      </c>
      <c r="C5210" s="24" t="s">
        <v>13210</v>
      </c>
      <c r="D5210" s="23">
        <v>284</v>
      </c>
      <c r="E5210" s="20" t="s">
        <v>279</v>
      </c>
      <c r="F5210" s="20" t="s">
        <v>51</v>
      </c>
    </row>
    <row r="5211" spans="1:6">
      <c r="A5211" s="23">
        <v>5177</v>
      </c>
      <c r="B5211" s="24" t="s">
        <v>2637</v>
      </c>
      <c r="C5211" s="24" t="s">
        <v>1798</v>
      </c>
      <c r="D5211" s="23">
        <v>284</v>
      </c>
      <c r="E5211" s="20" t="s">
        <v>279</v>
      </c>
      <c r="F5211" s="20" t="s">
        <v>51</v>
      </c>
    </row>
    <row r="5212" spans="1:6">
      <c r="A5212" s="23">
        <v>5178</v>
      </c>
      <c r="B5212" s="24" t="s">
        <v>6636</v>
      </c>
      <c r="C5212" s="24" t="s">
        <v>14587</v>
      </c>
      <c r="D5212" s="23">
        <v>284</v>
      </c>
      <c r="E5212" s="20" t="s">
        <v>279</v>
      </c>
      <c r="F5212" s="20" t="s">
        <v>51</v>
      </c>
    </row>
    <row r="5213" spans="1:6">
      <c r="A5213" s="23">
        <v>5179</v>
      </c>
      <c r="B5213" s="24" t="s">
        <v>6637</v>
      </c>
      <c r="C5213" s="24" t="s">
        <v>14588</v>
      </c>
      <c r="D5213" s="23">
        <v>284</v>
      </c>
      <c r="E5213" s="20" t="s">
        <v>279</v>
      </c>
      <c r="F5213" s="20" t="s">
        <v>51</v>
      </c>
    </row>
    <row r="5214" spans="1:6">
      <c r="A5214" s="23">
        <v>5180</v>
      </c>
      <c r="B5214" s="24" t="s">
        <v>6638</v>
      </c>
      <c r="C5214" s="24" t="s">
        <v>14589</v>
      </c>
      <c r="D5214" s="23">
        <v>284</v>
      </c>
      <c r="E5214" s="20" t="s">
        <v>279</v>
      </c>
      <c r="F5214" s="20" t="s">
        <v>51</v>
      </c>
    </row>
    <row r="5215" spans="1:6">
      <c r="A5215" s="23">
        <v>5181</v>
      </c>
      <c r="B5215" s="24" t="s">
        <v>6639</v>
      </c>
      <c r="C5215" s="24" t="s">
        <v>14590</v>
      </c>
      <c r="D5215" s="23">
        <v>284</v>
      </c>
      <c r="E5215" s="20" t="s">
        <v>279</v>
      </c>
      <c r="F5215" s="20" t="s">
        <v>51</v>
      </c>
    </row>
    <row r="5216" spans="1:6">
      <c r="A5216" s="23">
        <v>5182</v>
      </c>
      <c r="B5216" s="24" t="s">
        <v>6640</v>
      </c>
      <c r="C5216" s="24" t="s">
        <v>14591</v>
      </c>
      <c r="D5216" s="23">
        <v>284</v>
      </c>
      <c r="E5216" s="20" t="s">
        <v>279</v>
      </c>
      <c r="F5216" s="20" t="s">
        <v>51</v>
      </c>
    </row>
    <row r="5217" spans="1:6">
      <c r="A5217" s="23">
        <v>5183</v>
      </c>
      <c r="B5217" s="24" t="s">
        <v>6641</v>
      </c>
      <c r="C5217" s="24" t="s">
        <v>14592</v>
      </c>
      <c r="D5217" s="23">
        <v>284</v>
      </c>
      <c r="E5217" s="20" t="s">
        <v>279</v>
      </c>
      <c r="F5217" s="20" t="s">
        <v>51</v>
      </c>
    </row>
    <row r="5218" spans="1:6">
      <c r="A5218" s="23">
        <v>5184</v>
      </c>
      <c r="B5218" s="24" t="s">
        <v>6642</v>
      </c>
      <c r="C5218" s="24" t="s">
        <v>14593</v>
      </c>
      <c r="D5218" s="23">
        <v>284</v>
      </c>
      <c r="E5218" s="20" t="s">
        <v>279</v>
      </c>
      <c r="F5218" s="20" t="s">
        <v>51</v>
      </c>
    </row>
    <row r="5219" spans="1:6">
      <c r="A5219" s="23">
        <v>5185</v>
      </c>
      <c r="B5219" s="24" t="s">
        <v>4268</v>
      </c>
      <c r="C5219" s="24" t="s">
        <v>12564</v>
      </c>
      <c r="D5219" s="23">
        <v>284</v>
      </c>
      <c r="E5219" s="20" t="s">
        <v>279</v>
      </c>
      <c r="F5219" s="20" t="s">
        <v>51</v>
      </c>
    </row>
    <row r="5220" spans="1:6">
      <c r="A5220" s="23">
        <v>5186</v>
      </c>
      <c r="B5220" s="24" t="s">
        <v>6643</v>
      </c>
      <c r="C5220" s="24" t="s">
        <v>14594</v>
      </c>
      <c r="D5220" s="23">
        <v>284</v>
      </c>
      <c r="E5220" s="20" t="s">
        <v>279</v>
      </c>
      <c r="F5220" s="20" t="s">
        <v>51</v>
      </c>
    </row>
    <row r="5221" spans="1:6">
      <c r="A5221" s="23">
        <v>5187</v>
      </c>
      <c r="B5221" s="24" t="s">
        <v>2931</v>
      </c>
      <c r="C5221" s="24" t="s">
        <v>11560</v>
      </c>
      <c r="D5221" s="23">
        <v>284</v>
      </c>
      <c r="E5221" s="20" t="s">
        <v>279</v>
      </c>
      <c r="F5221" s="20" t="s">
        <v>51</v>
      </c>
    </row>
    <row r="5222" spans="1:6">
      <c r="A5222" s="23">
        <v>5188</v>
      </c>
      <c r="B5222" s="24" t="s">
        <v>3878</v>
      </c>
      <c r="C5222" s="24" t="s">
        <v>1035</v>
      </c>
      <c r="D5222" s="23">
        <v>284</v>
      </c>
      <c r="E5222" s="20" t="s">
        <v>279</v>
      </c>
      <c r="F5222" s="20" t="s">
        <v>51</v>
      </c>
    </row>
    <row r="5223" spans="1:6">
      <c r="A5223" s="23">
        <v>5189</v>
      </c>
      <c r="B5223" s="24" t="s">
        <v>4684</v>
      </c>
      <c r="C5223" s="24" t="s">
        <v>12065</v>
      </c>
      <c r="D5223" s="23">
        <v>284</v>
      </c>
      <c r="E5223" s="20" t="s">
        <v>279</v>
      </c>
      <c r="F5223" s="20" t="s">
        <v>51</v>
      </c>
    </row>
    <row r="5224" spans="1:6">
      <c r="A5224" s="23">
        <v>5190</v>
      </c>
      <c r="B5224" s="24" t="s">
        <v>6644</v>
      </c>
      <c r="C5224" s="24" t="s">
        <v>10642</v>
      </c>
      <c r="D5224" s="23">
        <v>284</v>
      </c>
      <c r="E5224" s="20" t="s">
        <v>279</v>
      </c>
      <c r="F5224" s="20" t="s">
        <v>51</v>
      </c>
    </row>
    <row r="5225" spans="1:6">
      <c r="A5225" s="23">
        <v>5191</v>
      </c>
      <c r="B5225" s="24" t="s">
        <v>6645</v>
      </c>
      <c r="C5225" s="24" t="s">
        <v>14595</v>
      </c>
      <c r="D5225" s="23">
        <v>284</v>
      </c>
      <c r="E5225" s="20" t="s">
        <v>279</v>
      </c>
      <c r="F5225" s="20" t="s">
        <v>51</v>
      </c>
    </row>
    <row r="5226" spans="1:6">
      <c r="A5226" s="23">
        <v>5192</v>
      </c>
      <c r="B5226" s="24" t="s">
        <v>6646</v>
      </c>
      <c r="C5226" s="24" t="s">
        <v>14596</v>
      </c>
      <c r="D5226" s="23">
        <v>284</v>
      </c>
      <c r="E5226" s="20" t="s">
        <v>279</v>
      </c>
      <c r="F5226" s="20" t="s">
        <v>51</v>
      </c>
    </row>
    <row r="5227" spans="1:6">
      <c r="A5227" s="23">
        <v>5193</v>
      </c>
      <c r="B5227" s="24" t="s">
        <v>6647</v>
      </c>
      <c r="C5227" s="24" t="s">
        <v>14597</v>
      </c>
      <c r="D5227" s="23">
        <v>284</v>
      </c>
      <c r="E5227" s="20" t="s">
        <v>279</v>
      </c>
      <c r="F5227" s="20" t="s">
        <v>51</v>
      </c>
    </row>
    <row r="5228" spans="1:6">
      <c r="A5228" s="23">
        <v>5194</v>
      </c>
      <c r="B5228" s="24" t="s">
        <v>6648</v>
      </c>
      <c r="C5228" s="24" t="s">
        <v>14598</v>
      </c>
      <c r="D5228" s="23">
        <v>285</v>
      </c>
      <c r="E5228" s="20" t="s">
        <v>286</v>
      </c>
      <c r="F5228" s="20" t="s">
        <v>51</v>
      </c>
    </row>
    <row r="5229" spans="1:6">
      <c r="A5229" s="23">
        <v>5195</v>
      </c>
      <c r="B5229" s="24" t="s">
        <v>6649</v>
      </c>
      <c r="C5229" s="24" t="s">
        <v>14599</v>
      </c>
      <c r="D5229" s="23">
        <v>285</v>
      </c>
      <c r="E5229" s="20" t="s">
        <v>286</v>
      </c>
      <c r="F5229" s="20" t="s">
        <v>51</v>
      </c>
    </row>
    <row r="5230" spans="1:6">
      <c r="A5230" s="23">
        <v>5196</v>
      </c>
      <c r="B5230" s="24" t="s">
        <v>4774</v>
      </c>
      <c r="C5230" s="24" t="s">
        <v>13001</v>
      </c>
      <c r="D5230" s="23">
        <v>285</v>
      </c>
      <c r="E5230" s="20" t="s">
        <v>286</v>
      </c>
      <c r="F5230" s="20" t="s">
        <v>51</v>
      </c>
    </row>
    <row r="5231" spans="1:6">
      <c r="A5231" s="23">
        <v>5197</v>
      </c>
      <c r="B5231" s="24" t="s">
        <v>4081</v>
      </c>
      <c r="C5231" s="24" t="s">
        <v>1835</v>
      </c>
      <c r="D5231" s="23">
        <v>285</v>
      </c>
      <c r="E5231" s="20" t="s">
        <v>286</v>
      </c>
      <c r="F5231" s="20" t="s">
        <v>51</v>
      </c>
    </row>
    <row r="5232" spans="1:6">
      <c r="A5232" s="23">
        <v>5198</v>
      </c>
      <c r="B5232" s="24" t="s">
        <v>6650</v>
      </c>
      <c r="C5232" s="24" t="s">
        <v>14600</v>
      </c>
      <c r="D5232" s="23">
        <v>285</v>
      </c>
      <c r="E5232" s="20" t="s">
        <v>286</v>
      </c>
      <c r="F5232" s="20" t="s">
        <v>51</v>
      </c>
    </row>
    <row r="5233" spans="1:6">
      <c r="A5233" s="23">
        <v>5199</v>
      </c>
      <c r="B5233" s="24" t="s">
        <v>2899</v>
      </c>
      <c r="C5233" s="24" t="s">
        <v>1331</v>
      </c>
      <c r="D5233" s="23">
        <v>285</v>
      </c>
      <c r="E5233" s="20" t="s">
        <v>286</v>
      </c>
      <c r="F5233" s="20" t="s">
        <v>51</v>
      </c>
    </row>
    <row r="5234" spans="1:6">
      <c r="A5234" s="23">
        <v>5200</v>
      </c>
      <c r="B5234" s="24" t="s">
        <v>6651</v>
      </c>
      <c r="C5234" s="24" t="s">
        <v>14601</v>
      </c>
      <c r="D5234" s="23">
        <v>285</v>
      </c>
      <c r="E5234" s="20" t="s">
        <v>286</v>
      </c>
      <c r="F5234" s="20" t="s">
        <v>51</v>
      </c>
    </row>
    <row r="5235" spans="1:6">
      <c r="A5235" s="23">
        <v>5201</v>
      </c>
      <c r="B5235" s="24" t="s">
        <v>6652</v>
      </c>
      <c r="C5235" s="24" t="s">
        <v>14602</v>
      </c>
      <c r="D5235" s="23">
        <v>285</v>
      </c>
      <c r="E5235" s="20" t="s">
        <v>286</v>
      </c>
      <c r="F5235" s="20" t="s">
        <v>51</v>
      </c>
    </row>
    <row r="5236" spans="1:6">
      <c r="A5236" s="23">
        <v>5202</v>
      </c>
      <c r="B5236" s="24" t="s">
        <v>6653</v>
      </c>
      <c r="C5236" s="24" t="s">
        <v>14603</v>
      </c>
      <c r="D5236" s="23">
        <v>285</v>
      </c>
      <c r="E5236" s="20" t="s">
        <v>286</v>
      </c>
      <c r="F5236" s="20" t="s">
        <v>51</v>
      </c>
    </row>
    <row r="5237" spans="1:6">
      <c r="A5237" s="23">
        <v>5203</v>
      </c>
      <c r="B5237" s="24" t="s">
        <v>4434</v>
      </c>
      <c r="C5237" s="24" t="s">
        <v>12927</v>
      </c>
      <c r="D5237" s="23">
        <v>285</v>
      </c>
      <c r="E5237" s="20" t="s">
        <v>286</v>
      </c>
      <c r="F5237" s="20" t="s">
        <v>51</v>
      </c>
    </row>
    <row r="5238" spans="1:6">
      <c r="A5238" s="23">
        <v>5204</v>
      </c>
      <c r="B5238" s="24" t="s">
        <v>4718</v>
      </c>
      <c r="C5238" s="24" t="s">
        <v>12949</v>
      </c>
      <c r="D5238" s="23">
        <v>285</v>
      </c>
      <c r="E5238" s="20" t="s">
        <v>286</v>
      </c>
      <c r="F5238" s="20" t="s">
        <v>51</v>
      </c>
    </row>
    <row r="5239" spans="1:6">
      <c r="A5239" s="23">
        <v>5205</v>
      </c>
      <c r="B5239" s="24" t="s">
        <v>6654</v>
      </c>
      <c r="C5239" s="24" t="s">
        <v>14604</v>
      </c>
      <c r="D5239" s="23">
        <v>285</v>
      </c>
      <c r="E5239" s="20" t="s">
        <v>286</v>
      </c>
      <c r="F5239" s="20" t="s">
        <v>51</v>
      </c>
    </row>
    <row r="5240" spans="1:6">
      <c r="A5240" s="23">
        <v>5206</v>
      </c>
      <c r="B5240" s="24" t="s">
        <v>6655</v>
      </c>
      <c r="C5240" s="24" t="s">
        <v>14605</v>
      </c>
      <c r="D5240" s="23">
        <v>285</v>
      </c>
      <c r="E5240" s="20" t="s">
        <v>286</v>
      </c>
      <c r="F5240" s="20" t="s">
        <v>51</v>
      </c>
    </row>
    <row r="5241" spans="1:6">
      <c r="A5241" s="23">
        <v>5207</v>
      </c>
      <c r="B5241" s="24" t="s">
        <v>3137</v>
      </c>
      <c r="C5241" s="24" t="s">
        <v>12182</v>
      </c>
      <c r="D5241" s="23">
        <v>285</v>
      </c>
      <c r="E5241" s="20" t="s">
        <v>286</v>
      </c>
      <c r="F5241" s="20" t="s">
        <v>51</v>
      </c>
    </row>
    <row r="5242" spans="1:6">
      <c r="A5242" s="23">
        <v>5208</v>
      </c>
      <c r="B5242" s="24" t="s">
        <v>2805</v>
      </c>
      <c r="C5242" s="24" t="s">
        <v>1438</v>
      </c>
      <c r="D5242" s="23">
        <v>285</v>
      </c>
      <c r="E5242" s="20" t="s">
        <v>286</v>
      </c>
      <c r="F5242" s="20" t="s">
        <v>51</v>
      </c>
    </row>
    <row r="5243" spans="1:6">
      <c r="A5243" s="23">
        <v>5209</v>
      </c>
      <c r="B5243" s="24" t="s">
        <v>6656</v>
      </c>
      <c r="C5243" s="24" t="s">
        <v>14606</v>
      </c>
      <c r="D5243" s="23">
        <v>285</v>
      </c>
      <c r="E5243" s="20" t="s">
        <v>286</v>
      </c>
      <c r="F5243" s="20" t="s">
        <v>51</v>
      </c>
    </row>
    <row r="5244" spans="1:6">
      <c r="A5244" s="23">
        <v>5210</v>
      </c>
      <c r="B5244" s="24" t="s">
        <v>6657</v>
      </c>
      <c r="C5244" s="24" t="s">
        <v>14607</v>
      </c>
      <c r="D5244" s="23">
        <v>285</v>
      </c>
      <c r="E5244" s="20" t="s">
        <v>286</v>
      </c>
      <c r="F5244" s="20" t="s">
        <v>51</v>
      </c>
    </row>
    <row r="5245" spans="1:6">
      <c r="A5245" s="23">
        <v>5211</v>
      </c>
      <c r="B5245" s="24" t="s">
        <v>6658</v>
      </c>
      <c r="C5245" s="24" t="s">
        <v>14608</v>
      </c>
      <c r="D5245" s="23">
        <v>285</v>
      </c>
      <c r="E5245" s="20" t="s">
        <v>286</v>
      </c>
      <c r="F5245" s="20" t="s">
        <v>51</v>
      </c>
    </row>
    <row r="5246" spans="1:6">
      <c r="A5246" s="23">
        <v>5212</v>
      </c>
      <c r="B5246" s="24" t="s">
        <v>6587</v>
      </c>
      <c r="C5246" s="24" t="s">
        <v>14541</v>
      </c>
      <c r="D5246" s="23">
        <v>285</v>
      </c>
      <c r="E5246" s="20" t="s">
        <v>286</v>
      </c>
      <c r="F5246" s="20" t="s">
        <v>51</v>
      </c>
    </row>
    <row r="5247" spans="1:6">
      <c r="A5247" s="23">
        <v>5213</v>
      </c>
      <c r="B5247" s="24" t="s">
        <v>6659</v>
      </c>
      <c r="C5247" s="24" t="s">
        <v>14609</v>
      </c>
      <c r="D5247" s="23">
        <v>285</v>
      </c>
      <c r="E5247" s="20" t="s">
        <v>286</v>
      </c>
      <c r="F5247" s="20" t="s">
        <v>51</v>
      </c>
    </row>
    <row r="5248" spans="1:6">
      <c r="A5248" s="23">
        <v>5214</v>
      </c>
      <c r="B5248" s="24" t="s">
        <v>6660</v>
      </c>
      <c r="C5248" s="24" t="s">
        <v>14610</v>
      </c>
      <c r="D5248" s="23">
        <v>285</v>
      </c>
      <c r="E5248" s="20" t="s">
        <v>286</v>
      </c>
      <c r="F5248" s="20" t="s">
        <v>51</v>
      </c>
    </row>
    <row r="5249" spans="1:6">
      <c r="A5249" s="23">
        <v>5215</v>
      </c>
      <c r="B5249" s="24" t="s">
        <v>6661</v>
      </c>
      <c r="C5249" s="24" t="s">
        <v>14611</v>
      </c>
      <c r="D5249" s="23">
        <v>285</v>
      </c>
      <c r="E5249" s="20" t="s">
        <v>286</v>
      </c>
      <c r="F5249" s="20" t="s">
        <v>51</v>
      </c>
    </row>
    <row r="5250" spans="1:6">
      <c r="A5250" s="23">
        <v>5216</v>
      </c>
      <c r="B5250" s="24" t="s">
        <v>6662</v>
      </c>
      <c r="C5250" s="24" t="s">
        <v>14612</v>
      </c>
      <c r="D5250" s="23">
        <v>285</v>
      </c>
      <c r="E5250" s="20" t="s">
        <v>286</v>
      </c>
      <c r="F5250" s="20" t="s">
        <v>51</v>
      </c>
    </row>
    <row r="5251" spans="1:6">
      <c r="A5251" s="23">
        <v>5217</v>
      </c>
      <c r="B5251" s="24" t="s">
        <v>2602</v>
      </c>
      <c r="C5251" s="24" t="s">
        <v>1571</v>
      </c>
      <c r="D5251" s="23">
        <v>285</v>
      </c>
      <c r="E5251" s="20" t="s">
        <v>286</v>
      </c>
      <c r="F5251" s="20" t="s">
        <v>51</v>
      </c>
    </row>
    <row r="5252" spans="1:6">
      <c r="A5252" s="23">
        <v>5218</v>
      </c>
      <c r="B5252" s="24" t="s">
        <v>6663</v>
      </c>
      <c r="C5252" s="24" t="s">
        <v>13865</v>
      </c>
      <c r="D5252" s="23">
        <v>286</v>
      </c>
      <c r="E5252" s="20" t="s">
        <v>293</v>
      </c>
      <c r="F5252" s="20" t="s">
        <v>51</v>
      </c>
    </row>
    <row r="5253" spans="1:6">
      <c r="A5253" s="23">
        <v>5219</v>
      </c>
      <c r="B5253" s="24" t="s">
        <v>6664</v>
      </c>
      <c r="C5253" s="24" t="s">
        <v>14613</v>
      </c>
      <c r="D5253" s="23">
        <v>286</v>
      </c>
      <c r="E5253" s="20" t="s">
        <v>293</v>
      </c>
      <c r="F5253" s="20" t="s">
        <v>51</v>
      </c>
    </row>
    <row r="5254" spans="1:6">
      <c r="A5254" s="23">
        <v>5220</v>
      </c>
      <c r="B5254" s="24" t="s">
        <v>3866</v>
      </c>
      <c r="C5254" s="24" t="s">
        <v>12227</v>
      </c>
      <c r="D5254" s="23">
        <v>286</v>
      </c>
      <c r="E5254" s="20" t="s">
        <v>293</v>
      </c>
      <c r="F5254" s="20" t="s">
        <v>51</v>
      </c>
    </row>
    <row r="5255" spans="1:6">
      <c r="A5255" s="23">
        <v>5221</v>
      </c>
      <c r="B5255" s="24" t="s">
        <v>6665</v>
      </c>
      <c r="C5255" s="24" t="s">
        <v>14614</v>
      </c>
      <c r="D5255" s="23">
        <v>286</v>
      </c>
      <c r="E5255" s="20" t="s">
        <v>293</v>
      </c>
      <c r="F5255" s="20" t="s">
        <v>51</v>
      </c>
    </row>
    <row r="5256" spans="1:6">
      <c r="A5256" s="23">
        <v>5222</v>
      </c>
      <c r="B5256" s="24" t="s">
        <v>2594</v>
      </c>
      <c r="C5256" s="24" t="s">
        <v>11347</v>
      </c>
      <c r="D5256" s="23">
        <v>286</v>
      </c>
      <c r="E5256" s="20" t="s">
        <v>293</v>
      </c>
      <c r="F5256" s="20" t="s">
        <v>51</v>
      </c>
    </row>
    <row r="5257" spans="1:6">
      <c r="A5257" s="23">
        <v>5223</v>
      </c>
      <c r="B5257" s="24" t="s">
        <v>6029</v>
      </c>
      <c r="C5257" s="24" t="s">
        <v>14066</v>
      </c>
      <c r="D5257" s="23">
        <v>286</v>
      </c>
      <c r="E5257" s="20" t="s">
        <v>293</v>
      </c>
      <c r="F5257" s="20" t="s">
        <v>51</v>
      </c>
    </row>
    <row r="5258" spans="1:6">
      <c r="A5258" s="23">
        <v>5224</v>
      </c>
      <c r="B5258" s="24" t="s">
        <v>6666</v>
      </c>
      <c r="C5258" s="24" t="s">
        <v>1274</v>
      </c>
      <c r="D5258" s="23">
        <v>286</v>
      </c>
      <c r="E5258" s="20" t="s">
        <v>293</v>
      </c>
      <c r="F5258" s="20" t="s">
        <v>51</v>
      </c>
    </row>
    <row r="5259" spans="1:6">
      <c r="A5259" s="23">
        <v>5225</v>
      </c>
      <c r="B5259" s="24" t="s">
        <v>2853</v>
      </c>
      <c r="C5259" s="24" t="s">
        <v>11491</v>
      </c>
      <c r="D5259" s="23">
        <v>286</v>
      </c>
      <c r="E5259" s="20" t="s">
        <v>293</v>
      </c>
      <c r="F5259" s="20" t="s">
        <v>51</v>
      </c>
    </row>
    <row r="5260" spans="1:6">
      <c r="A5260" s="23">
        <v>5226</v>
      </c>
      <c r="B5260" s="24" t="s">
        <v>4615</v>
      </c>
      <c r="C5260" s="24" t="s">
        <v>12856</v>
      </c>
      <c r="D5260" s="23">
        <v>286</v>
      </c>
      <c r="E5260" s="20" t="s">
        <v>293</v>
      </c>
      <c r="F5260" s="20" t="s">
        <v>51</v>
      </c>
    </row>
    <row r="5261" spans="1:6">
      <c r="A5261" s="23">
        <v>5227</v>
      </c>
      <c r="B5261" s="24" t="s">
        <v>4307</v>
      </c>
      <c r="C5261" s="24" t="s">
        <v>11882</v>
      </c>
      <c r="D5261" s="23">
        <v>286</v>
      </c>
      <c r="E5261" s="20" t="s">
        <v>293</v>
      </c>
      <c r="F5261" s="20" t="s">
        <v>51</v>
      </c>
    </row>
    <row r="5262" spans="1:6">
      <c r="A5262" s="23">
        <v>5228</v>
      </c>
      <c r="B5262" s="24" t="s">
        <v>6667</v>
      </c>
      <c r="C5262" s="24" t="s">
        <v>14615</v>
      </c>
      <c r="D5262" s="23">
        <v>286</v>
      </c>
      <c r="E5262" s="20" t="s">
        <v>293</v>
      </c>
      <c r="F5262" s="20" t="s">
        <v>51</v>
      </c>
    </row>
    <row r="5263" spans="1:6">
      <c r="A5263" s="23">
        <v>5229</v>
      </c>
      <c r="B5263" s="24" t="s">
        <v>6519</v>
      </c>
      <c r="C5263" s="24" t="s">
        <v>14479</v>
      </c>
      <c r="D5263" s="23">
        <v>286</v>
      </c>
      <c r="E5263" s="20" t="s">
        <v>293</v>
      </c>
      <c r="F5263" s="20" t="s">
        <v>51</v>
      </c>
    </row>
    <row r="5264" spans="1:6">
      <c r="A5264" s="23">
        <v>5230</v>
      </c>
      <c r="B5264" s="24" t="s">
        <v>5154</v>
      </c>
      <c r="C5264" s="24" t="s">
        <v>13865</v>
      </c>
      <c r="D5264" s="23">
        <v>286</v>
      </c>
      <c r="E5264" s="20" t="s">
        <v>293</v>
      </c>
      <c r="F5264" s="20" t="s">
        <v>51</v>
      </c>
    </row>
    <row r="5265" spans="1:6">
      <c r="A5265" s="23">
        <v>5231</v>
      </c>
      <c r="B5265" s="24" t="s">
        <v>6668</v>
      </c>
      <c r="C5265" s="24" t="s">
        <v>14616</v>
      </c>
      <c r="D5265" s="23">
        <v>286</v>
      </c>
      <c r="E5265" s="20" t="s">
        <v>293</v>
      </c>
      <c r="F5265" s="20" t="s">
        <v>51</v>
      </c>
    </row>
    <row r="5266" spans="1:6">
      <c r="A5266" s="23">
        <v>5232</v>
      </c>
      <c r="B5266" s="24" t="s">
        <v>6669</v>
      </c>
      <c r="C5266" s="24" t="s">
        <v>12539</v>
      </c>
      <c r="D5266" s="23">
        <v>286</v>
      </c>
      <c r="E5266" s="20" t="s">
        <v>293</v>
      </c>
      <c r="F5266" s="20" t="s">
        <v>51</v>
      </c>
    </row>
    <row r="5267" spans="1:6">
      <c r="A5267" s="23">
        <v>5233</v>
      </c>
      <c r="B5267" s="24" t="s">
        <v>6670</v>
      </c>
      <c r="C5267" s="24" t="s">
        <v>14617</v>
      </c>
      <c r="D5267" s="23">
        <v>286</v>
      </c>
      <c r="E5267" s="20" t="s">
        <v>293</v>
      </c>
      <c r="F5267" s="20" t="s">
        <v>51</v>
      </c>
    </row>
    <row r="5268" spans="1:6">
      <c r="A5268" s="23">
        <v>5234</v>
      </c>
      <c r="B5268" s="24" t="s">
        <v>6671</v>
      </c>
      <c r="C5268" s="24" t="s">
        <v>14618</v>
      </c>
      <c r="D5268" s="23">
        <v>286</v>
      </c>
      <c r="E5268" s="20" t="s">
        <v>293</v>
      </c>
      <c r="F5268" s="20" t="s">
        <v>51</v>
      </c>
    </row>
    <row r="5269" spans="1:6">
      <c r="A5269" s="23">
        <v>5235</v>
      </c>
      <c r="B5269" s="24" t="s">
        <v>6672</v>
      </c>
      <c r="C5269" s="24" t="s">
        <v>14619</v>
      </c>
      <c r="D5269" s="23">
        <v>286</v>
      </c>
      <c r="E5269" s="20" t="s">
        <v>293</v>
      </c>
      <c r="F5269" s="20" t="s">
        <v>51</v>
      </c>
    </row>
    <row r="5270" spans="1:6">
      <c r="A5270" s="23">
        <v>5236</v>
      </c>
      <c r="B5270" s="24" t="s">
        <v>6673</v>
      </c>
      <c r="C5270" s="24" t="s">
        <v>14620</v>
      </c>
      <c r="D5270" s="23">
        <v>286</v>
      </c>
      <c r="E5270" s="20" t="s">
        <v>293</v>
      </c>
      <c r="F5270" s="20" t="s">
        <v>51</v>
      </c>
    </row>
    <row r="5271" spans="1:6">
      <c r="A5271" s="23">
        <v>5237</v>
      </c>
      <c r="B5271" s="24" t="s">
        <v>6674</v>
      </c>
      <c r="C5271" s="24" t="s">
        <v>14621</v>
      </c>
      <c r="D5271" s="23">
        <v>286</v>
      </c>
      <c r="E5271" s="20" t="s">
        <v>293</v>
      </c>
      <c r="F5271" s="20" t="s">
        <v>51</v>
      </c>
    </row>
    <row r="5272" spans="1:6">
      <c r="A5272" s="23">
        <v>5238</v>
      </c>
      <c r="B5272" s="24" t="s">
        <v>6675</v>
      </c>
      <c r="C5272" s="24" t="s">
        <v>14622</v>
      </c>
      <c r="D5272" s="23">
        <v>286</v>
      </c>
      <c r="E5272" s="20" t="s">
        <v>293</v>
      </c>
      <c r="F5272" s="20" t="s">
        <v>51</v>
      </c>
    </row>
    <row r="5273" spans="1:6">
      <c r="A5273" s="23">
        <v>5239</v>
      </c>
      <c r="B5273" s="24" t="s">
        <v>6676</v>
      </c>
      <c r="C5273" s="24" t="s">
        <v>14623</v>
      </c>
      <c r="D5273" s="23">
        <v>286</v>
      </c>
      <c r="E5273" s="20" t="s">
        <v>293</v>
      </c>
      <c r="F5273" s="20" t="s">
        <v>51</v>
      </c>
    </row>
    <row r="5274" spans="1:6">
      <c r="A5274" s="23">
        <v>5240</v>
      </c>
      <c r="B5274" s="24" t="s">
        <v>6677</v>
      </c>
      <c r="C5274" s="24" t="s">
        <v>14624</v>
      </c>
      <c r="D5274" s="23">
        <v>286</v>
      </c>
      <c r="E5274" s="20" t="s">
        <v>293</v>
      </c>
      <c r="F5274" s="20" t="s">
        <v>51</v>
      </c>
    </row>
    <row r="5275" spans="1:6">
      <c r="A5275" s="23">
        <v>5241</v>
      </c>
      <c r="B5275" s="24" t="s">
        <v>6678</v>
      </c>
      <c r="C5275" s="24" t="s">
        <v>14613</v>
      </c>
      <c r="D5275" s="23">
        <v>286</v>
      </c>
      <c r="E5275" s="20" t="s">
        <v>293</v>
      </c>
      <c r="F5275" s="20" t="s">
        <v>51</v>
      </c>
    </row>
    <row r="5276" spans="1:6">
      <c r="A5276" s="23">
        <v>5243</v>
      </c>
      <c r="B5276" s="24" t="s">
        <v>6680</v>
      </c>
      <c r="C5276" s="25" t="s">
        <v>301</v>
      </c>
      <c r="D5276" s="23">
        <v>287</v>
      </c>
      <c r="E5276" s="20" t="s">
        <v>300</v>
      </c>
      <c r="F5276" s="20" t="s">
        <v>51</v>
      </c>
    </row>
    <row r="5277" spans="1:6">
      <c r="A5277" s="23">
        <v>5242</v>
      </c>
      <c r="B5277" s="24" t="s">
        <v>6679</v>
      </c>
      <c r="C5277" s="24" t="s">
        <v>14625</v>
      </c>
      <c r="D5277" s="23">
        <v>287</v>
      </c>
      <c r="E5277" s="20" t="s">
        <v>300</v>
      </c>
      <c r="F5277" s="20" t="s">
        <v>51</v>
      </c>
    </row>
    <row r="5278" spans="1:6">
      <c r="A5278" s="23">
        <v>5244</v>
      </c>
      <c r="B5278" s="24" t="s">
        <v>3596</v>
      </c>
      <c r="C5278" s="24" t="s">
        <v>2226</v>
      </c>
      <c r="D5278" s="23">
        <v>287</v>
      </c>
      <c r="E5278" s="20" t="s">
        <v>300</v>
      </c>
      <c r="F5278" s="20" t="s">
        <v>51</v>
      </c>
    </row>
    <row r="5279" spans="1:6">
      <c r="A5279" s="23">
        <v>5245</v>
      </c>
      <c r="B5279" s="24" t="s">
        <v>2589</v>
      </c>
      <c r="C5279" s="24" t="s">
        <v>484</v>
      </c>
      <c r="D5279" s="23">
        <v>287</v>
      </c>
      <c r="E5279" s="20" t="s">
        <v>300</v>
      </c>
      <c r="F5279" s="20" t="s">
        <v>51</v>
      </c>
    </row>
    <row r="5280" spans="1:6">
      <c r="A5280" s="23">
        <v>5246</v>
      </c>
      <c r="B5280" s="24" t="s">
        <v>6681</v>
      </c>
      <c r="C5280" s="24" t="s">
        <v>14626</v>
      </c>
      <c r="D5280" s="23">
        <v>287</v>
      </c>
      <c r="E5280" s="20" t="s">
        <v>300</v>
      </c>
      <c r="F5280" s="20" t="s">
        <v>51</v>
      </c>
    </row>
    <row r="5281" spans="1:6">
      <c r="A5281" s="23">
        <v>5247</v>
      </c>
      <c r="B5281" s="24" t="s">
        <v>6682</v>
      </c>
      <c r="C5281" s="24" t="s">
        <v>14627</v>
      </c>
      <c r="D5281" s="23">
        <v>287</v>
      </c>
      <c r="E5281" s="20" t="s">
        <v>300</v>
      </c>
      <c r="F5281" s="20" t="s">
        <v>51</v>
      </c>
    </row>
    <row r="5282" spans="1:6">
      <c r="A5282" s="23">
        <v>5248</v>
      </c>
      <c r="B5282" s="24" t="s">
        <v>6683</v>
      </c>
      <c r="C5282" s="24" t="s">
        <v>14628</v>
      </c>
      <c r="D5282" s="23">
        <v>287</v>
      </c>
      <c r="E5282" s="20" t="s">
        <v>300</v>
      </c>
      <c r="F5282" s="20" t="s">
        <v>51</v>
      </c>
    </row>
    <row r="5283" spans="1:6">
      <c r="A5283" s="23">
        <v>5249</v>
      </c>
      <c r="B5283" s="24" t="s">
        <v>2793</v>
      </c>
      <c r="C5283" s="24" t="s">
        <v>11435</v>
      </c>
      <c r="D5283" s="23">
        <v>287</v>
      </c>
      <c r="E5283" s="20" t="s">
        <v>300</v>
      </c>
      <c r="F5283" s="20" t="s">
        <v>51</v>
      </c>
    </row>
    <row r="5284" spans="1:6">
      <c r="A5284" s="23">
        <v>5250</v>
      </c>
      <c r="B5284" s="24" t="s">
        <v>6684</v>
      </c>
      <c r="C5284" s="24" t="s">
        <v>14629</v>
      </c>
      <c r="D5284" s="23">
        <v>287</v>
      </c>
      <c r="E5284" s="20" t="s">
        <v>300</v>
      </c>
      <c r="F5284" s="20" t="s">
        <v>51</v>
      </c>
    </row>
    <row r="5285" spans="1:6">
      <c r="A5285" s="23">
        <v>5251</v>
      </c>
      <c r="B5285" s="24" t="s">
        <v>6685</v>
      </c>
      <c r="C5285" s="24" t="s">
        <v>14630</v>
      </c>
      <c r="D5285" s="23">
        <v>287</v>
      </c>
      <c r="E5285" s="20" t="s">
        <v>300</v>
      </c>
      <c r="F5285" s="20" t="s">
        <v>51</v>
      </c>
    </row>
    <row r="5286" spans="1:6">
      <c r="A5286" s="23">
        <v>5252</v>
      </c>
      <c r="B5286" s="24" t="s">
        <v>3610</v>
      </c>
      <c r="C5286" s="24" t="s">
        <v>12027</v>
      </c>
      <c r="D5286" s="23">
        <v>287</v>
      </c>
      <c r="E5286" s="20" t="s">
        <v>300</v>
      </c>
      <c r="F5286" s="20" t="s">
        <v>51</v>
      </c>
    </row>
    <row r="5287" spans="1:6">
      <c r="A5287" s="23">
        <v>5253</v>
      </c>
      <c r="B5287" s="24" t="s">
        <v>6647</v>
      </c>
      <c r="C5287" s="24" t="s">
        <v>14597</v>
      </c>
      <c r="D5287" s="23">
        <v>287</v>
      </c>
      <c r="E5287" s="20" t="s">
        <v>300</v>
      </c>
      <c r="F5287" s="20" t="s">
        <v>51</v>
      </c>
    </row>
    <row r="5288" spans="1:6">
      <c r="A5288" s="23">
        <v>5254</v>
      </c>
      <c r="B5288" s="24" t="s">
        <v>6686</v>
      </c>
      <c r="C5288" s="24" t="s">
        <v>14631</v>
      </c>
      <c r="D5288" s="23">
        <v>287</v>
      </c>
      <c r="E5288" s="20" t="s">
        <v>300</v>
      </c>
      <c r="F5288" s="20" t="s">
        <v>51</v>
      </c>
    </row>
    <row r="5289" spans="1:6">
      <c r="A5289" s="23">
        <v>5255</v>
      </c>
      <c r="B5289" s="24" t="s">
        <v>6687</v>
      </c>
      <c r="C5289" s="24" t="s">
        <v>14632</v>
      </c>
      <c r="D5289" s="23">
        <v>287</v>
      </c>
      <c r="E5289" s="20" t="s">
        <v>300</v>
      </c>
      <c r="F5289" s="20" t="s">
        <v>51</v>
      </c>
    </row>
    <row r="5290" spans="1:6">
      <c r="A5290" s="23">
        <v>5256</v>
      </c>
      <c r="B5290" s="24" t="s">
        <v>6688</v>
      </c>
      <c r="C5290" s="24" t="s">
        <v>14633</v>
      </c>
      <c r="D5290" s="23">
        <v>287</v>
      </c>
      <c r="E5290" s="20" t="s">
        <v>300</v>
      </c>
      <c r="F5290" s="20" t="s">
        <v>51</v>
      </c>
    </row>
    <row r="5291" spans="1:6">
      <c r="A5291" s="23">
        <v>5257</v>
      </c>
      <c r="B5291" s="24" t="s">
        <v>6219</v>
      </c>
      <c r="C5291" s="24" t="s">
        <v>14232</v>
      </c>
      <c r="D5291" s="23">
        <v>287</v>
      </c>
      <c r="E5291" s="20" t="s">
        <v>300</v>
      </c>
      <c r="F5291" s="20" t="s">
        <v>51</v>
      </c>
    </row>
    <row r="5292" spans="1:6">
      <c r="A5292" s="23">
        <v>5258</v>
      </c>
      <c r="B5292" s="24" t="s">
        <v>5718</v>
      </c>
      <c r="C5292" s="24" t="s">
        <v>2022</v>
      </c>
      <c r="D5292" s="23">
        <v>287</v>
      </c>
      <c r="E5292" s="20" t="s">
        <v>300</v>
      </c>
      <c r="F5292" s="20" t="s">
        <v>51</v>
      </c>
    </row>
    <row r="5293" spans="1:6">
      <c r="A5293" s="23">
        <v>5259</v>
      </c>
      <c r="B5293" s="24" t="s">
        <v>6689</v>
      </c>
      <c r="C5293" s="24" t="s">
        <v>14634</v>
      </c>
      <c r="D5293" s="23">
        <v>287</v>
      </c>
      <c r="E5293" s="20" t="s">
        <v>300</v>
      </c>
      <c r="F5293" s="20" t="s">
        <v>51</v>
      </c>
    </row>
    <row r="5294" spans="1:6">
      <c r="A5294" s="23">
        <v>5260</v>
      </c>
      <c r="B5294" s="24" t="s">
        <v>6690</v>
      </c>
      <c r="C5294" s="24" t="s">
        <v>14635</v>
      </c>
      <c r="D5294" s="23">
        <v>287</v>
      </c>
      <c r="E5294" s="20" t="s">
        <v>300</v>
      </c>
      <c r="F5294" s="20" t="s">
        <v>51</v>
      </c>
    </row>
    <row r="5295" spans="1:6">
      <c r="A5295" s="23">
        <v>5261</v>
      </c>
      <c r="B5295" s="24" t="s">
        <v>6691</v>
      </c>
      <c r="C5295" s="24" t="s">
        <v>11925</v>
      </c>
      <c r="D5295" s="23">
        <v>287</v>
      </c>
      <c r="E5295" s="20" t="s">
        <v>300</v>
      </c>
      <c r="F5295" s="20" t="s">
        <v>51</v>
      </c>
    </row>
    <row r="5296" spans="1:6">
      <c r="A5296" s="23">
        <v>5262</v>
      </c>
      <c r="B5296" s="24" t="s">
        <v>6692</v>
      </c>
      <c r="C5296" s="24" t="s">
        <v>14636</v>
      </c>
      <c r="D5296" s="23">
        <v>287</v>
      </c>
      <c r="E5296" s="20" t="s">
        <v>300</v>
      </c>
      <c r="F5296" s="20" t="s">
        <v>51</v>
      </c>
    </row>
    <row r="5297" spans="1:6">
      <c r="A5297" s="23">
        <v>5263</v>
      </c>
      <c r="B5297" s="24" t="s">
        <v>6693</v>
      </c>
      <c r="C5297" s="24" t="s">
        <v>14637</v>
      </c>
      <c r="D5297" s="23">
        <v>287</v>
      </c>
      <c r="E5297" s="20" t="s">
        <v>300</v>
      </c>
      <c r="F5297" s="20" t="s">
        <v>51</v>
      </c>
    </row>
    <row r="5298" spans="1:6">
      <c r="A5298" s="23">
        <v>5264</v>
      </c>
      <c r="B5298" s="24" t="s">
        <v>4538</v>
      </c>
      <c r="C5298" s="24" t="s">
        <v>12788</v>
      </c>
      <c r="D5298" s="23">
        <v>287</v>
      </c>
      <c r="E5298" s="20" t="s">
        <v>300</v>
      </c>
      <c r="F5298" s="20" t="s">
        <v>51</v>
      </c>
    </row>
    <row r="5299" spans="1:6">
      <c r="A5299" s="23">
        <v>5265</v>
      </c>
      <c r="B5299" s="24" t="s">
        <v>6694</v>
      </c>
      <c r="C5299" s="24" t="s">
        <v>14638</v>
      </c>
      <c r="D5299" s="23">
        <v>287</v>
      </c>
      <c r="E5299" s="20" t="s">
        <v>300</v>
      </c>
      <c r="F5299" s="20" t="s">
        <v>51</v>
      </c>
    </row>
    <row r="5300" spans="1:6">
      <c r="A5300" s="23">
        <v>5266</v>
      </c>
      <c r="B5300" s="24" t="s">
        <v>6695</v>
      </c>
      <c r="C5300" s="24" t="s">
        <v>14639</v>
      </c>
      <c r="D5300" s="23">
        <v>287</v>
      </c>
      <c r="E5300" s="20" t="s">
        <v>300</v>
      </c>
      <c r="F5300" s="20" t="s">
        <v>51</v>
      </c>
    </row>
    <row r="5301" spans="1:6">
      <c r="A5301" s="23">
        <v>5267</v>
      </c>
      <c r="B5301" s="24" t="s">
        <v>2963</v>
      </c>
      <c r="C5301" s="24" t="s">
        <v>2405</v>
      </c>
      <c r="D5301" s="23">
        <v>287</v>
      </c>
      <c r="E5301" s="20" t="s">
        <v>300</v>
      </c>
      <c r="F5301" s="20" t="s">
        <v>51</v>
      </c>
    </row>
    <row r="5302" spans="1:6">
      <c r="A5302" s="23">
        <v>5268</v>
      </c>
      <c r="B5302" s="24" t="s">
        <v>6696</v>
      </c>
      <c r="C5302" s="24" t="s">
        <v>14640</v>
      </c>
      <c r="D5302" s="23">
        <v>287</v>
      </c>
      <c r="E5302" s="20" t="s">
        <v>300</v>
      </c>
      <c r="F5302" s="20" t="s">
        <v>51</v>
      </c>
    </row>
    <row r="5303" spans="1:6">
      <c r="A5303" s="23">
        <v>5269</v>
      </c>
      <c r="B5303" s="24" t="s">
        <v>6697</v>
      </c>
      <c r="C5303" s="24" t="s">
        <v>14641</v>
      </c>
      <c r="D5303" s="23">
        <v>287</v>
      </c>
      <c r="E5303" s="20" t="s">
        <v>300</v>
      </c>
      <c r="F5303" s="20" t="s">
        <v>51</v>
      </c>
    </row>
    <row r="5304" spans="1:6">
      <c r="A5304" s="23">
        <v>5270</v>
      </c>
      <c r="B5304" s="24" t="s">
        <v>6698</v>
      </c>
      <c r="C5304" s="24" t="s">
        <v>12546</v>
      </c>
      <c r="D5304" s="23">
        <v>288</v>
      </c>
      <c r="E5304" s="20" t="s">
        <v>307</v>
      </c>
      <c r="F5304" s="20" t="s">
        <v>51</v>
      </c>
    </row>
    <row r="5305" spans="1:6">
      <c r="A5305" s="23">
        <v>5271</v>
      </c>
      <c r="B5305" s="24" t="s">
        <v>6529</v>
      </c>
      <c r="C5305" s="24" t="s">
        <v>14487</v>
      </c>
      <c r="D5305" s="23">
        <v>288</v>
      </c>
      <c r="E5305" s="20" t="s">
        <v>307</v>
      </c>
      <c r="F5305" s="20" t="s">
        <v>51</v>
      </c>
    </row>
    <row r="5306" spans="1:6">
      <c r="A5306" s="23">
        <v>5272</v>
      </c>
      <c r="B5306" s="24" t="s">
        <v>6017</v>
      </c>
      <c r="C5306" s="24" t="s">
        <v>14057</v>
      </c>
      <c r="D5306" s="23">
        <v>288</v>
      </c>
      <c r="E5306" s="20" t="s">
        <v>307</v>
      </c>
      <c r="F5306" s="20" t="s">
        <v>51</v>
      </c>
    </row>
    <row r="5307" spans="1:6">
      <c r="A5307" s="23">
        <v>5273</v>
      </c>
      <c r="B5307" s="24" t="s">
        <v>6699</v>
      </c>
      <c r="C5307" s="24" t="s">
        <v>14642</v>
      </c>
      <c r="D5307" s="23">
        <v>288</v>
      </c>
      <c r="E5307" s="20" t="s">
        <v>307</v>
      </c>
      <c r="F5307" s="20" t="s">
        <v>51</v>
      </c>
    </row>
    <row r="5308" spans="1:6">
      <c r="A5308" s="23">
        <v>5274</v>
      </c>
      <c r="B5308" s="24" t="s">
        <v>5316</v>
      </c>
      <c r="C5308" s="24" t="s">
        <v>13439</v>
      </c>
      <c r="D5308" s="23">
        <v>288</v>
      </c>
      <c r="E5308" s="20" t="s">
        <v>307</v>
      </c>
      <c r="F5308" s="20" t="s">
        <v>51</v>
      </c>
    </row>
    <row r="5309" spans="1:6">
      <c r="A5309" s="23">
        <v>5275</v>
      </c>
      <c r="B5309" s="24" t="s">
        <v>6700</v>
      </c>
      <c r="C5309" s="24" t="s">
        <v>12382</v>
      </c>
      <c r="D5309" s="23">
        <v>288</v>
      </c>
      <c r="E5309" s="20" t="s">
        <v>307</v>
      </c>
      <c r="F5309" s="20" t="s">
        <v>51</v>
      </c>
    </row>
    <row r="5310" spans="1:6">
      <c r="A5310" s="23">
        <v>5276</v>
      </c>
      <c r="B5310" s="24" t="s">
        <v>6701</v>
      </c>
      <c r="C5310" s="24" t="s">
        <v>14643</v>
      </c>
      <c r="D5310" s="23">
        <v>288</v>
      </c>
      <c r="E5310" s="20" t="s">
        <v>307</v>
      </c>
      <c r="F5310" s="20" t="s">
        <v>51</v>
      </c>
    </row>
    <row r="5311" spans="1:6">
      <c r="A5311" s="23">
        <v>5277</v>
      </c>
      <c r="B5311" s="24" t="s">
        <v>5280</v>
      </c>
      <c r="C5311" s="24" t="s">
        <v>2333</v>
      </c>
      <c r="D5311" s="23">
        <v>288</v>
      </c>
      <c r="E5311" s="20" t="s">
        <v>307</v>
      </c>
      <c r="F5311" s="20" t="s">
        <v>51</v>
      </c>
    </row>
    <row r="5312" spans="1:6">
      <c r="A5312" s="23">
        <v>5278</v>
      </c>
      <c r="B5312" s="24" t="s">
        <v>6702</v>
      </c>
      <c r="C5312" s="24" t="s">
        <v>14644</v>
      </c>
      <c r="D5312" s="23">
        <v>288</v>
      </c>
      <c r="E5312" s="20" t="s">
        <v>307</v>
      </c>
      <c r="F5312" s="20" t="s">
        <v>51</v>
      </c>
    </row>
    <row r="5313" spans="1:6">
      <c r="A5313" s="23">
        <v>5279</v>
      </c>
      <c r="B5313" s="24" t="s">
        <v>6703</v>
      </c>
      <c r="C5313" s="24" t="s">
        <v>14645</v>
      </c>
      <c r="D5313" s="23">
        <v>288</v>
      </c>
      <c r="E5313" s="20" t="s">
        <v>307</v>
      </c>
      <c r="F5313" s="20" t="s">
        <v>51</v>
      </c>
    </row>
    <row r="5314" spans="1:6">
      <c r="A5314" s="23">
        <v>5280</v>
      </c>
      <c r="B5314" s="24" t="s">
        <v>6704</v>
      </c>
      <c r="C5314" s="24" t="s">
        <v>14646</v>
      </c>
      <c r="D5314" s="23">
        <v>288</v>
      </c>
      <c r="E5314" s="20" t="s">
        <v>307</v>
      </c>
      <c r="F5314" s="20" t="s">
        <v>51</v>
      </c>
    </row>
    <row r="5315" spans="1:6">
      <c r="A5315" s="23">
        <v>5281</v>
      </c>
      <c r="B5315" s="24" t="s">
        <v>6705</v>
      </c>
      <c r="C5315" s="24" t="s">
        <v>14647</v>
      </c>
      <c r="D5315" s="23">
        <v>288</v>
      </c>
      <c r="E5315" s="20" t="s">
        <v>307</v>
      </c>
      <c r="F5315" s="20" t="s">
        <v>51</v>
      </c>
    </row>
    <row r="5316" spans="1:6">
      <c r="A5316" s="23">
        <v>5282</v>
      </c>
      <c r="B5316" s="24" t="s">
        <v>3989</v>
      </c>
      <c r="C5316" s="24" t="s">
        <v>10892</v>
      </c>
      <c r="D5316" s="23">
        <v>288</v>
      </c>
      <c r="E5316" s="20" t="s">
        <v>307</v>
      </c>
      <c r="F5316" s="20" t="s">
        <v>51</v>
      </c>
    </row>
    <row r="5317" spans="1:6">
      <c r="A5317" s="23">
        <v>5283</v>
      </c>
      <c r="B5317" s="24" t="s">
        <v>6706</v>
      </c>
      <c r="C5317" s="24" t="s">
        <v>1888</v>
      </c>
      <c r="D5317" s="23">
        <v>288</v>
      </c>
      <c r="E5317" s="20" t="s">
        <v>307</v>
      </c>
      <c r="F5317" s="20" t="s">
        <v>51</v>
      </c>
    </row>
    <row r="5318" spans="1:6">
      <c r="A5318" s="23">
        <v>5284</v>
      </c>
      <c r="B5318" s="24" t="s">
        <v>6707</v>
      </c>
      <c r="C5318" s="24" t="s">
        <v>14648</v>
      </c>
      <c r="D5318" s="23">
        <v>288</v>
      </c>
      <c r="E5318" s="20" t="s">
        <v>307</v>
      </c>
      <c r="F5318" s="20" t="s">
        <v>51</v>
      </c>
    </row>
    <row r="5319" spans="1:6">
      <c r="A5319" s="23">
        <v>5285</v>
      </c>
      <c r="B5319" s="24" t="s">
        <v>6708</v>
      </c>
      <c r="C5319" s="24" t="s">
        <v>2086</v>
      </c>
      <c r="D5319" s="23">
        <v>288</v>
      </c>
      <c r="E5319" s="20" t="s">
        <v>307</v>
      </c>
      <c r="F5319" s="20" t="s">
        <v>51</v>
      </c>
    </row>
    <row r="5320" spans="1:6">
      <c r="A5320" s="23">
        <v>5286</v>
      </c>
      <c r="B5320" s="24" t="s">
        <v>6709</v>
      </c>
      <c r="C5320" s="24" t="s">
        <v>14649</v>
      </c>
      <c r="D5320" s="23">
        <v>288</v>
      </c>
      <c r="E5320" s="20" t="s">
        <v>307</v>
      </c>
      <c r="F5320" s="20" t="s">
        <v>51</v>
      </c>
    </row>
    <row r="5321" spans="1:6">
      <c r="A5321" s="23">
        <v>5287</v>
      </c>
      <c r="B5321" s="24" t="s">
        <v>6710</v>
      </c>
      <c r="C5321" s="24" t="s">
        <v>14650</v>
      </c>
      <c r="D5321" s="23">
        <v>288</v>
      </c>
      <c r="E5321" s="20" t="s">
        <v>307</v>
      </c>
      <c r="F5321" s="20" t="s">
        <v>51</v>
      </c>
    </row>
    <row r="5322" spans="1:6">
      <c r="A5322" s="23">
        <v>5288</v>
      </c>
      <c r="B5322" s="24" t="s">
        <v>6711</v>
      </c>
      <c r="C5322" s="24" t="s">
        <v>14651</v>
      </c>
      <c r="D5322" s="23">
        <v>288</v>
      </c>
      <c r="E5322" s="20" t="s">
        <v>307</v>
      </c>
      <c r="F5322" s="20" t="s">
        <v>51</v>
      </c>
    </row>
    <row r="5323" spans="1:6">
      <c r="A5323" s="23">
        <v>5289</v>
      </c>
      <c r="B5323" s="24" t="s">
        <v>6712</v>
      </c>
      <c r="C5323" s="24" t="s">
        <v>14652</v>
      </c>
      <c r="D5323" s="23">
        <v>288</v>
      </c>
      <c r="E5323" s="20" t="s">
        <v>307</v>
      </c>
      <c r="F5323" s="20" t="s">
        <v>51</v>
      </c>
    </row>
    <row r="5324" spans="1:6">
      <c r="A5324" s="23">
        <v>5290</v>
      </c>
      <c r="B5324" s="24" t="s">
        <v>4382</v>
      </c>
      <c r="C5324" s="24" t="s">
        <v>11813</v>
      </c>
      <c r="D5324" s="23">
        <v>288</v>
      </c>
      <c r="E5324" s="20" t="s">
        <v>307</v>
      </c>
      <c r="F5324" s="20" t="s">
        <v>51</v>
      </c>
    </row>
    <row r="5325" spans="1:6">
      <c r="A5325" s="23">
        <v>5291</v>
      </c>
      <c r="B5325" s="24" t="s">
        <v>6713</v>
      </c>
      <c r="C5325" s="24" t="s">
        <v>14653</v>
      </c>
      <c r="D5325" s="23">
        <v>288</v>
      </c>
      <c r="E5325" s="20" t="s">
        <v>307</v>
      </c>
      <c r="F5325" s="20" t="s">
        <v>51</v>
      </c>
    </row>
    <row r="5326" spans="1:6">
      <c r="A5326" s="23">
        <v>5292</v>
      </c>
      <c r="B5326" s="24" t="s">
        <v>4247</v>
      </c>
      <c r="C5326" s="24" t="s">
        <v>12546</v>
      </c>
      <c r="D5326" s="23">
        <v>288</v>
      </c>
      <c r="E5326" s="20" t="s">
        <v>307</v>
      </c>
      <c r="F5326" s="20" t="s">
        <v>51</v>
      </c>
    </row>
    <row r="5327" spans="1:6">
      <c r="A5327" s="23">
        <v>5293</v>
      </c>
      <c r="B5327" s="24" t="s">
        <v>6714</v>
      </c>
      <c r="C5327" s="24" t="s">
        <v>14654</v>
      </c>
      <c r="D5327" s="23">
        <v>288</v>
      </c>
      <c r="E5327" s="20" t="s">
        <v>307</v>
      </c>
      <c r="F5327" s="20" t="s">
        <v>51</v>
      </c>
    </row>
    <row r="5328" spans="1:6">
      <c r="A5328" s="23">
        <v>5294</v>
      </c>
      <c r="B5328" s="24" t="s">
        <v>6715</v>
      </c>
      <c r="C5328" s="24" t="s">
        <v>14655</v>
      </c>
      <c r="D5328" s="23">
        <v>289</v>
      </c>
      <c r="E5328" s="20" t="s">
        <v>314</v>
      </c>
      <c r="F5328" s="20" t="s">
        <v>51</v>
      </c>
    </row>
    <row r="5329" spans="1:6">
      <c r="A5329" s="23">
        <v>5295</v>
      </c>
      <c r="B5329" s="24" t="s">
        <v>2776</v>
      </c>
      <c r="C5329" s="24" t="s">
        <v>11417</v>
      </c>
      <c r="D5329" s="23">
        <v>289</v>
      </c>
      <c r="E5329" s="20" t="s">
        <v>314</v>
      </c>
      <c r="F5329" s="20" t="s">
        <v>51</v>
      </c>
    </row>
    <row r="5330" spans="1:6">
      <c r="A5330" s="23">
        <v>5296</v>
      </c>
      <c r="B5330" s="24" t="s">
        <v>2862</v>
      </c>
      <c r="C5330" s="24" t="s">
        <v>6976</v>
      </c>
      <c r="D5330" s="23">
        <v>289</v>
      </c>
      <c r="E5330" s="20" t="s">
        <v>314</v>
      </c>
      <c r="F5330" s="20" t="s">
        <v>51</v>
      </c>
    </row>
    <row r="5331" spans="1:6">
      <c r="A5331" s="23">
        <v>5297</v>
      </c>
      <c r="B5331" s="24" t="s">
        <v>6716</v>
      </c>
      <c r="C5331" s="24" t="s">
        <v>14656</v>
      </c>
      <c r="D5331" s="23">
        <v>289</v>
      </c>
      <c r="E5331" s="20" t="s">
        <v>314</v>
      </c>
      <c r="F5331" s="20" t="s">
        <v>51</v>
      </c>
    </row>
    <row r="5332" spans="1:6">
      <c r="A5332" s="23">
        <v>5298</v>
      </c>
      <c r="B5332" s="24" t="s">
        <v>6717</v>
      </c>
      <c r="C5332" s="24" t="s">
        <v>14657</v>
      </c>
      <c r="D5332" s="23">
        <v>289</v>
      </c>
      <c r="E5332" s="20" t="s">
        <v>314</v>
      </c>
      <c r="F5332" s="20" t="s">
        <v>51</v>
      </c>
    </row>
    <row r="5333" spans="1:6">
      <c r="A5333" s="23">
        <v>5299</v>
      </c>
      <c r="B5333" s="24" t="s">
        <v>6718</v>
      </c>
      <c r="C5333" s="24" t="s">
        <v>14658</v>
      </c>
      <c r="D5333" s="23">
        <v>289</v>
      </c>
      <c r="E5333" s="20" t="s">
        <v>314</v>
      </c>
      <c r="F5333" s="20" t="s">
        <v>51</v>
      </c>
    </row>
    <row r="5334" spans="1:6">
      <c r="A5334" s="23">
        <v>5300</v>
      </c>
      <c r="B5334" s="24" t="s">
        <v>6719</v>
      </c>
      <c r="C5334" s="24" t="s">
        <v>14659</v>
      </c>
      <c r="D5334" s="23">
        <v>289</v>
      </c>
      <c r="E5334" s="20" t="s">
        <v>314</v>
      </c>
      <c r="F5334" s="20" t="s">
        <v>51</v>
      </c>
    </row>
    <row r="5335" spans="1:6">
      <c r="A5335" s="23">
        <v>5301</v>
      </c>
      <c r="B5335" s="24" t="s">
        <v>6720</v>
      </c>
      <c r="C5335" s="24" t="s">
        <v>14660</v>
      </c>
      <c r="D5335" s="23">
        <v>289</v>
      </c>
      <c r="E5335" s="20" t="s">
        <v>314</v>
      </c>
      <c r="F5335" s="20" t="s">
        <v>51</v>
      </c>
    </row>
    <row r="5336" spans="1:6">
      <c r="A5336" s="23">
        <v>5302</v>
      </c>
      <c r="B5336" s="24" t="s">
        <v>6721</v>
      </c>
      <c r="C5336" s="24" t="s">
        <v>14661</v>
      </c>
      <c r="D5336" s="23">
        <v>289</v>
      </c>
      <c r="E5336" s="20" t="s">
        <v>314</v>
      </c>
      <c r="F5336" s="20" t="s">
        <v>51</v>
      </c>
    </row>
    <row r="5337" spans="1:6">
      <c r="A5337" s="23">
        <v>5303</v>
      </c>
      <c r="B5337" s="24" t="s">
        <v>3047</v>
      </c>
      <c r="C5337" s="24" t="s">
        <v>11273</v>
      </c>
      <c r="D5337" s="23">
        <v>289</v>
      </c>
      <c r="E5337" s="20" t="s">
        <v>314</v>
      </c>
      <c r="F5337" s="20" t="s">
        <v>51</v>
      </c>
    </row>
    <row r="5338" spans="1:6">
      <c r="A5338" s="23">
        <v>5304</v>
      </c>
      <c r="B5338" s="24" t="s">
        <v>6722</v>
      </c>
      <c r="C5338" s="24" t="s">
        <v>14662</v>
      </c>
      <c r="D5338" s="23">
        <v>289</v>
      </c>
      <c r="E5338" s="20" t="s">
        <v>314</v>
      </c>
      <c r="F5338" s="20" t="s">
        <v>51</v>
      </c>
    </row>
    <row r="5339" spans="1:6">
      <c r="A5339" s="23">
        <v>5305</v>
      </c>
      <c r="B5339" s="24" t="s">
        <v>6723</v>
      </c>
      <c r="C5339" s="24" t="s">
        <v>14663</v>
      </c>
      <c r="D5339" s="23">
        <v>289</v>
      </c>
      <c r="E5339" s="20" t="s">
        <v>314</v>
      </c>
      <c r="F5339" s="20" t="s">
        <v>51</v>
      </c>
    </row>
    <row r="5340" spans="1:6">
      <c r="A5340" s="23">
        <v>5306</v>
      </c>
      <c r="B5340" s="24" t="s">
        <v>6724</v>
      </c>
      <c r="C5340" s="24" t="s">
        <v>14664</v>
      </c>
      <c r="D5340" s="23">
        <v>289</v>
      </c>
      <c r="E5340" s="20" t="s">
        <v>314</v>
      </c>
      <c r="F5340" s="20" t="s">
        <v>51</v>
      </c>
    </row>
    <row r="5341" spans="1:6">
      <c r="A5341" s="23">
        <v>5307</v>
      </c>
      <c r="B5341" s="24" t="s">
        <v>6725</v>
      </c>
      <c r="C5341" s="24" t="s">
        <v>14665</v>
      </c>
      <c r="D5341" s="23">
        <v>289</v>
      </c>
      <c r="E5341" s="20" t="s">
        <v>314</v>
      </c>
      <c r="F5341" s="20" t="s">
        <v>51</v>
      </c>
    </row>
    <row r="5342" spans="1:6">
      <c r="A5342" s="23">
        <v>5308</v>
      </c>
      <c r="B5342" s="24" t="s">
        <v>6726</v>
      </c>
      <c r="C5342" s="24" t="s">
        <v>14666</v>
      </c>
      <c r="D5342" s="23">
        <v>289</v>
      </c>
      <c r="E5342" s="20" t="s">
        <v>314</v>
      </c>
      <c r="F5342" s="20" t="s">
        <v>51</v>
      </c>
    </row>
    <row r="5343" spans="1:6">
      <c r="A5343" s="23">
        <v>5309</v>
      </c>
      <c r="B5343" s="24" t="s">
        <v>6727</v>
      </c>
      <c r="C5343" s="24" t="s">
        <v>14667</v>
      </c>
      <c r="D5343" s="23">
        <v>289</v>
      </c>
      <c r="E5343" s="20" t="s">
        <v>314</v>
      </c>
      <c r="F5343" s="20" t="s">
        <v>51</v>
      </c>
    </row>
    <row r="5344" spans="1:6">
      <c r="A5344" s="23">
        <v>5310</v>
      </c>
      <c r="B5344" s="24" t="s">
        <v>6728</v>
      </c>
      <c r="C5344" s="24" t="s">
        <v>14668</v>
      </c>
      <c r="D5344" s="23">
        <v>289</v>
      </c>
      <c r="E5344" s="20" t="s">
        <v>314</v>
      </c>
      <c r="F5344" s="20" t="s">
        <v>51</v>
      </c>
    </row>
    <row r="5345" spans="1:6">
      <c r="A5345" s="23">
        <v>5311</v>
      </c>
      <c r="B5345" s="24" t="s">
        <v>5880</v>
      </c>
      <c r="C5345" s="24" t="s">
        <v>10628</v>
      </c>
      <c r="D5345" s="23">
        <v>289</v>
      </c>
      <c r="E5345" s="20" t="s">
        <v>314</v>
      </c>
      <c r="F5345" s="20" t="s">
        <v>51</v>
      </c>
    </row>
    <row r="5346" spans="1:6">
      <c r="A5346" s="23">
        <v>5312</v>
      </c>
      <c r="B5346" s="24" t="s">
        <v>6729</v>
      </c>
      <c r="C5346" s="24" t="s">
        <v>14669</v>
      </c>
      <c r="D5346" s="23">
        <v>289</v>
      </c>
      <c r="E5346" s="20" t="s">
        <v>314</v>
      </c>
      <c r="F5346" s="20" t="s">
        <v>51</v>
      </c>
    </row>
    <row r="5347" spans="1:6">
      <c r="A5347" s="23">
        <v>5313</v>
      </c>
      <c r="B5347" s="24" t="s">
        <v>6730</v>
      </c>
      <c r="C5347" s="24" t="s">
        <v>11348</v>
      </c>
      <c r="D5347" s="23">
        <v>289</v>
      </c>
      <c r="E5347" s="20" t="s">
        <v>314</v>
      </c>
      <c r="F5347" s="20" t="s">
        <v>51</v>
      </c>
    </row>
    <row r="5348" spans="1:6">
      <c r="A5348" s="23">
        <v>5314</v>
      </c>
      <c r="B5348" s="24" t="s">
        <v>3113</v>
      </c>
      <c r="C5348" s="24" t="s">
        <v>12164</v>
      </c>
      <c r="D5348" s="23">
        <v>289</v>
      </c>
      <c r="E5348" s="20" t="s">
        <v>314</v>
      </c>
      <c r="F5348" s="20" t="s">
        <v>51</v>
      </c>
    </row>
    <row r="5349" spans="1:6">
      <c r="A5349" s="23">
        <v>5315</v>
      </c>
      <c r="B5349" s="24" t="s">
        <v>2583</v>
      </c>
      <c r="C5349" s="24" t="s">
        <v>11335</v>
      </c>
      <c r="D5349" s="23">
        <v>289</v>
      </c>
      <c r="E5349" s="20" t="s">
        <v>314</v>
      </c>
      <c r="F5349" s="20" t="s">
        <v>51</v>
      </c>
    </row>
    <row r="5350" spans="1:6">
      <c r="A5350" s="23">
        <v>5316</v>
      </c>
      <c r="B5350" s="24" t="s">
        <v>4967</v>
      </c>
      <c r="C5350" s="24" t="s">
        <v>13158</v>
      </c>
      <c r="D5350" s="23">
        <v>289</v>
      </c>
      <c r="E5350" s="20" t="s">
        <v>314</v>
      </c>
      <c r="F5350" s="20" t="s">
        <v>51</v>
      </c>
    </row>
    <row r="5351" spans="1:6">
      <c r="A5351" s="23">
        <v>5317</v>
      </c>
      <c r="B5351" s="24" t="s">
        <v>6586</v>
      </c>
      <c r="C5351" s="24" t="s">
        <v>14540</v>
      </c>
      <c r="D5351" s="23">
        <v>289</v>
      </c>
      <c r="E5351" s="20" t="s">
        <v>314</v>
      </c>
      <c r="F5351" s="20" t="s">
        <v>51</v>
      </c>
    </row>
    <row r="5352" spans="1:6">
      <c r="A5352" s="23">
        <v>5318</v>
      </c>
      <c r="B5352" s="24" t="s">
        <v>4308</v>
      </c>
      <c r="C5352" s="24" t="s">
        <v>1568</v>
      </c>
      <c r="D5352" s="23">
        <v>289</v>
      </c>
      <c r="E5352" s="20" t="s">
        <v>314</v>
      </c>
      <c r="F5352" s="20" t="s">
        <v>51</v>
      </c>
    </row>
    <row r="5353" spans="1:6">
      <c r="A5353" s="23">
        <v>5319</v>
      </c>
      <c r="B5353" s="24" t="s">
        <v>6731</v>
      </c>
      <c r="C5353" s="25" t="s">
        <v>1965</v>
      </c>
      <c r="D5353" s="23">
        <v>290</v>
      </c>
      <c r="E5353" s="20" t="s">
        <v>1964</v>
      </c>
      <c r="F5353" s="20" t="s">
        <v>373</v>
      </c>
    </row>
    <row r="5354" spans="1:6">
      <c r="A5354" s="23">
        <v>5320</v>
      </c>
      <c r="B5354" s="24" t="s">
        <v>6732</v>
      </c>
      <c r="C5354" s="24" t="s">
        <v>14670</v>
      </c>
      <c r="D5354" s="23">
        <v>290</v>
      </c>
      <c r="E5354" s="20" t="s">
        <v>1964</v>
      </c>
      <c r="F5354" s="20" t="s">
        <v>373</v>
      </c>
    </row>
    <row r="5355" spans="1:6">
      <c r="A5355" s="23">
        <v>5321</v>
      </c>
      <c r="B5355" s="24" t="s">
        <v>6733</v>
      </c>
      <c r="C5355" s="24" t="s">
        <v>14671</v>
      </c>
      <c r="D5355" s="23">
        <v>290</v>
      </c>
      <c r="E5355" s="20" t="s">
        <v>1964</v>
      </c>
      <c r="F5355" s="20" t="s">
        <v>373</v>
      </c>
    </row>
    <row r="5356" spans="1:6">
      <c r="A5356" s="23">
        <v>5322</v>
      </c>
      <c r="B5356" s="24" t="s">
        <v>4682</v>
      </c>
      <c r="C5356" s="24" t="s">
        <v>12915</v>
      </c>
      <c r="D5356" s="23">
        <v>290</v>
      </c>
      <c r="E5356" s="20" t="s">
        <v>1964</v>
      </c>
      <c r="F5356" s="20" t="s">
        <v>373</v>
      </c>
    </row>
    <row r="5357" spans="1:6">
      <c r="A5357" s="23">
        <v>5323</v>
      </c>
      <c r="B5357" s="24" t="s">
        <v>4977</v>
      </c>
      <c r="C5357" s="24" t="s">
        <v>385</v>
      </c>
      <c r="D5357" s="23">
        <v>290</v>
      </c>
      <c r="E5357" s="20" t="s">
        <v>1964</v>
      </c>
      <c r="F5357" s="20" t="s">
        <v>373</v>
      </c>
    </row>
    <row r="5358" spans="1:6">
      <c r="A5358" s="23">
        <v>5324</v>
      </c>
      <c r="B5358" s="24" t="s">
        <v>6734</v>
      </c>
      <c r="C5358" s="24" t="s">
        <v>14672</v>
      </c>
      <c r="D5358" s="23">
        <v>290</v>
      </c>
      <c r="E5358" s="20" t="s">
        <v>1964</v>
      </c>
      <c r="F5358" s="20" t="s">
        <v>373</v>
      </c>
    </row>
    <row r="5359" spans="1:6">
      <c r="A5359" s="23">
        <v>5325</v>
      </c>
      <c r="B5359" s="24" t="s">
        <v>6735</v>
      </c>
      <c r="C5359" s="24" t="s">
        <v>14673</v>
      </c>
      <c r="D5359" s="23">
        <v>290</v>
      </c>
      <c r="E5359" s="20" t="s">
        <v>1964</v>
      </c>
      <c r="F5359" s="20" t="s">
        <v>373</v>
      </c>
    </row>
    <row r="5360" spans="1:6">
      <c r="A5360" s="23">
        <v>5326</v>
      </c>
      <c r="B5360" s="24" t="s">
        <v>6736</v>
      </c>
      <c r="C5360" s="24" t="s">
        <v>14674</v>
      </c>
      <c r="D5360" s="23">
        <v>290</v>
      </c>
      <c r="E5360" s="20" t="s">
        <v>1964</v>
      </c>
      <c r="F5360" s="20" t="s">
        <v>373</v>
      </c>
    </row>
    <row r="5361" spans="1:6">
      <c r="A5361" s="23">
        <v>5327</v>
      </c>
      <c r="B5361" s="24" t="s">
        <v>6737</v>
      </c>
      <c r="C5361" s="24" t="s">
        <v>14675</v>
      </c>
      <c r="D5361" s="23">
        <v>290</v>
      </c>
      <c r="E5361" s="20" t="s">
        <v>1964</v>
      </c>
      <c r="F5361" s="20" t="s">
        <v>373</v>
      </c>
    </row>
    <row r="5362" spans="1:6">
      <c r="A5362" s="23">
        <v>5328</v>
      </c>
      <c r="B5362" s="24" t="s">
        <v>6738</v>
      </c>
      <c r="C5362" s="24" t="s">
        <v>14676</v>
      </c>
      <c r="D5362" s="23">
        <v>290</v>
      </c>
      <c r="E5362" s="20" t="s">
        <v>1964</v>
      </c>
      <c r="F5362" s="20" t="s">
        <v>373</v>
      </c>
    </row>
    <row r="5363" spans="1:6">
      <c r="A5363" s="23">
        <v>5329</v>
      </c>
      <c r="B5363" s="24" t="s">
        <v>6739</v>
      </c>
      <c r="C5363" s="24" t="s">
        <v>1304</v>
      </c>
      <c r="D5363" s="23">
        <v>290</v>
      </c>
      <c r="E5363" s="20" t="s">
        <v>1964</v>
      </c>
      <c r="F5363" s="20" t="s">
        <v>373</v>
      </c>
    </row>
    <row r="5364" spans="1:6">
      <c r="A5364" s="23">
        <v>5330</v>
      </c>
      <c r="B5364" s="24" t="s">
        <v>2976</v>
      </c>
      <c r="C5364" s="24" t="s">
        <v>11598</v>
      </c>
      <c r="D5364" s="23">
        <v>290</v>
      </c>
      <c r="E5364" s="20" t="s">
        <v>1964</v>
      </c>
      <c r="F5364" s="20" t="s">
        <v>373</v>
      </c>
    </row>
    <row r="5365" spans="1:6">
      <c r="A5365" s="23">
        <v>5331</v>
      </c>
      <c r="B5365" s="24" t="s">
        <v>2706</v>
      </c>
      <c r="C5365" s="24" t="s">
        <v>11551</v>
      </c>
      <c r="D5365" s="23">
        <v>291</v>
      </c>
      <c r="E5365" s="20" t="s">
        <v>1968</v>
      </c>
      <c r="F5365" s="20" t="s">
        <v>373</v>
      </c>
    </row>
    <row r="5366" spans="1:6">
      <c r="A5366" s="23">
        <v>5332</v>
      </c>
      <c r="B5366" s="24" t="s">
        <v>6740</v>
      </c>
      <c r="C5366" s="24" t="s">
        <v>14677</v>
      </c>
      <c r="D5366" s="23">
        <v>291</v>
      </c>
      <c r="E5366" s="20" t="s">
        <v>1968</v>
      </c>
      <c r="F5366" s="20" t="s">
        <v>373</v>
      </c>
    </row>
    <row r="5367" spans="1:6">
      <c r="A5367" s="23">
        <v>5333</v>
      </c>
      <c r="B5367" s="24" t="s">
        <v>6741</v>
      </c>
      <c r="C5367" s="24" t="s">
        <v>1888</v>
      </c>
      <c r="D5367" s="23">
        <v>291</v>
      </c>
      <c r="E5367" s="20" t="s">
        <v>1968</v>
      </c>
      <c r="F5367" s="20" t="s">
        <v>373</v>
      </c>
    </row>
    <row r="5368" spans="1:6">
      <c r="A5368" s="23">
        <v>5334</v>
      </c>
      <c r="B5368" s="24" t="s">
        <v>6253</v>
      </c>
      <c r="C5368" s="24" t="s">
        <v>13633</v>
      </c>
      <c r="D5368" s="23">
        <v>291</v>
      </c>
      <c r="E5368" s="20" t="s">
        <v>1968</v>
      </c>
      <c r="F5368" s="20" t="s">
        <v>373</v>
      </c>
    </row>
    <row r="5369" spans="1:6">
      <c r="A5369" s="23">
        <v>5335</v>
      </c>
      <c r="B5369" s="24" t="s">
        <v>6742</v>
      </c>
      <c r="C5369" s="24" t="s">
        <v>14678</v>
      </c>
      <c r="D5369" s="23">
        <v>291</v>
      </c>
      <c r="E5369" s="20" t="s">
        <v>1968</v>
      </c>
      <c r="F5369" s="20" t="s">
        <v>373</v>
      </c>
    </row>
    <row r="5370" spans="1:6">
      <c r="A5370" s="23">
        <v>5336</v>
      </c>
      <c r="B5370" s="24" t="s">
        <v>6743</v>
      </c>
      <c r="C5370" s="24" t="s">
        <v>14679</v>
      </c>
      <c r="D5370" s="23">
        <v>291</v>
      </c>
      <c r="E5370" s="20" t="s">
        <v>1968</v>
      </c>
      <c r="F5370" s="20" t="s">
        <v>373</v>
      </c>
    </row>
    <row r="5371" spans="1:6">
      <c r="A5371" s="23">
        <v>5337</v>
      </c>
      <c r="B5371" s="24" t="s">
        <v>6744</v>
      </c>
      <c r="C5371" s="24" t="s">
        <v>14680</v>
      </c>
      <c r="D5371" s="23">
        <v>291</v>
      </c>
      <c r="E5371" s="20" t="s">
        <v>1968</v>
      </c>
      <c r="F5371" s="20" t="s">
        <v>373</v>
      </c>
    </row>
    <row r="5372" spans="1:6">
      <c r="A5372" s="23">
        <v>5338</v>
      </c>
      <c r="B5372" s="24" t="s">
        <v>3527</v>
      </c>
      <c r="C5372" s="24" t="s">
        <v>1708</v>
      </c>
      <c r="D5372" s="23">
        <v>291</v>
      </c>
      <c r="E5372" s="20" t="s">
        <v>1968</v>
      </c>
      <c r="F5372" s="20" t="s">
        <v>373</v>
      </c>
    </row>
    <row r="5373" spans="1:6">
      <c r="A5373" s="23">
        <v>5339</v>
      </c>
      <c r="B5373" s="24" t="s">
        <v>6745</v>
      </c>
      <c r="C5373" s="24" t="s">
        <v>14681</v>
      </c>
      <c r="D5373" s="23">
        <v>291</v>
      </c>
      <c r="E5373" s="20" t="s">
        <v>1968</v>
      </c>
      <c r="F5373" s="20" t="s">
        <v>373</v>
      </c>
    </row>
    <row r="5374" spans="1:6">
      <c r="A5374" s="23">
        <v>5340</v>
      </c>
      <c r="B5374" s="24" t="s">
        <v>6746</v>
      </c>
      <c r="C5374" s="24" t="s">
        <v>14682</v>
      </c>
      <c r="D5374" s="23">
        <v>291</v>
      </c>
      <c r="E5374" s="20" t="s">
        <v>1968</v>
      </c>
      <c r="F5374" s="20" t="s">
        <v>373</v>
      </c>
    </row>
    <row r="5375" spans="1:6">
      <c r="A5375" s="23">
        <v>5341</v>
      </c>
      <c r="B5375" s="24" t="s">
        <v>6747</v>
      </c>
      <c r="C5375" s="24" t="s">
        <v>14683</v>
      </c>
      <c r="D5375" s="23">
        <v>291</v>
      </c>
      <c r="E5375" s="20" t="s">
        <v>1968</v>
      </c>
      <c r="F5375" s="20" t="s">
        <v>373</v>
      </c>
    </row>
    <row r="5376" spans="1:6">
      <c r="A5376" s="23">
        <v>5350</v>
      </c>
      <c r="B5376" s="24" t="s">
        <v>6752</v>
      </c>
      <c r="C5376" s="25" t="s">
        <v>1973</v>
      </c>
      <c r="D5376" s="23">
        <v>292</v>
      </c>
      <c r="E5376" s="20" t="s">
        <v>1972</v>
      </c>
      <c r="F5376" s="20" t="s">
        <v>373</v>
      </c>
    </row>
    <row r="5377" spans="1:6">
      <c r="A5377" s="23">
        <v>5342</v>
      </c>
      <c r="B5377" s="24" t="s">
        <v>2975</v>
      </c>
      <c r="C5377" s="24" t="s">
        <v>11597</v>
      </c>
      <c r="D5377" s="23">
        <v>292</v>
      </c>
      <c r="E5377" s="20" t="s">
        <v>1972</v>
      </c>
      <c r="F5377" s="20" t="s">
        <v>373</v>
      </c>
    </row>
    <row r="5378" spans="1:6">
      <c r="A5378" s="23">
        <v>5343</v>
      </c>
      <c r="B5378" s="24" t="s">
        <v>6748</v>
      </c>
      <c r="C5378" s="24" t="s">
        <v>14684</v>
      </c>
      <c r="D5378" s="23">
        <v>292</v>
      </c>
      <c r="E5378" s="20" t="s">
        <v>1972</v>
      </c>
      <c r="F5378" s="20" t="s">
        <v>373</v>
      </c>
    </row>
    <row r="5379" spans="1:6">
      <c r="A5379" s="23">
        <v>5344</v>
      </c>
      <c r="B5379" s="24" t="s">
        <v>6749</v>
      </c>
      <c r="C5379" s="24" t="s">
        <v>14685</v>
      </c>
      <c r="D5379" s="23">
        <v>292</v>
      </c>
      <c r="E5379" s="20" t="s">
        <v>1972</v>
      </c>
      <c r="F5379" s="20" t="s">
        <v>373</v>
      </c>
    </row>
    <row r="5380" spans="1:6">
      <c r="A5380" s="23">
        <v>5345</v>
      </c>
      <c r="B5380" s="24" t="s">
        <v>3508</v>
      </c>
      <c r="C5380" s="24" t="s">
        <v>259</v>
      </c>
      <c r="D5380" s="23">
        <v>292</v>
      </c>
      <c r="E5380" s="20" t="s">
        <v>1972</v>
      </c>
      <c r="F5380" s="20" t="s">
        <v>373</v>
      </c>
    </row>
    <row r="5381" spans="1:6">
      <c r="A5381" s="23">
        <v>5346</v>
      </c>
      <c r="B5381" s="24" t="s">
        <v>6750</v>
      </c>
      <c r="C5381" s="24" t="s">
        <v>14686</v>
      </c>
      <c r="D5381" s="23">
        <v>292</v>
      </c>
      <c r="E5381" s="20" t="s">
        <v>1972</v>
      </c>
      <c r="F5381" s="20" t="s">
        <v>373</v>
      </c>
    </row>
    <row r="5382" spans="1:6">
      <c r="A5382" s="23">
        <v>5347</v>
      </c>
      <c r="B5382" s="24" t="s">
        <v>6751</v>
      </c>
      <c r="C5382" s="24" t="s">
        <v>13787</v>
      </c>
      <c r="D5382" s="23">
        <v>292</v>
      </c>
      <c r="E5382" s="20" t="s">
        <v>1972</v>
      </c>
      <c r="F5382" s="20" t="s">
        <v>373</v>
      </c>
    </row>
    <row r="5383" spans="1:6">
      <c r="A5383" s="23">
        <v>5348</v>
      </c>
      <c r="B5383" s="24" t="s">
        <v>3843</v>
      </c>
      <c r="C5383" s="24" t="s">
        <v>12426</v>
      </c>
      <c r="D5383" s="23">
        <v>292</v>
      </c>
      <c r="E5383" s="20" t="s">
        <v>1972</v>
      </c>
      <c r="F5383" s="20" t="s">
        <v>373</v>
      </c>
    </row>
    <row r="5384" spans="1:6">
      <c r="A5384" s="23">
        <v>5349</v>
      </c>
      <c r="B5384" s="24" t="s">
        <v>3850</v>
      </c>
      <c r="C5384" s="24" t="s">
        <v>12716</v>
      </c>
      <c r="D5384" s="23">
        <v>292</v>
      </c>
      <c r="E5384" s="20" t="s">
        <v>1972</v>
      </c>
      <c r="F5384" s="20" t="s">
        <v>373</v>
      </c>
    </row>
    <row r="5385" spans="1:6">
      <c r="A5385" s="23">
        <v>5351</v>
      </c>
      <c r="B5385" s="24" t="s">
        <v>6753</v>
      </c>
      <c r="C5385" s="24" t="s">
        <v>12443</v>
      </c>
      <c r="D5385" s="23">
        <v>292</v>
      </c>
      <c r="E5385" s="20" t="s">
        <v>1972</v>
      </c>
      <c r="F5385" s="20" t="s">
        <v>373</v>
      </c>
    </row>
    <row r="5386" spans="1:6">
      <c r="A5386" s="23">
        <v>5352</v>
      </c>
      <c r="B5386" s="24" t="s">
        <v>6754</v>
      </c>
      <c r="C5386" s="24" t="s">
        <v>14687</v>
      </c>
      <c r="D5386" s="23">
        <v>292</v>
      </c>
      <c r="E5386" s="20" t="s">
        <v>1972</v>
      </c>
      <c r="F5386" s="20" t="s">
        <v>373</v>
      </c>
    </row>
    <row r="5387" spans="1:6">
      <c r="A5387" s="23">
        <v>5353</v>
      </c>
      <c r="B5387" s="24" t="s">
        <v>6755</v>
      </c>
      <c r="C5387" s="24" t="s">
        <v>12667</v>
      </c>
      <c r="D5387" s="23">
        <v>292</v>
      </c>
      <c r="E5387" s="20" t="s">
        <v>1972</v>
      </c>
      <c r="F5387" s="20" t="s">
        <v>373</v>
      </c>
    </row>
    <row r="5388" spans="1:6">
      <c r="A5388" s="23">
        <v>5354</v>
      </c>
      <c r="B5388" s="24" t="s">
        <v>6756</v>
      </c>
      <c r="C5388" s="24" t="s">
        <v>14688</v>
      </c>
      <c r="D5388" s="23">
        <v>292</v>
      </c>
      <c r="E5388" s="20" t="s">
        <v>1972</v>
      </c>
      <c r="F5388" s="20" t="s">
        <v>373</v>
      </c>
    </row>
    <row r="5389" spans="1:6">
      <c r="A5389" s="23">
        <v>5355</v>
      </c>
      <c r="B5389" s="24" t="s">
        <v>4308</v>
      </c>
      <c r="C5389" s="24" t="s">
        <v>1568</v>
      </c>
      <c r="D5389" s="23">
        <v>292</v>
      </c>
      <c r="E5389" s="20" t="s">
        <v>1972</v>
      </c>
      <c r="F5389" s="20" t="s">
        <v>373</v>
      </c>
    </row>
    <row r="5390" spans="1:6">
      <c r="A5390" s="23">
        <v>5356</v>
      </c>
      <c r="B5390" s="24" t="s">
        <v>6757</v>
      </c>
      <c r="C5390" s="24" t="s">
        <v>14689</v>
      </c>
      <c r="D5390" s="23">
        <v>292</v>
      </c>
      <c r="E5390" s="20" t="s">
        <v>1972</v>
      </c>
      <c r="F5390" s="20" t="s">
        <v>373</v>
      </c>
    </row>
    <row r="5391" spans="1:6">
      <c r="A5391" s="23">
        <v>5357</v>
      </c>
      <c r="B5391" s="24" t="s">
        <v>6758</v>
      </c>
      <c r="C5391" s="24" t="s">
        <v>14690</v>
      </c>
      <c r="D5391" s="23">
        <v>292</v>
      </c>
      <c r="E5391" s="20" t="s">
        <v>1972</v>
      </c>
      <c r="F5391" s="20" t="s">
        <v>373</v>
      </c>
    </row>
    <row r="5392" spans="1:6">
      <c r="A5392" s="23">
        <v>5358</v>
      </c>
      <c r="B5392" s="24" t="s">
        <v>6759</v>
      </c>
      <c r="C5392" s="24" t="s">
        <v>14691</v>
      </c>
      <c r="D5392" s="23">
        <v>292</v>
      </c>
      <c r="E5392" s="20" t="s">
        <v>1972</v>
      </c>
      <c r="F5392" s="20" t="s">
        <v>373</v>
      </c>
    </row>
    <row r="5393" spans="1:6">
      <c r="A5393" s="23">
        <v>5359</v>
      </c>
      <c r="B5393" s="24" t="s">
        <v>6760</v>
      </c>
      <c r="C5393" s="24" t="s">
        <v>14692</v>
      </c>
      <c r="D5393" s="23">
        <v>292</v>
      </c>
      <c r="E5393" s="20" t="s">
        <v>1972</v>
      </c>
      <c r="F5393" s="20" t="s">
        <v>373</v>
      </c>
    </row>
    <row r="5394" spans="1:6">
      <c r="A5394" s="23">
        <v>5360</v>
      </c>
      <c r="B5394" s="24" t="s">
        <v>2776</v>
      </c>
      <c r="C5394" s="24" t="s">
        <v>11417</v>
      </c>
      <c r="D5394" s="23">
        <v>292</v>
      </c>
      <c r="E5394" s="20" t="s">
        <v>1972</v>
      </c>
      <c r="F5394" s="20" t="s">
        <v>373</v>
      </c>
    </row>
    <row r="5395" spans="1:6">
      <c r="A5395" s="23">
        <v>5361</v>
      </c>
      <c r="B5395" s="24" t="s">
        <v>6761</v>
      </c>
      <c r="C5395" s="25" t="s">
        <v>1976</v>
      </c>
      <c r="D5395" s="23">
        <v>293</v>
      </c>
      <c r="E5395" s="20" t="s">
        <v>1975</v>
      </c>
      <c r="F5395" s="20" t="s">
        <v>373</v>
      </c>
    </row>
    <row r="5396" spans="1:6">
      <c r="A5396" s="23">
        <v>5362</v>
      </c>
      <c r="B5396" s="24" t="s">
        <v>5528</v>
      </c>
      <c r="C5396" s="24" t="s">
        <v>13631</v>
      </c>
      <c r="D5396" s="23">
        <v>293</v>
      </c>
      <c r="E5396" s="20" t="s">
        <v>1975</v>
      </c>
      <c r="F5396" s="20" t="s">
        <v>373</v>
      </c>
    </row>
    <row r="5397" spans="1:6">
      <c r="A5397" s="23">
        <v>5363</v>
      </c>
      <c r="B5397" s="24" t="s">
        <v>6762</v>
      </c>
      <c r="C5397" s="24" t="s">
        <v>14693</v>
      </c>
      <c r="D5397" s="23">
        <v>293</v>
      </c>
      <c r="E5397" s="20" t="s">
        <v>1975</v>
      </c>
      <c r="F5397" s="20" t="s">
        <v>373</v>
      </c>
    </row>
    <row r="5398" spans="1:6">
      <c r="A5398" s="23">
        <v>5364</v>
      </c>
      <c r="B5398" s="24" t="s">
        <v>6763</v>
      </c>
      <c r="C5398" s="24" t="s">
        <v>4323</v>
      </c>
      <c r="D5398" s="23">
        <v>293</v>
      </c>
      <c r="E5398" s="20" t="s">
        <v>1975</v>
      </c>
      <c r="F5398" s="20" t="s">
        <v>373</v>
      </c>
    </row>
    <row r="5399" spans="1:6">
      <c r="A5399" s="23">
        <v>5365</v>
      </c>
      <c r="B5399" s="24" t="s">
        <v>6764</v>
      </c>
      <c r="C5399" s="24" t="s">
        <v>14694</v>
      </c>
      <c r="D5399" s="23">
        <v>293</v>
      </c>
      <c r="E5399" s="20" t="s">
        <v>1975</v>
      </c>
      <c r="F5399" s="20" t="s">
        <v>373</v>
      </c>
    </row>
    <row r="5400" spans="1:6">
      <c r="A5400" s="23">
        <v>5366</v>
      </c>
      <c r="B5400" s="24" t="s">
        <v>2588</v>
      </c>
      <c r="C5400" s="24" t="s">
        <v>11340</v>
      </c>
      <c r="D5400" s="23">
        <v>293</v>
      </c>
      <c r="E5400" s="20" t="s">
        <v>1975</v>
      </c>
      <c r="F5400" s="20" t="s">
        <v>373</v>
      </c>
    </row>
    <row r="5401" spans="1:6">
      <c r="A5401" s="23">
        <v>5367</v>
      </c>
      <c r="B5401" s="24" t="s">
        <v>3785</v>
      </c>
      <c r="C5401" s="24" t="s">
        <v>11921</v>
      </c>
      <c r="D5401" s="23">
        <v>293</v>
      </c>
      <c r="E5401" s="20" t="s">
        <v>1975</v>
      </c>
      <c r="F5401" s="20" t="s">
        <v>373</v>
      </c>
    </row>
    <row r="5402" spans="1:6">
      <c r="A5402" s="23">
        <v>5368</v>
      </c>
      <c r="B5402" s="24" t="s">
        <v>2637</v>
      </c>
      <c r="C5402" s="24" t="s">
        <v>1798</v>
      </c>
      <c r="D5402" s="23">
        <v>293</v>
      </c>
      <c r="E5402" s="20" t="s">
        <v>1975</v>
      </c>
      <c r="F5402" s="20" t="s">
        <v>373</v>
      </c>
    </row>
    <row r="5403" spans="1:6">
      <c r="A5403" s="23">
        <v>5369</v>
      </c>
      <c r="B5403" s="24" t="s">
        <v>6765</v>
      </c>
      <c r="C5403" s="24" t="s">
        <v>14695</v>
      </c>
      <c r="D5403" s="23">
        <v>293</v>
      </c>
      <c r="E5403" s="20" t="s">
        <v>1975</v>
      </c>
      <c r="F5403" s="20" t="s">
        <v>373</v>
      </c>
    </row>
    <row r="5404" spans="1:6">
      <c r="A5404" s="23">
        <v>5370</v>
      </c>
      <c r="B5404" s="24" t="s">
        <v>6766</v>
      </c>
      <c r="C5404" s="24" t="s">
        <v>6766</v>
      </c>
      <c r="D5404" s="23">
        <v>293</v>
      </c>
      <c r="E5404" s="20" t="s">
        <v>1975</v>
      </c>
      <c r="F5404" s="20" t="s">
        <v>373</v>
      </c>
    </row>
    <row r="5405" spans="1:6">
      <c r="A5405" s="23">
        <v>5371</v>
      </c>
      <c r="B5405" s="24" t="s">
        <v>6767</v>
      </c>
      <c r="C5405" s="24" t="s">
        <v>14696</v>
      </c>
      <c r="D5405" s="23">
        <v>293</v>
      </c>
      <c r="E5405" s="20" t="s">
        <v>1975</v>
      </c>
      <c r="F5405" s="20" t="s">
        <v>373</v>
      </c>
    </row>
    <row r="5406" spans="1:6">
      <c r="A5406" s="23">
        <v>5372</v>
      </c>
      <c r="B5406" s="24" t="s">
        <v>4870</v>
      </c>
      <c r="C5406" s="24" t="s">
        <v>13067</v>
      </c>
      <c r="D5406" s="23">
        <v>293</v>
      </c>
      <c r="E5406" s="20" t="s">
        <v>1975</v>
      </c>
      <c r="F5406" s="20" t="s">
        <v>373</v>
      </c>
    </row>
    <row r="5407" spans="1:6">
      <c r="A5407" s="23">
        <v>5373</v>
      </c>
      <c r="B5407" s="24" t="s">
        <v>4364</v>
      </c>
      <c r="C5407" s="24" t="s">
        <v>12648</v>
      </c>
      <c r="D5407" s="23">
        <v>293</v>
      </c>
      <c r="E5407" s="20" t="s">
        <v>1975</v>
      </c>
      <c r="F5407" s="20" t="s">
        <v>373</v>
      </c>
    </row>
    <row r="5408" spans="1:6">
      <c r="A5408" s="23">
        <v>5374</v>
      </c>
      <c r="B5408" s="24" t="s">
        <v>4097</v>
      </c>
      <c r="C5408" s="24" t="s">
        <v>12418</v>
      </c>
      <c r="D5408" s="23">
        <v>293</v>
      </c>
      <c r="E5408" s="20" t="s">
        <v>1975</v>
      </c>
      <c r="F5408" s="20" t="s">
        <v>373</v>
      </c>
    </row>
    <row r="5409" spans="1:6">
      <c r="A5409" s="23">
        <v>5375</v>
      </c>
      <c r="B5409" s="24" t="s">
        <v>6768</v>
      </c>
      <c r="C5409" s="24" t="s">
        <v>14697</v>
      </c>
      <c r="D5409" s="23">
        <v>293</v>
      </c>
      <c r="E5409" s="20" t="s">
        <v>1975</v>
      </c>
      <c r="F5409" s="20" t="s">
        <v>373</v>
      </c>
    </row>
    <row r="5410" spans="1:6">
      <c r="A5410" s="23">
        <v>5376</v>
      </c>
      <c r="B5410" s="24" t="s">
        <v>3799</v>
      </c>
      <c r="C5410" s="24" t="s">
        <v>12587</v>
      </c>
      <c r="D5410" s="23">
        <v>293</v>
      </c>
      <c r="E5410" s="20" t="s">
        <v>1975</v>
      </c>
      <c r="F5410" s="20" t="s">
        <v>373</v>
      </c>
    </row>
    <row r="5411" spans="1:6">
      <c r="A5411" s="23">
        <v>5377</v>
      </c>
      <c r="B5411" s="24" t="s">
        <v>6769</v>
      </c>
      <c r="C5411" s="24" t="s">
        <v>14698</v>
      </c>
      <c r="D5411" s="23">
        <v>293</v>
      </c>
      <c r="E5411" s="20" t="s">
        <v>1975</v>
      </c>
      <c r="F5411" s="20" t="s">
        <v>373</v>
      </c>
    </row>
    <row r="5412" spans="1:6">
      <c r="A5412" s="23">
        <v>5378</v>
      </c>
      <c r="B5412" s="24" t="s">
        <v>6770</v>
      </c>
      <c r="C5412" s="24" t="s">
        <v>14699</v>
      </c>
      <c r="D5412" s="23">
        <v>293</v>
      </c>
      <c r="E5412" s="20" t="s">
        <v>1975</v>
      </c>
      <c r="F5412" s="20" t="s">
        <v>373</v>
      </c>
    </row>
    <row r="5413" spans="1:6">
      <c r="A5413" s="23">
        <v>5379</v>
      </c>
      <c r="B5413" s="24" t="s">
        <v>6771</v>
      </c>
      <c r="C5413" s="24" t="s">
        <v>14700</v>
      </c>
      <c r="D5413" s="23">
        <v>293</v>
      </c>
      <c r="E5413" s="20" t="s">
        <v>1975</v>
      </c>
      <c r="F5413" s="20" t="s">
        <v>373</v>
      </c>
    </row>
    <row r="5414" spans="1:6">
      <c r="A5414" s="23">
        <v>5380</v>
      </c>
      <c r="B5414" s="24" t="s">
        <v>4665</v>
      </c>
      <c r="C5414" s="24" t="s">
        <v>12900</v>
      </c>
      <c r="D5414" s="23">
        <v>293</v>
      </c>
      <c r="E5414" s="20" t="s">
        <v>1975</v>
      </c>
      <c r="F5414" s="20" t="s">
        <v>373</v>
      </c>
    </row>
    <row r="5415" spans="1:6">
      <c r="A5415" s="23">
        <v>5381</v>
      </c>
      <c r="B5415" s="24" t="s">
        <v>6772</v>
      </c>
      <c r="C5415" s="24" t="s">
        <v>14701</v>
      </c>
      <c r="D5415" s="23">
        <v>293</v>
      </c>
      <c r="E5415" s="20" t="s">
        <v>1975</v>
      </c>
      <c r="F5415" s="20" t="s">
        <v>373</v>
      </c>
    </row>
    <row r="5416" spans="1:6">
      <c r="A5416" s="23">
        <v>5389</v>
      </c>
      <c r="B5416" s="24" t="s">
        <v>6777</v>
      </c>
      <c r="C5416" s="25" t="s">
        <v>1979</v>
      </c>
      <c r="D5416" s="23">
        <v>294</v>
      </c>
      <c r="E5416" s="20" t="s">
        <v>1978</v>
      </c>
      <c r="F5416" s="20" t="s">
        <v>373</v>
      </c>
    </row>
    <row r="5417" spans="1:6">
      <c r="A5417" s="23">
        <v>5382</v>
      </c>
      <c r="B5417" s="24" t="s">
        <v>6773</v>
      </c>
      <c r="C5417" s="24" t="s">
        <v>14702</v>
      </c>
      <c r="D5417" s="23">
        <v>294</v>
      </c>
      <c r="E5417" s="20" t="s">
        <v>1978</v>
      </c>
      <c r="F5417" s="20" t="s">
        <v>373</v>
      </c>
    </row>
    <row r="5418" spans="1:6">
      <c r="A5418" s="23">
        <v>5383</v>
      </c>
      <c r="B5418" s="24" t="s">
        <v>6774</v>
      </c>
      <c r="C5418" s="24" t="s">
        <v>14703</v>
      </c>
      <c r="D5418" s="23">
        <v>294</v>
      </c>
      <c r="E5418" s="20" t="s">
        <v>1978</v>
      </c>
      <c r="F5418" s="20" t="s">
        <v>373</v>
      </c>
    </row>
    <row r="5419" spans="1:6">
      <c r="A5419" s="23">
        <v>5384</v>
      </c>
      <c r="B5419" s="24" t="s">
        <v>6775</v>
      </c>
      <c r="C5419" s="24" t="s">
        <v>14704</v>
      </c>
      <c r="D5419" s="23">
        <v>294</v>
      </c>
      <c r="E5419" s="20" t="s">
        <v>1978</v>
      </c>
      <c r="F5419" s="20" t="s">
        <v>373</v>
      </c>
    </row>
    <row r="5420" spans="1:6">
      <c r="A5420" s="23">
        <v>5385</v>
      </c>
      <c r="B5420" s="24" t="s">
        <v>6776</v>
      </c>
      <c r="C5420" s="24" t="s">
        <v>14705</v>
      </c>
      <c r="D5420" s="23">
        <v>294</v>
      </c>
      <c r="E5420" s="20" t="s">
        <v>1978</v>
      </c>
      <c r="F5420" s="20" t="s">
        <v>373</v>
      </c>
    </row>
    <row r="5421" spans="1:6">
      <c r="A5421" s="23">
        <v>5386</v>
      </c>
      <c r="B5421" s="24" t="s">
        <v>2600</v>
      </c>
      <c r="C5421" s="24" t="s">
        <v>11351</v>
      </c>
      <c r="D5421" s="23">
        <v>294</v>
      </c>
      <c r="E5421" s="20" t="s">
        <v>1978</v>
      </c>
      <c r="F5421" s="20" t="s">
        <v>373</v>
      </c>
    </row>
    <row r="5422" spans="1:6">
      <c r="A5422" s="23">
        <v>5387</v>
      </c>
      <c r="B5422" s="24" t="s">
        <v>2793</v>
      </c>
      <c r="C5422" s="24" t="s">
        <v>11435</v>
      </c>
      <c r="D5422" s="23">
        <v>294</v>
      </c>
      <c r="E5422" s="20" t="s">
        <v>1978</v>
      </c>
      <c r="F5422" s="20" t="s">
        <v>373</v>
      </c>
    </row>
    <row r="5423" spans="1:6">
      <c r="A5423" s="23">
        <v>5388</v>
      </c>
      <c r="B5423" s="24" t="s">
        <v>3472</v>
      </c>
      <c r="C5423" s="24" t="s">
        <v>1888</v>
      </c>
      <c r="D5423" s="23">
        <v>294</v>
      </c>
      <c r="E5423" s="20" t="s">
        <v>1978</v>
      </c>
      <c r="F5423" s="20" t="s">
        <v>373</v>
      </c>
    </row>
    <row r="5424" spans="1:6">
      <c r="A5424" s="23">
        <v>5397</v>
      </c>
      <c r="B5424" s="24" t="s">
        <v>6783</v>
      </c>
      <c r="C5424" s="25" t="s">
        <v>1982</v>
      </c>
      <c r="D5424" s="23">
        <v>295</v>
      </c>
      <c r="E5424" s="20" t="s">
        <v>1981</v>
      </c>
      <c r="F5424" s="20" t="s">
        <v>373</v>
      </c>
    </row>
    <row r="5425" spans="1:6">
      <c r="A5425" s="23">
        <v>5390</v>
      </c>
      <c r="B5425" s="24" t="s">
        <v>2898</v>
      </c>
      <c r="C5425" s="24" t="s">
        <v>11395</v>
      </c>
      <c r="D5425" s="23">
        <v>295</v>
      </c>
      <c r="E5425" s="20" t="s">
        <v>1981</v>
      </c>
      <c r="F5425" s="20" t="s">
        <v>373</v>
      </c>
    </row>
    <row r="5426" spans="1:6">
      <c r="A5426" s="23">
        <v>5391</v>
      </c>
      <c r="B5426" s="24" t="s">
        <v>4003</v>
      </c>
      <c r="C5426" s="24" t="s">
        <v>1132</v>
      </c>
      <c r="D5426" s="23">
        <v>295</v>
      </c>
      <c r="E5426" s="20" t="s">
        <v>1981</v>
      </c>
      <c r="F5426" s="20" t="s">
        <v>373</v>
      </c>
    </row>
    <row r="5427" spans="1:6">
      <c r="A5427" s="23">
        <v>5392</v>
      </c>
      <c r="B5427" s="24" t="s">
        <v>6778</v>
      </c>
      <c r="C5427" s="24" t="s">
        <v>14706</v>
      </c>
      <c r="D5427" s="23">
        <v>295</v>
      </c>
      <c r="E5427" s="20" t="s">
        <v>1981</v>
      </c>
      <c r="F5427" s="20" t="s">
        <v>373</v>
      </c>
    </row>
    <row r="5428" spans="1:6">
      <c r="A5428" s="23">
        <v>5393</v>
      </c>
      <c r="B5428" s="24" t="s">
        <v>6779</v>
      </c>
      <c r="C5428" s="24" t="s">
        <v>14707</v>
      </c>
      <c r="D5428" s="23">
        <v>295</v>
      </c>
      <c r="E5428" s="20" t="s">
        <v>1981</v>
      </c>
      <c r="F5428" s="20" t="s">
        <v>373</v>
      </c>
    </row>
    <row r="5429" spans="1:6">
      <c r="A5429" s="23">
        <v>5394</v>
      </c>
      <c r="B5429" s="24" t="s">
        <v>6780</v>
      </c>
      <c r="C5429" s="24" t="s">
        <v>14708</v>
      </c>
      <c r="D5429" s="23">
        <v>295</v>
      </c>
      <c r="E5429" s="20" t="s">
        <v>1981</v>
      </c>
      <c r="F5429" s="20" t="s">
        <v>373</v>
      </c>
    </row>
    <row r="5430" spans="1:6">
      <c r="A5430" s="23">
        <v>5395</v>
      </c>
      <c r="B5430" s="24" t="s">
        <v>6781</v>
      </c>
      <c r="C5430" s="24" t="s">
        <v>14709</v>
      </c>
      <c r="D5430" s="23">
        <v>295</v>
      </c>
      <c r="E5430" s="20" t="s">
        <v>1981</v>
      </c>
      <c r="F5430" s="20" t="s">
        <v>373</v>
      </c>
    </row>
    <row r="5431" spans="1:6">
      <c r="A5431" s="23">
        <v>5396</v>
      </c>
      <c r="B5431" s="24" t="s">
        <v>6782</v>
      </c>
      <c r="C5431" s="24" t="s">
        <v>14710</v>
      </c>
      <c r="D5431" s="23">
        <v>295</v>
      </c>
      <c r="E5431" s="20" t="s">
        <v>1981</v>
      </c>
      <c r="F5431" s="20" t="s">
        <v>373</v>
      </c>
    </row>
    <row r="5432" spans="1:6">
      <c r="A5432" s="23">
        <v>5398</v>
      </c>
      <c r="B5432" s="24" t="s">
        <v>6784</v>
      </c>
      <c r="C5432" s="25" t="s">
        <v>6784</v>
      </c>
      <c r="D5432" s="23">
        <v>295</v>
      </c>
      <c r="E5432" s="20" t="s">
        <v>1981</v>
      </c>
      <c r="F5432" s="20" t="s">
        <v>373</v>
      </c>
    </row>
    <row r="5433" spans="1:6">
      <c r="A5433" s="23">
        <v>5401</v>
      </c>
      <c r="B5433" s="24" t="s">
        <v>6786</v>
      </c>
      <c r="C5433" s="25" t="s">
        <v>1985</v>
      </c>
      <c r="D5433" s="23">
        <v>296</v>
      </c>
      <c r="E5433" s="20" t="s">
        <v>1984</v>
      </c>
      <c r="F5433" s="20" t="s">
        <v>373</v>
      </c>
    </row>
    <row r="5434" spans="1:6">
      <c r="A5434" s="23">
        <v>5399</v>
      </c>
      <c r="B5434" s="24" t="s">
        <v>6785</v>
      </c>
      <c r="C5434" s="24" t="s">
        <v>11407</v>
      </c>
      <c r="D5434" s="23">
        <v>296</v>
      </c>
      <c r="E5434" s="20" t="s">
        <v>1984</v>
      </c>
      <c r="F5434" s="20" t="s">
        <v>373</v>
      </c>
    </row>
    <row r="5435" spans="1:6">
      <c r="A5435" s="23">
        <v>5400</v>
      </c>
      <c r="B5435" s="24" t="s">
        <v>5475</v>
      </c>
      <c r="C5435" s="24" t="s">
        <v>13581</v>
      </c>
      <c r="D5435" s="23">
        <v>296</v>
      </c>
      <c r="E5435" s="20" t="s">
        <v>1984</v>
      </c>
      <c r="F5435" s="20" t="s">
        <v>373</v>
      </c>
    </row>
    <row r="5436" spans="1:6">
      <c r="A5436" s="23">
        <v>5402</v>
      </c>
      <c r="B5436" s="24" t="s">
        <v>6787</v>
      </c>
      <c r="C5436" s="24" t="s">
        <v>14711</v>
      </c>
      <c r="D5436" s="23">
        <v>296</v>
      </c>
      <c r="E5436" s="20" t="s">
        <v>1984</v>
      </c>
      <c r="F5436" s="20" t="s">
        <v>373</v>
      </c>
    </row>
    <row r="5437" spans="1:6">
      <c r="A5437" s="23">
        <v>5403</v>
      </c>
      <c r="B5437" s="24" t="s">
        <v>3956</v>
      </c>
      <c r="C5437" s="24" t="s">
        <v>12291</v>
      </c>
      <c r="D5437" s="23">
        <v>296</v>
      </c>
      <c r="E5437" s="20" t="s">
        <v>1984</v>
      </c>
      <c r="F5437" s="20" t="s">
        <v>373</v>
      </c>
    </row>
    <row r="5438" spans="1:6">
      <c r="A5438" s="23">
        <v>5404</v>
      </c>
      <c r="B5438" s="24" t="s">
        <v>6788</v>
      </c>
      <c r="C5438" s="24" t="s">
        <v>14712</v>
      </c>
      <c r="D5438" s="23">
        <v>296</v>
      </c>
      <c r="E5438" s="20" t="s">
        <v>1984</v>
      </c>
      <c r="F5438" s="20" t="s">
        <v>373</v>
      </c>
    </row>
    <row r="5439" spans="1:6">
      <c r="A5439" s="23">
        <v>5405</v>
      </c>
      <c r="B5439" s="24" t="s">
        <v>6789</v>
      </c>
      <c r="C5439" s="24" t="s">
        <v>14713</v>
      </c>
      <c r="D5439" s="23">
        <v>296</v>
      </c>
      <c r="E5439" s="20" t="s">
        <v>1984</v>
      </c>
      <c r="F5439" s="20" t="s">
        <v>373</v>
      </c>
    </row>
    <row r="5440" spans="1:6">
      <c r="A5440" s="23">
        <v>5406</v>
      </c>
      <c r="B5440" s="24" t="s">
        <v>2931</v>
      </c>
      <c r="C5440" s="24" t="s">
        <v>11560</v>
      </c>
      <c r="D5440" s="23">
        <v>296</v>
      </c>
      <c r="E5440" s="20" t="s">
        <v>1984</v>
      </c>
      <c r="F5440" s="20" t="s">
        <v>373</v>
      </c>
    </row>
    <row r="5441" spans="1:6">
      <c r="A5441" s="23">
        <v>5407</v>
      </c>
      <c r="B5441" s="24" t="s">
        <v>3884</v>
      </c>
      <c r="C5441" s="24" t="s">
        <v>1055</v>
      </c>
      <c r="D5441" s="23">
        <v>296</v>
      </c>
      <c r="E5441" s="20" t="s">
        <v>1984</v>
      </c>
      <c r="F5441" s="20" t="s">
        <v>373</v>
      </c>
    </row>
    <row r="5442" spans="1:6">
      <c r="A5442" s="23">
        <v>5408</v>
      </c>
      <c r="B5442" s="24" t="s">
        <v>6790</v>
      </c>
      <c r="C5442" s="25" t="s">
        <v>6790</v>
      </c>
      <c r="D5442" s="23">
        <v>296</v>
      </c>
      <c r="E5442" s="20" t="s">
        <v>1984</v>
      </c>
      <c r="F5442" s="20" t="s">
        <v>373</v>
      </c>
    </row>
    <row r="5443" spans="1:6">
      <c r="A5443" s="23">
        <v>5409</v>
      </c>
      <c r="B5443" s="24" t="s">
        <v>6791</v>
      </c>
      <c r="C5443" s="24" t="s">
        <v>14714</v>
      </c>
      <c r="D5443" s="23">
        <v>297</v>
      </c>
      <c r="E5443" s="20" t="s">
        <v>1988</v>
      </c>
      <c r="F5443" s="20" t="s">
        <v>373</v>
      </c>
    </row>
    <row r="5444" spans="1:6">
      <c r="A5444" s="23">
        <v>5410</v>
      </c>
      <c r="B5444" s="24" t="s">
        <v>6792</v>
      </c>
      <c r="C5444" s="24" t="s">
        <v>14715</v>
      </c>
      <c r="D5444" s="23">
        <v>297</v>
      </c>
      <c r="E5444" s="20" t="s">
        <v>1988</v>
      </c>
      <c r="F5444" s="20" t="s">
        <v>373</v>
      </c>
    </row>
    <row r="5445" spans="1:6">
      <c r="A5445" s="23">
        <v>5411</v>
      </c>
      <c r="B5445" s="24" t="s">
        <v>3246</v>
      </c>
      <c r="C5445" s="24" t="s">
        <v>11729</v>
      </c>
      <c r="D5445" s="23">
        <v>297</v>
      </c>
      <c r="E5445" s="20" t="s">
        <v>1988</v>
      </c>
      <c r="F5445" s="20" t="s">
        <v>373</v>
      </c>
    </row>
    <row r="5446" spans="1:6">
      <c r="A5446" s="23">
        <v>5412</v>
      </c>
      <c r="B5446" s="24" t="s">
        <v>2790</v>
      </c>
      <c r="C5446" s="24" t="s">
        <v>11432</v>
      </c>
      <c r="D5446" s="23">
        <v>297</v>
      </c>
      <c r="E5446" s="20" t="s">
        <v>1988</v>
      </c>
      <c r="F5446" s="20" t="s">
        <v>373</v>
      </c>
    </row>
    <row r="5447" spans="1:6">
      <c r="A5447" s="23">
        <v>5413</v>
      </c>
      <c r="B5447" s="24" t="s">
        <v>5586</v>
      </c>
      <c r="C5447" s="24" t="s">
        <v>13676</v>
      </c>
      <c r="D5447" s="23">
        <v>297</v>
      </c>
      <c r="E5447" s="20" t="s">
        <v>1988</v>
      </c>
      <c r="F5447" s="20" t="s">
        <v>373</v>
      </c>
    </row>
    <row r="5448" spans="1:6">
      <c r="A5448" s="23">
        <v>5414</v>
      </c>
      <c r="B5448" s="24" t="s">
        <v>5034</v>
      </c>
      <c r="C5448" s="24" t="s">
        <v>13208</v>
      </c>
      <c r="D5448" s="23">
        <v>297</v>
      </c>
      <c r="E5448" s="20" t="s">
        <v>1988</v>
      </c>
      <c r="F5448" s="20" t="s">
        <v>373</v>
      </c>
    </row>
    <row r="5449" spans="1:6">
      <c r="A5449" s="23">
        <v>5415</v>
      </c>
      <c r="B5449" s="24" t="s">
        <v>3849</v>
      </c>
      <c r="C5449" s="24" t="s">
        <v>12715</v>
      </c>
      <c r="D5449" s="23">
        <v>297</v>
      </c>
      <c r="E5449" s="20" t="s">
        <v>1988</v>
      </c>
      <c r="F5449" s="20" t="s">
        <v>373</v>
      </c>
    </row>
    <row r="5450" spans="1:6">
      <c r="A5450" s="23">
        <v>5416</v>
      </c>
      <c r="B5450" s="24" t="s">
        <v>6793</v>
      </c>
      <c r="C5450" s="24" t="s">
        <v>14716</v>
      </c>
      <c r="D5450" s="23">
        <v>297</v>
      </c>
      <c r="E5450" s="20" t="s">
        <v>1988</v>
      </c>
      <c r="F5450" s="20" t="s">
        <v>373</v>
      </c>
    </row>
    <row r="5451" spans="1:6">
      <c r="A5451" s="23">
        <v>5417</v>
      </c>
      <c r="B5451" s="24" t="s">
        <v>4337</v>
      </c>
      <c r="C5451" s="24" t="s">
        <v>12624</v>
      </c>
      <c r="D5451" s="23">
        <v>297</v>
      </c>
      <c r="E5451" s="20" t="s">
        <v>1988</v>
      </c>
      <c r="F5451" s="20" t="s">
        <v>373</v>
      </c>
    </row>
    <row r="5452" spans="1:6">
      <c r="A5452" s="23">
        <v>5418</v>
      </c>
      <c r="B5452" s="24" t="s">
        <v>6794</v>
      </c>
      <c r="C5452" s="24" t="s">
        <v>2004</v>
      </c>
      <c r="D5452" s="23">
        <v>297</v>
      </c>
      <c r="E5452" s="20" t="s">
        <v>1988</v>
      </c>
      <c r="F5452" s="20" t="s">
        <v>373</v>
      </c>
    </row>
    <row r="5453" spans="1:6">
      <c r="A5453" s="23">
        <v>5419</v>
      </c>
      <c r="B5453" s="24" t="s">
        <v>3025</v>
      </c>
      <c r="C5453" s="24" t="s">
        <v>11250</v>
      </c>
      <c r="D5453" s="23">
        <v>297</v>
      </c>
      <c r="E5453" s="20" t="s">
        <v>1988</v>
      </c>
      <c r="F5453" s="20" t="s">
        <v>373</v>
      </c>
    </row>
    <row r="5454" spans="1:6">
      <c r="A5454" s="23">
        <v>5420</v>
      </c>
      <c r="B5454" s="24" t="s">
        <v>6795</v>
      </c>
      <c r="C5454" s="24" t="s">
        <v>14717</v>
      </c>
      <c r="D5454" s="23">
        <v>297</v>
      </c>
      <c r="E5454" s="20" t="s">
        <v>1988</v>
      </c>
      <c r="F5454" s="20" t="s">
        <v>373</v>
      </c>
    </row>
    <row r="5455" spans="1:6">
      <c r="A5455" s="23">
        <v>5421</v>
      </c>
      <c r="B5455" s="24" t="s">
        <v>6796</v>
      </c>
      <c r="C5455" s="24" t="s">
        <v>11196</v>
      </c>
      <c r="D5455" s="23">
        <v>298</v>
      </c>
      <c r="E5455" s="20" t="s">
        <v>1991</v>
      </c>
      <c r="F5455" s="20" t="s">
        <v>373</v>
      </c>
    </row>
    <row r="5456" spans="1:6">
      <c r="A5456" s="23">
        <v>5422</v>
      </c>
      <c r="B5456" s="24" t="s">
        <v>6797</v>
      </c>
      <c r="C5456" s="24" t="s">
        <v>14718</v>
      </c>
      <c r="D5456" s="23">
        <v>298</v>
      </c>
      <c r="E5456" s="20" t="s">
        <v>1991</v>
      </c>
      <c r="F5456" s="20" t="s">
        <v>373</v>
      </c>
    </row>
    <row r="5457" spans="1:6">
      <c r="A5457" s="23">
        <v>5423</v>
      </c>
      <c r="B5457" s="24" t="s">
        <v>6798</v>
      </c>
      <c r="C5457" s="24" t="s">
        <v>14719</v>
      </c>
      <c r="D5457" s="23">
        <v>298</v>
      </c>
      <c r="E5457" s="20" t="s">
        <v>1991</v>
      </c>
      <c r="F5457" s="20" t="s">
        <v>373</v>
      </c>
    </row>
    <row r="5458" spans="1:6">
      <c r="A5458" s="23">
        <v>5424</v>
      </c>
      <c r="B5458" s="24" t="s">
        <v>6799</v>
      </c>
      <c r="C5458" s="24" t="s">
        <v>14720</v>
      </c>
      <c r="D5458" s="23">
        <v>298</v>
      </c>
      <c r="E5458" s="20" t="s">
        <v>1991</v>
      </c>
      <c r="F5458" s="20" t="s">
        <v>373</v>
      </c>
    </row>
    <row r="5459" spans="1:6">
      <c r="A5459" s="23">
        <v>5425</v>
      </c>
      <c r="B5459" s="24" t="s">
        <v>6800</v>
      </c>
      <c r="C5459" s="24" t="s">
        <v>6800</v>
      </c>
      <c r="D5459" s="23">
        <v>298</v>
      </c>
      <c r="E5459" s="20" t="s">
        <v>1991</v>
      </c>
      <c r="F5459" s="20" t="s">
        <v>373</v>
      </c>
    </row>
    <row r="5460" spans="1:6">
      <c r="A5460" s="23">
        <v>5426</v>
      </c>
      <c r="B5460" s="24" t="s">
        <v>6801</v>
      </c>
      <c r="C5460" s="24" t="s">
        <v>14721</v>
      </c>
      <c r="D5460" s="23">
        <v>298</v>
      </c>
      <c r="E5460" s="20" t="s">
        <v>1991</v>
      </c>
      <c r="F5460" s="20" t="s">
        <v>373</v>
      </c>
    </row>
    <row r="5461" spans="1:6">
      <c r="A5461" s="23">
        <v>5427</v>
      </c>
      <c r="B5461" s="24" t="s">
        <v>6802</v>
      </c>
      <c r="C5461" s="24" t="s">
        <v>12606</v>
      </c>
      <c r="D5461" s="23">
        <v>298</v>
      </c>
      <c r="E5461" s="20" t="s">
        <v>1991</v>
      </c>
      <c r="F5461" s="20" t="s">
        <v>373</v>
      </c>
    </row>
    <row r="5462" spans="1:6">
      <c r="A5462" s="23">
        <v>5428</v>
      </c>
      <c r="B5462" s="24" t="s">
        <v>6803</v>
      </c>
      <c r="C5462" s="24" t="s">
        <v>12610</v>
      </c>
      <c r="D5462" s="23">
        <v>298</v>
      </c>
      <c r="E5462" s="20" t="s">
        <v>1991</v>
      </c>
      <c r="F5462" s="20" t="s">
        <v>373</v>
      </c>
    </row>
    <row r="5463" spans="1:6">
      <c r="A5463" s="23">
        <v>5429</v>
      </c>
      <c r="B5463" s="24" t="s">
        <v>6804</v>
      </c>
      <c r="C5463" s="24" t="s">
        <v>14722</v>
      </c>
      <c r="D5463" s="23">
        <v>298</v>
      </c>
      <c r="E5463" s="20" t="s">
        <v>1991</v>
      </c>
      <c r="F5463" s="20" t="s">
        <v>373</v>
      </c>
    </row>
    <row r="5464" spans="1:6">
      <c r="A5464" s="23">
        <v>5430</v>
      </c>
      <c r="B5464" s="24" t="s">
        <v>6805</v>
      </c>
      <c r="C5464" s="24" t="s">
        <v>2324</v>
      </c>
      <c r="D5464" s="23">
        <v>298</v>
      </c>
      <c r="E5464" s="20" t="s">
        <v>1991</v>
      </c>
      <c r="F5464" s="20" t="s">
        <v>373</v>
      </c>
    </row>
    <row r="5465" spans="1:6">
      <c r="A5465" s="23">
        <v>5431</v>
      </c>
      <c r="B5465" s="24" t="s">
        <v>6806</v>
      </c>
      <c r="C5465" s="24" t="s">
        <v>14723</v>
      </c>
      <c r="D5465" s="23">
        <v>298</v>
      </c>
      <c r="E5465" s="20" t="s">
        <v>1991</v>
      </c>
      <c r="F5465" s="20" t="s">
        <v>373</v>
      </c>
    </row>
    <row r="5466" spans="1:6">
      <c r="A5466" s="23">
        <v>5432</v>
      </c>
      <c r="B5466" s="24" t="s">
        <v>6807</v>
      </c>
      <c r="C5466" s="24" t="s">
        <v>12231</v>
      </c>
      <c r="D5466" s="23">
        <v>298</v>
      </c>
      <c r="E5466" s="20" t="s">
        <v>1991</v>
      </c>
      <c r="F5466" s="20" t="s">
        <v>373</v>
      </c>
    </row>
    <row r="5467" spans="1:6">
      <c r="A5467" s="23">
        <v>5433</v>
      </c>
      <c r="B5467" s="24" t="s">
        <v>6808</v>
      </c>
      <c r="C5467" s="24" t="s">
        <v>14724</v>
      </c>
      <c r="D5467" s="23">
        <v>298</v>
      </c>
      <c r="E5467" s="20" t="s">
        <v>1991</v>
      </c>
      <c r="F5467" s="20" t="s">
        <v>373</v>
      </c>
    </row>
    <row r="5468" spans="1:6">
      <c r="A5468" s="23">
        <v>5434</v>
      </c>
      <c r="B5468" s="24" t="s">
        <v>6809</v>
      </c>
      <c r="C5468" s="24" t="s">
        <v>11197</v>
      </c>
      <c r="D5468" s="23">
        <v>298</v>
      </c>
      <c r="E5468" s="20" t="s">
        <v>1991</v>
      </c>
      <c r="F5468" s="20" t="s">
        <v>373</v>
      </c>
    </row>
    <row r="5469" spans="1:6">
      <c r="A5469" s="23">
        <v>5435</v>
      </c>
      <c r="B5469" s="24" t="s">
        <v>2975</v>
      </c>
      <c r="C5469" s="24" t="s">
        <v>11597</v>
      </c>
      <c r="D5469" s="23">
        <v>298</v>
      </c>
      <c r="E5469" s="20" t="s">
        <v>1991</v>
      </c>
      <c r="F5469" s="20" t="s">
        <v>373</v>
      </c>
    </row>
    <row r="5470" spans="1:6">
      <c r="A5470" s="23">
        <v>5436</v>
      </c>
      <c r="B5470" s="24" t="s">
        <v>6810</v>
      </c>
      <c r="C5470" s="24" t="s">
        <v>14725</v>
      </c>
      <c r="D5470" s="23">
        <v>298</v>
      </c>
      <c r="E5470" s="20" t="s">
        <v>1991</v>
      </c>
      <c r="F5470" s="20" t="s">
        <v>373</v>
      </c>
    </row>
    <row r="5471" spans="1:6">
      <c r="A5471" s="23">
        <v>5437</v>
      </c>
      <c r="B5471" s="24" t="s">
        <v>6811</v>
      </c>
      <c r="C5471" s="25" t="s">
        <v>1995</v>
      </c>
      <c r="D5471" s="23">
        <v>299</v>
      </c>
      <c r="E5471" s="20" t="s">
        <v>1994</v>
      </c>
      <c r="F5471" s="20" t="s">
        <v>373</v>
      </c>
    </row>
    <row r="5472" spans="1:6">
      <c r="A5472" s="23">
        <v>5438</v>
      </c>
      <c r="B5472" s="24" t="s">
        <v>2823</v>
      </c>
      <c r="C5472" s="24" t="s">
        <v>11462</v>
      </c>
      <c r="D5472" s="23">
        <v>299</v>
      </c>
      <c r="E5472" s="20" t="s">
        <v>1994</v>
      </c>
      <c r="F5472" s="20" t="s">
        <v>373</v>
      </c>
    </row>
    <row r="5473" spans="1:6">
      <c r="A5473" s="23">
        <v>5439</v>
      </c>
      <c r="B5473" s="24" t="s">
        <v>6812</v>
      </c>
      <c r="C5473" s="24" t="s">
        <v>14726</v>
      </c>
      <c r="D5473" s="23">
        <v>299</v>
      </c>
      <c r="E5473" s="20" t="s">
        <v>1994</v>
      </c>
      <c r="F5473" s="20" t="s">
        <v>373</v>
      </c>
    </row>
    <row r="5474" spans="1:6">
      <c r="A5474" s="23">
        <v>5440</v>
      </c>
      <c r="B5474" s="24" t="s">
        <v>6813</v>
      </c>
      <c r="C5474" s="24" t="s">
        <v>14727</v>
      </c>
      <c r="D5474" s="23">
        <v>300</v>
      </c>
      <c r="E5474" s="20" t="s">
        <v>1997</v>
      </c>
      <c r="F5474" s="20" t="s">
        <v>373</v>
      </c>
    </row>
    <row r="5475" spans="1:6">
      <c r="A5475" s="23">
        <v>5441</v>
      </c>
      <c r="B5475" s="24" t="s">
        <v>3070</v>
      </c>
      <c r="C5475" s="24" t="s">
        <v>11294</v>
      </c>
      <c r="D5475" s="23">
        <v>300</v>
      </c>
      <c r="E5475" s="20" t="s">
        <v>1997</v>
      </c>
      <c r="F5475" s="20" t="s">
        <v>373</v>
      </c>
    </row>
    <row r="5476" spans="1:6">
      <c r="A5476" s="23">
        <v>5442</v>
      </c>
      <c r="B5476" s="24" t="s">
        <v>6814</v>
      </c>
      <c r="C5476" s="24" t="s">
        <v>13903</v>
      </c>
      <c r="D5476" s="23">
        <v>300</v>
      </c>
      <c r="E5476" s="20" t="s">
        <v>1997</v>
      </c>
      <c r="F5476" s="20" t="s">
        <v>373</v>
      </c>
    </row>
    <row r="5477" spans="1:6">
      <c r="A5477" s="23">
        <v>5443</v>
      </c>
      <c r="B5477" s="24" t="s">
        <v>6815</v>
      </c>
      <c r="C5477" s="24" t="s">
        <v>14728</v>
      </c>
      <c r="D5477" s="23">
        <v>300</v>
      </c>
      <c r="E5477" s="20" t="s">
        <v>1997</v>
      </c>
      <c r="F5477" s="20" t="s">
        <v>373</v>
      </c>
    </row>
    <row r="5478" spans="1:6">
      <c r="A5478" s="23">
        <v>5444</v>
      </c>
      <c r="B5478" s="24" t="s">
        <v>6816</v>
      </c>
      <c r="C5478" s="24" t="s">
        <v>14729</v>
      </c>
      <c r="D5478" s="23">
        <v>300</v>
      </c>
      <c r="E5478" s="20" t="s">
        <v>1997</v>
      </c>
      <c r="F5478" s="20" t="s">
        <v>373</v>
      </c>
    </row>
    <row r="5479" spans="1:6">
      <c r="A5479" s="23">
        <v>5445</v>
      </c>
      <c r="B5479" s="24" t="s">
        <v>4812</v>
      </c>
      <c r="C5479" s="24" t="s">
        <v>13030</v>
      </c>
      <c r="D5479" s="23">
        <v>300</v>
      </c>
      <c r="E5479" s="20" t="s">
        <v>1997</v>
      </c>
      <c r="F5479" s="20" t="s">
        <v>373</v>
      </c>
    </row>
    <row r="5480" spans="1:6">
      <c r="A5480" s="23">
        <v>5446</v>
      </c>
      <c r="B5480" s="24" t="s">
        <v>6817</v>
      </c>
      <c r="C5480" s="24" t="s">
        <v>13020</v>
      </c>
      <c r="D5480" s="23">
        <v>300</v>
      </c>
      <c r="E5480" s="20" t="s">
        <v>1997</v>
      </c>
      <c r="F5480" s="20" t="s">
        <v>373</v>
      </c>
    </row>
    <row r="5481" spans="1:6">
      <c r="A5481" s="23">
        <v>5447</v>
      </c>
      <c r="B5481" s="24" t="s">
        <v>6818</v>
      </c>
      <c r="C5481" s="24" t="s">
        <v>14730</v>
      </c>
      <c r="D5481" s="23">
        <v>300</v>
      </c>
      <c r="E5481" s="20" t="s">
        <v>1997</v>
      </c>
      <c r="F5481" s="20" t="s">
        <v>373</v>
      </c>
    </row>
    <row r="5482" spans="1:6">
      <c r="A5482" s="23">
        <v>5448</v>
      </c>
      <c r="B5482" s="24" t="s">
        <v>6819</v>
      </c>
      <c r="C5482" s="24" t="s">
        <v>14731</v>
      </c>
      <c r="D5482" s="23">
        <v>300</v>
      </c>
      <c r="E5482" s="20" t="s">
        <v>1997</v>
      </c>
      <c r="F5482" s="20" t="s">
        <v>373</v>
      </c>
    </row>
    <row r="5483" spans="1:6">
      <c r="A5483" s="23">
        <v>5449</v>
      </c>
      <c r="B5483" s="24" t="s">
        <v>2599</v>
      </c>
      <c r="C5483" s="24" t="s">
        <v>1708</v>
      </c>
      <c r="D5483" s="23">
        <v>300</v>
      </c>
      <c r="E5483" s="20" t="s">
        <v>1997</v>
      </c>
      <c r="F5483" s="20" t="s">
        <v>373</v>
      </c>
    </row>
    <row r="5484" spans="1:6">
      <c r="A5484" s="23">
        <v>5450</v>
      </c>
      <c r="B5484" s="24" t="s">
        <v>6820</v>
      </c>
      <c r="C5484" s="24" t="s">
        <v>14732</v>
      </c>
      <c r="D5484" s="23">
        <v>300</v>
      </c>
      <c r="E5484" s="20" t="s">
        <v>1997</v>
      </c>
      <c r="F5484" s="20" t="s">
        <v>373</v>
      </c>
    </row>
    <row r="5485" spans="1:6">
      <c r="A5485" s="23">
        <v>5451</v>
      </c>
      <c r="B5485" s="24" t="s">
        <v>6821</v>
      </c>
      <c r="C5485" s="24" t="s">
        <v>14733</v>
      </c>
      <c r="D5485" s="23">
        <v>300</v>
      </c>
      <c r="E5485" s="20" t="s">
        <v>1997</v>
      </c>
      <c r="F5485" s="20" t="s">
        <v>373</v>
      </c>
    </row>
    <row r="5486" spans="1:6">
      <c r="A5486" s="23">
        <v>5452</v>
      </c>
      <c r="B5486" s="24" t="s">
        <v>6822</v>
      </c>
      <c r="C5486" s="24" t="s">
        <v>14734</v>
      </c>
      <c r="D5486" s="23">
        <v>300</v>
      </c>
      <c r="E5486" s="20" t="s">
        <v>1997</v>
      </c>
      <c r="F5486" s="20" t="s">
        <v>373</v>
      </c>
    </row>
    <row r="5487" spans="1:6">
      <c r="A5487" s="23">
        <v>5453</v>
      </c>
      <c r="B5487" s="24" t="s">
        <v>4819</v>
      </c>
      <c r="C5487" s="24" t="s">
        <v>13035</v>
      </c>
      <c r="D5487" s="23">
        <v>300</v>
      </c>
      <c r="E5487" s="20" t="s">
        <v>1997</v>
      </c>
      <c r="F5487" s="20" t="s">
        <v>373</v>
      </c>
    </row>
    <row r="5488" spans="1:6">
      <c r="A5488" s="23">
        <v>5454</v>
      </c>
      <c r="B5488" s="24" t="s">
        <v>4157</v>
      </c>
      <c r="C5488" s="24" t="s">
        <v>1517</v>
      </c>
      <c r="D5488" s="23">
        <v>300</v>
      </c>
      <c r="E5488" s="20" t="s">
        <v>1997</v>
      </c>
      <c r="F5488" s="20" t="s">
        <v>373</v>
      </c>
    </row>
    <row r="5489" spans="1:6">
      <c r="A5489" s="23">
        <v>5455</v>
      </c>
      <c r="B5489" s="24" t="s">
        <v>4805</v>
      </c>
      <c r="C5489" s="24" t="s">
        <v>13024</v>
      </c>
      <c r="D5489" s="23">
        <v>300</v>
      </c>
      <c r="E5489" s="20" t="s">
        <v>1997</v>
      </c>
      <c r="F5489" s="20" t="s">
        <v>373</v>
      </c>
    </row>
    <row r="5490" spans="1:6">
      <c r="A5490" s="23">
        <v>5456</v>
      </c>
      <c r="B5490" s="24" t="s">
        <v>3929</v>
      </c>
      <c r="C5490" s="24" t="s">
        <v>12052</v>
      </c>
      <c r="D5490" s="23">
        <v>300</v>
      </c>
      <c r="E5490" s="20" t="s">
        <v>1997</v>
      </c>
      <c r="F5490" s="20" t="s">
        <v>373</v>
      </c>
    </row>
    <row r="5491" spans="1:6">
      <c r="A5491" s="23">
        <v>5457</v>
      </c>
      <c r="B5491" s="24" t="s">
        <v>6823</v>
      </c>
      <c r="C5491" s="24" t="s">
        <v>14735</v>
      </c>
      <c r="D5491" s="23">
        <v>301</v>
      </c>
      <c r="E5491" s="20" t="s">
        <v>2000</v>
      </c>
      <c r="F5491" s="20" t="s">
        <v>373</v>
      </c>
    </row>
    <row r="5492" spans="1:6">
      <c r="A5492" s="23">
        <v>5458</v>
      </c>
      <c r="B5492" s="24" t="s">
        <v>6824</v>
      </c>
      <c r="C5492" s="24" t="s">
        <v>14736</v>
      </c>
      <c r="D5492" s="23">
        <v>301</v>
      </c>
      <c r="E5492" s="20" t="s">
        <v>2000</v>
      </c>
      <c r="F5492" s="20" t="s">
        <v>373</v>
      </c>
    </row>
    <row r="5493" spans="1:6">
      <c r="A5493" s="23">
        <v>5459</v>
      </c>
      <c r="B5493" s="24" t="s">
        <v>6825</v>
      </c>
      <c r="C5493" s="24" t="s">
        <v>14737</v>
      </c>
      <c r="D5493" s="23">
        <v>301</v>
      </c>
      <c r="E5493" s="20" t="s">
        <v>2000</v>
      </c>
      <c r="F5493" s="20" t="s">
        <v>373</v>
      </c>
    </row>
    <row r="5494" spans="1:6">
      <c r="A5494" s="23">
        <v>5460</v>
      </c>
      <c r="B5494" s="24" t="s">
        <v>6826</v>
      </c>
      <c r="C5494" s="24" t="s">
        <v>14738</v>
      </c>
      <c r="D5494" s="23">
        <v>301</v>
      </c>
      <c r="E5494" s="20" t="s">
        <v>2000</v>
      </c>
      <c r="F5494" s="20" t="s">
        <v>373</v>
      </c>
    </row>
    <row r="5495" spans="1:6">
      <c r="A5495" s="23">
        <v>5461</v>
      </c>
      <c r="B5495" s="24" t="s">
        <v>6827</v>
      </c>
      <c r="C5495" s="24" t="s">
        <v>14739</v>
      </c>
      <c r="D5495" s="23">
        <v>301</v>
      </c>
      <c r="E5495" s="20" t="s">
        <v>2000</v>
      </c>
      <c r="F5495" s="20" t="s">
        <v>373</v>
      </c>
    </row>
    <row r="5496" spans="1:6">
      <c r="A5496" s="23">
        <v>5462</v>
      </c>
      <c r="B5496" s="24" t="s">
        <v>6828</v>
      </c>
      <c r="C5496" s="24" t="s">
        <v>1371</v>
      </c>
      <c r="D5496" s="23">
        <v>301</v>
      </c>
      <c r="E5496" s="20" t="s">
        <v>2000</v>
      </c>
      <c r="F5496" s="20" t="s">
        <v>373</v>
      </c>
    </row>
    <row r="5497" spans="1:6">
      <c r="A5497" s="23">
        <v>5463</v>
      </c>
      <c r="B5497" s="24" t="s">
        <v>6829</v>
      </c>
      <c r="C5497" s="24" t="s">
        <v>14740</v>
      </c>
      <c r="D5497" s="23">
        <v>301</v>
      </c>
      <c r="E5497" s="20" t="s">
        <v>2000</v>
      </c>
      <c r="F5497" s="20" t="s">
        <v>373</v>
      </c>
    </row>
    <row r="5498" spans="1:6">
      <c r="A5498" s="23">
        <v>5464</v>
      </c>
      <c r="B5498" s="24" t="s">
        <v>6830</v>
      </c>
      <c r="C5498" s="24" t="s">
        <v>14741</v>
      </c>
      <c r="D5498" s="23">
        <v>301</v>
      </c>
      <c r="E5498" s="20" t="s">
        <v>2000</v>
      </c>
      <c r="F5498" s="20" t="s">
        <v>373</v>
      </c>
    </row>
    <row r="5499" spans="1:6">
      <c r="A5499" s="23">
        <v>5465</v>
      </c>
      <c r="B5499" s="24" t="s">
        <v>6831</v>
      </c>
      <c r="C5499" s="24" t="s">
        <v>14742</v>
      </c>
      <c r="D5499" s="23">
        <v>301</v>
      </c>
      <c r="E5499" s="20" t="s">
        <v>2000</v>
      </c>
      <c r="F5499" s="20" t="s">
        <v>373</v>
      </c>
    </row>
    <row r="5500" spans="1:6">
      <c r="A5500" s="23">
        <v>5466</v>
      </c>
      <c r="B5500" s="24" t="s">
        <v>6610</v>
      </c>
      <c r="C5500" s="24" t="s">
        <v>14564</v>
      </c>
      <c r="D5500" s="23">
        <v>301</v>
      </c>
      <c r="E5500" s="20" t="s">
        <v>2000</v>
      </c>
      <c r="F5500" s="20" t="s">
        <v>373</v>
      </c>
    </row>
    <row r="5501" spans="1:6">
      <c r="A5501" s="23">
        <v>5467</v>
      </c>
      <c r="B5501" s="24" t="s">
        <v>6832</v>
      </c>
      <c r="C5501" s="24" t="s">
        <v>14743</v>
      </c>
      <c r="D5501" s="23">
        <v>301</v>
      </c>
      <c r="E5501" s="20" t="s">
        <v>2000</v>
      </c>
      <c r="F5501" s="20" t="s">
        <v>373</v>
      </c>
    </row>
    <row r="5502" spans="1:6">
      <c r="A5502" s="23">
        <v>5468</v>
      </c>
      <c r="B5502" s="24" t="s">
        <v>3952</v>
      </c>
      <c r="C5502" s="24" t="s">
        <v>12287</v>
      </c>
      <c r="D5502" s="23">
        <v>301</v>
      </c>
      <c r="E5502" s="20" t="s">
        <v>2000</v>
      </c>
      <c r="F5502" s="20" t="s">
        <v>373</v>
      </c>
    </row>
    <row r="5503" spans="1:6">
      <c r="A5503" s="23">
        <v>5469</v>
      </c>
      <c r="B5503" s="24" t="s">
        <v>6833</v>
      </c>
      <c r="C5503" s="24" t="s">
        <v>14744</v>
      </c>
      <c r="D5503" s="23">
        <v>301</v>
      </c>
      <c r="E5503" s="20" t="s">
        <v>2000</v>
      </c>
      <c r="F5503" s="20" t="s">
        <v>373</v>
      </c>
    </row>
    <row r="5504" spans="1:6">
      <c r="A5504" s="23">
        <v>5470</v>
      </c>
      <c r="B5504" s="24" t="s">
        <v>3963</v>
      </c>
      <c r="C5504" s="24" t="s">
        <v>12298</v>
      </c>
      <c r="D5504" s="23">
        <v>301</v>
      </c>
      <c r="E5504" s="20" t="s">
        <v>2000</v>
      </c>
      <c r="F5504" s="20" t="s">
        <v>373</v>
      </c>
    </row>
    <row r="5505" spans="1:6">
      <c r="A5505" s="23">
        <v>5471</v>
      </c>
      <c r="B5505" s="24" t="s">
        <v>6834</v>
      </c>
      <c r="C5505" s="24" t="s">
        <v>14745</v>
      </c>
      <c r="D5505" s="23">
        <v>301</v>
      </c>
      <c r="E5505" s="20" t="s">
        <v>2000</v>
      </c>
      <c r="F5505" s="20" t="s">
        <v>373</v>
      </c>
    </row>
    <row r="5506" spans="1:6">
      <c r="A5506" s="23">
        <v>5472</v>
      </c>
      <c r="B5506" s="24" t="s">
        <v>6835</v>
      </c>
      <c r="C5506" s="24" t="s">
        <v>14741</v>
      </c>
      <c r="D5506" s="23">
        <v>301</v>
      </c>
      <c r="E5506" s="20" t="s">
        <v>2000</v>
      </c>
      <c r="F5506" s="20" t="s">
        <v>373</v>
      </c>
    </row>
    <row r="5507" spans="1:6">
      <c r="A5507" s="23">
        <v>5473</v>
      </c>
      <c r="B5507" s="24" t="s">
        <v>6836</v>
      </c>
      <c r="C5507" s="24" t="s">
        <v>14746</v>
      </c>
      <c r="D5507" s="23">
        <v>301</v>
      </c>
      <c r="E5507" s="20" t="s">
        <v>2000</v>
      </c>
      <c r="F5507" s="20" t="s">
        <v>373</v>
      </c>
    </row>
    <row r="5508" spans="1:6">
      <c r="A5508" s="23">
        <v>5474</v>
      </c>
      <c r="B5508" s="24" t="s">
        <v>3003</v>
      </c>
      <c r="C5508" s="24" t="s">
        <v>11230</v>
      </c>
      <c r="D5508" s="23">
        <v>302</v>
      </c>
      <c r="E5508" s="20" t="s">
        <v>2003</v>
      </c>
      <c r="F5508" s="20" t="s">
        <v>373</v>
      </c>
    </row>
    <row r="5509" spans="1:6">
      <c r="A5509" s="23">
        <v>5475</v>
      </c>
      <c r="B5509" s="24" t="s">
        <v>6837</v>
      </c>
      <c r="C5509" s="24" t="s">
        <v>14747</v>
      </c>
      <c r="D5509" s="23">
        <v>302</v>
      </c>
      <c r="E5509" s="20" t="s">
        <v>2003</v>
      </c>
      <c r="F5509" s="20" t="s">
        <v>373</v>
      </c>
    </row>
    <row r="5510" spans="1:6">
      <c r="A5510" s="23">
        <v>5476</v>
      </c>
      <c r="B5510" s="24" t="s">
        <v>3223</v>
      </c>
      <c r="C5510" s="24" t="s">
        <v>11710</v>
      </c>
      <c r="D5510" s="23">
        <v>302</v>
      </c>
      <c r="E5510" s="20" t="s">
        <v>2003</v>
      </c>
      <c r="F5510" s="20" t="s">
        <v>373</v>
      </c>
    </row>
    <row r="5511" spans="1:6">
      <c r="A5511" s="23">
        <v>5477</v>
      </c>
      <c r="B5511" s="24" t="s">
        <v>6838</v>
      </c>
      <c r="C5511" s="24" t="s">
        <v>14748</v>
      </c>
      <c r="D5511" s="23">
        <v>302</v>
      </c>
      <c r="E5511" s="20" t="s">
        <v>2003</v>
      </c>
      <c r="F5511" s="20" t="s">
        <v>373</v>
      </c>
    </row>
    <row r="5512" spans="1:6">
      <c r="A5512" s="23">
        <v>5478</v>
      </c>
      <c r="B5512" s="24" t="s">
        <v>6200</v>
      </c>
      <c r="C5512" s="24" t="s">
        <v>11567</v>
      </c>
      <c r="D5512" s="23">
        <v>302</v>
      </c>
      <c r="E5512" s="20" t="s">
        <v>2003</v>
      </c>
      <c r="F5512" s="20" t="s">
        <v>373</v>
      </c>
    </row>
    <row r="5513" spans="1:6">
      <c r="A5513" s="23">
        <v>5479</v>
      </c>
      <c r="B5513" s="24" t="s">
        <v>6839</v>
      </c>
      <c r="C5513" s="24" t="s">
        <v>14749</v>
      </c>
      <c r="D5513" s="23">
        <v>302</v>
      </c>
      <c r="E5513" s="20" t="s">
        <v>2003</v>
      </c>
      <c r="F5513" s="20" t="s">
        <v>373</v>
      </c>
    </row>
    <row r="5514" spans="1:6">
      <c r="A5514" s="23">
        <v>5480</v>
      </c>
      <c r="B5514" s="24" t="s">
        <v>6840</v>
      </c>
      <c r="C5514" s="24" t="s">
        <v>14750</v>
      </c>
      <c r="D5514" s="23">
        <v>302</v>
      </c>
      <c r="E5514" s="20" t="s">
        <v>2003</v>
      </c>
      <c r="F5514" s="20" t="s">
        <v>373</v>
      </c>
    </row>
    <row r="5515" spans="1:6">
      <c r="A5515" s="23">
        <v>5481</v>
      </c>
      <c r="B5515" s="24" t="s">
        <v>6841</v>
      </c>
      <c r="C5515" s="24" t="s">
        <v>2318</v>
      </c>
      <c r="D5515" s="23">
        <v>302</v>
      </c>
      <c r="E5515" s="20" t="s">
        <v>2003</v>
      </c>
      <c r="F5515" s="20" t="s">
        <v>373</v>
      </c>
    </row>
    <row r="5516" spans="1:6">
      <c r="A5516" s="23">
        <v>5482</v>
      </c>
      <c r="B5516" s="24" t="s">
        <v>6842</v>
      </c>
      <c r="C5516" s="24" t="s">
        <v>14751</v>
      </c>
      <c r="D5516" s="23">
        <v>302</v>
      </c>
      <c r="E5516" s="20" t="s">
        <v>2003</v>
      </c>
      <c r="F5516" s="20" t="s">
        <v>373</v>
      </c>
    </row>
    <row r="5517" spans="1:6">
      <c r="A5517" s="23">
        <v>5483</v>
      </c>
      <c r="B5517" s="24" t="s">
        <v>6843</v>
      </c>
      <c r="C5517" s="24" t="s">
        <v>14752</v>
      </c>
      <c r="D5517" s="23">
        <v>302</v>
      </c>
      <c r="E5517" s="20" t="s">
        <v>2003</v>
      </c>
      <c r="F5517" s="20" t="s">
        <v>373</v>
      </c>
    </row>
    <row r="5518" spans="1:6">
      <c r="A5518" s="23">
        <v>5484</v>
      </c>
      <c r="B5518" s="24" t="s">
        <v>6844</v>
      </c>
      <c r="C5518" s="24" t="s">
        <v>14753</v>
      </c>
      <c r="D5518" s="23">
        <v>302</v>
      </c>
      <c r="E5518" s="20" t="s">
        <v>2003</v>
      </c>
      <c r="F5518" s="20" t="s">
        <v>373</v>
      </c>
    </row>
    <row r="5519" spans="1:6">
      <c r="A5519" s="23">
        <v>5485</v>
      </c>
      <c r="B5519" s="24" t="s">
        <v>6845</v>
      </c>
      <c r="C5519" s="24" t="s">
        <v>12620</v>
      </c>
      <c r="D5519" s="23">
        <v>302</v>
      </c>
      <c r="E5519" s="20" t="s">
        <v>2003</v>
      </c>
      <c r="F5519" s="20" t="s">
        <v>373</v>
      </c>
    </row>
    <row r="5520" spans="1:6">
      <c r="A5520" s="23">
        <v>5486</v>
      </c>
      <c r="B5520" s="24" t="s">
        <v>6846</v>
      </c>
      <c r="C5520" s="24" t="s">
        <v>14754</v>
      </c>
      <c r="D5520" s="23">
        <v>302</v>
      </c>
      <c r="E5520" s="20" t="s">
        <v>2003</v>
      </c>
      <c r="F5520" s="20" t="s">
        <v>373</v>
      </c>
    </row>
    <row r="5521" spans="1:6">
      <c r="A5521" s="23">
        <v>5487</v>
      </c>
      <c r="B5521" s="24" t="s">
        <v>6847</v>
      </c>
      <c r="C5521" s="24" t="s">
        <v>14755</v>
      </c>
      <c r="D5521" s="23">
        <v>302</v>
      </c>
      <c r="E5521" s="20" t="s">
        <v>2003</v>
      </c>
      <c r="F5521" s="20" t="s">
        <v>373</v>
      </c>
    </row>
    <row r="5522" spans="1:6">
      <c r="A5522" s="23">
        <v>5488</v>
      </c>
      <c r="B5522" s="24" t="s">
        <v>6848</v>
      </c>
      <c r="C5522" s="24" t="s">
        <v>14756</v>
      </c>
      <c r="D5522" s="23">
        <v>302</v>
      </c>
      <c r="E5522" s="20" t="s">
        <v>2003</v>
      </c>
      <c r="F5522" s="20" t="s">
        <v>373</v>
      </c>
    </row>
    <row r="5523" spans="1:6">
      <c r="A5523" s="23">
        <v>5489</v>
      </c>
      <c r="B5523" s="24" t="s">
        <v>6849</v>
      </c>
      <c r="C5523" s="24" t="s">
        <v>14757</v>
      </c>
      <c r="D5523" s="23">
        <v>302</v>
      </c>
      <c r="E5523" s="20" t="s">
        <v>2003</v>
      </c>
      <c r="F5523" s="20" t="s">
        <v>373</v>
      </c>
    </row>
    <row r="5524" spans="1:6">
      <c r="A5524" s="23">
        <v>5490</v>
      </c>
      <c r="B5524" s="24" t="s">
        <v>6850</v>
      </c>
      <c r="C5524" s="24" t="s">
        <v>12025</v>
      </c>
      <c r="D5524" s="23">
        <v>302</v>
      </c>
      <c r="E5524" s="20" t="s">
        <v>2003</v>
      </c>
      <c r="F5524" s="20" t="s">
        <v>373</v>
      </c>
    </row>
    <row r="5525" spans="1:6">
      <c r="A5525" s="23">
        <v>5491</v>
      </c>
      <c r="B5525" s="24" t="s">
        <v>2654</v>
      </c>
      <c r="C5525" s="24" t="s">
        <v>11397</v>
      </c>
      <c r="D5525" s="23">
        <v>302</v>
      </c>
      <c r="E5525" s="20" t="s">
        <v>2003</v>
      </c>
      <c r="F5525" s="20" t="s">
        <v>373</v>
      </c>
    </row>
    <row r="5526" spans="1:6">
      <c r="A5526" s="23">
        <v>5492</v>
      </c>
      <c r="B5526" s="24" t="s">
        <v>3848</v>
      </c>
      <c r="C5526" s="24" t="s">
        <v>11580</v>
      </c>
      <c r="D5526" s="23">
        <v>302</v>
      </c>
      <c r="E5526" s="20" t="s">
        <v>2003</v>
      </c>
      <c r="F5526" s="20" t="s">
        <v>373</v>
      </c>
    </row>
    <row r="5527" spans="1:6">
      <c r="A5527" s="23">
        <v>5493</v>
      </c>
      <c r="B5527" s="24" t="s">
        <v>2579</v>
      </c>
      <c r="C5527" s="24" t="s">
        <v>11331</v>
      </c>
      <c r="D5527" s="23">
        <v>302</v>
      </c>
      <c r="E5527" s="20" t="s">
        <v>2003</v>
      </c>
      <c r="F5527" s="20" t="s">
        <v>373</v>
      </c>
    </row>
    <row r="5528" spans="1:6">
      <c r="A5528" s="23">
        <v>5494</v>
      </c>
      <c r="B5528" s="24" t="s">
        <v>6851</v>
      </c>
      <c r="C5528" s="24" t="s">
        <v>14758</v>
      </c>
      <c r="D5528" s="23">
        <v>303</v>
      </c>
      <c r="E5528" s="20" t="s">
        <v>2006</v>
      </c>
      <c r="F5528" s="20" t="s">
        <v>373</v>
      </c>
    </row>
    <row r="5529" spans="1:6">
      <c r="A5529" s="23">
        <v>5495</v>
      </c>
      <c r="B5529" s="24" t="s">
        <v>3245</v>
      </c>
      <c r="C5529" s="24" t="s">
        <v>11549</v>
      </c>
      <c r="D5529" s="23">
        <v>303</v>
      </c>
      <c r="E5529" s="20" t="s">
        <v>2006</v>
      </c>
      <c r="F5529" s="20" t="s">
        <v>373</v>
      </c>
    </row>
    <row r="5530" spans="1:6">
      <c r="A5530" s="23">
        <v>5496</v>
      </c>
      <c r="B5530" s="24" t="s">
        <v>3260</v>
      </c>
      <c r="C5530" s="24" t="s">
        <v>831</v>
      </c>
      <c r="D5530" s="23">
        <v>303</v>
      </c>
      <c r="E5530" s="20" t="s">
        <v>2006</v>
      </c>
      <c r="F5530" s="20" t="s">
        <v>373</v>
      </c>
    </row>
    <row r="5531" spans="1:6">
      <c r="A5531" s="23">
        <v>5497</v>
      </c>
      <c r="B5531" s="24" t="s">
        <v>6852</v>
      </c>
      <c r="C5531" s="24" t="s">
        <v>14759</v>
      </c>
      <c r="D5531" s="23">
        <v>303</v>
      </c>
      <c r="E5531" s="20" t="s">
        <v>2006</v>
      </c>
      <c r="F5531" s="20" t="s">
        <v>373</v>
      </c>
    </row>
    <row r="5532" spans="1:6">
      <c r="A5532" s="23">
        <v>5498</v>
      </c>
      <c r="B5532" s="24" t="s">
        <v>4286</v>
      </c>
      <c r="C5532" s="24" t="s">
        <v>12579</v>
      </c>
      <c r="D5532" s="23">
        <v>303</v>
      </c>
      <c r="E5532" s="20" t="s">
        <v>2006</v>
      </c>
      <c r="F5532" s="20" t="s">
        <v>373</v>
      </c>
    </row>
    <row r="5533" spans="1:6">
      <c r="A5533" s="23">
        <v>5499</v>
      </c>
      <c r="B5533" s="24" t="s">
        <v>6853</v>
      </c>
      <c r="C5533" s="24" t="s">
        <v>14760</v>
      </c>
      <c r="D5533" s="23">
        <v>303</v>
      </c>
      <c r="E5533" s="20" t="s">
        <v>2006</v>
      </c>
      <c r="F5533" s="20" t="s">
        <v>373</v>
      </c>
    </row>
    <row r="5534" spans="1:6">
      <c r="A5534" s="23">
        <v>5500</v>
      </c>
      <c r="B5534" s="24" t="s">
        <v>3113</v>
      </c>
      <c r="C5534" s="24" t="s">
        <v>12164</v>
      </c>
      <c r="D5534" s="23">
        <v>303</v>
      </c>
      <c r="E5534" s="20" t="s">
        <v>2006</v>
      </c>
      <c r="F5534" s="20" t="s">
        <v>373</v>
      </c>
    </row>
    <row r="5535" spans="1:6">
      <c r="A5535" s="23">
        <v>5501</v>
      </c>
      <c r="B5535" s="24" t="s">
        <v>3250</v>
      </c>
      <c r="C5535" s="24" t="s">
        <v>378</v>
      </c>
      <c r="D5535" s="23">
        <v>303</v>
      </c>
      <c r="E5535" s="20" t="s">
        <v>2006</v>
      </c>
      <c r="F5535" s="20" t="s">
        <v>373</v>
      </c>
    </row>
    <row r="5536" spans="1:6">
      <c r="A5536" s="23">
        <v>5502</v>
      </c>
      <c r="B5536" s="24" t="s">
        <v>6854</v>
      </c>
      <c r="C5536" s="24" t="s">
        <v>14761</v>
      </c>
      <c r="D5536" s="23">
        <v>303</v>
      </c>
      <c r="E5536" s="20" t="s">
        <v>2006</v>
      </c>
      <c r="F5536" s="20" t="s">
        <v>373</v>
      </c>
    </row>
    <row r="5537" spans="1:6">
      <c r="A5537" s="23">
        <v>5503</v>
      </c>
      <c r="B5537" s="24" t="s">
        <v>6855</v>
      </c>
      <c r="C5537" s="24" t="s">
        <v>14762</v>
      </c>
      <c r="D5537" s="23">
        <v>303</v>
      </c>
      <c r="E5537" s="20" t="s">
        <v>2006</v>
      </c>
      <c r="F5537" s="20" t="s">
        <v>373</v>
      </c>
    </row>
    <row r="5538" spans="1:6">
      <c r="A5538" s="23">
        <v>5504</v>
      </c>
      <c r="B5538" s="24" t="s">
        <v>6527</v>
      </c>
      <c r="C5538" s="24" t="s">
        <v>2408</v>
      </c>
      <c r="D5538" s="23">
        <v>303</v>
      </c>
      <c r="E5538" s="20" t="s">
        <v>2006</v>
      </c>
      <c r="F5538" s="20" t="s">
        <v>373</v>
      </c>
    </row>
    <row r="5539" spans="1:6">
      <c r="A5539" s="23">
        <v>5505</v>
      </c>
      <c r="B5539" s="24" t="s">
        <v>2595</v>
      </c>
      <c r="C5539" s="24" t="s">
        <v>11348</v>
      </c>
      <c r="D5539" s="23">
        <v>303</v>
      </c>
      <c r="E5539" s="20" t="s">
        <v>2006</v>
      </c>
      <c r="F5539" s="20" t="s">
        <v>373</v>
      </c>
    </row>
    <row r="5540" spans="1:6">
      <c r="A5540" s="23">
        <v>5506</v>
      </c>
      <c r="B5540" s="24" t="s">
        <v>6856</v>
      </c>
      <c r="C5540" s="24" t="s">
        <v>14763</v>
      </c>
      <c r="D5540" s="23">
        <v>303</v>
      </c>
      <c r="E5540" s="20" t="s">
        <v>2006</v>
      </c>
      <c r="F5540" s="20" t="s">
        <v>373</v>
      </c>
    </row>
    <row r="5541" spans="1:6">
      <c r="A5541" s="23">
        <v>5511</v>
      </c>
      <c r="B5541" s="24" t="s">
        <v>6860</v>
      </c>
      <c r="C5541" s="25" t="s">
        <v>1636</v>
      </c>
      <c r="D5541" s="23">
        <v>304</v>
      </c>
      <c r="E5541" s="20" t="s">
        <v>1635</v>
      </c>
      <c r="F5541" s="20" t="s">
        <v>275</v>
      </c>
    </row>
    <row r="5542" spans="1:6">
      <c r="A5542" s="23">
        <v>5507</v>
      </c>
      <c r="B5542" s="24" t="s">
        <v>6857</v>
      </c>
      <c r="C5542" s="24" t="s">
        <v>14764</v>
      </c>
      <c r="D5542" s="23">
        <v>304</v>
      </c>
      <c r="E5542" s="20" t="s">
        <v>1635</v>
      </c>
      <c r="F5542" s="20" t="s">
        <v>275</v>
      </c>
    </row>
    <row r="5543" spans="1:6">
      <c r="A5543" s="23">
        <v>5508</v>
      </c>
      <c r="B5543" s="24" t="s">
        <v>5247</v>
      </c>
      <c r="C5543" s="24" t="s">
        <v>13377</v>
      </c>
      <c r="D5543" s="23">
        <v>304</v>
      </c>
      <c r="E5543" s="20" t="s">
        <v>1635</v>
      </c>
      <c r="F5543" s="20" t="s">
        <v>275</v>
      </c>
    </row>
    <row r="5544" spans="1:6">
      <c r="A5544" s="23">
        <v>5509</v>
      </c>
      <c r="B5544" s="24" t="s">
        <v>6858</v>
      </c>
      <c r="C5544" s="24" t="s">
        <v>14765</v>
      </c>
      <c r="D5544" s="23">
        <v>304</v>
      </c>
      <c r="E5544" s="20" t="s">
        <v>1635</v>
      </c>
      <c r="F5544" s="20" t="s">
        <v>275</v>
      </c>
    </row>
    <row r="5545" spans="1:6">
      <c r="A5545" s="23">
        <v>5510</v>
      </c>
      <c r="B5545" s="24" t="s">
        <v>6859</v>
      </c>
      <c r="C5545" s="24" t="s">
        <v>14766</v>
      </c>
      <c r="D5545" s="23">
        <v>304</v>
      </c>
      <c r="E5545" s="20" t="s">
        <v>1635</v>
      </c>
      <c r="F5545" s="20" t="s">
        <v>275</v>
      </c>
    </row>
    <row r="5546" spans="1:6">
      <c r="A5546" s="23">
        <v>5512</v>
      </c>
      <c r="B5546" s="24" t="s">
        <v>6861</v>
      </c>
      <c r="C5546" s="24" t="s">
        <v>14767</v>
      </c>
      <c r="D5546" s="23">
        <v>304</v>
      </c>
      <c r="E5546" s="20" t="s">
        <v>1635</v>
      </c>
      <c r="F5546" s="20" t="s">
        <v>275</v>
      </c>
    </row>
    <row r="5547" spans="1:6">
      <c r="A5547" s="23">
        <v>5513</v>
      </c>
      <c r="B5547" s="24" t="s">
        <v>6862</v>
      </c>
      <c r="C5547" s="24" t="s">
        <v>14768</v>
      </c>
      <c r="D5547" s="23">
        <v>304</v>
      </c>
      <c r="E5547" s="20" t="s">
        <v>1635</v>
      </c>
      <c r="F5547" s="20" t="s">
        <v>275</v>
      </c>
    </row>
    <row r="5548" spans="1:6">
      <c r="A5548" s="23">
        <v>5514</v>
      </c>
      <c r="B5548" s="24" t="s">
        <v>6863</v>
      </c>
      <c r="C5548" s="24" t="s">
        <v>14769</v>
      </c>
      <c r="D5548" s="23">
        <v>304</v>
      </c>
      <c r="E5548" s="20" t="s">
        <v>1635</v>
      </c>
      <c r="F5548" s="20" t="s">
        <v>275</v>
      </c>
    </row>
    <row r="5549" spans="1:6">
      <c r="A5549" s="23">
        <v>5515</v>
      </c>
      <c r="B5549" s="24" t="s">
        <v>6864</v>
      </c>
      <c r="C5549" s="24" t="s">
        <v>14770</v>
      </c>
      <c r="D5549" s="23">
        <v>304</v>
      </c>
      <c r="E5549" s="20" t="s">
        <v>1635</v>
      </c>
      <c r="F5549" s="20" t="s">
        <v>275</v>
      </c>
    </row>
    <row r="5550" spans="1:6">
      <c r="A5550" s="23">
        <v>5516</v>
      </c>
      <c r="B5550" s="24" t="s">
        <v>6865</v>
      </c>
      <c r="C5550" s="24" t="s">
        <v>14771</v>
      </c>
      <c r="D5550" s="23">
        <v>304</v>
      </c>
      <c r="E5550" s="20" t="s">
        <v>1635</v>
      </c>
      <c r="F5550" s="20" t="s">
        <v>275</v>
      </c>
    </row>
    <row r="5551" spans="1:6">
      <c r="A5551" s="23">
        <v>5517</v>
      </c>
      <c r="B5551" s="24" t="s">
        <v>6866</v>
      </c>
      <c r="C5551" s="24" t="s">
        <v>14772</v>
      </c>
      <c r="D5551" s="23">
        <v>304</v>
      </c>
      <c r="E5551" s="20" t="s">
        <v>1635</v>
      </c>
      <c r="F5551" s="20" t="s">
        <v>275</v>
      </c>
    </row>
    <row r="5552" spans="1:6">
      <c r="A5552" s="23">
        <v>5518</v>
      </c>
      <c r="B5552" s="24" t="s">
        <v>6369</v>
      </c>
      <c r="C5552" s="24" t="s">
        <v>14773</v>
      </c>
      <c r="D5552" s="23">
        <v>304</v>
      </c>
      <c r="E5552" s="20" t="s">
        <v>1635</v>
      </c>
      <c r="F5552" s="20" t="s">
        <v>275</v>
      </c>
    </row>
    <row r="5553" spans="1:6">
      <c r="A5553" s="23">
        <v>5519</v>
      </c>
      <c r="B5553" s="24" t="s">
        <v>6867</v>
      </c>
      <c r="C5553" s="24" t="s">
        <v>14774</v>
      </c>
      <c r="D5553" s="23">
        <v>304</v>
      </c>
      <c r="E5553" s="20" t="s">
        <v>1635</v>
      </c>
      <c r="F5553" s="20" t="s">
        <v>275</v>
      </c>
    </row>
    <row r="5554" spans="1:6">
      <c r="A5554" s="23">
        <v>5520</v>
      </c>
      <c r="B5554" s="24" t="s">
        <v>6868</v>
      </c>
      <c r="C5554" s="24" t="s">
        <v>14775</v>
      </c>
      <c r="D5554" s="23">
        <v>304</v>
      </c>
      <c r="E5554" s="20" t="s">
        <v>1635</v>
      </c>
      <c r="F5554" s="20" t="s">
        <v>275</v>
      </c>
    </row>
    <row r="5555" spans="1:6">
      <c r="A5555" s="23">
        <v>5533</v>
      </c>
      <c r="B5555" s="24" t="s">
        <v>6881</v>
      </c>
      <c r="C5555" s="25" t="s">
        <v>1639</v>
      </c>
      <c r="D5555" s="23">
        <v>305</v>
      </c>
      <c r="E5555" s="20" t="s">
        <v>1638</v>
      </c>
      <c r="F5555" s="20" t="s">
        <v>275</v>
      </c>
    </row>
    <row r="5556" spans="1:6">
      <c r="A5556" s="23">
        <v>5521</v>
      </c>
      <c r="B5556" s="24" t="s">
        <v>6869</v>
      </c>
      <c r="C5556" s="24" t="s">
        <v>14776</v>
      </c>
      <c r="D5556" s="23">
        <v>305</v>
      </c>
      <c r="E5556" s="20" t="s">
        <v>1638</v>
      </c>
      <c r="F5556" s="20" t="s">
        <v>275</v>
      </c>
    </row>
    <row r="5557" spans="1:6">
      <c r="A5557" s="23">
        <v>5522</v>
      </c>
      <c r="B5557" s="24" t="s">
        <v>6870</v>
      </c>
      <c r="C5557" s="24" t="s">
        <v>14777</v>
      </c>
      <c r="D5557" s="23">
        <v>305</v>
      </c>
      <c r="E5557" s="20" t="s">
        <v>1638</v>
      </c>
      <c r="F5557" s="20" t="s">
        <v>275</v>
      </c>
    </row>
    <row r="5558" spans="1:6">
      <c r="A5558" s="23">
        <v>5523</v>
      </c>
      <c r="B5558" s="24" t="s">
        <v>6871</v>
      </c>
      <c r="C5558" s="24" t="s">
        <v>14778</v>
      </c>
      <c r="D5558" s="23">
        <v>305</v>
      </c>
      <c r="E5558" s="20" t="s">
        <v>1638</v>
      </c>
      <c r="F5558" s="20" t="s">
        <v>275</v>
      </c>
    </row>
    <row r="5559" spans="1:6">
      <c r="A5559" s="23">
        <v>5524</v>
      </c>
      <c r="B5559" s="24" t="s">
        <v>6872</v>
      </c>
      <c r="C5559" s="24" t="s">
        <v>14779</v>
      </c>
      <c r="D5559" s="23">
        <v>305</v>
      </c>
      <c r="E5559" s="20" t="s">
        <v>1638</v>
      </c>
      <c r="F5559" s="20" t="s">
        <v>275</v>
      </c>
    </row>
    <row r="5560" spans="1:6">
      <c r="A5560" s="23">
        <v>5525</v>
      </c>
      <c r="B5560" s="24" t="s">
        <v>6873</v>
      </c>
      <c r="C5560" s="24" t="s">
        <v>14780</v>
      </c>
      <c r="D5560" s="23">
        <v>305</v>
      </c>
      <c r="E5560" s="20" t="s">
        <v>1638</v>
      </c>
      <c r="F5560" s="20" t="s">
        <v>275</v>
      </c>
    </row>
    <row r="5561" spans="1:6">
      <c r="A5561" s="23">
        <v>5526</v>
      </c>
      <c r="B5561" s="24" t="s">
        <v>6874</v>
      </c>
      <c r="C5561" s="24" t="s">
        <v>14781</v>
      </c>
      <c r="D5561" s="23">
        <v>305</v>
      </c>
      <c r="E5561" s="20" t="s">
        <v>1638</v>
      </c>
      <c r="F5561" s="20" t="s">
        <v>275</v>
      </c>
    </row>
    <row r="5562" spans="1:6">
      <c r="A5562" s="23">
        <v>5527</v>
      </c>
      <c r="B5562" s="24" t="s">
        <v>6875</v>
      </c>
      <c r="C5562" s="24" t="s">
        <v>14782</v>
      </c>
      <c r="D5562" s="23">
        <v>305</v>
      </c>
      <c r="E5562" s="20" t="s">
        <v>1638</v>
      </c>
      <c r="F5562" s="20" t="s">
        <v>275</v>
      </c>
    </row>
    <row r="5563" spans="1:6">
      <c r="A5563" s="23">
        <v>5528</v>
      </c>
      <c r="B5563" s="24" t="s">
        <v>6876</v>
      </c>
      <c r="C5563" s="24" t="s">
        <v>14783</v>
      </c>
      <c r="D5563" s="23">
        <v>305</v>
      </c>
      <c r="E5563" s="20" t="s">
        <v>1638</v>
      </c>
      <c r="F5563" s="20" t="s">
        <v>275</v>
      </c>
    </row>
    <row r="5564" spans="1:6">
      <c r="A5564" s="23">
        <v>5529</v>
      </c>
      <c r="B5564" s="24" t="s">
        <v>6877</v>
      </c>
      <c r="C5564" s="24" t="s">
        <v>14784</v>
      </c>
      <c r="D5564" s="23">
        <v>305</v>
      </c>
      <c r="E5564" s="20" t="s">
        <v>1638</v>
      </c>
      <c r="F5564" s="20" t="s">
        <v>275</v>
      </c>
    </row>
    <row r="5565" spans="1:6">
      <c r="A5565" s="23">
        <v>5530</v>
      </c>
      <c r="B5565" s="24" t="s">
        <v>6878</v>
      </c>
      <c r="C5565" s="24" t="s">
        <v>14785</v>
      </c>
      <c r="D5565" s="23">
        <v>305</v>
      </c>
      <c r="E5565" s="20" t="s">
        <v>1638</v>
      </c>
      <c r="F5565" s="20" t="s">
        <v>275</v>
      </c>
    </row>
    <row r="5566" spans="1:6">
      <c r="A5566" s="23">
        <v>5531</v>
      </c>
      <c r="B5566" s="24" t="s">
        <v>6879</v>
      </c>
      <c r="C5566" s="24" t="s">
        <v>14786</v>
      </c>
      <c r="D5566" s="23">
        <v>305</v>
      </c>
      <c r="E5566" s="20" t="s">
        <v>1638</v>
      </c>
      <c r="F5566" s="20" t="s">
        <v>275</v>
      </c>
    </row>
    <row r="5567" spans="1:6">
      <c r="A5567" s="23">
        <v>5532</v>
      </c>
      <c r="B5567" s="24" t="s">
        <v>6880</v>
      </c>
      <c r="C5567" s="24" t="s">
        <v>14787</v>
      </c>
      <c r="D5567" s="23">
        <v>305</v>
      </c>
      <c r="E5567" s="20" t="s">
        <v>1638</v>
      </c>
      <c r="F5567" s="20" t="s">
        <v>275</v>
      </c>
    </row>
    <row r="5568" spans="1:6">
      <c r="A5568" s="23">
        <v>5534</v>
      </c>
      <c r="B5568" s="24" t="s">
        <v>6882</v>
      </c>
      <c r="C5568" s="24" t="s">
        <v>14788</v>
      </c>
      <c r="D5568" s="23">
        <v>305</v>
      </c>
      <c r="E5568" s="20" t="s">
        <v>1638</v>
      </c>
      <c r="F5568" s="20" t="s">
        <v>275</v>
      </c>
    </row>
    <row r="5569" spans="1:6">
      <c r="A5569" s="23">
        <v>5535</v>
      </c>
      <c r="B5569" s="24" t="s">
        <v>6883</v>
      </c>
      <c r="C5569" s="24" t="s">
        <v>14789</v>
      </c>
      <c r="D5569" s="23">
        <v>305</v>
      </c>
      <c r="E5569" s="20" t="s">
        <v>1638</v>
      </c>
      <c r="F5569" s="20" t="s">
        <v>275</v>
      </c>
    </row>
    <row r="5570" spans="1:6">
      <c r="A5570" s="23">
        <v>5536</v>
      </c>
      <c r="B5570" s="24" t="s">
        <v>6884</v>
      </c>
      <c r="C5570" s="24" t="s">
        <v>14790</v>
      </c>
      <c r="D5570" s="23">
        <v>305</v>
      </c>
      <c r="E5570" s="20" t="s">
        <v>1638</v>
      </c>
      <c r="F5570" s="20" t="s">
        <v>275</v>
      </c>
    </row>
    <row r="5571" spans="1:6">
      <c r="A5571" s="23">
        <v>5537</v>
      </c>
      <c r="B5571" s="24" t="s">
        <v>6885</v>
      </c>
      <c r="C5571" s="24" t="s">
        <v>14791</v>
      </c>
      <c r="D5571" s="23">
        <v>305</v>
      </c>
      <c r="E5571" s="20" t="s">
        <v>1638</v>
      </c>
      <c r="F5571" s="20" t="s">
        <v>275</v>
      </c>
    </row>
    <row r="5572" spans="1:6">
      <c r="A5572" s="23">
        <v>5538</v>
      </c>
      <c r="B5572" s="24" t="s">
        <v>6886</v>
      </c>
      <c r="C5572" s="24" t="s">
        <v>14792</v>
      </c>
      <c r="D5572" s="23">
        <v>305</v>
      </c>
      <c r="E5572" s="20" t="s">
        <v>1638</v>
      </c>
      <c r="F5572" s="20" t="s">
        <v>275</v>
      </c>
    </row>
    <row r="5573" spans="1:6">
      <c r="A5573" s="23">
        <v>5539</v>
      </c>
      <c r="B5573" s="24" t="s">
        <v>6887</v>
      </c>
      <c r="C5573" s="24" t="s">
        <v>14793</v>
      </c>
      <c r="D5573" s="23">
        <v>305</v>
      </c>
      <c r="E5573" s="20" t="s">
        <v>1638</v>
      </c>
      <c r="F5573" s="20" t="s">
        <v>275</v>
      </c>
    </row>
    <row r="5574" spans="1:6">
      <c r="A5574" s="23">
        <v>5540</v>
      </c>
      <c r="B5574" s="24" t="s">
        <v>6888</v>
      </c>
      <c r="C5574" s="24" t="s">
        <v>14794</v>
      </c>
      <c r="D5574" s="23">
        <v>305</v>
      </c>
      <c r="E5574" s="20" t="s">
        <v>1638</v>
      </c>
      <c r="F5574" s="20" t="s">
        <v>275</v>
      </c>
    </row>
    <row r="5575" spans="1:6">
      <c r="A5575" s="23">
        <v>5546</v>
      </c>
      <c r="B5575" s="24" t="s">
        <v>6893</v>
      </c>
      <c r="C5575" s="25" t="s">
        <v>1643</v>
      </c>
      <c r="D5575" s="23">
        <v>306</v>
      </c>
      <c r="E5575" s="20" t="s">
        <v>1642</v>
      </c>
      <c r="F5575" s="20" t="s">
        <v>275</v>
      </c>
    </row>
    <row r="5576" spans="1:6">
      <c r="A5576" s="23">
        <v>5548</v>
      </c>
      <c r="B5576" s="24" t="s">
        <v>6315</v>
      </c>
      <c r="C5576" s="24" t="s">
        <v>14795</v>
      </c>
      <c r="D5576" s="23">
        <v>306</v>
      </c>
      <c r="E5576" s="20" t="s">
        <v>1642</v>
      </c>
      <c r="F5576" s="20" t="s">
        <v>275</v>
      </c>
    </row>
    <row r="5577" spans="1:6">
      <c r="A5577" s="23">
        <v>5549</v>
      </c>
      <c r="B5577" s="24" t="s">
        <v>3245</v>
      </c>
      <c r="C5577" s="24" t="s">
        <v>11549</v>
      </c>
      <c r="D5577" s="23">
        <v>306</v>
      </c>
      <c r="E5577" s="20" t="s">
        <v>1642</v>
      </c>
      <c r="F5577" s="20" t="s">
        <v>275</v>
      </c>
    </row>
    <row r="5578" spans="1:6">
      <c r="A5578" s="23">
        <v>5550</v>
      </c>
      <c r="B5578" s="24" t="s">
        <v>6316</v>
      </c>
      <c r="C5578" s="24" t="s">
        <v>14796</v>
      </c>
      <c r="D5578" s="23">
        <v>306</v>
      </c>
      <c r="E5578" s="20" t="s">
        <v>1642</v>
      </c>
      <c r="F5578" s="20" t="s">
        <v>275</v>
      </c>
    </row>
    <row r="5579" spans="1:6">
      <c r="A5579" s="23">
        <v>5551</v>
      </c>
      <c r="B5579" s="24" t="s">
        <v>6317</v>
      </c>
      <c r="C5579" s="24" t="s">
        <v>14797</v>
      </c>
      <c r="D5579" s="23">
        <v>306</v>
      </c>
      <c r="E5579" s="20" t="s">
        <v>1642</v>
      </c>
      <c r="F5579" s="20" t="s">
        <v>275</v>
      </c>
    </row>
    <row r="5580" spans="1:6">
      <c r="A5580" s="23">
        <v>5552</v>
      </c>
      <c r="B5580" s="24" t="s">
        <v>6318</v>
      </c>
      <c r="C5580" s="24" t="s">
        <v>14798</v>
      </c>
      <c r="D5580" s="23">
        <v>306</v>
      </c>
      <c r="E5580" s="20" t="s">
        <v>1642</v>
      </c>
      <c r="F5580" s="20" t="s">
        <v>275</v>
      </c>
    </row>
    <row r="5581" spans="1:6">
      <c r="A5581" s="23">
        <v>5553</v>
      </c>
      <c r="B5581" s="24" t="s">
        <v>6319</v>
      </c>
      <c r="C5581" s="24" t="s">
        <v>14799</v>
      </c>
      <c r="D5581" s="23">
        <v>306</v>
      </c>
      <c r="E5581" s="20" t="s">
        <v>1642</v>
      </c>
      <c r="F5581" s="20" t="s">
        <v>275</v>
      </c>
    </row>
    <row r="5582" spans="1:6">
      <c r="A5582" s="23">
        <v>5554</v>
      </c>
      <c r="B5582" s="24" t="s">
        <v>6320</v>
      </c>
      <c r="C5582" s="24" t="s">
        <v>14800</v>
      </c>
      <c r="D5582" s="23">
        <v>306</v>
      </c>
      <c r="E5582" s="20" t="s">
        <v>1642</v>
      </c>
      <c r="F5582" s="20" t="s">
        <v>275</v>
      </c>
    </row>
    <row r="5583" spans="1:6">
      <c r="A5583" s="23">
        <v>5555</v>
      </c>
      <c r="B5583" s="24" t="s">
        <v>6321</v>
      </c>
      <c r="C5583" s="24" t="s">
        <v>14801</v>
      </c>
      <c r="D5583" s="23">
        <v>306</v>
      </c>
      <c r="E5583" s="20" t="s">
        <v>1642</v>
      </c>
      <c r="F5583" s="20" t="s">
        <v>275</v>
      </c>
    </row>
    <row r="5584" spans="1:6">
      <c r="A5584" s="23">
        <v>5556</v>
      </c>
      <c r="B5584" s="24" t="s">
        <v>6322</v>
      </c>
      <c r="C5584" s="24" t="s">
        <v>14802</v>
      </c>
      <c r="D5584" s="23">
        <v>306</v>
      </c>
      <c r="E5584" s="20" t="s">
        <v>1642</v>
      </c>
      <c r="F5584" s="20" t="s">
        <v>275</v>
      </c>
    </row>
    <row r="5585" spans="1:6">
      <c r="A5585" s="23">
        <v>5557</v>
      </c>
      <c r="B5585" s="24" t="s">
        <v>6323</v>
      </c>
      <c r="C5585" s="24" t="s">
        <v>14803</v>
      </c>
      <c r="D5585" s="23">
        <v>306</v>
      </c>
      <c r="E5585" s="20" t="s">
        <v>1642</v>
      </c>
      <c r="F5585" s="20" t="s">
        <v>275</v>
      </c>
    </row>
    <row r="5586" spans="1:6">
      <c r="A5586" s="23">
        <v>5558</v>
      </c>
      <c r="B5586" s="24" t="s">
        <v>6324</v>
      </c>
      <c r="C5586" s="24" t="s">
        <v>14804</v>
      </c>
      <c r="D5586" s="23">
        <v>306</v>
      </c>
      <c r="E5586" s="20" t="s">
        <v>1642</v>
      </c>
      <c r="F5586" s="20" t="s">
        <v>275</v>
      </c>
    </row>
    <row r="5587" spans="1:6">
      <c r="A5587" s="23">
        <v>5559</v>
      </c>
      <c r="B5587" s="24" t="s">
        <v>6325</v>
      </c>
      <c r="C5587" s="24" t="s">
        <v>14805</v>
      </c>
      <c r="D5587" s="23">
        <v>306</v>
      </c>
      <c r="E5587" s="20" t="s">
        <v>1642</v>
      </c>
      <c r="F5587" s="20" t="s">
        <v>275</v>
      </c>
    </row>
    <row r="5588" spans="1:6">
      <c r="A5588" s="23">
        <v>5560</v>
      </c>
      <c r="B5588" s="24" t="s">
        <v>6326</v>
      </c>
      <c r="C5588" s="24" t="s">
        <v>14806</v>
      </c>
      <c r="D5588" s="23">
        <v>306</v>
      </c>
      <c r="E5588" s="20" t="s">
        <v>1642</v>
      </c>
      <c r="F5588" s="20" t="s">
        <v>275</v>
      </c>
    </row>
    <row r="5589" spans="1:6">
      <c r="A5589" s="23">
        <v>5561</v>
      </c>
      <c r="B5589" s="24" t="s">
        <v>6327</v>
      </c>
      <c r="C5589" s="24" t="s">
        <v>14807</v>
      </c>
      <c r="D5589" s="23">
        <v>306</v>
      </c>
      <c r="E5589" s="20" t="s">
        <v>1642</v>
      </c>
      <c r="F5589" s="20" t="s">
        <v>275</v>
      </c>
    </row>
    <row r="5590" spans="1:6">
      <c r="A5590" s="23">
        <v>5562</v>
      </c>
      <c r="B5590" s="24" t="s">
        <v>6328</v>
      </c>
      <c r="C5590" s="24" t="s">
        <v>14808</v>
      </c>
      <c r="D5590" s="23">
        <v>306</v>
      </c>
      <c r="E5590" s="20" t="s">
        <v>1642</v>
      </c>
      <c r="F5590" s="20" t="s">
        <v>275</v>
      </c>
    </row>
    <row r="5591" spans="1:6">
      <c r="A5591" s="23">
        <v>5563</v>
      </c>
      <c r="B5591" s="24" t="s">
        <v>6329</v>
      </c>
      <c r="C5591" s="24" t="s">
        <v>14809</v>
      </c>
      <c r="D5591" s="23">
        <v>306</v>
      </c>
      <c r="E5591" s="20" t="s">
        <v>1642</v>
      </c>
      <c r="F5591" s="20" t="s">
        <v>275</v>
      </c>
    </row>
    <row r="5592" spans="1:6">
      <c r="A5592" s="23">
        <v>5541</v>
      </c>
      <c r="B5592" s="24" t="s">
        <v>6889</v>
      </c>
      <c r="C5592" s="24" t="s">
        <v>14810</v>
      </c>
      <c r="D5592" s="23">
        <v>306</v>
      </c>
      <c r="E5592" s="20" t="s">
        <v>1642</v>
      </c>
      <c r="F5592" s="20" t="s">
        <v>275</v>
      </c>
    </row>
    <row r="5593" spans="1:6">
      <c r="A5593" s="23">
        <v>5542</v>
      </c>
      <c r="B5593" s="24" t="s">
        <v>6890</v>
      </c>
      <c r="C5593" s="24" t="s">
        <v>14811</v>
      </c>
      <c r="D5593" s="23">
        <v>306</v>
      </c>
      <c r="E5593" s="20" t="s">
        <v>1642</v>
      </c>
      <c r="F5593" s="20" t="s">
        <v>275</v>
      </c>
    </row>
    <row r="5594" spans="1:6">
      <c r="A5594" s="23">
        <v>5543</v>
      </c>
      <c r="B5594" s="24" t="s">
        <v>6891</v>
      </c>
      <c r="C5594" s="24" t="s">
        <v>14812</v>
      </c>
      <c r="D5594" s="23">
        <v>306</v>
      </c>
      <c r="E5594" s="20" t="s">
        <v>1642</v>
      </c>
      <c r="F5594" s="20" t="s">
        <v>275</v>
      </c>
    </row>
    <row r="5595" spans="1:6">
      <c r="A5595" s="23">
        <v>5544</v>
      </c>
      <c r="B5595" s="24" t="s">
        <v>6892</v>
      </c>
      <c r="C5595" s="24" t="s">
        <v>14813</v>
      </c>
      <c r="D5595" s="23">
        <v>306</v>
      </c>
      <c r="E5595" s="20" t="s">
        <v>1642</v>
      </c>
      <c r="F5595" s="20" t="s">
        <v>275</v>
      </c>
    </row>
    <row r="5596" spans="1:6">
      <c r="A5596" s="23">
        <v>5545</v>
      </c>
      <c r="B5596" s="24" t="s">
        <v>5336</v>
      </c>
      <c r="C5596" s="24" t="s">
        <v>13455</v>
      </c>
      <c r="D5596" s="23">
        <v>306</v>
      </c>
      <c r="E5596" s="20" t="s">
        <v>1642</v>
      </c>
      <c r="F5596" s="20" t="s">
        <v>275</v>
      </c>
    </row>
    <row r="5597" spans="1:6">
      <c r="A5597" s="23">
        <v>5547</v>
      </c>
      <c r="B5597" s="24" t="s">
        <v>6894</v>
      </c>
      <c r="C5597" s="24" t="s">
        <v>14814</v>
      </c>
      <c r="D5597" s="23">
        <v>306</v>
      </c>
      <c r="E5597" s="20" t="s">
        <v>1642</v>
      </c>
      <c r="F5597" s="20" t="s">
        <v>275</v>
      </c>
    </row>
    <row r="5598" spans="1:6">
      <c r="A5598" s="23">
        <v>18447</v>
      </c>
      <c r="B5598" s="24" t="s">
        <v>11156</v>
      </c>
      <c r="C5598" s="24" t="s">
        <v>14815</v>
      </c>
      <c r="D5598" s="23">
        <v>306</v>
      </c>
      <c r="E5598" s="20" t="s">
        <v>1642</v>
      </c>
      <c r="F5598" s="20" t="s">
        <v>275</v>
      </c>
    </row>
    <row r="5599" spans="1:6">
      <c r="A5599" s="23">
        <v>18448</v>
      </c>
      <c r="B5599" s="24" t="s">
        <v>11157</v>
      </c>
      <c r="C5599" s="24" t="s">
        <v>14816</v>
      </c>
      <c r="D5599" s="23">
        <v>306</v>
      </c>
      <c r="E5599" s="20" t="s">
        <v>1642</v>
      </c>
      <c r="F5599" s="20" t="s">
        <v>275</v>
      </c>
    </row>
    <row r="5600" spans="1:6">
      <c r="A5600" s="23">
        <v>5568</v>
      </c>
      <c r="B5600" s="24" t="s">
        <v>6334</v>
      </c>
      <c r="C5600" s="25" t="s">
        <v>1646</v>
      </c>
      <c r="D5600" s="23">
        <v>307</v>
      </c>
      <c r="E5600" s="20" t="s">
        <v>1645</v>
      </c>
      <c r="F5600" s="20" t="s">
        <v>275</v>
      </c>
    </row>
    <row r="5601" spans="1:6">
      <c r="A5601" s="23">
        <v>5564</v>
      </c>
      <c r="B5601" s="24" t="s">
        <v>6330</v>
      </c>
      <c r="C5601" s="24" t="s">
        <v>14817</v>
      </c>
      <c r="D5601" s="23">
        <v>307</v>
      </c>
      <c r="E5601" s="20" t="s">
        <v>1645</v>
      </c>
      <c r="F5601" s="20" t="s">
        <v>275</v>
      </c>
    </row>
    <row r="5602" spans="1:6">
      <c r="A5602" s="23">
        <v>5565</v>
      </c>
      <c r="B5602" s="24" t="s">
        <v>6331</v>
      </c>
      <c r="C5602" s="24" t="s">
        <v>14818</v>
      </c>
      <c r="D5602" s="23">
        <v>307</v>
      </c>
      <c r="E5602" s="20" t="s">
        <v>1645</v>
      </c>
      <c r="F5602" s="20" t="s">
        <v>275</v>
      </c>
    </row>
    <row r="5603" spans="1:6">
      <c r="A5603" s="23">
        <v>5566</v>
      </c>
      <c r="B5603" s="24" t="s">
        <v>6332</v>
      </c>
      <c r="C5603" s="24" t="s">
        <v>14819</v>
      </c>
      <c r="D5603" s="23">
        <v>307</v>
      </c>
      <c r="E5603" s="20" t="s">
        <v>1645</v>
      </c>
      <c r="F5603" s="20" t="s">
        <v>275</v>
      </c>
    </row>
    <row r="5604" spans="1:6">
      <c r="A5604" s="23">
        <v>5567</v>
      </c>
      <c r="B5604" s="24" t="s">
        <v>6333</v>
      </c>
      <c r="C5604" s="24" t="s">
        <v>14820</v>
      </c>
      <c r="D5604" s="23">
        <v>307</v>
      </c>
      <c r="E5604" s="20" t="s">
        <v>1645</v>
      </c>
      <c r="F5604" s="20" t="s">
        <v>275</v>
      </c>
    </row>
    <row r="5605" spans="1:6">
      <c r="A5605" s="23">
        <v>5569</v>
      </c>
      <c r="B5605" s="24" t="s">
        <v>6335</v>
      </c>
      <c r="C5605" s="24" t="s">
        <v>14821</v>
      </c>
      <c r="D5605" s="23">
        <v>307</v>
      </c>
      <c r="E5605" s="20" t="s">
        <v>1645</v>
      </c>
      <c r="F5605" s="20" t="s">
        <v>275</v>
      </c>
    </row>
    <row r="5606" spans="1:6">
      <c r="A5606" s="23">
        <v>5570</v>
      </c>
      <c r="B5606" s="24" t="s">
        <v>6336</v>
      </c>
      <c r="C5606" s="24" t="s">
        <v>14822</v>
      </c>
      <c r="D5606" s="23">
        <v>307</v>
      </c>
      <c r="E5606" s="20" t="s">
        <v>1645</v>
      </c>
      <c r="F5606" s="20" t="s">
        <v>275</v>
      </c>
    </row>
    <row r="5607" spans="1:6">
      <c r="A5607" s="23">
        <v>5571</v>
      </c>
      <c r="B5607" s="24" t="s">
        <v>6337</v>
      </c>
      <c r="C5607" s="24" t="s">
        <v>14823</v>
      </c>
      <c r="D5607" s="23">
        <v>307</v>
      </c>
      <c r="E5607" s="20" t="s">
        <v>1645</v>
      </c>
      <c r="F5607" s="20" t="s">
        <v>275</v>
      </c>
    </row>
    <row r="5608" spans="1:6">
      <c r="A5608" s="23">
        <v>5572</v>
      </c>
      <c r="B5608" s="24" t="s">
        <v>6338</v>
      </c>
      <c r="C5608" s="24" t="s">
        <v>14824</v>
      </c>
      <c r="D5608" s="23">
        <v>307</v>
      </c>
      <c r="E5608" s="20" t="s">
        <v>1645</v>
      </c>
      <c r="F5608" s="20" t="s">
        <v>275</v>
      </c>
    </row>
    <row r="5609" spans="1:6">
      <c r="A5609" s="23">
        <v>5573</v>
      </c>
      <c r="B5609" s="24" t="s">
        <v>6339</v>
      </c>
      <c r="C5609" s="24" t="s">
        <v>14825</v>
      </c>
      <c r="D5609" s="23">
        <v>307</v>
      </c>
      <c r="E5609" s="20" t="s">
        <v>1645</v>
      </c>
      <c r="F5609" s="20" t="s">
        <v>275</v>
      </c>
    </row>
    <row r="5610" spans="1:6">
      <c r="A5610" s="23">
        <v>5574</v>
      </c>
      <c r="B5610" s="24" t="s">
        <v>6340</v>
      </c>
      <c r="C5610" s="24" t="s">
        <v>14826</v>
      </c>
      <c r="D5610" s="23">
        <v>307</v>
      </c>
      <c r="E5610" s="20" t="s">
        <v>1645</v>
      </c>
      <c r="F5610" s="20" t="s">
        <v>275</v>
      </c>
    </row>
    <row r="5611" spans="1:6">
      <c r="A5611" s="23">
        <v>5575</v>
      </c>
      <c r="B5611" s="24" t="s">
        <v>6341</v>
      </c>
      <c r="C5611" s="24" t="s">
        <v>14827</v>
      </c>
      <c r="D5611" s="23">
        <v>307</v>
      </c>
      <c r="E5611" s="20" t="s">
        <v>1645</v>
      </c>
      <c r="F5611" s="20" t="s">
        <v>275</v>
      </c>
    </row>
    <row r="5612" spans="1:6">
      <c r="A5612" s="23">
        <v>5576</v>
      </c>
      <c r="B5612" s="24" t="s">
        <v>6342</v>
      </c>
      <c r="C5612" s="24" t="s">
        <v>14828</v>
      </c>
      <c r="D5612" s="23">
        <v>307</v>
      </c>
      <c r="E5612" s="20" t="s">
        <v>1645</v>
      </c>
      <c r="F5612" s="20" t="s">
        <v>275</v>
      </c>
    </row>
    <row r="5613" spans="1:6">
      <c r="A5613" s="23">
        <v>5577</v>
      </c>
      <c r="B5613" s="24" t="s">
        <v>6343</v>
      </c>
      <c r="C5613" s="24" t="s">
        <v>14829</v>
      </c>
      <c r="D5613" s="23">
        <v>307</v>
      </c>
      <c r="E5613" s="20" t="s">
        <v>1645</v>
      </c>
      <c r="F5613" s="20" t="s">
        <v>275</v>
      </c>
    </row>
    <row r="5614" spans="1:6">
      <c r="A5614" s="23">
        <v>5578</v>
      </c>
      <c r="B5614" s="24" t="s">
        <v>6344</v>
      </c>
      <c r="C5614" s="24" t="s">
        <v>14830</v>
      </c>
      <c r="D5614" s="23">
        <v>307</v>
      </c>
      <c r="E5614" s="20" t="s">
        <v>1645</v>
      </c>
      <c r="F5614" s="20" t="s">
        <v>275</v>
      </c>
    </row>
    <row r="5615" spans="1:6">
      <c r="A5615" s="23">
        <v>5580</v>
      </c>
      <c r="B5615" s="24" t="s">
        <v>6346</v>
      </c>
      <c r="C5615" s="25" t="s">
        <v>1650</v>
      </c>
      <c r="D5615" s="23">
        <v>308</v>
      </c>
      <c r="E5615" s="20" t="s">
        <v>1649</v>
      </c>
      <c r="F5615" s="20" t="s">
        <v>275</v>
      </c>
    </row>
    <row r="5616" spans="1:6">
      <c r="A5616" s="23">
        <v>5579</v>
      </c>
      <c r="B5616" s="24" t="s">
        <v>6345</v>
      </c>
      <c r="C5616" s="24" t="s">
        <v>14831</v>
      </c>
      <c r="D5616" s="23">
        <v>308</v>
      </c>
      <c r="E5616" s="20" t="s">
        <v>1649</v>
      </c>
      <c r="F5616" s="20" t="s">
        <v>275</v>
      </c>
    </row>
    <row r="5617" spans="1:6">
      <c r="A5617" s="23">
        <v>5581</v>
      </c>
      <c r="B5617" s="24" t="s">
        <v>6347</v>
      </c>
      <c r="C5617" s="24" t="s">
        <v>14832</v>
      </c>
      <c r="D5617" s="23">
        <v>308</v>
      </c>
      <c r="E5617" s="20" t="s">
        <v>1649</v>
      </c>
      <c r="F5617" s="20" t="s">
        <v>275</v>
      </c>
    </row>
    <row r="5618" spans="1:6">
      <c r="A5618" s="23">
        <v>5582</v>
      </c>
      <c r="B5618" s="24" t="s">
        <v>6348</v>
      </c>
      <c r="C5618" s="24" t="s">
        <v>14833</v>
      </c>
      <c r="D5618" s="23">
        <v>308</v>
      </c>
      <c r="E5618" s="20" t="s">
        <v>1649</v>
      </c>
      <c r="F5618" s="20" t="s">
        <v>275</v>
      </c>
    </row>
    <row r="5619" spans="1:6">
      <c r="A5619" s="23">
        <v>5583</v>
      </c>
      <c r="B5619" s="24" t="s">
        <v>6349</v>
      </c>
      <c r="C5619" s="24" t="s">
        <v>14834</v>
      </c>
      <c r="D5619" s="23">
        <v>308</v>
      </c>
      <c r="E5619" s="20" t="s">
        <v>1649</v>
      </c>
      <c r="F5619" s="20" t="s">
        <v>275</v>
      </c>
    </row>
    <row r="5620" spans="1:6">
      <c r="A5620" s="23">
        <v>5584</v>
      </c>
      <c r="B5620" s="24" t="s">
        <v>6350</v>
      </c>
      <c r="C5620" s="24" t="s">
        <v>14835</v>
      </c>
      <c r="D5620" s="23">
        <v>308</v>
      </c>
      <c r="E5620" s="20" t="s">
        <v>1649</v>
      </c>
      <c r="F5620" s="20" t="s">
        <v>275</v>
      </c>
    </row>
    <row r="5621" spans="1:6">
      <c r="A5621" s="23">
        <v>5585</v>
      </c>
      <c r="B5621" s="24" t="s">
        <v>6351</v>
      </c>
      <c r="C5621" s="24" t="s">
        <v>14836</v>
      </c>
      <c r="D5621" s="23">
        <v>308</v>
      </c>
      <c r="E5621" s="20" t="s">
        <v>1649</v>
      </c>
      <c r="F5621" s="20" t="s">
        <v>275</v>
      </c>
    </row>
    <row r="5622" spans="1:6">
      <c r="A5622" s="23">
        <v>5586</v>
      </c>
      <c r="B5622" s="24" t="s">
        <v>6352</v>
      </c>
      <c r="C5622" s="24" t="s">
        <v>14837</v>
      </c>
      <c r="D5622" s="23">
        <v>308</v>
      </c>
      <c r="E5622" s="20" t="s">
        <v>1649</v>
      </c>
      <c r="F5622" s="20" t="s">
        <v>275</v>
      </c>
    </row>
    <row r="5623" spans="1:6">
      <c r="A5623" s="23">
        <v>5587</v>
      </c>
      <c r="B5623" s="24" t="s">
        <v>6353</v>
      </c>
      <c r="C5623" s="25" t="s">
        <v>6353</v>
      </c>
      <c r="D5623" s="23">
        <v>308</v>
      </c>
      <c r="E5623" s="20" t="s">
        <v>1649</v>
      </c>
      <c r="F5623" s="20" t="s">
        <v>275</v>
      </c>
    </row>
    <row r="5624" spans="1:6">
      <c r="A5624" s="23">
        <v>5588</v>
      </c>
      <c r="B5624" s="24" t="s">
        <v>6354</v>
      </c>
      <c r="C5624" s="24" t="s">
        <v>14838</v>
      </c>
      <c r="D5624" s="23">
        <v>308</v>
      </c>
      <c r="E5624" s="20" t="s">
        <v>1649</v>
      </c>
      <c r="F5624" s="20" t="s">
        <v>275</v>
      </c>
    </row>
    <row r="5625" spans="1:6">
      <c r="A5625" s="23">
        <v>5589</v>
      </c>
      <c r="B5625" s="24" t="s">
        <v>6355</v>
      </c>
      <c r="C5625" s="24" t="s">
        <v>14839</v>
      </c>
      <c r="D5625" s="23">
        <v>308</v>
      </c>
      <c r="E5625" s="20" t="s">
        <v>1649</v>
      </c>
      <c r="F5625" s="20" t="s">
        <v>275</v>
      </c>
    </row>
    <row r="5626" spans="1:6">
      <c r="A5626" s="23">
        <v>5590</v>
      </c>
      <c r="B5626" s="24" t="s">
        <v>6356</v>
      </c>
      <c r="C5626" s="24" t="s">
        <v>14840</v>
      </c>
      <c r="D5626" s="23">
        <v>308</v>
      </c>
      <c r="E5626" s="20" t="s">
        <v>1649</v>
      </c>
      <c r="F5626" s="20" t="s">
        <v>275</v>
      </c>
    </row>
    <row r="5627" spans="1:6">
      <c r="A5627" s="23">
        <v>5591</v>
      </c>
      <c r="B5627" s="24" t="s">
        <v>6357</v>
      </c>
      <c r="C5627" s="24" t="s">
        <v>14841</v>
      </c>
      <c r="D5627" s="23">
        <v>308</v>
      </c>
      <c r="E5627" s="20" t="s">
        <v>1649</v>
      </c>
      <c r="F5627" s="20" t="s">
        <v>275</v>
      </c>
    </row>
    <row r="5628" spans="1:6">
      <c r="A5628" s="23">
        <v>5592</v>
      </c>
      <c r="B5628" s="24" t="s">
        <v>6358</v>
      </c>
      <c r="C5628" s="24" t="s">
        <v>14842</v>
      </c>
      <c r="D5628" s="23">
        <v>308</v>
      </c>
      <c r="E5628" s="20" t="s">
        <v>1649</v>
      </c>
      <c r="F5628" s="20" t="s">
        <v>275</v>
      </c>
    </row>
    <row r="5629" spans="1:6">
      <c r="A5629" s="23">
        <v>5593</v>
      </c>
      <c r="B5629" s="24" t="s">
        <v>6359</v>
      </c>
      <c r="C5629" s="24" t="s">
        <v>14843</v>
      </c>
      <c r="D5629" s="23">
        <v>308</v>
      </c>
      <c r="E5629" s="20" t="s">
        <v>1649</v>
      </c>
      <c r="F5629" s="20" t="s">
        <v>275</v>
      </c>
    </row>
    <row r="5630" spans="1:6">
      <c r="A5630" s="23">
        <v>18445</v>
      </c>
      <c r="B5630" s="24" t="s">
        <v>11155</v>
      </c>
      <c r="C5630" s="24" t="s">
        <v>14844</v>
      </c>
      <c r="D5630" s="23">
        <v>308</v>
      </c>
      <c r="E5630" s="20" t="s">
        <v>1649</v>
      </c>
      <c r="F5630" s="20" t="s">
        <v>275</v>
      </c>
    </row>
    <row r="5631" spans="1:6">
      <c r="A5631" s="23">
        <v>18446</v>
      </c>
      <c r="B5631" s="24" t="s">
        <v>11172</v>
      </c>
      <c r="C5631" s="24" t="s">
        <v>14845</v>
      </c>
      <c r="D5631" s="23">
        <v>308</v>
      </c>
      <c r="E5631" s="20" t="s">
        <v>1649</v>
      </c>
      <c r="F5631" s="20" t="s">
        <v>275</v>
      </c>
    </row>
    <row r="5632" spans="1:6">
      <c r="A5632" s="23">
        <v>5602</v>
      </c>
      <c r="B5632" s="24" t="s">
        <v>6368</v>
      </c>
      <c r="C5632" s="25" t="s">
        <v>113</v>
      </c>
      <c r="D5632" s="23">
        <v>309</v>
      </c>
      <c r="E5632" s="20" t="s">
        <v>1652</v>
      </c>
      <c r="F5632" s="20" t="s">
        <v>275</v>
      </c>
    </row>
    <row r="5633" spans="1:6">
      <c r="A5633" s="23">
        <v>5594</v>
      </c>
      <c r="B5633" s="24" t="s">
        <v>6360</v>
      </c>
      <c r="C5633" s="24" t="s">
        <v>14846</v>
      </c>
      <c r="D5633" s="23">
        <v>309</v>
      </c>
      <c r="E5633" s="20" t="s">
        <v>1652</v>
      </c>
      <c r="F5633" s="20" t="s">
        <v>275</v>
      </c>
    </row>
    <row r="5634" spans="1:6">
      <c r="A5634" s="23">
        <v>5595</v>
      </c>
      <c r="B5634" s="24" t="s">
        <v>6361</v>
      </c>
      <c r="C5634" s="24" t="s">
        <v>14847</v>
      </c>
      <c r="D5634" s="23">
        <v>309</v>
      </c>
      <c r="E5634" s="20" t="s">
        <v>1652</v>
      </c>
      <c r="F5634" s="20" t="s">
        <v>275</v>
      </c>
    </row>
    <row r="5635" spans="1:6">
      <c r="A5635" s="23">
        <v>5596</v>
      </c>
      <c r="B5635" s="24" t="s">
        <v>6362</v>
      </c>
      <c r="C5635" s="24" t="s">
        <v>14848</v>
      </c>
      <c r="D5635" s="23">
        <v>309</v>
      </c>
      <c r="E5635" s="20" t="s">
        <v>1652</v>
      </c>
      <c r="F5635" s="20" t="s">
        <v>275</v>
      </c>
    </row>
    <row r="5636" spans="1:6">
      <c r="A5636" s="23">
        <v>5597</v>
      </c>
      <c r="B5636" s="24" t="s">
        <v>6363</v>
      </c>
      <c r="C5636" s="24" t="s">
        <v>14849</v>
      </c>
      <c r="D5636" s="23">
        <v>309</v>
      </c>
      <c r="E5636" s="20" t="s">
        <v>1652</v>
      </c>
      <c r="F5636" s="20" t="s">
        <v>275</v>
      </c>
    </row>
    <row r="5637" spans="1:6">
      <c r="A5637" s="23">
        <v>5598</v>
      </c>
      <c r="B5637" s="24" t="s">
        <v>6364</v>
      </c>
      <c r="C5637" s="24" t="s">
        <v>14850</v>
      </c>
      <c r="D5637" s="23">
        <v>309</v>
      </c>
      <c r="E5637" s="20" t="s">
        <v>1652</v>
      </c>
      <c r="F5637" s="20" t="s">
        <v>275</v>
      </c>
    </row>
    <row r="5638" spans="1:6">
      <c r="A5638" s="23">
        <v>5599</v>
      </c>
      <c r="B5638" s="24" t="s">
        <v>6365</v>
      </c>
      <c r="C5638" s="24" t="s">
        <v>14851</v>
      </c>
      <c r="D5638" s="23">
        <v>309</v>
      </c>
      <c r="E5638" s="20" t="s">
        <v>1652</v>
      </c>
      <c r="F5638" s="20" t="s">
        <v>275</v>
      </c>
    </row>
    <row r="5639" spans="1:6">
      <c r="A5639" s="23">
        <v>5600</v>
      </c>
      <c r="B5639" s="24" t="s">
        <v>6366</v>
      </c>
      <c r="C5639" s="24" t="s">
        <v>14852</v>
      </c>
      <c r="D5639" s="23">
        <v>309</v>
      </c>
      <c r="E5639" s="20" t="s">
        <v>1652</v>
      </c>
      <c r="F5639" s="20" t="s">
        <v>275</v>
      </c>
    </row>
    <row r="5640" spans="1:6">
      <c r="A5640" s="23">
        <v>5601</v>
      </c>
      <c r="B5640" s="24" t="s">
        <v>6367</v>
      </c>
      <c r="C5640" s="24" t="s">
        <v>14853</v>
      </c>
      <c r="D5640" s="23">
        <v>309</v>
      </c>
      <c r="E5640" s="20" t="s">
        <v>1652</v>
      </c>
      <c r="F5640" s="20" t="s">
        <v>275</v>
      </c>
    </row>
    <row r="5641" spans="1:6">
      <c r="A5641" s="23">
        <v>5603</v>
      </c>
      <c r="B5641" s="24" t="s">
        <v>6341</v>
      </c>
      <c r="C5641" s="24" t="s">
        <v>14827</v>
      </c>
      <c r="D5641" s="23">
        <v>309</v>
      </c>
      <c r="E5641" s="20" t="s">
        <v>1652</v>
      </c>
      <c r="F5641" s="20" t="s">
        <v>275</v>
      </c>
    </row>
    <row r="5642" spans="1:6">
      <c r="A5642" s="23">
        <v>5604</v>
      </c>
      <c r="B5642" s="24" t="s">
        <v>6335</v>
      </c>
      <c r="C5642" s="24" t="s">
        <v>14821</v>
      </c>
      <c r="D5642" s="23">
        <v>309</v>
      </c>
      <c r="E5642" s="20" t="s">
        <v>1652</v>
      </c>
      <c r="F5642" s="20" t="s">
        <v>275</v>
      </c>
    </row>
    <row r="5643" spans="1:6">
      <c r="A5643" s="23">
        <v>5605</v>
      </c>
      <c r="B5643" s="24" t="s">
        <v>6369</v>
      </c>
      <c r="C5643" s="24" t="s">
        <v>14773</v>
      </c>
      <c r="D5643" s="23">
        <v>309</v>
      </c>
      <c r="E5643" s="20" t="s">
        <v>1652</v>
      </c>
      <c r="F5643" s="20" t="s">
        <v>275</v>
      </c>
    </row>
    <row r="5644" spans="1:6">
      <c r="A5644" s="23">
        <v>5615</v>
      </c>
      <c r="B5644" s="24" t="s">
        <v>6376</v>
      </c>
      <c r="C5644" s="25" t="s">
        <v>1656</v>
      </c>
      <c r="D5644" s="23">
        <v>310</v>
      </c>
      <c r="E5644" s="20" t="s">
        <v>1655</v>
      </c>
      <c r="F5644" s="20" t="s">
        <v>275</v>
      </c>
    </row>
    <row r="5645" spans="1:6">
      <c r="A5645" s="23">
        <v>5606</v>
      </c>
      <c r="B5645" s="24" t="s">
        <v>6370</v>
      </c>
      <c r="C5645" s="24" t="s">
        <v>14854</v>
      </c>
      <c r="D5645" s="23">
        <v>310</v>
      </c>
      <c r="E5645" s="20" t="s">
        <v>1655</v>
      </c>
      <c r="F5645" s="20" t="s">
        <v>275</v>
      </c>
    </row>
    <row r="5646" spans="1:6">
      <c r="A5646" s="23">
        <v>5607</v>
      </c>
      <c r="B5646" s="24" t="s">
        <v>3245</v>
      </c>
      <c r="C5646" s="24" t="s">
        <v>11549</v>
      </c>
      <c r="D5646" s="23">
        <v>310</v>
      </c>
      <c r="E5646" s="20" t="s">
        <v>1655</v>
      </c>
      <c r="F5646" s="20" t="s">
        <v>275</v>
      </c>
    </row>
    <row r="5647" spans="1:6">
      <c r="A5647" s="23">
        <v>5608</v>
      </c>
      <c r="B5647" s="24" t="s">
        <v>6371</v>
      </c>
      <c r="C5647" s="24" t="s">
        <v>14855</v>
      </c>
      <c r="D5647" s="23">
        <v>310</v>
      </c>
      <c r="E5647" s="20" t="s">
        <v>1655</v>
      </c>
      <c r="F5647" s="20" t="s">
        <v>275</v>
      </c>
    </row>
    <row r="5648" spans="1:6">
      <c r="A5648" s="23">
        <v>5609</v>
      </c>
      <c r="B5648" s="24" t="s">
        <v>6372</v>
      </c>
      <c r="C5648" s="24" t="s">
        <v>14856</v>
      </c>
      <c r="D5648" s="23">
        <v>310</v>
      </c>
      <c r="E5648" s="20" t="s">
        <v>1655</v>
      </c>
      <c r="F5648" s="20" t="s">
        <v>275</v>
      </c>
    </row>
    <row r="5649" spans="1:6">
      <c r="A5649" s="23">
        <v>5610</v>
      </c>
      <c r="B5649" s="24" t="s">
        <v>6373</v>
      </c>
      <c r="C5649" s="24" t="s">
        <v>14857</v>
      </c>
      <c r="D5649" s="23">
        <v>310</v>
      </c>
      <c r="E5649" s="20" t="s">
        <v>1655</v>
      </c>
      <c r="F5649" s="20" t="s">
        <v>275</v>
      </c>
    </row>
    <row r="5650" spans="1:6">
      <c r="A5650" s="23">
        <v>5611</v>
      </c>
      <c r="B5650" s="24" t="s">
        <v>6374</v>
      </c>
      <c r="C5650" s="24" t="s">
        <v>14858</v>
      </c>
      <c r="D5650" s="23">
        <v>310</v>
      </c>
      <c r="E5650" s="20" t="s">
        <v>1655</v>
      </c>
      <c r="F5650" s="20" t="s">
        <v>275</v>
      </c>
    </row>
    <row r="5651" spans="1:6">
      <c r="A5651" s="23">
        <v>5612</v>
      </c>
      <c r="B5651" s="24" t="s">
        <v>6352</v>
      </c>
      <c r="C5651" s="24" t="s">
        <v>14837</v>
      </c>
      <c r="D5651" s="23">
        <v>310</v>
      </c>
      <c r="E5651" s="20" t="s">
        <v>1655</v>
      </c>
      <c r="F5651" s="20" t="s">
        <v>275</v>
      </c>
    </row>
    <row r="5652" spans="1:6">
      <c r="A5652" s="23">
        <v>5613</v>
      </c>
      <c r="B5652" s="24" t="s">
        <v>6317</v>
      </c>
      <c r="C5652" s="24" t="s">
        <v>14797</v>
      </c>
      <c r="D5652" s="23">
        <v>310</v>
      </c>
      <c r="E5652" s="20" t="s">
        <v>1655</v>
      </c>
      <c r="F5652" s="20" t="s">
        <v>275</v>
      </c>
    </row>
    <row r="5653" spans="1:6">
      <c r="A5653" s="23">
        <v>5614</v>
      </c>
      <c r="B5653" s="24" t="s">
        <v>6375</v>
      </c>
      <c r="C5653" s="24" t="s">
        <v>14859</v>
      </c>
      <c r="D5653" s="23">
        <v>310</v>
      </c>
      <c r="E5653" s="20" t="s">
        <v>1655</v>
      </c>
      <c r="F5653" s="20" t="s">
        <v>275</v>
      </c>
    </row>
    <row r="5654" spans="1:6">
      <c r="A5654" s="23">
        <v>5616</v>
      </c>
      <c r="B5654" s="24" t="s">
        <v>6354</v>
      </c>
      <c r="C5654" s="24" t="s">
        <v>14838</v>
      </c>
      <c r="D5654" s="23">
        <v>310</v>
      </c>
      <c r="E5654" s="20" t="s">
        <v>1655</v>
      </c>
      <c r="F5654" s="20" t="s">
        <v>275</v>
      </c>
    </row>
    <row r="5655" spans="1:6">
      <c r="A5655" s="23">
        <v>5617</v>
      </c>
      <c r="B5655" s="24" t="s">
        <v>3301</v>
      </c>
      <c r="C5655" s="24" t="s">
        <v>11767</v>
      </c>
      <c r="D5655" s="23">
        <v>311</v>
      </c>
      <c r="E5655" s="20" t="s">
        <v>1632</v>
      </c>
      <c r="F5655" s="20" t="s">
        <v>275</v>
      </c>
    </row>
    <row r="5656" spans="1:6">
      <c r="A5656" s="23">
        <v>5618</v>
      </c>
      <c r="B5656" s="24" t="s">
        <v>6377</v>
      </c>
      <c r="C5656" s="24" t="s">
        <v>12559</v>
      </c>
      <c r="D5656" s="23">
        <v>311</v>
      </c>
      <c r="E5656" s="20" t="s">
        <v>1632</v>
      </c>
      <c r="F5656" s="20" t="s">
        <v>275</v>
      </c>
    </row>
    <row r="5657" spans="1:6">
      <c r="A5657" s="23">
        <v>5619</v>
      </c>
      <c r="B5657" s="24" t="s">
        <v>6378</v>
      </c>
      <c r="C5657" s="24" t="s">
        <v>12624</v>
      </c>
      <c r="D5657" s="23">
        <v>311</v>
      </c>
      <c r="E5657" s="20" t="s">
        <v>1632</v>
      </c>
      <c r="F5657" s="20" t="s">
        <v>275</v>
      </c>
    </row>
    <row r="5658" spans="1:6">
      <c r="A5658" s="23">
        <v>5620</v>
      </c>
      <c r="B5658" s="24" t="s">
        <v>6379</v>
      </c>
      <c r="C5658" s="24" t="s">
        <v>14860</v>
      </c>
      <c r="D5658" s="23">
        <v>311</v>
      </c>
      <c r="E5658" s="20" t="s">
        <v>1632</v>
      </c>
      <c r="F5658" s="20" t="s">
        <v>275</v>
      </c>
    </row>
    <row r="5659" spans="1:6">
      <c r="A5659" s="23">
        <v>5621</v>
      </c>
      <c r="B5659" s="24" t="s">
        <v>6380</v>
      </c>
      <c r="C5659" s="24" t="s">
        <v>14861</v>
      </c>
      <c r="D5659" s="23">
        <v>311</v>
      </c>
      <c r="E5659" s="20" t="s">
        <v>1632</v>
      </c>
      <c r="F5659" s="20" t="s">
        <v>275</v>
      </c>
    </row>
    <row r="5660" spans="1:6">
      <c r="A5660" s="23">
        <v>5622</v>
      </c>
      <c r="B5660" s="24" t="s">
        <v>6381</v>
      </c>
      <c r="C5660" s="24" t="s">
        <v>14862</v>
      </c>
      <c r="D5660" s="23">
        <v>311</v>
      </c>
      <c r="E5660" s="20" t="s">
        <v>1632</v>
      </c>
      <c r="F5660" s="20" t="s">
        <v>275</v>
      </c>
    </row>
    <row r="5661" spans="1:6">
      <c r="A5661" s="23">
        <v>5623</v>
      </c>
      <c r="B5661" s="24" t="s">
        <v>6382</v>
      </c>
      <c r="C5661" s="24" t="s">
        <v>12512</v>
      </c>
      <c r="D5661" s="23">
        <v>311</v>
      </c>
      <c r="E5661" s="20" t="s">
        <v>1632</v>
      </c>
      <c r="F5661" s="20" t="s">
        <v>275</v>
      </c>
    </row>
    <row r="5662" spans="1:6">
      <c r="A5662" s="23">
        <v>17006</v>
      </c>
      <c r="B5662" s="24" t="s">
        <v>11145</v>
      </c>
      <c r="C5662" s="24" t="s">
        <v>12016</v>
      </c>
      <c r="D5662" s="23">
        <v>311</v>
      </c>
      <c r="E5662" s="20" t="s">
        <v>1632</v>
      </c>
      <c r="F5662" s="20" t="s">
        <v>275</v>
      </c>
    </row>
    <row r="5663" spans="1:6">
      <c r="A5663" s="23">
        <v>5637</v>
      </c>
      <c r="B5663" s="24" t="s">
        <v>6396</v>
      </c>
      <c r="C5663" s="25" t="s">
        <v>2139</v>
      </c>
      <c r="D5663" s="23">
        <v>312</v>
      </c>
      <c r="E5663" s="20" t="s">
        <v>2138</v>
      </c>
      <c r="F5663" s="20" t="s">
        <v>394</v>
      </c>
    </row>
    <row r="5664" spans="1:6">
      <c r="A5664" s="23">
        <v>5624</v>
      </c>
      <c r="B5664" s="24" t="s">
        <v>6383</v>
      </c>
      <c r="C5664" s="24" t="s">
        <v>14863</v>
      </c>
      <c r="D5664" s="23">
        <v>312</v>
      </c>
      <c r="E5664" s="20" t="s">
        <v>2138</v>
      </c>
      <c r="F5664" s="20" t="s">
        <v>394</v>
      </c>
    </row>
    <row r="5665" spans="1:6">
      <c r="A5665" s="23">
        <v>5625</v>
      </c>
      <c r="B5665" s="24" t="s">
        <v>6384</v>
      </c>
      <c r="C5665" s="24" t="s">
        <v>14864</v>
      </c>
      <c r="D5665" s="23">
        <v>312</v>
      </c>
      <c r="E5665" s="20" t="s">
        <v>2138</v>
      </c>
      <c r="F5665" s="20" t="s">
        <v>394</v>
      </c>
    </row>
    <row r="5666" spans="1:6">
      <c r="A5666" s="23">
        <v>5626</v>
      </c>
      <c r="B5666" s="24" t="s">
        <v>6385</v>
      </c>
      <c r="C5666" s="24" t="s">
        <v>14865</v>
      </c>
      <c r="D5666" s="23">
        <v>312</v>
      </c>
      <c r="E5666" s="20" t="s">
        <v>2138</v>
      </c>
      <c r="F5666" s="20" t="s">
        <v>394</v>
      </c>
    </row>
    <row r="5667" spans="1:6">
      <c r="A5667" s="23">
        <v>5627</v>
      </c>
      <c r="B5667" s="24" t="s">
        <v>6386</v>
      </c>
      <c r="C5667" s="24" t="s">
        <v>14866</v>
      </c>
      <c r="D5667" s="23">
        <v>312</v>
      </c>
      <c r="E5667" s="20" t="s">
        <v>2138</v>
      </c>
      <c r="F5667" s="20" t="s">
        <v>394</v>
      </c>
    </row>
    <row r="5668" spans="1:6">
      <c r="A5668" s="23">
        <v>5628</v>
      </c>
      <c r="B5668" s="24" t="s">
        <v>6387</v>
      </c>
      <c r="C5668" s="24" t="s">
        <v>14867</v>
      </c>
      <c r="D5668" s="23">
        <v>312</v>
      </c>
      <c r="E5668" s="20" t="s">
        <v>2138</v>
      </c>
      <c r="F5668" s="20" t="s">
        <v>394</v>
      </c>
    </row>
    <row r="5669" spans="1:6">
      <c r="A5669" s="23">
        <v>5629</v>
      </c>
      <c r="B5669" s="24" t="s">
        <v>6388</v>
      </c>
      <c r="C5669" s="24" t="s">
        <v>14868</v>
      </c>
      <c r="D5669" s="23">
        <v>312</v>
      </c>
      <c r="E5669" s="20" t="s">
        <v>2138</v>
      </c>
      <c r="F5669" s="20" t="s">
        <v>394</v>
      </c>
    </row>
    <row r="5670" spans="1:6">
      <c r="A5670" s="23">
        <v>5630</v>
      </c>
      <c r="B5670" s="24" t="s">
        <v>6389</v>
      </c>
      <c r="C5670" s="24" t="s">
        <v>14869</v>
      </c>
      <c r="D5670" s="23">
        <v>312</v>
      </c>
      <c r="E5670" s="20" t="s">
        <v>2138</v>
      </c>
      <c r="F5670" s="20" t="s">
        <v>394</v>
      </c>
    </row>
    <row r="5671" spans="1:6">
      <c r="A5671" s="23">
        <v>5631</v>
      </c>
      <c r="B5671" s="24" t="s">
        <v>6390</v>
      </c>
      <c r="C5671" s="24" t="s">
        <v>14870</v>
      </c>
      <c r="D5671" s="23">
        <v>312</v>
      </c>
      <c r="E5671" s="20" t="s">
        <v>2138</v>
      </c>
      <c r="F5671" s="20" t="s">
        <v>394</v>
      </c>
    </row>
    <row r="5672" spans="1:6">
      <c r="A5672" s="23">
        <v>5632</v>
      </c>
      <c r="B5672" s="24" t="s">
        <v>6391</v>
      </c>
      <c r="C5672" s="24" t="s">
        <v>14871</v>
      </c>
      <c r="D5672" s="23">
        <v>312</v>
      </c>
      <c r="E5672" s="20" t="s">
        <v>2138</v>
      </c>
      <c r="F5672" s="20" t="s">
        <v>394</v>
      </c>
    </row>
    <row r="5673" spans="1:6">
      <c r="A5673" s="23">
        <v>5633</v>
      </c>
      <c r="B5673" s="24" t="s">
        <v>6392</v>
      </c>
      <c r="C5673" s="24" t="s">
        <v>14872</v>
      </c>
      <c r="D5673" s="23">
        <v>312</v>
      </c>
      <c r="E5673" s="20" t="s">
        <v>2138</v>
      </c>
      <c r="F5673" s="20" t="s">
        <v>394</v>
      </c>
    </row>
    <row r="5674" spans="1:6">
      <c r="A5674" s="23">
        <v>5634</v>
      </c>
      <c r="B5674" s="24" t="s">
        <v>6393</v>
      </c>
      <c r="C5674" s="24" t="s">
        <v>14873</v>
      </c>
      <c r="D5674" s="23">
        <v>312</v>
      </c>
      <c r="E5674" s="20" t="s">
        <v>2138</v>
      </c>
      <c r="F5674" s="20" t="s">
        <v>394</v>
      </c>
    </row>
    <row r="5675" spans="1:6">
      <c r="A5675" s="23">
        <v>5635</v>
      </c>
      <c r="B5675" s="24" t="s">
        <v>6394</v>
      </c>
      <c r="C5675" s="24" t="s">
        <v>14874</v>
      </c>
      <c r="D5675" s="23">
        <v>312</v>
      </c>
      <c r="E5675" s="20" t="s">
        <v>2138</v>
      </c>
      <c r="F5675" s="20" t="s">
        <v>394</v>
      </c>
    </row>
    <row r="5676" spans="1:6">
      <c r="A5676" s="23">
        <v>5636</v>
      </c>
      <c r="B5676" s="24" t="s">
        <v>6395</v>
      </c>
      <c r="C5676" s="24" t="s">
        <v>14875</v>
      </c>
      <c r="D5676" s="23">
        <v>312</v>
      </c>
      <c r="E5676" s="20" t="s">
        <v>2138</v>
      </c>
      <c r="F5676" s="20" t="s">
        <v>394</v>
      </c>
    </row>
    <row r="5677" spans="1:6">
      <c r="A5677" s="23">
        <v>5638</v>
      </c>
      <c r="B5677" s="24" t="s">
        <v>6397</v>
      </c>
      <c r="C5677" s="25" t="s">
        <v>2142</v>
      </c>
      <c r="D5677" s="23">
        <v>313</v>
      </c>
      <c r="E5677" s="20" t="s">
        <v>2141</v>
      </c>
      <c r="F5677" s="20" t="s">
        <v>394</v>
      </c>
    </row>
    <row r="5678" spans="1:6">
      <c r="A5678" s="23">
        <v>5639</v>
      </c>
      <c r="B5678" s="24" t="s">
        <v>6398</v>
      </c>
      <c r="C5678" s="24" t="s">
        <v>14876</v>
      </c>
      <c r="D5678" s="23">
        <v>313</v>
      </c>
      <c r="E5678" s="20" t="s">
        <v>2141</v>
      </c>
      <c r="F5678" s="20" t="s">
        <v>394</v>
      </c>
    </row>
    <row r="5679" spans="1:6">
      <c r="A5679" s="23">
        <v>5640</v>
      </c>
      <c r="B5679" s="24" t="s">
        <v>6399</v>
      </c>
      <c r="C5679" s="24" t="s">
        <v>14877</v>
      </c>
      <c r="D5679" s="23">
        <v>313</v>
      </c>
      <c r="E5679" s="20" t="s">
        <v>2141</v>
      </c>
      <c r="F5679" s="20" t="s">
        <v>394</v>
      </c>
    </row>
    <row r="5680" spans="1:6">
      <c r="A5680" s="23">
        <v>5641</v>
      </c>
      <c r="B5680" s="24" t="s">
        <v>6400</v>
      </c>
      <c r="C5680" s="24" t="s">
        <v>14878</v>
      </c>
      <c r="D5680" s="23">
        <v>313</v>
      </c>
      <c r="E5680" s="20" t="s">
        <v>2141</v>
      </c>
      <c r="F5680" s="20" t="s">
        <v>394</v>
      </c>
    </row>
    <row r="5681" spans="1:6">
      <c r="A5681" s="23">
        <v>5642</v>
      </c>
      <c r="B5681" s="24" t="s">
        <v>6401</v>
      </c>
      <c r="C5681" s="24" t="s">
        <v>14879</v>
      </c>
      <c r="D5681" s="23">
        <v>313</v>
      </c>
      <c r="E5681" s="20" t="s">
        <v>2141</v>
      </c>
      <c r="F5681" s="20" t="s">
        <v>394</v>
      </c>
    </row>
    <row r="5682" spans="1:6">
      <c r="A5682" s="23">
        <v>5643</v>
      </c>
      <c r="B5682" s="24" t="s">
        <v>6402</v>
      </c>
      <c r="C5682" s="24" t="s">
        <v>14880</v>
      </c>
      <c r="D5682" s="23">
        <v>313</v>
      </c>
      <c r="E5682" s="20" t="s">
        <v>2141</v>
      </c>
      <c r="F5682" s="20" t="s">
        <v>394</v>
      </c>
    </row>
    <row r="5683" spans="1:6">
      <c r="A5683" s="23">
        <v>5644</v>
      </c>
      <c r="B5683" s="24" t="s">
        <v>6403</v>
      </c>
      <c r="C5683" s="24" t="s">
        <v>14881</v>
      </c>
      <c r="D5683" s="23">
        <v>313</v>
      </c>
      <c r="E5683" s="20" t="s">
        <v>2141</v>
      </c>
      <c r="F5683" s="20" t="s">
        <v>394</v>
      </c>
    </row>
    <row r="5684" spans="1:6">
      <c r="A5684" s="23">
        <v>5645</v>
      </c>
      <c r="B5684" s="24" t="s">
        <v>6404</v>
      </c>
      <c r="C5684" s="24" t="s">
        <v>14882</v>
      </c>
      <c r="D5684" s="23">
        <v>313</v>
      </c>
      <c r="E5684" s="20" t="s">
        <v>2141</v>
      </c>
      <c r="F5684" s="20" t="s">
        <v>394</v>
      </c>
    </row>
    <row r="5685" spans="1:6">
      <c r="A5685" s="23">
        <v>5646</v>
      </c>
      <c r="B5685" s="24" t="s">
        <v>6405</v>
      </c>
      <c r="C5685" s="24" t="s">
        <v>14883</v>
      </c>
      <c r="D5685" s="23">
        <v>313</v>
      </c>
      <c r="E5685" s="20" t="s">
        <v>2141</v>
      </c>
      <c r="F5685" s="20" t="s">
        <v>394</v>
      </c>
    </row>
    <row r="5686" spans="1:6">
      <c r="A5686" s="23">
        <v>5647</v>
      </c>
      <c r="B5686" s="24" t="s">
        <v>6406</v>
      </c>
      <c r="C5686" s="24" t="s">
        <v>14884</v>
      </c>
      <c r="D5686" s="23">
        <v>313</v>
      </c>
      <c r="E5686" s="20" t="s">
        <v>2141</v>
      </c>
      <c r="F5686" s="20" t="s">
        <v>394</v>
      </c>
    </row>
    <row r="5687" spans="1:6">
      <c r="A5687" s="23">
        <v>5648</v>
      </c>
      <c r="B5687" s="24" t="s">
        <v>6407</v>
      </c>
      <c r="C5687" s="24" t="s">
        <v>14885</v>
      </c>
      <c r="D5687" s="23">
        <v>313</v>
      </c>
      <c r="E5687" s="20" t="s">
        <v>2141</v>
      </c>
      <c r="F5687" s="20" t="s">
        <v>394</v>
      </c>
    </row>
    <row r="5688" spans="1:6">
      <c r="A5688" s="23">
        <v>5649</v>
      </c>
      <c r="B5688" s="24" t="s">
        <v>6408</v>
      </c>
      <c r="C5688" s="24" t="s">
        <v>14886</v>
      </c>
      <c r="D5688" s="23">
        <v>313</v>
      </c>
      <c r="E5688" s="20" t="s">
        <v>2141</v>
      </c>
      <c r="F5688" s="20" t="s">
        <v>394</v>
      </c>
    </row>
    <row r="5689" spans="1:6">
      <c r="A5689" s="23">
        <v>5650</v>
      </c>
      <c r="B5689" s="24" t="s">
        <v>6409</v>
      </c>
      <c r="C5689" s="24" t="s">
        <v>14887</v>
      </c>
      <c r="D5689" s="23">
        <v>313</v>
      </c>
      <c r="E5689" s="20" t="s">
        <v>2141</v>
      </c>
      <c r="F5689" s="20" t="s">
        <v>394</v>
      </c>
    </row>
    <row r="5690" spans="1:6">
      <c r="A5690" s="23">
        <v>5651</v>
      </c>
      <c r="B5690" s="24" t="s">
        <v>6410</v>
      </c>
      <c r="C5690" s="24" t="s">
        <v>14888</v>
      </c>
      <c r="D5690" s="23">
        <v>313</v>
      </c>
      <c r="E5690" s="20" t="s">
        <v>2141</v>
      </c>
      <c r="F5690" s="20" t="s">
        <v>394</v>
      </c>
    </row>
    <row r="5691" spans="1:6">
      <c r="A5691" s="23">
        <v>5652</v>
      </c>
      <c r="B5691" s="24" t="s">
        <v>6411</v>
      </c>
      <c r="C5691" s="24" t="s">
        <v>14889</v>
      </c>
      <c r="D5691" s="23">
        <v>313</v>
      </c>
      <c r="E5691" s="20" t="s">
        <v>2141</v>
      </c>
      <c r="F5691" s="20" t="s">
        <v>394</v>
      </c>
    </row>
    <row r="5692" spans="1:6">
      <c r="A5692" s="23">
        <v>5653</v>
      </c>
      <c r="B5692" s="24" t="s">
        <v>6412</v>
      </c>
      <c r="C5692" s="24" t="s">
        <v>14890</v>
      </c>
      <c r="D5692" s="23">
        <v>313</v>
      </c>
      <c r="E5692" s="20" t="s">
        <v>2141</v>
      </c>
      <c r="F5692" s="20" t="s">
        <v>394</v>
      </c>
    </row>
    <row r="5693" spans="1:6">
      <c r="A5693" s="23">
        <v>5654</v>
      </c>
      <c r="B5693" s="24" t="s">
        <v>6413</v>
      </c>
      <c r="C5693" s="24" t="s">
        <v>14891</v>
      </c>
      <c r="D5693" s="23">
        <v>313</v>
      </c>
      <c r="E5693" s="20" t="s">
        <v>2141</v>
      </c>
      <c r="F5693" s="20" t="s">
        <v>394</v>
      </c>
    </row>
    <row r="5694" spans="1:6">
      <c r="A5694" s="23">
        <v>5655</v>
      </c>
      <c r="B5694" s="24" t="s">
        <v>6414</v>
      </c>
      <c r="C5694" s="25" t="s">
        <v>2146</v>
      </c>
      <c r="D5694" s="23">
        <v>314</v>
      </c>
      <c r="E5694" s="20" t="s">
        <v>2145</v>
      </c>
      <c r="F5694" s="20" t="s">
        <v>394</v>
      </c>
    </row>
    <row r="5695" spans="1:6">
      <c r="A5695" s="23">
        <v>5656</v>
      </c>
      <c r="B5695" s="24" t="s">
        <v>6415</v>
      </c>
      <c r="C5695" s="24" t="s">
        <v>14892</v>
      </c>
      <c r="D5695" s="23">
        <v>314</v>
      </c>
      <c r="E5695" s="20" t="s">
        <v>2145</v>
      </c>
      <c r="F5695" s="20" t="s">
        <v>394</v>
      </c>
    </row>
    <row r="5696" spans="1:6">
      <c r="A5696" s="23">
        <v>5657</v>
      </c>
      <c r="B5696" s="24" t="s">
        <v>6416</v>
      </c>
      <c r="C5696" s="24" t="s">
        <v>14893</v>
      </c>
      <c r="D5696" s="23">
        <v>314</v>
      </c>
      <c r="E5696" s="20" t="s">
        <v>2145</v>
      </c>
      <c r="F5696" s="20" t="s">
        <v>394</v>
      </c>
    </row>
    <row r="5697" spans="1:6">
      <c r="A5697" s="23">
        <v>5658</v>
      </c>
      <c r="B5697" s="24" t="s">
        <v>6417</v>
      </c>
      <c r="C5697" s="24" t="s">
        <v>14894</v>
      </c>
      <c r="D5697" s="23">
        <v>314</v>
      </c>
      <c r="E5697" s="20" t="s">
        <v>2145</v>
      </c>
      <c r="F5697" s="20" t="s">
        <v>394</v>
      </c>
    </row>
    <row r="5698" spans="1:6">
      <c r="A5698" s="23">
        <v>5659</v>
      </c>
      <c r="B5698" s="24" t="s">
        <v>6418</v>
      </c>
      <c r="C5698" s="24" t="s">
        <v>14895</v>
      </c>
      <c r="D5698" s="23">
        <v>314</v>
      </c>
      <c r="E5698" s="20" t="s">
        <v>2145</v>
      </c>
      <c r="F5698" s="20" t="s">
        <v>394</v>
      </c>
    </row>
    <row r="5699" spans="1:6">
      <c r="A5699" s="23">
        <v>5660</v>
      </c>
      <c r="B5699" s="24" t="s">
        <v>6419</v>
      </c>
      <c r="C5699" s="24" t="s">
        <v>14896</v>
      </c>
      <c r="D5699" s="23">
        <v>314</v>
      </c>
      <c r="E5699" s="20" t="s">
        <v>2145</v>
      </c>
      <c r="F5699" s="20" t="s">
        <v>394</v>
      </c>
    </row>
    <row r="5700" spans="1:6">
      <c r="A5700" s="23">
        <v>5661</v>
      </c>
      <c r="B5700" s="24" t="s">
        <v>5229</v>
      </c>
      <c r="C5700" s="24" t="s">
        <v>13359</v>
      </c>
      <c r="D5700" s="23">
        <v>314</v>
      </c>
      <c r="E5700" s="20" t="s">
        <v>2145</v>
      </c>
      <c r="F5700" s="20" t="s">
        <v>394</v>
      </c>
    </row>
    <row r="5701" spans="1:6">
      <c r="A5701" s="23">
        <v>5662</v>
      </c>
      <c r="B5701" s="24" t="s">
        <v>6988</v>
      </c>
      <c r="C5701" s="24" t="s">
        <v>14897</v>
      </c>
      <c r="D5701" s="23">
        <v>314</v>
      </c>
      <c r="E5701" s="20" t="s">
        <v>2145</v>
      </c>
      <c r="F5701" s="20" t="s">
        <v>394</v>
      </c>
    </row>
    <row r="5702" spans="1:6">
      <c r="A5702" s="23">
        <v>5663</v>
      </c>
      <c r="B5702" s="24" t="s">
        <v>4879</v>
      </c>
      <c r="C5702" s="24" t="s">
        <v>13076</v>
      </c>
      <c r="D5702" s="23">
        <v>314</v>
      </c>
      <c r="E5702" s="20" t="s">
        <v>2145</v>
      </c>
      <c r="F5702" s="20" t="s">
        <v>394</v>
      </c>
    </row>
    <row r="5703" spans="1:6">
      <c r="A5703" s="23">
        <v>5664</v>
      </c>
      <c r="B5703" s="24" t="s">
        <v>6989</v>
      </c>
      <c r="C5703" s="24" t="s">
        <v>14898</v>
      </c>
      <c r="D5703" s="23">
        <v>314</v>
      </c>
      <c r="E5703" s="20" t="s">
        <v>2145</v>
      </c>
      <c r="F5703" s="20" t="s">
        <v>394</v>
      </c>
    </row>
    <row r="5704" spans="1:6">
      <c r="A5704" s="23">
        <v>5665</v>
      </c>
      <c r="B5704" s="24" t="s">
        <v>6990</v>
      </c>
      <c r="C5704" s="24" t="s">
        <v>14899</v>
      </c>
      <c r="D5704" s="23">
        <v>314</v>
      </c>
      <c r="E5704" s="20" t="s">
        <v>2145</v>
      </c>
      <c r="F5704" s="20" t="s">
        <v>394</v>
      </c>
    </row>
    <row r="5705" spans="1:6">
      <c r="A5705" s="23">
        <v>5666</v>
      </c>
      <c r="B5705" s="24" t="s">
        <v>6991</v>
      </c>
      <c r="C5705" s="24" t="s">
        <v>14900</v>
      </c>
      <c r="D5705" s="23">
        <v>314</v>
      </c>
      <c r="E5705" s="20" t="s">
        <v>2145</v>
      </c>
      <c r="F5705" s="20" t="s">
        <v>394</v>
      </c>
    </row>
    <row r="5706" spans="1:6">
      <c r="A5706" s="23">
        <v>5667</v>
      </c>
      <c r="B5706" s="24" t="s">
        <v>6992</v>
      </c>
      <c r="C5706" s="24" t="s">
        <v>14901</v>
      </c>
      <c r="D5706" s="23">
        <v>314</v>
      </c>
      <c r="E5706" s="20" t="s">
        <v>2145</v>
      </c>
      <c r="F5706" s="20" t="s">
        <v>394</v>
      </c>
    </row>
    <row r="5707" spans="1:6">
      <c r="A5707" s="23">
        <v>5668</v>
      </c>
      <c r="B5707" s="24" t="s">
        <v>6993</v>
      </c>
      <c r="C5707" s="24" t="s">
        <v>14902</v>
      </c>
      <c r="D5707" s="23">
        <v>314</v>
      </c>
      <c r="E5707" s="20" t="s">
        <v>2145</v>
      </c>
      <c r="F5707" s="20" t="s">
        <v>394</v>
      </c>
    </row>
    <row r="5708" spans="1:6">
      <c r="A5708" s="23">
        <v>5669</v>
      </c>
      <c r="B5708" s="24" t="s">
        <v>6994</v>
      </c>
      <c r="C5708" s="24" t="s">
        <v>14903</v>
      </c>
      <c r="D5708" s="23">
        <v>314</v>
      </c>
      <c r="E5708" s="20" t="s">
        <v>2145</v>
      </c>
      <c r="F5708" s="20" t="s">
        <v>394</v>
      </c>
    </row>
    <row r="5709" spans="1:6">
      <c r="A5709" s="23">
        <v>5670</v>
      </c>
      <c r="B5709" s="24" t="s">
        <v>6392</v>
      </c>
      <c r="C5709" s="24" t="s">
        <v>14872</v>
      </c>
      <c r="D5709" s="23">
        <v>314</v>
      </c>
      <c r="E5709" s="20" t="s">
        <v>2145</v>
      </c>
      <c r="F5709" s="20" t="s">
        <v>394</v>
      </c>
    </row>
    <row r="5710" spans="1:6">
      <c r="A5710" s="23">
        <v>5671</v>
      </c>
      <c r="B5710" s="24" t="s">
        <v>6995</v>
      </c>
      <c r="C5710" s="24" t="s">
        <v>14904</v>
      </c>
      <c r="D5710" s="23">
        <v>314</v>
      </c>
      <c r="E5710" s="20" t="s">
        <v>2145</v>
      </c>
      <c r="F5710" s="20" t="s">
        <v>394</v>
      </c>
    </row>
    <row r="5711" spans="1:6">
      <c r="A5711" s="23">
        <v>5672</v>
      </c>
      <c r="B5711" s="24" t="s">
        <v>6996</v>
      </c>
      <c r="C5711" s="24" t="s">
        <v>14905</v>
      </c>
      <c r="D5711" s="23">
        <v>314</v>
      </c>
      <c r="E5711" s="20" t="s">
        <v>2145</v>
      </c>
      <c r="F5711" s="20" t="s">
        <v>394</v>
      </c>
    </row>
    <row r="5712" spans="1:6">
      <c r="A5712" s="23">
        <v>5673</v>
      </c>
      <c r="B5712" s="24" t="s">
        <v>6997</v>
      </c>
      <c r="C5712" s="24" t="s">
        <v>14906</v>
      </c>
      <c r="D5712" s="23">
        <v>314</v>
      </c>
      <c r="E5712" s="20" t="s">
        <v>2145</v>
      </c>
      <c r="F5712" s="20" t="s">
        <v>394</v>
      </c>
    </row>
    <row r="5713" spans="1:6">
      <c r="A5713" s="23">
        <v>5674</v>
      </c>
      <c r="B5713" s="24" t="s">
        <v>6998</v>
      </c>
      <c r="C5713" s="24" t="s">
        <v>14907</v>
      </c>
      <c r="D5713" s="23">
        <v>315</v>
      </c>
      <c r="E5713" s="20" t="s">
        <v>2135</v>
      </c>
      <c r="F5713" s="20" t="s">
        <v>394</v>
      </c>
    </row>
    <row r="5714" spans="1:6">
      <c r="A5714" s="23">
        <v>5675</v>
      </c>
      <c r="B5714" s="24" t="s">
        <v>6999</v>
      </c>
      <c r="C5714" s="24" t="s">
        <v>14908</v>
      </c>
      <c r="D5714" s="23">
        <v>315</v>
      </c>
      <c r="E5714" s="20" t="s">
        <v>2135</v>
      </c>
      <c r="F5714" s="20" t="s">
        <v>394</v>
      </c>
    </row>
    <row r="5715" spans="1:6">
      <c r="A5715" s="23">
        <v>5676</v>
      </c>
      <c r="B5715" s="24" t="s">
        <v>7000</v>
      </c>
      <c r="C5715" s="24" t="s">
        <v>11730</v>
      </c>
      <c r="D5715" s="23">
        <v>315</v>
      </c>
      <c r="E5715" s="20" t="s">
        <v>2135</v>
      </c>
      <c r="F5715" s="20" t="s">
        <v>394</v>
      </c>
    </row>
    <row r="5716" spans="1:6">
      <c r="A5716" s="23">
        <v>5677</v>
      </c>
      <c r="B5716" s="24" t="s">
        <v>6377</v>
      </c>
      <c r="C5716" s="24" t="s">
        <v>12559</v>
      </c>
      <c r="D5716" s="23">
        <v>315</v>
      </c>
      <c r="E5716" s="20" t="s">
        <v>2135</v>
      </c>
      <c r="F5716" s="20" t="s">
        <v>394</v>
      </c>
    </row>
    <row r="5717" spans="1:6">
      <c r="A5717" s="23">
        <v>5678</v>
      </c>
      <c r="B5717" s="24" t="s">
        <v>7001</v>
      </c>
      <c r="C5717" s="24" t="s">
        <v>14909</v>
      </c>
      <c r="D5717" s="23">
        <v>315</v>
      </c>
      <c r="E5717" s="20" t="s">
        <v>2135</v>
      </c>
      <c r="F5717" s="20" t="s">
        <v>394</v>
      </c>
    </row>
    <row r="5718" spans="1:6">
      <c r="A5718" s="23">
        <v>5679</v>
      </c>
      <c r="B5718" s="24" t="s">
        <v>7002</v>
      </c>
      <c r="C5718" s="24" t="s">
        <v>14910</v>
      </c>
      <c r="D5718" s="23">
        <v>315</v>
      </c>
      <c r="E5718" s="20" t="s">
        <v>2135</v>
      </c>
      <c r="F5718" s="20" t="s">
        <v>394</v>
      </c>
    </row>
    <row r="5719" spans="1:6">
      <c r="A5719" s="23">
        <v>5680</v>
      </c>
      <c r="B5719" s="24" t="s">
        <v>7003</v>
      </c>
      <c r="C5719" s="24" t="s">
        <v>14911</v>
      </c>
      <c r="D5719" s="23">
        <v>315</v>
      </c>
      <c r="E5719" s="20" t="s">
        <v>2135</v>
      </c>
      <c r="F5719" s="20" t="s">
        <v>394</v>
      </c>
    </row>
    <row r="5720" spans="1:6">
      <c r="A5720" s="23">
        <v>5681</v>
      </c>
      <c r="B5720" s="24" t="s">
        <v>7004</v>
      </c>
      <c r="C5720" s="24" t="s">
        <v>14912</v>
      </c>
      <c r="D5720" s="23">
        <v>315</v>
      </c>
      <c r="E5720" s="20" t="s">
        <v>2135</v>
      </c>
      <c r="F5720" s="20" t="s">
        <v>394</v>
      </c>
    </row>
    <row r="5721" spans="1:6">
      <c r="A5721" s="23">
        <v>5682</v>
      </c>
      <c r="B5721" s="24" t="s">
        <v>7005</v>
      </c>
      <c r="C5721" s="24" t="s">
        <v>14913</v>
      </c>
      <c r="D5721" s="23">
        <v>315</v>
      </c>
      <c r="E5721" s="20" t="s">
        <v>2135</v>
      </c>
      <c r="F5721" s="20" t="s">
        <v>394</v>
      </c>
    </row>
    <row r="5722" spans="1:6">
      <c r="A5722" s="23">
        <v>5683</v>
      </c>
      <c r="B5722" s="24" t="s">
        <v>7006</v>
      </c>
      <c r="C5722" s="24" t="s">
        <v>14914</v>
      </c>
      <c r="D5722" s="23">
        <v>315</v>
      </c>
      <c r="E5722" s="20" t="s">
        <v>2135</v>
      </c>
      <c r="F5722" s="20" t="s">
        <v>394</v>
      </c>
    </row>
    <row r="5723" spans="1:6">
      <c r="A5723" s="23">
        <v>5684</v>
      </c>
      <c r="B5723" s="24" t="s">
        <v>7007</v>
      </c>
      <c r="C5723" s="24" t="s">
        <v>14915</v>
      </c>
      <c r="D5723" s="23">
        <v>315</v>
      </c>
      <c r="E5723" s="20" t="s">
        <v>2135</v>
      </c>
      <c r="F5723" s="20" t="s">
        <v>394</v>
      </c>
    </row>
    <row r="5724" spans="1:6">
      <c r="A5724" s="23">
        <v>5685</v>
      </c>
      <c r="B5724" s="24" t="s">
        <v>7008</v>
      </c>
      <c r="C5724" s="24" t="s">
        <v>14916</v>
      </c>
      <c r="D5724" s="23">
        <v>315</v>
      </c>
      <c r="E5724" s="20" t="s">
        <v>2135</v>
      </c>
      <c r="F5724" s="20" t="s">
        <v>394</v>
      </c>
    </row>
    <row r="5725" spans="1:6">
      <c r="A5725" s="23">
        <v>5686</v>
      </c>
      <c r="B5725" s="24" t="s">
        <v>7009</v>
      </c>
      <c r="C5725" s="25" t="s">
        <v>2150</v>
      </c>
      <c r="D5725" s="23">
        <v>316</v>
      </c>
      <c r="E5725" s="20" t="s">
        <v>2149</v>
      </c>
      <c r="F5725" s="20" t="s">
        <v>394</v>
      </c>
    </row>
    <row r="5726" spans="1:6">
      <c r="A5726" s="23">
        <v>5687</v>
      </c>
      <c r="B5726" s="24" t="s">
        <v>7010</v>
      </c>
      <c r="C5726" s="24" t="s">
        <v>14917</v>
      </c>
      <c r="D5726" s="23">
        <v>316</v>
      </c>
      <c r="E5726" s="20" t="s">
        <v>2149</v>
      </c>
      <c r="F5726" s="20" t="s">
        <v>394</v>
      </c>
    </row>
    <row r="5727" spans="1:6">
      <c r="A5727" s="23">
        <v>5688</v>
      </c>
      <c r="B5727" s="24" t="s">
        <v>7011</v>
      </c>
      <c r="C5727" s="24" t="s">
        <v>11198</v>
      </c>
      <c r="D5727" s="23">
        <v>316</v>
      </c>
      <c r="E5727" s="20" t="s">
        <v>2149</v>
      </c>
      <c r="F5727" s="20" t="s">
        <v>394</v>
      </c>
    </row>
    <row r="5728" spans="1:6">
      <c r="A5728" s="23">
        <v>5689</v>
      </c>
      <c r="B5728" s="24" t="s">
        <v>7012</v>
      </c>
      <c r="C5728" s="24" t="s">
        <v>14918</v>
      </c>
      <c r="D5728" s="23">
        <v>316</v>
      </c>
      <c r="E5728" s="20" t="s">
        <v>2149</v>
      </c>
      <c r="F5728" s="20" t="s">
        <v>394</v>
      </c>
    </row>
    <row r="5729" spans="1:6">
      <c r="A5729" s="23">
        <v>5690</v>
      </c>
      <c r="B5729" s="24" t="s">
        <v>7013</v>
      </c>
      <c r="C5729" s="24" t="s">
        <v>14919</v>
      </c>
      <c r="D5729" s="23">
        <v>316</v>
      </c>
      <c r="E5729" s="20" t="s">
        <v>2149</v>
      </c>
      <c r="F5729" s="20" t="s">
        <v>394</v>
      </c>
    </row>
    <row r="5730" spans="1:6">
      <c r="A5730" s="23">
        <v>5691</v>
      </c>
      <c r="B5730" s="24" t="s">
        <v>7014</v>
      </c>
      <c r="C5730" s="24" t="s">
        <v>14920</v>
      </c>
      <c r="D5730" s="23">
        <v>316</v>
      </c>
      <c r="E5730" s="20" t="s">
        <v>2149</v>
      </c>
      <c r="F5730" s="20" t="s">
        <v>394</v>
      </c>
    </row>
    <row r="5731" spans="1:6">
      <c r="A5731" s="23">
        <v>5692</v>
      </c>
      <c r="B5731" s="24" t="s">
        <v>7015</v>
      </c>
      <c r="C5731" s="24" t="s">
        <v>14917</v>
      </c>
      <c r="D5731" s="23">
        <v>316</v>
      </c>
      <c r="E5731" s="20" t="s">
        <v>2149</v>
      </c>
      <c r="F5731" s="20" t="s">
        <v>394</v>
      </c>
    </row>
    <row r="5732" spans="1:6">
      <c r="A5732" s="23">
        <v>5693</v>
      </c>
      <c r="B5732" s="24" t="s">
        <v>7016</v>
      </c>
      <c r="C5732" s="24" t="s">
        <v>14921</v>
      </c>
      <c r="D5732" s="23">
        <v>316</v>
      </c>
      <c r="E5732" s="20" t="s">
        <v>2149</v>
      </c>
      <c r="F5732" s="20" t="s">
        <v>394</v>
      </c>
    </row>
    <row r="5733" spans="1:6">
      <c r="A5733" s="23">
        <v>5694</v>
      </c>
      <c r="B5733" s="24" t="s">
        <v>7017</v>
      </c>
      <c r="C5733" s="24" t="s">
        <v>14922</v>
      </c>
      <c r="D5733" s="23">
        <v>316</v>
      </c>
      <c r="E5733" s="20" t="s">
        <v>2149</v>
      </c>
      <c r="F5733" s="20" t="s">
        <v>394</v>
      </c>
    </row>
    <row r="5734" spans="1:6">
      <c r="A5734" s="23">
        <v>5695</v>
      </c>
      <c r="B5734" s="24" t="s">
        <v>7018</v>
      </c>
      <c r="C5734" s="24" t="s">
        <v>14923</v>
      </c>
      <c r="D5734" s="23">
        <v>316</v>
      </c>
      <c r="E5734" s="20" t="s">
        <v>2149</v>
      </c>
      <c r="F5734" s="20" t="s">
        <v>394</v>
      </c>
    </row>
    <row r="5735" spans="1:6">
      <c r="A5735" s="23">
        <v>5696</v>
      </c>
      <c r="B5735" s="24" t="s">
        <v>7019</v>
      </c>
      <c r="C5735" s="24" t="s">
        <v>14924</v>
      </c>
      <c r="D5735" s="23">
        <v>316</v>
      </c>
      <c r="E5735" s="20" t="s">
        <v>2149</v>
      </c>
      <c r="F5735" s="20" t="s">
        <v>394</v>
      </c>
    </row>
    <row r="5736" spans="1:6">
      <c r="A5736" s="23">
        <v>5697</v>
      </c>
      <c r="B5736" s="24" t="s">
        <v>7020</v>
      </c>
      <c r="C5736" s="24" t="s">
        <v>14925</v>
      </c>
      <c r="D5736" s="23">
        <v>316</v>
      </c>
      <c r="E5736" s="20" t="s">
        <v>2149</v>
      </c>
      <c r="F5736" s="20" t="s">
        <v>394</v>
      </c>
    </row>
    <row r="5737" spans="1:6">
      <c r="A5737" s="23">
        <v>5698</v>
      </c>
      <c r="B5737" s="24" t="s">
        <v>7021</v>
      </c>
      <c r="C5737" s="24" t="s">
        <v>14926</v>
      </c>
      <c r="D5737" s="23">
        <v>316</v>
      </c>
      <c r="E5737" s="20" t="s">
        <v>2149</v>
      </c>
      <c r="F5737" s="20" t="s">
        <v>394</v>
      </c>
    </row>
    <row r="5738" spans="1:6">
      <c r="A5738" s="23">
        <v>5699</v>
      </c>
      <c r="B5738" s="24" t="s">
        <v>7022</v>
      </c>
      <c r="C5738" s="24" t="s">
        <v>14927</v>
      </c>
      <c r="D5738" s="23">
        <v>316</v>
      </c>
      <c r="E5738" s="20" t="s">
        <v>2149</v>
      </c>
      <c r="F5738" s="20" t="s">
        <v>394</v>
      </c>
    </row>
    <row r="5739" spans="1:6">
      <c r="A5739" s="23">
        <v>5700</v>
      </c>
      <c r="B5739" s="24" t="s">
        <v>7023</v>
      </c>
      <c r="C5739" s="24" t="s">
        <v>14928</v>
      </c>
      <c r="D5739" s="23">
        <v>316</v>
      </c>
      <c r="E5739" s="20" t="s">
        <v>2149</v>
      </c>
      <c r="F5739" s="20" t="s">
        <v>394</v>
      </c>
    </row>
    <row r="5740" spans="1:6">
      <c r="A5740" s="23">
        <v>5701</v>
      </c>
      <c r="B5740" s="24" t="s">
        <v>7024</v>
      </c>
      <c r="C5740" s="24" t="s">
        <v>7024</v>
      </c>
      <c r="D5740" s="23">
        <v>316</v>
      </c>
      <c r="E5740" s="20" t="s">
        <v>2149</v>
      </c>
      <c r="F5740" s="20" t="s">
        <v>394</v>
      </c>
    </row>
    <row r="5741" spans="1:6">
      <c r="A5741" s="23">
        <v>5702</v>
      </c>
      <c r="B5741" s="24" t="s">
        <v>7025</v>
      </c>
      <c r="C5741" s="24" t="s">
        <v>14929</v>
      </c>
      <c r="D5741" s="23">
        <v>316</v>
      </c>
      <c r="E5741" s="20" t="s">
        <v>2149</v>
      </c>
      <c r="F5741" s="20" t="s">
        <v>394</v>
      </c>
    </row>
    <row r="5742" spans="1:6">
      <c r="A5742" s="23">
        <v>5703</v>
      </c>
      <c r="B5742" s="24" t="s">
        <v>7026</v>
      </c>
      <c r="C5742" s="24" t="s">
        <v>14930</v>
      </c>
      <c r="D5742" s="23">
        <v>316</v>
      </c>
      <c r="E5742" s="20" t="s">
        <v>2149</v>
      </c>
      <c r="F5742" s="20" t="s">
        <v>394</v>
      </c>
    </row>
    <row r="5743" spans="1:6">
      <c r="A5743" s="23">
        <v>5704</v>
      </c>
      <c r="B5743" s="24" t="s">
        <v>7027</v>
      </c>
      <c r="C5743" s="24" t="s">
        <v>14931</v>
      </c>
      <c r="D5743" s="23">
        <v>316</v>
      </c>
      <c r="E5743" s="20" t="s">
        <v>2149</v>
      </c>
      <c r="F5743" s="20" t="s">
        <v>394</v>
      </c>
    </row>
    <row r="5744" spans="1:6">
      <c r="A5744" s="23">
        <v>5705</v>
      </c>
      <c r="B5744" s="24" t="s">
        <v>6955</v>
      </c>
      <c r="C5744" s="24" t="s">
        <v>14932</v>
      </c>
      <c r="D5744" s="23">
        <v>316</v>
      </c>
      <c r="E5744" s="20" t="s">
        <v>2149</v>
      </c>
      <c r="F5744" s="20" t="s">
        <v>394</v>
      </c>
    </row>
    <row r="5745" spans="1:6">
      <c r="A5745" s="23">
        <v>5706</v>
      </c>
      <c r="B5745" s="24" t="s">
        <v>7028</v>
      </c>
      <c r="C5745" s="24" t="s">
        <v>14933</v>
      </c>
      <c r="D5745" s="23">
        <v>316</v>
      </c>
      <c r="E5745" s="20" t="s">
        <v>2149</v>
      </c>
      <c r="F5745" s="20" t="s">
        <v>394</v>
      </c>
    </row>
    <row r="5746" spans="1:6">
      <c r="A5746" s="23">
        <v>5707</v>
      </c>
      <c r="B5746" s="24" t="s">
        <v>7029</v>
      </c>
      <c r="C5746" s="24" t="s">
        <v>14934</v>
      </c>
      <c r="D5746" s="23">
        <v>316</v>
      </c>
      <c r="E5746" s="20" t="s">
        <v>2149</v>
      </c>
      <c r="F5746" s="20" t="s">
        <v>394</v>
      </c>
    </row>
    <row r="5747" spans="1:6">
      <c r="A5747" s="23">
        <v>5708</v>
      </c>
      <c r="B5747" s="24" t="s">
        <v>7030</v>
      </c>
      <c r="C5747" s="24" t="s">
        <v>14935</v>
      </c>
      <c r="D5747" s="23">
        <v>316</v>
      </c>
      <c r="E5747" s="20" t="s">
        <v>2149</v>
      </c>
      <c r="F5747" s="20" t="s">
        <v>394</v>
      </c>
    </row>
    <row r="5748" spans="1:6">
      <c r="A5748" s="23">
        <v>5709</v>
      </c>
      <c r="B5748" s="24" t="s">
        <v>7031</v>
      </c>
      <c r="C5748" s="24" t="s">
        <v>14920</v>
      </c>
      <c r="D5748" s="23">
        <v>316</v>
      </c>
      <c r="E5748" s="20" t="s">
        <v>2149</v>
      </c>
      <c r="F5748" s="20" t="s">
        <v>394</v>
      </c>
    </row>
    <row r="5749" spans="1:6">
      <c r="A5749" s="23">
        <v>5710</v>
      </c>
      <c r="B5749" s="24" t="s">
        <v>7032</v>
      </c>
      <c r="C5749" s="24" t="s">
        <v>14936</v>
      </c>
      <c r="D5749" s="23">
        <v>316</v>
      </c>
      <c r="E5749" s="20" t="s">
        <v>2149</v>
      </c>
      <c r="F5749" s="20" t="s">
        <v>394</v>
      </c>
    </row>
    <row r="5750" spans="1:6">
      <c r="A5750" s="23">
        <v>5711</v>
      </c>
      <c r="B5750" s="24" t="s">
        <v>7033</v>
      </c>
      <c r="C5750" s="25" t="s">
        <v>2153</v>
      </c>
      <c r="D5750" s="23">
        <v>317</v>
      </c>
      <c r="E5750" s="20" t="s">
        <v>2152</v>
      </c>
      <c r="F5750" s="20" t="s">
        <v>394</v>
      </c>
    </row>
    <row r="5751" spans="1:6">
      <c r="A5751" s="23">
        <v>5712</v>
      </c>
      <c r="B5751" s="24" t="s">
        <v>5882</v>
      </c>
      <c r="C5751" s="24" t="s">
        <v>13945</v>
      </c>
      <c r="D5751" s="23">
        <v>317</v>
      </c>
      <c r="E5751" s="20" t="s">
        <v>2152</v>
      </c>
      <c r="F5751" s="20" t="s">
        <v>394</v>
      </c>
    </row>
    <row r="5752" spans="1:6">
      <c r="A5752" s="23">
        <v>5713</v>
      </c>
      <c r="B5752" s="24" t="s">
        <v>7034</v>
      </c>
      <c r="C5752" s="24" t="s">
        <v>14937</v>
      </c>
      <c r="D5752" s="23">
        <v>317</v>
      </c>
      <c r="E5752" s="20" t="s">
        <v>2152</v>
      </c>
      <c r="F5752" s="20" t="s">
        <v>394</v>
      </c>
    </row>
    <row r="5753" spans="1:6">
      <c r="A5753" s="23">
        <v>5714</v>
      </c>
      <c r="B5753" s="24" t="s">
        <v>7035</v>
      </c>
      <c r="C5753" s="24" t="s">
        <v>14938</v>
      </c>
      <c r="D5753" s="23">
        <v>317</v>
      </c>
      <c r="E5753" s="20" t="s">
        <v>2152</v>
      </c>
      <c r="F5753" s="20" t="s">
        <v>394</v>
      </c>
    </row>
    <row r="5754" spans="1:6">
      <c r="A5754" s="23">
        <v>5715</v>
      </c>
      <c r="B5754" s="24" t="s">
        <v>7036</v>
      </c>
      <c r="C5754" s="24" t="s">
        <v>14939</v>
      </c>
      <c r="D5754" s="23">
        <v>317</v>
      </c>
      <c r="E5754" s="20" t="s">
        <v>2152</v>
      </c>
      <c r="F5754" s="20" t="s">
        <v>394</v>
      </c>
    </row>
    <row r="5755" spans="1:6">
      <c r="A5755" s="23">
        <v>5716</v>
      </c>
      <c r="B5755" s="24" t="s">
        <v>7037</v>
      </c>
      <c r="C5755" s="24" t="s">
        <v>14940</v>
      </c>
      <c r="D5755" s="23">
        <v>317</v>
      </c>
      <c r="E5755" s="20" t="s">
        <v>2152</v>
      </c>
      <c r="F5755" s="20" t="s">
        <v>394</v>
      </c>
    </row>
    <row r="5756" spans="1:6">
      <c r="A5756" s="23">
        <v>5717</v>
      </c>
      <c r="B5756" s="24" t="s">
        <v>7038</v>
      </c>
      <c r="C5756" s="24" t="s">
        <v>14941</v>
      </c>
      <c r="D5756" s="23">
        <v>317</v>
      </c>
      <c r="E5756" s="20" t="s">
        <v>2152</v>
      </c>
      <c r="F5756" s="20" t="s">
        <v>394</v>
      </c>
    </row>
    <row r="5757" spans="1:6">
      <c r="A5757" s="23">
        <v>5718</v>
      </c>
      <c r="B5757" s="24" t="s">
        <v>7039</v>
      </c>
      <c r="C5757" s="24" t="s">
        <v>14942</v>
      </c>
      <c r="D5757" s="23">
        <v>317</v>
      </c>
      <c r="E5757" s="20" t="s">
        <v>2152</v>
      </c>
      <c r="F5757" s="20" t="s">
        <v>394</v>
      </c>
    </row>
    <row r="5758" spans="1:6">
      <c r="A5758" s="23">
        <v>5719</v>
      </c>
      <c r="B5758" s="24" t="s">
        <v>7040</v>
      </c>
      <c r="C5758" s="24" t="s">
        <v>14943</v>
      </c>
      <c r="D5758" s="23">
        <v>317</v>
      </c>
      <c r="E5758" s="20" t="s">
        <v>2152</v>
      </c>
      <c r="F5758" s="20" t="s">
        <v>394</v>
      </c>
    </row>
    <row r="5759" spans="1:6">
      <c r="A5759" s="23">
        <v>5720</v>
      </c>
      <c r="B5759" s="24" t="s">
        <v>7041</v>
      </c>
      <c r="C5759" s="24" t="s">
        <v>14944</v>
      </c>
      <c r="D5759" s="23">
        <v>317</v>
      </c>
      <c r="E5759" s="20" t="s">
        <v>2152</v>
      </c>
      <c r="F5759" s="20" t="s">
        <v>394</v>
      </c>
    </row>
    <row r="5760" spans="1:6">
      <c r="A5760" s="23">
        <v>5721</v>
      </c>
      <c r="B5760" s="24" t="s">
        <v>7042</v>
      </c>
      <c r="C5760" s="24" t="s">
        <v>14945</v>
      </c>
      <c r="D5760" s="23">
        <v>317</v>
      </c>
      <c r="E5760" s="20" t="s">
        <v>2152</v>
      </c>
      <c r="F5760" s="20" t="s">
        <v>394</v>
      </c>
    </row>
    <row r="5761" spans="1:6">
      <c r="A5761" s="23">
        <v>5722</v>
      </c>
      <c r="B5761" s="24" t="s">
        <v>7043</v>
      </c>
      <c r="C5761" s="24" t="s">
        <v>14946</v>
      </c>
      <c r="D5761" s="23">
        <v>317</v>
      </c>
      <c r="E5761" s="20" t="s">
        <v>2152</v>
      </c>
      <c r="F5761" s="20" t="s">
        <v>394</v>
      </c>
    </row>
    <row r="5762" spans="1:6">
      <c r="A5762" s="23">
        <v>5723</v>
      </c>
      <c r="B5762" s="24" t="s">
        <v>7044</v>
      </c>
      <c r="C5762" s="24" t="s">
        <v>14947</v>
      </c>
      <c r="D5762" s="23">
        <v>317</v>
      </c>
      <c r="E5762" s="20" t="s">
        <v>2152</v>
      </c>
      <c r="F5762" s="20" t="s">
        <v>394</v>
      </c>
    </row>
    <row r="5763" spans="1:6">
      <c r="A5763" s="23">
        <v>5724</v>
      </c>
      <c r="B5763" s="24" t="s">
        <v>7045</v>
      </c>
      <c r="C5763" s="24" t="s">
        <v>14948</v>
      </c>
      <c r="D5763" s="23">
        <v>317</v>
      </c>
      <c r="E5763" s="20" t="s">
        <v>2152</v>
      </c>
      <c r="F5763" s="20" t="s">
        <v>394</v>
      </c>
    </row>
    <row r="5764" spans="1:6">
      <c r="A5764" s="23">
        <v>5725</v>
      </c>
      <c r="B5764" s="24" t="s">
        <v>7046</v>
      </c>
      <c r="C5764" s="24" t="s">
        <v>14949</v>
      </c>
      <c r="D5764" s="23">
        <v>317</v>
      </c>
      <c r="E5764" s="20" t="s">
        <v>2152</v>
      </c>
      <c r="F5764" s="20" t="s">
        <v>394</v>
      </c>
    </row>
    <row r="5765" spans="1:6">
      <c r="A5765" s="23">
        <v>5726</v>
      </c>
      <c r="B5765" s="24" t="s">
        <v>7047</v>
      </c>
      <c r="C5765" s="24" t="s">
        <v>14950</v>
      </c>
      <c r="D5765" s="23">
        <v>317</v>
      </c>
      <c r="E5765" s="20" t="s">
        <v>2152</v>
      </c>
      <c r="F5765" s="20" t="s">
        <v>394</v>
      </c>
    </row>
    <row r="5766" spans="1:6">
      <c r="A5766" s="23">
        <v>5727</v>
      </c>
      <c r="B5766" s="24" t="s">
        <v>7048</v>
      </c>
      <c r="C5766" s="24" t="s">
        <v>14951</v>
      </c>
      <c r="D5766" s="23">
        <v>317</v>
      </c>
      <c r="E5766" s="20" t="s">
        <v>2152</v>
      </c>
      <c r="F5766" s="20" t="s">
        <v>394</v>
      </c>
    </row>
    <row r="5767" spans="1:6">
      <c r="A5767" s="23">
        <v>5728</v>
      </c>
      <c r="B5767" s="24" t="s">
        <v>7049</v>
      </c>
      <c r="C5767" s="24" t="s">
        <v>14952</v>
      </c>
      <c r="D5767" s="23">
        <v>317</v>
      </c>
      <c r="E5767" s="20" t="s">
        <v>2152</v>
      </c>
      <c r="F5767" s="20" t="s">
        <v>394</v>
      </c>
    </row>
    <row r="5768" spans="1:6">
      <c r="A5768" s="23">
        <v>5729</v>
      </c>
      <c r="B5768" s="24" t="s">
        <v>3484</v>
      </c>
      <c r="C5768" s="24" t="s">
        <v>11767</v>
      </c>
      <c r="D5768" s="23">
        <v>317</v>
      </c>
      <c r="E5768" s="20" t="s">
        <v>2152</v>
      </c>
      <c r="F5768" s="20" t="s">
        <v>394</v>
      </c>
    </row>
    <row r="5769" spans="1:6">
      <c r="A5769" s="23">
        <v>5730</v>
      </c>
      <c r="B5769" s="24" t="s">
        <v>2751</v>
      </c>
      <c r="C5769" s="24" t="s">
        <v>11685</v>
      </c>
      <c r="D5769" s="23">
        <v>317</v>
      </c>
      <c r="E5769" s="20" t="s">
        <v>2152</v>
      </c>
      <c r="F5769" s="20" t="s">
        <v>394</v>
      </c>
    </row>
    <row r="5770" spans="1:6">
      <c r="A5770" s="23">
        <v>5731</v>
      </c>
      <c r="B5770" s="24" t="s">
        <v>7050</v>
      </c>
      <c r="C5770" s="24" t="s">
        <v>14953</v>
      </c>
      <c r="D5770" s="23">
        <v>317</v>
      </c>
      <c r="E5770" s="20" t="s">
        <v>2152</v>
      </c>
      <c r="F5770" s="20" t="s">
        <v>394</v>
      </c>
    </row>
    <row r="5771" spans="1:6">
      <c r="A5771" s="23">
        <v>5732</v>
      </c>
      <c r="B5771" s="24" t="s">
        <v>7051</v>
      </c>
      <c r="C5771" s="24" t="s">
        <v>14954</v>
      </c>
      <c r="D5771" s="23">
        <v>317</v>
      </c>
      <c r="E5771" s="20" t="s">
        <v>2152</v>
      </c>
      <c r="F5771" s="20" t="s">
        <v>394</v>
      </c>
    </row>
    <row r="5772" spans="1:6">
      <c r="A5772" s="23">
        <v>5733</v>
      </c>
      <c r="B5772" s="24" t="s">
        <v>7052</v>
      </c>
      <c r="C5772" s="24" t="s">
        <v>14955</v>
      </c>
      <c r="D5772" s="23">
        <v>317</v>
      </c>
      <c r="E5772" s="20" t="s">
        <v>2152</v>
      </c>
      <c r="F5772" s="20" t="s">
        <v>394</v>
      </c>
    </row>
    <row r="5773" spans="1:6">
      <c r="A5773" s="23">
        <v>5734</v>
      </c>
      <c r="B5773" s="24" t="s">
        <v>7053</v>
      </c>
      <c r="C5773" s="24" t="s">
        <v>14956</v>
      </c>
      <c r="D5773" s="23">
        <v>317</v>
      </c>
      <c r="E5773" s="20" t="s">
        <v>2152</v>
      </c>
      <c r="F5773" s="20" t="s">
        <v>394</v>
      </c>
    </row>
    <row r="5774" spans="1:6">
      <c r="A5774" s="23">
        <v>5735</v>
      </c>
      <c r="B5774" s="24" t="s">
        <v>7054</v>
      </c>
      <c r="C5774" s="24" t="s">
        <v>14957</v>
      </c>
      <c r="D5774" s="23">
        <v>317</v>
      </c>
      <c r="E5774" s="20" t="s">
        <v>2152</v>
      </c>
      <c r="F5774" s="20" t="s">
        <v>394</v>
      </c>
    </row>
    <row r="5775" spans="1:6">
      <c r="A5775" s="23">
        <v>5736</v>
      </c>
      <c r="B5775" s="24" t="s">
        <v>7055</v>
      </c>
      <c r="C5775" s="24" t="s">
        <v>14958</v>
      </c>
      <c r="D5775" s="23">
        <v>317</v>
      </c>
      <c r="E5775" s="20" t="s">
        <v>2152</v>
      </c>
      <c r="F5775" s="20" t="s">
        <v>394</v>
      </c>
    </row>
    <row r="5776" spans="1:6">
      <c r="A5776" s="23">
        <v>5737</v>
      </c>
      <c r="B5776" s="24" t="s">
        <v>7056</v>
      </c>
      <c r="C5776" s="24" t="s">
        <v>14959</v>
      </c>
      <c r="D5776" s="23">
        <v>317</v>
      </c>
      <c r="E5776" s="20" t="s">
        <v>2152</v>
      </c>
      <c r="F5776" s="20" t="s">
        <v>394</v>
      </c>
    </row>
    <row r="5777" spans="1:6">
      <c r="A5777" s="23">
        <v>5738</v>
      </c>
      <c r="B5777" s="24" t="s">
        <v>7057</v>
      </c>
      <c r="C5777" s="25" t="s">
        <v>2156</v>
      </c>
      <c r="D5777" s="23">
        <v>318</v>
      </c>
      <c r="E5777" s="20" t="s">
        <v>2155</v>
      </c>
      <c r="F5777" s="20" t="s">
        <v>394</v>
      </c>
    </row>
    <row r="5778" spans="1:6">
      <c r="A5778" s="23">
        <v>5739</v>
      </c>
      <c r="B5778" s="24" t="s">
        <v>7058</v>
      </c>
      <c r="C5778" s="24" t="s">
        <v>14960</v>
      </c>
      <c r="D5778" s="23">
        <v>318</v>
      </c>
      <c r="E5778" s="20" t="s">
        <v>2155</v>
      </c>
      <c r="F5778" s="20" t="s">
        <v>394</v>
      </c>
    </row>
    <row r="5779" spans="1:6">
      <c r="A5779" s="23">
        <v>5740</v>
      </c>
      <c r="B5779" s="24" t="s">
        <v>7059</v>
      </c>
      <c r="C5779" s="24" t="s">
        <v>14961</v>
      </c>
      <c r="D5779" s="23">
        <v>318</v>
      </c>
      <c r="E5779" s="20" t="s">
        <v>2155</v>
      </c>
      <c r="F5779" s="20" t="s">
        <v>394</v>
      </c>
    </row>
    <row r="5780" spans="1:6">
      <c r="A5780" s="23">
        <v>5741</v>
      </c>
      <c r="B5780" s="24" t="s">
        <v>7060</v>
      </c>
      <c r="C5780" s="24" t="s">
        <v>14962</v>
      </c>
      <c r="D5780" s="23">
        <v>318</v>
      </c>
      <c r="E5780" s="20" t="s">
        <v>2155</v>
      </c>
      <c r="F5780" s="20" t="s">
        <v>394</v>
      </c>
    </row>
    <row r="5781" spans="1:6">
      <c r="A5781" s="23">
        <v>5742</v>
      </c>
      <c r="B5781" s="24" t="s">
        <v>6989</v>
      </c>
      <c r="C5781" s="24" t="s">
        <v>14898</v>
      </c>
      <c r="D5781" s="23">
        <v>318</v>
      </c>
      <c r="E5781" s="20" t="s">
        <v>2155</v>
      </c>
      <c r="F5781" s="20" t="s">
        <v>394</v>
      </c>
    </row>
    <row r="5782" spans="1:6">
      <c r="A5782" s="23">
        <v>5743</v>
      </c>
      <c r="B5782" s="24" t="s">
        <v>7061</v>
      </c>
      <c r="C5782" s="24" t="s">
        <v>14963</v>
      </c>
      <c r="D5782" s="23">
        <v>318</v>
      </c>
      <c r="E5782" s="20" t="s">
        <v>2155</v>
      </c>
      <c r="F5782" s="20" t="s">
        <v>394</v>
      </c>
    </row>
    <row r="5783" spans="1:6">
      <c r="A5783" s="23">
        <v>5744</v>
      </c>
      <c r="B5783" s="24" t="s">
        <v>7062</v>
      </c>
      <c r="C5783" s="24" t="s">
        <v>14964</v>
      </c>
      <c r="D5783" s="23">
        <v>318</v>
      </c>
      <c r="E5783" s="20" t="s">
        <v>2155</v>
      </c>
      <c r="F5783" s="20" t="s">
        <v>394</v>
      </c>
    </row>
    <row r="5784" spans="1:6">
      <c r="A5784" s="23">
        <v>5745</v>
      </c>
      <c r="B5784" s="24" t="s">
        <v>7063</v>
      </c>
      <c r="C5784" s="24" t="s">
        <v>14965</v>
      </c>
      <c r="D5784" s="23">
        <v>318</v>
      </c>
      <c r="E5784" s="20" t="s">
        <v>2155</v>
      </c>
      <c r="F5784" s="20" t="s">
        <v>394</v>
      </c>
    </row>
    <row r="5785" spans="1:6">
      <c r="A5785" s="23">
        <v>5746</v>
      </c>
      <c r="B5785" s="24" t="s">
        <v>7064</v>
      </c>
      <c r="C5785" s="24" t="s">
        <v>14966</v>
      </c>
      <c r="D5785" s="23">
        <v>318</v>
      </c>
      <c r="E5785" s="20" t="s">
        <v>2155</v>
      </c>
      <c r="F5785" s="20" t="s">
        <v>394</v>
      </c>
    </row>
    <row r="5786" spans="1:6">
      <c r="A5786" s="23">
        <v>5747</v>
      </c>
      <c r="B5786" s="24" t="s">
        <v>7065</v>
      </c>
      <c r="C5786" s="24" t="s">
        <v>14967</v>
      </c>
      <c r="D5786" s="23">
        <v>318</v>
      </c>
      <c r="E5786" s="20" t="s">
        <v>2155</v>
      </c>
      <c r="F5786" s="20" t="s">
        <v>394</v>
      </c>
    </row>
    <row r="5787" spans="1:6">
      <c r="A5787" s="23">
        <v>5748</v>
      </c>
      <c r="B5787" s="24" t="s">
        <v>7066</v>
      </c>
      <c r="C5787" s="24" t="s">
        <v>14968</v>
      </c>
      <c r="D5787" s="23">
        <v>318</v>
      </c>
      <c r="E5787" s="20" t="s">
        <v>2155</v>
      </c>
      <c r="F5787" s="20" t="s">
        <v>394</v>
      </c>
    </row>
    <row r="5788" spans="1:6">
      <c r="A5788" s="23">
        <v>5749</v>
      </c>
      <c r="B5788" s="24" t="s">
        <v>7067</v>
      </c>
      <c r="C5788" s="24" t="s">
        <v>14969</v>
      </c>
      <c r="D5788" s="23">
        <v>318</v>
      </c>
      <c r="E5788" s="20" t="s">
        <v>2155</v>
      </c>
      <c r="F5788" s="20" t="s">
        <v>394</v>
      </c>
    </row>
    <row r="5789" spans="1:6">
      <c r="A5789" s="23">
        <v>5750</v>
      </c>
      <c r="B5789" s="24" t="s">
        <v>7068</v>
      </c>
      <c r="C5789" s="24" t="s">
        <v>14970</v>
      </c>
      <c r="D5789" s="23">
        <v>318</v>
      </c>
      <c r="E5789" s="20" t="s">
        <v>2155</v>
      </c>
      <c r="F5789" s="20" t="s">
        <v>394</v>
      </c>
    </row>
    <row r="5790" spans="1:6">
      <c r="A5790" s="23">
        <v>5751</v>
      </c>
      <c r="B5790" s="24" t="s">
        <v>7069</v>
      </c>
      <c r="C5790" s="24" t="s">
        <v>14971</v>
      </c>
      <c r="D5790" s="23">
        <v>318</v>
      </c>
      <c r="E5790" s="20" t="s">
        <v>2155</v>
      </c>
      <c r="F5790" s="20" t="s">
        <v>394</v>
      </c>
    </row>
    <row r="5791" spans="1:6">
      <c r="A5791" s="23">
        <v>5752</v>
      </c>
      <c r="B5791" s="24" t="s">
        <v>7070</v>
      </c>
      <c r="C5791" s="24" t="s">
        <v>14972</v>
      </c>
      <c r="D5791" s="23">
        <v>318</v>
      </c>
      <c r="E5791" s="20" t="s">
        <v>2155</v>
      </c>
      <c r="F5791" s="20" t="s">
        <v>394</v>
      </c>
    </row>
    <row r="5792" spans="1:6">
      <c r="A5792" s="23">
        <v>5753</v>
      </c>
      <c r="B5792" s="24" t="s">
        <v>7071</v>
      </c>
      <c r="C5792" s="24" t="s">
        <v>14973</v>
      </c>
      <c r="D5792" s="23">
        <v>318</v>
      </c>
      <c r="E5792" s="20" t="s">
        <v>2155</v>
      </c>
      <c r="F5792" s="20" t="s">
        <v>394</v>
      </c>
    </row>
    <row r="5793" spans="1:6">
      <c r="A5793" s="23">
        <v>5754</v>
      </c>
      <c r="B5793" s="24" t="s">
        <v>7072</v>
      </c>
      <c r="C5793" s="24" t="s">
        <v>14974</v>
      </c>
      <c r="D5793" s="23">
        <v>318</v>
      </c>
      <c r="E5793" s="20" t="s">
        <v>2155</v>
      </c>
      <c r="F5793" s="20" t="s">
        <v>394</v>
      </c>
    </row>
    <row r="5794" spans="1:6">
      <c r="A5794" s="23">
        <v>5755</v>
      </c>
      <c r="B5794" s="24" t="s">
        <v>7073</v>
      </c>
      <c r="C5794" s="24" t="s">
        <v>14975</v>
      </c>
      <c r="D5794" s="23">
        <v>318</v>
      </c>
      <c r="E5794" s="20" t="s">
        <v>2155</v>
      </c>
      <c r="F5794" s="20" t="s">
        <v>394</v>
      </c>
    </row>
    <row r="5795" spans="1:6">
      <c r="A5795" s="23">
        <v>5756</v>
      </c>
      <c r="B5795" s="24" t="s">
        <v>7074</v>
      </c>
      <c r="C5795" s="24" t="s">
        <v>14976</v>
      </c>
      <c r="D5795" s="23">
        <v>318</v>
      </c>
      <c r="E5795" s="20" t="s">
        <v>2155</v>
      </c>
      <c r="F5795" s="20" t="s">
        <v>394</v>
      </c>
    </row>
    <row r="5796" spans="1:6">
      <c r="A5796" s="23">
        <v>5757</v>
      </c>
      <c r="B5796" s="24" t="s">
        <v>7075</v>
      </c>
      <c r="C5796" s="24" t="s">
        <v>14977</v>
      </c>
      <c r="D5796" s="23">
        <v>318</v>
      </c>
      <c r="E5796" s="20" t="s">
        <v>2155</v>
      </c>
      <c r="F5796" s="20" t="s">
        <v>394</v>
      </c>
    </row>
    <row r="5797" spans="1:6">
      <c r="A5797" s="23">
        <v>5758</v>
      </c>
      <c r="B5797" s="24" t="s">
        <v>7076</v>
      </c>
      <c r="C5797" s="24" t="s">
        <v>14978</v>
      </c>
      <c r="D5797" s="23">
        <v>318</v>
      </c>
      <c r="E5797" s="20" t="s">
        <v>2155</v>
      </c>
      <c r="F5797" s="20" t="s">
        <v>394</v>
      </c>
    </row>
    <row r="5798" spans="1:6">
      <c r="A5798" s="23">
        <v>5759</v>
      </c>
      <c r="B5798" s="24" t="s">
        <v>7077</v>
      </c>
      <c r="C5798" s="24" t="s">
        <v>14979</v>
      </c>
      <c r="D5798" s="23">
        <v>318</v>
      </c>
      <c r="E5798" s="20" t="s">
        <v>2155</v>
      </c>
      <c r="F5798" s="20" t="s">
        <v>394</v>
      </c>
    </row>
    <row r="5799" spans="1:6">
      <c r="A5799" s="23">
        <v>5760</v>
      </c>
      <c r="B5799" s="24" t="s">
        <v>7078</v>
      </c>
      <c r="C5799" s="24" t="s">
        <v>14980</v>
      </c>
      <c r="D5799" s="23">
        <v>318</v>
      </c>
      <c r="E5799" s="20" t="s">
        <v>2155</v>
      </c>
      <c r="F5799" s="20" t="s">
        <v>394</v>
      </c>
    </row>
    <row r="5800" spans="1:6">
      <c r="A5800" s="23">
        <v>5761</v>
      </c>
      <c r="B5800" s="24" t="s">
        <v>7079</v>
      </c>
      <c r="C5800" s="24" t="s">
        <v>14981</v>
      </c>
      <c r="D5800" s="23">
        <v>318</v>
      </c>
      <c r="E5800" s="20" t="s">
        <v>2155</v>
      </c>
      <c r="F5800" s="20" t="s">
        <v>394</v>
      </c>
    </row>
    <row r="5801" spans="1:6">
      <c r="A5801" s="23">
        <v>5762</v>
      </c>
      <c r="B5801" s="24" t="s">
        <v>7080</v>
      </c>
      <c r="C5801" s="24" t="s">
        <v>14982</v>
      </c>
      <c r="D5801" s="23">
        <v>318</v>
      </c>
      <c r="E5801" s="20" t="s">
        <v>2155</v>
      </c>
      <c r="F5801" s="20" t="s">
        <v>394</v>
      </c>
    </row>
    <row r="5802" spans="1:6">
      <c r="A5802" s="23">
        <v>5763</v>
      </c>
      <c r="B5802" s="24" t="s">
        <v>11199</v>
      </c>
      <c r="C5802" s="24" t="s">
        <v>14983</v>
      </c>
      <c r="D5802" s="23">
        <v>318</v>
      </c>
      <c r="E5802" s="20" t="s">
        <v>2155</v>
      </c>
      <c r="F5802" s="20" t="s">
        <v>394</v>
      </c>
    </row>
    <row r="5803" spans="1:6">
      <c r="A5803" s="23">
        <v>5764</v>
      </c>
      <c r="B5803" s="24" t="s">
        <v>7081</v>
      </c>
      <c r="C5803" s="24" t="s">
        <v>14984</v>
      </c>
      <c r="D5803" s="23">
        <v>318</v>
      </c>
      <c r="E5803" s="20" t="s">
        <v>2155</v>
      </c>
      <c r="F5803" s="20" t="s">
        <v>394</v>
      </c>
    </row>
    <row r="5804" spans="1:6">
      <c r="A5804" s="23">
        <v>5765</v>
      </c>
      <c r="B5804" s="24" t="s">
        <v>7082</v>
      </c>
      <c r="C5804" s="24" t="s">
        <v>14985</v>
      </c>
      <c r="D5804" s="23">
        <v>318</v>
      </c>
      <c r="E5804" s="20" t="s">
        <v>2155</v>
      </c>
      <c r="F5804" s="20" t="s">
        <v>394</v>
      </c>
    </row>
    <row r="5805" spans="1:6">
      <c r="A5805" s="23">
        <v>5766</v>
      </c>
      <c r="B5805" s="24" t="s">
        <v>7083</v>
      </c>
      <c r="C5805" s="24" t="s">
        <v>14986</v>
      </c>
      <c r="D5805" s="23">
        <v>318</v>
      </c>
      <c r="E5805" s="20" t="s">
        <v>2155</v>
      </c>
      <c r="F5805" s="20" t="s">
        <v>394</v>
      </c>
    </row>
    <row r="5806" spans="1:6">
      <c r="A5806" s="23">
        <v>5767</v>
      </c>
      <c r="B5806" s="24" t="s">
        <v>7084</v>
      </c>
      <c r="C5806" s="24" t="s">
        <v>14987</v>
      </c>
      <c r="D5806" s="23">
        <v>318</v>
      </c>
      <c r="E5806" s="20" t="s">
        <v>2155</v>
      </c>
      <c r="F5806" s="20" t="s">
        <v>394</v>
      </c>
    </row>
    <row r="5807" spans="1:6">
      <c r="A5807" s="23">
        <v>5768</v>
      </c>
      <c r="B5807" s="24" t="s">
        <v>7085</v>
      </c>
      <c r="C5807" s="24" t="s">
        <v>14988</v>
      </c>
      <c r="D5807" s="23">
        <v>318</v>
      </c>
      <c r="E5807" s="20" t="s">
        <v>2155</v>
      </c>
      <c r="F5807" s="20" t="s">
        <v>394</v>
      </c>
    </row>
    <row r="5808" spans="1:6">
      <c r="A5808" s="23">
        <v>5772</v>
      </c>
      <c r="B5808" s="24" t="s">
        <v>7089</v>
      </c>
      <c r="C5808" s="25" t="s">
        <v>2159</v>
      </c>
      <c r="D5808" s="23">
        <v>319</v>
      </c>
      <c r="E5808" s="20" t="s">
        <v>2158</v>
      </c>
      <c r="F5808" s="20" t="s">
        <v>394</v>
      </c>
    </row>
    <row r="5809" spans="1:6">
      <c r="A5809" s="23">
        <v>5769</v>
      </c>
      <c r="B5809" s="24" t="s">
        <v>7086</v>
      </c>
      <c r="C5809" s="24" t="s">
        <v>14989</v>
      </c>
      <c r="D5809" s="23">
        <v>319</v>
      </c>
      <c r="E5809" s="20" t="s">
        <v>2158</v>
      </c>
      <c r="F5809" s="20" t="s">
        <v>394</v>
      </c>
    </row>
    <row r="5810" spans="1:6">
      <c r="A5810" s="23">
        <v>5770</v>
      </c>
      <c r="B5810" s="24" t="s">
        <v>7087</v>
      </c>
      <c r="C5810" s="24" t="s">
        <v>674</v>
      </c>
      <c r="D5810" s="23">
        <v>319</v>
      </c>
      <c r="E5810" s="20" t="s">
        <v>2158</v>
      </c>
      <c r="F5810" s="20" t="s">
        <v>394</v>
      </c>
    </row>
    <row r="5811" spans="1:6">
      <c r="A5811" s="23">
        <v>5771</v>
      </c>
      <c r="B5811" s="24" t="s">
        <v>7088</v>
      </c>
      <c r="C5811" s="24" t="s">
        <v>11200</v>
      </c>
      <c r="D5811" s="23">
        <v>319</v>
      </c>
      <c r="E5811" s="20" t="s">
        <v>2158</v>
      </c>
      <c r="F5811" s="20" t="s">
        <v>394</v>
      </c>
    </row>
    <row r="5812" spans="1:6">
      <c r="A5812" s="23">
        <v>5773</v>
      </c>
      <c r="B5812" s="24" t="s">
        <v>7090</v>
      </c>
      <c r="C5812" s="24" t="s">
        <v>14990</v>
      </c>
      <c r="D5812" s="23">
        <v>319</v>
      </c>
      <c r="E5812" s="20" t="s">
        <v>2158</v>
      </c>
      <c r="F5812" s="20" t="s">
        <v>394</v>
      </c>
    </row>
    <row r="5813" spans="1:6">
      <c r="A5813" s="23">
        <v>5774</v>
      </c>
      <c r="B5813" s="24" t="s">
        <v>7091</v>
      </c>
      <c r="C5813" s="24" t="s">
        <v>14991</v>
      </c>
      <c r="D5813" s="23">
        <v>319</v>
      </c>
      <c r="E5813" s="20" t="s">
        <v>2158</v>
      </c>
      <c r="F5813" s="20" t="s">
        <v>394</v>
      </c>
    </row>
    <row r="5814" spans="1:6">
      <c r="A5814" s="23">
        <v>5775</v>
      </c>
      <c r="B5814" s="24" t="s">
        <v>7092</v>
      </c>
      <c r="C5814" s="24" t="s">
        <v>14992</v>
      </c>
      <c r="D5814" s="23">
        <v>319</v>
      </c>
      <c r="E5814" s="20" t="s">
        <v>2158</v>
      </c>
      <c r="F5814" s="20" t="s">
        <v>394</v>
      </c>
    </row>
    <row r="5815" spans="1:6">
      <c r="A5815" s="23">
        <v>5776</v>
      </c>
      <c r="B5815" s="24" t="s">
        <v>7093</v>
      </c>
      <c r="C5815" s="24" t="s">
        <v>14993</v>
      </c>
      <c r="D5815" s="23">
        <v>319</v>
      </c>
      <c r="E5815" s="20" t="s">
        <v>2158</v>
      </c>
      <c r="F5815" s="20" t="s">
        <v>394</v>
      </c>
    </row>
    <row r="5816" spans="1:6">
      <c r="A5816" s="23">
        <v>5777</v>
      </c>
      <c r="B5816" s="24" t="s">
        <v>6108</v>
      </c>
      <c r="C5816" s="24" t="s">
        <v>14137</v>
      </c>
      <c r="D5816" s="23">
        <v>319</v>
      </c>
      <c r="E5816" s="20" t="s">
        <v>2158</v>
      </c>
      <c r="F5816" s="20" t="s">
        <v>394</v>
      </c>
    </row>
    <row r="5817" spans="1:6">
      <c r="A5817" s="23">
        <v>5778</v>
      </c>
      <c r="B5817" s="24" t="s">
        <v>7094</v>
      </c>
      <c r="C5817" s="24" t="s">
        <v>14994</v>
      </c>
      <c r="D5817" s="23">
        <v>319</v>
      </c>
      <c r="E5817" s="20" t="s">
        <v>2158</v>
      </c>
      <c r="F5817" s="20" t="s">
        <v>394</v>
      </c>
    </row>
    <row r="5818" spans="1:6">
      <c r="A5818" s="23">
        <v>5779</v>
      </c>
      <c r="B5818" s="24" t="s">
        <v>7095</v>
      </c>
      <c r="C5818" s="24" t="s">
        <v>14995</v>
      </c>
      <c r="D5818" s="23">
        <v>319</v>
      </c>
      <c r="E5818" s="20" t="s">
        <v>2158</v>
      </c>
      <c r="F5818" s="20" t="s">
        <v>394</v>
      </c>
    </row>
    <row r="5819" spans="1:6">
      <c r="A5819" s="23">
        <v>5780</v>
      </c>
      <c r="B5819" s="24" t="s">
        <v>7096</v>
      </c>
      <c r="C5819" s="24" t="s">
        <v>14996</v>
      </c>
      <c r="D5819" s="23">
        <v>319</v>
      </c>
      <c r="E5819" s="20" t="s">
        <v>2158</v>
      </c>
      <c r="F5819" s="20" t="s">
        <v>394</v>
      </c>
    </row>
    <row r="5820" spans="1:6">
      <c r="A5820" s="23">
        <v>5781</v>
      </c>
      <c r="B5820" s="24" t="s">
        <v>7097</v>
      </c>
      <c r="C5820" s="24" t="s">
        <v>14997</v>
      </c>
      <c r="D5820" s="23">
        <v>319</v>
      </c>
      <c r="E5820" s="20" t="s">
        <v>2158</v>
      </c>
      <c r="F5820" s="20" t="s">
        <v>394</v>
      </c>
    </row>
    <row r="5821" spans="1:6">
      <c r="A5821" s="23">
        <v>5782</v>
      </c>
      <c r="B5821" s="24" t="s">
        <v>7098</v>
      </c>
      <c r="C5821" s="24" t="s">
        <v>14998</v>
      </c>
      <c r="D5821" s="23">
        <v>319</v>
      </c>
      <c r="E5821" s="20" t="s">
        <v>2158</v>
      </c>
      <c r="F5821" s="20" t="s">
        <v>394</v>
      </c>
    </row>
    <row r="5822" spans="1:6">
      <c r="A5822" s="23">
        <v>5783</v>
      </c>
      <c r="B5822" s="24" t="s">
        <v>5286</v>
      </c>
      <c r="C5822" s="24" t="s">
        <v>13411</v>
      </c>
      <c r="D5822" s="23">
        <v>319</v>
      </c>
      <c r="E5822" s="20" t="s">
        <v>2158</v>
      </c>
      <c r="F5822" s="20" t="s">
        <v>394</v>
      </c>
    </row>
    <row r="5823" spans="1:6">
      <c r="A5823" s="23">
        <v>5784</v>
      </c>
      <c r="B5823" s="24" t="s">
        <v>7099</v>
      </c>
      <c r="C5823" s="24" t="s">
        <v>14999</v>
      </c>
      <c r="D5823" s="23">
        <v>319</v>
      </c>
      <c r="E5823" s="20" t="s">
        <v>2158</v>
      </c>
      <c r="F5823" s="20" t="s">
        <v>394</v>
      </c>
    </row>
    <row r="5824" spans="1:6">
      <c r="A5824" s="23">
        <v>5785</v>
      </c>
      <c r="B5824" s="24" t="s">
        <v>7100</v>
      </c>
      <c r="C5824" s="24" t="s">
        <v>15000</v>
      </c>
      <c r="D5824" s="23">
        <v>319</v>
      </c>
      <c r="E5824" s="20" t="s">
        <v>2158</v>
      </c>
      <c r="F5824" s="20" t="s">
        <v>394</v>
      </c>
    </row>
    <row r="5825" spans="1:6">
      <c r="A5825" s="23">
        <v>5786</v>
      </c>
      <c r="B5825" s="24" t="s">
        <v>2931</v>
      </c>
      <c r="C5825" s="24" t="s">
        <v>11560</v>
      </c>
      <c r="D5825" s="23">
        <v>319</v>
      </c>
      <c r="E5825" s="20" t="s">
        <v>2158</v>
      </c>
      <c r="F5825" s="20" t="s">
        <v>394</v>
      </c>
    </row>
    <row r="5826" spans="1:6">
      <c r="A5826" s="23">
        <v>5789</v>
      </c>
      <c r="B5826" s="24" t="s">
        <v>7103</v>
      </c>
      <c r="C5826" s="25" t="s">
        <v>2163</v>
      </c>
      <c r="D5826" s="23">
        <v>320</v>
      </c>
      <c r="E5826" s="20" t="s">
        <v>2162</v>
      </c>
      <c r="F5826" s="20" t="s">
        <v>394</v>
      </c>
    </row>
    <row r="5827" spans="1:6">
      <c r="A5827" s="23">
        <v>5787</v>
      </c>
      <c r="B5827" s="24" t="s">
        <v>7101</v>
      </c>
      <c r="C5827" s="24" t="s">
        <v>15001</v>
      </c>
      <c r="D5827" s="23">
        <v>320</v>
      </c>
      <c r="E5827" s="20" t="s">
        <v>2162</v>
      </c>
      <c r="F5827" s="20" t="s">
        <v>394</v>
      </c>
    </row>
    <row r="5828" spans="1:6">
      <c r="A5828" s="23">
        <v>5788</v>
      </c>
      <c r="B5828" s="24" t="s">
        <v>7102</v>
      </c>
      <c r="C5828" s="24" t="s">
        <v>15002</v>
      </c>
      <c r="D5828" s="23">
        <v>320</v>
      </c>
      <c r="E5828" s="20" t="s">
        <v>2162</v>
      </c>
      <c r="F5828" s="20" t="s">
        <v>394</v>
      </c>
    </row>
    <row r="5829" spans="1:6">
      <c r="A5829" s="23">
        <v>5790</v>
      </c>
      <c r="B5829" s="24" t="s">
        <v>7104</v>
      </c>
      <c r="C5829" s="24" t="s">
        <v>15003</v>
      </c>
      <c r="D5829" s="23">
        <v>320</v>
      </c>
      <c r="E5829" s="20" t="s">
        <v>2162</v>
      </c>
      <c r="F5829" s="20" t="s">
        <v>394</v>
      </c>
    </row>
    <row r="5830" spans="1:6">
      <c r="A5830" s="23">
        <v>5791</v>
      </c>
      <c r="B5830" s="24" t="s">
        <v>7105</v>
      </c>
      <c r="C5830" s="24" t="s">
        <v>15004</v>
      </c>
      <c r="D5830" s="23">
        <v>320</v>
      </c>
      <c r="E5830" s="20" t="s">
        <v>2162</v>
      </c>
      <c r="F5830" s="20" t="s">
        <v>394</v>
      </c>
    </row>
    <row r="5831" spans="1:6">
      <c r="A5831" s="23">
        <v>5792</v>
      </c>
      <c r="B5831" s="24" t="s">
        <v>7106</v>
      </c>
      <c r="C5831" s="24" t="s">
        <v>15005</v>
      </c>
      <c r="D5831" s="23">
        <v>320</v>
      </c>
      <c r="E5831" s="20" t="s">
        <v>2162</v>
      </c>
      <c r="F5831" s="20" t="s">
        <v>394</v>
      </c>
    </row>
    <row r="5832" spans="1:6">
      <c r="A5832" s="23">
        <v>5793</v>
      </c>
      <c r="B5832" s="24" t="s">
        <v>7107</v>
      </c>
      <c r="C5832" s="24" t="s">
        <v>15006</v>
      </c>
      <c r="D5832" s="23">
        <v>320</v>
      </c>
      <c r="E5832" s="20" t="s">
        <v>2162</v>
      </c>
      <c r="F5832" s="20" t="s">
        <v>394</v>
      </c>
    </row>
    <row r="5833" spans="1:6">
      <c r="A5833" s="23">
        <v>5794</v>
      </c>
      <c r="B5833" s="24" t="s">
        <v>7108</v>
      </c>
      <c r="C5833" s="24" t="s">
        <v>15007</v>
      </c>
      <c r="D5833" s="23">
        <v>320</v>
      </c>
      <c r="E5833" s="20" t="s">
        <v>2162</v>
      </c>
      <c r="F5833" s="20" t="s">
        <v>394</v>
      </c>
    </row>
    <row r="5834" spans="1:6">
      <c r="A5834" s="23">
        <v>5795</v>
      </c>
      <c r="B5834" s="24" t="s">
        <v>7109</v>
      </c>
      <c r="C5834" s="24" t="s">
        <v>15008</v>
      </c>
      <c r="D5834" s="23">
        <v>320</v>
      </c>
      <c r="E5834" s="20" t="s">
        <v>2162</v>
      </c>
      <c r="F5834" s="20" t="s">
        <v>394</v>
      </c>
    </row>
    <row r="5835" spans="1:6">
      <c r="A5835" s="23">
        <v>5796</v>
      </c>
      <c r="B5835" s="24" t="s">
        <v>7090</v>
      </c>
      <c r="C5835" s="24" t="s">
        <v>14990</v>
      </c>
      <c r="D5835" s="23">
        <v>320</v>
      </c>
      <c r="E5835" s="20" t="s">
        <v>2162</v>
      </c>
      <c r="F5835" s="20" t="s">
        <v>394</v>
      </c>
    </row>
    <row r="5836" spans="1:6">
      <c r="A5836" s="23">
        <v>5797</v>
      </c>
      <c r="B5836" s="24" t="s">
        <v>7110</v>
      </c>
      <c r="C5836" s="24" t="s">
        <v>15009</v>
      </c>
      <c r="D5836" s="23">
        <v>320</v>
      </c>
      <c r="E5836" s="20" t="s">
        <v>2162</v>
      </c>
      <c r="F5836" s="20" t="s">
        <v>394</v>
      </c>
    </row>
    <row r="5837" spans="1:6">
      <c r="A5837" s="23">
        <v>5798</v>
      </c>
      <c r="B5837" s="24" t="s">
        <v>7111</v>
      </c>
      <c r="C5837" s="24" t="s">
        <v>15010</v>
      </c>
      <c r="D5837" s="23">
        <v>320</v>
      </c>
      <c r="E5837" s="20" t="s">
        <v>2162</v>
      </c>
      <c r="F5837" s="20" t="s">
        <v>394</v>
      </c>
    </row>
    <row r="5838" spans="1:6">
      <c r="A5838" s="23">
        <v>5799</v>
      </c>
      <c r="B5838" s="24" t="s">
        <v>2963</v>
      </c>
      <c r="C5838" s="24" t="s">
        <v>2405</v>
      </c>
      <c r="D5838" s="23">
        <v>320</v>
      </c>
      <c r="E5838" s="20" t="s">
        <v>2162</v>
      </c>
      <c r="F5838" s="20" t="s">
        <v>394</v>
      </c>
    </row>
    <row r="5839" spans="1:6">
      <c r="A5839" s="23">
        <v>5800</v>
      </c>
      <c r="B5839" s="24" t="s">
        <v>7112</v>
      </c>
      <c r="C5839" s="24" t="s">
        <v>15011</v>
      </c>
      <c r="D5839" s="23">
        <v>320</v>
      </c>
      <c r="E5839" s="20" t="s">
        <v>2162</v>
      </c>
      <c r="F5839" s="20" t="s">
        <v>394</v>
      </c>
    </row>
    <row r="5840" spans="1:6">
      <c r="A5840" s="23">
        <v>5801</v>
      </c>
      <c r="B5840" s="24" t="s">
        <v>7113</v>
      </c>
      <c r="C5840" s="24" t="s">
        <v>15012</v>
      </c>
      <c r="D5840" s="23">
        <v>320</v>
      </c>
      <c r="E5840" s="20" t="s">
        <v>2162</v>
      </c>
      <c r="F5840" s="20" t="s">
        <v>394</v>
      </c>
    </row>
    <row r="5841" spans="1:6">
      <c r="A5841" s="23">
        <v>5811</v>
      </c>
      <c r="B5841" s="24" t="s">
        <v>7121</v>
      </c>
      <c r="C5841" s="25" t="s">
        <v>2166</v>
      </c>
      <c r="D5841" s="23">
        <v>321</v>
      </c>
      <c r="E5841" s="20" t="s">
        <v>2165</v>
      </c>
      <c r="F5841" s="20" t="s">
        <v>394</v>
      </c>
    </row>
    <row r="5842" spans="1:6">
      <c r="A5842" s="23">
        <v>5802</v>
      </c>
      <c r="B5842" s="24" t="s">
        <v>7114</v>
      </c>
      <c r="C5842" s="24" t="s">
        <v>15013</v>
      </c>
      <c r="D5842" s="23">
        <v>321</v>
      </c>
      <c r="E5842" s="20" t="s">
        <v>2165</v>
      </c>
      <c r="F5842" s="20" t="s">
        <v>394</v>
      </c>
    </row>
    <row r="5843" spans="1:6">
      <c r="A5843" s="23">
        <v>5803</v>
      </c>
      <c r="B5843" s="24" t="s">
        <v>7115</v>
      </c>
      <c r="C5843" s="24" t="s">
        <v>15014</v>
      </c>
      <c r="D5843" s="23">
        <v>321</v>
      </c>
      <c r="E5843" s="20" t="s">
        <v>2165</v>
      </c>
      <c r="F5843" s="20" t="s">
        <v>394</v>
      </c>
    </row>
    <row r="5844" spans="1:6">
      <c r="A5844" s="23">
        <v>5804</v>
      </c>
      <c r="B5844" s="24" t="s">
        <v>7116</v>
      </c>
      <c r="C5844" s="24" t="s">
        <v>15015</v>
      </c>
      <c r="D5844" s="23">
        <v>321</v>
      </c>
      <c r="E5844" s="20" t="s">
        <v>2165</v>
      </c>
      <c r="F5844" s="20" t="s">
        <v>394</v>
      </c>
    </row>
    <row r="5845" spans="1:6">
      <c r="A5845" s="23">
        <v>5805</v>
      </c>
      <c r="B5845" s="24" t="s">
        <v>7117</v>
      </c>
      <c r="C5845" s="24" t="s">
        <v>15016</v>
      </c>
      <c r="D5845" s="23">
        <v>321</v>
      </c>
      <c r="E5845" s="20" t="s">
        <v>2165</v>
      </c>
      <c r="F5845" s="20" t="s">
        <v>394</v>
      </c>
    </row>
    <row r="5846" spans="1:6">
      <c r="A5846" s="23">
        <v>5806</v>
      </c>
      <c r="B5846" s="24" t="s">
        <v>3843</v>
      </c>
      <c r="C5846" s="24" t="s">
        <v>12426</v>
      </c>
      <c r="D5846" s="23">
        <v>321</v>
      </c>
      <c r="E5846" s="20" t="s">
        <v>2165</v>
      </c>
      <c r="F5846" s="20" t="s">
        <v>394</v>
      </c>
    </row>
    <row r="5847" spans="1:6">
      <c r="A5847" s="23">
        <v>5807</v>
      </c>
      <c r="B5847" s="24" t="s">
        <v>7118</v>
      </c>
      <c r="C5847" s="24" t="s">
        <v>15017</v>
      </c>
      <c r="D5847" s="23">
        <v>321</v>
      </c>
      <c r="E5847" s="20" t="s">
        <v>2165</v>
      </c>
      <c r="F5847" s="20" t="s">
        <v>394</v>
      </c>
    </row>
    <row r="5848" spans="1:6">
      <c r="A5848" s="23">
        <v>5808</v>
      </c>
      <c r="B5848" s="24" t="s">
        <v>6353</v>
      </c>
      <c r="C5848" s="24" t="s">
        <v>1650</v>
      </c>
      <c r="D5848" s="23">
        <v>321</v>
      </c>
      <c r="E5848" s="20" t="s">
        <v>2165</v>
      </c>
      <c r="F5848" s="20" t="s">
        <v>394</v>
      </c>
    </row>
    <row r="5849" spans="1:6">
      <c r="A5849" s="23">
        <v>5809</v>
      </c>
      <c r="B5849" s="24" t="s">
        <v>7119</v>
      </c>
      <c r="C5849" s="24" t="s">
        <v>15018</v>
      </c>
      <c r="D5849" s="23">
        <v>321</v>
      </c>
      <c r="E5849" s="20" t="s">
        <v>2165</v>
      </c>
      <c r="F5849" s="20" t="s">
        <v>394</v>
      </c>
    </row>
    <row r="5850" spans="1:6">
      <c r="A5850" s="23">
        <v>5810</v>
      </c>
      <c r="B5850" s="24" t="s">
        <v>7120</v>
      </c>
      <c r="C5850" s="24" t="s">
        <v>15019</v>
      </c>
      <c r="D5850" s="23">
        <v>321</v>
      </c>
      <c r="E5850" s="20" t="s">
        <v>2165</v>
      </c>
      <c r="F5850" s="20" t="s">
        <v>394</v>
      </c>
    </row>
    <row r="5851" spans="1:6">
      <c r="A5851" s="23">
        <v>5812</v>
      </c>
      <c r="B5851" s="24" t="s">
        <v>3430</v>
      </c>
      <c r="C5851" s="24" t="s">
        <v>11872</v>
      </c>
      <c r="D5851" s="23">
        <v>321</v>
      </c>
      <c r="E5851" s="20" t="s">
        <v>2165</v>
      </c>
      <c r="F5851" s="20" t="s">
        <v>394</v>
      </c>
    </row>
    <row r="5852" spans="1:6">
      <c r="A5852" s="23">
        <v>5813</v>
      </c>
      <c r="B5852" s="24" t="s">
        <v>7122</v>
      </c>
      <c r="C5852" s="24" t="s">
        <v>15020</v>
      </c>
      <c r="D5852" s="23">
        <v>321</v>
      </c>
      <c r="E5852" s="20" t="s">
        <v>2165</v>
      </c>
      <c r="F5852" s="20" t="s">
        <v>394</v>
      </c>
    </row>
    <row r="5853" spans="1:6">
      <c r="A5853" s="23">
        <v>5814</v>
      </c>
      <c r="B5853" s="24" t="s">
        <v>3823</v>
      </c>
      <c r="C5853" s="24" t="s">
        <v>11433</v>
      </c>
      <c r="D5853" s="23">
        <v>321</v>
      </c>
      <c r="E5853" s="20" t="s">
        <v>2165</v>
      </c>
      <c r="F5853" s="20" t="s">
        <v>394</v>
      </c>
    </row>
    <row r="5854" spans="1:6">
      <c r="A5854" s="23">
        <v>5815</v>
      </c>
      <c r="B5854" s="24" t="s">
        <v>7123</v>
      </c>
      <c r="C5854" s="24" t="s">
        <v>15021</v>
      </c>
      <c r="D5854" s="23">
        <v>321</v>
      </c>
      <c r="E5854" s="20" t="s">
        <v>2165</v>
      </c>
      <c r="F5854" s="20" t="s">
        <v>394</v>
      </c>
    </row>
    <row r="5855" spans="1:6">
      <c r="A5855" s="23">
        <v>5816</v>
      </c>
      <c r="B5855" s="24" t="s">
        <v>7124</v>
      </c>
      <c r="C5855" s="25" t="s">
        <v>2169</v>
      </c>
      <c r="D5855" s="23">
        <v>322</v>
      </c>
      <c r="E5855" s="20" t="s">
        <v>2168</v>
      </c>
      <c r="F5855" s="20" t="s">
        <v>394</v>
      </c>
    </row>
    <row r="5856" spans="1:6">
      <c r="A5856" s="23">
        <v>5817</v>
      </c>
      <c r="B5856" s="24" t="s">
        <v>7125</v>
      </c>
      <c r="C5856" s="24" t="s">
        <v>15022</v>
      </c>
      <c r="D5856" s="23">
        <v>322</v>
      </c>
      <c r="E5856" s="20" t="s">
        <v>2168</v>
      </c>
      <c r="F5856" s="20" t="s">
        <v>394</v>
      </c>
    </row>
    <row r="5857" spans="1:6">
      <c r="A5857" s="23">
        <v>5818</v>
      </c>
      <c r="B5857" s="24" t="s">
        <v>7126</v>
      </c>
      <c r="C5857" s="24" t="s">
        <v>15023</v>
      </c>
      <c r="D5857" s="23">
        <v>322</v>
      </c>
      <c r="E5857" s="20" t="s">
        <v>2168</v>
      </c>
      <c r="F5857" s="20" t="s">
        <v>394</v>
      </c>
    </row>
    <row r="5858" spans="1:6">
      <c r="A5858" s="23">
        <v>5819</v>
      </c>
      <c r="B5858" s="24" t="s">
        <v>7127</v>
      </c>
      <c r="C5858" s="24" t="s">
        <v>15024</v>
      </c>
      <c r="D5858" s="23">
        <v>322</v>
      </c>
      <c r="E5858" s="20" t="s">
        <v>2168</v>
      </c>
      <c r="F5858" s="20" t="s">
        <v>394</v>
      </c>
    </row>
    <row r="5859" spans="1:6">
      <c r="A5859" s="23">
        <v>5820</v>
      </c>
      <c r="B5859" s="24" t="s">
        <v>7128</v>
      </c>
      <c r="C5859" s="24" t="s">
        <v>15025</v>
      </c>
      <c r="D5859" s="23">
        <v>322</v>
      </c>
      <c r="E5859" s="20" t="s">
        <v>2168</v>
      </c>
      <c r="F5859" s="20" t="s">
        <v>394</v>
      </c>
    </row>
    <row r="5860" spans="1:6">
      <c r="A5860" s="23">
        <v>5821</v>
      </c>
      <c r="B5860" s="24" t="s">
        <v>7129</v>
      </c>
      <c r="C5860" s="24" t="s">
        <v>15026</v>
      </c>
      <c r="D5860" s="23">
        <v>322</v>
      </c>
      <c r="E5860" s="20" t="s">
        <v>2168</v>
      </c>
      <c r="F5860" s="20" t="s">
        <v>394</v>
      </c>
    </row>
    <row r="5861" spans="1:6">
      <c r="A5861" s="23">
        <v>5822</v>
      </c>
      <c r="B5861" s="24" t="s">
        <v>7130</v>
      </c>
      <c r="C5861" s="24" t="s">
        <v>15027</v>
      </c>
      <c r="D5861" s="23">
        <v>322</v>
      </c>
      <c r="E5861" s="20" t="s">
        <v>2168</v>
      </c>
      <c r="F5861" s="20" t="s">
        <v>394</v>
      </c>
    </row>
    <row r="5862" spans="1:6">
      <c r="A5862" s="23">
        <v>5823</v>
      </c>
      <c r="B5862" s="24" t="s">
        <v>7131</v>
      </c>
      <c r="C5862" s="24" t="s">
        <v>15028</v>
      </c>
      <c r="D5862" s="23">
        <v>322</v>
      </c>
      <c r="E5862" s="20" t="s">
        <v>2168</v>
      </c>
      <c r="F5862" s="20" t="s">
        <v>394</v>
      </c>
    </row>
    <row r="5863" spans="1:6">
      <c r="A5863" s="23">
        <v>5824</v>
      </c>
      <c r="B5863" s="24" t="s">
        <v>6364</v>
      </c>
      <c r="C5863" s="24" t="s">
        <v>14850</v>
      </c>
      <c r="D5863" s="23">
        <v>322</v>
      </c>
      <c r="E5863" s="20" t="s">
        <v>2168</v>
      </c>
      <c r="F5863" s="20" t="s">
        <v>394</v>
      </c>
    </row>
    <row r="5864" spans="1:6">
      <c r="A5864" s="23">
        <v>5825</v>
      </c>
      <c r="B5864" s="24" t="s">
        <v>7132</v>
      </c>
      <c r="C5864" s="24" t="s">
        <v>15029</v>
      </c>
      <c r="D5864" s="23">
        <v>322</v>
      </c>
      <c r="E5864" s="20" t="s">
        <v>2168</v>
      </c>
      <c r="F5864" s="20" t="s">
        <v>394</v>
      </c>
    </row>
    <row r="5865" spans="1:6">
      <c r="A5865" s="23">
        <v>5826</v>
      </c>
      <c r="B5865" s="24" t="s">
        <v>7133</v>
      </c>
      <c r="C5865" s="24" t="s">
        <v>15030</v>
      </c>
      <c r="D5865" s="23">
        <v>322</v>
      </c>
      <c r="E5865" s="20" t="s">
        <v>2168</v>
      </c>
      <c r="F5865" s="20" t="s">
        <v>394</v>
      </c>
    </row>
    <row r="5866" spans="1:6">
      <c r="A5866" s="23">
        <v>5827</v>
      </c>
      <c r="B5866" s="24" t="s">
        <v>7134</v>
      </c>
      <c r="C5866" s="24" t="s">
        <v>15031</v>
      </c>
      <c r="D5866" s="23">
        <v>322</v>
      </c>
      <c r="E5866" s="20" t="s">
        <v>2168</v>
      </c>
      <c r="F5866" s="20" t="s">
        <v>394</v>
      </c>
    </row>
    <row r="5867" spans="1:6">
      <c r="A5867" s="23">
        <v>5828</v>
      </c>
      <c r="B5867" s="24" t="s">
        <v>7135</v>
      </c>
      <c r="C5867" s="24" t="s">
        <v>15032</v>
      </c>
      <c r="D5867" s="23">
        <v>322</v>
      </c>
      <c r="E5867" s="20" t="s">
        <v>2168</v>
      </c>
      <c r="F5867" s="20" t="s">
        <v>394</v>
      </c>
    </row>
    <row r="5868" spans="1:6">
      <c r="A5868" s="23">
        <v>5829</v>
      </c>
      <c r="B5868" s="24" t="s">
        <v>7136</v>
      </c>
      <c r="C5868" s="24" t="s">
        <v>15033</v>
      </c>
      <c r="D5868" s="23">
        <v>322</v>
      </c>
      <c r="E5868" s="20" t="s">
        <v>2168</v>
      </c>
      <c r="F5868" s="20" t="s">
        <v>394</v>
      </c>
    </row>
    <row r="5869" spans="1:6">
      <c r="A5869" s="23">
        <v>5830</v>
      </c>
      <c r="B5869" s="24" t="s">
        <v>7137</v>
      </c>
      <c r="C5869" s="24" t="s">
        <v>15034</v>
      </c>
      <c r="D5869" s="23">
        <v>322</v>
      </c>
      <c r="E5869" s="20" t="s">
        <v>2168</v>
      </c>
      <c r="F5869" s="20" t="s">
        <v>394</v>
      </c>
    </row>
    <row r="5870" spans="1:6">
      <c r="A5870" s="23">
        <v>5833</v>
      </c>
      <c r="B5870" s="24" t="s">
        <v>7140</v>
      </c>
      <c r="C5870" s="25" t="s">
        <v>2172</v>
      </c>
      <c r="D5870" s="23">
        <v>323</v>
      </c>
      <c r="E5870" s="20" t="s">
        <v>2171</v>
      </c>
      <c r="F5870" s="20" t="s">
        <v>394</v>
      </c>
    </row>
    <row r="5871" spans="1:6">
      <c r="A5871" s="23">
        <v>5831</v>
      </c>
      <c r="B5871" s="24" t="s">
        <v>7138</v>
      </c>
      <c r="C5871" s="24" t="s">
        <v>15035</v>
      </c>
      <c r="D5871" s="23">
        <v>323</v>
      </c>
      <c r="E5871" s="20" t="s">
        <v>2171</v>
      </c>
      <c r="F5871" s="20" t="s">
        <v>394</v>
      </c>
    </row>
    <row r="5872" spans="1:6">
      <c r="A5872" s="23">
        <v>5832</v>
      </c>
      <c r="B5872" s="24" t="s">
        <v>7139</v>
      </c>
      <c r="C5872" s="24" t="s">
        <v>15036</v>
      </c>
      <c r="D5872" s="23">
        <v>323</v>
      </c>
      <c r="E5872" s="20" t="s">
        <v>2171</v>
      </c>
      <c r="F5872" s="20" t="s">
        <v>394</v>
      </c>
    </row>
    <row r="5873" spans="1:6">
      <c r="A5873" s="23">
        <v>5834</v>
      </c>
      <c r="B5873" s="24" t="s">
        <v>7141</v>
      </c>
      <c r="C5873" s="24" t="s">
        <v>15037</v>
      </c>
      <c r="D5873" s="23">
        <v>323</v>
      </c>
      <c r="E5873" s="20" t="s">
        <v>2171</v>
      </c>
      <c r="F5873" s="20" t="s">
        <v>394</v>
      </c>
    </row>
    <row r="5874" spans="1:6">
      <c r="A5874" s="23">
        <v>5835</v>
      </c>
      <c r="B5874" s="24" t="s">
        <v>7142</v>
      </c>
      <c r="C5874" s="24" t="s">
        <v>15038</v>
      </c>
      <c r="D5874" s="23">
        <v>323</v>
      </c>
      <c r="E5874" s="20" t="s">
        <v>2171</v>
      </c>
      <c r="F5874" s="20" t="s">
        <v>394</v>
      </c>
    </row>
    <row r="5875" spans="1:6">
      <c r="A5875" s="23">
        <v>5836</v>
      </c>
      <c r="B5875" s="24" t="s">
        <v>7143</v>
      </c>
      <c r="C5875" s="24" t="s">
        <v>15039</v>
      </c>
      <c r="D5875" s="23">
        <v>323</v>
      </c>
      <c r="E5875" s="20" t="s">
        <v>2171</v>
      </c>
      <c r="F5875" s="20" t="s">
        <v>394</v>
      </c>
    </row>
    <row r="5876" spans="1:6">
      <c r="A5876" s="23">
        <v>5837</v>
      </c>
      <c r="B5876" s="24" t="s">
        <v>7144</v>
      </c>
      <c r="C5876" s="24" t="s">
        <v>15040</v>
      </c>
      <c r="D5876" s="23">
        <v>323</v>
      </c>
      <c r="E5876" s="20" t="s">
        <v>2171</v>
      </c>
      <c r="F5876" s="20" t="s">
        <v>394</v>
      </c>
    </row>
    <row r="5877" spans="1:6">
      <c r="A5877" s="23">
        <v>5838</v>
      </c>
      <c r="B5877" s="24" t="s">
        <v>7145</v>
      </c>
      <c r="C5877" s="24" t="s">
        <v>15041</v>
      </c>
      <c r="D5877" s="23">
        <v>323</v>
      </c>
      <c r="E5877" s="20" t="s">
        <v>2171</v>
      </c>
      <c r="F5877" s="20" t="s">
        <v>394</v>
      </c>
    </row>
    <row r="5878" spans="1:6">
      <c r="A5878" s="23">
        <v>5849</v>
      </c>
      <c r="B5878" s="24" t="s">
        <v>7149</v>
      </c>
      <c r="C5878" s="25" t="s">
        <v>959</v>
      </c>
      <c r="D5878" s="23">
        <v>324</v>
      </c>
      <c r="E5878" s="20" t="s">
        <v>958</v>
      </c>
      <c r="F5878" s="20" t="s">
        <v>240</v>
      </c>
    </row>
    <row r="5879" spans="1:6">
      <c r="A5879" s="23">
        <v>5839</v>
      </c>
      <c r="B5879" s="24" t="s">
        <v>7146</v>
      </c>
      <c r="C5879" s="24" t="s">
        <v>15042</v>
      </c>
      <c r="D5879" s="23">
        <v>324</v>
      </c>
      <c r="E5879" s="20" t="s">
        <v>958</v>
      </c>
      <c r="F5879" s="20" t="s">
        <v>240</v>
      </c>
    </row>
    <row r="5880" spans="1:6">
      <c r="A5880" s="23">
        <v>5840</v>
      </c>
      <c r="B5880" s="24" t="s">
        <v>7147</v>
      </c>
      <c r="C5880" s="24" t="s">
        <v>15043</v>
      </c>
      <c r="D5880" s="23">
        <v>324</v>
      </c>
      <c r="E5880" s="20" t="s">
        <v>958</v>
      </c>
      <c r="F5880" s="20" t="s">
        <v>240</v>
      </c>
    </row>
    <row r="5881" spans="1:6">
      <c r="A5881" s="23">
        <v>5841</v>
      </c>
      <c r="B5881" s="24" t="s">
        <v>3572</v>
      </c>
      <c r="C5881" s="24" t="s">
        <v>11992</v>
      </c>
      <c r="D5881" s="23">
        <v>324</v>
      </c>
      <c r="E5881" s="20" t="s">
        <v>958</v>
      </c>
      <c r="F5881" s="20" t="s">
        <v>240</v>
      </c>
    </row>
    <row r="5882" spans="1:6">
      <c r="A5882" s="23">
        <v>5842</v>
      </c>
      <c r="B5882" s="24" t="s">
        <v>4025</v>
      </c>
      <c r="C5882" s="24" t="s">
        <v>12355</v>
      </c>
      <c r="D5882" s="23">
        <v>324</v>
      </c>
      <c r="E5882" s="20" t="s">
        <v>958</v>
      </c>
      <c r="F5882" s="20" t="s">
        <v>240</v>
      </c>
    </row>
    <row r="5883" spans="1:6">
      <c r="A5883" s="23">
        <v>5843</v>
      </c>
      <c r="B5883" s="24" t="s">
        <v>2729</v>
      </c>
      <c r="C5883" s="24" t="s">
        <v>11664</v>
      </c>
      <c r="D5883" s="23">
        <v>324</v>
      </c>
      <c r="E5883" s="20" t="s">
        <v>958</v>
      </c>
      <c r="F5883" s="20" t="s">
        <v>240</v>
      </c>
    </row>
    <row r="5884" spans="1:6">
      <c r="A5884" s="23">
        <v>5844</v>
      </c>
      <c r="B5884" s="24" t="s">
        <v>7148</v>
      </c>
      <c r="C5884" s="24" t="s">
        <v>15044</v>
      </c>
      <c r="D5884" s="23">
        <v>324</v>
      </c>
      <c r="E5884" s="20" t="s">
        <v>958</v>
      </c>
      <c r="F5884" s="20" t="s">
        <v>240</v>
      </c>
    </row>
    <row r="5885" spans="1:6">
      <c r="A5885" s="23">
        <v>5845</v>
      </c>
      <c r="B5885" s="24" t="s">
        <v>4980</v>
      </c>
      <c r="C5885" s="24" t="s">
        <v>13168</v>
      </c>
      <c r="D5885" s="23">
        <v>324</v>
      </c>
      <c r="E5885" s="20" t="s">
        <v>958</v>
      </c>
      <c r="F5885" s="20" t="s">
        <v>240</v>
      </c>
    </row>
    <row r="5886" spans="1:6">
      <c r="A5886" s="23">
        <v>5846</v>
      </c>
      <c r="B5886" s="24" t="s">
        <v>2590</v>
      </c>
      <c r="C5886" s="24" t="s">
        <v>11345</v>
      </c>
      <c r="D5886" s="23">
        <v>324</v>
      </c>
      <c r="E5886" s="20" t="s">
        <v>958</v>
      </c>
      <c r="F5886" s="20" t="s">
        <v>240</v>
      </c>
    </row>
    <row r="5887" spans="1:6">
      <c r="A5887" s="23">
        <v>5847</v>
      </c>
      <c r="B5887" s="24" t="s">
        <v>2882</v>
      </c>
      <c r="C5887" s="24" t="s">
        <v>11518</v>
      </c>
      <c r="D5887" s="23">
        <v>324</v>
      </c>
      <c r="E5887" s="20" t="s">
        <v>958</v>
      </c>
      <c r="F5887" s="20" t="s">
        <v>240</v>
      </c>
    </row>
    <row r="5888" spans="1:6">
      <c r="A5888" s="23">
        <v>5848</v>
      </c>
      <c r="B5888" s="24" t="s">
        <v>4866</v>
      </c>
      <c r="C5888" s="24" t="s">
        <v>13064</v>
      </c>
      <c r="D5888" s="23">
        <v>324</v>
      </c>
      <c r="E5888" s="20" t="s">
        <v>958</v>
      </c>
      <c r="F5888" s="20" t="s">
        <v>240</v>
      </c>
    </row>
    <row r="5889" spans="1:6">
      <c r="A5889" s="23">
        <v>5850</v>
      </c>
      <c r="B5889" s="24" t="s">
        <v>7150</v>
      </c>
      <c r="C5889" s="24" t="s">
        <v>15045</v>
      </c>
      <c r="D5889" s="23">
        <v>324</v>
      </c>
      <c r="E5889" s="20" t="s">
        <v>958</v>
      </c>
      <c r="F5889" s="20" t="s">
        <v>240</v>
      </c>
    </row>
    <row r="5890" spans="1:6">
      <c r="A5890" s="23">
        <v>5851</v>
      </c>
      <c r="B5890" s="24" t="s">
        <v>2898</v>
      </c>
      <c r="C5890" s="24" t="s">
        <v>11395</v>
      </c>
      <c r="D5890" s="23">
        <v>325</v>
      </c>
      <c r="E5890" s="20" t="s">
        <v>961</v>
      </c>
      <c r="F5890" s="20" t="s">
        <v>240</v>
      </c>
    </row>
    <row r="5891" spans="1:6">
      <c r="A5891" s="23">
        <v>5852</v>
      </c>
      <c r="B5891" s="24" t="s">
        <v>4299</v>
      </c>
      <c r="C5891" s="24" t="s">
        <v>12593</v>
      </c>
      <c r="D5891" s="23">
        <v>325</v>
      </c>
      <c r="E5891" s="20" t="s">
        <v>961</v>
      </c>
      <c r="F5891" s="20" t="s">
        <v>240</v>
      </c>
    </row>
    <row r="5892" spans="1:6">
      <c r="A5892" s="23">
        <v>5853</v>
      </c>
      <c r="B5892" s="24" t="s">
        <v>7151</v>
      </c>
      <c r="C5892" s="24" t="s">
        <v>10631</v>
      </c>
      <c r="D5892" s="23">
        <v>325</v>
      </c>
      <c r="E5892" s="20" t="s">
        <v>961</v>
      </c>
      <c r="F5892" s="20" t="s">
        <v>240</v>
      </c>
    </row>
    <row r="5893" spans="1:6">
      <c r="A5893" s="23">
        <v>5854</v>
      </c>
      <c r="B5893" s="24" t="s">
        <v>7152</v>
      </c>
      <c r="C5893" s="24" t="s">
        <v>15046</v>
      </c>
      <c r="D5893" s="23">
        <v>325</v>
      </c>
      <c r="E5893" s="20" t="s">
        <v>961</v>
      </c>
      <c r="F5893" s="20" t="s">
        <v>240</v>
      </c>
    </row>
    <row r="5894" spans="1:6">
      <c r="A5894" s="23">
        <v>5855</v>
      </c>
      <c r="B5894" s="24" t="s">
        <v>4163</v>
      </c>
      <c r="C5894" s="24" t="s">
        <v>10573</v>
      </c>
      <c r="D5894" s="23">
        <v>325</v>
      </c>
      <c r="E5894" s="20" t="s">
        <v>961</v>
      </c>
      <c r="F5894" s="20" t="s">
        <v>240</v>
      </c>
    </row>
    <row r="5895" spans="1:6">
      <c r="A5895" s="23">
        <v>5856</v>
      </c>
      <c r="B5895" s="24" t="s">
        <v>4382</v>
      </c>
      <c r="C5895" s="24" t="s">
        <v>11813</v>
      </c>
      <c r="D5895" s="23">
        <v>325</v>
      </c>
      <c r="E5895" s="20" t="s">
        <v>961</v>
      </c>
      <c r="F5895" s="20" t="s">
        <v>240</v>
      </c>
    </row>
    <row r="5896" spans="1:6">
      <c r="A5896" s="23">
        <v>5857</v>
      </c>
      <c r="B5896" s="24" t="s">
        <v>3843</v>
      </c>
      <c r="C5896" s="24" t="s">
        <v>12426</v>
      </c>
      <c r="D5896" s="23">
        <v>325</v>
      </c>
      <c r="E5896" s="20" t="s">
        <v>961</v>
      </c>
      <c r="F5896" s="20" t="s">
        <v>240</v>
      </c>
    </row>
    <row r="5897" spans="1:6">
      <c r="A5897" s="23">
        <v>5858</v>
      </c>
      <c r="B5897" s="24" t="s">
        <v>7153</v>
      </c>
      <c r="C5897" s="24" t="s">
        <v>15047</v>
      </c>
      <c r="D5897" s="23">
        <v>325</v>
      </c>
      <c r="E5897" s="20" t="s">
        <v>961</v>
      </c>
      <c r="F5897" s="20" t="s">
        <v>240</v>
      </c>
    </row>
    <row r="5898" spans="1:6">
      <c r="A5898" s="23">
        <v>5859</v>
      </c>
      <c r="B5898" s="24" t="s">
        <v>7154</v>
      </c>
      <c r="C5898" s="24" t="s">
        <v>15048</v>
      </c>
      <c r="D5898" s="23">
        <v>325</v>
      </c>
      <c r="E5898" s="20" t="s">
        <v>961</v>
      </c>
      <c r="F5898" s="20" t="s">
        <v>240</v>
      </c>
    </row>
    <row r="5899" spans="1:6">
      <c r="A5899" s="23">
        <v>5860</v>
      </c>
      <c r="B5899" s="24" t="s">
        <v>7155</v>
      </c>
      <c r="C5899" s="24" t="s">
        <v>15049</v>
      </c>
      <c r="D5899" s="23">
        <v>325</v>
      </c>
      <c r="E5899" s="20" t="s">
        <v>961</v>
      </c>
      <c r="F5899" s="20" t="s">
        <v>240</v>
      </c>
    </row>
    <row r="5900" spans="1:6">
      <c r="A5900" s="23">
        <v>5861</v>
      </c>
      <c r="B5900" s="24" t="s">
        <v>4370</v>
      </c>
      <c r="C5900" s="24" t="s">
        <v>12654</v>
      </c>
      <c r="D5900" s="23">
        <v>325</v>
      </c>
      <c r="E5900" s="20" t="s">
        <v>961</v>
      </c>
      <c r="F5900" s="20" t="s">
        <v>240</v>
      </c>
    </row>
    <row r="5901" spans="1:6">
      <c r="A5901" s="23">
        <v>5862</v>
      </c>
      <c r="B5901" s="24" t="s">
        <v>7156</v>
      </c>
      <c r="C5901" s="24" t="s">
        <v>15050</v>
      </c>
      <c r="D5901" s="23">
        <v>325</v>
      </c>
      <c r="E5901" s="20" t="s">
        <v>961</v>
      </c>
      <c r="F5901" s="20" t="s">
        <v>240</v>
      </c>
    </row>
    <row r="5902" spans="1:6">
      <c r="A5902" s="23">
        <v>5863</v>
      </c>
      <c r="B5902" s="24" t="s">
        <v>7157</v>
      </c>
      <c r="C5902" s="24" t="s">
        <v>15051</v>
      </c>
      <c r="D5902" s="23">
        <v>325</v>
      </c>
      <c r="E5902" s="20" t="s">
        <v>961</v>
      </c>
      <c r="F5902" s="20" t="s">
        <v>240</v>
      </c>
    </row>
    <row r="5903" spans="1:6">
      <c r="A5903" s="23">
        <v>5864</v>
      </c>
      <c r="B5903" s="24" t="s">
        <v>7158</v>
      </c>
      <c r="C5903" s="24" t="s">
        <v>15052</v>
      </c>
      <c r="D5903" s="23">
        <v>325</v>
      </c>
      <c r="E5903" s="20" t="s">
        <v>961</v>
      </c>
      <c r="F5903" s="20" t="s">
        <v>240</v>
      </c>
    </row>
    <row r="5904" spans="1:6">
      <c r="A5904" s="23">
        <v>5865</v>
      </c>
      <c r="B5904" s="24" t="s">
        <v>7159</v>
      </c>
      <c r="C5904" s="24" t="s">
        <v>15053</v>
      </c>
      <c r="D5904" s="23">
        <v>325</v>
      </c>
      <c r="E5904" s="20" t="s">
        <v>961</v>
      </c>
      <c r="F5904" s="20" t="s">
        <v>240</v>
      </c>
    </row>
    <row r="5905" spans="1:6">
      <c r="A5905" s="23">
        <v>5866</v>
      </c>
      <c r="B5905" s="24" t="s">
        <v>7160</v>
      </c>
      <c r="C5905" s="24" t="s">
        <v>15054</v>
      </c>
      <c r="D5905" s="23">
        <v>325</v>
      </c>
      <c r="E5905" s="20" t="s">
        <v>961</v>
      </c>
      <c r="F5905" s="20" t="s">
        <v>240</v>
      </c>
    </row>
    <row r="5906" spans="1:6">
      <c r="A5906" s="23">
        <v>5867</v>
      </c>
      <c r="B5906" s="24" t="s">
        <v>7161</v>
      </c>
      <c r="C5906" s="24" t="s">
        <v>15055</v>
      </c>
      <c r="D5906" s="23">
        <v>325</v>
      </c>
      <c r="E5906" s="20" t="s">
        <v>961</v>
      </c>
      <c r="F5906" s="20" t="s">
        <v>240</v>
      </c>
    </row>
    <row r="5907" spans="1:6">
      <c r="A5907" s="23">
        <v>5872</v>
      </c>
      <c r="B5907" s="24" t="s">
        <v>7164</v>
      </c>
      <c r="C5907" s="25" t="s">
        <v>965</v>
      </c>
      <c r="D5907" s="23">
        <v>326</v>
      </c>
      <c r="E5907" s="20" t="s">
        <v>964</v>
      </c>
      <c r="F5907" s="20" t="s">
        <v>240</v>
      </c>
    </row>
    <row r="5908" spans="1:6">
      <c r="A5908" s="23">
        <v>5868</v>
      </c>
      <c r="B5908" s="24" t="s">
        <v>7162</v>
      </c>
      <c r="C5908" s="24" t="s">
        <v>15056</v>
      </c>
      <c r="D5908" s="23">
        <v>326</v>
      </c>
      <c r="E5908" s="20" t="s">
        <v>964</v>
      </c>
      <c r="F5908" s="20" t="s">
        <v>240</v>
      </c>
    </row>
    <row r="5909" spans="1:6">
      <c r="A5909" s="23">
        <v>5869</v>
      </c>
      <c r="B5909" s="24" t="s">
        <v>7153</v>
      </c>
      <c r="C5909" s="24" t="s">
        <v>15047</v>
      </c>
      <c r="D5909" s="23">
        <v>326</v>
      </c>
      <c r="E5909" s="20" t="s">
        <v>964</v>
      </c>
      <c r="F5909" s="20" t="s">
        <v>240</v>
      </c>
    </row>
    <row r="5910" spans="1:6">
      <c r="A5910" s="23">
        <v>5870</v>
      </c>
      <c r="B5910" s="24" t="s">
        <v>7163</v>
      </c>
      <c r="C5910" s="24" t="s">
        <v>15057</v>
      </c>
      <c r="D5910" s="23">
        <v>326</v>
      </c>
      <c r="E5910" s="20" t="s">
        <v>964</v>
      </c>
      <c r="F5910" s="20" t="s">
        <v>240</v>
      </c>
    </row>
    <row r="5911" spans="1:6">
      <c r="A5911" s="23">
        <v>5871</v>
      </c>
      <c r="B5911" s="24" t="s">
        <v>4609</v>
      </c>
      <c r="C5911" s="24" t="s">
        <v>12851</v>
      </c>
      <c r="D5911" s="23">
        <v>326</v>
      </c>
      <c r="E5911" s="20" t="s">
        <v>964</v>
      </c>
      <c r="F5911" s="20" t="s">
        <v>240</v>
      </c>
    </row>
    <row r="5912" spans="1:6">
      <c r="A5912" s="23">
        <v>5873</v>
      </c>
      <c r="B5912" s="24" t="s">
        <v>7165</v>
      </c>
      <c r="C5912" s="24" t="s">
        <v>15058</v>
      </c>
      <c r="D5912" s="23">
        <v>326</v>
      </c>
      <c r="E5912" s="20" t="s">
        <v>964</v>
      </c>
      <c r="F5912" s="20" t="s">
        <v>240</v>
      </c>
    </row>
    <row r="5913" spans="1:6">
      <c r="A5913" s="23">
        <v>5874</v>
      </c>
      <c r="B5913" s="24" t="s">
        <v>7166</v>
      </c>
      <c r="C5913" s="24" t="s">
        <v>15059</v>
      </c>
      <c r="D5913" s="23">
        <v>326</v>
      </c>
      <c r="E5913" s="20" t="s">
        <v>964</v>
      </c>
      <c r="F5913" s="20" t="s">
        <v>240</v>
      </c>
    </row>
    <row r="5914" spans="1:6">
      <c r="A5914" s="23">
        <v>5875</v>
      </c>
      <c r="B5914" s="24" t="s">
        <v>7167</v>
      </c>
      <c r="C5914" s="24" t="s">
        <v>15060</v>
      </c>
      <c r="D5914" s="23">
        <v>326</v>
      </c>
      <c r="E5914" s="20" t="s">
        <v>964</v>
      </c>
      <c r="F5914" s="20" t="s">
        <v>240</v>
      </c>
    </row>
    <row r="5915" spans="1:6">
      <c r="A5915" s="23">
        <v>5876</v>
      </c>
      <c r="B5915" s="24" t="s">
        <v>3483</v>
      </c>
      <c r="C5915" s="24" t="s">
        <v>11919</v>
      </c>
      <c r="D5915" s="23">
        <v>326</v>
      </c>
      <c r="E5915" s="20" t="s">
        <v>964</v>
      </c>
      <c r="F5915" s="20" t="s">
        <v>240</v>
      </c>
    </row>
    <row r="5916" spans="1:6">
      <c r="A5916" s="23">
        <v>5877</v>
      </c>
      <c r="B5916" s="24" t="s">
        <v>7168</v>
      </c>
      <c r="C5916" s="24" t="s">
        <v>15061</v>
      </c>
      <c r="D5916" s="23">
        <v>326</v>
      </c>
      <c r="E5916" s="20" t="s">
        <v>964</v>
      </c>
      <c r="F5916" s="20" t="s">
        <v>240</v>
      </c>
    </row>
    <row r="5917" spans="1:6">
      <c r="A5917" s="23">
        <v>5878</v>
      </c>
      <c r="B5917" s="24" t="s">
        <v>7169</v>
      </c>
      <c r="C5917" s="24" t="s">
        <v>15062</v>
      </c>
      <c r="D5917" s="23">
        <v>326</v>
      </c>
      <c r="E5917" s="20" t="s">
        <v>964</v>
      </c>
      <c r="F5917" s="20" t="s">
        <v>240</v>
      </c>
    </row>
    <row r="5918" spans="1:6">
      <c r="A5918" s="23">
        <v>5879</v>
      </c>
      <c r="B5918" s="24" t="s">
        <v>7170</v>
      </c>
      <c r="C5918" s="24" t="s">
        <v>15063</v>
      </c>
      <c r="D5918" s="23">
        <v>326</v>
      </c>
      <c r="E5918" s="20" t="s">
        <v>964</v>
      </c>
      <c r="F5918" s="20" t="s">
        <v>240</v>
      </c>
    </row>
    <row r="5919" spans="1:6">
      <c r="A5919" s="23">
        <v>5880</v>
      </c>
      <c r="B5919" s="24" t="s">
        <v>7171</v>
      </c>
      <c r="C5919" s="24" t="s">
        <v>15064</v>
      </c>
      <c r="D5919" s="23">
        <v>326</v>
      </c>
      <c r="E5919" s="20" t="s">
        <v>964</v>
      </c>
      <c r="F5919" s="20" t="s">
        <v>240</v>
      </c>
    </row>
    <row r="5920" spans="1:6">
      <c r="A5920" s="23">
        <v>5881</v>
      </c>
      <c r="B5920" s="24" t="s">
        <v>7172</v>
      </c>
      <c r="C5920" s="24" t="s">
        <v>15065</v>
      </c>
      <c r="D5920" s="23">
        <v>326</v>
      </c>
      <c r="E5920" s="20" t="s">
        <v>964</v>
      </c>
      <c r="F5920" s="20" t="s">
        <v>240</v>
      </c>
    </row>
    <row r="5921" spans="1:6">
      <c r="A5921" s="23">
        <v>5882</v>
      </c>
      <c r="B5921" s="24" t="s">
        <v>2599</v>
      </c>
      <c r="C5921" s="24" t="s">
        <v>1708</v>
      </c>
      <c r="D5921" s="23">
        <v>326</v>
      </c>
      <c r="E5921" s="20" t="s">
        <v>964</v>
      </c>
      <c r="F5921" s="20" t="s">
        <v>240</v>
      </c>
    </row>
    <row r="5922" spans="1:6">
      <c r="A5922" s="23">
        <v>5883</v>
      </c>
      <c r="B5922" s="24" t="s">
        <v>5627</v>
      </c>
      <c r="C5922" s="24" t="s">
        <v>13720</v>
      </c>
      <c r="D5922" s="23">
        <v>326</v>
      </c>
      <c r="E5922" s="20" t="s">
        <v>964</v>
      </c>
      <c r="F5922" s="20" t="s">
        <v>240</v>
      </c>
    </row>
    <row r="5923" spans="1:6">
      <c r="A5923" s="23">
        <v>5884</v>
      </c>
      <c r="B5923" s="24" t="s">
        <v>3505</v>
      </c>
      <c r="C5923" s="24" t="s">
        <v>11936</v>
      </c>
      <c r="D5923" s="23">
        <v>326</v>
      </c>
      <c r="E5923" s="20" t="s">
        <v>964</v>
      </c>
      <c r="F5923" s="20" t="s">
        <v>240</v>
      </c>
    </row>
    <row r="5924" spans="1:6">
      <c r="A5924" s="23">
        <v>5885</v>
      </c>
      <c r="B5924" s="24" t="s">
        <v>7173</v>
      </c>
      <c r="C5924" s="24" t="s">
        <v>15066</v>
      </c>
      <c r="D5924" s="23">
        <v>326</v>
      </c>
      <c r="E5924" s="20" t="s">
        <v>964</v>
      </c>
      <c r="F5924" s="20" t="s">
        <v>240</v>
      </c>
    </row>
    <row r="5925" spans="1:6">
      <c r="A5925" s="23">
        <v>5886</v>
      </c>
      <c r="B5925" s="24" t="s">
        <v>7174</v>
      </c>
      <c r="C5925" s="24" t="s">
        <v>15067</v>
      </c>
      <c r="D5925" s="23">
        <v>326</v>
      </c>
      <c r="E5925" s="20" t="s">
        <v>964</v>
      </c>
      <c r="F5925" s="20" t="s">
        <v>240</v>
      </c>
    </row>
    <row r="5926" spans="1:6">
      <c r="A5926" s="23">
        <v>5887</v>
      </c>
      <c r="B5926" s="24" t="s">
        <v>2585</v>
      </c>
      <c r="C5926" s="24" t="s">
        <v>11337</v>
      </c>
      <c r="D5926" s="23">
        <v>326</v>
      </c>
      <c r="E5926" s="20" t="s">
        <v>964</v>
      </c>
      <c r="F5926" s="20" t="s">
        <v>240</v>
      </c>
    </row>
    <row r="5927" spans="1:6">
      <c r="A5927" s="23">
        <v>5888</v>
      </c>
      <c r="B5927" s="24" t="s">
        <v>2902</v>
      </c>
      <c r="C5927" s="24" t="s">
        <v>11535</v>
      </c>
      <c r="D5927" s="23">
        <v>326</v>
      </c>
      <c r="E5927" s="20" t="s">
        <v>964</v>
      </c>
      <c r="F5927" s="20" t="s">
        <v>240</v>
      </c>
    </row>
    <row r="5928" spans="1:6">
      <c r="A5928" s="23">
        <v>5889</v>
      </c>
      <c r="B5928" s="24" t="s">
        <v>5718</v>
      </c>
      <c r="C5928" s="24" t="s">
        <v>2022</v>
      </c>
      <c r="D5928" s="23">
        <v>326</v>
      </c>
      <c r="E5928" s="20" t="s">
        <v>964</v>
      </c>
      <c r="F5928" s="20" t="s">
        <v>240</v>
      </c>
    </row>
    <row r="5929" spans="1:6">
      <c r="A5929" s="23">
        <v>5890</v>
      </c>
      <c r="B5929" s="24" t="s">
        <v>7175</v>
      </c>
      <c r="C5929" s="24" t="s">
        <v>15068</v>
      </c>
      <c r="D5929" s="23">
        <v>326</v>
      </c>
      <c r="E5929" s="20" t="s">
        <v>964</v>
      </c>
      <c r="F5929" s="20" t="s">
        <v>240</v>
      </c>
    </row>
    <row r="5930" spans="1:6">
      <c r="A5930" s="23">
        <v>5891</v>
      </c>
      <c r="B5930" s="24" t="s">
        <v>2637</v>
      </c>
      <c r="C5930" s="24" t="s">
        <v>1798</v>
      </c>
      <c r="D5930" s="23">
        <v>326</v>
      </c>
      <c r="E5930" s="20" t="s">
        <v>964</v>
      </c>
      <c r="F5930" s="20" t="s">
        <v>240</v>
      </c>
    </row>
    <row r="5931" spans="1:6">
      <c r="A5931" s="23">
        <v>5892</v>
      </c>
      <c r="B5931" s="24" t="s">
        <v>7176</v>
      </c>
      <c r="C5931" s="24" t="s">
        <v>15069</v>
      </c>
      <c r="D5931" s="23">
        <v>326</v>
      </c>
      <c r="E5931" s="20" t="s">
        <v>964</v>
      </c>
      <c r="F5931" s="20" t="s">
        <v>240</v>
      </c>
    </row>
    <row r="5932" spans="1:6">
      <c r="A5932" s="23">
        <v>5893</v>
      </c>
      <c r="B5932" s="24" t="s">
        <v>7177</v>
      </c>
      <c r="C5932" s="24" t="s">
        <v>15070</v>
      </c>
      <c r="D5932" s="23">
        <v>326</v>
      </c>
      <c r="E5932" s="20" t="s">
        <v>964</v>
      </c>
      <c r="F5932" s="20" t="s">
        <v>240</v>
      </c>
    </row>
    <row r="5933" spans="1:6">
      <c r="A5933" s="23">
        <v>5894</v>
      </c>
      <c r="B5933" s="24" t="s">
        <v>7178</v>
      </c>
      <c r="C5933" s="24" t="s">
        <v>15071</v>
      </c>
      <c r="D5933" s="23">
        <v>326</v>
      </c>
      <c r="E5933" s="20" t="s">
        <v>964</v>
      </c>
      <c r="F5933" s="20" t="s">
        <v>240</v>
      </c>
    </row>
    <row r="5934" spans="1:6">
      <c r="A5934" s="23">
        <v>5895</v>
      </c>
      <c r="B5934" s="24" t="s">
        <v>7179</v>
      </c>
      <c r="C5934" s="24" t="s">
        <v>15072</v>
      </c>
      <c r="D5934" s="23">
        <v>326</v>
      </c>
      <c r="E5934" s="20" t="s">
        <v>964</v>
      </c>
      <c r="F5934" s="20" t="s">
        <v>240</v>
      </c>
    </row>
    <row r="5935" spans="1:6">
      <c r="A5935" s="23">
        <v>5896</v>
      </c>
      <c r="B5935" s="24" t="s">
        <v>7180</v>
      </c>
      <c r="C5935" s="24" t="s">
        <v>15073</v>
      </c>
      <c r="D5935" s="23">
        <v>326</v>
      </c>
      <c r="E5935" s="20" t="s">
        <v>964</v>
      </c>
      <c r="F5935" s="20" t="s">
        <v>240</v>
      </c>
    </row>
    <row r="5936" spans="1:6">
      <c r="A5936" s="23">
        <v>5897</v>
      </c>
      <c r="B5936" s="24" t="s">
        <v>3375</v>
      </c>
      <c r="C5936" s="24" t="s">
        <v>10853</v>
      </c>
      <c r="D5936" s="23">
        <v>327</v>
      </c>
      <c r="E5936" s="20" t="s">
        <v>967</v>
      </c>
      <c r="F5936" s="20" t="s">
        <v>240</v>
      </c>
    </row>
    <row r="5937" spans="1:6">
      <c r="A5937" s="23">
        <v>5898</v>
      </c>
      <c r="B5937" s="24" t="s">
        <v>7181</v>
      </c>
      <c r="C5937" s="24" t="s">
        <v>15074</v>
      </c>
      <c r="D5937" s="23">
        <v>327</v>
      </c>
      <c r="E5937" s="20" t="s">
        <v>967</v>
      </c>
      <c r="F5937" s="20" t="s">
        <v>240</v>
      </c>
    </row>
    <row r="5938" spans="1:6">
      <c r="A5938" s="23">
        <v>5899</v>
      </c>
      <c r="B5938" s="24" t="s">
        <v>7182</v>
      </c>
      <c r="C5938" s="24" t="s">
        <v>15075</v>
      </c>
      <c r="D5938" s="23">
        <v>327</v>
      </c>
      <c r="E5938" s="20" t="s">
        <v>967</v>
      </c>
      <c r="F5938" s="20" t="s">
        <v>240</v>
      </c>
    </row>
    <row r="5939" spans="1:6">
      <c r="A5939" s="23">
        <v>5900</v>
      </c>
      <c r="B5939" s="24" t="s">
        <v>2599</v>
      </c>
      <c r="C5939" s="24" t="s">
        <v>1708</v>
      </c>
      <c r="D5939" s="23">
        <v>327</v>
      </c>
      <c r="E5939" s="20" t="s">
        <v>967</v>
      </c>
      <c r="F5939" s="20" t="s">
        <v>240</v>
      </c>
    </row>
    <row r="5940" spans="1:6">
      <c r="A5940" s="23">
        <v>5901</v>
      </c>
      <c r="B5940" s="24" t="s">
        <v>7183</v>
      </c>
      <c r="C5940" s="24" t="s">
        <v>15076</v>
      </c>
      <c r="D5940" s="23">
        <v>327</v>
      </c>
      <c r="E5940" s="20" t="s">
        <v>967</v>
      </c>
      <c r="F5940" s="20" t="s">
        <v>240</v>
      </c>
    </row>
    <row r="5941" spans="1:6">
      <c r="A5941" s="23">
        <v>5902</v>
      </c>
      <c r="B5941" s="24" t="s">
        <v>7184</v>
      </c>
      <c r="C5941" s="24" t="s">
        <v>15077</v>
      </c>
      <c r="D5941" s="23">
        <v>327</v>
      </c>
      <c r="E5941" s="20" t="s">
        <v>967</v>
      </c>
      <c r="F5941" s="20" t="s">
        <v>240</v>
      </c>
    </row>
    <row r="5942" spans="1:6">
      <c r="A5942" s="23">
        <v>5903</v>
      </c>
      <c r="B5942" s="24" t="s">
        <v>2600</v>
      </c>
      <c r="C5942" s="24" t="s">
        <v>11351</v>
      </c>
      <c r="D5942" s="23">
        <v>327</v>
      </c>
      <c r="E5942" s="20" t="s">
        <v>967</v>
      </c>
      <c r="F5942" s="20" t="s">
        <v>240</v>
      </c>
    </row>
    <row r="5943" spans="1:6">
      <c r="A5943" s="23">
        <v>5904</v>
      </c>
      <c r="B5943" s="24" t="s">
        <v>7185</v>
      </c>
      <c r="C5943" s="24" t="s">
        <v>15078</v>
      </c>
      <c r="D5943" s="23">
        <v>327</v>
      </c>
      <c r="E5943" s="20" t="s">
        <v>967</v>
      </c>
      <c r="F5943" s="20" t="s">
        <v>240</v>
      </c>
    </row>
    <row r="5944" spans="1:6">
      <c r="A5944" s="23">
        <v>5905</v>
      </c>
      <c r="B5944" s="24" t="s">
        <v>7186</v>
      </c>
      <c r="C5944" s="24" t="s">
        <v>15079</v>
      </c>
      <c r="D5944" s="23">
        <v>327</v>
      </c>
      <c r="E5944" s="20" t="s">
        <v>967</v>
      </c>
      <c r="F5944" s="20" t="s">
        <v>240</v>
      </c>
    </row>
    <row r="5945" spans="1:6">
      <c r="A5945" s="23">
        <v>5906</v>
      </c>
      <c r="B5945" s="24" t="s">
        <v>7187</v>
      </c>
      <c r="C5945" s="24" t="s">
        <v>15080</v>
      </c>
      <c r="D5945" s="23">
        <v>327</v>
      </c>
      <c r="E5945" s="20" t="s">
        <v>967</v>
      </c>
      <c r="F5945" s="20" t="s">
        <v>240</v>
      </c>
    </row>
    <row r="5946" spans="1:6">
      <c r="A5946" s="23">
        <v>5907</v>
      </c>
      <c r="B5946" s="24" t="s">
        <v>7188</v>
      </c>
      <c r="C5946" s="24" t="s">
        <v>15081</v>
      </c>
      <c r="D5946" s="23">
        <v>327</v>
      </c>
      <c r="E5946" s="20" t="s">
        <v>967</v>
      </c>
      <c r="F5946" s="20" t="s">
        <v>240</v>
      </c>
    </row>
    <row r="5947" spans="1:6">
      <c r="A5947" s="23">
        <v>5908</v>
      </c>
      <c r="B5947" s="24" t="s">
        <v>7189</v>
      </c>
      <c r="C5947" s="24" t="s">
        <v>15082</v>
      </c>
      <c r="D5947" s="23">
        <v>327</v>
      </c>
      <c r="E5947" s="20" t="s">
        <v>967</v>
      </c>
      <c r="F5947" s="20" t="s">
        <v>240</v>
      </c>
    </row>
    <row r="5948" spans="1:6">
      <c r="A5948" s="23">
        <v>5909</v>
      </c>
      <c r="B5948" s="24" t="s">
        <v>7190</v>
      </c>
      <c r="C5948" s="24" t="s">
        <v>15083</v>
      </c>
      <c r="D5948" s="23">
        <v>327</v>
      </c>
      <c r="E5948" s="20" t="s">
        <v>967</v>
      </c>
      <c r="F5948" s="20" t="s">
        <v>240</v>
      </c>
    </row>
    <row r="5949" spans="1:6">
      <c r="A5949" s="23">
        <v>5910</v>
      </c>
      <c r="B5949" s="24" t="s">
        <v>3107</v>
      </c>
      <c r="C5949" s="24" t="s">
        <v>11485</v>
      </c>
      <c r="D5949" s="23">
        <v>327</v>
      </c>
      <c r="E5949" s="20" t="s">
        <v>967</v>
      </c>
      <c r="F5949" s="20" t="s">
        <v>240</v>
      </c>
    </row>
    <row r="5950" spans="1:6">
      <c r="A5950" s="23">
        <v>5911</v>
      </c>
      <c r="B5950" s="24" t="s">
        <v>7191</v>
      </c>
      <c r="C5950" s="24" t="s">
        <v>15084</v>
      </c>
      <c r="D5950" s="23">
        <v>327</v>
      </c>
      <c r="E5950" s="20" t="s">
        <v>967</v>
      </c>
      <c r="F5950" s="20" t="s">
        <v>240</v>
      </c>
    </row>
    <row r="5951" spans="1:6">
      <c r="A5951" s="23">
        <v>5912</v>
      </c>
      <c r="B5951" s="24" t="s">
        <v>2591</v>
      </c>
      <c r="C5951" s="24" t="s">
        <v>11240</v>
      </c>
      <c r="D5951" s="23">
        <v>327</v>
      </c>
      <c r="E5951" s="20" t="s">
        <v>967</v>
      </c>
      <c r="F5951" s="20" t="s">
        <v>240</v>
      </c>
    </row>
    <row r="5952" spans="1:6">
      <c r="A5952" s="23">
        <v>5913</v>
      </c>
      <c r="B5952" s="24" t="s">
        <v>7192</v>
      </c>
      <c r="C5952" s="24" t="s">
        <v>10563</v>
      </c>
      <c r="D5952" s="23">
        <v>327</v>
      </c>
      <c r="E5952" s="20" t="s">
        <v>967</v>
      </c>
      <c r="F5952" s="20" t="s">
        <v>240</v>
      </c>
    </row>
    <row r="5953" spans="1:6">
      <c r="A5953" s="23">
        <v>5914</v>
      </c>
      <c r="B5953" s="24" t="s">
        <v>7193</v>
      </c>
      <c r="C5953" s="24" t="s">
        <v>15085</v>
      </c>
      <c r="D5953" s="23">
        <v>327</v>
      </c>
      <c r="E5953" s="20" t="s">
        <v>967</v>
      </c>
      <c r="F5953" s="20" t="s">
        <v>240</v>
      </c>
    </row>
    <row r="5954" spans="1:6">
      <c r="A5954" s="23">
        <v>5915</v>
      </c>
      <c r="B5954" s="24" t="s">
        <v>7194</v>
      </c>
      <c r="C5954" s="24" t="s">
        <v>15086</v>
      </c>
      <c r="D5954" s="23">
        <v>327</v>
      </c>
      <c r="E5954" s="20" t="s">
        <v>967</v>
      </c>
      <c r="F5954" s="20" t="s">
        <v>240</v>
      </c>
    </row>
    <row r="5955" spans="1:6">
      <c r="A5955" s="23">
        <v>5916</v>
      </c>
      <c r="B5955" s="24" t="s">
        <v>7195</v>
      </c>
      <c r="C5955" s="24" t="s">
        <v>15087</v>
      </c>
      <c r="D5955" s="23">
        <v>327</v>
      </c>
      <c r="E5955" s="20" t="s">
        <v>967</v>
      </c>
      <c r="F5955" s="20" t="s">
        <v>240</v>
      </c>
    </row>
    <row r="5956" spans="1:6">
      <c r="A5956" s="23">
        <v>5917</v>
      </c>
      <c r="B5956" s="24" t="s">
        <v>6013</v>
      </c>
      <c r="C5956" s="24" t="s">
        <v>14053</v>
      </c>
      <c r="D5956" s="23">
        <v>327</v>
      </c>
      <c r="E5956" s="20" t="s">
        <v>967</v>
      </c>
      <c r="F5956" s="20" t="s">
        <v>240</v>
      </c>
    </row>
    <row r="5957" spans="1:6">
      <c r="A5957" s="23">
        <v>5918</v>
      </c>
      <c r="B5957" s="24" t="s">
        <v>2965</v>
      </c>
      <c r="C5957" s="24" t="s">
        <v>11587</v>
      </c>
      <c r="D5957" s="23">
        <v>327</v>
      </c>
      <c r="E5957" s="20" t="s">
        <v>967</v>
      </c>
      <c r="F5957" s="20" t="s">
        <v>240</v>
      </c>
    </row>
    <row r="5958" spans="1:6">
      <c r="A5958" s="23">
        <v>5919</v>
      </c>
      <c r="B5958" s="24" t="s">
        <v>7196</v>
      </c>
      <c r="C5958" s="24" t="s">
        <v>15088</v>
      </c>
      <c r="D5958" s="23">
        <v>327</v>
      </c>
      <c r="E5958" s="20" t="s">
        <v>967</v>
      </c>
      <c r="F5958" s="20" t="s">
        <v>240</v>
      </c>
    </row>
    <row r="5959" spans="1:6">
      <c r="A5959" s="23">
        <v>5920</v>
      </c>
      <c r="B5959" s="24" t="s">
        <v>7197</v>
      </c>
      <c r="C5959" s="24" t="s">
        <v>15089</v>
      </c>
      <c r="D5959" s="23">
        <v>327</v>
      </c>
      <c r="E5959" s="20" t="s">
        <v>967</v>
      </c>
      <c r="F5959" s="20" t="s">
        <v>240</v>
      </c>
    </row>
    <row r="5960" spans="1:6">
      <c r="A5960" s="23">
        <v>5921</v>
      </c>
      <c r="B5960" s="24" t="s">
        <v>7198</v>
      </c>
      <c r="C5960" s="25" t="s">
        <v>971</v>
      </c>
      <c r="D5960" s="23">
        <v>328</v>
      </c>
      <c r="E5960" s="20" t="s">
        <v>970</v>
      </c>
      <c r="F5960" s="20" t="s">
        <v>240</v>
      </c>
    </row>
    <row r="5961" spans="1:6">
      <c r="A5961" s="23">
        <v>5922</v>
      </c>
      <c r="B5961" s="24" t="s">
        <v>5846</v>
      </c>
      <c r="C5961" s="24" t="s">
        <v>13914</v>
      </c>
      <c r="D5961" s="23">
        <v>328</v>
      </c>
      <c r="E5961" s="20" t="s">
        <v>970</v>
      </c>
      <c r="F5961" s="20" t="s">
        <v>240</v>
      </c>
    </row>
    <row r="5962" spans="1:6">
      <c r="A5962" s="23">
        <v>5923</v>
      </c>
      <c r="B5962" s="24" t="s">
        <v>3689</v>
      </c>
      <c r="C5962" s="24" t="s">
        <v>12082</v>
      </c>
      <c r="D5962" s="23">
        <v>328</v>
      </c>
      <c r="E5962" s="20" t="s">
        <v>970</v>
      </c>
      <c r="F5962" s="20" t="s">
        <v>240</v>
      </c>
    </row>
    <row r="5963" spans="1:6">
      <c r="A5963" s="23">
        <v>5924</v>
      </c>
      <c r="B5963" s="24" t="s">
        <v>7199</v>
      </c>
      <c r="C5963" s="24" t="s">
        <v>15090</v>
      </c>
      <c r="D5963" s="23">
        <v>328</v>
      </c>
      <c r="E5963" s="20" t="s">
        <v>970</v>
      </c>
      <c r="F5963" s="20" t="s">
        <v>240</v>
      </c>
    </row>
    <row r="5964" spans="1:6">
      <c r="A5964" s="23">
        <v>5925</v>
      </c>
      <c r="B5964" s="24" t="s">
        <v>6691</v>
      </c>
      <c r="C5964" s="24" t="s">
        <v>11925</v>
      </c>
      <c r="D5964" s="23">
        <v>328</v>
      </c>
      <c r="E5964" s="20" t="s">
        <v>970</v>
      </c>
      <c r="F5964" s="20" t="s">
        <v>240</v>
      </c>
    </row>
    <row r="5965" spans="1:6">
      <c r="A5965" s="23">
        <v>5926</v>
      </c>
      <c r="B5965" s="24" t="s">
        <v>7200</v>
      </c>
      <c r="C5965" s="24" t="s">
        <v>15091</v>
      </c>
      <c r="D5965" s="23">
        <v>328</v>
      </c>
      <c r="E5965" s="20" t="s">
        <v>970</v>
      </c>
      <c r="F5965" s="20" t="s">
        <v>240</v>
      </c>
    </row>
    <row r="5966" spans="1:6">
      <c r="A5966" s="23">
        <v>5927</v>
      </c>
      <c r="B5966" s="24" t="s">
        <v>7201</v>
      </c>
      <c r="C5966" s="24" t="s">
        <v>15092</v>
      </c>
      <c r="D5966" s="23">
        <v>328</v>
      </c>
      <c r="E5966" s="20" t="s">
        <v>970</v>
      </c>
      <c r="F5966" s="20" t="s">
        <v>240</v>
      </c>
    </row>
    <row r="5967" spans="1:6">
      <c r="A5967" s="23">
        <v>5928</v>
      </c>
      <c r="B5967" s="24" t="s">
        <v>4615</v>
      </c>
      <c r="C5967" s="24" t="s">
        <v>12856</v>
      </c>
      <c r="D5967" s="23">
        <v>328</v>
      </c>
      <c r="E5967" s="20" t="s">
        <v>970</v>
      </c>
      <c r="F5967" s="20" t="s">
        <v>240</v>
      </c>
    </row>
    <row r="5968" spans="1:6">
      <c r="A5968" s="23">
        <v>5929</v>
      </c>
      <c r="B5968" s="24" t="s">
        <v>7202</v>
      </c>
      <c r="C5968" s="24" t="s">
        <v>15093</v>
      </c>
      <c r="D5968" s="23">
        <v>328</v>
      </c>
      <c r="E5968" s="20" t="s">
        <v>970</v>
      </c>
      <c r="F5968" s="20" t="s">
        <v>240</v>
      </c>
    </row>
    <row r="5969" spans="1:6">
      <c r="A5969" s="23">
        <v>5930</v>
      </c>
      <c r="B5969" s="24" t="s">
        <v>5991</v>
      </c>
      <c r="C5969" s="24" t="s">
        <v>13357</v>
      </c>
      <c r="D5969" s="23">
        <v>328</v>
      </c>
      <c r="E5969" s="20" t="s">
        <v>970</v>
      </c>
      <c r="F5969" s="20" t="s">
        <v>240</v>
      </c>
    </row>
    <row r="5970" spans="1:6">
      <c r="A5970" s="23">
        <v>5931</v>
      </c>
      <c r="B5970" s="24" t="s">
        <v>7203</v>
      </c>
      <c r="C5970" s="24" t="s">
        <v>15094</v>
      </c>
      <c r="D5970" s="23">
        <v>328</v>
      </c>
      <c r="E5970" s="20" t="s">
        <v>970</v>
      </c>
      <c r="F5970" s="20" t="s">
        <v>240</v>
      </c>
    </row>
    <row r="5971" spans="1:6">
      <c r="A5971" s="23">
        <v>5932</v>
      </c>
      <c r="B5971" s="24" t="s">
        <v>3157</v>
      </c>
      <c r="C5971" s="24" t="s">
        <v>10580</v>
      </c>
      <c r="D5971" s="23">
        <v>328</v>
      </c>
      <c r="E5971" s="20" t="s">
        <v>970</v>
      </c>
      <c r="F5971" s="20" t="s">
        <v>240</v>
      </c>
    </row>
    <row r="5972" spans="1:6">
      <c r="A5972" s="23">
        <v>5933</v>
      </c>
      <c r="B5972" s="24" t="s">
        <v>2881</v>
      </c>
      <c r="C5972" s="24" t="s">
        <v>11517</v>
      </c>
      <c r="D5972" s="23">
        <v>328</v>
      </c>
      <c r="E5972" s="20" t="s">
        <v>970</v>
      </c>
      <c r="F5972" s="20" t="s">
        <v>240</v>
      </c>
    </row>
    <row r="5973" spans="1:6">
      <c r="A5973" s="23">
        <v>5934</v>
      </c>
      <c r="B5973" s="24" t="s">
        <v>4067</v>
      </c>
      <c r="C5973" s="24" t="s">
        <v>12393</v>
      </c>
      <c r="D5973" s="23">
        <v>328</v>
      </c>
      <c r="E5973" s="20" t="s">
        <v>970</v>
      </c>
      <c r="F5973" s="20" t="s">
        <v>240</v>
      </c>
    </row>
    <row r="5974" spans="1:6">
      <c r="A5974" s="23">
        <v>5935</v>
      </c>
      <c r="B5974" s="24" t="s">
        <v>4333</v>
      </c>
      <c r="C5974" s="24" t="s">
        <v>12620</v>
      </c>
      <c r="D5974" s="23">
        <v>328</v>
      </c>
      <c r="E5974" s="20" t="s">
        <v>970</v>
      </c>
      <c r="F5974" s="20" t="s">
        <v>240</v>
      </c>
    </row>
    <row r="5975" spans="1:6">
      <c r="A5975" s="23">
        <v>5936</v>
      </c>
      <c r="B5975" s="24" t="s">
        <v>3989</v>
      </c>
      <c r="C5975" s="24" t="s">
        <v>10892</v>
      </c>
      <c r="D5975" s="23">
        <v>328</v>
      </c>
      <c r="E5975" s="20" t="s">
        <v>970</v>
      </c>
      <c r="F5975" s="20" t="s">
        <v>240</v>
      </c>
    </row>
    <row r="5976" spans="1:6">
      <c r="A5976" s="23">
        <v>5937</v>
      </c>
      <c r="B5976" s="24" t="s">
        <v>3510</v>
      </c>
      <c r="C5976" s="24" t="s">
        <v>11390</v>
      </c>
      <c r="D5976" s="23">
        <v>328</v>
      </c>
      <c r="E5976" s="20" t="s">
        <v>970</v>
      </c>
      <c r="F5976" s="20" t="s">
        <v>240</v>
      </c>
    </row>
    <row r="5977" spans="1:6">
      <c r="A5977" s="23">
        <v>5938</v>
      </c>
      <c r="B5977" s="24" t="s">
        <v>2896</v>
      </c>
      <c r="C5977" s="24" t="s">
        <v>11531</v>
      </c>
      <c r="D5977" s="23">
        <v>328</v>
      </c>
      <c r="E5977" s="20" t="s">
        <v>970</v>
      </c>
      <c r="F5977" s="20" t="s">
        <v>240</v>
      </c>
    </row>
    <row r="5978" spans="1:6">
      <c r="A5978" s="23">
        <v>5939</v>
      </c>
      <c r="B5978" s="24" t="s">
        <v>7204</v>
      </c>
      <c r="C5978" s="24" t="s">
        <v>15095</v>
      </c>
      <c r="D5978" s="23">
        <v>328</v>
      </c>
      <c r="E5978" s="20" t="s">
        <v>970</v>
      </c>
      <c r="F5978" s="20" t="s">
        <v>240</v>
      </c>
    </row>
    <row r="5979" spans="1:6">
      <c r="A5979" s="23">
        <v>5940</v>
      </c>
      <c r="B5979" s="24" t="s">
        <v>6009</v>
      </c>
      <c r="C5979" s="24" t="s">
        <v>12344</v>
      </c>
      <c r="D5979" s="23">
        <v>328</v>
      </c>
      <c r="E5979" s="20" t="s">
        <v>970</v>
      </c>
      <c r="F5979" s="20" t="s">
        <v>240</v>
      </c>
    </row>
    <row r="5980" spans="1:6">
      <c r="A5980" s="23">
        <v>5941</v>
      </c>
      <c r="B5980" s="24" t="s">
        <v>4337</v>
      </c>
      <c r="C5980" s="24" t="s">
        <v>12624</v>
      </c>
      <c r="D5980" s="23">
        <v>329</v>
      </c>
      <c r="E5980" s="20" t="s">
        <v>973</v>
      </c>
      <c r="F5980" s="20" t="s">
        <v>240</v>
      </c>
    </row>
    <row r="5981" spans="1:6">
      <c r="A5981" s="23">
        <v>5942</v>
      </c>
      <c r="B5981" s="24" t="s">
        <v>5413</v>
      </c>
      <c r="C5981" s="24" t="s">
        <v>2471</v>
      </c>
      <c r="D5981" s="23">
        <v>329</v>
      </c>
      <c r="E5981" s="20" t="s">
        <v>973</v>
      </c>
      <c r="F5981" s="20" t="s">
        <v>240</v>
      </c>
    </row>
    <row r="5982" spans="1:6">
      <c r="A5982" s="23">
        <v>5943</v>
      </c>
      <c r="B5982" s="24" t="s">
        <v>7205</v>
      </c>
      <c r="C5982" s="24" t="s">
        <v>11920</v>
      </c>
      <c r="D5982" s="23">
        <v>329</v>
      </c>
      <c r="E5982" s="20" t="s">
        <v>973</v>
      </c>
      <c r="F5982" s="20" t="s">
        <v>240</v>
      </c>
    </row>
    <row r="5983" spans="1:6">
      <c r="A5983" s="23">
        <v>5944</v>
      </c>
      <c r="B5983" s="24" t="s">
        <v>7206</v>
      </c>
      <c r="C5983" s="24" t="s">
        <v>15096</v>
      </c>
      <c r="D5983" s="23">
        <v>329</v>
      </c>
      <c r="E5983" s="20" t="s">
        <v>973</v>
      </c>
      <c r="F5983" s="20" t="s">
        <v>240</v>
      </c>
    </row>
    <row r="5984" spans="1:6">
      <c r="A5984" s="23">
        <v>5945</v>
      </c>
      <c r="B5984" s="24" t="s">
        <v>7207</v>
      </c>
      <c r="C5984" s="24" t="s">
        <v>15097</v>
      </c>
      <c r="D5984" s="23">
        <v>329</v>
      </c>
      <c r="E5984" s="20" t="s">
        <v>973</v>
      </c>
      <c r="F5984" s="20" t="s">
        <v>240</v>
      </c>
    </row>
    <row r="5985" spans="1:6">
      <c r="A5985" s="23">
        <v>5946</v>
      </c>
      <c r="B5985" s="24" t="s">
        <v>7208</v>
      </c>
      <c r="C5985" s="24" t="s">
        <v>15098</v>
      </c>
      <c r="D5985" s="23">
        <v>329</v>
      </c>
      <c r="E5985" s="20" t="s">
        <v>973</v>
      </c>
      <c r="F5985" s="20" t="s">
        <v>240</v>
      </c>
    </row>
    <row r="5986" spans="1:6">
      <c r="A5986" s="23">
        <v>5947</v>
      </c>
      <c r="B5986" s="24" t="s">
        <v>7209</v>
      </c>
      <c r="C5986" s="24" t="s">
        <v>15099</v>
      </c>
      <c r="D5986" s="23">
        <v>329</v>
      </c>
      <c r="E5986" s="20" t="s">
        <v>973</v>
      </c>
      <c r="F5986" s="20" t="s">
        <v>240</v>
      </c>
    </row>
    <row r="5987" spans="1:6">
      <c r="A5987" s="23">
        <v>5948</v>
      </c>
      <c r="B5987" s="24" t="s">
        <v>7210</v>
      </c>
      <c r="C5987" s="24" t="s">
        <v>15100</v>
      </c>
      <c r="D5987" s="23">
        <v>329</v>
      </c>
      <c r="E5987" s="20" t="s">
        <v>973</v>
      </c>
      <c r="F5987" s="20" t="s">
        <v>240</v>
      </c>
    </row>
    <row r="5988" spans="1:6">
      <c r="A5988" s="23">
        <v>5949</v>
      </c>
      <c r="B5988" s="24" t="s">
        <v>7211</v>
      </c>
      <c r="C5988" s="24" t="s">
        <v>15101</v>
      </c>
      <c r="D5988" s="23">
        <v>329</v>
      </c>
      <c r="E5988" s="20" t="s">
        <v>973</v>
      </c>
      <c r="F5988" s="20" t="s">
        <v>240</v>
      </c>
    </row>
    <row r="5989" spans="1:6">
      <c r="A5989" s="23">
        <v>5950</v>
      </c>
      <c r="B5989" s="24" t="s">
        <v>7212</v>
      </c>
      <c r="C5989" s="24" t="s">
        <v>15102</v>
      </c>
      <c r="D5989" s="23">
        <v>329</v>
      </c>
      <c r="E5989" s="20" t="s">
        <v>973</v>
      </c>
      <c r="F5989" s="20" t="s">
        <v>240</v>
      </c>
    </row>
    <row r="5990" spans="1:6">
      <c r="A5990" s="23">
        <v>5951</v>
      </c>
      <c r="B5990" s="24" t="s">
        <v>7213</v>
      </c>
      <c r="C5990" s="24" t="s">
        <v>15103</v>
      </c>
      <c r="D5990" s="23">
        <v>329</v>
      </c>
      <c r="E5990" s="20" t="s">
        <v>973</v>
      </c>
      <c r="F5990" s="20" t="s">
        <v>240</v>
      </c>
    </row>
    <row r="5991" spans="1:6">
      <c r="A5991" s="23">
        <v>5952</v>
      </c>
      <c r="B5991" s="24" t="s">
        <v>7214</v>
      </c>
      <c r="C5991" s="24" t="s">
        <v>15104</v>
      </c>
      <c r="D5991" s="23">
        <v>329</v>
      </c>
      <c r="E5991" s="20" t="s">
        <v>973</v>
      </c>
      <c r="F5991" s="20" t="s">
        <v>240</v>
      </c>
    </row>
    <row r="5992" spans="1:6">
      <c r="A5992" s="23">
        <v>5953</v>
      </c>
      <c r="B5992" s="24" t="s">
        <v>4872</v>
      </c>
      <c r="C5992" s="24" t="s">
        <v>13069</v>
      </c>
      <c r="D5992" s="23">
        <v>329</v>
      </c>
      <c r="E5992" s="20" t="s">
        <v>973</v>
      </c>
      <c r="F5992" s="20" t="s">
        <v>240</v>
      </c>
    </row>
    <row r="5993" spans="1:6">
      <c r="A5993" s="23">
        <v>5954</v>
      </c>
      <c r="B5993" s="24" t="s">
        <v>7215</v>
      </c>
      <c r="C5993" s="25" t="s">
        <v>977</v>
      </c>
      <c r="D5993" s="23">
        <v>330</v>
      </c>
      <c r="E5993" s="20" t="s">
        <v>976</v>
      </c>
      <c r="F5993" s="20" t="s">
        <v>240</v>
      </c>
    </row>
    <row r="5994" spans="1:6">
      <c r="A5994" s="23">
        <v>5955</v>
      </c>
      <c r="B5994" s="24" t="s">
        <v>2751</v>
      </c>
      <c r="C5994" s="24" t="s">
        <v>11685</v>
      </c>
      <c r="D5994" s="23">
        <v>330</v>
      </c>
      <c r="E5994" s="20" t="s">
        <v>976</v>
      </c>
      <c r="F5994" s="20" t="s">
        <v>240</v>
      </c>
    </row>
    <row r="5995" spans="1:6">
      <c r="A5995" s="23">
        <v>5956</v>
      </c>
      <c r="B5995" s="24" t="s">
        <v>7050</v>
      </c>
      <c r="C5995" s="24" t="s">
        <v>14953</v>
      </c>
      <c r="D5995" s="23">
        <v>330</v>
      </c>
      <c r="E5995" s="20" t="s">
        <v>976</v>
      </c>
      <c r="F5995" s="20" t="s">
        <v>240</v>
      </c>
    </row>
    <row r="5996" spans="1:6">
      <c r="A5996" s="23">
        <v>5957</v>
      </c>
      <c r="B5996" s="24" t="s">
        <v>5052</v>
      </c>
      <c r="C5996" s="24" t="s">
        <v>13225</v>
      </c>
      <c r="D5996" s="23">
        <v>330</v>
      </c>
      <c r="E5996" s="20" t="s">
        <v>976</v>
      </c>
      <c r="F5996" s="20" t="s">
        <v>240</v>
      </c>
    </row>
    <row r="5997" spans="1:6">
      <c r="A5997" s="23">
        <v>5958</v>
      </c>
      <c r="B5997" s="24" t="s">
        <v>4390</v>
      </c>
      <c r="C5997" s="24" t="s">
        <v>13234</v>
      </c>
      <c r="D5997" s="23">
        <v>330</v>
      </c>
      <c r="E5997" s="20" t="s">
        <v>976</v>
      </c>
      <c r="F5997" s="20" t="s">
        <v>240</v>
      </c>
    </row>
    <row r="5998" spans="1:6">
      <c r="A5998" s="23">
        <v>5959</v>
      </c>
      <c r="B5998" s="24" t="s">
        <v>7216</v>
      </c>
      <c r="C5998" s="24" t="s">
        <v>15105</v>
      </c>
      <c r="D5998" s="23">
        <v>330</v>
      </c>
      <c r="E5998" s="20" t="s">
        <v>976</v>
      </c>
      <c r="F5998" s="20" t="s">
        <v>240</v>
      </c>
    </row>
    <row r="5999" spans="1:6">
      <c r="A5999" s="23">
        <v>5960</v>
      </c>
      <c r="B5999" s="24" t="s">
        <v>7217</v>
      </c>
      <c r="C5999" s="24" t="s">
        <v>15106</v>
      </c>
      <c r="D5999" s="23">
        <v>330</v>
      </c>
      <c r="E5999" s="20" t="s">
        <v>976</v>
      </c>
      <c r="F5999" s="20" t="s">
        <v>240</v>
      </c>
    </row>
    <row r="6000" spans="1:6">
      <c r="A6000" s="23">
        <v>5961</v>
      </c>
      <c r="B6000" s="24" t="s">
        <v>4851</v>
      </c>
      <c r="C6000" s="24" t="s">
        <v>13061</v>
      </c>
      <c r="D6000" s="23">
        <v>330</v>
      </c>
      <c r="E6000" s="20" t="s">
        <v>976</v>
      </c>
      <c r="F6000" s="20" t="s">
        <v>240</v>
      </c>
    </row>
    <row r="6001" spans="1:6">
      <c r="A6001" s="23">
        <v>5962</v>
      </c>
      <c r="B6001" s="24" t="s">
        <v>7218</v>
      </c>
      <c r="C6001" s="24" t="s">
        <v>15107</v>
      </c>
      <c r="D6001" s="23">
        <v>330</v>
      </c>
      <c r="E6001" s="20" t="s">
        <v>976</v>
      </c>
      <c r="F6001" s="20" t="s">
        <v>240</v>
      </c>
    </row>
    <row r="6002" spans="1:6">
      <c r="A6002" s="23">
        <v>5963</v>
      </c>
      <c r="B6002" s="24" t="s">
        <v>5094</v>
      </c>
      <c r="C6002" s="24" t="s">
        <v>13812</v>
      </c>
      <c r="D6002" s="23">
        <v>330</v>
      </c>
      <c r="E6002" s="20" t="s">
        <v>976</v>
      </c>
      <c r="F6002" s="20" t="s">
        <v>240</v>
      </c>
    </row>
    <row r="6003" spans="1:6">
      <c r="A6003" s="23">
        <v>5964</v>
      </c>
      <c r="B6003" s="24" t="s">
        <v>4208</v>
      </c>
      <c r="C6003" s="24" t="s">
        <v>12512</v>
      </c>
      <c r="D6003" s="23">
        <v>330</v>
      </c>
      <c r="E6003" s="20" t="s">
        <v>976</v>
      </c>
      <c r="F6003" s="20" t="s">
        <v>240</v>
      </c>
    </row>
    <row r="6004" spans="1:6">
      <c r="A6004" s="23">
        <v>5965</v>
      </c>
      <c r="B6004" s="24" t="s">
        <v>3484</v>
      </c>
      <c r="C6004" s="24" t="s">
        <v>11767</v>
      </c>
      <c r="D6004" s="23">
        <v>330</v>
      </c>
      <c r="E6004" s="20" t="s">
        <v>976</v>
      </c>
      <c r="F6004" s="20" t="s">
        <v>240</v>
      </c>
    </row>
    <row r="6005" spans="1:6">
      <c r="A6005" s="23">
        <v>5966</v>
      </c>
      <c r="B6005" s="24" t="s">
        <v>4093</v>
      </c>
      <c r="C6005" s="24" t="s">
        <v>1895</v>
      </c>
      <c r="D6005" s="23">
        <v>330</v>
      </c>
      <c r="E6005" s="20" t="s">
        <v>976</v>
      </c>
      <c r="F6005" s="20" t="s">
        <v>240</v>
      </c>
    </row>
    <row r="6006" spans="1:6">
      <c r="A6006" s="23">
        <v>5967</v>
      </c>
      <c r="B6006" s="24" t="s">
        <v>7219</v>
      </c>
      <c r="C6006" s="25" t="s">
        <v>980</v>
      </c>
      <c r="D6006" s="23">
        <v>331</v>
      </c>
      <c r="E6006" s="20" t="s">
        <v>979</v>
      </c>
      <c r="F6006" s="20" t="s">
        <v>240</v>
      </c>
    </row>
    <row r="6007" spans="1:6">
      <c r="A6007" s="23">
        <v>5968</v>
      </c>
      <c r="B6007" s="24" t="s">
        <v>7220</v>
      </c>
      <c r="C6007" s="24" t="s">
        <v>15108</v>
      </c>
      <c r="D6007" s="23">
        <v>331</v>
      </c>
      <c r="E6007" s="20" t="s">
        <v>979</v>
      </c>
      <c r="F6007" s="20" t="s">
        <v>240</v>
      </c>
    </row>
    <row r="6008" spans="1:6">
      <c r="A6008" s="23">
        <v>5969</v>
      </c>
      <c r="B6008" s="24" t="s">
        <v>7221</v>
      </c>
      <c r="C6008" s="24" t="s">
        <v>15109</v>
      </c>
      <c r="D6008" s="23">
        <v>331</v>
      </c>
      <c r="E6008" s="20" t="s">
        <v>979</v>
      </c>
      <c r="F6008" s="20" t="s">
        <v>240</v>
      </c>
    </row>
    <row r="6009" spans="1:6">
      <c r="A6009" s="23">
        <v>5970</v>
      </c>
      <c r="B6009" s="24" t="s">
        <v>7222</v>
      </c>
      <c r="C6009" s="24" t="s">
        <v>15110</v>
      </c>
      <c r="D6009" s="23">
        <v>331</v>
      </c>
      <c r="E6009" s="20" t="s">
        <v>979</v>
      </c>
      <c r="F6009" s="20" t="s">
        <v>240</v>
      </c>
    </row>
    <row r="6010" spans="1:6">
      <c r="A6010" s="23">
        <v>5971</v>
      </c>
      <c r="B6010" s="24" t="s">
        <v>7223</v>
      </c>
      <c r="C6010" s="24" t="s">
        <v>15111</v>
      </c>
      <c r="D6010" s="23">
        <v>331</v>
      </c>
      <c r="E6010" s="20" t="s">
        <v>979</v>
      </c>
      <c r="F6010" s="20" t="s">
        <v>240</v>
      </c>
    </row>
    <row r="6011" spans="1:6">
      <c r="A6011" s="23">
        <v>5972</v>
      </c>
      <c r="B6011" s="24" t="s">
        <v>7224</v>
      </c>
      <c r="C6011" s="24" t="s">
        <v>15112</v>
      </c>
      <c r="D6011" s="23">
        <v>331</v>
      </c>
      <c r="E6011" s="20" t="s">
        <v>979</v>
      </c>
      <c r="F6011" s="20" t="s">
        <v>240</v>
      </c>
    </row>
    <row r="6012" spans="1:6">
      <c r="A6012" s="23">
        <v>5973</v>
      </c>
      <c r="B6012" s="24" t="s">
        <v>7225</v>
      </c>
      <c r="C6012" s="24" t="s">
        <v>15113</v>
      </c>
      <c r="D6012" s="23">
        <v>331</v>
      </c>
      <c r="E6012" s="20" t="s">
        <v>979</v>
      </c>
      <c r="F6012" s="20" t="s">
        <v>240</v>
      </c>
    </row>
    <row r="6013" spans="1:6">
      <c r="A6013" s="23">
        <v>5974</v>
      </c>
      <c r="B6013" s="24" t="s">
        <v>7226</v>
      </c>
      <c r="C6013" s="24" t="s">
        <v>15114</v>
      </c>
      <c r="D6013" s="23">
        <v>331</v>
      </c>
      <c r="E6013" s="20" t="s">
        <v>979</v>
      </c>
      <c r="F6013" s="20" t="s">
        <v>240</v>
      </c>
    </row>
    <row r="6014" spans="1:6">
      <c r="A6014" s="23">
        <v>5975</v>
      </c>
      <c r="B6014" s="24" t="s">
        <v>7227</v>
      </c>
      <c r="C6014" s="24" t="s">
        <v>15115</v>
      </c>
      <c r="D6014" s="23">
        <v>331</v>
      </c>
      <c r="E6014" s="20" t="s">
        <v>979</v>
      </c>
      <c r="F6014" s="20" t="s">
        <v>240</v>
      </c>
    </row>
    <row r="6015" spans="1:6">
      <c r="A6015" s="23">
        <v>5976</v>
      </c>
      <c r="B6015" s="24" t="s">
        <v>4337</v>
      </c>
      <c r="C6015" s="24" t="s">
        <v>12624</v>
      </c>
      <c r="D6015" s="23">
        <v>331</v>
      </c>
      <c r="E6015" s="20" t="s">
        <v>979</v>
      </c>
      <c r="F6015" s="20" t="s">
        <v>240</v>
      </c>
    </row>
    <row r="6016" spans="1:6">
      <c r="A6016" s="23">
        <v>5977</v>
      </c>
      <c r="B6016" s="24" t="s">
        <v>2604</v>
      </c>
      <c r="C6016" s="24" t="s">
        <v>11354</v>
      </c>
      <c r="D6016" s="23">
        <v>331</v>
      </c>
      <c r="E6016" s="20" t="s">
        <v>979</v>
      </c>
      <c r="F6016" s="20" t="s">
        <v>240</v>
      </c>
    </row>
    <row r="6017" spans="1:6">
      <c r="A6017" s="23">
        <v>5978</v>
      </c>
      <c r="B6017" s="24" t="s">
        <v>4834</v>
      </c>
      <c r="C6017" s="24" t="s">
        <v>10597</v>
      </c>
      <c r="D6017" s="23">
        <v>331</v>
      </c>
      <c r="E6017" s="20" t="s">
        <v>979</v>
      </c>
      <c r="F6017" s="20" t="s">
        <v>240</v>
      </c>
    </row>
    <row r="6018" spans="1:6">
      <c r="A6018" s="23">
        <v>5979</v>
      </c>
      <c r="B6018" s="24" t="s">
        <v>4574</v>
      </c>
      <c r="C6018" s="24" t="s">
        <v>11484</v>
      </c>
      <c r="D6018" s="23">
        <v>331</v>
      </c>
      <c r="E6018" s="20" t="s">
        <v>979</v>
      </c>
      <c r="F6018" s="20" t="s">
        <v>240</v>
      </c>
    </row>
    <row r="6019" spans="1:6">
      <c r="A6019" s="23">
        <v>5980</v>
      </c>
      <c r="B6019" s="24" t="s">
        <v>5140</v>
      </c>
      <c r="C6019" s="24" t="s">
        <v>13688</v>
      </c>
      <c r="D6019" s="23">
        <v>331</v>
      </c>
      <c r="E6019" s="20" t="s">
        <v>979</v>
      </c>
      <c r="F6019" s="20" t="s">
        <v>240</v>
      </c>
    </row>
    <row r="6020" spans="1:6">
      <c r="A6020" s="23">
        <v>5981</v>
      </c>
      <c r="B6020" s="24" t="s">
        <v>2776</v>
      </c>
      <c r="C6020" s="24" t="s">
        <v>11417</v>
      </c>
      <c r="D6020" s="23">
        <v>331</v>
      </c>
      <c r="E6020" s="20" t="s">
        <v>979</v>
      </c>
      <c r="F6020" s="20" t="s">
        <v>240</v>
      </c>
    </row>
    <row r="6021" spans="1:6">
      <c r="A6021" s="23">
        <v>5982</v>
      </c>
      <c r="B6021" s="24" t="s">
        <v>7228</v>
      </c>
      <c r="C6021" s="24" t="s">
        <v>15116</v>
      </c>
      <c r="D6021" s="23">
        <v>331</v>
      </c>
      <c r="E6021" s="20" t="s">
        <v>979</v>
      </c>
      <c r="F6021" s="20" t="s">
        <v>240</v>
      </c>
    </row>
    <row r="6022" spans="1:6">
      <c r="A6022" s="23">
        <v>5983</v>
      </c>
      <c r="B6022" s="24" t="s">
        <v>7229</v>
      </c>
      <c r="C6022" s="24" t="s">
        <v>15117</v>
      </c>
      <c r="D6022" s="23">
        <v>331</v>
      </c>
      <c r="E6022" s="20" t="s">
        <v>979</v>
      </c>
      <c r="F6022" s="20" t="s">
        <v>240</v>
      </c>
    </row>
    <row r="6023" spans="1:6">
      <c r="A6023" s="23">
        <v>5984</v>
      </c>
      <c r="B6023" s="24" t="s">
        <v>7230</v>
      </c>
      <c r="C6023" s="24" t="s">
        <v>15118</v>
      </c>
      <c r="D6023" s="23">
        <v>331</v>
      </c>
      <c r="E6023" s="20" t="s">
        <v>979</v>
      </c>
      <c r="F6023" s="20" t="s">
        <v>240</v>
      </c>
    </row>
    <row r="6024" spans="1:6">
      <c r="A6024" s="23">
        <v>5985</v>
      </c>
      <c r="B6024" s="24" t="s">
        <v>6547</v>
      </c>
      <c r="C6024" s="24" t="s">
        <v>14503</v>
      </c>
      <c r="D6024" s="23">
        <v>331</v>
      </c>
      <c r="E6024" s="20" t="s">
        <v>979</v>
      </c>
      <c r="F6024" s="20" t="s">
        <v>240</v>
      </c>
    </row>
    <row r="6025" spans="1:6">
      <c r="A6025" s="23">
        <v>5986</v>
      </c>
      <c r="B6025" s="24" t="s">
        <v>7231</v>
      </c>
      <c r="C6025" s="24" t="s">
        <v>15119</v>
      </c>
      <c r="D6025" s="23">
        <v>331</v>
      </c>
      <c r="E6025" s="20" t="s">
        <v>979</v>
      </c>
      <c r="F6025" s="20" t="s">
        <v>240</v>
      </c>
    </row>
    <row r="6026" spans="1:6">
      <c r="A6026" s="23">
        <v>5987</v>
      </c>
      <c r="B6026" s="24" t="s">
        <v>7232</v>
      </c>
      <c r="C6026" s="24" t="s">
        <v>15120</v>
      </c>
      <c r="D6026" s="23">
        <v>332</v>
      </c>
      <c r="E6026" s="20" t="s">
        <v>983</v>
      </c>
      <c r="F6026" s="20" t="s">
        <v>240</v>
      </c>
    </row>
    <row r="6027" spans="1:6">
      <c r="A6027" s="23">
        <v>5988</v>
      </c>
      <c r="B6027" s="24" t="s">
        <v>7233</v>
      </c>
      <c r="C6027" s="24" t="s">
        <v>15121</v>
      </c>
      <c r="D6027" s="23">
        <v>332</v>
      </c>
      <c r="E6027" s="20" t="s">
        <v>983</v>
      </c>
      <c r="F6027" s="20" t="s">
        <v>240</v>
      </c>
    </row>
    <row r="6028" spans="1:6">
      <c r="A6028" s="23">
        <v>5989</v>
      </c>
      <c r="B6028" s="24" t="s">
        <v>5633</v>
      </c>
      <c r="C6028" s="24" t="s">
        <v>13726</v>
      </c>
      <c r="D6028" s="23">
        <v>332</v>
      </c>
      <c r="E6028" s="20" t="s">
        <v>983</v>
      </c>
      <c r="F6028" s="20" t="s">
        <v>240</v>
      </c>
    </row>
    <row r="6029" spans="1:6">
      <c r="A6029" s="23">
        <v>5990</v>
      </c>
      <c r="B6029" s="24" t="s">
        <v>7234</v>
      </c>
      <c r="C6029" s="24" t="s">
        <v>15122</v>
      </c>
      <c r="D6029" s="23">
        <v>332</v>
      </c>
      <c r="E6029" s="20" t="s">
        <v>983</v>
      </c>
      <c r="F6029" s="20" t="s">
        <v>240</v>
      </c>
    </row>
    <row r="6030" spans="1:6">
      <c r="A6030" s="23">
        <v>5991</v>
      </c>
      <c r="B6030" s="24" t="s">
        <v>2897</v>
      </c>
      <c r="C6030" s="24" t="s">
        <v>11532</v>
      </c>
      <c r="D6030" s="23">
        <v>332</v>
      </c>
      <c r="E6030" s="20" t="s">
        <v>983</v>
      </c>
      <c r="F6030" s="20" t="s">
        <v>240</v>
      </c>
    </row>
    <row r="6031" spans="1:6">
      <c r="A6031" s="23">
        <v>5992</v>
      </c>
      <c r="B6031" s="24" t="s">
        <v>2574</v>
      </c>
      <c r="C6031" s="24" t="s">
        <v>11327</v>
      </c>
      <c r="D6031" s="23">
        <v>332</v>
      </c>
      <c r="E6031" s="20" t="s">
        <v>983</v>
      </c>
      <c r="F6031" s="20" t="s">
        <v>240</v>
      </c>
    </row>
    <row r="6032" spans="1:6">
      <c r="A6032" s="23">
        <v>5993</v>
      </c>
      <c r="B6032" s="24" t="s">
        <v>5880</v>
      </c>
      <c r="C6032" s="24" t="s">
        <v>10628</v>
      </c>
      <c r="D6032" s="23">
        <v>332</v>
      </c>
      <c r="E6032" s="20" t="s">
        <v>983</v>
      </c>
      <c r="F6032" s="20" t="s">
        <v>240</v>
      </c>
    </row>
    <row r="6033" spans="1:6">
      <c r="A6033" s="23">
        <v>5994</v>
      </c>
      <c r="B6033" s="24" t="s">
        <v>7235</v>
      </c>
      <c r="C6033" s="24" t="s">
        <v>1841</v>
      </c>
      <c r="D6033" s="23">
        <v>332</v>
      </c>
      <c r="E6033" s="20" t="s">
        <v>983</v>
      </c>
      <c r="F6033" s="20" t="s">
        <v>240</v>
      </c>
    </row>
    <row r="6034" spans="1:6">
      <c r="A6034" s="23">
        <v>5995</v>
      </c>
      <c r="B6034" s="24" t="s">
        <v>7236</v>
      </c>
      <c r="C6034" s="24" t="s">
        <v>15123</v>
      </c>
      <c r="D6034" s="23">
        <v>332</v>
      </c>
      <c r="E6034" s="20" t="s">
        <v>983</v>
      </c>
      <c r="F6034" s="20" t="s">
        <v>240</v>
      </c>
    </row>
    <row r="6035" spans="1:6">
      <c r="A6035" s="23">
        <v>5996</v>
      </c>
      <c r="B6035" s="24" t="s">
        <v>7237</v>
      </c>
      <c r="C6035" s="24" t="s">
        <v>15124</v>
      </c>
      <c r="D6035" s="23">
        <v>332</v>
      </c>
      <c r="E6035" s="20" t="s">
        <v>983</v>
      </c>
      <c r="F6035" s="20" t="s">
        <v>240</v>
      </c>
    </row>
    <row r="6036" spans="1:6">
      <c r="A6036" s="23">
        <v>5997</v>
      </c>
      <c r="B6036" s="24" t="s">
        <v>2861</v>
      </c>
      <c r="C6036" s="24" t="s">
        <v>11498</v>
      </c>
      <c r="D6036" s="23">
        <v>332</v>
      </c>
      <c r="E6036" s="20" t="s">
        <v>983</v>
      </c>
      <c r="F6036" s="20" t="s">
        <v>240</v>
      </c>
    </row>
    <row r="6037" spans="1:6">
      <c r="A6037" s="23">
        <v>5998</v>
      </c>
      <c r="B6037" s="24" t="s">
        <v>5935</v>
      </c>
      <c r="C6037" s="24" t="s">
        <v>13992</v>
      </c>
      <c r="D6037" s="23">
        <v>332</v>
      </c>
      <c r="E6037" s="20" t="s">
        <v>983</v>
      </c>
      <c r="F6037" s="20" t="s">
        <v>240</v>
      </c>
    </row>
    <row r="6038" spans="1:6">
      <c r="A6038" s="23">
        <v>5999</v>
      </c>
      <c r="B6038" s="24" t="s">
        <v>7238</v>
      </c>
      <c r="C6038" s="24" t="s">
        <v>15125</v>
      </c>
      <c r="D6038" s="23">
        <v>332</v>
      </c>
      <c r="E6038" s="20" t="s">
        <v>983</v>
      </c>
      <c r="F6038" s="20" t="s">
        <v>240</v>
      </c>
    </row>
    <row r="6039" spans="1:6">
      <c r="A6039" s="23">
        <v>6000</v>
      </c>
      <c r="B6039" s="24" t="s">
        <v>5546</v>
      </c>
      <c r="C6039" s="24" t="s">
        <v>13647</v>
      </c>
      <c r="D6039" s="23">
        <v>332</v>
      </c>
      <c r="E6039" s="20" t="s">
        <v>983</v>
      </c>
      <c r="F6039" s="20" t="s">
        <v>240</v>
      </c>
    </row>
    <row r="6040" spans="1:6">
      <c r="A6040" s="23">
        <v>6001</v>
      </c>
      <c r="B6040" s="24" t="s">
        <v>7239</v>
      </c>
      <c r="C6040" s="24" t="s">
        <v>15126</v>
      </c>
      <c r="D6040" s="23">
        <v>332</v>
      </c>
      <c r="E6040" s="20" t="s">
        <v>983</v>
      </c>
      <c r="F6040" s="20" t="s">
        <v>240</v>
      </c>
    </row>
    <row r="6041" spans="1:6">
      <c r="A6041" s="23">
        <v>6002</v>
      </c>
      <c r="B6041" s="24" t="s">
        <v>4628</v>
      </c>
      <c r="C6041" s="24" t="s">
        <v>12868</v>
      </c>
      <c r="D6041" s="23">
        <v>332</v>
      </c>
      <c r="E6041" s="20" t="s">
        <v>983</v>
      </c>
      <c r="F6041" s="20" t="s">
        <v>240</v>
      </c>
    </row>
    <row r="6042" spans="1:6">
      <c r="A6042" s="23">
        <v>6003</v>
      </c>
      <c r="B6042" s="24" t="s">
        <v>2931</v>
      </c>
      <c r="C6042" s="24" t="s">
        <v>11560</v>
      </c>
      <c r="D6042" s="23">
        <v>332</v>
      </c>
      <c r="E6042" s="20" t="s">
        <v>983</v>
      </c>
      <c r="F6042" s="20" t="s">
        <v>240</v>
      </c>
    </row>
    <row r="6043" spans="1:6">
      <c r="A6043" s="23">
        <v>6004</v>
      </c>
      <c r="B6043" s="24" t="s">
        <v>7240</v>
      </c>
      <c r="C6043" s="24" t="s">
        <v>15127</v>
      </c>
      <c r="D6043" s="23">
        <v>332</v>
      </c>
      <c r="E6043" s="20" t="s">
        <v>983</v>
      </c>
      <c r="F6043" s="20" t="s">
        <v>240</v>
      </c>
    </row>
    <row r="6044" spans="1:6">
      <c r="A6044" s="23">
        <v>6005</v>
      </c>
      <c r="B6044" s="24" t="s">
        <v>7241</v>
      </c>
      <c r="C6044" s="24" t="s">
        <v>15128</v>
      </c>
      <c r="D6044" s="23">
        <v>332</v>
      </c>
      <c r="E6044" s="20" t="s">
        <v>983</v>
      </c>
      <c r="F6044" s="20" t="s">
        <v>240</v>
      </c>
    </row>
    <row r="6045" spans="1:6">
      <c r="A6045" s="23">
        <v>6006</v>
      </c>
      <c r="B6045" s="24" t="s">
        <v>7242</v>
      </c>
      <c r="C6045" s="24" t="s">
        <v>15129</v>
      </c>
      <c r="D6045" s="23">
        <v>332</v>
      </c>
      <c r="E6045" s="20" t="s">
        <v>983</v>
      </c>
      <c r="F6045" s="20" t="s">
        <v>240</v>
      </c>
    </row>
    <row r="6046" spans="1:6">
      <c r="A6046" s="23">
        <v>6007</v>
      </c>
      <c r="B6046" s="24" t="s">
        <v>7243</v>
      </c>
      <c r="C6046" s="24" t="s">
        <v>15130</v>
      </c>
      <c r="D6046" s="23">
        <v>332</v>
      </c>
      <c r="E6046" s="20" t="s">
        <v>983</v>
      </c>
      <c r="F6046" s="20" t="s">
        <v>240</v>
      </c>
    </row>
    <row r="6047" spans="1:6">
      <c r="A6047" s="23">
        <v>6008</v>
      </c>
      <c r="B6047" s="24" t="s">
        <v>5114</v>
      </c>
      <c r="C6047" s="24" t="s">
        <v>13828</v>
      </c>
      <c r="D6047" s="23">
        <v>332</v>
      </c>
      <c r="E6047" s="20" t="s">
        <v>983</v>
      </c>
      <c r="F6047" s="20" t="s">
        <v>240</v>
      </c>
    </row>
    <row r="6048" spans="1:6">
      <c r="A6048" s="23">
        <v>6009</v>
      </c>
      <c r="B6048" s="24" t="s">
        <v>7244</v>
      </c>
      <c r="C6048" s="24" t="s">
        <v>15131</v>
      </c>
      <c r="D6048" s="23">
        <v>332</v>
      </c>
      <c r="E6048" s="20" t="s">
        <v>983</v>
      </c>
      <c r="F6048" s="20" t="s">
        <v>240</v>
      </c>
    </row>
    <row r="6049" spans="1:6">
      <c r="A6049" s="23">
        <v>6010</v>
      </c>
      <c r="B6049" s="24" t="s">
        <v>7245</v>
      </c>
      <c r="C6049" s="24" t="s">
        <v>15132</v>
      </c>
      <c r="D6049" s="23">
        <v>332</v>
      </c>
      <c r="E6049" s="20" t="s">
        <v>983</v>
      </c>
      <c r="F6049" s="20" t="s">
        <v>240</v>
      </c>
    </row>
    <row r="6050" spans="1:6">
      <c r="A6050" s="23">
        <v>6011</v>
      </c>
      <c r="B6050" s="24" t="s">
        <v>7246</v>
      </c>
      <c r="C6050" s="24" t="s">
        <v>15133</v>
      </c>
      <c r="D6050" s="23">
        <v>332</v>
      </c>
      <c r="E6050" s="20" t="s">
        <v>983</v>
      </c>
      <c r="F6050" s="20" t="s">
        <v>240</v>
      </c>
    </row>
    <row r="6051" spans="1:6">
      <c r="A6051" s="23">
        <v>6012</v>
      </c>
      <c r="B6051" s="24" t="s">
        <v>7247</v>
      </c>
      <c r="C6051" s="24" t="s">
        <v>15134</v>
      </c>
      <c r="D6051" s="23">
        <v>332</v>
      </c>
      <c r="E6051" s="20" t="s">
        <v>983</v>
      </c>
      <c r="F6051" s="20" t="s">
        <v>240</v>
      </c>
    </row>
    <row r="6052" spans="1:6">
      <c r="A6052" s="23">
        <v>6013</v>
      </c>
      <c r="B6052" s="24" t="s">
        <v>7248</v>
      </c>
      <c r="C6052" s="24" t="s">
        <v>15135</v>
      </c>
      <c r="D6052" s="23">
        <v>332</v>
      </c>
      <c r="E6052" s="20" t="s">
        <v>983</v>
      </c>
      <c r="F6052" s="20" t="s">
        <v>240</v>
      </c>
    </row>
    <row r="6053" spans="1:6">
      <c r="A6053" s="23">
        <v>6014</v>
      </c>
      <c r="B6053" s="24" t="s">
        <v>7249</v>
      </c>
      <c r="C6053" s="24" t="s">
        <v>15136</v>
      </c>
      <c r="D6053" s="23">
        <v>332</v>
      </c>
      <c r="E6053" s="20" t="s">
        <v>983</v>
      </c>
      <c r="F6053" s="20" t="s">
        <v>240</v>
      </c>
    </row>
    <row r="6054" spans="1:6">
      <c r="A6054" s="23">
        <v>6015</v>
      </c>
      <c r="B6054" s="24" t="s">
        <v>7250</v>
      </c>
      <c r="C6054" s="24" t="s">
        <v>15137</v>
      </c>
      <c r="D6054" s="23">
        <v>332</v>
      </c>
      <c r="E6054" s="20" t="s">
        <v>983</v>
      </c>
      <c r="F6054" s="20" t="s">
        <v>240</v>
      </c>
    </row>
    <row r="6055" spans="1:6">
      <c r="A6055" s="23">
        <v>6017</v>
      </c>
      <c r="B6055" s="24" t="s">
        <v>3250</v>
      </c>
      <c r="C6055" s="25" t="s">
        <v>378</v>
      </c>
      <c r="D6055" s="23">
        <v>333</v>
      </c>
      <c r="E6055" s="20" t="s">
        <v>955</v>
      </c>
      <c r="F6055" s="20" t="s">
        <v>240</v>
      </c>
    </row>
    <row r="6056" spans="1:6">
      <c r="A6056" s="23">
        <v>6016</v>
      </c>
      <c r="B6056" s="24" t="s">
        <v>7251</v>
      </c>
      <c r="C6056" s="24" t="s">
        <v>2208</v>
      </c>
      <c r="D6056" s="23">
        <v>333</v>
      </c>
      <c r="E6056" s="20" t="s">
        <v>955</v>
      </c>
      <c r="F6056" s="20" t="s">
        <v>240</v>
      </c>
    </row>
    <row r="6057" spans="1:6">
      <c r="A6057" s="23">
        <v>6018</v>
      </c>
      <c r="B6057" s="24" t="s">
        <v>4286</v>
      </c>
      <c r="C6057" s="24" t="s">
        <v>12579</v>
      </c>
      <c r="D6057" s="23">
        <v>333</v>
      </c>
      <c r="E6057" s="20" t="s">
        <v>955</v>
      </c>
      <c r="F6057" s="20" t="s">
        <v>240</v>
      </c>
    </row>
    <row r="6058" spans="1:6">
      <c r="A6058" s="23">
        <v>6019</v>
      </c>
      <c r="B6058" s="24" t="s">
        <v>4376</v>
      </c>
      <c r="C6058" s="24" t="s">
        <v>12659</v>
      </c>
      <c r="D6058" s="23">
        <v>333</v>
      </c>
      <c r="E6058" s="20" t="s">
        <v>955</v>
      </c>
      <c r="F6058" s="20" t="s">
        <v>240</v>
      </c>
    </row>
    <row r="6059" spans="1:6">
      <c r="A6059" s="23">
        <v>6020</v>
      </c>
      <c r="B6059" s="24" t="s">
        <v>7252</v>
      </c>
      <c r="C6059" s="24" t="s">
        <v>15138</v>
      </c>
      <c r="D6059" s="23">
        <v>333</v>
      </c>
      <c r="E6059" s="20" t="s">
        <v>955</v>
      </c>
      <c r="F6059" s="20" t="s">
        <v>240</v>
      </c>
    </row>
    <row r="6060" spans="1:6">
      <c r="A6060" s="23">
        <v>6021</v>
      </c>
      <c r="B6060" s="24" t="s">
        <v>6239</v>
      </c>
      <c r="C6060" s="24" t="s">
        <v>12927</v>
      </c>
      <c r="D6060" s="23">
        <v>333</v>
      </c>
      <c r="E6060" s="20" t="s">
        <v>955</v>
      </c>
      <c r="F6060" s="20" t="s">
        <v>240</v>
      </c>
    </row>
    <row r="6061" spans="1:6">
      <c r="A6061" s="23">
        <v>6022</v>
      </c>
      <c r="B6061" s="24" t="s">
        <v>7253</v>
      </c>
      <c r="C6061" s="24" t="s">
        <v>10913</v>
      </c>
      <c r="D6061" s="23">
        <v>333</v>
      </c>
      <c r="E6061" s="20" t="s">
        <v>955</v>
      </c>
      <c r="F6061" s="20" t="s">
        <v>240</v>
      </c>
    </row>
    <row r="6062" spans="1:6">
      <c r="A6062" s="23">
        <v>6023</v>
      </c>
      <c r="B6062" s="24" t="s">
        <v>7254</v>
      </c>
      <c r="C6062" s="24" t="s">
        <v>15139</v>
      </c>
      <c r="D6062" s="23">
        <v>333</v>
      </c>
      <c r="E6062" s="20" t="s">
        <v>955</v>
      </c>
      <c r="F6062" s="20" t="s">
        <v>240</v>
      </c>
    </row>
    <row r="6063" spans="1:6">
      <c r="A6063" s="23">
        <v>6024</v>
      </c>
      <c r="B6063" s="24" t="s">
        <v>7255</v>
      </c>
      <c r="C6063" s="24" t="s">
        <v>15140</v>
      </c>
      <c r="D6063" s="23">
        <v>333</v>
      </c>
      <c r="E6063" s="20" t="s">
        <v>955</v>
      </c>
      <c r="F6063" s="20" t="s">
        <v>240</v>
      </c>
    </row>
    <row r="6064" spans="1:6">
      <c r="A6064" s="23">
        <v>6025</v>
      </c>
      <c r="B6064" s="24" t="s">
        <v>3260</v>
      </c>
      <c r="C6064" s="24" t="s">
        <v>831</v>
      </c>
      <c r="D6064" s="23">
        <v>333</v>
      </c>
      <c r="E6064" s="20" t="s">
        <v>955</v>
      </c>
      <c r="F6064" s="20" t="s">
        <v>240</v>
      </c>
    </row>
    <row r="6065" spans="1:6">
      <c r="A6065" s="23">
        <v>6026</v>
      </c>
      <c r="B6065" s="24" t="s">
        <v>5988</v>
      </c>
      <c r="C6065" s="24" t="s">
        <v>14033</v>
      </c>
      <c r="D6065" s="23">
        <v>333</v>
      </c>
      <c r="E6065" s="20" t="s">
        <v>955</v>
      </c>
      <c r="F6065" s="20" t="s">
        <v>240</v>
      </c>
    </row>
    <row r="6066" spans="1:6">
      <c r="A6066" s="23">
        <v>6027</v>
      </c>
      <c r="B6066" s="24" t="s">
        <v>7256</v>
      </c>
      <c r="C6066" s="24" t="s">
        <v>15141</v>
      </c>
      <c r="D6066" s="23">
        <v>333</v>
      </c>
      <c r="E6066" s="20" t="s">
        <v>955</v>
      </c>
      <c r="F6066" s="20" t="s">
        <v>240</v>
      </c>
    </row>
    <row r="6067" spans="1:6">
      <c r="A6067" s="23">
        <v>6028</v>
      </c>
      <c r="B6067" s="24" t="s">
        <v>7257</v>
      </c>
      <c r="C6067" s="24" t="s">
        <v>15142</v>
      </c>
      <c r="D6067" s="23">
        <v>333</v>
      </c>
      <c r="E6067" s="20" t="s">
        <v>955</v>
      </c>
      <c r="F6067" s="20" t="s">
        <v>240</v>
      </c>
    </row>
    <row r="6068" spans="1:6">
      <c r="A6068" s="23">
        <v>6029</v>
      </c>
      <c r="B6068" s="24" t="s">
        <v>7258</v>
      </c>
      <c r="C6068" s="24" t="s">
        <v>15143</v>
      </c>
      <c r="D6068" s="23">
        <v>333</v>
      </c>
      <c r="E6068" s="20" t="s">
        <v>955</v>
      </c>
      <c r="F6068" s="20" t="s">
        <v>240</v>
      </c>
    </row>
    <row r="6069" spans="1:6">
      <c r="A6069" s="23">
        <v>6030</v>
      </c>
      <c r="B6069" s="24" t="s">
        <v>7259</v>
      </c>
      <c r="C6069" s="24" t="s">
        <v>11462</v>
      </c>
      <c r="D6069" s="23">
        <v>333</v>
      </c>
      <c r="E6069" s="20" t="s">
        <v>955</v>
      </c>
      <c r="F6069" s="20" t="s">
        <v>240</v>
      </c>
    </row>
    <row r="6070" spans="1:6">
      <c r="A6070" s="23">
        <v>6035</v>
      </c>
      <c r="B6070" s="24" t="s">
        <v>7263</v>
      </c>
      <c r="C6070" s="25" t="s">
        <v>987</v>
      </c>
      <c r="D6070" s="23">
        <v>334</v>
      </c>
      <c r="E6070" s="20" t="s">
        <v>986</v>
      </c>
      <c r="F6070" s="20" t="s">
        <v>240</v>
      </c>
    </row>
    <row r="6071" spans="1:6">
      <c r="A6071" s="23">
        <v>6031</v>
      </c>
      <c r="B6071" s="24" t="s">
        <v>7260</v>
      </c>
      <c r="C6071" s="24" t="s">
        <v>15144</v>
      </c>
      <c r="D6071" s="23">
        <v>334</v>
      </c>
      <c r="E6071" s="20" t="s">
        <v>986</v>
      </c>
      <c r="F6071" s="20" t="s">
        <v>240</v>
      </c>
    </row>
    <row r="6072" spans="1:6">
      <c r="A6072" s="23">
        <v>6032</v>
      </c>
      <c r="B6072" s="24" t="s">
        <v>7261</v>
      </c>
      <c r="C6072" s="24" t="s">
        <v>15145</v>
      </c>
      <c r="D6072" s="23">
        <v>334</v>
      </c>
      <c r="E6072" s="20" t="s">
        <v>986</v>
      </c>
      <c r="F6072" s="20" t="s">
        <v>240</v>
      </c>
    </row>
    <row r="6073" spans="1:6">
      <c r="A6073" s="23">
        <v>6033</v>
      </c>
      <c r="B6073" s="24" t="s">
        <v>2595</v>
      </c>
      <c r="C6073" s="24" t="s">
        <v>11348</v>
      </c>
      <c r="D6073" s="23">
        <v>334</v>
      </c>
      <c r="E6073" s="20" t="s">
        <v>986</v>
      </c>
      <c r="F6073" s="20" t="s">
        <v>240</v>
      </c>
    </row>
    <row r="6074" spans="1:6">
      <c r="A6074" s="23">
        <v>6034</v>
      </c>
      <c r="B6074" s="24" t="s">
        <v>7262</v>
      </c>
      <c r="C6074" s="24" t="s">
        <v>15146</v>
      </c>
      <c r="D6074" s="23">
        <v>334</v>
      </c>
      <c r="E6074" s="20" t="s">
        <v>986</v>
      </c>
      <c r="F6074" s="20" t="s">
        <v>240</v>
      </c>
    </row>
    <row r="6075" spans="1:6">
      <c r="A6075" s="23">
        <v>6036</v>
      </c>
      <c r="B6075" s="24" t="s">
        <v>3709</v>
      </c>
      <c r="C6075" s="24" t="s">
        <v>12098</v>
      </c>
      <c r="D6075" s="23">
        <v>334</v>
      </c>
      <c r="E6075" s="20" t="s">
        <v>986</v>
      </c>
      <c r="F6075" s="20" t="s">
        <v>240</v>
      </c>
    </row>
    <row r="6076" spans="1:6">
      <c r="A6076" s="23">
        <v>6037</v>
      </c>
      <c r="B6076" s="24" t="s">
        <v>7264</v>
      </c>
      <c r="C6076" s="24" t="s">
        <v>15147</v>
      </c>
      <c r="D6076" s="23">
        <v>334</v>
      </c>
      <c r="E6076" s="20" t="s">
        <v>986</v>
      </c>
      <c r="F6076" s="20" t="s">
        <v>240</v>
      </c>
    </row>
    <row r="6077" spans="1:6">
      <c r="A6077" s="23">
        <v>6038</v>
      </c>
      <c r="B6077" s="24" t="s">
        <v>7265</v>
      </c>
      <c r="C6077" s="24" t="s">
        <v>15148</v>
      </c>
      <c r="D6077" s="23">
        <v>334</v>
      </c>
      <c r="E6077" s="20" t="s">
        <v>986</v>
      </c>
      <c r="F6077" s="20" t="s">
        <v>240</v>
      </c>
    </row>
    <row r="6078" spans="1:6">
      <c r="A6078" s="23">
        <v>6039</v>
      </c>
      <c r="B6078" s="24" t="s">
        <v>7266</v>
      </c>
      <c r="C6078" s="24" t="s">
        <v>15149</v>
      </c>
      <c r="D6078" s="23">
        <v>334</v>
      </c>
      <c r="E6078" s="20" t="s">
        <v>986</v>
      </c>
      <c r="F6078" s="20" t="s">
        <v>240</v>
      </c>
    </row>
    <row r="6079" spans="1:6">
      <c r="A6079" s="23">
        <v>6040</v>
      </c>
      <c r="B6079" s="24" t="s">
        <v>7267</v>
      </c>
      <c r="C6079" s="24" t="s">
        <v>15150</v>
      </c>
      <c r="D6079" s="23">
        <v>334</v>
      </c>
      <c r="E6079" s="20" t="s">
        <v>986</v>
      </c>
      <c r="F6079" s="20" t="s">
        <v>240</v>
      </c>
    </row>
    <row r="6080" spans="1:6">
      <c r="A6080" s="23">
        <v>6041</v>
      </c>
      <c r="B6080" s="24" t="s">
        <v>7268</v>
      </c>
      <c r="C6080" s="24" t="s">
        <v>15151</v>
      </c>
      <c r="D6080" s="23">
        <v>334</v>
      </c>
      <c r="E6080" s="20" t="s">
        <v>986</v>
      </c>
      <c r="F6080" s="20" t="s">
        <v>240</v>
      </c>
    </row>
    <row r="6081" spans="1:6">
      <c r="A6081" s="23">
        <v>6042</v>
      </c>
      <c r="B6081" s="24" t="s">
        <v>7269</v>
      </c>
      <c r="C6081" s="24" t="s">
        <v>15152</v>
      </c>
      <c r="D6081" s="23">
        <v>334</v>
      </c>
      <c r="E6081" s="20" t="s">
        <v>986</v>
      </c>
      <c r="F6081" s="20" t="s">
        <v>240</v>
      </c>
    </row>
    <row r="6082" spans="1:6">
      <c r="A6082" s="23">
        <v>6043</v>
      </c>
      <c r="B6082" s="24" t="s">
        <v>7270</v>
      </c>
      <c r="C6082" s="24" t="s">
        <v>15153</v>
      </c>
      <c r="D6082" s="23">
        <v>334</v>
      </c>
      <c r="E6082" s="20" t="s">
        <v>986</v>
      </c>
      <c r="F6082" s="20" t="s">
        <v>240</v>
      </c>
    </row>
    <row r="6083" spans="1:6">
      <c r="A6083" s="23">
        <v>6044</v>
      </c>
      <c r="B6083" s="24" t="s">
        <v>7271</v>
      </c>
      <c r="C6083" s="24" t="s">
        <v>15154</v>
      </c>
      <c r="D6083" s="23">
        <v>334</v>
      </c>
      <c r="E6083" s="20" t="s">
        <v>986</v>
      </c>
      <c r="F6083" s="20" t="s">
        <v>240</v>
      </c>
    </row>
    <row r="6084" spans="1:6">
      <c r="A6084" s="23">
        <v>6045</v>
      </c>
      <c r="B6084" s="24" t="s">
        <v>7272</v>
      </c>
      <c r="C6084" s="24" t="s">
        <v>15155</v>
      </c>
      <c r="D6084" s="23">
        <v>334</v>
      </c>
      <c r="E6084" s="20" t="s">
        <v>986</v>
      </c>
      <c r="F6084" s="20" t="s">
        <v>240</v>
      </c>
    </row>
    <row r="6085" spans="1:6">
      <c r="A6085" s="23">
        <v>6046</v>
      </c>
      <c r="B6085" s="24" t="s">
        <v>7273</v>
      </c>
      <c r="C6085" s="24" t="s">
        <v>15156</v>
      </c>
      <c r="D6085" s="23">
        <v>334</v>
      </c>
      <c r="E6085" s="20" t="s">
        <v>986</v>
      </c>
      <c r="F6085" s="20" t="s">
        <v>240</v>
      </c>
    </row>
    <row r="6086" spans="1:6">
      <c r="A6086" s="23">
        <v>6047</v>
      </c>
      <c r="B6086" s="24" t="s">
        <v>4612</v>
      </c>
      <c r="C6086" s="24" t="s">
        <v>1891</v>
      </c>
      <c r="D6086" s="23">
        <v>334</v>
      </c>
      <c r="E6086" s="20" t="s">
        <v>986</v>
      </c>
      <c r="F6086" s="20" t="s">
        <v>240</v>
      </c>
    </row>
    <row r="6087" spans="1:6">
      <c r="A6087" s="23">
        <v>6048</v>
      </c>
      <c r="B6087" s="24" t="s">
        <v>7274</v>
      </c>
      <c r="C6087" s="24" t="s">
        <v>11287</v>
      </c>
      <c r="D6087" s="23">
        <v>334</v>
      </c>
      <c r="E6087" s="20" t="s">
        <v>986</v>
      </c>
      <c r="F6087" s="20" t="s">
        <v>240</v>
      </c>
    </row>
    <row r="6088" spans="1:6">
      <c r="A6088" s="23">
        <v>6049</v>
      </c>
      <c r="B6088" s="24" t="s">
        <v>7275</v>
      </c>
      <c r="C6088" s="24" t="s">
        <v>15157</v>
      </c>
      <c r="D6088" s="23">
        <v>334</v>
      </c>
      <c r="E6088" s="20" t="s">
        <v>986</v>
      </c>
      <c r="F6088" s="20" t="s">
        <v>240</v>
      </c>
    </row>
    <row r="6089" spans="1:6">
      <c r="A6089" s="23">
        <v>6050</v>
      </c>
      <c r="B6089" s="24" t="s">
        <v>7276</v>
      </c>
      <c r="C6089" s="24" t="s">
        <v>15158</v>
      </c>
      <c r="D6089" s="23">
        <v>334</v>
      </c>
      <c r="E6089" s="20" t="s">
        <v>986</v>
      </c>
      <c r="F6089" s="20" t="s">
        <v>240</v>
      </c>
    </row>
    <row r="6090" spans="1:6">
      <c r="A6090" s="23">
        <v>6051</v>
      </c>
      <c r="B6090" s="24" t="s">
        <v>7277</v>
      </c>
      <c r="C6090" s="24" t="s">
        <v>15159</v>
      </c>
      <c r="D6090" s="23">
        <v>334</v>
      </c>
      <c r="E6090" s="20" t="s">
        <v>986</v>
      </c>
      <c r="F6090" s="20" t="s">
        <v>240</v>
      </c>
    </row>
    <row r="6091" spans="1:6">
      <c r="A6091" s="23">
        <v>6052</v>
      </c>
      <c r="B6091" s="24" t="s">
        <v>7278</v>
      </c>
      <c r="C6091" s="24" t="s">
        <v>15160</v>
      </c>
      <c r="D6091" s="23">
        <v>334</v>
      </c>
      <c r="E6091" s="20" t="s">
        <v>986</v>
      </c>
      <c r="F6091" s="20" t="s">
        <v>240</v>
      </c>
    </row>
    <row r="6092" spans="1:6">
      <c r="A6092" s="23">
        <v>6053</v>
      </c>
      <c r="B6092" s="24" t="s">
        <v>7279</v>
      </c>
      <c r="C6092" s="24" t="s">
        <v>15161</v>
      </c>
      <c r="D6092" s="23">
        <v>334</v>
      </c>
      <c r="E6092" s="20" t="s">
        <v>986</v>
      </c>
      <c r="F6092" s="20" t="s">
        <v>240</v>
      </c>
    </row>
    <row r="6093" spans="1:6">
      <c r="A6093" s="23">
        <v>6054</v>
      </c>
      <c r="B6093" s="24" t="s">
        <v>7280</v>
      </c>
      <c r="C6093" s="24" t="s">
        <v>15162</v>
      </c>
      <c r="D6093" s="23">
        <v>334</v>
      </c>
      <c r="E6093" s="20" t="s">
        <v>986</v>
      </c>
      <c r="F6093" s="20" t="s">
        <v>240</v>
      </c>
    </row>
    <row r="6094" spans="1:6">
      <c r="A6094" s="23">
        <v>6055</v>
      </c>
      <c r="B6094" s="24" t="s">
        <v>7281</v>
      </c>
      <c r="C6094" s="24" t="s">
        <v>15163</v>
      </c>
      <c r="D6094" s="23">
        <v>334</v>
      </c>
      <c r="E6094" s="20" t="s">
        <v>986</v>
      </c>
      <c r="F6094" s="20" t="s">
        <v>240</v>
      </c>
    </row>
    <row r="6095" spans="1:6">
      <c r="A6095" s="23">
        <v>6061</v>
      </c>
      <c r="B6095" s="24" t="s">
        <v>7285</v>
      </c>
      <c r="C6095" s="25" t="s">
        <v>2269</v>
      </c>
      <c r="D6095" s="23">
        <v>335</v>
      </c>
      <c r="E6095" s="20" t="s">
        <v>2268</v>
      </c>
      <c r="F6095" s="20" t="s">
        <v>422</v>
      </c>
    </row>
    <row r="6096" spans="1:6">
      <c r="A6096" s="23">
        <v>6056</v>
      </c>
      <c r="B6096" s="24" t="s">
        <v>3128</v>
      </c>
      <c r="C6096" s="24" t="s">
        <v>12174</v>
      </c>
      <c r="D6096" s="23">
        <v>335</v>
      </c>
      <c r="E6096" s="20" t="s">
        <v>2268</v>
      </c>
      <c r="F6096" s="20" t="s">
        <v>422</v>
      </c>
    </row>
    <row r="6097" spans="1:6">
      <c r="A6097" s="23">
        <v>6057</v>
      </c>
      <c r="B6097" s="24" t="s">
        <v>7282</v>
      </c>
      <c r="C6097" s="24" t="s">
        <v>15164</v>
      </c>
      <c r="D6097" s="23">
        <v>335</v>
      </c>
      <c r="E6097" s="20" t="s">
        <v>2268</v>
      </c>
      <c r="F6097" s="20" t="s">
        <v>422</v>
      </c>
    </row>
    <row r="6098" spans="1:6">
      <c r="A6098" s="23">
        <v>6058</v>
      </c>
      <c r="B6098" s="24" t="s">
        <v>5452</v>
      </c>
      <c r="C6098" s="24" t="s">
        <v>13560</v>
      </c>
      <c r="D6098" s="23">
        <v>335</v>
      </c>
      <c r="E6098" s="20" t="s">
        <v>2268</v>
      </c>
      <c r="F6098" s="20" t="s">
        <v>422</v>
      </c>
    </row>
    <row r="6099" spans="1:6">
      <c r="A6099" s="23">
        <v>6059</v>
      </c>
      <c r="B6099" s="24" t="s">
        <v>7283</v>
      </c>
      <c r="C6099" s="24" t="s">
        <v>15165</v>
      </c>
      <c r="D6099" s="23">
        <v>335</v>
      </c>
      <c r="E6099" s="20" t="s">
        <v>2268</v>
      </c>
      <c r="F6099" s="20" t="s">
        <v>422</v>
      </c>
    </row>
    <row r="6100" spans="1:6">
      <c r="A6100" s="23">
        <v>6060</v>
      </c>
      <c r="B6100" s="24" t="s">
        <v>7284</v>
      </c>
      <c r="C6100" s="24" t="s">
        <v>15166</v>
      </c>
      <c r="D6100" s="23">
        <v>335</v>
      </c>
      <c r="E6100" s="20" t="s">
        <v>2268</v>
      </c>
      <c r="F6100" s="20" t="s">
        <v>422</v>
      </c>
    </row>
    <row r="6101" spans="1:6">
      <c r="A6101" s="23">
        <v>6062</v>
      </c>
      <c r="B6101" s="24" t="s">
        <v>7286</v>
      </c>
      <c r="C6101" s="24" t="s">
        <v>15167</v>
      </c>
      <c r="D6101" s="23">
        <v>335</v>
      </c>
      <c r="E6101" s="20" t="s">
        <v>2268</v>
      </c>
      <c r="F6101" s="20" t="s">
        <v>422</v>
      </c>
    </row>
    <row r="6102" spans="1:6">
      <c r="A6102" s="23">
        <v>6063</v>
      </c>
      <c r="B6102" s="24" t="s">
        <v>7287</v>
      </c>
      <c r="C6102" s="24" t="s">
        <v>15168</v>
      </c>
      <c r="D6102" s="23">
        <v>335</v>
      </c>
      <c r="E6102" s="20" t="s">
        <v>2268</v>
      </c>
      <c r="F6102" s="20" t="s">
        <v>422</v>
      </c>
    </row>
    <row r="6103" spans="1:6">
      <c r="A6103" s="23">
        <v>6064</v>
      </c>
      <c r="B6103" s="24" t="s">
        <v>7288</v>
      </c>
      <c r="C6103" s="24" t="s">
        <v>15169</v>
      </c>
      <c r="D6103" s="23">
        <v>335</v>
      </c>
      <c r="E6103" s="20" t="s">
        <v>2268</v>
      </c>
      <c r="F6103" s="20" t="s">
        <v>422</v>
      </c>
    </row>
    <row r="6104" spans="1:6">
      <c r="A6104" s="23">
        <v>6065</v>
      </c>
      <c r="B6104" s="24" t="s">
        <v>6030</v>
      </c>
      <c r="C6104" s="24" t="s">
        <v>14067</v>
      </c>
      <c r="D6104" s="23">
        <v>335</v>
      </c>
      <c r="E6104" s="20" t="s">
        <v>2268</v>
      </c>
      <c r="F6104" s="20" t="s">
        <v>422</v>
      </c>
    </row>
    <row r="6105" spans="1:6">
      <c r="A6105" s="23">
        <v>6066</v>
      </c>
      <c r="B6105" s="24" t="s">
        <v>2742</v>
      </c>
      <c r="C6105" s="24" t="s">
        <v>11551</v>
      </c>
      <c r="D6105" s="23">
        <v>335</v>
      </c>
      <c r="E6105" s="20" t="s">
        <v>2268</v>
      </c>
      <c r="F6105" s="20" t="s">
        <v>422</v>
      </c>
    </row>
    <row r="6106" spans="1:6">
      <c r="A6106" s="23">
        <v>6067</v>
      </c>
      <c r="B6106" s="24" t="s">
        <v>4341</v>
      </c>
      <c r="C6106" s="24" t="s">
        <v>11893</v>
      </c>
      <c r="D6106" s="23">
        <v>335</v>
      </c>
      <c r="E6106" s="20" t="s">
        <v>2268</v>
      </c>
      <c r="F6106" s="20" t="s">
        <v>422</v>
      </c>
    </row>
    <row r="6107" spans="1:6">
      <c r="A6107" s="23">
        <v>6068</v>
      </c>
      <c r="B6107" s="24" t="s">
        <v>7289</v>
      </c>
      <c r="C6107" s="24" t="s">
        <v>15170</v>
      </c>
      <c r="D6107" s="23">
        <v>335</v>
      </c>
      <c r="E6107" s="20" t="s">
        <v>2268</v>
      </c>
      <c r="F6107" s="20" t="s">
        <v>422</v>
      </c>
    </row>
    <row r="6108" spans="1:6">
      <c r="A6108" s="23">
        <v>6069</v>
      </c>
      <c r="B6108" s="24" t="s">
        <v>4327</v>
      </c>
      <c r="C6108" s="24" t="s">
        <v>12616</v>
      </c>
      <c r="D6108" s="23">
        <v>335</v>
      </c>
      <c r="E6108" s="20" t="s">
        <v>2268</v>
      </c>
      <c r="F6108" s="20" t="s">
        <v>422</v>
      </c>
    </row>
    <row r="6109" spans="1:6">
      <c r="A6109" s="23">
        <v>6070</v>
      </c>
      <c r="B6109" s="24" t="s">
        <v>7290</v>
      </c>
      <c r="C6109" s="24" t="s">
        <v>15171</v>
      </c>
      <c r="D6109" s="23">
        <v>335</v>
      </c>
      <c r="E6109" s="20" t="s">
        <v>2268</v>
      </c>
      <c r="F6109" s="20" t="s">
        <v>422</v>
      </c>
    </row>
    <row r="6110" spans="1:6">
      <c r="A6110" s="23">
        <v>6071</v>
      </c>
      <c r="B6110" s="24" t="s">
        <v>7291</v>
      </c>
      <c r="C6110" s="24" t="s">
        <v>15172</v>
      </c>
      <c r="D6110" s="23">
        <v>335</v>
      </c>
      <c r="E6110" s="20" t="s">
        <v>2268</v>
      </c>
      <c r="F6110" s="20" t="s">
        <v>422</v>
      </c>
    </row>
    <row r="6111" spans="1:6">
      <c r="A6111" s="23">
        <v>6072</v>
      </c>
      <c r="B6111" s="24" t="s">
        <v>4047</v>
      </c>
      <c r="C6111" s="24" t="s">
        <v>12377</v>
      </c>
      <c r="D6111" s="23">
        <v>335</v>
      </c>
      <c r="E6111" s="20" t="s">
        <v>2268</v>
      </c>
      <c r="F6111" s="20" t="s">
        <v>422</v>
      </c>
    </row>
    <row r="6112" spans="1:6">
      <c r="A6112" s="23">
        <v>6073</v>
      </c>
      <c r="B6112" s="24" t="s">
        <v>2574</v>
      </c>
      <c r="C6112" s="24" t="s">
        <v>11327</v>
      </c>
      <c r="D6112" s="23">
        <v>335</v>
      </c>
      <c r="E6112" s="20" t="s">
        <v>2268</v>
      </c>
      <c r="F6112" s="20" t="s">
        <v>422</v>
      </c>
    </row>
    <row r="6113" spans="1:6">
      <c r="A6113" s="23">
        <v>6074</v>
      </c>
      <c r="B6113" s="24" t="s">
        <v>7292</v>
      </c>
      <c r="C6113" s="24" t="s">
        <v>15173</v>
      </c>
      <c r="D6113" s="23">
        <v>335</v>
      </c>
      <c r="E6113" s="20" t="s">
        <v>2268</v>
      </c>
      <c r="F6113" s="20" t="s">
        <v>422</v>
      </c>
    </row>
    <row r="6114" spans="1:6">
      <c r="A6114" s="23">
        <v>6075</v>
      </c>
      <c r="B6114" s="24" t="s">
        <v>7293</v>
      </c>
      <c r="C6114" s="24" t="s">
        <v>15174</v>
      </c>
      <c r="D6114" s="23">
        <v>335</v>
      </c>
      <c r="E6114" s="20" t="s">
        <v>2268</v>
      </c>
      <c r="F6114" s="20" t="s">
        <v>422</v>
      </c>
    </row>
    <row r="6115" spans="1:6">
      <c r="A6115" s="23">
        <v>6076</v>
      </c>
      <c r="B6115" s="24" t="s">
        <v>5283</v>
      </c>
      <c r="C6115" s="24" t="s">
        <v>13408</v>
      </c>
      <c r="D6115" s="23">
        <v>335</v>
      </c>
      <c r="E6115" s="20" t="s">
        <v>2268</v>
      </c>
      <c r="F6115" s="20" t="s">
        <v>422</v>
      </c>
    </row>
    <row r="6116" spans="1:6">
      <c r="A6116" s="23">
        <v>6077</v>
      </c>
      <c r="B6116" s="24" t="s">
        <v>3860</v>
      </c>
      <c r="C6116" s="24" t="s">
        <v>12726</v>
      </c>
      <c r="D6116" s="23">
        <v>335</v>
      </c>
      <c r="E6116" s="20" t="s">
        <v>2268</v>
      </c>
      <c r="F6116" s="20" t="s">
        <v>422</v>
      </c>
    </row>
    <row r="6117" spans="1:6">
      <c r="A6117" s="23">
        <v>6078</v>
      </c>
      <c r="B6117" s="24" t="s">
        <v>7294</v>
      </c>
      <c r="C6117" s="24" t="s">
        <v>15175</v>
      </c>
      <c r="D6117" s="23">
        <v>336</v>
      </c>
      <c r="E6117" s="20" t="s">
        <v>2271</v>
      </c>
      <c r="F6117" s="20" t="s">
        <v>422</v>
      </c>
    </row>
    <row r="6118" spans="1:6">
      <c r="A6118" s="23">
        <v>6079</v>
      </c>
      <c r="B6118" s="24" t="s">
        <v>7295</v>
      </c>
      <c r="C6118" s="24" t="s">
        <v>15176</v>
      </c>
      <c r="D6118" s="23">
        <v>336</v>
      </c>
      <c r="E6118" s="20" t="s">
        <v>2271</v>
      </c>
      <c r="F6118" s="20" t="s">
        <v>422</v>
      </c>
    </row>
    <row r="6119" spans="1:6">
      <c r="A6119" s="23">
        <v>6080</v>
      </c>
      <c r="B6119" s="24" t="s">
        <v>7296</v>
      </c>
      <c r="C6119" s="24" t="s">
        <v>15177</v>
      </c>
      <c r="D6119" s="23">
        <v>336</v>
      </c>
      <c r="E6119" s="20" t="s">
        <v>2271</v>
      </c>
      <c r="F6119" s="20" t="s">
        <v>422</v>
      </c>
    </row>
    <row r="6120" spans="1:6">
      <c r="A6120" s="23">
        <v>6081</v>
      </c>
      <c r="B6120" s="24" t="s">
        <v>7297</v>
      </c>
      <c r="C6120" s="24" t="s">
        <v>15178</v>
      </c>
      <c r="D6120" s="23">
        <v>336</v>
      </c>
      <c r="E6120" s="20" t="s">
        <v>2271</v>
      </c>
      <c r="F6120" s="20" t="s">
        <v>422</v>
      </c>
    </row>
    <row r="6121" spans="1:6">
      <c r="A6121" s="23">
        <v>6082</v>
      </c>
      <c r="B6121" s="24" t="s">
        <v>7298</v>
      </c>
      <c r="C6121" s="24" t="s">
        <v>15179</v>
      </c>
      <c r="D6121" s="23">
        <v>336</v>
      </c>
      <c r="E6121" s="20" t="s">
        <v>2271</v>
      </c>
      <c r="F6121" s="20" t="s">
        <v>422</v>
      </c>
    </row>
    <row r="6122" spans="1:6">
      <c r="A6122" s="23">
        <v>6083</v>
      </c>
      <c r="B6122" s="24" t="s">
        <v>7299</v>
      </c>
      <c r="C6122" s="24" t="s">
        <v>15180</v>
      </c>
      <c r="D6122" s="23">
        <v>336</v>
      </c>
      <c r="E6122" s="20" t="s">
        <v>2271</v>
      </c>
      <c r="F6122" s="20" t="s">
        <v>422</v>
      </c>
    </row>
    <row r="6123" spans="1:6">
      <c r="A6123" s="23">
        <v>6084</v>
      </c>
      <c r="B6123" s="24" t="s">
        <v>7300</v>
      </c>
      <c r="C6123" s="24" t="s">
        <v>15181</v>
      </c>
      <c r="D6123" s="23">
        <v>336</v>
      </c>
      <c r="E6123" s="20" t="s">
        <v>2271</v>
      </c>
      <c r="F6123" s="20" t="s">
        <v>422</v>
      </c>
    </row>
    <row r="6124" spans="1:6">
      <c r="A6124" s="23">
        <v>6085</v>
      </c>
      <c r="B6124" s="24" t="s">
        <v>7301</v>
      </c>
      <c r="C6124" s="24" t="s">
        <v>15182</v>
      </c>
      <c r="D6124" s="23">
        <v>336</v>
      </c>
      <c r="E6124" s="20" t="s">
        <v>2271</v>
      </c>
      <c r="F6124" s="20" t="s">
        <v>422</v>
      </c>
    </row>
    <row r="6125" spans="1:6">
      <c r="A6125" s="23">
        <v>6086</v>
      </c>
      <c r="B6125" s="24" t="s">
        <v>7302</v>
      </c>
      <c r="C6125" s="24" t="s">
        <v>15183</v>
      </c>
      <c r="D6125" s="23">
        <v>336</v>
      </c>
      <c r="E6125" s="20" t="s">
        <v>2271</v>
      </c>
      <c r="F6125" s="20" t="s">
        <v>422</v>
      </c>
    </row>
    <row r="6126" spans="1:6">
      <c r="A6126" s="23">
        <v>6087</v>
      </c>
      <c r="B6126" s="24" t="s">
        <v>7303</v>
      </c>
      <c r="C6126" s="24" t="s">
        <v>15184</v>
      </c>
      <c r="D6126" s="23">
        <v>336</v>
      </c>
      <c r="E6126" s="20" t="s">
        <v>2271</v>
      </c>
      <c r="F6126" s="20" t="s">
        <v>422</v>
      </c>
    </row>
    <row r="6127" spans="1:6">
      <c r="A6127" s="23">
        <v>6088</v>
      </c>
      <c r="B6127" s="24" t="s">
        <v>7304</v>
      </c>
      <c r="C6127" s="24" t="s">
        <v>15185</v>
      </c>
      <c r="D6127" s="23">
        <v>336</v>
      </c>
      <c r="E6127" s="20" t="s">
        <v>2271</v>
      </c>
      <c r="F6127" s="20" t="s">
        <v>422</v>
      </c>
    </row>
    <row r="6128" spans="1:6">
      <c r="A6128" s="23">
        <v>6089</v>
      </c>
      <c r="B6128" s="24" t="s">
        <v>7305</v>
      </c>
      <c r="C6128" s="24" t="s">
        <v>15186</v>
      </c>
      <c r="D6128" s="23">
        <v>336</v>
      </c>
      <c r="E6128" s="20" t="s">
        <v>2271</v>
      </c>
      <c r="F6128" s="20" t="s">
        <v>422</v>
      </c>
    </row>
    <row r="6129" spans="1:6">
      <c r="A6129" s="23">
        <v>6090</v>
      </c>
      <c r="B6129" s="24" t="s">
        <v>7306</v>
      </c>
      <c r="C6129" s="24" t="s">
        <v>15187</v>
      </c>
      <c r="D6129" s="23">
        <v>336</v>
      </c>
      <c r="E6129" s="20" t="s">
        <v>2271</v>
      </c>
      <c r="F6129" s="20" t="s">
        <v>422</v>
      </c>
    </row>
    <row r="6130" spans="1:6">
      <c r="A6130" s="23">
        <v>6091</v>
      </c>
      <c r="B6130" s="24" t="s">
        <v>7307</v>
      </c>
      <c r="C6130" s="24" t="s">
        <v>15188</v>
      </c>
      <c r="D6130" s="23">
        <v>336</v>
      </c>
      <c r="E6130" s="20" t="s">
        <v>2271</v>
      </c>
      <c r="F6130" s="20" t="s">
        <v>422</v>
      </c>
    </row>
    <row r="6131" spans="1:6">
      <c r="A6131" s="23">
        <v>6092</v>
      </c>
      <c r="B6131" s="24" t="s">
        <v>7308</v>
      </c>
      <c r="C6131" s="24" t="s">
        <v>15189</v>
      </c>
      <c r="D6131" s="23">
        <v>336</v>
      </c>
      <c r="E6131" s="20" t="s">
        <v>2271</v>
      </c>
      <c r="F6131" s="20" t="s">
        <v>422</v>
      </c>
    </row>
    <row r="6132" spans="1:6">
      <c r="A6132" s="23">
        <v>6093</v>
      </c>
      <c r="B6132" s="24" t="s">
        <v>7309</v>
      </c>
      <c r="C6132" s="24" t="s">
        <v>15190</v>
      </c>
      <c r="D6132" s="23">
        <v>336</v>
      </c>
      <c r="E6132" s="20" t="s">
        <v>2271</v>
      </c>
      <c r="F6132" s="20" t="s">
        <v>422</v>
      </c>
    </row>
    <row r="6133" spans="1:6">
      <c r="A6133" s="23">
        <v>6094</v>
      </c>
      <c r="B6133" s="24" t="s">
        <v>7310</v>
      </c>
      <c r="C6133" s="24" t="s">
        <v>15191</v>
      </c>
      <c r="D6133" s="23">
        <v>336</v>
      </c>
      <c r="E6133" s="20" t="s">
        <v>2271</v>
      </c>
      <c r="F6133" s="20" t="s">
        <v>422</v>
      </c>
    </row>
    <row r="6134" spans="1:6">
      <c r="A6134" s="23">
        <v>6095</v>
      </c>
      <c r="B6134" s="24" t="s">
        <v>7311</v>
      </c>
      <c r="C6134" s="24" t="s">
        <v>15192</v>
      </c>
      <c r="D6134" s="23">
        <v>336</v>
      </c>
      <c r="E6134" s="20" t="s">
        <v>2271</v>
      </c>
      <c r="F6134" s="20" t="s">
        <v>422</v>
      </c>
    </row>
    <row r="6135" spans="1:6">
      <c r="A6135" s="23">
        <v>6096</v>
      </c>
      <c r="B6135" s="24" t="s">
        <v>7312</v>
      </c>
      <c r="C6135" s="24" t="s">
        <v>15193</v>
      </c>
      <c r="D6135" s="23">
        <v>336</v>
      </c>
      <c r="E6135" s="20" t="s">
        <v>2271</v>
      </c>
      <c r="F6135" s="20" t="s">
        <v>422</v>
      </c>
    </row>
    <row r="6136" spans="1:6">
      <c r="A6136" s="23">
        <v>6097</v>
      </c>
      <c r="B6136" s="24" t="s">
        <v>7313</v>
      </c>
      <c r="C6136" s="24" t="s">
        <v>15194</v>
      </c>
      <c r="D6136" s="23">
        <v>336</v>
      </c>
      <c r="E6136" s="20" t="s">
        <v>2271</v>
      </c>
      <c r="F6136" s="20" t="s">
        <v>422</v>
      </c>
    </row>
    <row r="6137" spans="1:6">
      <c r="A6137" s="23">
        <v>6098</v>
      </c>
      <c r="B6137" s="24" t="s">
        <v>7314</v>
      </c>
      <c r="C6137" s="24" t="s">
        <v>15195</v>
      </c>
      <c r="D6137" s="23">
        <v>336</v>
      </c>
      <c r="E6137" s="20" t="s">
        <v>2271</v>
      </c>
      <c r="F6137" s="20" t="s">
        <v>422</v>
      </c>
    </row>
    <row r="6138" spans="1:6">
      <c r="A6138" s="23">
        <v>6099</v>
      </c>
      <c r="B6138" s="24" t="s">
        <v>7315</v>
      </c>
      <c r="C6138" s="24" t="s">
        <v>15196</v>
      </c>
      <c r="D6138" s="23">
        <v>336</v>
      </c>
      <c r="E6138" s="20" t="s">
        <v>2271</v>
      </c>
      <c r="F6138" s="20" t="s">
        <v>422</v>
      </c>
    </row>
    <row r="6139" spans="1:6">
      <c r="A6139" s="23">
        <v>6100</v>
      </c>
      <c r="B6139" s="24" t="s">
        <v>7316</v>
      </c>
      <c r="C6139" s="24" t="s">
        <v>15197</v>
      </c>
      <c r="D6139" s="23">
        <v>336</v>
      </c>
      <c r="E6139" s="20" t="s">
        <v>2271</v>
      </c>
      <c r="F6139" s="20" t="s">
        <v>422</v>
      </c>
    </row>
    <row r="6140" spans="1:6">
      <c r="A6140" s="23">
        <v>6101</v>
      </c>
      <c r="B6140" s="24" t="s">
        <v>7317</v>
      </c>
      <c r="C6140" s="24" t="s">
        <v>15198</v>
      </c>
      <c r="D6140" s="23">
        <v>336</v>
      </c>
      <c r="E6140" s="20" t="s">
        <v>2271</v>
      </c>
      <c r="F6140" s="20" t="s">
        <v>422</v>
      </c>
    </row>
    <row r="6141" spans="1:6">
      <c r="A6141" s="23">
        <v>6102</v>
      </c>
      <c r="B6141" s="24" t="s">
        <v>7318</v>
      </c>
      <c r="C6141" s="24" t="s">
        <v>15199</v>
      </c>
      <c r="D6141" s="23">
        <v>336</v>
      </c>
      <c r="E6141" s="20" t="s">
        <v>2271</v>
      </c>
      <c r="F6141" s="20" t="s">
        <v>422</v>
      </c>
    </row>
    <row r="6142" spans="1:6">
      <c r="A6142" s="23">
        <v>6103</v>
      </c>
      <c r="B6142" s="24" t="s">
        <v>7319</v>
      </c>
      <c r="C6142" s="24" t="s">
        <v>15200</v>
      </c>
      <c r="D6142" s="23">
        <v>336</v>
      </c>
      <c r="E6142" s="20" t="s">
        <v>2271</v>
      </c>
      <c r="F6142" s="20" t="s">
        <v>422</v>
      </c>
    </row>
    <row r="6143" spans="1:6">
      <c r="A6143" s="23">
        <v>6104</v>
      </c>
      <c r="B6143" s="24" t="s">
        <v>7320</v>
      </c>
      <c r="C6143" s="24" t="s">
        <v>15201</v>
      </c>
      <c r="D6143" s="23">
        <v>336</v>
      </c>
      <c r="E6143" s="20" t="s">
        <v>2271</v>
      </c>
      <c r="F6143" s="20" t="s">
        <v>422</v>
      </c>
    </row>
    <row r="6144" spans="1:6">
      <c r="A6144" s="23">
        <v>6105</v>
      </c>
      <c r="B6144" s="24" t="s">
        <v>7321</v>
      </c>
      <c r="C6144" s="24" t="s">
        <v>15202</v>
      </c>
      <c r="D6144" s="23">
        <v>336</v>
      </c>
      <c r="E6144" s="20" t="s">
        <v>2271</v>
      </c>
      <c r="F6144" s="20" t="s">
        <v>422</v>
      </c>
    </row>
    <row r="6145" spans="1:6">
      <c r="A6145" s="23">
        <v>6106</v>
      </c>
      <c r="B6145" s="24" t="s">
        <v>7322</v>
      </c>
      <c r="C6145" s="24" t="s">
        <v>15203</v>
      </c>
      <c r="D6145" s="23">
        <v>336</v>
      </c>
      <c r="E6145" s="20" t="s">
        <v>2271</v>
      </c>
      <c r="F6145" s="20" t="s">
        <v>422</v>
      </c>
    </row>
    <row r="6146" spans="1:6">
      <c r="A6146" s="23">
        <v>6107</v>
      </c>
      <c r="B6146" s="24" t="s">
        <v>7323</v>
      </c>
      <c r="C6146" s="24" t="s">
        <v>15204</v>
      </c>
      <c r="D6146" s="23">
        <v>336</v>
      </c>
      <c r="E6146" s="20" t="s">
        <v>2271</v>
      </c>
      <c r="F6146" s="20" t="s">
        <v>422</v>
      </c>
    </row>
    <row r="6147" spans="1:6">
      <c r="A6147" s="23">
        <v>6108</v>
      </c>
      <c r="B6147" s="24" t="s">
        <v>7324</v>
      </c>
      <c r="C6147" s="24" t="s">
        <v>15205</v>
      </c>
      <c r="D6147" s="23">
        <v>336</v>
      </c>
      <c r="E6147" s="20" t="s">
        <v>2271</v>
      </c>
      <c r="F6147" s="20" t="s">
        <v>422</v>
      </c>
    </row>
    <row r="6148" spans="1:6">
      <c r="A6148" s="23">
        <v>6109</v>
      </c>
      <c r="B6148" s="24" t="s">
        <v>7325</v>
      </c>
      <c r="C6148" s="24" t="s">
        <v>15206</v>
      </c>
      <c r="D6148" s="23">
        <v>336</v>
      </c>
      <c r="E6148" s="20" t="s">
        <v>2271</v>
      </c>
      <c r="F6148" s="20" t="s">
        <v>422</v>
      </c>
    </row>
    <row r="6149" spans="1:6">
      <c r="A6149" s="23">
        <v>6110</v>
      </c>
      <c r="B6149" s="24" t="s">
        <v>7326</v>
      </c>
      <c r="C6149" s="24" t="s">
        <v>15207</v>
      </c>
      <c r="D6149" s="23">
        <v>336</v>
      </c>
      <c r="E6149" s="20" t="s">
        <v>2271</v>
      </c>
      <c r="F6149" s="20" t="s">
        <v>422</v>
      </c>
    </row>
    <row r="6150" spans="1:6">
      <c r="A6150" s="23">
        <v>6111</v>
      </c>
      <c r="B6150" s="24" t="s">
        <v>7327</v>
      </c>
      <c r="C6150" s="24" t="s">
        <v>15208</v>
      </c>
      <c r="D6150" s="23">
        <v>336</v>
      </c>
      <c r="E6150" s="20" t="s">
        <v>2271</v>
      </c>
      <c r="F6150" s="20" t="s">
        <v>422</v>
      </c>
    </row>
    <row r="6151" spans="1:6">
      <c r="A6151" s="23">
        <v>6112</v>
      </c>
      <c r="B6151" s="24" t="s">
        <v>7328</v>
      </c>
      <c r="C6151" s="24" t="s">
        <v>15209</v>
      </c>
      <c r="D6151" s="23">
        <v>336</v>
      </c>
      <c r="E6151" s="20" t="s">
        <v>2271</v>
      </c>
      <c r="F6151" s="20" t="s">
        <v>422</v>
      </c>
    </row>
    <row r="6152" spans="1:6">
      <c r="A6152" s="23">
        <v>6113</v>
      </c>
      <c r="B6152" s="24" t="s">
        <v>7329</v>
      </c>
      <c r="C6152" s="24" t="s">
        <v>15210</v>
      </c>
      <c r="D6152" s="23">
        <v>336</v>
      </c>
      <c r="E6152" s="20" t="s">
        <v>2271</v>
      </c>
      <c r="F6152" s="20" t="s">
        <v>422</v>
      </c>
    </row>
    <row r="6153" spans="1:6">
      <c r="A6153" s="23">
        <v>6114</v>
      </c>
      <c r="B6153" s="24" t="s">
        <v>7330</v>
      </c>
      <c r="C6153" s="24" t="s">
        <v>15211</v>
      </c>
      <c r="D6153" s="23">
        <v>336</v>
      </c>
      <c r="E6153" s="20" t="s">
        <v>2271</v>
      </c>
      <c r="F6153" s="20" t="s">
        <v>422</v>
      </c>
    </row>
    <row r="6154" spans="1:6">
      <c r="A6154" s="23">
        <v>6115</v>
      </c>
      <c r="B6154" s="24" t="s">
        <v>7331</v>
      </c>
      <c r="C6154" s="24" t="s">
        <v>15212</v>
      </c>
      <c r="D6154" s="23">
        <v>336</v>
      </c>
      <c r="E6154" s="20" t="s">
        <v>2271</v>
      </c>
      <c r="F6154" s="20" t="s">
        <v>422</v>
      </c>
    </row>
    <row r="6155" spans="1:6">
      <c r="A6155" s="23">
        <v>6116</v>
      </c>
      <c r="B6155" s="24" t="s">
        <v>7332</v>
      </c>
      <c r="C6155" s="24" t="s">
        <v>15213</v>
      </c>
      <c r="D6155" s="23">
        <v>336</v>
      </c>
      <c r="E6155" s="20" t="s">
        <v>2271</v>
      </c>
      <c r="F6155" s="20" t="s">
        <v>422</v>
      </c>
    </row>
    <row r="6156" spans="1:6">
      <c r="A6156" s="23">
        <v>6117</v>
      </c>
      <c r="B6156" s="24" t="s">
        <v>7333</v>
      </c>
      <c r="C6156" s="24" t="s">
        <v>15214</v>
      </c>
      <c r="D6156" s="23">
        <v>336</v>
      </c>
      <c r="E6156" s="20" t="s">
        <v>2271</v>
      </c>
      <c r="F6156" s="20" t="s">
        <v>422</v>
      </c>
    </row>
    <row r="6157" spans="1:6">
      <c r="A6157" s="23">
        <v>6118</v>
      </c>
      <c r="B6157" s="24" t="s">
        <v>7334</v>
      </c>
      <c r="C6157" s="24" t="s">
        <v>15215</v>
      </c>
      <c r="D6157" s="23">
        <v>336</v>
      </c>
      <c r="E6157" s="20" t="s">
        <v>2271</v>
      </c>
      <c r="F6157" s="20" t="s">
        <v>422</v>
      </c>
    </row>
    <row r="6158" spans="1:6">
      <c r="A6158" s="23">
        <v>6119</v>
      </c>
      <c r="B6158" s="24" t="s">
        <v>7335</v>
      </c>
      <c r="C6158" s="24" t="s">
        <v>15216</v>
      </c>
      <c r="D6158" s="23">
        <v>336</v>
      </c>
      <c r="E6158" s="20" t="s">
        <v>2271</v>
      </c>
      <c r="F6158" s="20" t="s">
        <v>422</v>
      </c>
    </row>
    <row r="6159" spans="1:6">
      <c r="A6159" s="23">
        <v>6120</v>
      </c>
      <c r="B6159" s="24" t="s">
        <v>7336</v>
      </c>
      <c r="C6159" s="24" t="s">
        <v>15217</v>
      </c>
      <c r="D6159" s="23">
        <v>336</v>
      </c>
      <c r="E6159" s="20" t="s">
        <v>2271</v>
      </c>
      <c r="F6159" s="20" t="s">
        <v>422</v>
      </c>
    </row>
    <row r="6160" spans="1:6">
      <c r="A6160" s="23">
        <v>6121</v>
      </c>
      <c r="B6160" s="24" t="s">
        <v>7337</v>
      </c>
      <c r="C6160" s="24" t="s">
        <v>15218</v>
      </c>
      <c r="D6160" s="23">
        <v>336</v>
      </c>
      <c r="E6160" s="20" t="s">
        <v>2271</v>
      </c>
      <c r="F6160" s="20" t="s">
        <v>422</v>
      </c>
    </row>
    <row r="6161" spans="1:6">
      <c r="A6161" s="23">
        <v>6122</v>
      </c>
      <c r="B6161" s="24" t="s">
        <v>7338</v>
      </c>
      <c r="C6161" s="24" t="s">
        <v>15219</v>
      </c>
      <c r="D6161" s="23">
        <v>336</v>
      </c>
      <c r="E6161" s="20" t="s">
        <v>2271</v>
      </c>
      <c r="F6161" s="20" t="s">
        <v>422</v>
      </c>
    </row>
    <row r="6162" spans="1:6">
      <c r="A6162" s="23">
        <v>6123</v>
      </c>
      <c r="B6162" s="24" t="s">
        <v>7339</v>
      </c>
      <c r="C6162" s="24" t="s">
        <v>15220</v>
      </c>
      <c r="D6162" s="23">
        <v>336</v>
      </c>
      <c r="E6162" s="20" t="s">
        <v>2271</v>
      </c>
      <c r="F6162" s="20" t="s">
        <v>422</v>
      </c>
    </row>
    <row r="6163" spans="1:6">
      <c r="A6163" s="23">
        <v>6124</v>
      </c>
      <c r="B6163" s="24" t="s">
        <v>7340</v>
      </c>
      <c r="C6163" s="24" t="s">
        <v>15221</v>
      </c>
      <c r="D6163" s="23">
        <v>336</v>
      </c>
      <c r="E6163" s="20" t="s">
        <v>2271</v>
      </c>
      <c r="F6163" s="20" t="s">
        <v>422</v>
      </c>
    </row>
    <row r="6164" spans="1:6">
      <c r="A6164" s="23">
        <v>6125</v>
      </c>
      <c r="B6164" s="24" t="s">
        <v>7341</v>
      </c>
      <c r="C6164" s="24" t="s">
        <v>15222</v>
      </c>
      <c r="D6164" s="23">
        <v>336</v>
      </c>
      <c r="E6164" s="20" t="s">
        <v>2271</v>
      </c>
      <c r="F6164" s="20" t="s">
        <v>422</v>
      </c>
    </row>
    <row r="6165" spans="1:6">
      <c r="A6165" s="23">
        <v>6126</v>
      </c>
      <c r="B6165" s="24" t="s">
        <v>7342</v>
      </c>
      <c r="C6165" s="24" t="s">
        <v>15223</v>
      </c>
      <c r="D6165" s="23">
        <v>336</v>
      </c>
      <c r="E6165" s="20" t="s">
        <v>2271</v>
      </c>
      <c r="F6165" s="20" t="s">
        <v>422</v>
      </c>
    </row>
    <row r="6166" spans="1:6">
      <c r="A6166" s="23">
        <v>6127</v>
      </c>
      <c r="B6166" s="24" t="s">
        <v>7343</v>
      </c>
      <c r="C6166" s="25" t="s">
        <v>2275</v>
      </c>
      <c r="D6166" s="23">
        <v>337</v>
      </c>
      <c r="E6166" s="20" t="s">
        <v>2274</v>
      </c>
      <c r="F6166" s="20" t="s">
        <v>422</v>
      </c>
    </row>
    <row r="6167" spans="1:6">
      <c r="A6167" s="23">
        <v>6128</v>
      </c>
      <c r="B6167" s="24" t="s">
        <v>7344</v>
      </c>
      <c r="C6167" s="24" t="s">
        <v>15224</v>
      </c>
      <c r="D6167" s="23">
        <v>337</v>
      </c>
      <c r="E6167" s="20" t="s">
        <v>2274</v>
      </c>
      <c r="F6167" s="20" t="s">
        <v>422</v>
      </c>
    </row>
    <row r="6168" spans="1:6">
      <c r="A6168" s="23">
        <v>6129</v>
      </c>
      <c r="B6168" s="24" t="s">
        <v>4831</v>
      </c>
      <c r="C6168" s="24" t="s">
        <v>13047</v>
      </c>
      <c r="D6168" s="23">
        <v>337</v>
      </c>
      <c r="E6168" s="20" t="s">
        <v>2274</v>
      </c>
      <c r="F6168" s="20" t="s">
        <v>422</v>
      </c>
    </row>
    <row r="6169" spans="1:6">
      <c r="A6169" s="23">
        <v>6130</v>
      </c>
      <c r="B6169" s="24" t="s">
        <v>7345</v>
      </c>
      <c r="C6169" s="24" t="s">
        <v>15225</v>
      </c>
      <c r="D6169" s="23">
        <v>337</v>
      </c>
      <c r="E6169" s="20" t="s">
        <v>2274</v>
      </c>
      <c r="F6169" s="20" t="s">
        <v>422</v>
      </c>
    </row>
    <row r="6170" spans="1:6">
      <c r="A6170" s="23">
        <v>6131</v>
      </c>
      <c r="B6170" s="24" t="s">
        <v>7346</v>
      </c>
      <c r="C6170" s="24" t="s">
        <v>15226</v>
      </c>
      <c r="D6170" s="23">
        <v>337</v>
      </c>
      <c r="E6170" s="20" t="s">
        <v>2274</v>
      </c>
      <c r="F6170" s="20" t="s">
        <v>422</v>
      </c>
    </row>
    <row r="6171" spans="1:6">
      <c r="A6171" s="23">
        <v>6132</v>
      </c>
      <c r="B6171" s="24" t="s">
        <v>7347</v>
      </c>
      <c r="C6171" s="24" t="s">
        <v>15227</v>
      </c>
      <c r="D6171" s="23">
        <v>337</v>
      </c>
      <c r="E6171" s="20" t="s">
        <v>2274</v>
      </c>
      <c r="F6171" s="20" t="s">
        <v>422</v>
      </c>
    </row>
    <row r="6172" spans="1:6">
      <c r="A6172" s="23">
        <v>6133</v>
      </c>
      <c r="B6172" s="24" t="s">
        <v>7348</v>
      </c>
      <c r="C6172" s="24" t="s">
        <v>15228</v>
      </c>
      <c r="D6172" s="23">
        <v>337</v>
      </c>
      <c r="E6172" s="20" t="s">
        <v>2274</v>
      </c>
      <c r="F6172" s="20" t="s">
        <v>422</v>
      </c>
    </row>
    <row r="6173" spans="1:6">
      <c r="A6173" s="23">
        <v>6134</v>
      </c>
      <c r="B6173" s="24" t="s">
        <v>2728</v>
      </c>
      <c r="C6173" s="24" t="s">
        <v>2037</v>
      </c>
      <c r="D6173" s="23">
        <v>337</v>
      </c>
      <c r="E6173" s="20" t="s">
        <v>2274</v>
      </c>
      <c r="F6173" s="20" t="s">
        <v>422</v>
      </c>
    </row>
    <row r="6174" spans="1:6">
      <c r="A6174" s="23">
        <v>6135</v>
      </c>
      <c r="B6174" s="24" t="s">
        <v>7349</v>
      </c>
      <c r="C6174" s="24" t="s">
        <v>15229</v>
      </c>
      <c r="D6174" s="23">
        <v>337</v>
      </c>
      <c r="E6174" s="20" t="s">
        <v>2274</v>
      </c>
      <c r="F6174" s="20" t="s">
        <v>422</v>
      </c>
    </row>
    <row r="6175" spans="1:6">
      <c r="A6175" s="23">
        <v>6136</v>
      </c>
      <c r="B6175" s="24" t="s">
        <v>7350</v>
      </c>
      <c r="C6175" s="24" t="s">
        <v>15230</v>
      </c>
      <c r="D6175" s="23">
        <v>337</v>
      </c>
      <c r="E6175" s="20" t="s">
        <v>2274</v>
      </c>
      <c r="F6175" s="20" t="s">
        <v>422</v>
      </c>
    </row>
    <row r="6176" spans="1:6">
      <c r="A6176" s="23">
        <v>6137</v>
      </c>
      <c r="B6176" s="24" t="s">
        <v>5627</v>
      </c>
      <c r="C6176" s="24" t="s">
        <v>13720</v>
      </c>
      <c r="D6176" s="23">
        <v>337</v>
      </c>
      <c r="E6176" s="20" t="s">
        <v>2274</v>
      </c>
      <c r="F6176" s="20" t="s">
        <v>422</v>
      </c>
    </row>
    <row r="6177" spans="1:6">
      <c r="A6177" s="23">
        <v>6138</v>
      </c>
      <c r="B6177" s="24" t="s">
        <v>7351</v>
      </c>
      <c r="C6177" s="24" t="s">
        <v>15231</v>
      </c>
      <c r="D6177" s="23">
        <v>337</v>
      </c>
      <c r="E6177" s="20" t="s">
        <v>2274</v>
      </c>
      <c r="F6177" s="20" t="s">
        <v>422</v>
      </c>
    </row>
    <row r="6178" spans="1:6">
      <c r="A6178" s="23">
        <v>6139</v>
      </c>
      <c r="B6178" s="24" t="s">
        <v>7352</v>
      </c>
      <c r="C6178" s="24" t="s">
        <v>15232</v>
      </c>
      <c r="D6178" s="23">
        <v>337</v>
      </c>
      <c r="E6178" s="20" t="s">
        <v>2274</v>
      </c>
      <c r="F6178" s="20" t="s">
        <v>422</v>
      </c>
    </row>
    <row r="6179" spans="1:6">
      <c r="A6179" s="23">
        <v>6140</v>
      </c>
      <c r="B6179" s="24" t="s">
        <v>7353</v>
      </c>
      <c r="C6179" s="24" t="s">
        <v>15233</v>
      </c>
      <c r="D6179" s="23">
        <v>338</v>
      </c>
      <c r="E6179" s="20" t="s">
        <v>2277</v>
      </c>
      <c r="F6179" s="20" t="s">
        <v>422</v>
      </c>
    </row>
    <row r="6180" spans="1:6">
      <c r="A6180" s="23">
        <v>6141</v>
      </c>
      <c r="B6180" s="24" t="s">
        <v>7354</v>
      </c>
      <c r="C6180" s="24" t="s">
        <v>15234</v>
      </c>
      <c r="D6180" s="23">
        <v>338</v>
      </c>
      <c r="E6180" s="20" t="s">
        <v>2277</v>
      </c>
      <c r="F6180" s="20" t="s">
        <v>422</v>
      </c>
    </row>
    <row r="6181" spans="1:6">
      <c r="A6181" s="23">
        <v>6142</v>
      </c>
      <c r="B6181" s="24" t="s">
        <v>6529</v>
      </c>
      <c r="C6181" s="24" t="s">
        <v>14487</v>
      </c>
      <c r="D6181" s="23">
        <v>338</v>
      </c>
      <c r="E6181" s="20" t="s">
        <v>2277</v>
      </c>
      <c r="F6181" s="20" t="s">
        <v>422</v>
      </c>
    </row>
    <row r="6182" spans="1:6">
      <c r="A6182" s="23">
        <v>6143</v>
      </c>
      <c r="B6182" s="24" t="s">
        <v>6428</v>
      </c>
      <c r="C6182" s="24" t="s">
        <v>14395</v>
      </c>
      <c r="D6182" s="23">
        <v>338</v>
      </c>
      <c r="E6182" s="20" t="s">
        <v>2277</v>
      </c>
      <c r="F6182" s="20" t="s">
        <v>422</v>
      </c>
    </row>
    <row r="6183" spans="1:6">
      <c r="A6183" s="23">
        <v>6144</v>
      </c>
      <c r="B6183" s="24" t="s">
        <v>7355</v>
      </c>
      <c r="C6183" s="24" t="s">
        <v>15235</v>
      </c>
      <c r="D6183" s="23">
        <v>338</v>
      </c>
      <c r="E6183" s="20" t="s">
        <v>2277</v>
      </c>
      <c r="F6183" s="20" t="s">
        <v>422</v>
      </c>
    </row>
    <row r="6184" spans="1:6">
      <c r="A6184" s="23">
        <v>6145</v>
      </c>
      <c r="B6184" s="24" t="s">
        <v>5476</v>
      </c>
      <c r="C6184" s="24" t="s">
        <v>13582</v>
      </c>
      <c r="D6184" s="23">
        <v>338</v>
      </c>
      <c r="E6184" s="20" t="s">
        <v>2277</v>
      </c>
      <c r="F6184" s="20" t="s">
        <v>422</v>
      </c>
    </row>
    <row r="6185" spans="1:6">
      <c r="A6185" s="23">
        <v>6146</v>
      </c>
      <c r="B6185" s="24" t="s">
        <v>7356</v>
      </c>
      <c r="C6185" s="24" t="s">
        <v>15236</v>
      </c>
      <c r="D6185" s="23">
        <v>338</v>
      </c>
      <c r="E6185" s="20" t="s">
        <v>2277</v>
      </c>
      <c r="F6185" s="20" t="s">
        <v>422</v>
      </c>
    </row>
    <row r="6186" spans="1:6">
      <c r="A6186" s="23">
        <v>6147</v>
      </c>
      <c r="B6186" s="24" t="s">
        <v>7357</v>
      </c>
      <c r="C6186" s="24" t="s">
        <v>15237</v>
      </c>
      <c r="D6186" s="23">
        <v>338</v>
      </c>
      <c r="E6186" s="20" t="s">
        <v>2277</v>
      </c>
      <c r="F6186" s="20" t="s">
        <v>422</v>
      </c>
    </row>
    <row r="6187" spans="1:6">
      <c r="A6187" s="23">
        <v>6148</v>
      </c>
      <c r="B6187" s="24" t="s">
        <v>7358</v>
      </c>
      <c r="C6187" s="24" t="s">
        <v>15238</v>
      </c>
      <c r="D6187" s="23">
        <v>338</v>
      </c>
      <c r="E6187" s="20" t="s">
        <v>2277</v>
      </c>
      <c r="F6187" s="20" t="s">
        <v>422</v>
      </c>
    </row>
    <row r="6188" spans="1:6">
      <c r="A6188" s="23">
        <v>6149</v>
      </c>
      <c r="B6188" s="24" t="s">
        <v>7359</v>
      </c>
      <c r="C6188" s="24" t="s">
        <v>15239</v>
      </c>
      <c r="D6188" s="23">
        <v>338</v>
      </c>
      <c r="E6188" s="20" t="s">
        <v>2277</v>
      </c>
      <c r="F6188" s="20" t="s">
        <v>422</v>
      </c>
    </row>
    <row r="6189" spans="1:6">
      <c r="A6189" s="23">
        <v>6150</v>
      </c>
      <c r="B6189" s="24" t="s">
        <v>7360</v>
      </c>
      <c r="C6189" s="24" t="s">
        <v>15240</v>
      </c>
      <c r="D6189" s="23">
        <v>338</v>
      </c>
      <c r="E6189" s="20" t="s">
        <v>2277</v>
      </c>
      <c r="F6189" s="20" t="s">
        <v>422</v>
      </c>
    </row>
    <row r="6190" spans="1:6">
      <c r="A6190" s="23">
        <v>6151</v>
      </c>
      <c r="B6190" s="24" t="s">
        <v>7361</v>
      </c>
      <c r="C6190" s="24" t="s">
        <v>15241</v>
      </c>
      <c r="D6190" s="23">
        <v>338</v>
      </c>
      <c r="E6190" s="20" t="s">
        <v>2277</v>
      </c>
      <c r="F6190" s="20" t="s">
        <v>422</v>
      </c>
    </row>
    <row r="6191" spans="1:6">
      <c r="A6191" s="23">
        <v>6152</v>
      </c>
      <c r="B6191" s="24" t="s">
        <v>7362</v>
      </c>
      <c r="C6191" s="24" t="s">
        <v>15242</v>
      </c>
      <c r="D6191" s="23">
        <v>338</v>
      </c>
      <c r="E6191" s="20" t="s">
        <v>2277</v>
      </c>
      <c r="F6191" s="20" t="s">
        <v>422</v>
      </c>
    </row>
    <row r="6192" spans="1:6">
      <c r="A6192" s="23">
        <v>6153</v>
      </c>
      <c r="B6192" s="24" t="s">
        <v>7363</v>
      </c>
      <c r="C6192" s="24" t="s">
        <v>15243</v>
      </c>
      <c r="D6192" s="23">
        <v>338</v>
      </c>
      <c r="E6192" s="20" t="s">
        <v>2277</v>
      </c>
      <c r="F6192" s="20" t="s">
        <v>422</v>
      </c>
    </row>
    <row r="6193" spans="1:6">
      <c r="A6193" s="23">
        <v>6154</v>
      </c>
      <c r="B6193" s="24" t="s">
        <v>3119</v>
      </c>
      <c r="C6193" s="24" t="s">
        <v>11612</v>
      </c>
      <c r="D6193" s="23">
        <v>338</v>
      </c>
      <c r="E6193" s="20" t="s">
        <v>2277</v>
      </c>
      <c r="F6193" s="20" t="s">
        <v>422</v>
      </c>
    </row>
    <row r="6194" spans="1:6">
      <c r="A6194" s="23">
        <v>6155</v>
      </c>
      <c r="B6194" s="24" t="s">
        <v>6052</v>
      </c>
      <c r="C6194" s="24" t="s">
        <v>14085</v>
      </c>
      <c r="D6194" s="23">
        <v>338</v>
      </c>
      <c r="E6194" s="20" t="s">
        <v>2277</v>
      </c>
      <c r="F6194" s="20" t="s">
        <v>422</v>
      </c>
    </row>
    <row r="6195" spans="1:6">
      <c r="A6195" s="23">
        <v>6156</v>
      </c>
      <c r="B6195" s="24" t="s">
        <v>7364</v>
      </c>
      <c r="C6195" s="24" t="s">
        <v>12708</v>
      </c>
      <c r="D6195" s="23">
        <v>338</v>
      </c>
      <c r="E6195" s="20" t="s">
        <v>2277</v>
      </c>
      <c r="F6195" s="20" t="s">
        <v>422</v>
      </c>
    </row>
    <row r="6196" spans="1:6">
      <c r="A6196" s="23">
        <v>6157</v>
      </c>
      <c r="B6196" s="24" t="s">
        <v>7365</v>
      </c>
      <c r="C6196" s="24" t="s">
        <v>15244</v>
      </c>
      <c r="D6196" s="23">
        <v>338</v>
      </c>
      <c r="E6196" s="20" t="s">
        <v>2277</v>
      </c>
      <c r="F6196" s="20" t="s">
        <v>422</v>
      </c>
    </row>
    <row r="6197" spans="1:6">
      <c r="A6197" s="23">
        <v>6158</v>
      </c>
      <c r="B6197" s="24" t="s">
        <v>7366</v>
      </c>
      <c r="C6197" s="24" t="s">
        <v>15245</v>
      </c>
      <c r="D6197" s="23">
        <v>338</v>
      </c>
      <c r="E6197" s="20" t="s">
        <v>2277</v>
      </c>
      <c r="F6197" s="20" t="s">
        <v>422</v>
      </c>
    </row>
    <row r="6198" spans="1:6">
      <c r="A6198" s="23">
        <v>6159</v>
      </c>
      <c r="B6198" s="24" t="s">
        <v>7367</v>
      </c>
      <c r="C6198" s="24" t="s">
        <v>15246</v>
      </c>
      <c r="D6198" s="23">
        <v>338</v>
      </c>
      <c r="E6198" s="20" t="s">
        <v>2277</v>
      </c>
      <c r="F6198" s="20" t="s">
        <v>422</v>
      </c>
    </row>
    <row r="6199" spans="1:6">
      <c r="A6199" s="23">
        <v>6160</v>
      </c>
      <c r="B6199" s="24" t="s">
        <v>7368</v>
      </c>
      <c r="C6199" s="24" t="s">
        <v>12759</v>
      </c>
      <c r="D6199" s="23">
        <v>338</v>
      </c>
      <c r="E6199" s="20" t="s">
        <v>2277</v>
      </c>
      <c r="F6199" s="20" t="s">
        <v>422</v>
      </c>
    </row>
    <row r="6200" spans="1:6">
      <c r="A6200" s="23">
        <v>6161</v>
      </c>
      <c r="B6200" s="24" t="s">
        <v>7369</v>
      </c>
      <c r="C6200" s="24" t="s">
        <v>15247</v>
      </c>
      <c r="D6200" s="23">
        <v>338</v>
      </c>
      <c r="E6200" s="20" t="s">
        <v>2277</v>
      </c>
      <c r="F6200" s="20" t="s">
        <v>422</v>
      </c>
    </row>
    <row r="6201" spans="1:6">
      <c r="A6201" s="23">
        <v>6162</v>
      </c>
      <c r="B6201" s="24" t="s">
        <v>7370</v>
      </c>
      <c r="C6201" s="24" t="s">
        <v>15248</v>
      </c>
      <c r="D6201" s="23">
        <v>338</v>
      </c>
      <c r="E6201" s="20" t="s">
        <v>2277</v>
      </c>
      <c r="F6201" s="20" t="s">
        <v>422</v>
      </c>
    </row>
    <row r="6202" spans="1:6">
      <c r="A6202" s="23">
        <v>6163</v>
      </c>
      <c r="B6202" s="24" t="s">
        <v>7371</v>
      </c>
      <c r="C6202" s="24" t="s">
        <v>15249</v>
      </c>
      <c r="D6202" s="23">
        <v>338</v>
      </c>
      <c r="E6202" s="20" t="s">
        <v>2277</v>
      </c>
      <c r="F6202" s="20" t="s">
        <v>422</v>
      </c>
    </row>
    <row r="6203" spans="1:6">
      <c r="A6203" s="23">
        <v>6164</v>
      </c>
      <c r="B6203" s="24" t="s">
        <v>3839</v>
      </c>
      <c r="C6203" s="24" t="s">
        <v>12708</v>
      </c>
      <c r="D6203" s="23">
        <v>338</v>
      </c>
      <c r="E6203" s="20" t="s">
        <v>2277</v>
      </c>
      <c r="F6203" s="20" t="s">
        <v>422</v>
      </c>
    </row>
    <row r="6204" spans="1:6">
      <c r="A6204" s="23">
        <v>6165</v>
      </c>
      <c r="B6204" s="24" t="s">
        <v>7372</v>
      </c>
      <c r="C6204" s="24" t="s">
        <v>15250</v>
      </c>
      <c r="D6204" s="23">
        <v>338</v>
      </c>
      <c r="E6204" s="20" t="s">
        <v>2277</v>
      </c>
      <c r="F6204" s="20" t="s">
        <v>422</v>
      </c>
    </row>
    <row r="6205" spans="1:6">
      <c r="A6205" s="23">
        <v>6166</v>
      </c>
      <c r="B6205" s="24" t="s">
        <v>7373</v>
      </c>
      <c r="C6205" s="24" t="s">
        <v>15251</v>
      </c>
      <c r="D6205" s="23">
        <v>338</v>
      </c>
      <c r="E6205" s="20" t="s">
        <v>2277</v>
      </c>
      <c r="F6205" s="20" t="s">
        <v>422</v>
      </c>
    </row>
    <row r="6206" spans="1:6">
      <c r="A6206" s="23">
        <v>17002</v>
      </c>
      <c r="B6206" s="24" t="s">
        <v>11142</v>
      </c>
      <c r="C6206" s="24" t="s">
        <v>11142</v>
      </c>
      <c r="D6206" s="23">
        <v>338</v>
      </c>
      <c r="E6206" s="20" t="s">
        <v>2277</v>
      </c>
      <c r="F6206" s="20" t="s">
        <v>422</v>
      </c>
    </row>
    <row r="6207" spans="1:6">
      <c r="A6207" s="23">
        <v>18453</v>
      </c>
      <c r="B6207" s="24" t="s">
        <v>4471</v>
      </c>
      <c r="C6207" s="24" t="s">
        <v>13297</v>
      </c>
      <c r="D6207" s="23">
        <v>338</v>
      </c>
      <c r="E6207" s="20" t="s">
        <v>2277</v>
      </c>
      <c r="F6207" s="20" t="s">
        <v>422</v>
      </c>
    </row>
    <row r="6208" spans="1:6">
      <c r="A6208" s="23">
        <v>6174</v>
      </c>
      <c r="B6208" s="24" t="s">
        <v>7376</v>
      </c>
      <c r="C6208" s="25" t="s">
        <v>2282</v>
      </c>
      <c r="D6208" s="23">
        <v>339</v>
      </c>
      <c r="E6208" s="20" t="s">
        <v>2281</v>
      </c>
      <c r="F6208" s="20" t="s">
        <v>422</v>
      </c>
    </row>
    <row r="6209" spans="1:6">
      <c r="A6209" s="23">
        <v>6167</v>
      </c>
      <c r="B6209" s="24" t="s">
        <v>3956</v>
      </c>
      <c r="C6209" s="24" t="s">
        <v>12291</v>
      </c>
      <c r="D6209" s="23">
        <v>339</v>
      </c>
      <c r="E6209" s="20" t="s">
        <v>2281</v>
      </c>
      <c r="F6209" s="20" t="s">
        <v>422</v>
      </c>
    </row>
    <row r="6210" spans="1:6">
      <c r="A6210" s="23">
        <v>6168</v>
      </c>
      <c r="B6210" s="24" t="s">
        <v>7374</v>
      </c>
      <c r="C6210" s="24" t="s">
        <v>1973</v>
      </c>
      <c r="D6210" s="23">
        <v>339</v>
      </c>
      <c r="E6210" s="20" t="s">
        <v>2281</v>
      </c>
      <c r="F6210" s="20" t="s">
        <v>422</v>
      </c>
    </row>
    <row r="6211" spans="1:6">
      <c r="A6211" s="23">
        <v>6169</v>
      </c>
      <c r="B6211" s="24" t="s">
        <v>4116</v>
      </c>
      <c r="C6211" s="24" t="s">
        <v>12310</v>
      </c>
      <c r="D6211" s="23">
        <v>339</v>
      </c>
      <c r="E6211" s="20" t="s">
        <v>2281</v>
      </c>
      <c r="F6211" s="20" t="s">
        <v>422</v>
      </c>
    </row>
    <row r="6212" spans="1:6">
      <c r="A6212" s="23">
        <v>6170</v>
      </c>
      <c r="B6212" s="24" t="s">
        <v>7375</v>
      </c>
      <c r="C6212" s="24" t="s">
        <v>15252</v>
      </c>
      <c r="D6212" s="23">
        <v>339</v>
      </c>
      <c r="E6212" s="20" t="s">
        <v>2281</v>
      </c>
      <c r="F6212" s="20" t="s">
        <v>422</v>
      </c>
    </row>
    <row r="6213" spans="1:6">
      <c r="A6213" s="23">
        <v>6171</v>
      </c>
      <c r="B6213" s="24" t="s">
        <v>6832</v>
      </c>
      <c r="C6213" s="24" t="s">
        <v>14743</v>
      </c>
      <c r="D6213" s="23">
        <v>339</v>
      </c>
      <c r="E6213" s="20" t="s">
        <v>2281</v>
      </c>
      <c r="F6213" s="20" t="s">
        <v>422</v>
      </c>
    </row>
    <row r="6214" spans="1:6">
      <c r="A6214" s="23">
        <v>6172</v>
      </c>
      <c r="B6214" s="24" t="s">
        <v>6834</v>
      </c>
      <c r="C6214" s="24" t="s">
        <v>14745</v>
      </c>
      <c r="D6214" s="23">
        <v>339</v>
      </c>
      <c r="E6214" s="20" t="s">
        <v>2281</v>
      </c>
      <c r="F6214" s="20" t="s">
        <v>422</v>
      </c>
    </row>
    <row r="6215" spans="1:6">
      <c r="A6215" s="23">
        <v>6173</v>
      </c>
      <c r="B6215" s="24" t="s">
        <v>6787</v>
      </c>
      <c r="C6215" s="24" t="s">
        <v>14711</v>
      </c>
      <c r="D6215" s="23">
        <v>339</v>
      </c>
      <c r="E6215" s="20" t="s">
        <v>2281</v>
      </c>
      <c r="F6215" s="20" t="s">
        <v>422</v>
      </c>
    </row>
    <row r="6216" spans="1:6">
      <c r="A6216" s="23">
        <v>6175</v>
      </c>
      <c r="B6216" s="24" t="s">
        <v>3951</v>
      </c>
      <c r="C6216" s="24" t="s">
        <v>12286</v>
      </c>
      <c r="D6216" s="23">
        <v>339</v>
      </c>
      <c r="E6216" s="20" t="s">
        <v>2281</v>
      </c>
      <c r="F6216" s="20" t="s">
        <v>422</v>
      </c>
    </row>
    <row r="6217" spans="1:6">
      <c r="A6217" s="23">
        <v>6176</v>
      </c>
      <c r="B6217" s="24" t="s">
        <v>7377</v>
      </c>
      <c r="C6217" s="24" t="s">
        <v>1956</v>
      </c>
      <c r="D6217" s="23">
        <v>339</v>
      </c>
      <c r="E6217" s="20" t="s">
        <v>2281</v>
      </c>
      <c r="F6217" s="20" t="s">
        <v>422</v>
      </c>
    </row>
    <row r="6218" spans="1:6">
      <c r="A6218" s="23">
        <v>6177</v>
      </c>
      <c r="B6218" s="24" t="s">
        <v>7378</v>
      </c>
      <c r="C6218" s="24" t="s">
        <v>15253</v>
      </c>
      <c r="D6218" s="23">
        <v>339</v>
      </c>
      <c r="E6218" s="20" t="s">
        <v>2281</v>
      </c>
      <c r="F6218" s="20" t="s">
        <v>422</v>
      </c>
    </row>
    <row r="6219" spans="1:6">
      <c r="A6219" s="23">
        <v>6178</v>
      </c>
      <c r="B6219" s="24" t="s">
        <v>7379</v>
      </c>
      <c r="C6219" s="24" t="s">
        <v>15254</v>
      </c>
      <c r="D6219" s="23">
        <v>339</v>
      </c>
      <c r="E6219" s="20" t="s">
        <v>2281</v>
      </c>
      <c r="F6219" s="20" t="s">
        <v>422</v>
      </c>
    </row>
    <row r="6220" spans="1:6">
      <c r="A6220" s="23">
        <v>6179</v>
      </c>
      <c r="B6220" s="24" t="s">
        <v>3955</v>
      </c>
      <c r="C6220" s="24" t="s">
        <v>12290</v>
      </c>
      <c r="D6220" s="23">
        <v>339</v>
      </c>
      <c r="E6220" s="20" t="s">
        <v>2281</v>
      </c>
      <c r="F6220" s="20" t="s">
        <v>422</v>
      </c>
    </row>
    <row r="6221" spans="1:6">
      <c r="A6221" s="23">
        <v>6180</v>
      </c>
      <c r="B6221" s="24" t="s">
        <v>6831</v>
      </c>
      <c r="C6221" s="24" t="s">
        <v>14742</v>
      </c>
      <c r="D6221" s="23">
        <v>339</v>
      </c>
      <c r="E6221" s="20" t="s">
        <v>2281</v>
      </c>
      <c r="F6221" s="20" t="s">
        <v>422</v>
      </c>
    </row>
    <row r="6222" spans="1:6">
      <c r="A6222" s="23">
        <v>6181</v>
      </c>
      <c r="B6222" s="24" t="s">
        <v>7380</v>
      </c>
      <c r="C6222" s="24" t="s">
        <v>15255</v>
      </c>
      <c r="D6222" s="23">
        <v>339</v>
      </c>
      <c r="E6222" s="20" t="s">
        <v>2281</v>
      </c>
      <c r="F6222" s="20" t="s">
        <v>422</v>
      </c>
    </row>
    <row r="6223" spans="1:6">
      <c r="A6223" s="23">
        <v>6182</v>
      </c>
      <c r="B6223" s="24" t="s">
        <v>7381</v>
      </c>
      <c r="C6223" s="24" t="s">
        <v>15256</v>
      </c>
      <c r="D6223" s="23">
        <v>339</v>
      </c>
      <c r="E6223" s="20" t="s">
        <v>2281</v>
      </c>
      <c r="F6223" s="20" t="s">
        <v>422</v>
      </c>
    </row>
    <row r="6224" spans="1:6">
      <c r="A6224" s="23">
        <v>6183</v>
      </c>
      <c r="B6224" s="24" t="s">
        <v>7382</v>
      </c>
      <c r="C6224" s="24" t="s">
        <v>15257</v>
      </c>
      <c r="D6224" s="23">
        <v>339</v>
      </c>
      <c r="E6224" s="20" t="s">
        <v>2281</v>
      </c>
      <c r="F6224" s="20" t="s">
        <v>422</v>
      </c>
    </row>
    <row r="6225" spans="1:6">
      <c r="A6225" s="23">
        <v>6184</v>
      </c>
      <c r="B6225" s="24" t="s">
        <v>7383</v>
      </c>
      <c r="C6225" s="24" t="s">
        <v>15258</v>
      </c>
      <c r="D6225" s="23">
        <v>339</v>
      </c>
      <c r="E6225" s="20" t="s">
        <v>2281</v>
      </c>
      <c r="F6225" s="20" t="s">
        <v>422</v>
      </c>
    </row>
    <row r="6226" spans="1:6">
      <c r="A6226" s="23">
        <v>6185</v>
      </c>
      <c r="B6226" s="24" t="s">
        <v>3953</v>
      </c>
      <c r="C6226" s="24" t="s">
        <v>12288</v>
      </c>
      <c r="D6226" s="23">
        <v>339</v>
      </c>
      <c r="E6226" s="20" t="s">
        <v>2281</v>
      </c>
      <c r="F6226" s="20" t="s">
        <v>422</v>
      </c>
    </row>
    <row r="6227" spans="1:6">
      <c r="A6227" s="23">
        <v>6186</v>
      </c>
      <c r="B6227" s="24" t="s">
        <v>6827</v>
      </c>
      <c r="C6227" s="24" t="s">
        <v>14739</v>
      </c>
      <c r="D6227" s="23">
        <v>339</v>
      </c>
      <c r="E6227" s="20" t="s">
        <v>2281</v>
      </c>
      <c r="F6227" s="20" t="s">
        <v>422</v>
      </c>
    </row>
    <row r="6228" spans="1:6">
      <c r="A6228" s="23">
        <v>6187</v>
      </c>
      <c r="B6228" s="24" t="s">
        <v>7384</v>
      </c>
      <c r="C6228" s="24" t="s">
        <v>15259</v>
      </c>
      <c r="D6228" s="23">
        <v>339</v>
      </c>
      <c r="E6228" s="20" t="s">
        <v>2281</v>
      </c>
      <c r="F6228" s="20" t="s">
        <v>422</v>
      </c>
    </row>
    <row r="6229" spans="1:6">
      <c r="A6229" s="23">
        <v>6188</v>
      </c>
      <c r="B6229" s="24" t="s">
        <v>7385</v>
      </c>
      <c r="C6229" s="24" t="s">
        <v>15260</v>
      </c>
      <c r="D6229" s="23">
        <v>339</v>
      </c>
      <c r="E6229" s="20" t="s">
        <v>2281</v>
      </c>
      <c r="F6229" s="20" t="s">
        <v>422</v>
      </c>
    </row>
    <row r="6230" spans="1:6">
      <c r="A6230" s="23">
        <v>6189</v>
      </c>
      <c r="B6230" s="24" t="s">
        <v>6829</v>
      </c>
      <c r="C6230" s="24" t="s">
        <v>14740</v>
      </c>
      <c r="D6230" s="23">
        <v>339</v>
      </c>
      <c r="E6230" s="20" t="s">
        <v>2281</v>
      </c>
      <c r="F6230" s="20" t="s">
        <v>422</v>
      </c>
    </row>
    <row r="6231" spans="1:6">
      <c r="A6231" s="23">
        <v>6190</v>
      </c>
      <c r="B6231" s="24" t="s">
        <v>7386</v>
      </c>
      <c r="C6231" s="24" t="s">
        <v>15261</v>
      </c>
      <c r="D6231" s="23">
        <v>339</v>
      </c>
      <c r="E6231" s="20" t="s">
        <v>2281</v>
      </c>
      <c r="F6231" s="20" t="s">
        <v>422</v>
      </c>
    </row>
    <row r="6232" spans="1:6">
      <c r="A6232" s="23">
        <v>6191</v>
      </c>
      <c r="B6232" s="24" t="s">
        <v>4580</v>
      </c>
      <c r="C6232" s="24" t="s">
        <v>12824</v>
      </c>
      <c r="D6232" s="23">
        <v>339</v>
      </c>
      <c r="E6232" s="20" t="s">
        <v>2281</v>
      </c>
      <c r="F6232" s="20" t="s">
        <v>422</v>
      </c>
    </row>
    <row r="6233" spans="1:6">
      <c r="A6233" s="23">
        <v>6192</v>
      </c>
      <c r="B6233" s="24" t="s">
        <v>7387</v>
      </c>
      <c r="C6233" s="24" t="s">
        <v>15262</v>
      </c>
      <c r="D6233" s="23">
        <v>339</v>
      </c>
      <c r="E6233" s="20" t="s">
        <v>2281</v>
      </c>
      <c r="F6233" s="20" t="s">
        <v>422</v>
      </c>
    </row>
    <row r="6234" spans="1:6">
      <c r="A6234" s="23">
        <v>6193</v>
      </c>
      <c r="B6234" s="24" t="s">
        <v>7388</v>
      </c>
      <c r="C6234" s="24" t="s">
        <v>15263</v>
      </c>
      <c r="D6234" s="23">
        <v>339</v>
      </c>
      <c r="E6234" s="20" t="s">
        <v>2281</v>
      </c>
      <c r="F6234" s="20" t="s">
        <v>422</v>
      </c>
    </row>
    <row r="6235" spans="1:6">
      <c r="A6235" s="23">
        <v>6194</v>
      </c>
      <c r="B6235" s="24" t="s">
        <v>7389</v>
      </c>
      <c r="C6235" s="24" t="s">
        <v>15264</v>
      </c>
      <c r="D6235" s="23">
        <v>339</v>
      </c>
      <c r="E6235" s="20" t="s">
        <v>2281</v>
      </c>
      <c r="F6235" s="20" t="s">
        <v>422</v>
      </c>
    </row>
    <row r="6236" spans="1:6">
      <c r="A6236" s="23">
        <v>6195</v>
      </c>
      <c r="B6236" s="24" t="s">
        <v>7390</v>
      </c>
      <c r="C6236" s="24" t="s">
        <v>15265</v>
      </c>
      <c r="D6236" s="23">
        <v>339</v>
      </c>
      <c r="E6236" s="20" t="s">
        <v>2281</v>
      </c>
      <c r="F6236" s="20" t="s">
        <v>422</v>
      </c>
    </row>
    <row r="6237" spans="1:6">
      <c r="A6237" s="23">
        <v>6196</v>
      </c>
      <c r="B6237" s="24" t="s">
        <v>7391</v>
      </c>
      <c r="C6237" s="24" t="s">
        <v>15266</v>
      </c>
      <c r="D6237" s="23">
        <v>339</v>
      </c>
      <c r="E6237" s="20" t="s">
        <v>2281</v>
      </c>
      <c r="F6237" s="20" t="s">
        <v>422</v>
      </c>
    </row>
    <row r="6238" spans="1:6">
      <c r="A6238" s="23">
        <v>6197</v>
      </c>
      <c r="B6238" s="24" t="s">
        <v>7392</v>
      </c>
      <c r="C6238" s="24" t="s">
        <v>1950</v>
      </c>
      <c r="D6238" s="23">
        <v>339</v>
      </c>
      <c r="E6238" s="20" t="s">
        <v>2281</v>
      </c>
      <c r="F6238" s="20" t="s">
        <v>422</v>
      </c>
    </row>
    <row r="6239" spans="1:6">
      <c r="A6239" s="23">
        <v>6198</v>
      </c>
      <c r="B6239" s="24" t="s">
        <v>7393</v>
      </c>
      <c r="C6239" s="24" t="s">
        <v>15267</v>
      </c>
      <c r="D6239" s="23">
        <v>339</v>
      </c>
      <c r="E6239" s="20" t="s">
        <v>2281</v>
      </c>
      <c r="F6239" s="20" t="s">
        <v>422</v>
      </c>
    </row>
    <row r="6240" spans="1:6">
      <c r="A6240" s="23">
        <v>6199</v>
      </c>
      <c r="B6240" s="24" t="s">
        <v>6826</v>
      </c>
      <c r="C6240" s="24" t="s">
        <v>14738</v>
      </c>
      <c r="D6240" s="23">
        <v>339</v>
      </c>
      <c r="E6240" s="20" t="s">
        <v>2281</v>
      </c>
      <c r="F6240" s="20" t="s">
        <v>422</v>
      </c>
    </row>
    <row r="6241" spans="1:6">
      <c r="A6241" s="23">
        <v>6200</v>
      </c>
      <c r="B6241" s="24" t="s">
        <v>7394</v>
      </c>
      <c r="C6241" s="24" t="s">
        <v>15268</v>
      </c>
      <c r="D6241" s="23">
        <v>339</v>
      </c>
      <c r="E6241" s="20" t="s">
        <v>2281</v>
      </c>
      <c r="F6241" s="20" t="s">
        <v>422</v>
      </c>
    </row>
    <row r="6242" spans="1:6">
      <c r="A6242" s="23">
        <v>6201</v>
      </c>
      <c r="B6242" s="24" t="s">
        <v>7395</v>
      </c>
      <c r="C6242" s="24" t="s">
        <v>15269</v>
      </c>
      <c r="D6242" s="23">
        <v>339</v>
      </c>
      <c r="E6242" s="20" t="s">
        <v>2281</v>
      </c>
      <c r="F6242" s="20" t="s">
        <v>422</v>
      </c>
    </row>
    <row r="6243" spans="1:6">
      <c r="A6243" s="23">
        <v>6202</v>
      </c>
      <c r="B6243" s="24" t="s">
        <v>7396</v>
      </c>
      <c r="C6243" s="24" t="s">
        <v>15270</v>
      </c>
      <c r="D6243" s="23">
        <v>339</v>
      </c>
      <c r="E6243" s="20" t="s">
        <v>2281</v>
      </c>
      <c r="F6243" s="20" t="s">
        <v>422</v>
      </c>
    </row>
    <row r="6244" spans="1:6">
      <c r="A6244" s="23">
        <v>6203</v>
      </c>
      <c r="B6244" s="24" t="s">
        <v>7397</v>
      </c>
      <c r="C6244" s="24" t="s">
        <v>15271</v>
      </c>
      <c r="D6244" s="23">
        <v>339</v>
      </c>
      <c r="E6244" s="20" t="s">
        <v>2281</v>
      </c>
      <c r="F6244" s="20" t="s">
        <v>422</v>
      </c>
    </row>
    <row r="6245" spans="1:6">
      <c r="A6245" s="23">
        <v>6204</v>
      </c>
      <c r="B6245" s="24" t="s">
        <v>7398</v>
      </c>
      <c r="C6245" s="24" t="s">
        <v>15272</v>
      </c>
      <c r="D6245" s="23">
        <v>339</v>
      </c>
      <c r="E6245" s="20" t="s">
        <v>2281</v>
      </c>
      <c r="F6245" s="20" t="s">
        <v>422</v>
      </c>
    </row>
    <row r="6246" spans="1:6">
      <c r="A6246" s="23">
        <v>6205</v>
      </c>
      <c r="B6246" s="24" t="s">
        <v>7399</v>
      </c>
      <c r="C6246" s="24" t="s">
        <v>15273</v>
      </c>
      <c r="D6246" s="23">
        <v>339</v>
      </c>
      <c r="E6246" s="20" t="s">
        <v>2281</v>
      </c>
      <c r="F6246" s="20" t="s">
        <v>422</v>
      </c>
    </row>
    <row r="6247" spans="1:6">
      <c r="A6247" s="23">
        <v>6206</v>
      </c>
      <c r="B6247" s="24" t="s">
        <v>7400</v>
      </c>
      <c r="C6247" s="24" t="s">
        <v>15274</v>
      </c>
      <c r="D6247" s="23">
        <v>339</v>
      </c>
      <c r="E6247" s="20" t="s">
        <v>2281</v>
      </c>
      <c r="F6247" s="20" t="s">
        <v>422</v>
      </c>
    </row>
    <row r="6248" spans="1:6">
      <c r="A6248" s="23">
        <v>6207</v>
      </c>
      <c r="B6248" s="24" t="s">
        <v>6610</v>
      </c>
      <c r="C6248" s="24" t="s">
        <v>14564</v>
      </c>
      <c r="D6248" s="23">
        <v>339</v>
      </c>
      <c r="E6248" s="20" t="s">
        <v>2281</v>
      </c>
      <c r="F6248" s="20" t="s">
        <v>422</v>
      </c>
    </row>
    <row r="6249" spans="1:6">
      <c r="A6249" s="23">
        <v>6208</v>
      </c>
      <c r="B6249" s="24" t="s">
        <v>7401</v>
      </c>
      <c r="C6249" s="24" t="s">
        <v>15275</v>
      </c>
      <c r="D6249" s="23">
        <v>339</v>
      </c>
      <c r="E6249" s="20" t="s">
        <v>2281</v>
      </c>
      <c r="F6249" s="20" t="s">
        <v>422</v>
      </c>
    </row>
    <row r="6250" spans="1:6">
      <c r="A6250" s="23">
        <v>6209</v>
      </c>
      <c r="B6250" s="24" t="s">
        <v>7402</v>
      </c>
      <c r="C6250" s="24" t="s">
        <v>15276</v>
      </c>
      <c r="D6250" s="23">
        <v>339</v>
      </c>
      <c r="E6250" s="20" t="s">
        <v>2281</v>
      </c>
      <c r="F6250" s="20" t="s">
        <v>422</v>
      </c>
    </row>
    <row r="6251" spans="1:6">
      <c r="A6251" s="23">
        <v>6210</v>
      </c>
      <c r="B6251" s="25" t="s">
        <v>11201</v>
      </c>
      <c r="C6251" s="25" t="s">
        <v>2285</v>
      </c>
      <c r="D6251" s="23">
        <v>340</v>
      </c>
      <c r="E6251" s="20" t="s">
        <v>2284</v>
      </c>
      <c r="F6251" s="20" t="s">
        <v>422</v>
      </c>
    </row>
    <row r="6252" spans="1:6">
      <c r="A6252" s="23">
        <v>6211</v>
      </c>
      <c r="B6252" s="24" t="s">
        <v>7403</v>
      </c>
      <c r="C6252" s="24" t="s">
        <v>15277</v>
      </c>
      <c r="D6252" s="23">
        <v>340</v>
      </c>
      <c r="E6252" s="20" t="s">
        <v>2284</v>
      </c>
      <c r="F6252" s="20" t="s">
        <v>422</v>
      </c>
    </row>
    <row r="6253" spans="1:6">
      <c r="A6253" s="23">
        <v>6212</v>
      </c>
      <c r="B6253" s="24" t="s">
        <v>7404</v>
      </c>
      <c r="C6253" s="24" t="s">
        <v>15278</v>
      </c>
      <c r="D6253" s="23">
        <v>340</v>
      </c>
      <c r="E6253" s="20" t="s">
        <v>2284</v>
      </c>
      <c r="F6253" s="20" t="s">
        <v>422</v>
      </c>
    </row>
    <row r="6254" spans="1:6">
      <c r="A6254" s="23">
        <v>6213</v>
      </c>
      <c r="B6254" s="24" t="s">
        <v>7405</v>
      </c>
      <c r="C6254" s="24" t="s">
        <v>15279</v>
      </c>
      <c r="D6254" s="23">
        <v>340</v>
      </c>
      <c r="E6254" s="20" t="s">
        <v>2284</v>
      </c>
      <c r="F6254" s="20" t="s">
        <v>422</v>
      </c>
    </row>
    <row r="6255" spans="1:6">
      <c r="A6255" s="23">
        <v>6214</v>
      </c>
      <c r="B6255" s="24" t="s">
        <v>7406</v>
      </c>
      <c r="C6255" s="24" t="s">
        <v>15280</v>
      </c>
      <c r="D6255" s="23">
        <v>340</v>
      </c>
      <c r="E6255" s="20" t="s">
        <v>2284</v>
      </c>
      <c r="F6255" s="20" t="s">
        <v>422</v>
      </c>
    </row>
    <row r="6256" spans="1:6">
      <c r="A6256" s="23">
        <v>6215</v>
      </c>
      <c r="B6256" s="24" t="s">
        <v>7407</v>
      </c>
      <c r="C6256" s="24" t="s">
        <v>15281</v>
      </c>
      <c r="D6256" s="23">
        <v>340</v>
      </c>
      <c r="E6256" s="20" t="s">
        <v>2284</v>
      </c>
      <c r="F6256" s="20" t="s">
        <v>422</v>
      </c>
    </row>
    <row r="6257" spans="1:6">
      <c r="A6257" s="23">
        <v>6216</v>
      </c>
      <c r="B6257" s="24" t="s">
        <v>7408</v>
      </c>
      <c r="C6257" s="24" t="s">
        <v>15282</v>
      </c>
      <c r="D6257" s="23">
        <v>340</v>
      </c>
      <c r="E6257" s="20" t="s">
        <v>2284</v>
      </c>
      <c r="F6257" s="20" t="s">
        <v>422</v>
      </c>
    </row>
    <row r="6258" spans="1:6">
      <c r="A6258" s="23">
        <v>6217</v>
      </c>
      <c r="B6258" s="24" t="s">
        <v>7409</v>
      </c>
      <c r="C6258" s="24" t="s">
        <v>15283</v>
      </c>
      <c r="D6258" s="23">
        <v>340</v>
      </c>
      <c r="E6258" s="20" t="s">
        <v>2284</v>
      </c>
      <c r="F6258" s="20" t="s">
        <v>422</v>
      </c>
    </row>
    <row r="6259" spans="1:6">
      <c r="A6259" s="23">
        <v>6218</v>
      </c>
      <c r="B6259" s="24" t="s">
        <v>7410</v>
      </c>
      <c r="C6259" s="24" t="s">
        <v>15284</v>
      </c>
      <c r="D6259" s="23">
        <v>340</v>
      </c>
      <c r="E6259" s="20" t="s">
        <v>2284</v>
      </c>
      <c r="F6259" s="20" t="s">
        <v>422</v>
      </c>
    </row>
    <row r="6260" spans="1:6">
      <c r="A6260" s="23">
        <v>6219</v>
      </c>
      <c r="B6260" s="24" t="s">
        <v>7411</v>
      </c>
      <c r="C6260" s="24" t="s">
        <v>15285</v>
      </c>
      <c r="D6260" s="23">
        <v>340</v>
      </c>
      <c r="E6260" s="20" t="s">
        <v>2284</v>
      </c>
      <c r="F6260" s="20" t="s">
        <v>422</v>
      </c>
    </row>
    <row r="6261" spans="1:6">
      <c r="A6261" s="23">
        <v>6220</v>
      </c>
      <c r="B6261" s="24" t="s">
        <v>7412</v>
      </c>
      <c r="C6261" s="24" t="s">
        <v>15286</v>
      </c>
      <c r="D6261" s="23">
        <v>340</v>
      </c>
      <c r="E6261" s="20" t="s">
        <v>2284</v>
      </c>
      <c r="F6261" s="20" t="s">
        <v>422</v>
      </c>
    </row>
    <row r="6262" spans="1:6">
      <c r="A6262" s="23">
        <v>6221</v>
      </c>
      <c r="B6262" s="24" t="s">
        <v>7413</v>
      </c>
      <c r="C6262" s="24" t="s">
        <v>15287</v>
      </c>
      <c r="D6262" s="23">
        <v>340</v>
      </c>
      <c r="E6262" s="20" t="s">
        <v>2284</v>
      </c>
      <c r="F6262" s="20" t="s">
        <v>422</v>
      </c>
    </row>
    <row r="6263" spans="1:6">
      <c r="A6263" s="23">
        <v>6222</v>
      </c>
      <c r="B6263" s="24" t="s">
        <v>7414</v>
      </c>
      <c r="C6263" s="24" t="s">
        <v>15288</v>
      </c>
      <c r="D6263" s="23">
        <v>340</v>
      </c>
      <c r="E6263" s="20" t="s">
        <v>2284</v>
      </c>
      <c r="F6263" s="20" t="s">
        <v>422</v>
      </c>
    </row>
    <row r="6264" spans="1:6">
      <c r="A6264" s="23">
        <v>6223</v>
      </c>
      <c r="B6264" s="24" t="s">
        <v>7415</v>
      </c>
      <c r="C6264" s="24" t="s">
        <v>15289</v>
      </c>
      <c r="D6264" s="23">
        <v>340</v>
      </c>
      <c r="E6264" s="20" t="s">
        <v>2284</v>
      </c>
      <c r="F6264" s="20" t="s">
        <v>422</v>
      </c>
    </row>
    <row r="6265" spans="1:6">
      <c r="A6265" s="23">
        <v>6224</v>
      </c>
      <c r="B6265" s="24" t="s">
        <v>7416</v>
      </c>
      <c r="C6265" s="24" t="s">
        <v>15290</v>
      </c>
      <c r="D6265" s="23">
        <v>340</v>
      </c>
      <c r="E6265" s="20" t="s">
        <v>2284</v>
      </c>
      <c r="F6265" s="20" t="s">
        <v>422</v>
      </c>
    </row>
    <row r="6266" spans="1:6">
      <c r="A6266" s="23">
        <v>6225</v>
      </c>
      <c r="B6266" s="24" t="s">
        <v>7417</v>
      </c>
      <c r="C6266" s="24" t="s">
        <v>15291</v>
      </c>
      <c r="D6266" s="23">
        <v>340</v>
      </c>
      <c r="E6266" s="20" t="s">
        <v>2284</v>
      </c>
      <c r="F6266" s="20" t="s">
        <v>422</v>
      </c>
    </row>
    <row r="6267" spans="1:6">
      <c r="A6267" s="23">
        <v>6226</v>
      </c>
      <c r="B6267" s="24" t="s">
        <v>7418</v>
      </c>
      <c r="C6267" s="24" t="s">
        <v>15292</v>
      </c>
      <c r="D6267" s="23">
        <v>340</v>
      </c>
      <c r="E6267" s="20" t="s">
        <v>2284</v>
      </c>
      <c r="F6267" s="20" t="s">
        <v>422</v>
      </c>
    </row>
    <row r="6268" spans="1:6">
      <c r="A6268" s="23">
        <v>6227</v>
      </c>
      <c r="B6268" s="24" t="s">
        <v>7419</v>
      </c>
      <c r="C6268" s="24" t="s">
        <v>15293</v>
      </c>
      <c r="D6268" s="23">
        <v>340</v>
      </c>
      <c r="E6268" s="20" t="s">
        <v>2284</v>
      </c>
      <c r="F6268" s="20" t="s">
        <v>422</v>
      </c>
    </row>
    <row r="6269" spans="1:6">
      <c r="A6269" s="23">
        <v>6228</v>
      </c>
      <c r="B6269" s="24" t="s">
        <v>7420</v>
      </c>
      <c r="C6269" s="24" t="s">
        <v>15294</v>
      </c>
      <c r="D6269" s="23">
        <v>340</v>
      </c>
      <c r="E6269" s="20" t="s">
        <v>2284</v>
      </c>
      <c r="F6269" s="20" t="s">
        <v>422</v>
      </c>
    </row>
    <row r="6270" spans="1:6">
      <c r="A6270" s="23">
        <v>6229</v>
      </c>
      <c r="B6270" s="24" t="s">
        <v>7421</v>
      </c>
      <c r="C6270" s="24" t="s">
        <v>15295</v>
      </c>
      <c r="D6270" s="23">
        <v>340</v>
      </c>
      <c r="E6270" s="20" t="s">
        <v>2284</v>
      </c>
      <c r="F6270" s="20" t="s">
        <v>422</v>
      </c>
    </row>
    <row r="6271" spans="1:6">
      <c r="A6271" s="23">
        <v>6230</v>
      </c>
      <c r="B6271" s="24" t="s">
        <v>7422</v>
      </c>
      <c r="C6271" s="24" t="s">
        <v>15296</v>
      </c>
      <c r="D6271" s="23">
        <v>340</v>
      </c>
      <c r="E6271" s="20" t="s">
        <v>2284</v>
      </c>
      <c r="F6271" s="20" t="s">
        <v>422</v>
      </c>
    </row>
    <row r="6272" spans="1:6">
      <c r="A6272" s="23">
        <v>6231</v>
      </c>
      <c r="B6272" s="24" t="s">
        <v>7423</v>
      </c>
      <c r="C6272" s="24" t="s">
        <v>15297</v>
      </c>
      <c r="D6272" s="23">
        <v>340</v>
      </c>
      <c r="E6272" s="20" t="s">
        <v>2284</v>
      </c>
      <c r="F6272" s="20" t="s">
        <v>422</v>
      </c>
    </row>
    <row r="6273" spans="1:6">
      <c r="A6273" s="23">
        <v>6232</v>
      </c>
      <c r="B6273" s="24" t="s">
        <v>7424</v>
      </c>
      <c r="C6273" s="24" t="s">
        <v>15298</v>
      </c>
      <c r="D6273" s="23">
        <v>340</v>
      </c>
      <c r="E6273" s="20" t="s">
        <v>2284</v>
      </c>
      <c r="F6273" s="20" t="s">
        <v>422</v>
      </c>
    </row>
    <row r="6274" spans="1:6">
      <c r="A6274" s="23">
        <v>6233</v>
      </c>
      <c r="B6274" s="24" t="s">
        <v>7425</v>
      </c>
      <c r="C6274" s="24" t="s">
        <v>15299</v>
      </c>
      <c r="D6274" s="23">
        <v>340</v>
      </c>
      <c r="E6274" s="20" t="s">
        <v>2284</v>
      </c>
      <c r="F6274" s="20" t="s">
        <v>422</v>
      </c>
    </row>
    <row r="6275" spans="1:6">
      <c r="A6275" s="23">
        <v>6234</v>
      </c>
      <c r="B6275" s="24" t="s">
        <v>7426</v>
      </c>
      <c r="C6275" s="24" t="s">
        <v>15300</v>
      </c>
      <c r="D6275" s="23">
        <v>340</v>
      </c>
      <c r="E6275" s="20" t="s">
        <v>2284</v>
      </c>
      <c r="F6275" s="20" t="s">
        <v>422</v>
      </c>
    </row>
    <row r="6276" spans="1:6">
      <c r="A6276" s="23">
        <v>6235</v>
      </c>
      <c r="B6276" s="24" t="s">
        <v>7427</v>
      </c>
      <c r="C6276" s="24" t="s">
        <v>15301</v>
      </c>
      <c r="D6276" s="23">
        <v>340</v>
      </c>
      <c r="E6276" s="20" t="s">
        <v>2284</v>
      </c>
      <c r="F6276" s="20" t="s">
        <v>422</v>
      </c>
    </row>
    <row r="6277" spans="1:6">
      <c r="A6277" s="23">
        <v>6236</v>
      </c>
      <c r="B6277" s="24" t="s">
        <v>7428</v>
      </c>
      <c r="C6277" s="24" t="s">
        <v>1217</v>
      </c>
      <c r="D6277" s="23">
        <v>340</v>
      </c>
      <c r="E6277" s="20" t="s">
        <v>2284</v>
      </c>
      <c r="F6277" s="20" t="s">
        <v>422</v>
      </c>
    </row>
    <row r="6278" spans="1:6">
      <c r="A6278" s="23">
        <v>6237</v>
      </c>
      <c r="B6278" s="24" t="s">
        <v>7429</v>
      </c>
      <c r="C6278" s="24" t="s">
        <v>15302</v>
      </c>
      <c r="D6278" s="23">
        <v>340</v>
      </c>
      <c r="E6278" s="20" t="s">
        <v>2284</v>
      </c>
      <c r="F6278" s="20" t="s">
        <v>422</v>
      </c>
    </row>
    <row r="6279" spans="1:6">
      <c r="A6279" s="23">
        <v>6238</v>
      </c>
      <c r="B6279" s="24" t="s">
        <v>7430</v>
      </c>
      <c r="C6279" s="24" t="s">
        <v>15303</v>
      </c>
      <c r="D6279" s="23">
        <v>341</v>
      </c>
      <c r="E6279" s="20" t="s">
        <v>2287</v>
      </c>
      <c r="F6279" s="20" t="s">
        <v>422</v>
      </c>
    </row>
    <row r="6280" spans="1:6">
      <c r="A6280" s="23">
        <v>6239</v>
      </c>
      <c r="B6280" s="24" t="s">
        <v>3596</v>
      </c>
      <c r="C6280" s="24" t="s">
        <v>2226</v>
      </c>
      <c r="D6280" s="23">
        <v>341</v>
      </c>
      <c r="E6280" s="20" t="s">
        <v>2287</v>
      </c>
      <c r="F6280" s="20" t="s">
        <v>422</v>
      </c>
    </row>
    <row r="6281" spans="1:6">
      <c r="A6281" s="23">
        <v>6240</v>
      </c>
      <c r="B6281" s="24" t="s">
        <v>5026</v>
      </c>
      <c r="C6281" s="24" t="s">
        <v>13201</v>
      </c>
      <c r="D6281" s="23">
        <v>341</v>
      </c>
      <c r="E6281" s="20" t="s">
        <v>2287</v>
      </c>
      <c r="F6281" s="20" t="s">
        <v>422</v>
      </c>
    </row>
    <row r="6282" spans="1:6">
      <c r="A6282" s="23">
        <v>6241</v>
      </c>
      <c r="B6282" s="24" t="s">
        <v>7431</v>
      </c>
      <c r="C6282" s="24" t="s">
        <v>15304</v>
      </c>
      <c r="D6282" s="23">
        <v>341</v>
      </c>
      <c r="E6282" s="20" t="s">
        <v>2287</v>
      </c>
      <c r="F6282" s="20" t="s">
        <v>422</v>
      </c>
    </row>
    <row r="6283" spans="1:6">
      <c r="A6283" s="23">
        <v>6242</v>
      </c>
      <c r="B6283" s="24" t="s">
        <v>6423</v>
      </c>
      <c r="C6283" s="24" t="s">
        <v>12007</v>
      </c>
      <c r="D6283" s="23">
        <v>341</v>
      </c>
      <c r="E6283" s="20" t="s">
        <v>2287</v>
      </c>
      <c r="F6283" s="20" t="s">
        <v>422</v>
      </c>
    </row>
    <row r="6284" spans="1:6">
      <c r="A6284" s="23">
        <v>6243</v>
      </c>
      <c r="B6284" s="24" t="s">
        <v>5024</v>
      </c>
      <c r="C6284" s="24" t="s">
        <v>13199</v>
      </c>
      <c r="D6284" s="23">
        <v>341</v>
      </c>
      <c r="E6284" s="20" t="s">
        <v>2287</v>
      </c>
      <c r="F6284" s="20" t="s">
        <v>422</v>
      </c>
    </row>
    <row r="6285" spans="1:6">
      <c r="A6285" s="23">
        <v>6244</v>
      </c>
      <c r="B6285" s="24" t="s">
        <v>5046</v>
      </c>
      <c r="C6285" s="24" t="s">
        <v>13221</v>
      </c>
      <c r="D6285" s="23">
        <v>341</v>
      </c>
      <c r="E6285" s="20" t="s">
        <v>2287</v>
      </c>
      <c r="F6285" s="20" t="s">
        <v>422</v>
      </c>
    </row>
    <row r="6286" spans="1:6">
      <c r="A6286" s="23">
        <v>6245</v>
      </c>
      <c r="B6286" s="24" t="s">
        <v>3920</v>
      </c>
      <c r="C6286" s="24" t="s">
        <v>12267</v>
      </c>
      <c r="D6286" s="23">
        <v>341</v>
      </c>
      <c r="E6286" s="20" t="s">
        <v>2287</v>
      </c>
      <c r="F6286" s="20" t="s">
        <v>422</v>
      </c>
    </row>
    <row r="6287" spans="1:6">
      <c r="A6287" s="23">
        <v>6246</v>
      </c>
      <c r="B6287" s="24" t="s">
        <v>5027</v>
      </c>
      <c r="C6287" s="24" t="s">
        <v>13202</v>
      </c>
      <c r="D6287" s="23">
        <v>341</v>
      </c>
      <c r="E6287" s="20" t="s">
        <v>2287</v>
      </c>
      <c r="F6287" s="20" t="s">
        <v>422</v>
      </c>
    </row>
    <row r="6288" spans="1:6">
      <c r="A6288" s="23">
        <v>6247</v>
      </c>
      <c r="B6288" s="24" t="s">
        <v>7432</v>
      </c>
      <c r="C6288" s="24" t="s">
        <v>15305</v>
      </c>
      <c r="D6288" s="23">
        <v>341</v>
      </c>
      <c r="E6288" s="20" t="s">
        <v>2287</v>
      </c>
      <c r="F6288" s="20" t="s">
        <v>422</v>
      </c>
    </row>
    <row r="6289" spans="1:6">
      <c r="A6289" s="23">
        <v>6248</v>
      </c>
      <c r="B6289" s="24" t="s">
        <v>2971</v>
      </c>
      <c r="C6289" s="24" t="s">
        <v>11593</v>
      </c>
      <c r="D6289" s="23">
        <v>341</v>
      </c>
      <c r="E6289" s="20" t="s">
        <v>2287</v>
      </c>
      <c r="F6289" s="20" t="s">
        <v>422</v>
      </c>
    </row>
    <row r="6290" spans="1:6">
      <c r="A6290" s="23">
        <v>6249</v>
      </c>
      <c r="B6290" s="24" t="s">
        <v>7433</v>
      </c>
      <c r="C6290" s="24" t="s">
        <v>15306</v>
      </c>
      <c r="D6290" s="23">
        <v>341</v>
      </c>
      <c r="E6290" s="20" t="s">
        <v>2287</v>
      </c>
      <c r="F6290" s="20" t="s">
        <v>422</v>
      </c>
    </row>
    <row r="6291" spans="1:6">
      <c r="A6291" s="23">
        <v>6250</v>
      </c>
      <c r="B6291" s="24" t="s">
        <v>7434</v>
      </c>
      <c r="C6291" s="24" t="s">
        <v>15307</v>
      </c>
      <c r="D6291" s="23">
        <v>341</v>
      </c>
      <c r="E6291" s="20" t="s">
        <v>2287</v>
      </c>
      <c r="F6291" s="20" t="s">
        <v>422</v>
      </c>
    </row>
    <row r="6292" spans="1:6">
      <c r="A6292" s="23">
        <v>6251</v>
      </c>
      <c r="B6292" s="24" t="s">
        <v>3178</v>
      </c>
      <c r="C6292" s="24" t="s">
        <v>1921</v>
      </c>
      <c r="D6292" s="23">
        <v>341</v>
      </c>
      <c r="E6292" s="20" t="s">
        <v>2287</v>
      </c>
      <c r="F6292" s="20" t="s">
        <v>422</v>
      </c>
    </row>
    <row r="6293" spans="1:6">
      <c r="A6293" s="23">
        <v>6252</v>
      </c>
      <c r="B6293" s="24" t="s">
        <v>5021</v>
      </c>
      <c r="C6293" s="24" t="s">
        <v>13196</v>
      </c>
      <c r="D6293" s="23">
        <v>341</v>
      </c>
      <c r="E6293" s="20" t="s">
        <v>2287</v>
      </c>
      <c r="F6293" s="20" t="s">
        <v>422</v>
      </c>
    </row>
    <row r="6294" spans="1:6">
      <c r="A6294" s="23">
        <v>6253</v>
      </c>
      <c r="B6294" s="24" t="s">
        <v>7435</v>
      </c>
      <c r="C6294" s="24" t="s">
        <v>1238</v>
      </c>
      <c r="D6294" s="23">
        <v>341</v>
      </c>
      <c r="E6294" s="20" t="s">
        <v>2287</v>
      </c>
      <c r="F6294" s="20" t="s">
        <v>422</v>
      </c>
    </row>
    <row r="6295" spans="1:6">
      <c r="A6295" s="23">
        <v>6254</v>
      </c>
      <c r="B6295" s="24" t="s">
        <v>2614</v>
      </c>
      <c r="C6295" s="24" t="s">
        <v>11364</v>
      </c>
      <c r="D6295" s="23">
        <v>341</v>
      </c>
      <c r="E6295" s="20" t="s">
        <v>2287</v>
      </c>
      <c r="F6295" s="20" t="s">
        <v>422</v>
      </c>
    </row>
    <row r="6296" spans="1:6">
      <c r="A6296" s="23">
        <v>6255</v>
      </c>
      <c r="B6296" s="24" t="s">
        <v>4200</v>
      </c>
      <c r="C6296" s="24" t="s">
        <v>12506</v>
      </c>
      <c r="D6296" s="23">
        <v>341</v>
      </c>
      <c r="E6296" s="20" t="s">
        <v>2287</v>
      </c>
      <c r="F6296" s="20" t="s">
        <v>422</v>
      </c>
    </row>
    <row r="6297" spans="1:6">
      <c r="A6297" s="23">
        <v>6256</v>
      </c>
      <c r="B6297" s="24" t="s">
        <v>4492</v>
      </c>
      <c r="C6297" s="24" t="s">
        <v>12747</v>
      </c>
      <c r="D6297" s="23">
        <v>341</v>
      </c>
      <c r="E6297" s="20" t="s">
        <v>2287</v>
      </c>
      <c r="F6297" s="20" t="s">
        <v>422</v>
      </c>
    </row>
    <row r="6298" spans="1:6">
      <c r="A6298" s="23">
        <v>6257</v>
      </c>
      <c r="B6298" s="24" t="s">
        <v>5140</v>
      </c>
      <c r="C6298" s="24" t="s">
        <v>13688</v>
      </c>
      <c r="D6298" s="23">
        <v>341</v>
      </c>
      <c r="E6298" s="20" t="s">
        <v>2287</v>
      </c>
      <c r="F6298" s="20" t="s">
        <v>422</v>
      </c>
    </row>
    <row r="6299" spans="1:6">
      <c r="A6299" s="23">
        <v>6258</v>
      </c>
      <c r="B6299" s="24" t="s">
        <v>5060</v>
      </c>
      <c r="C6299" s="24" t="s">
        <v>175</v>
      </c>
      <c r="D6299" s="23">
        <v>341</v>
      </c>
      <c r="E6299" s="20" t="s">
        <v>2287</v>
      </c>
      <c r="F6299" s="20" t="s">
        <v>422</v>
      </c>
    </row>
    <row r="6300" spans="1:6">
      <c r="A6300" s="23">
        <v>6259</v>
      </c>
      <c r="B6300" s="24" t="s">
        <v>5848</v>
      </c>
      <c r="C6300" s="24" t="s">
        <v>2275</v>
      </c>
      <c r="D6300" s="23">
        <v>341</v>
      </c>
      <c r="E6300" s="20" t="s">
        <v>2287</v>
      </c>
      <c r="F6300" s="20" t="s">
        <v>422</v>
      </c>
    </row>
    <row r="6301" spans="1:6">
      <c r="A6301" s="23">
        <v>6260</v>
      </c>
      <c r="B6301" s="24" t="s">
        <v>7436</v>
      </c>
      <c r="C6301" s="24" t="s">
        <v>2226</v>
      </c>
      <c r="D6301" s="23">
        <v>341</v>
      </c>
      <c r="E6301" s="20" t="s">
        <v>2287</v>
      </c>
      <c r="F6301" s="20" t="s">
        <v>422</v>
      </c>
    </row>
    <row r="6302" spans="1:6">
      <c r="A6302" s="23">
        <v>6261</v>
      </c>
      <c r="B6302" s="25" t="s">
        <v>11202</v>
      </c>
      <c r="C6302" s="24" t="s">
        <v>15308</v>
      </c>
      <c r="D6302" s="23">
        <v>341</v>
      </c>
      <c r="E6302" s="20" t="s">
        <v>2287</v>
      </c>
      <c r="F6302" s="20" t="s">
        <v>422</v>
      </c>
    </row>
    <row r="6303" spans="1:6">
      <c r="A6303" s="23">
        <v>6262</v>
      </c>
      <c r="B6303" s="24" t="s">
        <v>3031</v>
      </c>
      <c r="C6303" s="24" t="s">
        <v>11256</v>
      </c>
      <c r="D6303" s="23">
        <v>341</v>
      </c>
      <c r="E6303" s="20" t="s">
        <v>2287</v>
      </c>
      <c r="F6303" s="20" t="s">
        <v>422</v>
      </c>
    </row>
    <row r="6304" spans="1:6">
      <c r="A6304" s="23">
        <v>6273</v>
      </c>
      <c r="B6304" s="24" t="s">
        <v>6033</v>
      </c>
      <c r="C6304" s="25" t="s">
        <v>2291</v>
      </c>
      <c r="D6304" s="23">
        <v>342</v>
      </c>
      <c r="E6304" s="20" t="s">
        <v>2290</v>
      </c>
      <c r="F6304" s="20" t="s">
        <v>422</v>
      </c>
    </row>
    <row r="6305" spans="1:6">
      <c r="A6305" s="23">
        <v>6263</v>
      </c>
      <c r="B6305" s="24" t="s">
        <v>5482</v>
      </c>
      <c r="C6305" s="24" t="s">
        <v>13588</v>
      </c>
      <c r="D6305" s="23">
        <v>342</v>
      </c>
      <c r="E6305" s="20" t="s">
        <v>2290</v>
      </c>
      <c r="F6305" s="20" t="s">
        <v>422</v>
      </c>
    </row>
    <row r="6306" spans="1:6">
      <c r="A6306" s="23">
        <v>6264</v>
      </c>
      <c r="B6306" s="24" t="s">
        <v>3505</v>
      </c>
      <c r="C6306" s="24" t="s">
        <v>11936</v>
      </c>
      <c r="D6306" s="23">
        <v>342</v>
      </c>
      <c r="E6306" s="20" t="s">
        <v>2290</v>
      </c>
      <c r="F6306" s="20" t="s">
        <v>422</v>
      </c>
    </row>
    <row r="6307" spans="1:6">
      <c r="A6307" s="23">
        <v>6265</v>
      </c>
      <c r="B6307" s="24" t="s">
        <v>3504</v>
      </c>
      <c r="C6307" s="24" t="s">
        <v>2446</v>
      </c>
      <c r="D6307" s="23">
        <v>342</v>
      </c>
      <c r="E6307" s="20" t="s">
        <v>2290</v>
      </c>
      <c r="F6307" s="20" t="s">
        <v>422</v>
      </c>
    </row>
    <row r="6308" spans="1:6">
      <c r="A6308" s="23">
        <v>6266</v>
      </c>
      <c r="B6308" s="24" t="s">
        <v>7437</v>
      </c>
      <c r="C6308" s="24" t="s">
        <v>1591</v>
      </c>
      <c r="D6308" s="23">
        <v>342</v>
      </c>
      <c r="E6308" s="20" t="s">
        <v>2290</v>
      </c>
      <c r="F6308" s="20" t="s">
        <v>422</v>
      </c>
    </row>
    <row r="6309" spans="1:6">
      <c r="A6309" s="23">
        <v>6267</v>
      </c>
      <c r="B6309" s="24" t="s">
        <v>5318</v>
      </c>
      <c r="C6309" s="24" t="s">
        <v>11600</v>
      </c>
      <c r="D6309" s="23">
        <v>342</v>
      </c>
      <c r="E6309" s="20" t="s">
        <v>2290</v>
      </c>
      <c r="F6309" s="20" t="s">
        <v>422</v>
      </c>
    </row>
    <row r="6310" spans="1:6">
      <c r="A6310" s="23">
        <v>6268</v>
      </c>
      <c r="B6310" s="24" t="s">
        <v>4266</v>
      </c>
      <c r="C6310" s="24" t="s">
        <v>12562</v>
      </c>
      <c r="D6310" s="23">
        <v>342</v>
      </c>
      <c r="E6310" s="20" t="s">
        <v>2290</v>
      </c>
      <c r="F6310" s="20" t="s">
        <v>422</v>
      </c>
    </row>
    <row r="6311" spans="1:6">
      <c r="A6311" s="23">
        <v>6269</v>
      </c>
      <c r="B6311" s="24" t="s">
        <v>7438</v>
      </c>
      <c r="C6311" s="24" t="s">
        <v>15309</v>
      </c>
      <c r="D6311" s="23">
        <v>342</v>
      </c>
      <c r="E6311" s="20" t="s">
        <v>2290</v>
      </c>
      <c r="F6311" s="20" t="s">
        <v>422</v>
      </c>
    </row>
    <row r="6312" spans="1:6">
      <c r="A6312" s="23">
        <v>6270</v>
      </c>
      <c r="B6312" s="24" t="s">
        <v>7439</v>
      </c>
      <c r="C6312" s="24" t="s">
        <v>15310</v>
      </c>
      <c r="D6312" s="23">
        <v>342</v>
      </c>
      <c r="E6312" s="20" t="s">
        <v>2290</v>
      </c>
      <c r="F6312" s="20" t="s">
        <v>422</v>
      </c>
    </row>
    <row r="6313" spans="1:6">
      <c r="A6313" s="23">
        <v>6271</v>
      </c>
      <c r="B6313" s="24" t="s">
        <v>7440</v>
      </c>
      <c r="C6313" s="24" t="s">
        <v>15311</v>
      </c>
      <c r="D6313" s="23">
        <v>342</v>
      </c>
      <c r="E6313" s="20" t="s">
        <v>2290</v>
      </c>
      <c r="F6313" s="20" t="s">
        <v>422</v>
      </c>
    </row>
    <row r="6314" spans="1:6">
      <c r="A6314" s="23">
        <v>6272</v>
      </c>
      <c r="B6314" s="24" t="s">
        <v>3520</v>
      </c>
      <c r="C6314" s="24" t="s">
        <v>11948</v>
      </c>
      <c r="D6314" s="23">
        <v>342</v>
      </c>
      <c r="E6314" s="20" t="s">
        <v>2290</v>
      </c>
      <c r="F6314" s="20" t="s">
        <v>422</v>
      </c>
    </row>
    <row r="6315" spans="1:6">
      <c r="A6315" s="23">
        <v>6274</v>
      </c>
      <c r="B6315" s="24" t="s">
        <v>5689</v>
      </c>
      <c r="C6315" s="24" t="s">
        <v>2486</v>
      </c>
      <c r="D6315" s="23">
        <v>342</v>
      </c>
      <c r="E6315" s="20" t="s">
        <v>2290</v>
      </c>
      <c r="F6315" s="20" t="s">
        <v>422</v>
      </c>
    </row>
    <row r="6316" spans="1:6">
      <c r="A6316" s="23">
        <v>6275</v>
      </c>
      <c r="B6316" s="24" t="s">
        <v>7441</v>
      </c>
      <c r="C6316" s="24" t="s">
        <v>15312</v>
      </c>
      <c r="D6316" s="23">
        <v>342</v>
      </c>
      <c r="E6316" s="20" t="s">
        <v>2290</v>
      </c>
      <c r="F6316" s="20" t="s">
        <v>422</v>
      </c>
    </row>
    <row r="6317" spans="1:6">
      <c r="A6317" s="23">
        <v>6276</v>
      </c>
      <c r="B6317" s="24" t="s">
        <v>4077</v>
      </c>
      <c r="C6317" s="24" t="s">
        <v>12403</v>
      </c>
      <c r="D6317" s="23">
        <v>342</v>
      </c>
      <c r="E6317" s="20" t="s">
        <v>2290</v>
      </c>
      <c r="F6317" s="20" t="s">
        <v>422</v>
      </c>
    </row>
    <row r="6318" spans="1:6">
      <c r="A6318" s="23">
        <v>6277</v>
      </c>
      <c r="B6318" s="24" t="s">
        <v>4091</v>
      </c>
      <c r="C6318" s="24" t="s">
        <v>12414</v>
      </c>
      <c r="D6318" s="23">
        <v>342</v>
      </c>
      <c r="E6318" s="20" t="s">
        <v>2290</v>
      </c>
      <c r="F6318" s="20" t="s">
        <v>422</v>
      </c>
    </row>
    <row r="6319" spans="1:6">
      <c r="A6319" s="23">
        <v>6278</v>
      </c>
      <c r="B6319" s="24" t="s">
        <v>7442</v>
      </c>
      <c r="C6319" s="24" t="s">
        <v>15313</v>
      </c>
      <c r="D6319" s="23">
        <v>342</v>
      </c>
      <c r="E6319" s="20" t="s">
        <v>2290</v>
      </c>
      <c r="F6319" s="20" t="s">
        <v>422</v>
      </c>
    </row>
    <row r="6320" spans="1:6">
      <c r="A6320" s="23">
        <v>6279</v>
      </c>
      <c r="B6320" s="25" t="s">
        <v>11203</v>
      </c>
      <c r="C6320" s="25" t="s">
        <v>2294</v>
      </c>
      <c r="D6320" s="23">
        <v>343</v>
      </c>
      <c r="E6320" s="20" t="s">
        <v>2293</v>
      </c>
      <c r="F6320" s="20" t="s">
        <v>422</v>
      </c>
    </row>
    <row r="6321" spans="1:6">
      <c r="A6321" s="23">
        <v>6280</v>
      </c>
      <c r="B6321" s="24" t="s">
        <v>7443</v>
      </c>
      <c r="C6321" s="24" t="s">
        <v>15314</v>
      </c>
      <c r="D6321" s="23">
        <v>343</v>
      </c>
      <c r="E6321" s="20" t="s">
        <v>2293</v>
      </c>
      <c r="F6321" s="20" t="s">
        <v>422</v>
      </c>
    </row>
    <row r="6322" spans="1:6">
      <c r="A6322" s="23">
        <v>6281</v>
      </c>
      <c r="B6322" s="24" t="s">
        <v>7444</v>
      </c>
      <c r="C6322" s="24" t="s">
        <v>15315</v>
      </c>
      <c r="D6322" s="23">
        <v>343</v>
      </c>
      <c r="E6322" s="20" t="s">
        <v>2293</v>
      </c>
      <c r="F6322" s="20" t="s">
        <v>422</v>
      </c>
    </row>
    <row r="6323" spans="1:6">
      <c r="A6323" s="23">
        <v>6282</v>
      </c>
      <c r="B6323" s="24" t="s">
        <v>4734</v>
      </c>
      <c r="C6323" s="24" t="s">
        <v>12963</v>
      </c>
      <c r="D6323" s="23">
        <v>343</v>
      </c>
      <c r="E6323" s="20" t="s">
        <v>2293</v>
      </c>
      <c r="F6323" s="20" t="s">
        <v>422</v>
      </c>
    </row>
    <row r="6324" spans="1:6">
      <c r="A6324" s="23">
        <v>6283</v>
      </c>
      <c r="B6324" s="24" t="s">
        <v>6475</v>
      </c>
      <c r="C6324" s="24" t="s">
        <v>14436</v>
      </c>
      <c r="D6324" s="23">
        <v>343</v>
      </c>
      <c r="E6324" s="20" t="s">
        <v>2293</v>
      </c>
      <c r="F6324" s="20" t="s">
        <v>422</v>
      </c>
    </row>
    <row r="6325" spans="1:6">
      <c r="A6325" s="23">
        <v>6284</v>
      </c>
      <c r="B6325" s="24" t="s">
        <v>7445</v>
      </c>
      <c r="C6325" s="24" t="s">
        <v>15316</v>
      </c>
      <c r="D6325" s="23">
        <v>343</v>
      </c>
      <c r="E6325" s="20" t="s">
        <v>2293</v>
      </c>
      <c r="F6325" s="20" t="s">
        <v>422</v>
      </c>
    </row>
    <row r="6326" spans="1:6">
      <c r="A6326" s="23">
        <v>6285</v>
      </c>
      <c r="B6326" s="24" t="s">
        <v>4736</v>
      </c>
      <c r="C6326" s="24" t="s">
        <v>12965</v>
      </c>
      <c r="D6326" s="23">
        <v>343</v>
      </c>
      <c r="E6326" s="20" t="s">
        <v>2293</v>
      </c>
      <c r="F6326" s="20" t="s">
        <v>422</v>
      </c>
    </row>
    <row r="6327" spans="1:6">
      <c r="A6327" s="23">
        <v>6286</v>
      </c>
      <c r="B6327" s="24" t="s">
        <v>7446</v>
      </c>
      <c r="C6327" s="24" t="s">
        <v>15317</v>
      </c>
      <c r="D6327" s="23">
        <v>343</v>
      </c>
      <c r="E6327" s="20" t="s">
        <v>2293</v>
      </c>
      <c r="F6327" s="20" t="s">
        <v>422</v>
      </c>
    </row>
    <row r="6328" spans="1:6">
      <c r="A6328" s="23">
        <v>6287</v>
      </c>
      <c r="B6328" s="24" t="s">
        <v>7447</v>
      </c>
      <c r="C6328" s="24" t="s">
        <v>15318</v>
      </c>
      <c r="D6328" s="23">
        <v>343</v>
      </c>
      <c r="E6328" s="20" t="s">
        <v>2293</v>
      </c>
      <c r="F6328" s="20" t="s">
        <v>422</v>
      </c>
    </row>
    <row r="6329" spans="1:6">
      <c r="A6329" s="23">
        <v>6288</v>
      </c>
      <c r="B6329" s="24" t="s">
        <v>4868</v>
      </c>
      <c r="C6329" s="24" t="s">
        <v>13066</v>
      </c>
      <c r="D6329" s="23">
        <v>343</v>
      </c>
      <c r="E6329" s="20" t="s">
        <v>2293</v>
      </c>
      <c r="F6329" s="20" t="s">
        <v>422</v>
      </c>
    </row>
    <row r="6330" spans="1:6">
      <c r="A6330" s="23">
        <v>6289</v>
      </c>
      <c r="B6330" s="24" t="s">
        <v>7448</v>
      </c>
      <c r="C6330" s="24" t="s">
        <v>15319</v>
      </c>
      <c r="D6330" s="23">
        <v>343</v>
      </c>
      <c r="E6330" s="20" t="s">
        <v>2293</v>
      </c>
      <c r="F6330" s="20" t="s">
        <v>422</v>
      </c>
    </row>
    <row r="6331" spans="1:6">
      <c r="A6331" s="23">
        <v>6290</v>
      </c>
      <c r="B6331" s="24" t="s">
        <v>7449</v>
      </c>
      <c r="C6331" s="24" t="s">
        <v>1217</v>
      </c>
      <c r="D6331" s="23">
        <v>344</v>
      </c>
      <c r="E6331" s="20" t="s">
        <v>2265</v>
      </c>
      <c r="F6331" s="20" t="s">
        <v>422</v>
      </c>
    </row>
    <row r="6332" spans="1:6">
      <c r="A6332" s="23">
        <v>6291</v>
      </c>
      <c r="B6332" s="24" t="s">
        <v>7450</v>
      </c>
      <c r="C6332" s="24" t="s">
        <v>15249</v>
      </c>
      <c r="D6332" s="23">
        <v>344</v>
      </c>
      <c r="E6332" s="20" t="s">
        <v>2265</v>
      </c>
      <c r="F6332" s="20" t="s">
        <v>422</v>
      </c>
    </row>
    <row r="6333" spans="1:6">
      <c r="A6333" s="23">
        <v>6292</v>
      </c>
      <c r="B6333" s="24" t="s">
        <v>7451</v>
      </c>
      <c r="C6333" s="24" t="s">
        <v>15320</v>
      </c>
      <c r="D6333" s="23">
        <v>344</v>
      </c>
      <c r="E6333" s="20" t="s">
        <v>2265</v>
      </c>
      <c r="F6333" s="20" t="s">
        <v>422</v>
      </c>
    </row>
    <row r="6334" spans="1:6">
      <c r="A6334" s="23">
        <v>6293</v>
      </c>
      <c r="B6334" s="24" t="s">
        <v>7452</v>
      </c>
      <c r="C6334" s="24" t="s">
        <v>11249</v>
      </c>
      <c r="D6334" s="23">
        <v>344</v>
      </c>
      <c r="E6334" s="20" t="s">
        <v>2265</v>
      </c>
      <c r="F6334" s="20" t="s">
        <v>422</v>
      </c>
    </row>
    <row r="6335" spans="1:6">
      <c r="A6335" s="23">
        <v>6294</v>
      </c>
      <c r="B6335" s="24" t="s">
        <v>7453</v>
      </c>
      <c r="C6335" s="24" t="s">
        <v>1891</v>
      </c>
      <c r="D6335" s="23">
        <v>344</v>
      </c>
      <c r="E6335" s="20" t="s">
        <v>2265</v>
      </c>
      <c r="F6335" s="20" t="s">
        <v>422</v>
      </c>
    </row>
    <row r="6336" spans="1:6">
      <c r="A6336" s="23">
        <v>6295</v>
      </c>
      <c r="B6336" s="24" t="s">
        <v>2983</v>
      </c>
      <c r="C6336" s="24" t="s">
        <v>684</v>
      </c>
      <c r="D6336" s="23">
        <v>344</v>
      </c>
      <c r="E6336" s="20" t="s">
        <v>2265</v>
      </c>
      <c r="F6336" s="20" t="s">
        <v>422</v>
      </c>
    </row>
    <row r="6337" spans="1:6">
      <c r="A6337" s="23">
        <v>6296</v>
      </c>
      <c r="B6337" s="24" t="s">
        <v>7454</v>
      </c>
      <c r="C6337" s="24" t="s">
        <v>15321</v>
      </c>
      <c r="D6337" s="23">
        <v>344</v>
      </c>
      <c r="E6337" s="20" t="s">
        <v>2265</v>
      </c>
      <c r="F6337" s="20" t="s">
        <v>422</v>
      </c>
    </row>
    <row r="6338" spans="1:6">
      <c r="A6338" s="23">
        <v>6297</v>
      </c>
      <c r="B6338" s="24" t="s">
        <v>7455</v>
      </c>
      <c r="C6338" s="24" t="s">
        <v>2288</v>
      </c>
      <c r="D6338" s="23">
        <v>344</v>
      </c>
      <c r="E6338" s="20" t="s">
        <v>2265</v>
      </c>
      <c r="F6338" s="20" t="s">
        <v>422</v>
      </c>
    </row>
    <row r="6339" spans="1:6">
      <c r="A6339" s="23">
        <v>6298</v>
      </c>
      <c r="B6339" s="24" t="s">
        <v>3456</v>
      </c>
      <c r="C6339" s="24" t="s">
        <v>11893</v>
      </c>
      <c r="D6339" s="23">
        <v>344</v>
      </c>
      <c r="E6339" s="20" t="s">
        <v>2265</v>
      </c>
      <c r="F6339" s="20" t="s">
        <v>422</v>
      </c>
    </row>
    <row r="6340" spans="1:6">
      <c r="A6340" s="23">
        <v>6299</v>
      </c>
      <c r="B6340" s="24" t="s">
        <v>4789</v>
      </c>
      <c r="C6340" s="24" t="s">
        <v>13013</v>
      </c>
      <c r="D6340" s="23">
        <v>344</v>
      </c>
      <c r="E6340" s="20" t="s">
        <v>2265</v>
      </c>
      <c r="F6340" s="20" t="s">
        <v>422</v>
      </c>
    </row>
    <row r="6341" spans="1:6">
      <c r="A6341" s="23">
        <v>6300</v>
      </c>
      <c r="B6341" s="24" t="s">
        <v>7456</v>
      </c>
      <c r="C6341" s="24" t="s">
        <v>12509</v>
      </c>
      <c r="D6341" s="23">
        <v>344</v>
      </c>
      <c r="E6341" s="20" t="s">
        <v>2265</v>
      </c>
      <c r="F6341" s="20" t="s">
        <v>422</v>
      </c>
    </row>
    <row r="6342" spans="1:6">
      <c r="A6342" s="23">
        <v>6301</v>
      </c>
      <c r="B6342" s="24" t="s">
        <v>7457</v>
      </c>
      <c r="C6342" s="24" t="s">
        <v>15322</v>
      </c>
      <c r="D6342" s="23">
        <v>344</v>
      </c>
      <c r="E6342" s="20" t="s">
        <v>2265</v>
      </c>
      <c r="F6342" s="20" t="s">
        <v>422</v>
      </c>
    </row>
    <row r="6343" spans="1:6">
      <c r="A6343" s="23">
        <v>6302</v>
      </c>
      <c r="B6343" s="24" t="s">
        <v>7458</v>
      </c>
      <c r="C6343" s="24" t="s">
        <v>15323</v>
      </c>
      <c r="D6343" s="23">
        <v>344</v>
      </c>
      <c r="E6343" s="20" t="s">
        <v>2265</v>
      </c>
      <c r="F6343" s="20" t="s">
        <v>422</v>
      </c>
    </row>
    <row r="6344" spans="1:6">
      <c r="A6344" s="23">
        <v>6303</v>
      </c>
      <c r="B6344" s="24" t="s">
        <v>5539</v>
      </c>
      <c r="C6344" s="24" t="s">
        <v>13640</v>
      </c>
      <c r="D6344" s="23">
        <v>344</v>
      </c>
      <c r="E6344" s="20" t="s">
        <v>2265</v>
      </c>
      <c r="F6344" s="20" t="s">
        <v>422</v>
      </c>
    </row>
    <row r="6345" spans="1:6">
      <c r="A6345" s="23">
        <v>6304</v>
      </c>
      <c r="B6345" s="24" t="s">
        <v>6833</v>
      </c>
      <c r="C6345" s="24" t="s">
        <v>14744</v>
      </c>
      <c r="D6345" s="23">
        <v>344</v>
      </c>
      <c r="E6345" s="20" t="s">
        <v>2265</v>
      </c>
      <c r="F6345" s="20" t="s">
        <v>422</v>
      </c>
    </row>
    <row r="6346" spans="1:6">
      <c r="A6346" s="23">
        <v>6305</v>
      </c>
      <c r="B6346" s="24" t="s">
        <v>7459</v>
      </c>
      <c r="C6346" s="24" t="s">
        <v>15324</v>
      </c>
      <c r="D6346" s="23">
        <v>344</v>
      </c>
      <c r="E6346" s="20" t="s">
        <v>2265</v>
      </c>
      <c r="F6346" s="20" t="s">
        <v>422</v>
      </c>
    </row>
    <row r="6347" spans="1:6">
      <c r="A6347" s="23">
        <v>6306</v>
      </c>
      <c r="B6347" s="24" t="s">
        <v>4977</v>
      </c>
      <c r="C6347" s="24" t="s">
        <v>385</v>
      </c>
      <c r="D6347" s="23">
        <v>344</v>
      </c>
      <c r="E6347" s="20" t="s">
        <v>2265</v>
      </c>
      <c r="F6347" s="20" t="s">
        <v>422</v>
      </c>
    </row>
    <row r="6348" spans="1:6">
      <c r="A6348" s="23">
        <v>6307</v>
      </c>
      <c r="B6348" s="24" t="s">
        <v>3963</v>
      </c>
      <c r="C6348" s="24" t="s">
        <v>12298</v>
      </c>
      <c r="D6348" s="23">
        <v>344</v>
      </c>
      <c r="E6348" s="20" t="s">
        <v>2265</v>
      </c>
      <c r="F6348" s="20" t="s">
        <v>422</v>
      </c>
    </row>
    <row r="6349" spans="1:6">
      <c r="A6349" s="23">
        <v>17000</v>
      </c>
      <c r="B6349" s="24" t="s">
        <v>11140</v>
      </c>
      <c r="C6349" s="24" t="s">
        <v>15325</v>
      </c>
      <c r="D6349" s="23">
        <v>344</v>
      </c>
      <c r="E6349" s="20" t="s">
        <v>2265</v>
      </c>
      <c r="F6349" s="20" t="s">
        <v>422</v>
      </c>
    </row>
    <row r="6350" spans="1:6">
      <c r="A6350" s="23">
        <v>13327</v>
      </c>
      <c r="B6350" s="24" t="s">
        <v>7389</v>
      </c>
      <c r="C6350" s="24" t="s">
        <v>15264</v>
      </c>
      <c r="D6350" s="23">
        <v>344</v>
      </c>
      <c r="E6350" s="20" t="s">
        <v>2265</v>
      </c>
      <c r="F6350" s="20" t="s">
        <v>422</v>
      </c>
    </row>
    <row r="6351" spans="1:6">
      <c r="A6351" s="23">
        <v>14348</v>
      </c>
      <c r="B6351" s="24" t="s">
        <v>3955</v>
      </c>
      <c r="C6351" s="24" t="s">
        <v>12290</v>
      </c>
      <c r="D6351" s="23">
        <v>344</v>
      </c>
      <c r="E6351" s="20" t="s">
        <v>2265</v>
      </c>
      <c r="F6351" s="20" t="s">
        <v>422</v>
      </c>
    </row>
    <row r="6352" spans="1:6">
      <c r="A6352" s="23">
        <v>18469</v>
      </c>
      <c r="B6352" s="24" t="s">
        <v>11014</v>
      </c>
      <c r="C6352" s="24" t="s">
        <v>12824</v>
      </c>
      <c r="D6352" s="23">
        <v>344</v>
      </c>
      <c r="E6352" s="20" t="s">
        <v>2265</v>
      </c>
      <c r="F6352" s="20" t="s">
        <v>422</v>
      </c>
    </row>
    <row r="6353" spans="1:6">
      <c r="A6353" s="23">
        <v>18468</v>
      </c>
      <c r="B6353" s="24" t="s">
        <v>11163</v>
      </c>
      <c r="C6353" s="24" t="s">
        <v>15176</v>
      </c>
      <c r="D6353" s="23">
        <v>344</v>
      </c>
      <c r="E6353" s="20" t="s">
        <v>2265</v>
      </c>
      <c r="F6353" s="20" t="s">
        <v>422</v>
      </c>
    </row>
    <row r="6354" spans="1:6">
      <c r="A6354" s="23">
        <v>19466</v>
      </c>
      <c r="B6354" s="24" t="s">
        <v>7719</v>
      </c>
      <c r="C6354" s="24" t="s">
        <v>15326</v>
      </c>
      <c r="D6354" s="23">
        <v>344</v>
      </c>
      <c r="E6354" s="20" t="s">
        <v>2265</v>
      </c>
      <c r="F6354" s="20" t="s">
        <v>422</v>
      </c>
    </row>
    <row r="6355" spans="1:6">
      <c r="A6355" s="23">
        <v>6334</v>
      </c>
      <c r="B6355" s="24" t="s">
        <v>7476</v>
      </c>
      <c r="C6355" s="25" t="s">
        <v>2297</v>
      </c>
      <c r="D6355" s="23">
        <v>345</v>
      </c>
      <c r="E6355" s="20" t="s">
        <v>2296</v>
      </c>
      <c r="F6355" s="20" t="s">
        <v>422</v>
      </c>
    </row>
    <row r="6356" spans="1:6">
      <c r="A6356" s="23">
        <v>6308</v>
      </c>
      <c r="B6356" s="24" t="s">
        <v>2905</v>
      </c>
      <c r="C6356" s="24" t="s">
        <v>11538</v>
      </c>
      <c r="D6356" s="23">
        <v>345</v>
      </c>
      <c r="E6356" s="20" t="s">
        <v>2296</v>
      </c>
      <c r="F6356" s="20" t="s">
        <v>422</v>
      </c>
    </row>
    <row r="6357" spans="1:6">
      <c r="A6357" s="23">
        <v>6309</v>
      </c>
      <c r="B6357" s="24" t="s">
        <v>5283</v>
      </c>
      <c r="C6357" s="24" t="s">
        <v>13408</v>
      </c>
      <c r="D6357" s="23">
        <v>345</v>
      </c>
      <c r="E6357" s="20" t="s">
        <v>2296</v>
      </c>
      <c r="F6357" s="20" t="s">
        <v>422</v>
      </c>
    </row>
    <row r="6358" spans="1:6">
      <c r="A6358" s="23">
        <v>6310</v>
      </c>
      <c r="B6358" s="24" t="s">
        <v>7460</v>
      </c>
      <c r="C6358" s="24" t="s">
        <v>15327</v>
      </c>
      <c r="D6358" s="23">
        <v>345</v>
      </c>
      <c r="E6358" s="20" t="s">
        <v>2296</v>
      </c>
      <c r="F6358" s="20" t="s">
        <v>422</v>
      </c>
    </row>
    <row r="6359" spans="1:6">
      <c r="A6359" s="23">
        <v>6311</v>
      </c>
      <c r="B6359" s="24" t="s">
        <v>7461</v>
      </c>
      <c r="C6359" s="24" t="s">
        <v>15328</v>
      </c>
      <c r="D6359" s="23">
        <v>345</v>
      </c>
      <c r="E6359" s="20" t="s">
        <v>2296</v>
      </c>
      <c r="F6359" s="20" t="s">
        <v>422</v>
      </c>
    </row>
    <row r="6360" spans="1:6">
      <c r="A6360" s="23">
        <v>6312</v>
      </c>
      <c r="B6360" s="24" t="s">
        <v>7462</v>
      </c>
      <c r="C6360" s="24" t="s">
        <v>15329</v>
      </c>
      <c r="D6360" s="23">
        <v>345</v>
      </c>
      <c r="E6360" s="20" t="s">
        <v>2296</v>
      </c>
      <c r="F6360" s="20" t="s">
        <v>422</v>
      </c>
    </row>
    <row r="6361" spans="1:6">
      <c r="A6361" s="23">
        <v>6313</v>
      </c>
      <c r="B6361" s="24" t="s">
        <v>7463</v>
      </c>
      <c r="C6361" s="24" t="s">
        <v>15330</v>
      </c>
      <c r="D6361" s="23">
        <v>345</v>
      </c>
      <c r="E6361" s="20" t="s">
        <v>2296</v>
      </c>
      <c r="F6361" s="20" t="s">
        <v>422</v>
      </c>
    </row>
    <row r="6362" spans="1:6">
      <c r="A6362" s="23">
        <v>6314</v>
      </c>
      <c r="B6362" s="24" t="s">
        <v>7464</v>
      </c>
      <c r="C6362" s="24" t="s">
        <v>15331</v>
      </c>
      <c r="D6362" s="23">
        <v>345</v>
      </c>
      <c r="E6362" s="20" t="s">
        <v>2296</v>
      </c>
      <c r="F6362" s="20" t="s">
        <v>422</v>
      </c>
    </row>
    <row r="6363" spans="1:6">
      <c r="A6363" s="23">
        <v>6315</v>
      </c>
      <c r="B6363" s="24" t="s">
        <v>7465</v>
      </c>
      <c r="C6363" s="24" t="s">
        <v>15332</v>
      </c>
      <c r="D6363" s="23">
        <v>345</v>
      </c>
      <c r="E6363" s="20" t="s">
        <v>2296</v>
      </c>
      <c r="F6363" s="20" t="s">
        <v>422</v>
      </c>
    </row>
    <row r="6364" spans="1:6">
      <c r="A6364" s="23">
        <v>6316</v>
      </c>
      <c r="B6364" s="24" t="s">
        <v>4103</v>
      </c>
      <c r="C6364" s="24" t="s">
        <v>12422</v>
      </c>
      <c r="D6364" s="23">
        <v>345</v>
      </c>
      <c r="E6364" s="20" t="s">
        <v>2296</v>
      </c>
      <c r="F6364" s="20" t="s">
        <v>422</v>
      </c>
    </row>
    <row r="6365" spans="1:6">
      <c r="A6365" s="23">
        <v>6317</v>
      </c>
      <c r="B6365" s="24" t="s">
        <v>7466</v>
      </c>
      <c r="C6365" s="24" t="s">
        <v>15333</v>
      </c>
      <c r="D6365" s="23">
        <v>345</v>
      </c>
      <c r="E6365" s="20" t="s">
        <v>2296</v>
      </c>
      <c r="F6365" s="20" t="s">
        <v>422</v>
      </c>
    </row>
    <row r="6366" spans="1:6">
      <c r="A6366" s="23">
        <v>6318</v>
      </c>
      <c r="B6366" s="24" t="s">
        <v>3022</v>
      </c>
      <c r="C6366" s="24" t="s">
        <v>1740</v>
      </c>
      <c r="D6366" s="23">
        <v>345</v>
      </c>
      <c r="E6366" s="20" t="s">
        <v>2296</v>
      </c>
      <c r="F6366" s="20" t="s">
        <v>422</v>
      </c>
    </row>
    <row r="6367" spans="1:6">
      <c r="A6367" s="23">
        <v>6319</v>
      </c>
      <c r="B6367" s="24" t="s">
        <v>5927</v>
      </c>
      <c r="C6367" s="24" t="s">
        <v>13987</v>
      </c>
      <c r="D6367" s="23">
        <v>345</v>
      </c>
      <c r="E6367" s="20" t="s">
        <v>2296</v>
      </c>
      <c r="F6367" s="20" t="s">
        <v>422</v>
      </c>
    </row>
    <row r="6368" spans="1:6">
      <c r="A6368" s="23">
        <v>6320</v>
      </c>
      <c r="B6368" s="24" t="s">
        <v>5718</v>
      </c>
      <c r="C6368" s="24" t="s">
        <v>2022</v>
      </c>
      <c r="D6368" s="23">
        <v>345</v>
      </c>
      <c r="E6368" s="20" t="s">
        <v>2296</v>
      </c>
      <c r="F6368" s="20" t="s">
        <v>422</v>
      </c>
    </row>
    <row r="6369" spans="1:6">
      <c r="A6369" s="23">
        <v>6321</v>
      </c>
      <c r="B6369" s="24" t="s">
        <v>7467</v>
      </c>
      <c r="C6369" s="24" t="s">
        <v>14362</v>
      </c>
      <c r="D6369" s="23">
        <v>345</v>
      </c>
      <c r="E6369" s="20" t="s">
        <v>2296</v>
      </c>
      <c r="F6369" s="20" t="s">
        <v>422</v>
      </c>
    </row>
    <row r="6370" spans="1:6">
      <c r="A6370" s="23">
        <v>6322</v>
      </c>
      <c r="B6370" s="24" t="s">
        <v>7468</v>
      </c>
      <c r="C6370" s="24" t="s">
        <v>15334</v>
      </c>
      <c r="D6370" s="23">
        <v>345</v>
      </c>
      <c r="E6370" s="20" t="s">
        <v>2296</v>
      </c>
      <c r="F6370" s="20" t="s">
        <v>422</v>
      </c>
    </row>
    <row r="6371" spans="1:6">
      <c r="A6371" s="23">
        <v>6323</v>
      </c>
      <c r="B6371" s="24" t="s">
        <v>7469</v>
      </c>
      <c r="C6371" s="24" t="s">
        <v>15335</v>
      </c>
      <c r="D6371" s="23">
        <v>345</v>
      </c>
      <c r="E6371" s="20" t="s">
        <v>2296</v>
      </c>
      <c r="F6371" s="20" t="s">
        <v>422</v>
      </c>
    </row>
    <row r="6372" spans="1:6">
      <c r="A6372" s="23">
        <v>6324</v>
      </c>
      <c r="B6372" s="24" t="s">
        <v>7470</v>
      </c>
      <c r="C6372" s="24" t="s">
        <v>15336</v>
      </c>
      <c r="D6372" s="23">
        <v>345</v>
      </c>
      <c r="E6372" s="20" t="s">
        <v>2296</v>
      </c>
      <c r="F6372" s="20" t="s">
        <v>422</v>
      </c>
    </row>
    <row r="6373" spans="1:6">
      <c r="A6373" s="23">
        <v>6325</v>
      </c>
      <c r="B6373" s="24" t="s">
        <v>3572</v>
      </c>
      <c r="C6373" s="24" t="s">
        <v>11992</v>
      </c>
      <c r="D6373" s="23">
        <v>345</v>
      </c>
      <c r="E6373" s="20" t="s">
        <v>2296</v>
      </c>
      <c r="F6373" s="20" t="s">
        <v>422</v>
      </c>
    </row>
    <row r="6374" spans="1:6">
      <c r="A6374" s="23">
        <v>6326</v>
      </c>
      <c r="B6374" s="24" t="s">
        <v>7471</v>
      </c>
      <c r="C6374" s="24" t="s">
        <v>15337</v>
      </c>
      <c r="D6374" s="23">
        <v>345</v>
      </c>
      <c r="E6374" s="20" t="s">
        <v>2296</v>
      </c>
      <c r="F6374" s="20" t="s">
        <v>422</v>
      </c>
    </row>
    <row r="6375" spans="1:6">
      <c r="A6375" s="23">
        <v>6327</v>
      </c>
      <c r="B6375" s="24" t="s">
        <v>5633</v>
      </c>
      <c r="C6375" s="24" t="s">
        <v>13726</v>
      </c>
      <c r="D6375" s="23">
        <v>345</v>
      </c>
      <c r="E6375" s="20" t="s">
        <v>2296</v>
      </c>
      <c r="F6375" s="20" t="s">
        <v>422</v>
      </c>
    </row>
    <row r="6376" spans="1:6">
      <c r="A6376" s="23">
        <v>6328</v>
      </c>
      <c r="B6376" s="24" t="s">
        <v>7472</v>
      </c>
      <c r="C6376" s="24" t="s">
        <v>15338</v>
      </c>
      <c r="D6376" s="23">
        <v>345</v>
      </c>
      <c r="E6376" s="20" t="s">
        <v>2296</v>
      </c>
      <c r="F6376" s="20" t="s">
        <v>422</v>
      </c>
    </row>
    <row r="6377" spans="1:6">
      <c r="A6377" s="23">
        <v>6329</v>
      </c>
      <c r="B6377" s="24" t="s">
        <v>7473</v>
      </c>
      <c r="C6377" s="24" t="s">
        <v>14989</v>
      </c>
      <c r="D6377" s="23">
        <v>345</v>
      </c>
      <c r="E6377" s="20" t="s">
        <v>2296</v>
      </c>
      <c r="F6377" s="20" t="s">
        <v>422</v>
      </c>
    </row>
    <row r="6378" spans="1:6">
      <c r="A6378" s="23">
        <v>6330</v>
      </c>
      <c r="B6378" s="24" t="s">
        <v>7474</v>
      </c>
      <c r="C6378" s="24" t="s">
        <v>15339</v>
      </c>
      <c r="D6378" s="23">
        <v>345</v>
      </c>
      <c r="E6378" s="20" t="s">
        <v>2296</v>
      </c>
      <c r="F6378" s="20" t="s">
        <v>422</v>
      </c>
    </row>
    <row r="6379" spans="1:6">
      <c r="A6379" s="23">
        <v>6331</v>
      </c>
      <c r="B6379" s="24" t="s">
        <v>2823</v>
      </c>
      <c r="C6379" s="24" t="s">
        <v>11462</v>
      </c>
      <c r="D6379" s="23">
        <v>345</v>
      </c>
      <c r="E6379" s="20" t="s">
        <v>2296</v>
      </c>
      <c r="F6379" s="20" t="s">
        <v>422</v>
      </c>
    </row>
    <row r="6380" spans="1:6">
      <c r="A6380" s="23">
        <v>6332</v>
      </c>
      <c r="B6380" s="24" t="s">
        <v>3025</v>
      </c>
      <c r="C6380" s="24" t="s">
        <v>11250</v>
      </c>
      <c r="D6380" s="23">
        <v>345</v>
      </c>
      <c r="E6380" s="20" t="s">
        <v>2296</v>
      </c>
      <c r="F6380" s="20" t="s">
        <v>422</v>
      </c>
    </row>
    <row r="6381" spans="1:6">
      <c r="A6381" s="23">
        <v>6333</v>
      </c>
      <c r="B6381" s="24" t="s">
        <v>7475</v>
      </c>
      <c r="C6381" s="24" t="s">
        <v>15340</v>
      </c>
      <c r="D6381" s="23">
        <v>345</v>
      </c>
      <c r="E6381" s="20" t="s">
        <v>2296</v>
      </c>
      <c r="F6381" s="20" t="s">
        <v>422</v>
      </c>
    </row>
    <row r="6382" spans="1:6">
      <c r="A6382" s="23">
        <v>6335</v>
      </c>
      <c r="B6382" s="24" t="s">
        <v>7477</v>
      </c>
      <c r="C6382" s="24" t="s">
        <v>15341</v>
      </c>
      <c r="D6382" s="23">
        <v>345</v>
      </c>
      <c r="E6382" s="20" t="s">
        <v>2296</v>
      </c>
      <c r="F6382" s="20" t="s">
        <v>422</v>
      </c>
    </row>
    <row r="6383" spans="1:6">
      <c r="A6383" s="23">
        <v>6336</v>
      </c>
      <c r="B6383" s="24" t="s">
        <v>7478</v>
      </c>
      <c r="C6383" s="24" t="s">
        <v>15342</v>
      </c>
      <c r="D6383" s="23">
        <v>345</v>
      </c>
      <c r="E6383" s="20" t="s">
        <v>2296</v>
      </c>
      <c r="F6383" s="20" t="s">
        <v>422</v>
      </c>
    </row>
    <row r="6384" spans="1:6">
      <c r="A6384" s="23">
        <v>6337</v>
      </c>
      <c r="B6384" s="24" t="s">
        <v>7479</v>
      </c>
      <c r="C6384" s="24" t="s">
        <v>15343</v>
      </c>
      <c r="D6384" s="23">
        <v>345</v>
      </c>
      <c r="E6384" s="20" t="s">
        <v>2296</v>
      </c>
      <c r="F6384" s="20" t="s">
        <v>422</v>
      </c>
    </row>
    <row r="6385" spans="1:6">
      <c r="A6385" s="23">
        <v>6338</v>
      </c>
      <c r="B6385" s="24" t="s">
        <v>7480</v>
      </c>
      <c r="C6385" s="24" t="s">
        <v>15344</v>
      </c>
      <c r="D6385" s="23">
        <v>345</v>
      </c>
      <c r="E6385" s="20" t="s">
        <v>2296</v>
      </c>
      <c r="F6385" s="20" t="s">
        <v>422</v>
      </c>
    </row>
    <row r="6386" spans="1:6">
      <c r="A6386" s="23">
        <v>6339</v>
      </c>
      <c r="B6386" s="24" t="s">
        <v>6924</v>
      </c>
      <c r="C6386" s="24" t="s">
        <v>15345</v>
      </c>
      <c r="D6386" s="23">
        <v>345</v>
      </c>
      <c r="E6386" s="20" t="s">
        <v>2296</v>
      </c>
      <c r="F6386" s="20" t="s">
        <v>422</v>
      </c>
    </row>
    <row r="6387" spans="1:6">
      <c r="A6387" s="23">
        <v>6340</v>
      </c>
      <c r="B6387" s="24" t="s">
        <v>6430</v>
      </c>
      <c r="C6387" s="24" t="s">
        <v>848</v>
      </c>
      <c r="D6387" s="23">
        <v>345</v>
      </c>
      <c r="E6387" s="20" t="s">
        <v>2296</v>
      </c>
      <c r="F6387" s="20" t="s">
        <v>422</v>
      </c>
    </row>
    <row r="6388" spans="1:6">
      <c r="A6388" s="23">
        <v>6341</v>
      </c>
      <c r="B6388" s="24" t="s">
        <v>7481</v>
      </c>
      <c r="C6388" s="24" t="s">
        <v>15346</v>
      </c>
      <c r="D6388" s="23">
        <v>345</v>
      </c>
      <c r="E6388" s="20" t="s">
        <v>2296</v>
      </c>
      <c r="F6388" s="20" t="s">
        <v>422</v>
      </c>
    </row>
    <row r="6389" spans="1:6">
      <c r="A6389" s="23">
        <v>6342</v>
      </c>
      <c r="B6389" s="24" t="s">
        <v>7482</v>
      </c>
      <c r="C6389" s="24" t="s">
        <v>15347</v>
      </c>
      <c r="D6389" s="23">
        <v>345</v>
      </c>
      <c r="E6389" s="20" t="s">
        <v>2296</v>
      </c>
      <c r="F6389" s="20" t="s">
        <v>422</v>
      </c>
    </row>
    <row r="6390" spans="1:6">
      <c r="A6390" s="23">
        <v>6343</v>
      </c>
      <c r="B6390" s="24" t="s">
        <v>7483</v>
      </c>
      <c r="C6390" s="24" t="s">
        <v>15348</v>
      </c>
      <c r="D6390" s="23">
        <v>345</v>
      </c>
      <c r="E6390" s="20" t="s">
        <v>2296</v>
      </c>
      <c r="F6390" s="20" t="s">
        <v>422</v>
      </c>
    </row>
    <row r="6391" spans="1:6">
      <c r="A6391" s="23">
        <v>6344</v>
      </c>
      <c r="B6391" s="24" t="s">
        <v>6060</v>
      </c>
      <c r="C6391" s="24" t="s">
        <v>14092</v>
      </c>
      <c r="D6391" s="23">
        <v>345</v>
      </c>
      <c r="E6391" s="20" t="s">
        <v>2296</v>
      </c>
      <c r="F6391" s="20" t="s">
        <v>422</v>
      </c>
    </row>
    <row r="6392" spans="1:6">
      <c r="A6392" s="23">
        <v>6345</v>
      </c>
      <c r="B6392" s="24" t="s">
        <v>7484</v>
      </c>
      <c r="C6392" s="24" t="s">
        <v>15349</v>
      </c>
      <c r="D6392" s="23">
        <v>345</v>
      </c>
      <c r="E6392" s="20" t="s">
        <v>2296</v>
      </c>
      <c r="F6392" s="20" t="s">
        <v>422</v>
      </c>
    </row>
    <row r="6393" spans="1:6">
      <c r="A6393" s="23">
        <v>6373</v>
      </c>
      <c r="B6393" s="24" t="s">
        <v>7501</v>
      </c>
      <c r="C6393" s="25" t="s">
        <v>2300</v>
      </c>
      <c r="D6393" s="23">
        <v>346</v>
      </c>
      <c r="E6393" s="20" t="s">
        <v>2299</v>
      </c>
      <c r="F6393" s="20" t="s">
        <v>422</v>
      </c>
    </row>
    <row r="6394" spans="1:6">
      <c r="A6394" s="23">
        <v>6346</v>
      </c>
      <c r="B6394" s="24" t="s">
        <v>7485</v>
      </c>
      <c r="C6394" s="24" t="s">
        <v>15350</v>
      </c>
      <c r="D6394" s="23">
        <v>346</v>
      </c>
      <c r="E6394" s="20" t="s">
        <v>2299</v>
      </c>
      <c r="F6394" s="20" t="s">
        <v>422</v>
      </c>
    </row>
    <row r="6395" spans="1:6">
      <c r="A6395" s="23">
        <v>6347</v>
      </c>
      <c r="B6395" s="24" t="s">
        <v>7486</v>
      </c>
      <c r="C6395" s="24" t="s">
        <v>15351</v>
      </c>
      <c r="D6395" s="23">
        <v>346</v>
      </c>
      <c r="E6395" s="20" t="s">
        <v>2299</v>
      </c>
      <c r="F6395" s="20" t="s">
        <v>422</v>
      </c>
    </row>
    <row r="6396" spans="1:6">
      <c r="A6396" s="23">
        <v>6348</v>
      </c>
      <c r="B6396" s="24" t="s">
        <v>4124</v>
      </c>
      <c r="C6396" s="24" t="s">
        <v>12438</v>
      </c>
      <c r="D6396" s="23">
        <v>346</v>
      </c>
      <c r="E6396" s="20" t="s">
        <v>2299</v>
      </c>
      <c r="F6396" s="20" t="s">
        <v>422</v>
      </c>
    </row>
    <row r="6397" spans="1:6">
      <c r="A6397" s="23">
        <v>6349</v>
      </c>
      <c r="B6397" s="24" t="s">
        <v>7487</v>
      </c>
      <c r="C6397" s="24" t="s">
        <v>15352</v>
      </c>
      <c r="D6397" s="23">
        <v>346</v>
      </c>
      <c r="E6397" s="20" t="s">
        <v>2299</v>
      </c>
      <c r="F6397" s="20" t="s">
        <v>422</v>
      </c>
    </row>
    <row r="6398" spans="1:6">
      <c r="A6398" s="23">
        <v>6350</v>
      </c>
      <c r="B6398" s="24" t="s">
        <v>6691</v>
      </c>
      <c r="C6398" s="24" t="s">
        <v>11925</v>
      </c>
      <c r="D6398" s="23">
        <v>346</v>
      </c>
      <c r="E6398" s="20" t="s">
        <v>2299</v>
      </c>
      <c r="F6398" s="20" t="s">
        <v>422</v>
      </c>
    </row>
    <row r="6399" spans="1:6">
      <c r="A6399" s="23">
        <v>6351</v>
      </c>
      <c r="B6399" s="24" t="s">
        <v>7488</v>
      </c>
      <c r="C6399" s="24" t="s">
        <v>2064</v>
      </c>
      <c r="D6399" s="23">
        <v>346</v>
      </c>
      <c r="E6399" s="20" t="s">
        <v>2299</v>
      </c>
      <c r="F6399" s="20" t="s">
        <v>422</v>
      </c>
    </row>
    <row r="6400" spans="1:6">
      <c r="A6400" s="23">
        <v>6352</v>
      </c>
      <c r="B6400" s="24" t="s">
        <v>4611</v>
      </c>
      <c r="C6400" s="24" t="s">
        <v>12853</v>
      </c>
      <c r="D6400" s="23">
        <v>346</v>
      </c>
      <c r="E6400" s="20" t="s">
        <v>2299</v>
      </c>
      <c r="F6400" s="20" t="s">
        <v>422</v>
      </c>
    </row>
    <row r="6401" spans="1:6">
      <c r="A6401" s="23">
        <v>6353</v>
      </c>
      <c r="B6401" s="24" t="s">
        <v>7489</v>
      </c>
      <c r="C6401" s="24" t="s">
        <v>15353</v>
      </c>
      <c r="D6401" s="23">
        <v>346</v>
      </c>
      <c r="E6401" s="20" t="s">
        <v>2299</v>
      </c>
      <c r="F6401" s="20" t="s">
        <v>422</v>
      </c>
    </row>
    <row r="6402" spans="1:6">
      <c r="A6402" s="23">
        <v>6354</v>
      </c>
      <c r="B6402" s="24" t="s">
        <v>7490</v>
      </c>
      <c r="C6402" s="24" t="s">
        <v>15354</v>
      </c>
      <c r="D6402" s="23">
        <v>346</v>
      </c>
      <c r="E6402" s="20" t="s">
        <v>2299</v>
      </c>
      <c r="F6402" s="20" t="s">
        <v>422</v>
      </c>
    </row>
    <row r="6403" spans="1:6">
      <c r="A6403" s="23">
        <v>6355</v>
      </c>
      <c r="B6403" s="24" t="s">
        <v>7491</v>
      </c>
      <c r="C6403" s="24" t="s">
        <v>15355</v>
      </c>
      <c r="D6403" s="23">
        <v>346</v>
      </c>
      <c r="E6403" s="20" t="s">
        <v>2299</v>
      </c>
      <c r="F6403" s="20" t="s">
        <v>422</v>
      </c>
    </row>
    <row r="6404" spans="1:6">
      <c r="A6404" s="23">
        <v>6356</v>
      </c>
      <c r="B6404" s="24" t="s">
        <v>3017</v>
      </c>
      <c r="C6404" s="24" t="s">
        <v>11243</v>
      </c>
      <c r="D6404" s="23">
        <v>346</v>
      </c>
      <c r="E6404" s="20" t="s">
        <v>2299</v>
      </c>
      <c r="F6404" s="20" t="s">
        <v>422</v>
      </c>
    </row>
    <row r="6405" spans="1:6">
      <c r="A6405" s="23">
        <v>6357</v>
      </c>
      <c r="B6405" s="24" t="s">
        <v>4834</v>
      </c>
      <c r="C6405" s="24" t="s">
        <v>10597</v>
      </c>
      <c r="D6405" s="23">
        <v>346</v>
      </c>
      <c r="E6405" s="20" t="s">
        <v>2299</v>
      </c>
      <c r="F6405" s="20" t="s">
        <v>422</v>
      </c>
    </row>
    <row r="6406" spans="1:6">
      <c r="A6406" s="23">
        <v>6358</v>
      </c>
      <c r="B6406" s="24" t="s">
        <v>7492</v>
      </c>
      <c r="C6406" s="24" t="s">
        <v>15356</v>
      </c>
      <c r="D6406" s="23">
        <v>346</v>
      </c>
      <c r="E6406" s="20" t="s">
        <v>2299</v>
      </c>
      <c r="F6406" s="20" t="s">
        <v>422</v>
      </c>
    </row>
    <row r="6407" spans="1:6">
      <c r="A6407" s="23">
        <v>6359</v>
      </c>
      <c r="B6407" s="24" t="s">
        <v>6685</v>
      </c>
      <c r="C6407" s="24" t="s">
        <v>14630</v>
      </c>
      <c r="D6407" s="23">
        <v>346</v>
      </c>
      <c r="E6407" s="20" t="s">
        <v>2299</v>
      </c>
      <c r="F6407" s="20" t="s">
        <v>422</v>
      </c>
    </row>
    <row r="6408" spans="1:6">
      <c r="A6408" s="23">
        <v>6360</v>
      </c>
      <c r="B6408" s="24" t="s">
        <v>7493</v>
      </c>
      <c r="C6408" s="24" t="s">
        <v>15357</v>
      </c>
      <c r="D6408" s="23">
        <v>346</v>
      </c>
      <c r="E6408" s="20" t="s">
        <v>2299</v>
      </c>
      <c r="F6408" s="20" t="s">
        <v>422</v>
      </c>
    </row>
    <row r="6409" spans="1:6">
      <c r="A6409" s="23">
        <v>6361</v>
      </c>
      <c r="B6409" s="24" t="s">
        <v>7494</v>
      </c>
      <c r="C6409" s="24" t="s">
        <v>15358</v>
      </c>
      <c r="D6409" s="23">
        <v>346</v>
      </c>
      <c r="E6409" s="20" t="s">
        <v>2299</v>
      </c>
      <c r="F6409" s="20" t="s">
        <v>422</v>
      </c>
    </row>
    <row r="6410" spans="1:6">
      <c r="A6410" s="23">
        <v>6362</v>
      </c>
      <c r="B6410" s="24" t="s">
        <v>7495</v>
      </c>
      <c r="C6410" s="24" t="s">
        <v>15359</v>
      </c>
      <c r="D6410" s="23">
        <v>346</v>
      </c>
      <c r="E6410" s="20" t="s">
        <v>2299</v>
      </c>
      <c r="F6410" s="20" t="s">
        <v>422</v>
      </c>
    </row>
    <row r="6411" spans="1:6">
      <c r="A6411" s="23">
        <v>6363</v>
      </c>
      <c r="B6411" s="24" t="s">
        <v>5800</v>
      </c>
      <c r="C6411" s="24" t="s">
        <v>13878</v>
      </c>
      <c r="D6411" s="23">
        <v>346</v>
      </c>
      <c r="E6411" s="20" t="s">
        <v>2299</v>
      </c>
      <c r="F6411" s="20" t="s">
        <v>422</v>
      </c>
    </row>
    <row r="6412" spans="1:6">
      <c r="A6412" s="23">
        <v>6364</v>
      </c>
      <c r="B6412" s="24" t="s">
        <v>7496</v>
      </c>
      <c r="C6412" s="24" t="s">
        <v>15360</v>
      </c>
      <c r="D6412" s="23">
        <v>346</v>
      </c>
      <c r="E6412" s="20" t="s">
        <v>2299</v>
      </c>
      <c r="F6412" s="20" t="s">
        <v>422</v>
      </c>
    </row>
    <row r="6413" spans="1:6">
      <c r="A6413" s="23">
        <v>6365</v>
      </c>
      <c r="B6413" s="24" t="s">
        <v>5562</v>
      </c>
      <c r="C6413" s="24" t="s">
        <v>13655</v>
      </c>
      <c r="D6413" s="23">
        <v>346</v>
      </c>
      <c r="E6413" s="20" t="s">
        <v>2299</v>
      </c>
      <c r="F6413" s="20" t="s">
        <v>422</v>
      </c>
    </row>
    <row r="6414" spans="1:6">
      <c r="A6414" s="23">
        <v>6366</v>
      </c>
      <c r="B6414" s="24" t="s">
        <v>7497</v>
      </c>
      <c r="C6414" s="24" t="s">
        <v>15361</v>
      </c>
      <c r="D6414" s="23">
        <v>346</v>
      </c>
      <c r="E6414" s="20" t="s">
        <v>2299</v>
      </c>
      <c r="F6414" s="20" t="s">
        <v>422</v>
      </c>
    </row>
    <row r="6415" spans="1:6">
      <c r="A6415" s="23">
        <v>6367</v>
      </c>
      <c r="B6415" s="24" t="s">
        <v>4377</v>
      </c>
      <c r="C6415" s="24" t="s">
        <v>12660</v>
      </c>
      <c r="D6415" s="23">
        <v>346</v>
      </c>
      <c r="E6415" s="20" t="s">
        <v>2299</v>
      </c>
      <c r="F6415" s="20" t="s">
        <v>422</v>
      </c>
    </row>
    <row r="6416" spans="1:6">
      <c r="A6416" s="23">
        <v>6368</v>
      </c>
      <c r="B6416" s="24" t="s">
        <v>5274</v>
      </c>
      <c r="C6416" s="24" t="s">
        <v>13401</v>
      </c>
      <c r="D6416" s="23">
        <v>346</v>
      </c>
      <c r="E6416" s="20" t="s">
        <v>2299</v>
      </c>
      <c r="F6416" s="20" t="s">
        <v>422</v>
      </c>
    </row>
    <row r="6417" spans="1:6">
      <c r="A6417" s="23">
        <v>6369</v>
      </c>
      <c r="B6417" s="24" t="s">
        <v>4369</v>
      </c>
      <c r="C6417" s="24" t="s">
        <v>12653</v>
      </c>
      <c r="D6417" s="23">
        <v>346</v>
      </c>
      <c r="E6417" s="20" t="s">
        <v>2299</v>
      </c>
      <c r="F6417" s="20" t="s">
        <v>422</v>
      </c>
    </row>
    <row r="6418" spans="1:6">
      <c r="A6418" s="23">
        <v>6370</v>
      </c>
      <c r="B6418" s="24" t="s">
        <v>7498</v>
      </c>
      <c r="C6418" s="24" t="s">
        <v>15362</v>
      </c>
      <c r="D6418" s="23">
        <v>346</v>
      </c>
      <c r="E6418" s="20" t="s">
        <v>2299</v>
      </c>
      <c r="F6418" s="20" t="s">
        <v>422</v>
      </c>
    </row>
    <row r="6419" spans="1:6">
      <c r="A6419" s="23">
        <v>6371</v>
      </c>
      <c r="B6419" s="24" t="s">
        <v>7499</v>
      </c>
      <c r="C6419" s="24" t="s">
        <v>15363</v>
      </c>
      <c r="D6419" s="23">
        <v>346</v>
      </c>
      <c r="E6419" s="20" t="s">
        <v>2299</v>
      </c>
      <c r="F6419" s="20" t="s">
        <v>422</v>
      </c>
    </row>
    <row r="6420" spans="1:6">
      <c r="A6420" s="23">
        <v>6372</v>
      </c>
      <c r="B6420" s="24" t="s">
        <v>7500</v>
      </c>
      <c r="C6420" s="24" t="s">
        <v>15364</v>
      </c>
      <c r="D6420" s="23">
        <v>346</v>
      </c>
      <c r="E6420" s="20" t="s">
        <v>2299</v>
      </c>
      <c r="F6420" s="20" t="s">
        <v>422</v>
      </c>
    </row>
    <row r="6421" spans="1:6">
      <c r="A6421" s="23">
        <v>6374</v>
      </c>
      <c r="B6421" s="24" t="s">
        <v>4503</v>
      </c>
      <c r="C6421" s="24" t="s">
        <v>12756</v>
      </c>
      <c r="D6421" s="23">
        <v>346</v>
      </c>
      <c r="E6421" s="20" t="s">
        <v>2299</v>
      </c>
      <c r="F6421" s="20" t="s">
        <v>422</v>
      </c>
    </row>
    <row r="6422" spans="1:6">
      <c r="A6422" s="23">
        <v>6375</v>
      </c>
      <c r="B6422" s="24" t="s">
        <v>7502</v>
      </c>
      <c r="C6422" s="24" t="s">
        <v>15365</v>
      </c>
      <c r="D6422" s="23">
        <v>346</v>
      </c>
      <c r="E6422" s="20" t="s">
        <v>2299</v>
      </c>
      <c r="F6422" s="20" t="s">
        <v>422</v>
      </c>
    </row>
    <row r="6423" spans="1:6">
      <c r="A6423" s="23">
        <v>6376</v>
      </c>
      <c r="B6423" s="24" t="s">
        <v>7503</v>
      </c>
      <c r="C6423" s="24" t="s">
        <v>15366</v>
      </c>
      <c r="D6423" s="23">
        <v>346</v>
      </c>
      <c r="E6423" s="20" t="s">
        <v>2299</v>
      </c>
      <c r="F6423" s="20" t="s">
        <v>422</v>
      </c>
    </row>
    <row r="6424" spans="1:6">
      <c r="A6424" s="23">
        <v>6377</v>
      </c>
      <c r="B6424" s="24" t="s">
        <v>7504</v>
      </c>
      <c r="C6424" s="24" t="s">
        <v>15367</v>
      </c>
      <c r="D6424" s="23">
        <v>346</v>
      </c>
      <c r="E6424" s="20" t="s">
        <v>2299</v>
      </c>
      <c r="F6424" s="20" t="s">
        <v>422</v>
      </c>
    </row>
    <row r="6425" spans="1:6">
      <c r="A6425" s="23">
        <v>6378</v>
      </c>
      <c r="B6425" s="24" t="s">
        <v>7505</v>
      </c>
      <c r="C6425" s="24" t="s">
        <v>15368</v>
      </c>
      <c r="D6425" s="23">
        <v>346</v>
      </c>
      <c r="E6425" s="20" t="s">
        <v>2299</v>
      </c>
      <c r="F6425" s="20" t="s">
        <v>422</v>
      </c>
    </row>
    <row r="6426" spans="1:6">
      <c r="A6426" s="23">
        <v>6379</v>
      </c>
      <c r="B6426" s="24" t="s">
        <v>7506</v>
      </c>
      <c r="C6426" s="24" t="s">
        <v>15369</v>
      </c>
      <c r="D6426" s="23">
        <v>346</v>
      </c>
      <c r="E6426" s="20" t="s">
        <v>2299</v>
      </c>
      <c r="F6426" s="20" t="s">
        <v>422</v>
      </c>
    </row>
    <row r="6427" spans="1:6">
      <c r="A6427" s="23">
        <v>6380</v>
      </c>
      <c r="B6427" s="24" t="s">
        <v>7507</v>
      </c>
      <c r="C6427" s="24" t="s">
        <v>15370</v>
      </c>
      <c r="D6427" s="23">
        <v>346</v>
      </c>
      <c r="E6427" s="20" t="s">
        <v>2299</v>
      </c>
      <c r="F6427" s="20" t="s">
        <v>422</v>
      </c>
    </row>
    <row r="6428" spans="1:6">
      <c r="A6428" s="23">
        <v>6381</v>
      </c>
      <c r="B6428" s="24" t="s">
        <v>2805</v>
      </c>
      <c r="C6428" s="24" t="s">
        <v>1438</v>
      </c>
      <c r="D6428" s="23">
        <v>346</v>
      </c>
      <c r="E6428" s="20" t="s">
        <v>2299</v>
      </c>
      <c r="F6428" s="20" t="s">
        <v>422</v>
      </c>
    </row>
    <row r="6429" spans="1:6">
      <c r="A6429" s="23">
        <v>6392</v>
      </c>
      <c r="B6429" s="24" t="s">
        <v>7513</v>
      </c>
      <c r="C6429" s="25" t="s">
        <v>2303</v>
      </c>
      <c r="D6429" s="23">
        <v>347</v>
      </c>
      <c r="E6429" s="20" t="s">
        <v>2302</v>
      </c>
      <c r="F6429" s="20" t="s">
        <v>422</v>
      </c>
    </row>
    <row r="6430" spans="1:6">
      <c r="A6430" s="23">
        <v>6382</v>
      </c>
      <c r="B6430" s="24" t="s">
        <v>4816</v>
      </c>
      <c r="C6430" s="24" t="s">
        <v>1307</v>
      </c>
      <c r="D6430" s="23">
        <v>347</v>
      </c>
      <c r="E6430" s="20" t="s">
        <v>2302</v>
      </c>
      <c r="F6430" s="20" t="s">
        <v>422</v>
      </c>
    </row>
    <row r="6431" spans="1:6">
      <c r="A6431" s="23">
        <v>6383</v>
      </c>
      <c r="B6431" s="24" t="s">
        <v>7508</v>
      </c>
      <c r="C6431" s="24" t="s">
        <v>15371</v>
      </c>
      <c r="D6431" s="23">
        <v>347</v>
      </c>
      <c r="E6431" s="20" t="s">
        <v>2302</v>
      </c>
      <c r="F6431" s="20" t="s">
        <v>422</v>
      </c>
    </row>
    <row r="6432" spans="1:6">
      <c r="A6432" s="23">
        <v>6384</v>
      </c>
      <c r="B6432" s="24" t="s">
        <v>4825</v>
      </c>
      <c r="C6432" s="24" t="s">
        <v>13041</v>
      </c>
      <c r="D6432" s="23">
        <v>347</v>
      </c>
      <c r="E6432" s="20" t="s">
        <v>2302</v>
      </c>
      <c r="F6432" s="20" t="s">
        <v>422</v>
      </c>
    </row>
    <row r="6433" spans="1:6">
      <c r="A6433" s="23">
        <v>6385</v>
      </c>
      <c r="B6433" s="24" t="s">
        <v>7509</v>
      </c>
      <c r="C6433" s="24" t="s">
        <v>15372</v>
      </c>
      <c r="D6433" s="23">
        <v>347</v>
      </c>
      <c r="E6433" s="20" t="s">
        <v>2302</v>
      </c>
      <c r="F6433" s="20" t="s">
        <v>422</v>
      </c>
    </row>
    <row r="6434" spans="1:6">
      <c r="A6434" s="23">
        <v>6386</v>
      </c>
      <c r="B6434" s="24" t="s">
        <v>4173</v>
      </c>
      <c r="C6434" s="24" t="s">
        <v>12482</v>
      </c>
      <c r="D6434" s="23">
        <v>347</v>
      </c>
      <c r="E6434" s="20" t="s">
        <v>2302</v>
      </c>
      <c r="F6434" s="20" t="s">
        <v>422</v>
      </c>
    </row>
    <row r="6435" spans="1:6">
      <c r="A6435" s="23">
        <v>6387</v>
      </c>
      <c r="B6435" s="24" t="s">
        <v>7510</v>
      </c>
      <c r="C6435" s="24" t="s">
        <v>15373</v>
      </c>
      <c r="D6435" s="23">
        <v>347</v>
      </c>
      <c r="E6435" s="20" t="s">
        <v>2302</v>
      </c>
      <c r="F6435" s="20" t="s">
        <v>422</v>
      </c>
    </row>
    <row r="6436" spans="1:6">
      <c r="A6436" s="23">
        <v>6388</v>
      </c>
      <c r="B6436" s="24" t="s">
        <v>7511</v>
      </c>
      <c r="C6436" s="24" t="s">
        <v>15374</v>
      </c>
      <c r="D6436" s="23">
        <v>347</v>
      </c>
      <c r="E6436" s="20" t="s">
        <v>2302</v>
      </c>
      <c r="F6436" s="20" t="s">
        <v>422</v>
      </c>
    </row>
    <row r="6437" spans="1:6">
      <c r="A6437" s="23">
        <v>6389</v>
      </c>
      <c r="B6437" s="24" t="s">
        <v>4340</v>
      </c>
      <c r="C6437" s="24" t="s">
        <v>12627</v>
      </c>
      <c r="D6437" s="23">
        <v>347</v>
      </c>
      <c r="E6437" s="20" t="s">
        <v>2302</v>
      </c>
      <c r="F6437" s="20" t="s">
        <v>422</v>
      </c>
    </row>
    <row r="6438" spans="1:6">
      <c r="A6438" s="23">
        <v>6390</v>
      </c>
      <c r="B6438" s="24" t="s">
        <v>2595</v>
      </c>
      <c r="C6438" s="24" t="s">
        <v>11348</v>
      </c>
      <c r="D6438" s="23">
        <v>347</v>
      </c>
      <c r="E6438" s="20" t="s">
        <v>2302</v>
      </c>
      <c r="F6438" s="20" t="s">
        <v>422</v>
      </c>
    </row>
    <row r="6439" spans="1:6">
      <c r="A6439" s="23">
        <v>6391</v>
      </c>
      <c r="B6439" s="24" t="s">
        <v>7512</v>
      </c>
      <c r="C6439" s="24" t="s">
        <v>15375</v>
      </c>
      <c r="D6439" s="23">
        <v>347</v>
      </c>
      <c r="E6439" s="20" t="s">
        <v>2302</v>
      </c>
      <c r="F6439" s="20" t="s">
        <v>422</v>
      </c>
    </row>
    <row r="6440" spans="1:6">
      <c r="A6440" s="23">
        <v>6393</v>
      </c>
      <c r="B6440" s="24" t="s">
        <v>7514</v>
      </c>
      <c r="C6440" s="24" t="s">
        <v>15376</v>
      </c>
      <c r="D6440" s="23">
        <v>347</v>
      </c>
      <c r="E6440" s="20" t="s">
        <v>2302</v>
      </c>
      <c r="F6440" s="20" t="s">
        <v>422</v>
      </c>
    </row>
    <row r="6441" spans="1:6">
      <c r="A6441" s="23">
        <v>6394</v>
      </c>
      <c r="B6441" s="24" t="s">
        <v>7515</v>
      </c>
      <c r="C6441" s="24" t="s">
        <v>15377</v>
      </c>
      <c r="D6441" s="23">
        <v>347</v>
      </c>
      <c r="E6441" s="20" t="s">
        <v>2302</v>
      </c>
      <c r="F6441" s="20" t="s">
        <v>422</v>
      </c>
    </row>
    <row r="6442" spans="1:6">
      <c r="A6442" s="23">
        <v>6395</v>
      </c>
      <c r="B6442" s="24" t="s">
        <v>7516</v>
      </c>
      <c r="C6442" s="24" t="s">
        <v>15378</v>
      </c>
      <c r="D6442" s="23">
        <v>347</v>
      </c>
      <c r="E6442" s="20" t="s">
        <v>2302</v>
      </c>
      <c r="F6442" s="20" t="s">
        <v>422</v>
      </c>
    </row>
    <row r="6443" spans="1:6">
      <c r="A6443" s="23">
        <v>6396</v>
      </c>
      <c r="B6443" s="24" t="s">
        <v>7517</v>
      </c>
      <c r="C6443" s="24" t="s">
        <v>587</v>
      </c>
      <c r="D6443" s="23">
        <v>347</v>
      </c>
      <c r="E6443" s="20" t="s">
        <v>2302</v>
      </c>
      <c r="F6443" s="20" t="s">
        <v>422</v>
      </c>
    </row>
    <row r="6444" spans="1:6">
      <c r="A6444" s="23">
        <v>6397</v>
      </c>
      <c r="B6444" s="24" t="s">
        <v>3024</v>
      </c>
      <c r="C6444" s="24" t="s">
        <v>11249</v>
      </c>
      <c r="D6444" s="23">
        <v>347</v>
      </c>
      <c r="E6444" s="20" t="s">
        <v>2302</v>
      </c>
      <c r="F6444" s="20" t="s">
        <v>422</v>
      </c>
    </row>
    <row r="6445" spans="1:6">
      <c r="A6445" s="23">
        <v>6398</v>
      </c>
      <c r="B6445" s="24" t="s">
        <v>4213</v>
      </c>
      <c r="C6445" s="24" t="s">
        <v>12517</v>
      </c>
      <c r="D6445" s="23">
        <v>347</v>
      </c>
      <c r="E6445" s="20" t="s">
        <v>2302</v>
      </c>
      <c r="F6445" s="20" t="s">
        <v>422</v>
      </c>
    </row>
    <row r="6446" spans="1:6">
      <c r="A6446" s="23">
        <v>6399</v>
      </c>
      <c r="B6446" s="24" t="s">
        <v>4328</v>
      </c>
      <c r="C6446" s="24" t="s">
        <v>12617</v>
      </c>
      <c r="D6446" s="23">
        <v>347</v>
      </c>
      <c r="E6446" s="20" t="s">
        <v>2302</v>
      </c>
      <c r="F6446" s="20" t="s">
        <v>422</v>
      </c>
    </row>
    <row r="6447" spans="1:6">
      <c r="A6447" s="23">
        <v>6400</v>
      </c>
      <c r="B6447" s="24" t="s">
        <v>7518</v>
      </c>
      <c r="C6447" s="24" t="s">
        <v>15379</v>
      </c>
      <c r="D6447" s="23">
        <v>347</v>
      </c>
      <c r="E6447" s="20" t="s">
        <v>2302</v>
      </c>
      <c r="F6447" s="20" t="s">
        <v>422</v>
      </c>
    </row>
    <row r="6448" spans="1:6">
      <c r="A6448" s="23">
        <v>6401</v>
      </c>
      <c r="B6448" s="24" t="s">
        <v>2758</v>
      </c>
      <c r="C6448" s="24" t="s">
        <v>11419</v>
      </c>
      <c r="D6448" s="23">
        <v>347</v>
      </c>
      <c r="E6448" s="20" t="s">
        <v>2302</v>
      </c>
      <c r="F6448" s="20" t="s">
        <v>422</v>
      </c>
    </row>
    <row r="6449" spans="1:6">
      <c r="A6449" s="23">
        <v>6402</v>
      </c>
      <c r="B6449" s="24" t="s">
        <v>4800</v>
      </c>
      <c r="C6449" s="24" t="s">
        <v>2001</v>
      </c>
      <c r="D6449" s="23">
        <v>347</v>
      </c>
      <c r="E6449" s="20" t="s">
        <v>2302</v>
      </c>
      <c r="F6449" s="20" t="s">
        <v>422</v>
      </c>
    </row>
    <row r="6450" spans="1:6">
      <c r="A6450" s="23">
        <v>6403</v>
      </c>
      <c r="B6450" s="24" t="s">
        <v>5912</v>
      </c>
      <c r="C6450" s="24" t="s">
        <v>13973</v>
      </c>
      <c r="D6450" s="23">
        <v>347</v>
      </c>
      <c r="E6450" s="20" t="s">
        <v>2302</v>
      </c>
      <c r="F6450" s="20" t="s">
        <v>422</v>
      </c>
    </row>
    <row r="6451" spans="1:6">
      <c r="A6451" s="23">
        <v>6404</v>
      </c>
      <c r="B6451" s="24" t="s">
        <v>7519</v>
      </c>
      <c r="C6451" s="24" t="s">
        <v>15380</v>
      </c>
      <c r="D6451" s="23">
        <v>347</v>
      </c>
      <c r="E6451" s="20" t="s">
        <v>2302</v>
      </c>
      <c r="F6451" s="20" t="s">
        <v>422</v>
      </c>
    </row>
    <row r="6452" spans="1:6">
      <c r="A6452" s="23">
        <v>6405</v>
      </c>
      <c r="B6452" s="24" t="s">
        <v>7520</v>
      </c>
      <c r="C6452" s="24" t="s">
        <v>15381</v>
      </c>
      <c r="D6452" s="23">
        <v>347</v>
      </c>
      <c r="E6452" s="20" t="s">
        <v>2302</v>
      </c>
      <c r="F6452" s="20" t="s">
        <v>422</v>
      </c>
    </row>
    <row r="6453" spans="1:6">
      <c r="A6453" s="23">
        <v>6406</v>
      </c>
      <c r="B6453" s="24" t="s">
        <v>4297</v>
      </c>
      <c r="C6453" s="24" t="s">
        <v>1885</v>
      </c>
      <c r="D6453" s="23">
        <v>347</v>
      </c>
      <c r="E6453" s="20" t="s">
        <v>2302</v>
      </c>
      <c r="F6453" s="20" t="s">
        <v>422</v>
      </c>
    </row>
    <row r="6454" spans="1:6">
      <c r="A6454" s="23">
        <v>6407</v>
      </c>
      <c r="B6454" s="24" t="s">
        <v>4796</v>
      </c>
      <c r="C6454" s="24" t="s">
        <v>806</v>
      </c>
      <c r="D6454" s="23">
        <v>347</v>
      </c>
      <c r="E6454" s="20" t="s">
        <v>2302</v>
      </c>
      <c r="F6454" s="20" t="s">
        <v>422</v>
      </c>
    </row>
    <row r="6455" spans="1:6">
      <c r="A6455" s="23">
        <v>6408</v>
      </c>
      <c r="B6455" s="24" t="s">
        <v>3472</v>
      </c>
      <c r="C6455" s="24" t="s">
        <v>1888</v>
      </c>
      <c r="D6455" s="23">
        <v>347</v>
      </c>
      <c r="E6455" s="20" t="s">
        <v>2302</v>
      </c>
      <c r="F6455" s="20" t="s">
        <v>422</v>
      </c>
    </row>
    <row r="6456" spans="1:6">
      <c r="A6456" s="23">
        <v>6409</v>
      </c>
      <c r="B6456" s="24" t="s">
        <v>7521</v>
      </c>
      <c r="C6456" s="24" t="s">
        <v>1731</v>
      </c>
      <c r="D6456" s="23">
        <v>347</v>
      </c>
      <c r="E6456" s="20" t="s">
        <v>2302</v>
      </c>
      <c r="F6456" s="20" t="s">
        <v>422</v>
      </c>
    </row>
    <row r="6457" spans="1:6">
      <c r="A6457" s="23">
        <v>6410</v>
      </c>
      <c r="B6457" s="24" t="s">
        <v>7522</v>
      </c>
      <c r="C6457" s="24" t="s">
        <v>15382</v>
      </c>
      <c r="D6457" s="23">
        <v>347</v>
      </c>
      <c r="E6457" s="20" t="s">
        <v>2302</v>
      </c>
      <c r="F6457" s="20" t="s">
        <v>422</v>
      </c>
    </row>
    <row r="6458" spans="1:6">
      <c r="A6458" s="23">
        <v>6411</v>
      </c>
      <c r="B6458" s="24" t="s">
        <v>7523</v>
      </c>
      <c r="C6458" s="24" t="s">
        <v>15383</v>
      </c>
      <c r="D6458" s="23">
        <v>347</v>
      </c>
      <c r="E6458" s="20" t="s">
        <v>2302</v>
      </c>
      <c r="F6458" s="20" t="s">
        <v>422</v>
      </c>
    </row>
    <row r="6459" spans="1:6">
      <c r="A6459" s="23">
        <v>6412</v>
      </c>
      <c r="B6459" s="24" t="s">
        <v>7524</v>
      </c>
      <c r="C6459" s="24" t="s">
        <v>15384</v>
      </c>
      <c r="D6459" s="23">
        <v>347</v>
      </c>
      <c r="E6459" s="20" t="s">
        <v>2302</v>
      </c>
      <c r="F6459" s="20" t="s">
        <v>422</v>
      </c>
    </row>
    <row r="6460" spans="1:6">
      <c r="A6460" s="23">
        <v>6413</v>
      </c>
      <c r="B6460" s="24" t="s">
        <v>7525</v>
      </c>
      <c r="C6460" s="24" t="s">
        <v>15385</v>
      </c>
      <c r="D6460" s="23">
        <v>347</v>
      </c>
      <c r="E6460" s="20" t="s">
        <v>2302</v>
      </c>
      <c r="F6460" s="20" t="s">
        <v>422</v>
      </c>
    </row>
    <row r="6461" spans="1:6">
      <c r="A6461" s="23">
        <v>6414</v>
      </c>
      <c r="B6461" s="24" t="s">
        <v>4801</v>
      </c>
      <c r="C6461" s="24" t="s">
        <v>13020</v>
      </c>
      <c r="D6461" s="23">
        <v>347</v>
      </c>
      <c r="E6461" s="20" t="s">
        <v>2302</v>
      </c>
      <c r="F6461" s="20" t="s">
        <v>422</v>
      </c>
    </row>
    <row r="6462" spans="1:6">
      <c r="A6462" s="23">
        <v>6415</v>
      </c>
      <c r="B6462" s="24" t="s">
        <v>2873</v>
      </c>
      <c r="C6462" s="24" t="s">
        <v>2449</v>
      </c>
      <c r="D6462" s="23">
        <v>347</v>
      </c>
      <c r="E6462" s="20" t="s">
        <v>2302</v>
      </c>
      <c r="F6462" s="20" t="s">
        <v>422</v>
      </c>
    </row>
    <row r="6463" spans="1:6">
      <c r="A6463" s="23">
        <v>6416</v>
      </c>
      <c r="B6463" s="24" t="s">
        <v>4810</v>
      </c>
      <c r="C6463" s="24" t="s">
        <v>13028</v>
      </c>
      <c r="D6463" s="23">
        <v>347</v>
      </c>
      <c r="E6463" s="20" t="s">
        <v>2302</v>
      </c>
      <c r="F6463" s="20" t="s">
        <v>422</v>
      </c>
    </row>
    <row r="6464" spans="1:6">
      <c r="A6464" s="23">
        <v>6419</v>
      </c>
      <c r="B6464" s="24" t="s">
        <v>7528</v>
      </c>
      <c r="C6464" s="25" t="s">
        <v>2306</v>
      </c>
      <c r="D6464" s="23">
        <v>348</v>
      </c>
      <c r="E6464" s="20" t="s">
        <v>2305</v>
      </c>
      <c r="F6464" s="20" t="s">
        <v>422</v>
      </c>
    </row>
    <row r="6465" spans="1:6">
      <c r="A6465" s="23">
        <v>6417</v>
      </c>
      <c r="B6465" s="24" t="s">
        <v>7526</v>
      </c>
      <c r="C6465" s="24" t="s">
        <v>15386</v>
      </c>
      <c r="D6465" s="23">
        <v>348</v>
      </c>
      <c r="E6465" s="20" t="s">
        <v>2305</v>
      </c>
      <c r="F6465" s="20" t="s">
        <v>422</v>
      </c>
    </row>
    <row r="6466" spans="1:6">
      <c r="A6466" s="23">
        <v>6418</v>
      </c>
      <c r="B6466" s="24" t="s">
        <v>7527</v>
      </c>
      <c r="C6466" s="24" t="s">
        <v>15387</v>
      </c>
      <c r="D6466" s="23">
        <v>348</v>
      </c>
      <c r="E6466" s="20" t="s">
        <v>2305</v>
      </c>
      <c r="F6466" s="20" t="s">
        <v>422</v>
      </c>
    </row>
    <row r="6467" spans="1:6">
      <c r="A6467" s="23">
        <v>6420</v>
      </c>
      <c r="B6467" s="24" t="s">
        <v>5683</v>
      </c>
      <c r="C6467" s="24" t="s">
        <v>971</v>
      </c>
      <c r="D6467" s="23">
        <v>348</v>
      </c>
      <c r="E6467" s="20" t="s">
        <v>2305</v>
      </c>
      <c r="F6467" s="20" t="s">
        <v>422</v>
      </c>
    </row>
    <row r="6468" spans="1:6">
      <c r="A6468" s="23">
        <v>6421</v>
      </c>
      <c r="B6468" s="24" t="s">
        <v>7529</v>
      </c>
      <c r="C6468" s="24" t="s">
        <v>15388</v>
      </c>
      <c r="D6468" s="23">
        <v>348</v>
      </c>
      <c r="E6468" s="20" t="s">
        <v>2305</v>
      </c>
      <c r="F6468" s="20" t="s">
        <v>422</v>
      </c>
    </row>
    <row r="6469" spans="1:6">
      <c r="A6469" s="23">
        <v>6422</v>
      </c>
      <c r="B6469" s="24" t="s">
        <v>7530</v>
      </c>
      <c r="C6469" s="24" t="s">
        <v>7530</v>
      </c>
      <c r="D6469" s="23">
        <v>348</v>
      </c>
      <c r="E6469" s="20" t="s">
        <v>2305</v>
      </c>
      <c r="F6469" s="20" t="s">
        <v>422</v>
      </c>
    </row>
    <row r="6470" spans="1:6">
      <c r="A6470" s="23">
        <v>6423</v>
      </c>
      <c r="B6470" s="24" t="s">
        <v>7531</v>
      </c>
      <c r="C6470" s="24" t="s">
        <v>15389</v>
      </c>
      <c r="D6470" s="23">
        <v>348</v>
      </c>
      <c r="E6470" s="20" t="s">
        <v>2305</v>
      </c>
      <c r="F6470" s="20" t="s">
        <v>422</v>
      </c>
    </row>
    <row r="6471" spans="1:6">
      <c r="A6471" s="23">
        <v>6424</v>
      </c>
      <c r="B6471" s="24" t="s">
        <v>7532</v>
      </c>
      <c r="C6471" s="24" t="s">
        <v>15390</v>
      </c>
      <c r="D6471" s="23">
        <v>348</v>
      </c>
      <c r="E6471" s="20" t="s">
        <v>2305</v>
      </c>
      <c r="F6471" s="20" t="s">
        <v>422</v>
      </c>
    </row>
    <row r="6472" spans="1:6">
      <c r="A6472" s="23">
        <v>6425</v>
      </c>
      <c r="B6472" s="24" t="s">
        <v>7533</v>
      </c>
      <c r="C6472" s="24" t="s">
        <v>15391</v>
      </c>
      <c r="D6472" s="23">
        <v>348</v>
      </c>
      <c r="E6472" s="20" t="s">
        <v>2305</v>
      </c>
      <c r="F6472" s="20" t="s">
        <v>422</v>
      </c>
    </row>
    <row r="6473" spans="1:6">
      <c r="A6473" s="23">
        <v>6426</v>
      </c>
      <c r="B6473" s="24" t="s">
        <v>6598</v>
      </c>
      <c r="C6473" s="24" t="s">
        <v>14552</v>
      </c>
      <c r="D6473" s="23">
        <v>348</v>
      </c>
      <c r="E6473" s="20" t="s">
        <v>2305</v>
      </c>
      <c r="F6473" s="20" t="s">
        <v>422</v>
      </c>
    </row>
    <row r="6474" spans="1:6">
      <c r="A6474" s="23">
        <v>6427</v>
      </c>
      <c r="B6474" s="24" t="s">
        <v>7534</v>
      </c>
      <c r="C6474" s="24" t="s">
        <v>15392</v>
      </c>
      <c r="D6474" s="23">
        <v>348</v>
      </c>
      <c r="E6474" s="20" t="s">
        <v>2305</v>
      </c>
      <c r="F6474" s="20" t="s">
        <v>422</v>
      </c>
    </row>
    <row r="6475" spans="1:6">
      <c r="A6475" s="23">
        <v>6428</v>
      </c>
      <c r="B6475" s="24" t="s">
        <v>7535</v>
      </c>
      <c r="C6475" s="24" t="s">
        <v>15393</v>
      </c>
      <c r="D6475" s="23">
        <v>348</v>
      </c>
      <c r="E6475" s="20" t="s">
        <v>2305</v>
      </c>
      <c r="F6475" s="20" t="s">
        <v>422</v>
      </c>
    </row>
    <row r="6476" spans="1:6">
      <c r="A6476" s="23">
        <v>6429</v>
      </c>
      <c r="B6476" s="24" t="s">
        <v>7536</v>
      </c>
      <c r="C6476" s="24" t="s">
        <v>15394</v>
      </c>
      <c r="D6476" s="23">
        <v>348</v>
      </c>
      <c r="E6476" s="20" t="s">
        <v>2305</v>
      </c>
      <c r="F6476" s="20" t="s">
        <v>422</v>
      </c>
    </row>
    <row r="6477" spans="1:6">
      <c r="A6477" s="23">
        <v>6430</v>
      </c>
      <c r="B6477" s="24" t="s">
        <v>7537</v>
      </c>
      <c r="C6477" s="24" t="s">
        <v>15395</v>
      </c>
      <c r="D6477" s="23">
        <v>348</v>
      </c>
      <c r="E6477" s="20" t="s">
        <v>2305</v>
      </c>
      <c r="F6477" s="20" t="s">
        <v>422</v>
      </c>
    </row>
    <row r="6478" spans="1:6">
      <c r="A6478" s="23">
        <v>6431</v>
      </c>
      <c r="B6478" s="24" t="s">
        <v>7538</v>
      </c>
      <c r="C6478" s="24" t="s">
        <v>15396</v>
      </c>
      <c r="D6478" s="23">
        <v>348</v>
      </c>
      <c r="E6478" s="20" t="s">
        <v>2305</v>
      </c>
      <c r="F6478" s="20" t="s">
        <v>422</v>
      </c>
    </row>
    <row r="6479" spans="1:6">
      <c r="A6479" s="23">
        <v>6432</v>
      </c>
      <c r="B6479" s="24" t="s">
        <v>3712</v>
      </c>
      <c r="C6479" s="24" t="s">
        <v>12101</v>
      </c>
      <c r="D6479" s="23">
        <v>348</v>
      </c>
      <c r="E6479" s="20" t="s">
        <v>2305</v>
      </c>
      <c r="F6479" s="20" t="s">
        <v>422</v>
      </c>
    </row>
    <row r="6480" spans="1:6">
      <c r="A6480" s="23">
        <v>6433</v>
      </c>
      <c r="B6480" s="24" t="s">
        <v>6430</v>
      </c>
      <c r="C6480" s="24" t="s">
        <v>848</v>
      </c>
      <c r="D6480" s="23">
        <v>348</v>
      </c>
      <c r="E6480" s="20" t="s">
        <v>2305</v>
      </c>
      <c r="F6480" s="20" t="s">
        <v>422</v>
      </c>
    </row>
    <row r="6481" spans="1:6">
      <c r="A6481" s="23">
        <v>6434</v>
      </c>
      <c r="B6481" s="24" t="s">
        <v>3157</v>
      </c>
      <c r="C6481" s="24" t="s">
        <v>10580</v>
      </c>
      <c r="D6481" s="23">
        <v>348</v>
      </c>
      <c r="E6481" s="20" t="s">
        <v>2305</v>
      </c>
      <c r="F6481" s="20" t="s">
        <v>422</v>
      </c>
    </row>
    <row r="6482" spans="1:6">
      <c r="A6482" s="23">
        <v>6435</v>
      </c>
      <c r="B6482" s="24" t="s">
        <v>2878</v>
      </c>
      <c r="C6482" s="24" t="s">
        <v>11514</v>
      </c>
      <c r="D6482" s="23">
        <v>348</v>
      </c>
      <c r="E6482" s="20" t="s">
        <v>2305</v>
      </c>
      <c r="F6482" s="20" t="s">
        <v>422</v>
      </c>
    </row>
    <row r="6483" spans="1:6">
      <c r="A6483" s="23">
        <v>6436</v>
      </c>
      <c r="B6483" s="24" t="s">
        <v>7539</v>
      </c>
      <c r="C6483" s="24" t="s">
        <v>15397</v>
      </c>
      <c r="D6483" s="23">
        <v>349</v>
      </c>
      <c r="E6483" s="20" t="s">
        <v>2308</v>
      </c>
      <c r="F6483" s="20" t="s">
        <v>422</v>
      </c>
    </row>
    <row r="6484" spans="1:6">
      <c r="A6484" s="23">
        <v>6437</v>
      </c>
      <c r="B6484" s="24" t="s">
        <v>7540</v>
      </c>
      <c r="C6484" s="24" t="s">
        <v>15398</v>
      </c>
      <c r="D6484" s="23">
        <v>349</v>
      </c>
      <c r="E6484" s="20" t="s">
        <v>2308</v>
      </c>
      <c r="F6484" s="20" t="s">
        <v>422</v>
      </c>
    </row>
    <row r="6485" spans="1:6">
      <c r="A6485" s="23">
        <v>6438</v>
      </c>
      <c r="B6485" s="24" t="s">
        <v>4653</v>
      </c>
      <c r="C6485" s="24" t="s">
        <v>12893</v>
      </c>
      <c r="D6485" s="23">
        <v>349</v>
      </c>
      <c r="E6485" s="20" t="s">
        <v>2308</v>
      </c>
      <c r="F6485" s="20" t="s">
        <v>422</v>
      </c>
    </row>
    <row r="6486" spans="1:6">
      <c r="A6486" s="23">
        <v>6439</v>
      </c>
      <c r="B6486" s="24" t="s">
        <v>7541</v>
      </c>
      <c r="C6486" s="24" t="s">
        <v>15399</v>
      </c>
      <c r="D6486" s="23">
        <v>349</v>
      </c>
      <c r="E6486" s="20" t="s">
        <v>2308</v>
      </c>
      <c r="F6486" s="20" t="s">
        <v>422</v>
      </c>
    </row>
    <row r="6487" spans="1:6">
      <c r="A6487" s="23">
        <v>6440</v>
      </c>
      <c r="B6487" s="24" t="s">
        <v>11204</v>
      </c>
      <c r="C6487" s="24" t="s">
        <v>15400</v>
      </c>
      <c r="D6487" s="23">
        <v>349</v>
      </c>
      <c r="E6487" s="20" t="s">
        <v>2308</v>
      </c>
      <c r="F6487" s="20" t="s">
        <v>422</v>
      </c>
    </row>
    <row r="6488" spans="1:6">
      <c r="A6488" s="23">
        <v>6441</v>
      </c>
      <c r="B6488" s="24" t="s">
        <v>4106</v>
      </c>
      <c r="C6488" s="24" t="s">
        <v>12424</v>
      </c>
      <c r="D6488" s="23">
        <v>349</v>
      </c>
      <c r="E6488" s="20" t="s">
        <v>2308</v>
      </c>
      <c r="F6488" s="20" t="s">
        <v>422</v>
      </c>
    </row>
    <row r="6489" spans="1:6">
      <c r="A6489" s="23">
        <v>6442</v>
      </c>
      <c r="B6489" s="24" t="s">
        <v>2597</v>
      </c>
      <c r="C6489" s="24" t="s">
        <v>1221</v>
      </c>
      <c r="D6489" s="23">
        <v>349</v>
      </c>
      <c r="E6489" s="20" t="s">
        <v>2308</v>
      </c>
      <c r="F6489" s="20" t="s">
        <v>422</v>
      </c>
    </row>
    <row r="6490" spans="1:6">
      <c r="A6490" s="23">
        <v>6443</v>
      </c>
      <c r="B6490" s="24" t="s">
        <v>2793</v>
      </c>
      <c r="C6490" s="24" t="s">
        <v>11435</v>
      </c>
      <c r="D6490" s="23">
        <v>349</v>
      </c>
      <c r="E6490" s="20" t="s">
        <v>2308</v>
      </c>
      <c r="F6490" s="20" t="s">
        <v>422</v>
      </c>
    </row>
    <row r="6491" spans="1:6">
      <c r="A6491" s="23">
        <v>6444</v>
      </c>
      <c r="B6491" s="24" t="s">
        <v>7542</v>
      </c>
      <c r="C6491" s="24" t="s">
        <v>15401</v>
      </c>
      <c r="D6491" s="23">
        <v>349</v>
      </c>
      <c r="E6491" s="20" t="s">
        <v>2308</v>
      </c>
      <c r="F6491" s="20" t="s">
        <v>422</v>
      </c>
    </row>
    <row r="6492" spans="1:6">
      <c r="A6492" s="23">
        <v>6445</v>
      </c>
      <c r="B6492" s="24" t="s">
        <v>7543</v>
      </c>
      <c r="C6492" s="24" t="s">
        <v>15402</v>
      </c>
      <c r="D6492" s="23">
        <v>349</v>
      </c>
      <c r="E6492" s="20" t="s">
        <v>2308</v>
      </c>
      <c r="F6492" s="20" t="s">
        <v>422</v>
      </c>
    </row>
    <row r="6493" spans="1:6">
      <c r="A6493" s="23">
        <v>6446</v>
      </c>
      <c r="B6493" s="24" t="s">
        <v>7544</v>
      </c>
      <c r="C6493" s="24" t="s">
        <v>15403</v>
      </c>
      <c r="D6493" s="23">
        <v>349</v>
      </c>
      <c r="E6493" s="20" t="s">
        <v>2308</v>
      </c>
      <c r="F6493" s="20" t="s">
        <v>422</v>
      </c>
    </row>
    <row r="6494" spans="1:6">
      <c r="A6494" s="23">
        <v>6447</v>
      </c>
      <c r="B6494" s="24" t="s">
        <v>3885</v>
      </c>
      <c r="C6494" s="24" t="s">
        <v>12241</v>
      </c>
      <c r="D6494" s="23">
        <v>349</v>
      </c>
      <c r="E6494" s="20" t="s">
        <v>2308</v>
      </c>
      <c r="F6494" s="20" t="s">
        <v>422</v>
      </c>
    </row>
    <row r="6495" spans="1:6">
      <c r="A6495" s="23">
        <v>6448</v>
      </c>
      <c r="B6495" s="24" t="s">
        <v>7545</v>
      </c>
      <c r="C6495" s="24" t="s">
        <v>15404</v>
      </c>
      <c r="D6495" s="23">
        <v>349</v>
      </c>
      <c r="E6495" s="20" t="s">
        <v>2308</v>
      </c>
      <c r="F6495" s="20" t="s">
        <v>422</v>
      </c>
    </row>
    <row r="6496" spans="1:6">
      <c r="A6496" s="23">
        <v>6449</v>
      </c>
      <c r="B6496" s="24" t="s">
        <v>3472</v>
      </c>
      <c r="C6496" s="24" t="s">
        <v>1888</v>
      </c>
      <c r="D6496" s="23">
        <v>349</v>
      </c>
      <c r="E6496" s="20" t="s">
        <v>2308</v>
      </c>
      <c r="F6496" s="20" t="s">
        <v>422</v>
      </c>
    </row>
    <row r="6497" spans="1:6">
      <c r="A6497" s="23">
        <v>6450</v>
      </c>
      <c r="B6497" s="24" t="s">
        <v>7546</v>
      </c>
      <c r="C6497" s="24" t="s">
        <v>15405</v>
      </c>
      <c r="D6497" s="23">
        <v>349</v>
      </c>
      <c r="E6497" s="20" t="s">
        <v>2308</v>
      </c>
      <c r="F6497" s="20" t="s">
        <v>422</v>
      </c>
    </row>
    <row r="6498" spans="1:6">
      <c r="A6498" s="23">
        <v>6451</v>
      </c>
      <c r="B6498" s="24" t="s">
        <v>7547</v>
      </c>
      <c r="C6498" s="24" t="s">
        <v>15406</v>
      </c>
      <c r="D6498" s="23">
        <v>349</v>
      </c>
      <c r="E6498" s="20" t="s">
        <v>2308</v>
      </c>
      <c r="F6498" s="20" t="s">
        <v>422</v>
      </c>
    </row>
    <row r="6499" spans="1:6">
      <c r="A6499" s="23">
        <v>6452</v>
      </c>
      <c r="B6499" s="24" t="s">
        <v>3884</v>
      </c>
      <c r="C6499" s="24" t="s">
        <v>1055</v>
      </c>
      <c r="D6499" s="23">
        <v>349</v>
      </c>
      <c r="E6499" s="20" t="s">
        <v>2308</v>
      </c>
      <c r="F6499" s="20" t="s">
        <v>422</v>
      </c>
    </row>
    <row r="6500" spans="1:6">
      <c r="A6500" s="23">
        <v>6453</v>
      </c>
      <c r="B6500" s="24" t="s">
        <v>7548</v>
      </c>
      <c r="C6500" s="24" t="s">
        <v>15407</v>
      </c>
      <c r="D6500" s="23">
        <v>349</v>
      </c>
      <c r="E6500" s="20" t="s">
        <v>2308</v>
      </c>
      <c r="F6500" s="20" t="s">
        <v>422</v>
      </c>
    </row>
    <row r="6501" spans="1:6">
      <c r="A6501" s="23">
        <v>6456</v>
      </c>
      <c r="B6501" s="24" t="s">
        <v>6895</v>
      </c>
      <c r="C6501" s="25" t="s">
        <v>2312</v>
      </c>
      <c r="D6501" s="23">
        <v>350</v>
      </c>
      <c r="E6501" s="20" t="s">
        <v>2311</v>
      </c>
      <c r="F6501" s="20" t="s">
        <v>422</v>
      </c>
    </row>
    <row r="6502" spans="1:6">
      <c r="A6502" s="23">
        <v>6457</v>
      </c>
      <c r="B6502" s="24" t="s">
        <v>6896</v>
      </c>
      <c r="C6502" s="24" t="s">
        <v>15408</v>
      </c>
      <c r="D6502" s="23">
        <v>350</v>
      </c>
      <c r="E6502" s="20" t="s">
        <v>2311</v>
      </c>
      <c r="F6502" s="20" t="s">
        <v>422</v>
      </c>
    </row>
    <row r="6503" spans="1:6">
      <c r="A6503" s="23">
        <v>6458</v>
      </c>
      <c r="B6503" s="24" t="s">
        <v>6897</v>
      </c>
      <c r="C6503" s="24" t="s">
        <v>10876</v>
      </c>
      <c r="D6503" s="23">
        <v>350</v>
      </c>
      <c r="E6503" s="20" t="s">
        <v>2311</v>
      </c>
      <c r="F6503" s="20" t="s">
        <v>422</v>
      </c>
    </row>
    <row r="6504" spans="1:6">
      <c r="A6504" s="23">
        <v>6459</v>
      </c>
      <c r="B6504" s="24" t="s">
        <v>6898</v>
      </c>
      <c r="C6504" s="24" t="s">
        <v>15409</v>
      </c>
      <c r="D6504" s="23">
        <v>350</v>
      </c>
      <c r="E6504" s="20" t="s">
        <v>2311</v>
      </c>
      <c r="F6504" s="20" t="s">
        <v>422</v>
      </c>
    </row>
    <row r="6505" spans="1:6">
      <c r="A6505" s="23">
        <v>6460</v>
      </c>
      <c r="B6505" s="24" t="s">
        <v>6899</v>
      </c>
      <c r="C6505" s="24" t="s">
        <v>15410</v>
      </c>
      <c r="D6505" s="23">
        <v>350</v>
      </c>
      <c r="E6505" s="20" t="s">
        <v>2311</v>
      </c>
      <c r="F6505" s="20" t="s">
        <v>422</v>
      </c>
    </row>
    <row r="6506" spans="1:6">
      <c r="A6506" s="23">
        <v>6461</v>
      </c>
      <c r="B6506" s="24" t="s">
        <v>6900</v>
      </c>
      <c r="C6506" s="24" t="s">
        <v>15411</v>
      </c>
      <c r="D6506" s="23">
        <v>350</v>
      </c>
      <c r="E6506" s="20" t="s">
        <v>2311</v>
      </c>
      <c r="F6506" s="20" t="s">
        <v>422</v>
      </c>
    </row>
    <row r="6507" spans="1:6">
      <c r="A6507" s="23">
        <v>6462</v>
      </c>
      <c r="B6507" s="24" t="s">
        <v>6901</v>
      </c>
      <c r="C6507" s="24" t="s">
        <v>15412</v>
      </c>
      <c r="D6507" s="23">
        <v>350</v>
      </c>
      <c r="E6507" s="20" t="s">
        <v>2311</v>
      </c>
      <c r="F6507" s="20" t="s">
        <v>422</v>
      </c>
    </row>
    <row r="6508" spans="1:6">
      <c r="A6508" s="23">
        <v>6463</v>
      </c>
      <c r="B6508" s="24" t="s">
        <v>6902</v>
      </c>
      <c r="C6508" s="24" t="s">
        <v>15413</v>
      </c>
      <c r="D6508" s="23">
        <v>350</v>
      </c>
      <c r="E6508" s="20" t="s">
        <v>2311</v>
      </c>
      <c r="F6508" s="20" t="s">
        <v>422</v>
      </c>
    </row>
    <row r="6509" spans="1:6">
      <c r="A6509" s="23">
        <v>6464</v>
      </c>
      <c r="B6509" s="24" t="s">
        <v>6903</v>
      </c>
      <c r="C6509" s="24" t="s">
        <v>15414</v>
      </c>
      <c r="D6509" s="23">
        <v>350</v>
      </c>
      <c r="E6509" s="20" t="s">
        <v>2311</v>
      </c>
      <c r="F6509" s="20" t="s">
        <v>422</v>
      </c>
    </row>
    <row r="6510" spans="1:6">
      <c r="A6510" s="23">
        <v>6465</v>
      </c>
      <c r="B6510" s="24" t="s">
        <v>6904</v>
      </c>
      <c r="C6510" s="24" t="s">
        <v>15415</v>
      </c>
      <c r="D6510" s="23">
        <v>350</v>
      </c>
      <c r="E6510" s="20" t="s">
        <v>2311</v>
      </c>
      <c r="F6510" s="20" t="s">
        <v>422</v>
      </c>
    </row>
    <row r="6511" spans="1:6">
      <c r="A6511" s="23">
        <v>6466</v>
      </c>
      <c r="B6511" s="24" t="s">
        <v>6905</v>
      </c>
      <c r="C6511" s="24" t="s">
        <v>15416</v>
      </c>
      <c r="D6511" s="23">
        <v>350</v>
      </c>
      <c r="E6511" s="20" t="s">
        <v>2311</v>
      </c>
      <c r="F6511" s="20" t="s">
        <v>422</v>
      </c>
    </row>
    <row r="6512" spans="1:6">
      <c r="A6512" s="23">
        <v>6467</v>
      </c>
      <c r="B6512" s="24" t="s">
        <v>6906</v>
      </c>
      <c r="C6512" s="24" t="s">
        <v>15417</v>
      </c>
      <c r="D6512" s="23">
        <v>350</v>
      </c>
      <c r="E6512" s="20" t="s">
        <v>2311</v>
      </c>
      <c r="F6512" s="20" t="s">
        <v>422</v>
      </c>
    </row>
    <row r="6513" spans="1:6">
      <c r="A6513" s="23">
        <v>6468</v>
      </c>
      <c r="B6513" s="24" t="s">
        <v>6907</v>
      </c>
      <c r="C6513" s="24" t="s">
        <v>15418</v>
      </c>
      <c r="D6513" s="23">
        <v>350</v>
      </c>
      <c r="E6513" s="20" t="s">
        <v>2311</v>
      </c>
      <c r="F6513" s="20" t="s">
        <v>422</v>
      </c>
    </row>
    <row r="6514" spans="1:6">
      <c r="A6514" s="23">
        <v>6469</v>
      </c>
      <c r="B6514" s="24" t="s">
        <v>6197</v>
      </c>
      <c r="C6514" s="24" t="s">
        <v>14217</v>
      </c>
      <c r="D6514" s="23">
        <v>350</v>
      </c>
      <c r="E6514" s="20" t="s">
        <v>2311</v>
      </c>
      <c r="F6514" s="20" t="s">
        <v>422</v>
      </c>
    </row>
    <row r="6515" spans="1:6">
      <c r="A6515" s="23">
        <v>6470</v>
      </c>
      <c r="B6515" s="24" t="s">
        <v>6908</v>
      </c>
      <c r="C6515" s="24" t="s">
        <v>15419</v>
      </c>
      <c r="D6515" s="23">
        <v>350</v>
      </c>
      <c r="E6515" s="20" t="s">
        <v>2311</v>
      </c>
      <c r="F6515" s="20" t="s">
        <v>422</v>
      </c>
    </row>
    <row r="6516" spans="1:6">
      <c r="A6516" s="23">
        <v>6471</v>
      </c>
      <c r="B6516" s="24" t="s">
        <v>6909</v>
      </c>
      <c r="C6516" s="24" t="s">
        <v>15420</v>
      </c>
      <c r="D6516" s="23">
        <v>350</v>
      </c>
      <c r="E6516" s="20" t="s">
        <v>2311</v>
      </c>
      <c r="F6516" s="20" t="s">
        <v>422</v>
      </c>
    </row>
    <row r="6517" spans="1:6">
      <c r="A6517" s="23">
        <v>6472</v>
      </c>
      <c r="B6517" s="24" t="s">
        <v>6910</v>
      </c>
      <c r="C6517" s="24" t="s">
        <v>15421</v>
      </c>
      <c r="D6517" s="23">
        <v>350</v>
      </c>
      <c r="E6517" s="20" t="s">
        <v>2311</v>
      </c>
      <c r="F6517" s="20" t="s">
        <v>422</v>
      </c>
    </row>
    <row r="6518" spans="1:6">
      <c r="A6518" s="23">
        <v>6473</v>
      </c>
      <c r="B6518" s="24" t="s">
        <v>6911</v>
      </c>
      <c r="C6518" s="24" t="s">
        <v>10610</v>
      </c>
      <c r="D6518" s="23">
        <v>350</v>
      </c>
      <c r="E6518" s="20" t="s">
        <v>2311</v>
      </c>
      <c r="F6518" s="20" t="s">
        <v>422</v>
      </c>
    </row>
    <row r="6519" spans="1:6">
      <c r="A6519" s="23">
        <v>6474</v>
      </c>
      <c r="B6519" s="24" t="s">
        <v>6430</v>
      </c>
      <c r="C6519" s="24" t="s">
        <v>848</v>
      </c>
      <c r="D6519" s="23">
        <v>350</v>
      </c>
      <c r="E6519" s="20" t="s">
        <v>2311</v>
      </c>
      <c r="F6519" s="20" t="s">
        <v>422</v>
      </c>
    </row>
    <row r="6520" spans="1:6">
      <c r="A6520" s="23">
        <v>6475</v>
      </c>
      <c r="B6520" s="24" t="s">
        <v>4821</v>
      </c>
      <c r="C6520" s="24" t="s">
        <v>13037</v>
      </c>
      <c r="D6520" s="23">
        <v>350</v>
      </c>
      <c r="E6520" s="20" t="s">
        <v>2311</v>
      </c>
      <c r="F6520" s="20" t="s">
        <v>422</v>
      </c>
    </row>
    <row r="6521" spans="1:6">
      <c r="A6521" s="23">
        <v>6476</v>
      </c>
      <c r="B6521" s="24" t="s">
        <v>6912</v>
      </c>
      <c r="C6521" s="24" t="s">
        <v>15422</v>
      </c>
      <c r="D6521" s="23">
        <v>350</v>
      </c>
      <c r="E6521" s="20" t="s">
        <v>2311</v>
      </c>
      <c r="F6521" s="20" t="s">
        <v>422</v>
      </c>
    </row>
    <row r="6522" spans="1:6">
      <c r="A6522" s="23">
        <v>6477</v>
      </c>
      <c r="B6522" s="24" t="s">
        <v>6913</v>
      </c>
      <c r="C6522" s="24" t="s">
        <v>15423</v>
      </c>
      <c r="D6522" s="23">
        <v>350</v>
      </c>
      <c r="E6522" s="20" t="s">
        <v>2311</v>
      </c>
      <c r="F6522" s="20" t="s">
        <v>422</v>
      </c>
    </row>
    <row r="6523" spans="1:6">
      <c r="A6523" s="23">
        <v>6478</v>
      </c>
      <c r="B6523" s="24" t="s">
        <v>4902</v>
      </c>
      <c r="C6523" s="24" t="s">
        <v>1829</v>
      </c>
      <c r="D6523" s="23">
        <v>350</v>
      </c>
      <c r="E6523" s="20" t="s">
        <v>2311</v>
      </c>
      <c r="F6523" s="20" t="s">
        <v>422</v>
      </c>
    </row>
    <row r="6524" spans="1:6">
      <c r="A6524" s="23">
        <v>6479</v>
      </c>
      <c r="B6524" s="24" t="s">
        <v>6914</v>
      </c>
      <c r="C6524" s="24" t="s">
        <v>2058</v>
      </c>
      <c r="D6524" s="23">
        <v>350</v>
      </c>
      <c r="E6524" s="20" t="s">
        <v>2311</v>
      </c>
      <c r="F6524" s="20" t="s">
        <v>422</v>
      </c>
    </row>
    <row r="6525" spans="1:6">
      <c r="A6525" s="23">
        <v>6454</v>
      </c>
      <c r="B6525" s="24" t="s">
        <v>7549</v>
      </c>
      <c r="C6525" s="24" t="s">
        <v>15424</v>
      </c>
      <c r="D6525" s="23">
        <v>350</v>
      </c>
      <c r="E6525" s="20" t="s">
        <v>2311</v>
      </c>
      <c r="F6525" s="20" t="s">
        <v>422</v>
      </c>
    </row>
    <row r="6526" spans="1:6">
      <c r="A6526" s="23">
        <v>6455</v>
      </c>
      <c r="B6526" s="24" t="s">
        <v>4465</v>
      </c>
      <c r="C6526" s="24" t="s">
        <v>1360</v>
      </c>
      <c r="D6526" s="23">
        <v>350</v>
      </c>
      <c r="E6526" s="20" t="s">
        <v>2311</v>
      </c>
      <c r="F6526" s="20" t="s">
        <v>422</v>
      </c>
    </row>
    <row r="6527" spans="1:6">
      <c r="A6527" s="23">
        <v>18466</v>
      </c>
      <c r="B6527" s="24" t="s">
        <v>11160</v>
      </c>
      <c r="C6527" s="24" t="s">
        <v>15425</v>
      </c>
      <c r="D6527" s="23">
        <v>350</v>
      </c>
      <c r="E6527" s="20" t="s">
        <v>2311</v>
      </c>
      <c r="F6527" s="20" t="s">
        <v>422</v>
      </c>
    </row>
    <row r="6528" spans="1:6">
      <c r="A6528" s="23">
        <v>6480</v>
      </c>
      <c r="B6528" s="24" t="s">
        <v>4870</v>
      </c>
      <c r="C6528" s="24" t="s">
        <v>13067</v>
      </c>
      <c r="D6528" s="23">
        <v>351</v>
      </c>
      <c r="E6528" s="20" t="s">
        <v>2314</v>
      </c>
      <c r="F6528" s="20" t="s">
        <v>422</v>
      </c>
    </row>
    <row r="6529" spans="1:6">
      <c r="A6529" s="23">
        <v>6481</v>
      </c>
      <c r="B6529" s="24" t="s">
        <v>4807</v>
      </c>
      <c r="C6529" s="24" t="s">
        <v>13026</v>
      </c>
      <c r="D6529" s="23">
        <v>351</v>
      </c>
      <c r="E6529" s="20" t="s">
        <v>2314</v>
      </c>
      <c r="F6529" s="20" t="s">
        <v>422</v>
      </c>
    </row>
    <row r="6530" spans="1:6">
      <c r="A6530" s="23">
        <v>6482</v>
      </c>
      <c r="B6530" s="24" t="s">
        <v>6915</v>
      </c>
      <c r="C6530" s="24" t="s">
        <v>15426</v>
      </c>
      <c r="D6530" s="23">
        <v>351</v>
      </c>
      <c r="E6530" s="20" t="s">
        <v>2314</v>
      </c>
      <c r="F6530" s="20" t="s">
        <v>422</v>
      </c>
    </row>
    <row r="6531" spans="1:6">
      <c r="A6531" s="23">
        <v>6483</v>
      </c>
      <c r="B6531" s="24" t="s">
        <v>4399</v>
      </c>
      <c r="C6531" s="24" t="s">
        <v>12899</v>
      </c>
      <c r="D6531" s="23">
        <v>351</v>
      </c>
      <c r="E6531" s="20" t="s">
        <v>2314</v>
      </c>
      <c r="F6531" s="20" t="s">
        <v>422</v>
      </c>
    </row>
    <row r="6532" spans="1:6">
      <c r="A6532" s="23">
        <v>6484</v>
      </c>
      <c r="B6532" s="24" t="s">
        <v>4802</v>
      </c>
      <c r="C6532" s="24" t="s">
        <v>13021</v>
      </c>
      <c r="D6532" s="23">
        <v>351</v>
      </c>
      <c r="E6532" s="20" t="s">
        <v>2314</v>
      </c>
      <c r="F6532" s="20" t="s">
        <v>422</v>
      </c>
    </row>
    <row r="6533" spans="1:6">
      <c r="A6533" s="23">
        <v>6485</v>
      </c>
      <c r="B6533" s="24" t="s">
        <v>6916</v>
      </c>
      <c r="C6533" s="24" t="s">
        <v>15427</v>
      </c>
      <c r="D6533" s="23">
        <v>351</v>
      </c>
      <c r="E6533" s="20" t="s">
        <v>2314</v>
      </c>
      <c r="F6533" s="20" t="s">
        <v>422</v>
      </c>
    </row>
    <row r="6534" spans="1:6">
      <c r="A6534" s="23">
        <v>6486</v>
      </c>
      <c r="B6534" s="24" t="s">
        <v>6917</v>
      </c>
      <c r="C6534" s="24" t="s">
        <v>15428</v>
      </c>
      <c r="D6534" s="23">
        <v>351</v>
      </c>
      <c r="E6534" s="20" t="s">
        <v>2314</v>
      </c>
      <c r="F6534" s="20" t="s">
        <v>422</v>
      </c>
    </row>
    <row r="6535" spans="1:6">
      <c r="A6535" s="23">
        <v>6487</v>
      </c>
      <c r="B6535" s="24" t="s">
        <v>6067</v>
      </c>
      <c r="C6535" s="24" t="s">
        <v>11773</v>
      </c>
      <c r="D6535" s="23">
        <v>351</v>
      </c>
      <c r="E6535" s="20" t="s">
        <v>2314</v>
      </c>
      <c r="F6535" s="20" t="s">
        <v>422</v>
      </c>
    </row>
    <row r="6536" spans="1:6">
      <c r="A6536" s="23">
        <v>6488</v>
      </c>
      <c r="B6536" s="24" t="s">
        <v>6918</v>
      </c>
      <c r="C6536" s="24" t="s">
        <v>15429</v>
      </c>
      <c r="D6536" s="23">
        <v>351</v>
      </c>
      <c r="E6536" s="20" t="s">
        <v>2314</v>
      </c>
      <c r="F6536" s="20" t="s">
        <v>422</v>
      </c>
    </row>
    <row r="6537" spans="1:6">
      <c r="A6537" s="23">
        <v>6489</v>
      </c>
      <c r="B6537" s="24" t="s">
        <v>6919</v>
      </c>
      <c r="C6537" s="24" t="s">
        <v>15430</v>
      </c>
      <c r="D6537" s="23">
        <v>351</v>
      </c>
      <c r="E6537" s="20" t="s">
        <v>2314</v>
      </c>
      <c r="F6537" s="20" t="s">
        <v>422</v>
      </c>
    </row>
    <row r="6538" spans="1:6">
      <c r="A6538" s="23">
        <v>6490</v>
      </c>
      <c r="B6538" s="24" t="s">
        <v>6920</v>
      </c>
      <c r="C6538" s="24" t="s">
        <v>15431</v>
      </c>
      <c r="D6538" s="23">
        <v>351</v>
      </c>
      <c r="E6538" s="20" t="s">
        <v>2314</v>
      </c>
      <c r="F6538" s="20" t="s">
        <v>422</v>
      </c>
    </row>
    <row r="6539" spans="1:6">
      <c r="A6539" s="23">
        <v>6491</v>
      </c>
      <c r="B6539" s="24" t="s">
        <v>3878</v>
      </c>
      <c r="C6539" s="24" t="s">
        <v>1035</v>
      </c>
      <c r="D6539" s="23">
        <v>351</v>
      </c>
      <c r="E6539" s="20" t="s">
        <v>2314</v>
      </c>
      <c r="F6539" s="20" t="s">
        <v>422</v>
      </c>
    </row>
    <row r="6540" spans="1:6">
      <c r="A6540" s="23">
        <v>6492</v>
      </c>
      <c r="B6540" s="24" t="s">
        <v>6921</v>
      </c>
      <c r="C6540" s="24" t="s">
        <v>15432</v>
      </c>
      <c r="D6540" s="23">
        <v>351</v>
      </c>
      <c r="E6540" s="20" t="s">
        <v>2314</v>
      </c>
      <c r="F6540" s="20" t="s">
        <v>422</v>
      </c>
    </row>
    <row r="6541" spans="1:6">
      <c r="A6541" s="23">
        <v>6493</v>
      </c>
      <c r="B6541" s="24" t="s">
        <v>6922</v>
      </c>
      <c r="C6541" s="24" t="s">
        <v>15433</v>
      </c>
      <c r="D6541" s="23">
        <v>351</v>
      </c>
      <c r="E6541" s="20" t="s">
        <v>2314</v>
      </c>
      <c r="F6541" s="20" t="s">
        <v>422</v>
      </c>
    </row>
    <row r="6542" spans="1:6">
      <c r="A6542" s="23">
        <v>6494</v>
      </c>
      <c r="B6542" s="24" t="s">
        <v>6923</v>
      </c>
      <c r="C6542" s="24" t="s">
        <v>15434</v>
      </c>
      <c r="D6542" s="23">
        <v>351</v>
      </c>
      <c r="E6542" s="20" t="s">
        <v>2314</v>
      </c>
      <c r="F6542" s="20" t="s">
        <v>422</v>
      </c>
    </row>
    <row r="6543" spans="1:6">
      <c r="A6543" s="23">
        <v>6495</v>
      </c>
      <c r="B6543" s="24" t="s">
        <v>6924</v>
      </c>
      <c r="C6543" s="24" t="s">
        <v>15345</v>
      </c>
      <c r="D6543" s="23">
        <v>351</v>
      </c>
      <c r="E6543" s="20" t="s">
        <v>2314</v>
      </c>
      <c r="F6543" s="20" t="s">
        <v>422</v>
      </c>
    </row>
    <row r="6544" spans="1:6">
      <c r="A6544" s="23">
        <v>6496</v>
      </c>
      <c r="B6544" s="24" t="s">
        <v>6925</v>
      </c>
      <c r="C6544" s="24" t="s">
        <v>15435</v>
      </c>
      <c r="D6544" s="23">
        <v>351</v>
      </c>
      <c r="E6544" s="20" t="s">
        <v>2314</v>
      </c>
      <c r="F6544" s="20" t="s">
        <v>422</v>
      </c>
    </row>
    <row r="6545" spans="1:6">
      <c r="A6545" s="23">
        <v>18457</v>
      </c>
      <c r="B6545" s="24" t="s">
        <v>5413</v>
      </c>
      <c r="C6545" s="24" t="s">
        <v>2471</v>
      </c>
      <c r="D6545" s="23">
        <v>351</v>
      </c>
      <c r="E6545" s="20" t="s">
        <v>2314</v>
      </c>
      <c r="F6545" s="20" t="s">
        <v>422</v>
      </c>
    </row>
    <row r="6546" spans="1:6">
      <c r="A6546" s="23">
        <v>18452</v>
      </c>
      <c r="B6546" s="24" t="s">
        <v>11165</v>
      </c>
      <c r="C6546" s="25" t="s">
        <v>2318</v>
      </c>
      <c r="D6546" s="23">
        <v>352</v>
      </c>
      <c r="E6546" s="20" t="s">
        <v>2317</v>
      </c>
      <c r="F6546" s="20" t="s">
        <v>422</v>
      </c>
    </row>
    <row r="6547" spans="1:6">
      <c r="A6547" s="23">
        <v>6497</v>
      </c>
      <c r="B6547" s="24" t="s">
        <v>6926</v>
      </c>
      <c r="C6547" s="24" t="s">
        <v>15436</v>
      </c>
      <c r="D6547" s="23">
        <v>352</v>
      </c>
      <c r="E6547" s="20" t="s">
        <v>2317</v>
      </c>
      <c r="F6547" s="20" t="s">
        <v>422</v>
      </c>
    </row>
    <row r="6548" spans="1:6">
      <c r="A6548" s="23">
        <v>6498</v>
      </c>
      <c r="B6548" s="24" t="s">
        <v>6927</v>
      </c>
      <c r="C6548" s="24" t="s">
        <v>15437</v>
      </c>
      <c r="D6548" s="23">
        <v>352</v>
      </c>
      <c r="E6548" s="20" t="s">
        <v>2317</v>
      </c>
      <c r="F6548" s="20" t="s">
        <v>422</v>
      </c>
    </row>
    <row r="6549" spans="1:6">
      <c r="A6549" s="23">
        <v>6499</v>
      </c>
      <c r="B6549" s="24" t="s">
        <v>6928</v>
      </c>
      <c r="C6549" s="24" t="s">
        <v>15438</v>
      </c>
      <c r="D6549" s="23">
        <v>352</v>
      </c>
      <c r="E6549" s="20" t="s">
        <v>2317</v>
      </c>
      <c r="F6549" s="20" t="s">
        <v>422</v>
      </c>
    </row>
    <row r="6550" spans="1:6">
      <c r="A6550" s="23">
        <v>6500</v>
      </c>
      <c r="B6550" s="24" t="s">
        <v>6929</v>
      </c>
      <c r="C6550" s="24" t="s">
        <v>15439</v>
      </c>
      <c r="D6550" s="23">
        <v>352</v>
      </c>
      <c r="E6550" s="20" t="s">
        <v>2317</v>
      </c>
      <c r="F6550" s="20" t="s">
        <v>422</v>
      </c>
    </row>
    <row r="6551" spans="1:6">
      <c r="A6551" s="23">
        <v>6501</v>
      </c>
      <c r="B6551" s="24" t="s">
        <v>6930</v>
      </c>
      <c r="C6551" s="24" t="s">
        <v>15440</v>
      </c>
      <c r="D6551" s="23">
        <v>352</v>
      </c>
      <c r="E6551" s="20" t="s">
        <v>2317</v>
      </c>
      <c r="F6551" s="20" t="s">
        <v>422</v>
      </c>
    </row>
    <row r="6552" spans="1:6">
      <c r="A6552" s="23">
        <v>6502</v>
      </c>
      <c r="B6552" s="24" t="s">
        <v>6931</v>
      </c>
      <c r="C6552" s="24" t="s">
        <v>15441</v>
      </c>
      <c r="D6552" s="23">
        <v>352</v>
      </c>
      <c r="E6552" s="20" t="s">
        <v>2317</v>
      </c>
      <c r="F6552" s="20" t="s">
        <v>422</v>
      </c>
    </row>
    <row r="6553" spans="1:6">
      <c r="A6553" s="23">
        <v>6503</v>
      </c>
      <c r="B6553" s="24" t="s">
        <v>6932</v>
      </c>
      <c r="C6553" s="24" t="s">
        <v>14750</v>
      </c>
      <c r="D6553" s="23">
        <v>352</v>
      </c>
      <c r="E6553" s="20" t="s">
        <v>2317</v>
      </c>
      <c r="F6553" s="20" t="s">
        <v>422</v>
      </c>
    </row>
    <row r="6554" spans="1:6">
      <c r="A6554" s="23">
        <v>6504</v>
      </c>
      <c r="B6554" s="24" t="s">
        <v>6933</v>
      </c>
      <c r="C6554" s="24" t="s">
        <v>15442</v>
      </c>
      <c r="D6554" s="23">
        <v>352</v>
      </c>
      <c r="E6554" s="20" t="s">
        <v>2317</v>
      </c>
      <c r="F6554" s="20" t="s">
        <v>422</v>
      </c>
    </row>
    <row r="6555" spans="1:6">
      <c r="A6555" s="23">
        <v>6505</v>
      </c>
      <c r="B6555" s="24" t="s">
        <v>6934</v>
      </c>
      <c r="C6555" s="24" t="s">
        <v>15443</v>
      </c>
      <c r="D6555" s="23">
        <v>352</v>
      </c>
      <c r="E6555" s="20" t="s">
        <v>2317</v>
      </c>
      <c r="F6555" s="20" t="s">
        <v>422</v>
      </c>
    </row>
    <row r="6556" spans="1:6">
      <c r="A6556" s="23">
        <v>6506</v>
      </c>
      <c r="B6556" s="24" t="s">
        <v>6935</v>
      </c>
      <c r="C6556" s="24" t="s">
        <v>15444</v>
      </c>
      <c r="D6556" s="23">
        <v>352</v>
      </c>
      <c r="E6556" s="20" t="s">
        <v>2317</v>
      </c>
      <c r="F6556" s="20" t="s">
        <v>422</v>
      </c>
    </row>
    <row r="6557" spans="1:6">
      <c r="A6557" s="23">
        <v>6507</v>
      </c>
      <c r="B6557" s="24" t="s">
        <v>4289</v>
      </c>
      <c r="C6557" s="24" t="s">
        <v>12582</v>
      </c>
      <c r="D6557" s="23">
        <v>352</v>
      </c>
      <c r="E6557" s="20" t="s">
        <v>2317</v>
      </c>
      <c r="F6557" s="20" t="s">
        <v>422</v>
      </c>
    </row>
    <row r="6558" spans="1:6">
      <c r="A6558" s="23">
        <v>6508</v>
      </c>
      <c r="B6558" s="24" t="s">
        <v>6272</v>
      </c>
      <c r="C6558" s="24" t="s">
        <v>14275</v>
      </c>
      <c r="D6558" s="23">
        <v>352</v>
      </c>
      <c r="E6558" s="20" t="s">
        <v>2317</v>
      </c>
      <c r="F6558" s="20" t="s">
        <v>422</v>
      </c>
    </row>
    <row r="6559" spans="1:6">
      <c r="A6559" s="23">
        <v>6509</v>
      </c>
      <c r="B6559" s="24" t="s">
        <v>6936</v>
      </c>
      <c r="C6559" s="24" t="s">
        <v>15445</v>
      </c>
      <c r="D6559" s="23">
        <v>352</v>
      </c>
      <c r="E6559" s="20" t="s">
        <v>2317</v>
      </c>
      <c r="F6559" s="20" t="s">
        <v>422</v>
      </c>
    </row>
    <row r="6560" spans="1:6">
      <c r="A6560" s="23">
        <v>6510</v>
      </c>
      <c r="B6560" s="24" t="s">
        <v>6937</v>
      </c>
      <c r="C6560" s="24" t="s">
        <v>15446</v>
      </c>
      <c r="D6560" s="23">
        <v>352</v>
      </c>
      <c r="E6560" s="20" t="s">
        <v>2317</v>
      </c>
      <c r="F6560" s="20" t="s">
        <v>422</v>
      </c>
    </row>
    <row r="6561" spans="1:6">
      <c r="A6561" s="23">
        <v>6511</v>
      </c>
      <c r="B6561" s="24" t="s">
        <v>6938</v>
      </c>
      <c r="C6561" s="24" t="s">
        <v>15447</v>
      </c>
      <c r="D6561" s="23">
        <v>352</v>
      </c>
      <c r="E6561" s="20" t="s">
        <v>2317</v>
      </c>
      <c r="F6561" s="20" t="s">
        <v>422</v>
      </c>
    </row>
    <row r="6562" spans="1:6">
      <c r="A6562" s="23">
        <v>6512</v>
      </c>
      <c r="B6562" s="24" t="s">
        <v>6939</v>
      </c>
      <c r="C6562" s="24" t="s">
        <v>15448</v>
      </c>
      <c r="D6562" s="23">
        <v>352</v>
      </c>
      <c r="E6562" s="20" t="s">
        <v>2317</v>
      </c>
      <c r="F6562" s="20" t="s">
        <v>422</v>
      </c>
    </row>
    <row r="6563" spans="1:6">
      <c r="A6563" s="23">
        <v>6513</v>
      </c>
      <c r="B6563" s="24" t="s">
        <v>6940</v>
      </c>
      <c r="C6563" s="24" t="s">
        <v>15449</v>
      </c>
      <c r="D6563" s="23">
        <v>352</v>
      </c>
      <c r="E6563" s="20" t="s">
        <v>2317</v>
      </c>
      <c r="F6563" s="20" t="s">
        <v>422</v>
      </c>
    </row>
    <row r="6564" spans="1:6">
      <c r="A6564" s="23">
        <v>6514</v>
      </c>
      <c r="B6564" s="24" t="s">
        <v>6941</v>
      </c>
      <c r="C6564" s="24" t="s">
        <v>15450</v>
      </c>
      <c r="D6564" s="23">
        <v>352</v>
      </c>
      <c r="E6564" s="20" t="s">
        <v>2317</v>
      </c>
      <c r="F6564" s="20" t="s">
        <v>422</v>
      </c>
    </row>
    <row r="6565" spans="1:6">
      <c r="A6565" s="23">
        <v>6515</v>
      </c>
      <c r="B6565" s="24" t="s">
        <v>6942</v>
      </c>
      <c r="C6565" s="24" t="s">
        <v>15451</v>
      </c>
      <c r="D6565" s="23">
        <v>352</v>
      </c>
      <c r="E6565" s="20" t="s">
        <v>2317</v>
      </c>
      <c r="F6565" s="20" t="s">
        <v>422</v>
      </c>
    </row>
    <row r="6566" spans="1:6">
      <c r="A6566" s="23">
        <v>6516</v>
      </c>
      <c r="B6566" s="24" t="s">
        <v>6943</v>
      </c>
      <c r="C6566" s="24" t="s">
        <v>15452</v>
      </c>
      <c r="D6566" s="23">
        <v>352</v>
      </c>
      <c r="E6566" s="20" t="s">
        <v>2317</v>
      </c>
      <c r="F6566" s="20" t="s">
        <v>422</v>
      </c>
    </row>
    <row r="6567" spans="1:6">
      <c r="A6567" s="23">
        <v>6517</v>
      </c>
      <c r="B6567" s="24" t="s">
        <v>6944</v>
      </c>
      <c r="C6567" s="24" t="s">
        <v>15453</v>
      </c>
      <c r="D6567" s="23">
        <v>352</v>
      </c>
      <c r="E6567" s="20" t="s">
        <v>2317</v>
      </c>
      <c r="F6567" s="20" t="s">
        <v>422</v>
      </c>
    </row>
    <row r="6568" spans="1:6">
      <c r="A6568" s="23">
        <v>6518</v>
      </c>
      <c r="B6568" s="24" t="s">
        <v>6945</v>
      </c>
      <c r="C6568" s="24" t="s">
        <v>1105</v>
      </c>
      <c r="D6568" s="23">
        <v>352</v>
      </c>
      <c r="E6568" s="20" t="s">
        <v>2317</v>
      </c>
      <c r="F6568" s="20" t="s">
        <v>422</v>
      </c>
    </row>
    <row r="6569" spans="1:6">
      <c r="A6569" s="23">
        <v>6519</v>
      </c>
      <c r="B6569" s="24" t="s">
        <v>6946</v>
      </c>
      <c r="C6569" s="24" t="s">
        <v>15454</v>
      </c>
      <c r="D6569" s="23">
        <v>352</v>
      </c>
      <c r="E6569" s="20" t="s">
        <v>2317</v>
      </c>
      <c r="F6569" s="20" t="s">
        <v>422</v>
      </c>
    </row>
    <row r="6570" spans="1:6">
      <c r="A6570" s="23">
        <v>6520</v>
      </c>
      <c r="B6570" s="24" t="s">
        <v>6947</v>
      </c>
      <c r="C6570" s="24" t="s">
        <v>15455</v>
      </c>
      <c r="D6570" s="23">
        <v>352</v>
      </c>
      <c r="E6570" s="20" t="s">
        <v>2317</v>
      </c>
      <c r="F6570" s="20" t="s">
        <v>422</v>
      </c>
    </row>
    <row r="6571" spans="1:6">
      <c r="A6571" s="23">
        <v>6521</v>
      </c>
      <c r="B6571" s="24" t="s">
        <v>6948</v>
      </c>
      <c r="C6571" s="24" t="s">
        <v>15456</v>
      </c>
      <c r="D6571" s="23">
        <v>352</v>
      </c>
      <c r="E6571" s="20" t="s">
        <v>2317</v>
      </c>
      <c r="F6571" s="20" t="s">
        <v>422</v>
      </c>
    </row>
    <row r="6572" spans="1:6">
      <c r="A6572" s="23">
        <v>6526</v>
      </c>
      <c r="B6572" s="24" t="s">
        <v>6953</v>
      </c>
      <c r="C6572" s="25" t="s">
        <v>2321</v>
      </c>
      <c r="D6572" s="23">
        <v>353</v>
      </c>
      <c r="E6572" s="20" t="s">
        <v>2320</v>
      </c>
      <c r="F6572" s="20" t="s">
        <v>422</v>
      </c>
    </row>
    <row r="6573" spans="1:6">
      <c r="A6573" s="23">
        <v>6522</v>
      </c>
      <c r="B6573" s="24" t="s">
        <v>6949</v>
      </c>
      <c r="C6573" s="24" t="s">
        <v>15457</v>
      </c>
      <c r="D6573" s="23">
        <v>353</v>
      </c>
      <c r="E6573" s="20" t="s">
        <v>2320</v>
      </c>
      <c r="F6573" s="20" t="s">
        <v>422</v>
      </c>
    </row>
    <row r="6574" spans="1:6">
      <c r="A6574" s="23">
        <v>6523</v>
      </c>
      <c r="B6574" s="24" t="s">
        <v>6950</v>
      </c>
      <c r="C6574" s="24" t="s">
        <v>15458</v>
      </c>
      <c r="D6574" s="23">
        <v>353</v>
      </c>
      <c r="E6574" s="20" t="s">
        <v>2320</v>
      </c>
      <c r="F6574" s="20" t="s">
        <v>422</v>
      </c>
    </row>
    <row r="6575" spans="1:6">
      <c r="A6575" s="23">
        <v>6524</v>
      </c>
      <c r="B6575" s="24" t="s">
        <v>6951</v>
      </c>
      <c r="C6575" s="24" t="s">
        <v>15459</v>
      </c>
      <c r="D6575" s="23">
        <v>353</v>
      </c>
      <c r="E6575" s="20" t="s">
        <v>2320</v>
      </c>
      <c r="F6575" s="20" t="s">
        <v>422</v>
      </c>
    </row>
    <row r="6576" spans="1:6">
      <c r="A6576" s="23">
        <v>6525</v>
      </c>
      <c r="B6576" s="24" t="s">
        <v>6952</v>
      </c>
      <c r="C6576" s="24" t="s">
        <v>15460</v>
      </c>
      <c r="D6576" s="23">
        <v>353</v>
      </c>
      <c r="E6576" s="20" t="s">
        <v>2320</v>
      </c>
      <c r="F6576" s="20" t="s">
        <v>422</v>
      </c>
    </row>
    <row r="6577" spans="1:6">
      <c r="A6577" s="23">
        <v>6527</v>
      </c>
      <c r="B6577" s="24" t="s">
        <v>6954</v>
      </c>
      <c r="C6577" s="24" t="s">
        <v>15461</v>
      </c>
      <c r="D6577" s="23">
        <v>353</v>
      </c>
      <c r="E6577" s="20" t="s">
        <v>2320</v>
      </c>
      <c r="F6577" s="20" t="s">
        <v>422</v>
      </c>
    </row>
    <row r="6578" spans="1:6">
      <c r="A6578" s="23">
        <v>6528</v>
      </c>
      <c r="B6578" s="24" t="s">
        <v>6955</v>
      </c>
      <c r="C6578" s="24" t="s">
        <v>14932</v>
      </c>
      <c r="D6578" s="23">
        <v>353</v>
      </c>
      <c r="E6578" s="20" t="s">
        <v>2320</v>
      </c>
      <c r="F6578" s="20" t="s">
        <v>422</v>
      </c>
    </row>
    <row r="6579" spans="1:6">
      <c r="A6579" s="23">
        <v>6529</v>
      </c>
      <c r="B6579" s="24" t="s">
        <v>6956</v>
      </c>
      <c r="C6579" s="24" t="s">
        <v>15462</v>
      </c>
      <c r="D6579" s="23">
        <v>353</v>
      </c>
      <c r="E6579" s="20" t="s">
        <v>2320</v>
      </c>
      <c r="F6579" s="20" t="s">
        <v>422</v>
      </c>
    </row>
    <row r="6580" spans="1:6">
      <c r="A6580" s="23">
        <v>6530</v>
      </c>
      <c r="B6580" s="24" t="s">
        <v>6957</v>
      </c>
      <c r="C6580" s="24" t="s">
        <v>15463</v>
      </c>
      <c r="D6580" s="23">
        <v>353</v>
      </c>
      <c r="E6580" s="20" t="s">
        <v>2320</v>
      </c>
      <c r="F6580" s="20" t="s">
        <v>422</v>
      </c>
    </row>
    <row r="6581" spans="1:6">
      <c r="A6581" s="23">
        <v>6536</v>
      </c>
      <c r="B6581" s="24" t="s">
        <v>6962</v>
      </c>
      <c r="C6581" s="25" t="s">
        <v>2324</v>
      </c>
      <c r="D6581" s="23">
        <v>354</v>
      </c>
      <c r="E6581" s="20" t="s">
        <v>2323</v>
      </c>
      <c r="F6581" s="20" t="s">
        <v>422</v>
      </c>
    </row>
    <row r="6582" spans="1:6">
      <c r="A6582" s="23">
        <v>6531</v>
      </c>
      <c r="B6582" s="24" t="s">
        <v>6958</v>
      </c>
      <c r="C6582" s="25" t="s">
        <v>6958</v>
      </c>
      <c r="D6582" s="23">
        <v>354</v>
      </c>
      <c r="E6582" s="20" t="s">
        <v>2323</v>
      </c>
      <c r="F6582" s="20" t="s">
        <v>422</v>
      </c>
    </row>
    <row r="6583" spans="1:6">
      <c r="A6583" s="23">
        <v>6532</v>
      </c>
      <c r="B6583" s="24" t="s">
        <v>6959</v>
      </c>
      <c r="C6583" s="24" t="s">
        <v>15464</v>
      </c>
      <c r="D6583" s="23">
        <v>354</v>
      </c>
      <c r="E6583" s="20" t="s">
        <v>2323</v>
      </c>
      <c r="F6583" s="20" t="s">
        <v>422</v>
      </c>
    </row>
    <row r="6584" spans="1:6">
      <c r="A6584" s="23">
        <v>6533</v>
      </c>
      <c r="B6584" s="24" t="s">
        <v>6960</v>
      </c>
      <c r="C6584" s="24" t="s">
        <v>15465</v>
      </c>
      <c r="D6584" s="23">
        <v>354</v>
      </c>
      <c r="E6584" s="20" t="s">
        <v>2323</v>
      </c>
      <c r="F6584" s="20" t="s">
        <v>422</v>
      </c>
    </row>
    <row r="6585" spans="1:6">
      <c r="A6585" s="23">
        <v>6534</v>
      </c>
      <c r="B6585" s="24" t="s">
        <v>6961</v>
      </c>
      <c r="C6585" s="24" t="s">
        <v>15466</v>
      </c>
      <c r="D6585" s="23">
        <v>354</v>
      </c>
      <c r="E6585" s="20" t="s">
        <v>2323</v>
      </c>
      <c r="F6585" s="20" t="s">
        <v>422</v>
      </c>
    </row>
    <row r="6586" spans="1:6">
      <c r="A6586" s="23">
        <v>6535</v>
      </c>
      <c r="B6586" s="24" t="s">
        <v>3871</v>
      </c>
      <c r="C6586" s="24" t="s">
        <v>12231</v>
      </c>
      <c r="D6586" s="23">
        <v>354</v>
      </c>
      <c r="E6586" s="20" t="s">
        <v>2323</v>
      </c>
      <c r="F6586" s="20" t="s">
        <v>422</v>
      </c>
    </row>
    <row r="6587" spans="1:6">
      <c r="A6587" s="23">
        <v>6537</v>
      </c>
      <c r="B6587" s="24" t="s">
        <v>6963</v>
      </c>
      <c r="C6587" s="24" t="s">
        <v>15467</v>
      </c>
      <c r="D6587" s="23">
        <v>354</v>
      </c>
      <c r="E6587" s="20" t="s">
        <v>2323</v>
      </c>
      <c r="F6587" s="20" t="s">
        <v>422</v>
      </c>
    </row>
    <row r="6588" spans="1:6">
      <c r="A6588" s="23">
        <v>6538</v>
      </c>
      <c r="B6588" s="24" t="s">
        <v>6964</v>
      </c>
      <c r="C6588" s="24" t="s">
        <v>14719</v>
      </c>
      <c r="D6588" s="23">
        <v>354</v>
      </c>
      <c r="E6588" s="20" t="s">
        <v>2323</v>
      </c>
      <c r="F6588" s="20" t="s">
        <v>422</v>
      </c>
    </row>
    <row r="6589" spans="1:6">
      <c r="A6589" s="23">
        <v>6539</v>
      </c>
      <c r="B6589" s="24" t="s">
        <v>6965</v>
      </c>
      <c r="C6589" s="24" t="s">
        <v>15468</v>
      </c>
      <c r="D6589" s="23">
        <v>354</v>
      </c>
      <c r="E6589" s="20" t="s">
        <v>2323</v>
      </c>
      <c r="F6589" s="20" t="s">
        <v>422</v>
      </c>
    </row>
    <row r="6590" spans="1:6">
      <c r="A6590" s="23">
        <v>6540</v>
      </c>
      <c r="B6590" s="24" t="s">
        <v>6966</v>
      </c>
      <c r="C6590" s="24" t="s">
        <v>15469</v>
      </c>
      <c r="D6590" s="23">
        <v>354</v>
      </c>
      <c r="E6590" s="20" t="s">
        <v>2323</v>
      </c>
      <c r="F6590" s="20" t="s">
        <v>422</v>
      </c>
    </row>
    <row r="6591" spans="1:6">
      <c r="A6591" s="23">
        <v>6541</v>
      </c>
      <c r="B6591" s="24" t="s">
        <v>6967</v>
      </c>
      <c r="C6591" s="24" t="s">
        <v>14718</v>
      </c>
      <c r="D6591" s="23">
        <v>354</v>
      </c>
      <c r="E6591" s="20" t="s">
        <v>2323</v>
      </c>
      <c r="F6591" s="20" t="s">
        <v>422</v>
      </c>
    </row>
    <row r="6592" spans="1:6">
      <c r="A6592" s="23">
        <v>6542</v>
      </c>
      <c r="B6592" s="24" t="s">
        <v>6968</v>
      </c>
      <c r="C6592" s="24" t="s">
        <v>14720</v>
      </c>
      <c r="D6592" s="23">
        <v>354</v>
      </c>
      <c r="E6592" s="20" t="s">
        <v>2323</v>
      </c>
      <c r="F6592" s="20" t="s">
        <v>422</v>
      </c>
    </row>
    <row r="6593" spans="1:6">
      <c r="A6593" s="23">
        <v>6543</v>
      </c>
      <c r="B6593" s="24" t="s">
        <v>6969</v>
      </c>
      <c r="C6593" s="24" t="s">
        <v>15470</v>
      </c>
      <c r="D6593" s="23">
        <v>354</v>
      </c>
      <c r="E6593" s="20" t="s">
        <v>2323</v>
      </c>
      <c r="F6593" s="20" t="s">
        <v>422</v>
      </c>
    </row>
    <row r="6594" spans="1:6">
      <c r="A6594" s="23">
        <v>6544</v>
      </c>
      <c r="B6594" s="24" t="s">
        <v>6970</v>
      </c>
      <c r="C6594" s="24" t="s">
        <v>15471</v>
      </c>
      <c r="D6594" s="23">
        <v>354</v>
      </c>
      <c r="E6594" s="20" t="s">
        <v>2323</v>
      </c>
      <c r="F6594" s="20" t="s">
        <v>422</v>
      </c>
    </row>
    <row r="6595" spans="1:6">
      <c r="A6595" s="23">
        <v>6545</v>
      </c>
      <c r="B6595" s="24" t="s">
        <v>6971</v>
      </c>
      <c r="C6595" s="24" t="s">
        <v>15472</v>
      </c>
      <c r="D6595" s="23">
        <v>354</v>
      </c>
      <c r="E6595" s="20" t="s">
        <v>2323</v>
      </c>
      <c r="F6595" s="20" t="s">
        <v>422</v>
      </c>
    </row>
    <row r="6596" spans="1:6">
      <c r="A6596" s="23">
        <v>6546</v>
      </c>
      <c r="B6596" s="24" t="s">
        <v>6972</v>
      </c>
      <c r="C6596" s="24" t="s">
        <v>15473</v>
      </c>
      <c r="D6596" s="23">
        <v>354</v>
      </c>
      <c r="E6596" s="20" t="s">
        <v>2323</v>
      </c>
      <c r="F6596" s="20" t="s">
        <v>422</v>
      </c>
    </row>
    <row r="6597" spans="1:6">
      <c r="A6597" s="23">
        <v>6547</v>
      </c>
      <c r="B6597" s="24" t="s">
        <v>6973</v>
      </c>
      <c r="C6597" s="24" t="s">
        <v>15474</v>
      </c>
      <c r="D6597" s="23">
        <v>354</v>
      </c>
      <c r="E6597" s="20" t="s">
        <v>2323</v>
      </c>
      <c r="F6597" s="20" t="s">
        <v>422</v>
      </c>
    </row>
    <row r="6598" spans="1:6">
      <c r="A6598" s="23">
        <v>6548</v>
      </c>
      <c r="B6598" s="24" t="s">
        <v>3072</v>
      </c>
      <c r="C6598" s="24" t="s">
        <v>11297</v>
      </c>
      <c r="D6598" s="23">
        <v>354</v>
      </c>
      <c r="E6598" s="20" t="s">
        <v>2323</v>
      </c>
      <c r="F6598" s="20" t="s">
        <v>422</v>
      </c>
    </row>
    <row r="6599" spans="1:6">
      <c r="A6599" s="23">
        <v>6549</v>
      </c>
      <c r="B6599" s="24" t="s">
        <v>4318</v>
      </c>
      <c r="C6599" s="24" t="s">
        <v>12610</v>
      </c>
      <c r="D6599" s="23">
        <v>354</v>
      </c>
      <c r="E6599" s="20" t="s">
        <v>2323</v>
      </c>
      <c r="F6599" s="20" t="s">
        <v>422</v>
      </c>
    </row>
    <row r="6600" spans="1:6">
      <c r="A6600" s="23">
        <v>6550</v>
      </c>
      <c r="B6600" s="24" t="s">
        <v>6974</v>
      </c>
      <c r="C6600" s="24" t="s">
        <v>15475</v>
      </c>
      <c r="D6600" s="23">
        <v>354</v>
      </c>
      <c r="E6600" s="20" t="s">
        <v>2323</v>
      </c>
      <c r="F6600" s="20" t="s">
        <v>422</v>
      </c>
    </row>
    <row r="6601" spans="1:6">
      <c r="A6601" s="23">
        <v>16989</v>
      </c>
      <c r="B6601" s="24" t="s">
        <v>11135</v>
      </c>
      <c r="C6601" s="24" t="s">
        <v>15476</v>
      </c>
      <c r="D6601" s="23">
        <v>354</v>
      </c>
      <c r="E6601" s="20" t="s">
        <v>2323</v>
      </c>
      <c r="F6601" s="20" t="s">
        <v>422</v>
      </c>
    </row>
    <row r="6602" spans="1:6">
      <c r="A6602" s="23">
        <v>6563</v>
      </c>
      <c r="B6602" s="24" t="s">
        <v>6981</v>
      </c>
      <c r="C6602" s="25" t="s">
        <v>2327</v>
      </c>
      <c r="D6602" s="23">
        <v>355</v>
      </c>
      <c r="E6602" s="20" t="s">
        <v>2326</v>
      </c>
      <c r="F6602" s="20" t="s">
        <v>422</v>
      </c>
    </row>
    <row r="6603" spans="1:6">
      <c r="A6603" s="23">
        <v>6551</v>
      </c>
      <c r="B6603" s="24" t="s">
        <v>6975</v>
      </c>
      <c r="C6603" s="24" t="s">
        <v>15477</v>
      </c>
      <c r="D6603" s="23">
        <v>355</v>
      </c>
      <c r="E6603" s="20" t="s">
        <v>2326</v>
      </c>
      <c r="F6603" s="20" t="s">
        <v>422</v>
      </c>
    </row>
    <row r="6604" spans="1:6">
      <c r="A6604" s="23">
        <v>6552</v>
      </c>
      <c r="B6604" s="24" t="s">
        <v>3024</v>
      </c>
      <c r="C6604" s="24" t="s">
        <v>11249</v>
      </c>
      <c r="D6604" s="23">
        <v>355</v>
      </c>
      <c r="E6604" s="20" t="s">
        <v>2326</v>
      </c>
      <c r="F6604" s="20" t="s">
        <v>422</v>
      </c>
    </row>
    <row r="6605" spans="1:6">
      <c r="A6605" s="23">
        <v>6553</v>
      </c>
      <c r="B6605" s="24" t="s">
        <v>2597</v>
      </c>
      <c r="C6605" s="24" t="s">
        <v>1221</v>
      </c>
      <c r="D6605" s="23">
        <v>355</v>
      </c>
      <c r="E6605" s="20" t="s">
        <v>2326</v>
      </c>
      <c r="F6605" s="20" t="s">
        <v>422</v>
      </c>
    </row>
    <row r="6606" spans="1:6">
      <c r="A6606" s="23">
        <v>6554</v>
      </c>
      <c r="B6606" s="24" t="s">
        <v>3972</v>
      </c>
      <c r="C6606" s="24" t="s">
        <v>12307</v>
      </c>
      <c r="D6606" s="23">
        <v>355</v>
      </c>
      <c r="E6606" s="20" t="s">
        <v>2326</v>
      </c>
      <c r="F6606" s="20" t="s">
        <v>422</v>
      </c>
    </row>
    <row r="6607" spans="1:6">
      <c r="A6607" s="23">
        <v>6555</v>
      </c>
      <c r="B6607" s="24" t="s">
        <v>6976</v>
      </c>
      <c r="C6607" s="24" t="s">
        <v>6976</v>
      </c>
      <c r="D6607" s="23">
        <v>355</v>
      </c>
      <c r="E6607" s="20" t="s">
        <v>2326</v>
      </c>
      <c r="F6607" s="20" t="s">
        <v>422</v>
      </c>
    </row>
    <row r="6608" spans="1:6">
      <c r="A6608" s="23">
        <v>6556</v>
      </c>
      <c r="B6608" s="24" t="s">
        <v>5991</v>
      </c>
      <c r="C6608" s="24" t="s">
        <v>13357</v>
      </c>
      <c r="D6608" s="23">
        <v>355</v>
      </c>
      <c r="E6608" s="20" t="s">
        <v>2326</v>
      </c>
      <c r="F6608" s="20" t="s">
        <v>422</v>
      </c>
    </row>
    <row r="6609" spans="1:6">
      <c r="A6609" s="23">
        <v>6557</v>
      </c>
      <c r="B6609" s="24" t="s">
        <v>6977</v>
      </c>
      <c r="C6609" s="24" t="s">
        <v>15478</v>
      </c>
      <c r="D6609" s="23">
        <v>355</v>
      </c>
      <c r="E6609" s="20" t="s">
        <v>2326</v>
      </c>
      <c r="F6609" s="20" t="s">
        <v>422</v>
      </c>
    </row>
    <row r="6610" spans="1:6">
      <c r="A6610" s="23">
        <v>6558</v>
      </c>
      <c r="B6610" s="24" t="s">
        <v>6978</v>
      </c>
      <c r="C6610" s="24" t="s">
        <v>15479</v>
      </c>
      <c r="D6610" s="23">
        <v>355</v>
      </c>
      <c r="E6610" s="20" t="s">
        <v>2326</v>
      </c>
      <c r="F6610" s="20" t="s">
        <v>422</v>
      </c>
    </row>
    <row r="6611" spans="1:6">
      <c r="A6611" s="23">
        <v>6559</v>
      </c>
      <c r="B6611" s="24" t="s">
        <v>4694</v>
      </c>
      <c r="C6611" s="24" t="s">
        <v>12924</v>
      </c>
      <c r="D6611" s="23">
        <v>355</v>
      </c>
      <c r="E6611" s="20" t="s">
        <v>2326</v>
      </c>
      <c r="F6611" s="20" t="s">
        <v>422</v>
      </c>
    </row>
    <row r="6612" spans="1:6">
      <c r="A6612" s="23">
        <v>6560</v>
      </c>
      <c r="B6612" s="24" t="s">
        <v>3294</v>
      </c>
      <c r="C6612" s="24" t="s">
        <v>11762</v>
      </c>
      <c r="D6612" s="23">
        <v>355</v>
      </c>
      <c r="E6612" s="20" t="s">
        <v>2326</v>
      </c>
      <c r="F6612" s="20" t="s">
        <v>422</v>
      </c>
    </row>
    <row r="6613" spans="1:6">
      <c r="A6613" s="23">
        <v>6561</v>
      </c>
      <c r="B6613" s="24" t="s">
        <v>6979</v>
      </c>
      <c r="C6613" s="24" t="s">
        <v>15480</v>
      </c>
      <c r="D6613" s="23">
        <v>355</v>
      </c>
      <c r="E6613" s="20" t="s">
        <v>2326</v>
      </c>
      <c r="F6613" s="20" t="s">
        <v>422</v>
      </c>
    </row>
    <row r="6614" spans="1:6">
      <c r="A6614" s="23">
        <v>6562</v>
      </c>
      <c r="B6614" s="24" t="s">
        <v>6980</v>
      </c>
      <c r="C6614" s="24" t="s">
        <v>15481</v>
      </c>
      <c r="D6614" s="23">
        <v>355</v>
      </c>
      <c r="E6614" s="20" t="s">
        <v>2326</v>
      </c>
      <c r="F6614" s="20" t="s">
        <v>422</v>
      </c>
    </row>
    <row r="6615" spans="1:6">
      <c r="A6615" s="23">
        <v>6564</v>
      </c>
      <c r="B6615" s="24" t="s">
        <v>6982</v>
      </c>
      <c r="C6615" s="24" t="s">
        <v>15482</v>
      </c>
      <c r="D6615" s="23">
        <v>355</v>
      </c>
      <c r="E6615" s="20" t="s">
        <v>2326</v>
      </c>
      <c r="F6615" s="20" t="s">
        <v>422</v>
      </c>
    </row>
    <row r="6616" spans="1:6">
      <c r="A6616" s="23">
        <v>6565</v>
      </c>
      <c r="B6616" s="24" t="s">
        <v>6983</v>
      </c>
      <c r="C6616" s="24" t="s">
        <v>15483</v>
      </c>
      <c r="D6616" s="23">
        <v>355</v>
      </c>
      <c r="E6616" s="20" t="s">
        <v>2326</v>
      </c>
      <c r="F6616" s="20" t="s">
        <v>422</v>
      </c>
    </row>
    <row r="6617" spans="1:6">
      <c r="A6617" s="23">
        <v>6566</v>
      </c>
      <c r="B6617" s="24" t="s">
        <v>6984</v>
      </c>
      <c r="C6617" s="24" t="s">
        <v>15484</v>
      </c>
      <c r="D6617" s="23">
        <v>355</v>
      </c>
      <c r="E6617" s="20" t="s">
        <v>2326</v>
      </c>
      <c r="F6617" s="20" t="s">
        <v>422</v>
      </c>
    </row>
    <row r="6618" spans="1:6">
      <c r="A6618" s="23">
        <v>6567</v>
      </c>
      <c r="B6618" s="24" t="s">
        <v>4834</v>
      </c>
      <c r="C6618" s="24" t="s">
        <v>10597</v>
      </c>
      <c r="D6618" s="23">
        <v>355</v>
      </c>
      <c r="E6618" s="20" t="s">
        <v>2326</v>
      </c>
      <c r="F6618" s="20" t="s">
        <v>422</v>
      </c>
    </row>
    <row r="6619" spans="1:6">
      <c r="A6619" s="23">
        <v>6568</v>
      </c>
      <c r="B6619" s="24" t="s">
        <v>6985</v>
      </c>
      <c r="C6619" s="24" t="s">
        <v>15485</v>
      </c>
      <c r="D6619" s="23">
        <v>355</v>
      </c>
      <c r="E6619" s="20" t="s">
        <v>2326</v>
      </c>
      <c r="F6619" s="20" t="s">
        <v>422</v>
      </c>
    </row>
    <row r="6620" spans="1:6">
      <c r="A6620" s="23">
        <v>6569</v>
      </c>
      <c r="B6620" s="24" t="s">
        <v>6986</v>
      </c>
      <c r="C6620" s="24" t="s">
        <v>15486</v>
      </c>
      <c r="D6620" s="23">
        <v>356</v>
      </c>
      <c r="E6620" s="20" t="s">
        <v>2329</v>
      </c>
      <c r="F6620" s="20" t="s">
        <v>422</v>
      </c>
    </row>
    <row r="6621" spans="1:6">
      <c r="A6621" s="23">
        <v>6570</v>
      </c>
      <c r="B6621" s="24" t="s">
        <v>6987</v>
      </c>
      <c r="C6621" s="24" t="s">
        <v>15487</v>
      </c>
      <c r="D6621" s="23">
        <v>356</v>
      </c>
      <c r="E6621" s="20" t="s">
        <v>2329</v>
      </c>
      <c r="F6621" s="20" t="s">
        <v>422</v>
      </c>
    </row>
    <row r="6622" spans="1:6">
      <c r="A6622" s="23">
        <v>6571</v>
      </c>
      <c r="B6622" s="24" t="s">
        <v>7641</v>
      </c>
      <c r="C6622" s="24" t="s">
        <v>15488</v>
      </c>
      <c r="D6622" s="23">
        <v>356</v>
      </c>
      <c r="E6622" s="20" t="s">
        <v>2329</v>
      </c>
      <c r="F6622" s="20" t="s">
        <v>422</v>
      </c>
    </row>
    <row r="6623" spans="1:6">
      <c r="A6623" s="23">
        <v>6572</v>
      </c>
      <c r="B6623" s="24" t="s">
        <v>7642</v>
      </c>
      <c r="C6623" s="24" t="s">
        <v>15489</v>
      </c>
      <c r="D6623" s="23">
        <v>356</v>
      </c>
      <c r="E6623" s="20" t="s">
        <v>2329</v>
      </c>
      <c r="F6623" s="20" t="s">
        <v>422</v>
      </c>
    </row>
    <row r="6624" spans="1:6">
      <c r="A6624" s="23">
        <v>6573</v>
      </c>
      <c r="B6624" s="24" t="s">
        <v>7643</v>
      </c>
      <c r="C6624" s="24" t="s">
        <v>15490</v>
      </c>
      <c r="D6624" s="23">
        <v>356</v>
      </c>
      <c r="E6624" s="20" t="s">
        <v>2329</v>
      </c>
      <c r="F6624" s="20" t="s">
        <v>422</v>
      </c>
    </row>
    <row r="6625" spans="1:6">
      <c r="A6625" s="23">
        <v>6574</v>
      </c>
      <c r="B6625" s="24" t="s">
        <v>7644</v>
      </c>
      <c r="C6625" s="24" t="s">
        <v>15491</v>
      </c>
      <c r="D6625" s="23">
        <v>356</v>
      </c>
      <c r="E6625" s="20" t="s">
        <v>2329</v>
      </c>
      <c r="F6625" s="20" t="s">
        <v>422</v>
      </c>
    </row>
    <row r="6626" spans="1:6">
      <c r="A6626" s="23">
        <v>6575</v>
      </c>
      <c r="B6626" s="24" t="s">
        <v>7645</v>
      </c>
      <c r="C6626" s="24" t="s">
        <v>15492</v>
      </c>
      <c r="D6626" s="23">
        <v>356</v>
      </c>
      <c r="E6626" s="20" t="s">
        <v>2329</v>
      </c>
      <c r="F6626" s="20" t="s">
        <v>422</v>
      </c>
    </row>
    <row r="6627" spans="1:6">
      <c r="A6627" s="23">
        <v>6576</v>
      </c>
      <c r="B6627" s="24" t="s">
        <v>7646</v>
      </c>
      <c r="C6627" s="24" t="s">
        <v>15493</v>
      </c>
      <c r="D6627" s="23">
        <v>356</v>
      </c>
      <c r="E6627" s="20" t="s">
        <v>2329</v>
      </c>
      <c r="F6627" s="20" t="s">
        <v>422</v>
      </c>
    </row>
    <row r="6628" spans="1:6">
      <c r="A6628" s="23">
        <v>6577</v>
      </c>
      <c r="B6628" s="24" t="s">
        <v>7647</v>
      </c>
      <c r="C6628" s="24" t="s">
        <v>15494</v>
      </c>
      <c r="D6628" s="23">
        <v>356</v>
      </c>
      <c r="E6628" s="20" t="s">
        <v>2329</v>
      </c>
      <c r="F6628" s="20" t="s">
        <v>422</v>
      </c>
    </row>
    <row r="6629" spans="1:6">
      <c r="A6629" s="23">
        <v>6578</v>
      </c>
      <c r="B6629" s="24" t="s">
        <v>7648</v>
      </c>
      <c r="C6629" s="24" t="s">
        <v>15495</v>
      </c>
      <c r="D6629" s="23">
        <v>356</v>
      </c>
      <c r="E6629" s="20" t="s">
        <v>2329</v>
      </c>
      <c r="F6629" s="20" t="s">
        <v>422</v>
      </c>
    </row>
    <row r="6630" spans="1:6">
      <c r="A6630" s="23">
        <v>6579</v>
      </c>
      <c r="B6630" s="24" t="s">
        <v>7649</v>
      </c>
      <c r="C6630" s="24" t="s">
        <v>15496</v>
      </c>
      <c r="D6630" s="23">
        <v>356</v>
      </c>
      <c r="E6630" s="20" t="s">
        <v>2329</v>
      </c>
      <c r="F6630" s="20" t="s">
        <v>422</v>
      </c>
    </row>
    <row r="6631" spans="1:6">
      <c r="A6631" s="23">
        <v>6580</v>
      </c>
      <c r="B6631" s="24" t="s">
        <v>7650</v>
      </c>
      <c r="C6631" s="24" t="s">
        <v>15497</v>
      </c>
      <c r="D6631" s="23">
        <v>356</v>
      </c>
      <c r="E6631" s="20" t="s">
        <v>2329</v>
      </c>
      <c r="F6631" s="20" t="s">
        <v>422</v>
      </c>
    </row>
    <row r="6632" spans="1:6">
      <c r="A6632" s="23">
        <v>6581</v>
      </c>
      <c r="B6632" s="24" t="s">
        <v>7651</v>
      </c>
      <c r="C6632" s="24" t="s">
        <v>15498</v>
      </c>
      <c r="D6632" s="23">
        <v>356</v>
      </c>
      <c r="E6632" s="20" t="s">
        <v>2329</v>
      </c>
      <c r="F6632" s="20" t="s">
        <v>422</v>
      </c>
    </row>
    <row r="6633" spans="1:6">
      <c r="A6633" s="23">
        <v>6582</v>
      </c>
      <c r="B6633" s="24" t="s">
        <v>2931</v>
      </c>
      <c r="C6633" s="24" t="s">
        <v>11560</v>
      </c>
      <c r="D6633" s="23">
        <v>356</v>
      </c>
      <c r="E6633" s="20" t="s">
        <v>2329</v>
      </c>
      <c r="F6633" s="20" t="s">
        <v>422</v>
      </c>
    </row>
    <row r="6634" spans="1:6">
      <c r="A6634" s="23">
        <v>6583</v>
      </c>
      <c r="B6634" s="24" t="s">
        <v>7652</v>
      </c>
      <c r="C6634" s="24" t="s">
        <v>15499</v>
      </c>
      <c r="D6634" s="23">
        <v>356</v>
      </c>
      <c r="E6634" s="20" t="s">
        <v>2329</v>
      </c>
      <c r="F6634" s="20" t="s">
        <v>422</v>
      </c>
    </row>
    <row r="6635" spans="1:6">
      <c r="A6635" s="23">
        <v>6584</v>
      </c>
      <c r="B6635" s="24" t="s">
        <v>7653</v>
      </c>
      <c r="C6635" s="24" t="s">
        <v>15500</v>
      </c>
      <c r="D6635" s="23">
        <v>356</v>
      </c>
      <c r="E6635" s="20" t="s">
        <v>2329</v>
      </c>
      <c r="F6635" s="20" t="s">
        <v>422</v>
      </c>
    </row>
    <row r="6636" spans="1:6">
      <c r="A6636" s="23">
        <v>6585</v>
      </c>
      <c r="B6636" s="24" t="s">
        <v>2793</v>
      </c>
      <c r="C6636" s="24" t="s">
        <v>11435</v>
      </c>
      <c r="D6636" s="23">
        <v>356</v>
      </c>
      <c r="E6636" s="20" t="s">
        <v>2329</v>
      </c>
      <c r="F6636" s="20" t="s">
        <v>422</v>
      </c>
    </row>
    <row r="6637" spans="1:6">
      <c r="A6637" s="23">
        <v>6586</v>
      </c>
      <c r="B6637" s="24" t="s">
        <v>6220</v>
      </c>
      <c r="C6637" s="24" t="s">
        <v>14233</v>
      </c>
      <c r="D6637" s="23">
        <v>356</v>
      </c>
      <c r="E6637" s="20" t="s">
        <v>2329</v>
      </c>
      <c r="F6637" s="20" t="s">
        <v>422</v>
      </c>
    </row>
    <row r="6638" spans="1:6">
      <c r="A6638" s="23">
        <v>6587</v>
      </c>
      <c r="B6638" s="24" t="s">
        <v>7654</v>
      </c>
      <c r="C6638" s="24" t="s">
        <v>15501</v>
      </c>
      <c r="D6638" s="23">
        <v>356</v>
      </c>
      <c r="E6638" s="20" t="s">
        <v>2329</v>
      </c>
      <c r="F6638" s="20" t="s">
        <v>422</v>
      </c>
    </row>
    <row r="6639" spans="1:6">
      <c r="A6639" s="23">
        <v>6588</v>
      </c>
      <c r="B6639" s="24" t="s">
        <v>7655</v>
      </c>
      <c r="C6639" s="24" t="s">
        <v>15502</v>
      </c>
      <c r="D6639" s="23">
        <v>356</v>
      </c>
      <c r="E6639" s="20" t="s">
        <v>2329</v>
      </c>
      <c r="F6639" s="20" t="s">
        <v>422</v>
      </c>
    </row>
    <row r="6640" spans="1:6">
      <c r="A6640" s="23">
        <v>6589</v>
      </c>
      <c r="B6640" s="24" t="s">
        <v>7656</v>
      </c>
      <c r="C6640" s="24" t="s">
        <v>15503</v>
      </c>
      <c r="D6640" s="23">
        <v>356</v>
      </c>
      <c r="E6640" s="20" t="s">
        <v>2329</v>
      </c>
      <c r="F6640" s="20" t="s">
        <v>422</v>
      </c>
    </row>
    <row r="6641" spans="1:6">
      <c r="A6641" s="23">
        <v>6590</v>
      </c>
      <c r="B6641" s="24" t="s">
        <v>2898</v>
      </c>
      <c r="C6641" s="24" t="s">
        <v>11395</v>
      </c>
      <c r="D6641" s="23">
        <v>356</v>
      </c>
      <c r="E6641" s="20" t="s">
        <v>2329</v>
      </c>
      <c r="F6641" s="20" t="s">
        <v>422</v>
      </c>
    </row>
    <row r="6642" spans="1:6">
      <c r="A6642" s="23">
        <v>6591</v>
      </c>
      <c r="B6642" s="24" t="s">
        <v>6977</v>
      </c>
      <c r="C6642" s="24" t="s">
        <v>15478</v>
      </c>
      <c r="D6642" s="23">
        <v>356</v>
      </c>
      <c r="E6642" s="20" t="s">
        <v>2329</v>
      </c>
      <c r="F6642" s="20" t="s">
        <v>422</v>
      </c>
    </row>
    <row r="6643" spans="1:6">
      <c r="A6643" s="23">
        <v>12304</v>
      </c>
      <c r="B6643" s="24" t="s">
        <v>4580</v>
      </c>
      <c r="C6643" s="24" t="s">
        <v>12824</v>
      </c>
      <c r="D6643" s="23">
        <v>356</v>
      </c>
      <c r="E6643" s="20" t="s">
        <v>2329</v>
      </c>
      <c r="F6643" s="20" t="s">
        <v>422</v>
      </c>
    </row>
    <row r="6644" spans="1:6">
      <c r="A6644" s="23">
        <v>18451</v>
      </c>
      <c r="B6644" s="24" t="s">
        <v>11173</v>
      </c>
      <c r="C6644" s="24" t="s">
        <v>15504</v>
      </c>
      <c r="D6644" s="23">
        <v>356</v>
      </c>
      <c r="E6644" s="20" t="s">
        <v>2329</v>
      </c>
      <c r="F6644" s="20" t="s">
        <v>422</v>
      </c>
    </row>
    <row r="6645" spans="1:6">
      <c r="A6645" s="23">
        <v>6592</v>
      </c>
      <c r="B6645" s="24" t="s">
        <v>4864</v>
      </c>
      <c r="C6645" s="24" t="s">
        <v>454</v>
      </c>
      <c r="D6645" s="23">
        <v>357</v>
      </c>
      <c r="E6645" s="20" t="s">
        <v>2332</v>
      </c>
      <c r="F6645" s="20" t="s">
        <v>422</v>
      </c>
    </row>
    <row r="6646" spans="1:6">
      <c r="A6646" s="23">
        <v>6593</v>
      </c>
      <c r="B6646" s="24" t="s">
        <v>5186</v>
      </c>
      <c r="C6646" s="24" t="s">
        <v>13328</v>
      </c>
      <c r="D6646" s="23">
        <v>357</v>
      </c>
      <c r="E6646" s="20" t="s">
        <v>2332</v>
      </c>
      <c r="F6646" s="20" t="s">
        <v>422</v>
      </c>
    </row>
    <row r="6647" spans="1:6">
      <c r="A6647" s="23">
        <v>6594</v>
      </c>
      <c r="B6647" s="24" t="s">
        <v>4863</v>
      </c>
      <c r="C6647" s="24" t="s">
        <v>13063</v>
      </c>
      <c r="D6647" s="23">
        <v>357</v>
      </c>
      <c r="E6647" s="20" t="s">
        <v>2332</v>
      </c>
      <c r="F6647" s="20" t="s">
        <v>422</v>
      </c>
    </row>
    <row r="6648" spans="1:6">
      <c r="A6648" s="23">
        <v>6595</v>
      </c>
      <c r="B6648" s="24" t="s">
        <v>7657</v>
      </c>
      <c r="C6648" s="24" t="s">
        <v>15505</v>
      </c>
      <c r="D6648" s="23">
        <v>357</v>
      </c>
      <c r="E6648" s="20" t="s">
        <v>2332</v>
      </c>
      <c r="F6648" s="20" t="s">
        <v>422</v>
      </c>
    </row>
    <row r="6649" spans="1:6">
      <c r="A6649" s="23">
        <v>6596</v>
      </c>
      <c r="B6649" s="24" t="s">
        <v>7658</v>
      </c>
      <c r="C6649" s="24" t="s">
        <v>15506</v>
      </c>
      <c r="D6649" s="23">
        <v>357</v>
      </c>
      <c r="E6649" s="20" t="s">
        <v>2332</v>
      </c>
      <c r="F6649" s="20" t="s">
        <v>422</v>
      </c>
    </row>
    <row r="6650" spans="1:6">
      <c r="A6650" s="23">
        <v>6597</v>
      </c>
      <c r="B6650" s="24" t="s">
        <v>7659</v>
      </c>
      <c r="C6650" s="24" t="s">
        <v>15507</v>
      </c>
      <c r="D6650" s="23">
        <v>357</v>
      </c>
      <c r="E6650" s="20" t="s">
        <v>2332</v>
      </c>
      <c r="F6650" s="20" t="s">
        <v>422</v>
      </c>
    </row>
    <row r="6651" spans="1:6">
      <c r="A6651" s="23">
        <v>6598</v>
      </c>
      <c r="B6651" s="24" t="s">
        <v>7660</v>
      </c>
      <c r="C6651" s="24" t="s">
        <v>15508</v>
      </c>
      <c r="D6651" s="23">
        <v>357</v>
      </c>
      <c r="E6651" s="20" t="s">
        <v>2332</v>
      </c>
      <c r="F6651" s="20" t="s">
        <v>422</v>
      </c>
    </row>
    <row r="6652" spans="1:6">
      <c r="A6652" s="23">
        <v>6599</v>
      </c>
      <c r="B6652" s="24" t="s">
        <v>7661</v>
      </c>
      <c r="C6652" s="24" t="s">
        <v>15509</v>
      </c>
      <c r="D6652" s="23">
        <v>357</v>
      </c>
      <c r="E6652" s="20" t="s">
        <v>2332</v>
      </c>
      <c r="F6652" s="20" t="s">
        <v>422</v>
      </c>
    </row>
    <row r="6653" spans="1:6">
      <c r="A6653" s="23">
        <v>6600</v>
      </c>
      <c r="B6653" s="24" t="s">
        <v>7662</v>
      </c>
      <c r="C6653" s="24" t="s">
        <v>15510</v>
      </c>
      <c r="D6653" s="23">
        <v>357</v>
      </c>
      <c r="E6653" s="20" t="s">
        <v>2332</v>
      </c>
      <c r="F6653" s="20" t="s">
        <v>422</v>
      </c>
    </row>
    <row r="6654" spans="1:6">
      <c r="A6654" s="23">
        <v>6601</v>
      </c>
      <c r="B6654" s="24" t="s">
        <v>7663</v>
      </c>
      <c r="C6654" s="24" t="s">
        <v>15511</v>
      </c>
      <c r="D6654" s="23">
        <v>357</v>
      </c>
      <c r="E6654" s="20" t="s">
        <v>2332</v>
      </c>
      <c r="F6654" s="20" t="s">
        <v>422</v>
      </c>
    </row>
    <row r="6655" spans="1:6">
      <c r="A6655" s="23">
        <v>6602</v>
      </c>
      <c r="B6655" s="24" t="s">
        <v>7664</v>
      </c>
      <c r="C6655" s="24" t="s">
        <v>15512</v>
      </c>
      <c r="D6655" s="23">
        <v>357</v>
      </c>
      <c r="E6655" s="20" t="s">
        <v>2332</v>
      </c>
      <c r="F6655" s="20" t="s">
        <v>422</v>
      </c>
    </row>
    <row r="6656" spans="1:6">
      <c r="A6656" s="23">
        <v>6603</v>
      </c>
      <c r="B6656" s="24" t="s">
        <v>7665</v>
      </c>
      <c r="C6656" s="24" t="s">
        <v>15513</v>
      </c>
      <c r="D6656" s="23">
        <v>357</v>
      </c>
      <c r="E6656" s="20" t="s">
        <v>2332</v>
      </c>
      <c r="F6656" s="20" t="s">
        <v>422</v>
      </c>
    </row>
    <row r="6657" spans="1:6">
      <c r="A6657" s="23">
        <v>6604</v>
      </c>
      <c r="B6657" s="24" t="s">
        <v>7666</v>
      </c>
      <c r="C6657" s="24" t="s">
        <v>11284</v>
      </c>
      <c r="D6657" s="23">
        <v>357</v>
      </c>
      <c r="E6657" s="20" t="s">
        <v>2332</v>
      </c>
      <c r="F6657" s="20" t="s">
        <v>422</v>
      </c>
    </row>
    <row r="6658" spans="1:6">
      <c r="A6658" s="23">
        <v>6605</v>
      </c>
      <c r="B6658" s="24" t="s">
        <v>7667</v>
      </c>
      <c r="C6658" s="24" t="s">
        <v>15514</v>
      </c>
      <c r="D6658" s="23">
        <v>357</v>
      </c>
      <c r="E6658" s="20" t="s">
        <v>2332</v>
      </c>
      <c r="F6658" s="20" t="s">
        <v>422</v>
      </c>
    </row>
    <row r="6659" spans="1:6">
      <c r="A6659" s="23">
        <v>6606</v>
      </c>
      <c r="B6659" s="24" t="s">
        <v>7668</v>
      </c>
      <c r="C6659" s="24" t="s">
        <v>15515</v>
      </c>
      <c r="D6659" s="23">
        <v>357</v>
      </c>
      <c r="E6659" s="20" t="s">
        <v>2332</v>
      </c>
      <c r="F6659" s="20" t="s">
        <v>422</v>
      </c>
    </row>
    <row r="6660" spans="1:6">
      <c r="A6660" s="23">
        <v>6607</v>
      </c>
      <c r="B6660" s="24" t="s">
        <v>7669</v>
      </c>
      <c r="C6660" s="24" t="s">
        <v>15516</v>
      </c>
      <c r="D6660" s="23">
        <v>357</v>
      </c>
      <c r="E6660" s="20" t="s">
        <v>2332</v>
      </c>
      <c r="F6660" s="20" t="s">
        <v>422</v>
      </c>
    </row>
    <row r="6661" spans="1:6">
      <c r="A6661" s="23">
        <v>6608</v>
      </c>
      <c r="B6661" s="24" t="s">
        <v>5181</v>
      </c>
      <c r="C6661" s="24" t="s">
        <v>13324</v>
      </c>
      <c r="D6661" s="23">
        <v>357</v>
      </c>
      <c r="E6661" s="20" t="s">
        <v>2332</v>
      </c>
      <c r="F6661" s="20" t="s">
        <v>422</v>
      </c>
    </row>
    <row r="6662" spans="1:6">
      <c r="A6662" s="23">
        <v>6609</v>
      </c>
      <c r="B6662" s="24" t="s">
        <v>7670</v>
      </c>
      <c r="C6662" s="24" t="s">
        <v>15517</v>
      </c>
      <c r="D6662" s="23">
        <v>357</v>
      </c>
      <c r="E6662" s="20" t="s">
        <v>2332</v>
      </c>
      <c r="F6662" s="20" t="s">
        <v>422</v>
      </c>
    </row>
    <row r="6663" spans="1:6">
      <c r="A6663" s="23">
        <v>6610</v>
      </c>
      <c r="B6663" s="24" t="s">
        <v>6758</v>
      </c>
      <c r="C6663" s="24" t="s">
        <v>14690</v>
      </c>
      <c r="D6663" s="23">
        <v>357</v>
      </c>
      <c r="E6663" s="20" t="s">
        <v>2332</v>
      </c>
      <c r="F6663" s="20" t="s">
        <v>422</v>
      </c>
    </row>
    <row r="6664" spans="1:6">
      <c r="A6664" s="23">
        <v>6611</v>
      </c>
      <c r="B6664" s="24" t="s">
        <v>4573</v>
      </c>
      <c r="C6664" s="24" t="s">
        <v>12820</v>
      </c>
      <c r="D6664" s="23">
        <v>357</v>
      </c>
      <c r="E6664" s="20" t="s">
        <v>2332</v>
      </c>
      <c r="F6664" s="20" t="s">
        <v>422</v>
      </c>
    </row>
    <row r="6665" spans="1:6">
      <c r="A6665" s="23">
        <v>6612</v>
      </c>
      <c r="B6665" s="24" t="s">
        <v>7671</v>
      </c>
      <c r="C6665" s="24" t="s">
        <v>2524</v>
      </c>
      <c r="D6665" s="23">
        <v>357</v>
      </c>
      <c r="E6665" s="20" t="s">
        <v>2332</v>
      </c>
      <c r="F6665" s="20" t="s">
        <v>422</v>
      </c>
    </row>
    <row r="6666" spans="1:6">
      <c r="A6666" s="23">
        <v>6613</v>
      </c>
      <c r="B6666" s="24" t="s">
        <v>3084</v>
      </c>
      <c r="C6666" s="24" t="s">
        <v>11308</v>
      </c>
      <c r="D6666" s="23">
        <v>357</v>
      </c>
      <c r="E6666" s="20" t="s">
        <v>2332</v>
      </c>
      <c r="F6666" s="20" t="s">
        <v>422</v>
      </c>
    </row>
    <row r="6667" spans="1:6">
      <c r="A6667" s="23">
        <v>6614</v>
      </c>
      <c r="B6667" s="24" t="s">
        <v>7672</v>
      </c>
      <c r="C6667" s="24" t="s">
        <v>15518</v>
      </c>
      <c r="D6667" s="23">
        <v>357</v>
      </c>
      <c r="E6667" s="20" t="s">
        <v>2332</v>
      </c>
      <c r="F6667" s="20" t="s">
        <v>422</v>
      </c>
    </row>
    <row r="6668" spans="1:6">
      <c r="A6668" s="23">
        <v>6615</v>
      </c>
      <c r="B6668" s="24" t="s">
        <v>4870</v>
      </c>
      <c r="C6668" s="24" t="s">
        <v>13067</v>
      </c>
      <c r="D6668" s="23">
        <v>357</v>
      </c>
      <c r="E6668" s="20" t="s">
        <v>2332</v>
      </c>
      <c r="F6668" s="20" t="s">
        <v>422</v>
      </c>
    </row>
    <row r="6669" spans="1:6">
      <c r="A6669" s="23">
        <v>6616</v>
      </c>
      <c r="B6669" s="24" t="s">
        <v>7673</v>
      </c>
      <c r="C6669" s="24" t="s">
        <v>15519</v>
      </c>
      <c r="D6669" s="23">
        <v>357</v>
      </c>
      <c r="E6669" s="20" t="s">
        <v>2332</v>
      </c>
      <c r="F6669" s="20" t="s">
        <v>422</v>
      </c>
    </row>
    <row r="6670" spans="1:6">
      <c r="A6670" s="23">
        <v>6617</v>
      </c>
      <c r="B6670" s="24" t="s">
        <v>7674</v>
      </c>
      <c r="C6670" s="24" t="s">
        <v>15520</v>
      </c>
      <c r="D6670" s="23">
        <v>357</v>
      </c>
      <c r="E6670" s="20" t="s">
        <v>2332</v>
      </c>
      <c r="F6670" s="20" t="s">
        <v>422</v>
      </c>
    </row>
    <row r="6671" spans="1:6">
      <c r="A6671" s="23">
        <v>6618</v>
      </c>
      <c r="B6671" s="24" t="s">
        <v>5093</v>
      </c>
      <c r="C6671" s="24" t="s">
        <v>13322</v>
      </c>
      <c r="D6671" s="23">
        <v>357</v>
      </c>
      <c r="E6671" s="20" t="s">
        <v>2332</v>
      </c>
      <c r="F6671" s="20" t="s">
        <v>422</v>
      </c>
    </row>
    <row r="6672" spans="1:6">
      <c r="A6672" s="23">
        <v>6619</v>
      </c>
      <c r="B6672" s="24" t="s">
        <v>5413</v>
      </c>
      <c r="C6672" s="24" t="s">
        <v>2471</v>
      </c>
      <c r="D6672" s="23">
        <v>357</v>
      </c>
      <c r="E6672" s="20" t="s">
        <v>2332</v>
      </c>
      <c r="F6672" s="20" t="s">
        <v>422</v>
      </c>
    </row>
    <row r="6673" spans="1:6">
      <c r="A6673" s="23">
        <v>6620</v>
      </c>
      <c r="B6673" s="24" t="s">
        <v>7675</v>
      </c>
      <c r="C6673" s="24" t="s">
        <v>15521</v>
      </c>
      <c r="D6673" s="23">
        <v>357</v>
      </c>
      <c r="E6673" s="20" t="s">
        <v>2332</v>
      </c>
      <c r="F6673" s="20" t="s">
        <v>422</v>
      </c>
    </row>
    <row r="6674" spans="1:6">
      <c r="A6674" s="23">
        <v>6621</v>
      </c>
      <c r="B6674" s="24" t="s">
        <v>7515</v>
      </c>
      <c r="C6674" s="24" t="s">
        <v>15377</v>
      </c>
      <c r="D6674" s="23">
        <v>357</v>
      </c>
      <c r="E6674" s="20" t="s">
        <v>2332</v>
      </c>
      <c r="F6674" s="20" t="s">
        <v>422</v>
      </c>
    </row>
    <row r="6675" spans="1:6">
      <c r="A6675" s="23">
        <v>6623</v>
      </c>
      <c r="B6675" s="24" t="s">
        <v>7677</v>
      </c>
      <c r="C6675" s="25" t="s">
        <v>2336</v>
      </c>
      <c r="D6675" s="23">
        <v>358</v>
      </c>
      <c r="E6675" s="20" t="s">
        <v>2335</v>
      </c>
      <c r="F6675" s="20" t="s">
        <v>422</v>
      </c>
    </row>
    <row r="6676" spans="1:6">
      <c r="A6676" s="23">
        <v>6622</v>
      </c>
      <c r="B6676" s="24" t="s">
        <v>7676</v>
      </c>
      <c r="C6676" s="24" t="s">
        <v>15522</v>
      </c>
      <c r="D6676" s="23">
        <v>358</v>
      </c>
      <c r="E6676" s="20" t="s">
        <v>2335</v>
      </c>
      <c r="F6676" s="20" t="s">
        <v>422</v>
      </c>
    </row>
    <row r="6677" spans="1:6">
      <c r="A6677" s="23">
        <v>6624</v>
      </c>
      <c r="B6677" s="24" t="s">
        <v>5995</v>
      </c>
      <c r="C6677" s="24" t="s">
        <v>4852</v>
      </c>
      <c r="D6677" s="23">
        <v>358</v>
      </c>
      <c r="E6677" s="20" t="s">
        <v>2335</v>
      </c>
      <c r="F6677" s="20" t="s">
        <v>422</v>
      </c>
    </row>
    <row r="6678" spans="1:6">
      <c r="A6678" s="23">
        <v>6625</v>
      </c>
      <c r="B6678" s="24" t="s">
        <v>7678</v>
      </c>
      <c r="C6678" s="24" t="s">
        <v>11893</v>
      </c>
      <c r="D6678" s="23">
        <v>358</v>
      </c>
      <c r="E6678" s="20" t="s">
        <v>2335</v>
      </c>
      <c r="F6678" s="20" t="s">
        <v>422</v>
      </c>
    </row>
    <row r="6679" spans="1:6">
      <c r="A6679" s="23">
        <v>6626</v>
      </c>
      <c r="B6679" s="24" t="s">
        <v>4844</v>
      </c>
      <c r="C6679" s="24" t="s">
        <v>13055</v>
      </c>
      <c r="D6679" s="23">
        <v>358</v>
      </c>
      <c r="E6679" s="20" t="s">
        <v>2335</v>
      </c>
      <c r="F6679" s="20" t="s">
        <v>422</v>
      </c>
    </row>
    <row r="6680" spans="1:6">
      <c r="A6680" s="23">
        <v>6627</v>
      </c>
      <c r="B6680" s="24" t="s">
        <v>7679</v>
      </c>
      <c r="C6680" s="24" t="s">
        <v>15523</v>
      </c>
      <c r="D6680" s="23">
        <v>358</v>
      </c>
      <c r="E6680" s="20" t="s">
        <v>2335</v>
      </c>
      <c r="F6680" s="20" t="s">
        <v>422</v>
      </c>
    </row>
    <row r="6681" spans="1:6">
      <c r="A6681" s="23">
        <v>6628</v>
      </c>
      <c r="B6681" s="24" t="s">
        <v>7680</v>
      </c>
      <c r="C6681" s="24" t="s">
        <v>15524</v>
      </c>
      <c r="D6681" s="23">
        <v>358</v>
      </c>
      <c r="E6681" s="20" t="s">
        <v>2335</v>
      </c>
      <c r="F6681" s="20" t="s">
        <v>422</v>
      </c>
    </row>
    <row r="6682" spans="1:6">
      <c r="A6682" s="23">
        <v>6629</v>
      </c>
      <c r="B6682" s="24" t="s">
        <v>6048</v>
      </c>
      <c r="C6682" s="24" t="s">
        <v>14083</v>
      </c>
      <c r="D6682" s="23">
        <v>358</v>
      </c>
      <c r="E6682" s="20" t="s">
        <v>2335</v>
      </c>
      <c r="F6682" s="20" t="s">
        <v>422</v>
      </c>
    </row>
    <row r="6683" spans="1:6">
      <c r="A6683" s="23">
        <v>6630</v>
      </c>
      <c r="B6683" s="24" t="s">
        <v>4106</v>
      </c>
      <c r="C6683" s="24" t="s">
        <v>12424</v>
      </c>
      <c r="D6683" s="23">
        <v>358</v>
      </c>
      <c r="E6683" s="20" t="s">
        <v>2335</v>
      </c>
      <c r="F6683" s="20" t="s">
        <v>422</v>
      </c>
    </row>
    <row r="6684" spans="1:6">
      <c r="A6684" s="23">
        <v>6631</v>
      </c>
      <c r="B6684" s="24" t="s">
        <v>4851</v>
      </c>
      <c r="C6684" s="24" t="s">
        <v>13061</v>
      </c>
      <c r="D6684" s="23">
        <v>358</v>
      </c>
      <c r="E6684" s="20" t="s">
        <v>2335</v>
      </c>
      <c r="F6684" s="20" t="s">
        <v>422</v>
      </c>
    </row>
    <row r="6685" spans="1:6">
      <c r="A6685" s="23">
        <v>6632</v>
      </c>
      <c r="B6685" s="24" t="s">
        <v>7681</v>
      </c>
      <c r="C6685" s="24" t="s">
        <v>2061</v>
      </c>
      <c r="D6685" s="23">
        <v>358</v>
      </c>
      <c r="E6685" s="20" t="s">
        <v>2335</v>
      </c>
      <c r="F6685" s="20" t="s">
        <v>422</v>
      </c>
    </row>
    <row r="6686" spans="1:6">
      <c r="A6686" s="23">
        <v>6633</v>
      </c>
      <c r="B6686" s="24" t="s">
        <v>5692</v>
      </c>
      <c r="C6686" s="24" t="s">
        <v>13782</v>
      </c>
      <c r="D6686" s="23">
        <v>358</v>
      </c>
      <c r="E6686" s="20" t="s">
        <v>2335</v>
      </c>
      <c r="F6686" s="20" t="s">
        <v>422</v>
      </c>
    </row>
    <row r="6687" spans="1:6">
      <c r="A6687" s="23">
        <v>6634</v>
      </c>
      <c r="B6687" s="24" t="s">
        <v>7682</v>
      </c>
      <c r="C6687" s="24" t="s">
        <v>15525</v>
      </c>
      <c r="D6687" s="23">
        <v>358</v>
      </c>
      <c r="E6687" s="20" t="s">
        <v>2335</v>
      </c>
      <c r="F6687" s="20" t="s">
        <v>422</v>
      </c>
    </row>
    <row r="6688" spans="1:6">
      <c r="A6688" s="23">
        <v>6635</v>
      </c>
      <c r="B6688" s="24" t="s">
        <v>4173</v>
      </c>
      <c r="C6688" s="24" t="s">
        <v>12482</v>
      </c>
      <c r="D6688" s="23">
        <v>358</v>
      </c>
      <c r="E6688" s="20" t="s">
        <v>2335</v>
      </c>
      <c r="F6688" s="20" t="s">
        <v>422</v>
      </c>
    </row>
    <row r="6689" spans="1:6">
      <c r="A6689" s="23">
        <v>6636</v>
      </c>
      <c r="B6689" s="24" t="s">
        <v>7683</v>
      </c>
      <c r="C6689" s="24" t="s">
        <v>14534</v>
      </c>
      <c r="D6689" s="23">
        <v>358</v>
      </c>
      <c r="E6689" s="20" t="s">
        <v>2335</v>
      </c>
      <c r="F6689" s="20" t="s">
        <v>422</v>
      </c>
    </row>
    <row r="6690" spans="1:6">
      <c r="A6690" s="23">
        <v>6637</v>
      </c>
      <c r="B6690" s="24" t="s">
        <v>7684</v>
      </c>
      <c r="C6690" s="24" t="s">
        <v>12110</v>
      </c>
      <c r="D6690" s="23">
        <v>358</v>
      </c>
      <c r="E6690" s="20" t="s">
        <v>2335</v>
      </c>
      <c r="F6690" s="20" t="s">
        <v>422</v>
      </c>
    </row>
    <row r="6691" spans="1:6">
      <c r="A6691" s="23">
        <v>6638</v>
      </c>
      <c r="B6691" s="24" t="s">
        <v>7685</v>
      </c>
      <c r="C6691" s="24" t="s">
        <v>15526</v>
      </c>
      <c r="D6691" s="23">
        <v>358</v>
      </c>
      <c r="E6691" s="20" t="s">
        <v>2335</v>
      </c>
      <c r="F6691" s="20" t="s">
        <v>422</v>
      </c>
    </row>
    <row r="6692" spans="1:6">
      <c r="A6692" s="23">
        <v>6639</v>
      </c>
      <c r="B6692" s="24" t="s">
        <v>7686</v>
      </c>
      <c r="C6692" s="24" t="s">
        <v>15527</v>
      </c>
      <c r="D6692" s="23">
        <v>358</v>
      </c>
      <c r="E6692" s="20" t="s">
        <v>2335</v>
      </c>
      <c r="F6692" s="20" t="s">
        <v>422</v>
      </c>
    </row>
    <row r="6693" spans="1:6">
      <c r="A6693" s="23">
        <v>6640</v>
      </c>
      <c r="B6693" s="24" t="s">
        <v>4853</v>
      </c>
      <c r="C6693" s="24" t="s">
        <v>7745</v>
      </c>
      <c r="D6693" s="23">
        <v>358</v>
      </c>
      <c r="E6693" s="20" t="s">
        <v>2335</v>
      </c>
      <c r="F6693" s="20" t="s">
        <v>422</v>
      </c>
    </row>
    <row r="6694" spans="1:6">
      <c r="A6694" s="23">
        <v>6641</v>
      </c>
      <c r="B6694" s="24" t="s">
        <v>5536</v>
      </c>
      <c r="C6694" s="24" t="s">
        <v>13638</v>
      </c>
      <c r="D6694" s="23">
        <v>358</v>
      </c>
      <c r="E6694" s="20" t="s">
        <v>2335</v>
      </c>
      <c r="F6694" s="20" t="s">
        <v>422</v>
      </c>
    </row>
    <row r="6695" spans="1:6">
      <c r="A6695" s="23">
        <v>6642</v>
      </c>
      <c r="B6695" s="24" t="s">
        <v>7687</v>
      </c>
      <c r="C6695" s="24" t="s">
        <v>15528</v>
      </c>
      <c r="D6695" s="23">
        <v>358</v>
      </c>
      <c r="E6695" s="20" t="s">
        <v>2335</v>
      </c>
      <c r="F6695" s="20" t="s">
        <v>422</v>
      </c>
    </row>
    <row r="6696" spans="1:6">
      <c r="A6696" s="23">
        <v>6643</v>
      </c>
      <c r="B6696" s="24" t="s">
        <v>7688</v>
      </c>
      <c r="C6696" s="24" t="s">
        <v>15529</v>
      </c>
      <c r="D6696" s="23">
        <v>358</v>
      </c>
      <c r="E6696" s="20" t="s">
        <v>2335</v>
      </c>
      <c r="F6696" s="20" t="s">
        <v>422</v>
      </c>
    </row>
    <row r="6697" spans="1:6">
      <c r="A6697" s="23">
        <v>6644</v>
      </c>
      <c r="B6697" s="24" t="s">
        <v>7689</v>
      </c>
      <c r="C6697" s="24" t="s">
        <v>15530</v>
      </c>
      <c r="D6697" s="23">
        <v>358</v>
      </c>
      <c r="E6697" s="20" t="s">
        <v>2335</v>
      </c>
      <c r="F6697" s="20" t="s">
        <v>422</v>
      </c>
    </row>
    <row r="6698" spans="1:6">
      <c r="A6698" s="23">
        <v>6645</v>
      </c>
      <c r="B6698" s="24" t="s">
        <v>2592</v>
      </c>
      <c r="C6698" s="24" t="s">
        <v>11346</v>
      </c>
      <c r="D6698" s="23">
        <v>358</v>
      </c>
      <c r="E6698" s="20" t="s">
        <v>2335</v>
      </c>
      <c r="F6698" s="20" t="s">
        <v>422</v>
      </c>
    </row>
    <row r="6699" spans="1:6">
      <c r="A6699" s="23">
        <v>6646</v>
      </c>
      <c r="B6699" s="24" t="s">
        <v>7690</v>
      </c>
      <c r="C6699" s="24" t="s">
        <v>15531</v>
      </c>
      <c r="D6699" s="23">
        <v>358</v>
      </c>
      <c r="E6699" s="20" t="s">
        <v>2335</v>
      </c>
      <c r="F6699" s="20" t="s">
        <v>422</v>
      </c>
    </row>
    <row r="6700" spans="1:6">
      <c r="A6700" s="23">
        <v>6647</v>
      </c>
      <c r="B6700" s="24" t="s">
        <v>2862</v>
      </c>
      <c r="C6700" s="24" t="s">
        <v>6976</v>
      </c>
      <c r="D6700" s="23">
        <v>358</v>
      </c>
      <c r="E6700" s="20" t="s">
        <v>2335</v>
      </c>
      <c r="F6700" s="20" t="s">
        <v>422</v>
      </c>
    </row>
    <row r="6701" spans="1:6">
      <c r="A6701" s="23">
        <v>6648</v>
      </c>
      <c r="B6701" s="24" t="s">
        <v>3712</v>
      </c>
      <c r="C6701" s="24" t="s">
        <v>12101</v>
      </c>
      <c r="D6701" s="23">
        <v>358</v>
      </c>
      <c r="E6701" s="20" t="s">
        <v>2335</v>
      </c>
      <c r="F6701" s="20" t="s">
        <v>422</v>
      </c>
    </row>
    <row r="6702" spans="1:6">
      <c r="A6702" s="23">
        <v>6649</v>
      </c>
      <c r="B6702" s="24" t="s">
        <v>7599</v>
      </c>
      <c r="C6702" s="24" t="s">
        <v>15532</v>
      </c>
      <c r="D6702" s="23">
        <v>358</v>
      </c>
      <c r="E6702" s="20" t="s">
        <v>2335</v>
      </c>
      <c r="F6702" s="20" t="s">
        <v>422</v>
      </c>
    </row>
    <row r="6703" spans="1:6">
      <c r="A6703" s="23">
        <v>6650</v>
      </c>
      <c r="B6703" s="24" t="s">
        <v>7691</v>
      </c>
      <c r="C6703" s="24" t="s">
        <v>15533</v>
      </c>
      <c r="D6703" s="23">
        <v>358</v>
      </c>
      <c r="E6703" s="20" t="s">
        <v>2335</v>
      </c>
      <c r="F6703" s="20" t="s">
        <v>422</v>
      </c>
    </row>
    <row r="6704" spans="1:6">
      <c r="A6704" s="23">
        <v>6651</v>
      </c>
      <c r="B6704" s="24" t="s">
        <v>4116</v>
      </c>
      <c r="C6704" s="24" t="s">
        <v>12310</v>
      </c>
      <c r="D6704" s="23">
        <v>358</v>
      </c>
      <c r="E6704" s="20" t="s">
        <v>2335</v>
      </c>
      <c r="F6704" s="20" t="s">
        <v>422</v>
      </c>
    </row>
    <row r="6705" spans="1:6">
      <c r="A6705" s="23">
        <v>6652</v>
      </c>
      <c r="B6705" s="24" t="s">
        <v>2730</v>
      </c>
      <c r="C6705" s="24" t="s">
        <v>11665</v>
      </c>
      <c r="D6705" s="23">
        <v>358</v>
      </c>
      <c r="E6705" s="20" t="s">
        <v>2335</v>
      </c>
      <c r="F6705" s="20" t="s">
        <v>422</v>
      </c>
    </row>
    <row r="6706" spans="1:6">
      <c r="A6706" s="23">
        <v>6653</v>
      </c>
      <c r="B6706" s="24" t="s">
        <v>4154</v>
      </c>
      <c r="C6706" s="24" t="s">
        <v>12466</v>
      </c>
      <c r="D6706" s="23">
        <v>358</v>
      </c>
      <c r="E6706" s="20" t="s">
        <v>2335</v>
      </c>
      <c r="F6706" s="20" t="s">
        <v>422</v>
      </c>
    </row>
    <row r="6707" spans="1:6">
      <c r="A6707" s="23">
        <v>6654</v>
      </c>
      <c r="B6707" s="24" t="s">
        <v>5388</v>
      </c>
      <c r="C6707" s="24" t="s">
        <v>13503</v>
      </c>
      <c r="D6707" s="23">
        <v>358</v>
      </c>
      <c r="E6707" s="20" t="s">
        <v>2335</v>
      </c>
      <c r="F6707" s="20" t="s">
        <v>422</v>
      </c>
    </row>
    <row r="6708" spans="1:6">
      <c r="A6708" s="23">
        <v>6655</v>
      </c>
      <c r="B6708" s="24" t="s">
        <v>2870</v>
      </c>
      <c r="C6708" s="24" t="s">
        <v>11507</v>
      </c>
      <c r="D6708" s="23">
        <v>358</v>
      </c>
      <c r="E6708" s="20" t="s">
        <v>2335</v>
      </c>
      <c r="F6708" s="20" t="s">
        <v>422</v>
      </c>
    </row>
    <row r="6709" spans="1:6">
      <c r="A6709" s="23">
        <v>6656</v>
      </c>
      <c r="B6709" s="24" t="s">
        <v>7692</v>
      </c>
      <c r="C6709" s="24" t="s">
        <v>15534</v>
      </c>
      <c r="D6709" s="23">
        <v>358</v>
      </c>
      <c r="E6709" s="20" t="s">
        <v>2335</v>
      </c>
      <c r="F6709" s="20" t="s">
        <v>422</v>
      </c>
    </row>
    <row r="6710" spans="1:6">
      <c r="A6710" s="23">
        <v>6657</v>
      </c>
      <c r="B6710" s="24" t="s">
        <v>2918</v>
      </c>
      <c r="C6710" s="24" t="s">
        <v>6766</v>
      </c>
      <c r="D6710" s="23">
        <v>358</v>
      </c>
      <c r="E6710" s="20" t="s">
        <v>2335</v>
      </c>
      <c r="F6710" s="20" t="s">
        <v>422</v>
      </c>
    </row>
    <row r="6711" spans="1:6">
      <c r="A6711" s="23">
        <v>6658</v>
      </c>
      <c r="B6711" s="24" t="s">
        <v>7693</v>
      </c>
      <c r="C6711" s="24" t="s">
        <v>15535</v>
      </c>
      <c r="D6711" s="23">
        <v>358</v>
      </c>
      <c r="E6711" s="20" t="s">
        <v>2335</v>
      </c>
      <c r="F6711" s="20" t="s">
        <v>422</v>
      </c>
    </row>
    <row r="6712" spans="1:6">
      <c r="A6712" s="23">
        <v>6659</v>
      </c>
      <c r="B6712" s="24" t="s">
        <v>7694</v>
      </c>
      <c r="C6712" s="24" t="s">
        <v>4857</v>
      </c>
      <c r="D6712" s="23">
        <v>358</v>
      </c>
      <c r="E6712" s="20" t="s">
        <v>2335</v>
      </c>
      <c r="F6712" s="20" t="s">
        <v>422</v>
      </c>
    </row>
    <row r="6713" spans="1:6">
      <c r="A6713" s="23">
        <v>6660</v>
      </c>
      <c r="B6713" s="24" t="s">
        <v>5433</v>
      </c>
      <c r="C6713" s="24" t="s">
        <v>1845</v>
      </c>
      <c r="D6713" s="23">
        <v>358</v>
      </c>
      <c r="E6713" s="20" t="s">
        <v>2335</v>
      </c>
      <c r="F6713" s="20" t="s">
        <v>422</v>
      </c>
    </row>
    <row r="6714" spans="1:6">
      <c r="A6714" s="23">
        <v>6661</v>
      </c>
      <c r="B6714" s="24" t="s">
        <v>7596</v>
      </c>
      <c r="C6714" s="24" t="s">
        <v>15536</v>
      </c>
      <c r="D6714" s="23">
        <v>358</v>
      </c>
      <c r="E6714" s="20" t="s">
        <v>2335</v>
      </c>
      <c r="F6714" s="20" t="s">
        <v>422</v>
      </c>
    </row>
    <row r="6715" spans="1:6">
      <c r="A6715" s="23">
        <v>18455</v>
      </c>
      <c r="B6715" s="24" t="s">
        <v>11162</v>
      </c>
      <c r="C6715" s="24" t="s">
        <v>1176</v>
      </c>
      <c r="D6715" s="23">
        <v>358</v>
      </c>
      <c r="E6715" s="20" t="s">
        <v>2335</v>
      </c>
      <c r="F6715" s="20" t="s">
        <v>422</v>
      </c>
    </row>
    <row r="6716" spans="1:6">
      <c r="A6716" s="23">
        <v>18456</v>
      </c>
      <c r="B6716" s="24" t="s">
        <v>11162</v>
      </c>
      <c r="C6716" s="24" t="s">
        <v>1176</v>
      </c>
      <c r="D6716" s="23">
        <v>358</v>
      </c>
      <c r="E6716" s="20" t="s">
        <v>2335</v>
      </c>
      <c r="F6716" s="20" t="s">
        <v>422</v>
      </c>
    </row>
    <row r="6717" spans="1:6">
      <c r="A6717" s="23">
        <v>18454</v>
      </c>
      <c r="B6717" s="24" t="s">
        <v>11166</v>
      </c>
      <c r="C6717" s="24" t="s">
        <v>15537</v>
      </c>
      <c r="D6717" s="23">
        <v>358</v>
      </c>
      <c r="E6717" s="20" t="s">
        <v>2335</v>
      </c>
      <c r="F6717" s="20" t="s">
        <v>422</v>
      </c>
    </row>
    <row r="6718" spans="1:6">
      <c r="A6718" s="23">
        <v>6662</v>
      </c>
      <c r="B6718" s="24" t="s">
        <v>7450</v>
      </c>
      <c r="C6718" s="24" t="s">
        <v>15249</v>
      </c>
      <c r="D6718" s="23">
        <v>359</v>
      </c>
      <c r="E6718" s="20" t="s">
        <v>2338</v>
      </c>
      <c r="F6718" s="20" t="s">
        <v>422</v>
      </c>
    </row>
    <row r="6719" spans="1:6">
      <c r="A6719" s="23">
        <v>6663</v>
      </c>
      <c r="B6719" s="24" t="s">
        <v>3456</v>
      </c>
      <c r="C6719" s="24" t="s">
        <v>11893</v>
      </c>
      <c r="D6719" s="23">
        <v>359</v>
      </c>
      <c r="E6719" s="20" t="s">
        <v>2338</v>
      </c>
      <c r="F6719" s="20" t="s">
        <v>422</v>
      </c>
    </row>
    <row r="6720" spans="1:6">
      <c r="A6720" s="23">
        <v>6664</v>
      </c>
      <c r="B6720" s="24" t="s">
        <v>3527</v>
      </c>
      <c r="C6720" s="24" t="s">
        <v>1708</v>
      </c>
      <c r="D6720" s="23">
        <v>359</v>
      </c>
      <c r="E6720" s="20" t="s">
        <v>2338</v>
      </c>
      <c r="F6720" s="20" t="s">
        <v>422</v>
      </c>
    </row>
    <row r="6721" spans="1:6">
      <c r="A6721" s="23">
        <v>6665</v>
      </c>
      <c r="B6721" s="24" t="s">
        <v>7449</v>
      </c>
      <c r="C6721" s="24" t="s">
        <v>1217</v>
      </c>
      <c r="D6721" s="23">
        <v>359</v>
      </c>
      <c r="E6721" s="20" t="s">
        <v>2338</v>
      </c>
      <c r="F6721" s="20" t="s">
        <v>422</v>
      </c>
    </row>
    <row r="6722" spans="1:6">
      <c r="A6722" s="23">
        <v>6666</v>
      </c>
      <c r="B6722" s="24" t="s">
        <v>2706</v>
      </c>
      <c r="C6722" s="24" t="s">
        <v>11551</v>
      </c>
      <c r="D6722" s="23">
        <v>359</v>
      </c>
      <c r="E6722" s="20" t="s">
        <v>2338</v>
      </c>
      <c r="F6722" s="20" t="s">
        <v>422</v>
      </c>
    </row>
    <row r="6723" spans="1:6">
      <c r="A6723" s="23">
        <v>6667</v>
      </c>
      <c r="B6723" s="24" t="s">
        <v>7695</v>
      </c>
      <c r="C6723" s="24" t="s">
        <v>15538</v>
      </c>
      <c r="D6723" s="23">
        <v>359</v>
      </c>
      <c r="E6723" s="20" t="s">
        <v>2338</v>
      </c>
      <c r="F6723" s="20" t="s">
        <v>422</v>
      </c>
    </row>
    <row r="6724" spans="1:6">
      <c r="A6724" s="23">
        <v>6668</v>
      </c>
      <c r="B6724" s="24" t="s">
        <v>7455</v>
      </c>
      <c r="C6724" s="24" t="s">
        <v>2288</v>
      </c>
      <c r="D6724" s="23">
        <v>359</v>
      </c>
      <c r="E6724" s="20" t="s">
        <v>2338</v>
      </c>
      <c r="F6724" s="20" t="s">
        <v>422</v>
      </c>
    </row>
    <row r="6725" spans="1:6">
      <c r="A6725" s="23">
        <v>6669</v>
      </c>
      <c r="B6725" s="24" t="s">
        <v>7452</v>
      </c>
      <c r="C6725" s="24" t="s">
        <v>11249</v>
      </c>
      <c r="D6725" s="23">
        <v>359</v>
      </c>
      <c r="E6725" s="20" t="s">
        <v>2338</v>
      </c>
      <c r="F6725" s="20" t="s">
        <v>422</v>
      </c>
    </row>
    <row r="6726" spans="1:6">
      <c r="A6726" s="23">
        <v>6670</v>
      </c>
      <c r="B6726" s="24" t="s">
        <v>7696</v>
      </c>
      <c r="C6726" s="24" t="s">
        <v>15539</v>
      </c>
      <c r="D6726" s="23">
        <v>360</v>
      </c>
      <c r="E6726" s="20" t="s">
        <v>2341</v>
      </c>
      <c r="F6726" s="20" t="s">
        <v>422</v>
      </c>
    </row>
    <row r="6727" spans="1:6">
      <c r="A6727" s="23">
        <v>6671</v>
      </c>
      <c r="B6727" s="24" t="s">
        <v>7697</v>
      </c>
      <c r="C6727" s="24" t="s">
        <v>15540</v>
      </c>
      <c r="D6727" s="23">
        <v>360</v>
      </c>
      <c r="E6727" s="20" t="s">
        <v>2341</v>
      </c>
      <c r="F6727" s="20" t="s">
        <v>422</v>
      </c>
    </row>
    <row r="6728" spans="1:6">
      <c r="A6728" s="23">
        <v>6672</v>
      </c>
      <c r="B6728" s="24" t="s">
        <v>7698</v>
      </c>
      <c r="C6728" s="24" t="s">
        <v>15541</v>
      </c>
      <c r="D6728" s="23">
        <v>360</v>
      </c>
      <c r="E6728" s="20" t="s">
        <v>2341</v>
      </c>
      <c r="F6728" s="20" t="s">
        <v>422</v>
      </c>
    </row>
    <row r="6729" spans="1:6">
      <c r="A6729" s="23">
        <v>6673</v>
      </c>
      <c r="B6729" s="24" t="s">
        <v>7699</v>
      </c>
      <c r="C6729" s="24" t="s">
        <v>15542</v>
      </c>
      <c r="D6729" s="23">
        <v>360</v>
      </c>
      <c r="E6729" s="20" t="s">
        <v>2341</v>
      </c>
      <c r="F6729" s="20" t="s">
        <v>422</v>
      </c>
    </row>
    <row r="6730" spans="1:6">
      <c r="A6730" s="23">
        <v>6674</v>
      </c>
      <c r="B6730" s="24" t="s">
        <v>7700</v>
      </c>
      <c r="C6730" s="24" t="s">
        <v>15543</v>
      </c>
      <c r="D6730" s="23">
        <v>360</v>
      </c>
      <c r="E6730" s="20" t="s">
        <v>2341</v>
      </c>
      <c r="F6730" s="20" t="s">
        <v>422</v>
      </c>
    </row>
    <row r="6731" spans="1:6">
      <c r="A6731" s="23">
        <v>6675</v>
      </c>
      <c r="B6731" s="24" t="s">
        <v>7701</v>
      </c>
      <c r="C6731" s="24" t="s">
        <v>15544</v>
      </c>
      <c r="D6731" s="23">
        <v>360</v>
      </c>
      <c r="E6731" s="20" t="s">
        <v>2341</v>
      </c>
      <c r="F6731" s="20" t="s">
        <v>422</v>
      </c>
    </row>
    <row r="6732" spans="1:6">
      <c r="A6732" s="23">
        <v>6676</v>
      </c>
      <c r="B6732" s="24" t="s">
        <v>7702</v>
      </c>
      <c r="C6732" s="24" t="s">
        <v>15545</v>
      </c>
      <c r="D6732" s="23">
        <v>360</v>
      </c>
      <c r="E6732" s="20" t="s">
        <v>2341</v>
      </c>
      <c r="F6732" s="20" t="s">
        <v>422</v>
      </c>
    </row>
    <row r="6733" spans="1:6">
      <c r="A6733" s="23">
        <v>6677</v>
      </c>
      <c r="B6733" s="24" t="s">
        <v>7703</v>
      </c>
      <c r="C6733" s="24" t="s">
        <v>15546</v>
      </c>
      <c r="D6733" s="23">
        <v>360</v>
      </c>
      <c r="E6733" s="20" t="s">
        <v>2341</v>
      </c>
      <c r="F6733" s="20" t="s">
        <v>422</v>
      </c>
    </row>
    <row r="6734" spans="1:6">
      <c r="A6734" s="23">
        <v>6678</v>
      </c>
      <c r="B6734" s="24" t="s">
        <v>7704</v>
      </c>
      <c r="C6734" s="24" t="s">
        <v>15547</v>
      </c>
      <c r="D6734" s="23">
        <v>360</v>
      </c>
      <c r="E6734" s="20" t="s">
        <v>2341</v>
      </c>
      <c r="F6734" s="20" t="s">
        <v>422</v>
      </c>
    </row>
    <row r="6735" spans="1:6">
      <c r="A6735" s="23">
        <v>6679</v>
      </c>
      <c r="B6735" s="24" t="s">
        <v>7705</v>
      </c>
      <c r="C6735" s="24" t="s">
        <v>15548</v>
      </c>
      <c r="D6735" s="23">
        <v>360</v>
      </c>
      <c r="E6735" s="20" t="s">
        <v>2341</v>
      </c>
      <c r="F6735" s="20" t="s">
        <v>422</v>
      </c>
    </row>
    <row r="6736" spans="1:6">
      <c r="A6736" s="23">
        <v>6680</v>
      </c>
      <c r="B6736" s="24" t="s">
        <v>7706</v>
      </c>
      <c r="C6736" s="24" t="s">
        <v>15549</v>
      </c>
      <c r="D6736" s="23">
        <v>360</v>
      </c>
      <c r="E6736" s="20" t="s">
        <v>2341</v>
      </c>
      <c r="F6736" s="20" t="s">
        <v>422</v>
      </c>
    </row>
    <row r="6737" spans="1:6">
      <c r="A6737" s="23">
        <v>6681</v>
      </c>
      <c r="B6737" s="24" t="s">
        <v>7707</v>
      </c>
      <c r="C6737" s="24" t="s">
        <v>15550</v>
      </c>
      <c r="D6737" s="23">
        <v>360</v>
      </c>
      <c r="E6737" s="20" t="s">
        <v>2341</v>
      </c>
      <c r="F6737" s="20" t="s">
        <v>422</v>
      </c>
    </row>
    <row r="6738" spans="1:6">
      <c r="A6738" s="23">
        <v>6682</v>
      </c>
      <c r="B6738" s="24" t="s">
        <v>7708</v>
      </c>
      <c r="C6738" s="24" t="s">
        <v>15551</v>
      </c>
      <c r="D6738" s="23">
        <v>360</v>
      </c>
      <c r="E6738" s="20" t="s">
        <v>2341</v>
      </c>
      <c r="F6738" s="20" t="s">
        <v>422</v>
      </c>
    </row>
    <row r="6739" spans="1:6">
      <c r="A6739" s="23">
        <v>6683</v>
      </c>
      <c r="B6739" s="24" t="s">
        <v>7709</v>
      </c>
      <c r="C6739" s="24" t="s">
        <v>15552</v>
      </c>
      <c r="D6739" s="23">
        <v>360</v>
      </c>
      <c r="E6739" s="20" t="s">
        <v>2341</v>
      </c>
      <c r="F6739" s="20" t="s">
        <v>422</v>
      </c>
    </row>
    <row r="6740" spans="1:6">
      <c r="A6740" s="23">
        <v>6684</v>
      </c>
      <c r="B6740" s="24" t="s">
        <v>7710</v>
      </c>
      <c r="C6740" s="24" t="s">
        <v>15553</v>
      </c>
      <c r="D6740" s="23">
        <v>360</v>
      </c>
      <c r="E6740" s="20" t="s">
        <v>2341</v>
      </c>
      <c r="F6740" s="20" t="s">
        <v>422</v>
      </c>
    </row>
    <row r="6741" spans="1:6">
      <c r="A6741" s="23">
        <v>6685</v>
      </c>
      <c r="B6741" s="24" t="s">
        <v>7711</v>
      </c>
      <c r="C6741" s="24" t="s">
        <v>15554</v>
      </c>
      <c r="D6741" s="23">
        <v>360</v>
      </c>
      <c r="E6741" s="20" t="s">
        <v>2341</v>
      </c>
      <c r="F6741" s="20" t="s">
        <v>422</v>
      </c>
    </row>
    <row r="6742" spans="1:6">
      <c r="A6742" s="23">
        <v>6686</v>
      </c>
      <c r="B6742" s="24" t="s">
        <v>7712</v>
      </c>
      <c r="C6742" s="24" t="s">
        <v>15555</v>
      </c>
      <c r="D6742" s="23">
        <v>360</v>
      </c>
      <c r="E6742" s="20" t="s">
        <v>2341</v>
      </c>
      <c r="F6742" s="20" t="s">
        <v>422</v>
      </c>
    </row>
    <row r="6743" spans="1:6">
      <c r="A6743" s="23">
        <v>6687</v>
      </c>
      <c r="B6743" s="24" t="s">
        <v>7713</v>
      </c>
      <c r="C6743" s="24" t="s">
        <v>15556</v>
      </c>
      <c r="D6743" s="23">
        <v>360</v>
      </c>
      <c r="E6743" s="20" t="s">
        <v>2341</v>
      </c>
      <c r="F6743" s="20" t="s">
        <v>422</v>
      </c>
    </row>
    <row r="6744" spans="1:6">
      <c r="A6744" s="23">
        <v>6688</v>
      </c>
      <c r="B6744" s="24" t="s">
        <v>7714</v>
      </c>
      <c r="C6744" s="24" t="s">
        <v>15557</v>
      </c>
      <c r="D6744" s="23">
        <v>360</v>
      </c>
      <c r="E6744" s="20" t="s">
        <v>2341</v>
      </c>
      <c r="F6744" s="20" t="s">
        <v>422</v>
      </c>
    </row>
    <row r="6745" spans="1:6">
      <c r="A6745" s="23">
        <v>6689</v>
      </c>
      <c r="B6745" s="24" t="s">
        <v>7715</v>
      </c>
      <c r="C6745" s="24" t="s">
        <v>15558</v>
      </c>
      <c r="D6745" s="23">
        <v>360</v>
      </c>
      <c r="E6745" s="20" t="s">
        <v>2341</v>
      </c>
      <c r="F6745" s="20" t="s">
        <v>422</v>
      </c>
    </row>
    <row r="6746" spans="1:6">
      <c r="A6746" s="23">
        <v>6690</v>
      </c>
      <c r="B6746" s="24" t="s">
        <v>7716</v>
      </c>
      <c r="C6746" s="24" t="s">
        <v>15559</v>
      </c>
      <c r="D6746" s="23">
        <v>360</v>
      </c>
      <c r="E6746" s="20" t="s">
        <v>2341</v>
      </c>
      <c r="F6746" s="20" t="s">
        <v>422</v>
      </c>
    </row>
    <row r="6747" spans="1:6">
      <c r="A6747" s="23">
        <v>6691</v>
      </c>
      <c r="B6747" s="24" t="s">
        <v>7717</v>
      </c>
      <c r="C6747" s="24" t="s">
        <v>15560</v>
      </c>
      <c r="D6747" s="23">
        <v>360</v>
      </c>
      <c r="E6747" s="20" t="s">
        <v>2341</v>
      </c>
      <c r="F6747" s="20" t="s">
        <v>422</v>
      </c>
    </row>
    <row r="6748" spans="1:6">
      <c r="A6748" s="23">
        <v>6692</v>
      </c>
      <c r="B6748" s="24" t="s">
        <v>7718</v>
      </c>
      <c r="C6748" s="24" t="s">
        <v>15561</v>
      </c>
      <c r="D6748" s="23">
        <v>360</v>
      </c>
      <c r="E6748" s="20" t="s">
        <v>2341</v>
      </c>
      <c r="F6748" s="20" t="s">
        <v>422</v>
      </c>
    </row>
    <row r="6749" spans="1:6">
      <c r="A6749" s="23">
        <v>6693</v>
      </c>
      <c r="B6749" s="24" t="s">
        <v>7719</v>
      </c>
      <c r="C6749" s="24" t="s">
        <v>15326</v>
      </c>
      <c r="D6749" s="23">
        <v>360</v>
      </c>
      <c r="E6749" s="20" t="s">
        <v>2341</v>
      </c>
      <c r="F6749" s="20" t="s">
        <v>422</v>
      </c>
    </row>
    <row r="6750" spans="1:6">
      <c r="A6750" s="23">
        <v>6694</v>
      </c>
      <c r="B6750" s="24" t="s">
        <v>7720</v>
      </c>
      <c r="C6750" s="24" t="s">
        <v>15562</v>
      </c>
      <c r="D6750" s="23">
        <v>360</v>
      </c>
      <c r="E6750" s="20" t="s">
        <v>2341</v>
      </c>
      <c r="F6750" s="20" t="s">
        <v>422</v>
      </c>
    </row>
    <row r="6751" spans="1:6">
      <c r="A6751" s="23">
        <v>6695</v>
      </c>
      <c r="B6751" s="24" t="s">
        <v>7721</v>
      </c>
      <c r="C6751" s="24" t="s">
        <v>15563</v>
      </c>
      <c r="D6751" s="23">
        <v>360</v>
      </c>
      <c r="E6751" s="20" t="s">
        <v>2341</v>
      </c>
      <c r="F6751" s="20" t="s">
        <v>422</v>
      </c>
    </row>
    <row r="6752" spans="1:6">
      <c r="A6752" s="23">
        <v>6696</v>
      </c>
      <c r="B6752" s="24" t="s">
        <v>7722</v>
      </c>
      <c r="C6752" s="24" t="s">
        <v>15564</v>
      </c>
      <c r="D6752" s="23">
        <v>360</v>
      </c>
      <c r="E6752" s="20" t="s">
        <v>2341</v>
      </c>
      <c r="F6752" s="20" t="s">
        <v>422</v>
      </c>
    </row>
    <row r="6753" spans="1:6">
      <c r="A6753" s="23">
        <v>6697</v>
      </c>
      <c r="B6753" s="24" t="s">
        <v>7723</v>
      </c>
      <c r="C6753" s="24" t="s">
        <v>15565</v>
      </c>
      <c r="D6753" s="23">
        <v>360</v>
      </c>
      <c r="E6753" s="20" t="s">
        <v>2341</v>
      </c>
      <c r="F6753" s="20" t="s">
        <v>422</v>
      </c>
    </row>
    <row r="6754" spans="1:6">
      <c r="A6754" s="23">
        <v>6698</v>
      </c>
      <c r="B6754" s="24" t="s">
        <v>7724</v>
      </c>
      <c r="C6754" s="24" t="s">
        <v>15566</v>
      </c>
      <c r="D6754" s="23">
        <v>360</v>
      </c>
      <c r="E6754" s="20" t="s">
        <v>2341</v>
      </c>
      <c r="F6754" s="20" t="s">
        <v>422</v>
      </c>
    </row>
    <row r="6755" spans="1:6">
      <c r="A6755" s="23">
        <v>6699</v>
      </c>
      <c r="B6755" s="24" t="s">
        <v>7725</v>
      </c>
      <c r="C6755" s="24" t="s">
        <v>15567</v>
      </c>
      <c r="D6755" s="23">
        <v>360</v>
      </c>
      <c r="E6755" s="20" t="s">
        <v>2341</v>
      </c>
      <c r="F6755" s="20" t="s">
        <v>422</v>
      </c>
    </row>
    <row r="6756" spans="1:6">
      <c r="A6756" s="23">
        <v>6700</v>
      </c>
      <c r="B6756" s="24" t="s">
        <v>7726</v>
      </c>
      <c r="C6756" s="24" t="s">
        <v>15568</v>
      </c>
      <c r="D6756" s="23">
        <v>360</v>
      </c>
      <c r="E6756" s="20" t="s">
        <v>2341</v>
      </c>
      <c r="F6756" s="20" t="s">
        <v>422</v>
      </c>
    </row>
    <row r="6757" spans="1:6">
      <c r="A6757" s="23">
        <v>6701</v>
      </c>
      <c r="B6757" s="24" t="s">
        <v>7727</v>
      </c>
      <c r="C6757" s="24" t="s">
        <v>7727</v>
      </c>
      <c r="D6757" s="23">
        <v>360</v>
      </c>
      <c r="E6757" s="20" t="s">
        <v>2341</v>
      </c>
      <c r="F6757" s="20" t="s">
        <v>422</v>
      </c>
    </row>
    <row r="6758" spans="1:6">
      <c r="A6758" s="23">
        <v>6702</v>
      </c>
      <c r="B6758" s="24" t="s">
        <v>7728</v>
      </c>
      <c r="C6758" s="24" t="s">
        <v>7728</v>
      </c>
      <c r="D6758" s="23">
        <v>360</v>
      </c>
      <c r="E6758" s="20" t="s">
        <v>2341</v>
      </c>
      <c r="F6758" s="20" t="s">
        <v>422</v>
      </c>
    </row>
    <row r="6759" spans="1:6">
      <c r="A6759" s="23">
        <v>6703</v>
      </c>
      <c r="B6759" s="24" t="s">
        <v>3527</v>
      </c>
      <c r="C6759" s="24" t="s">
        <v>1708</v>
      </c>
      <c r="D6759" s="23">
        <v>361</v>
      </c>
      <c r="E6759" s="20" t="s">
        <v>2344</v>
      </c>
      <c r="F6759" s="20" t="s">
        <v>422</v>
      </c>
    </row>
    <row r="6760" spans="1:6">
      <c r="A6760" s="23">
        <v>6704</v>
      </c>
      <c r="B6760" s="24" t="s">
        <v>5224</v>
      </c>
      <c r="C6760" s="24" t="s">
        <v>13357</v>
      </c>
      <c r="D6760" s="23">
        <v>361</v>
      </c>
      <c r="E6760" s="20" t="s">
        <v>2344</v>
      </c>
      <c r="F6760" s="20" t="s">
        <v>422</v>
      </c>
    </row>
    <row r="6761" spans="1:6">
      <c r="A6761" s="23">
        <v>6705</v>
      </c>
      <c r="B6761" s="24" t="s">
        <v>7729</v>
      </c>
      <c r="C6761" s="24" t="s">
        <v>11925</v>
      </c>
      <c r="D6761" s="23">
        <v>361</v>
      </c>
      <c r="E6761" s="20" t="s">
        <v>2344</v>
      </c>
      <c r="F6761" s="20" t="s">
        <v>422</v>
      </c>
    </row>
    <row r="6762" spans="1:6">
      <c r="A6762" s="23">
        <v>6706</v>
      </c>
      <c r="B6762" s="24" t="s">
        <v>7730</v>
      </c>
      <c r="C6762" s="24" t="s">
        <v>15569</v>
      </c>
      <c r="D6762" s="23">
        <v>361</v>
      </c>
      <c r="E6762" s="20" t="s">
        <v>2344</v>
      </c>
      <c r="F6762" s="20" t="s">
        <v>422</v>
      </c>
    </row>
    <row r="6763" spans="1:6">
      <c r="A6763" s="23">
        <v>6707</v>
      </c>
      <c r="B6763" s="24" t="s">
        <v>7731</v>
      </c>
      <c r="C6763" s="24" t="s">
        <v>15570</v>
      </c>
      <c r="D6763" s="23">
        <v>361</v>
      </c>
      <c r="E6763" s="20" t="s">
        <v>2344</v>
      </c>
      <c r="F6763" s="20" t="s">
        <v>422</v>
      </c>
    </row>
    <row r="6764" spans="1:6">
      <c r="A6764" s="23">
        <v>12305</v>
      </c>
      <c r="B6764" s="24" t="s">
        <v>11014</v>
      </c>
      <c r="C6764" s="24" t="s">
        <v>12824</v>
      </c>
      <c r="D6764" s="23">
        <v>361</v>
      </c>
      <c r="E6764" s="20" t="s">
        <v>2344</v>
      </c>
      <c r="F6764" s="20" t="s">
        <v>422</v>
      </c>
    </row>
    <row r="6765" spans="1:6">
      <c r="A6765" s="23">
        <v>16394</v>
      </c>
      <c r="B6765" s="24" t="s">
        <v>8405</v>
      </c>
      <c r="C6765" s="24" t="s">
        <v>15266</v>
      </c>
      <c r="D6765" s="23">
        <v>361</v>
      </c>
      <c r="E6765" s="20" t="s">
        <v>2344</v>
      </c>
      <c r="F6765" s="20" t="s">
        <v>422</v>
      </c>
    </row>
    <row r="6766" spans="1:6">
      <c r="A6766" s="23">
        <v>6720</v>
      </c>
      <c r="B6766" s="24" t="s">
        <v>7736</v>
      </c>
      <c r="C6766" s="25" t="s">
        <v>1731</v>
      </c>
      <c r="D6766" s="23">
        <v>362</v>
      </c>
      <c r="E6766" s="20" t="s">
        <v>1730</v>
      </c>
      <c r="F6766" s="20" t="s">
        <v>317</v>
      </c>
    </row>
    <row r="6767" spans="1:6">
      <c r="A6767" s="23">
        <v>6708</v>
      </c>
      <c r="B6767" s="24" t="s">
        <v>3871</v>
      </c>
      <c r="C6767" s="24" t="s">
        <v>12231</v>
      </c>
      <c r="D6767" s="23">
        <v>362</v>
      </c>
      <c r="E6767" s="20" t="s">
        <v>1730</v>
      </c>
      <c r="F6767" s="20" t="s">
        <v>317</v>
      </c>
    </row>
    <row r="6768" spans="1:6">
      <c r="A6768" s="23">
        <v>6709</v>
      </c>
      <c r="B6768" s="24" t="s">
        <v>5140</v>
      </c>
      <c r="C6768" s="24" t="s">
        <v>13688</v>
      </c>
      <c r="D6768" s="23">
        <v>362</v>
      </c>
      <c r="E6768" s="20" t="s">
        <v>1730</v>
      </c>
      <c r="F6768" s="20" t="s">
        <v>317</v>
      </c>
    </row>
    <row r="6769" spans="1:6">
      <c r="A6769" s="23">
        <v>6710</v>
      </c>
      <c r="B6769" s="24" t="s">
        <v>2824</v>
      </c>
      <c r="C6769" s="24" t="s">
        <v>11463</v>
      </c>
      <c r="D6769" s="23">
        <v>362</v>
      </c>
      <c r="E6769" s="20" t="s">
        <v>1730</v>
      </c>
      <c r="F6769" s="20" t="s">
        <v>317</v>
      </c>
    </row>
    <row r="6770" spans="1:6">
      <c r="A6770" s="23">
        <v>6711</v>
      </c>
      <c r="B6770" s="24" t="s">
        <v>7732</v>
      </c>
      <c r="C6770" s="24" t="s">
        <v>15571</v>
      </c>
      <c r="D6770" s="23">
        <v>362</v>
      </c>
      <c r="E6770" s="20" t="s">
        <v>1730</v>
      </c>
      <c r="F6770" s="20" t="s">
        <v>317</v>
      </c>
    </row>
    <row r="6771" spans="1:6">
      <c r="A6771" s="23">
        <v>6712</v>
      </c>
      <c r="B6771" s="24" t="s">
        <v>4340</v>
      </c>
      <c r="C6771" s="24" t="s">
        <v>12627</v>
      </c>
      <c r="D6771" s="23">
        <v>362</v>
      </c>
      <c r="E6771" s="20" t="s">
        <v>1730</v>
      </c>
      <c r="F6771" s="20" t="s">
        <v>317</v>
      </c>
    </row>
    <row r="6772" spans="1:6">
      <c r="A6772" s="23">
        <v>6713</v>
      </c>
      <c r="B6772" s="24" t="s">
        <v>7733</v>
      </c>
      <c r="C6772" s="24" t="s">
        <v>15572</v>
      </c>
      <c r="D6772" s="23">
        <v>362</v>
      </c>
      <c r="E6772" s="20" t="s">
        <v>1730</v>
      </c>
      <c r="F6772" s="20" t="s">
        <v>317</v>
      </c>
    </row>
    <row r="6773" spans="1:6">
      <c r="A6773" s="23">
        <v>6714</v>
      </c>
      <c r="B6773" s="24" t="s">
        <v>4229</v>
      </c>
      <c r="C6773" s="24" t="s">
        <v>12366</v>
      </c>
      <c r="D6773" s="23">
        <v>362</v>
      </c>
      <c r="E6773" s="20" t="s">
        <v>1730</v>
      </c>
      <c r="F6773" s="20" t="s">
        <v>317</v>
      </c>
    </row>
    <row r="6774" spans="1:6">
      <c r="A6774" s="23">
        <v>6715</v>
      </c>
      <c r="B6774" s="24" t="s">
        <v>7734</v>
      </c>
      <c r="C6774" s="24" t="s">
        <v>15573</v>
      </c>
      <c r="D6774" s="23">
        <v>362</v>
      </c>
      <c r="E6774" s="20" t="s">
        <v>1730</v>
      </c>
      <c r="F6774" s="20" t="s">
        <v>317</v>
      </c>
    </row>
    <row r="6775" spans="1:6">
      <c r="A6775" s="23">
        <v>6716</v>
      </c>
      <c r="B6775" s="24" t="s">
        <v>6529</v>
      </c>
      <c r="C6775" s="24" t="s">
        <v>14487</v>
      </c>
      <c r="D6775" s="23">
        <v>362</v>
      </c>
      <c r="E6775" s="20" t="s">
        <v>1730</v>
      </c>
      <c r="F6775" s="20" t="s">
        <v>317</v>
      </c>
    </row>
    <row r="6776" spans="1:6">
      <c r="A6776" s="23">
        <v>6717</v>
      </c>
      <c r="B6776" s="24" t="s">
        <v>6977</v>
      </c>
      <c r="C6776" s="24" t="s">
        <v>15478</v>
      </c>
      <c r="D6776" s="23">
        <v>362</v>
      </c>
      <c r="E6776" s="20" t="s">
        <v>1730</v>
      </c>
      <c r="F6776" s="20" t="s">
        <v>317</v>
      </c>
    </row>
    <row r="6777" spans="1:6">
      <c r="A6777" s="23">
        <v>6718</v>
      </c>
      <c r="B6777" s="24" t="s">
        <v>7467</v>
      </c>
      <c r="C6777" s="24" t="s">
        <v>14362</v>
      </c>
      <c r="D6777" s="23">
        <v>362</v>
      </c>
      <c r="E6777" s="20" t="s">
        <v>1730</v>
      </c>
      <c r="F6777" s="20" t="s">
        <v>317</v>
      </c>
    </row>
    <row r="6778" spans="1:6">
      <c r="A6778" s="23">
        <v>6719</v>
      </c>
      <c r="B6778" s="24" t="s">
        <v>7735</v>
      </c>
      <c r="C6778" s="24" t="s">
        <v>15574</v>
      </c>
      <c r="D6778" s="23">
        <v>362</v>
      </c>
      <c r="E6778" s="20" t="s">
        <v>1730</v>
      </c>
      <c r="F6778" s="20" t="s">
        <v>317</v>
      </c>
    </row>
    <row r="6779" spans="1:6">
      <c r="A6779" s="23">
        <v>6721</v>
      </c>
      <c r="B6779" s="24" t="s">
        <v>7737</v>
      </c>
      <c r="C6779" s="24" t="s">
        <v>15575</v>
      </c>
      <c r="D6779" s="23">
        <v>362</v>
      </c>
      <c r="E6779" s="20" t="s">
        <v>1730</v>
      </c>
      <c r="F6779" s="20" t="s">
        <v>317</v>
      </c>
    </row>
    <row r="6780" spans="1:6">
      <c r="A6780" s="23">
        <v>6722</v>
      </c>
      <c r="B6780" s="24" t="s">
        <v>7738</v>
      </c>
      <c r="C6780" s="24" t="s">
        <v>15576</v>
      </c>
      <c r="D6780" s="23">
        <v>362</v>
      </c>
      <c r="E6780" s="20" t="s">
        <v>1730</v>
      </c>
      <c r="F6780" s="20" t="s">
        <v>317</v>
      </c>
    </row>
    <row r="6781" spans="1:6">
      <c r="A6781" s="23">
        <v>6723</v>
      </c>
      <c r="B6781" s="24" t="s">
        <v>7739</v>
      </c>
      <c r="C6781" s="24" t="s">
        <v>15577</v>
      </c>
      <c r="D6781" s="23">
        <v>362</v>
      </c>
      <c r="E6781" s="20" t="s">
        <v>1730</v>
      </c>
      <c r="F6781" s="20" t="s">
        <v>317</v>
      </c>
    </row>
    <row r="6782" spans="1:6">
      <c r="A6782" s="23">
        <v>6724</v>
      </c>
      <c r="B6782" s="24" t="s">
        <v>7740</v>
      </c>
      <c r="C6782" s="24" t="s">
        <v>1695</v>
      </c>
      <c r="D6782" s="23">
        <v>362</v>
      </c>
      <c r="E6782" s="20" t="s">
        <v>1730</v>
      </c>
      <c r="F6782" s="20" t="s">
        <v>317</v>
      </c>
    </row>
    <row r="6783" spans="1:6">
      <c r="A6783" s="23">
        <v>6725</v>
      </c>
      <c r="B6783" s="24" t="s">
        <v>3989</v>
      </c>
      <c r="C6783" s="24" t="s">
        <v>10892</v>
      </c>
      <c r="D6783" s="23">
        <v>362</v>
      </c>
      <c r="E6783" s="20" t="s">
        <v>1730</v>
      </c>
      <c r="F6783" s="20" t="s">
        <v>317</v>
      </c>
    </row>
    <row r="6784" spans="1:6">
      <c r="A6784" s="23">
        <v>6726</v>
      </c>
      <c r="B6784" s="24" t="s">
        <v>6029</v>
      </c>
      <c r="C6784" s="24" t="s">
        <v>14066</v>
      </c>
      <c r="D6784" s="23">
        <v>362</v>
      </c>
      <c r="E6784" s="20" t="s">
        <v>1730</v>
      </c>
      <c r="F6784" s="20" t="s">
        <v>317</v>
      </c>
    </row>
    <row r="6785" spans="1:6">
      <c r="A6785" s="23">
        <v>6727</v>
      </c>
      <c r="B6785" s="24" t="s">
        <v>4099</v>
      </c>
      <c r="C6785" s="24" t="s">
        <v>12420</v>
      </c>
      <c r="D6785" s="23">
        <v>362</v>
      </c>
      <c r="E6785" s="20" t="s">
        <v>1730</v>
      </c>
      <c r="F6785" s="20" t="s">
        <v>317</v>
      </c>
    </row>
    <row r="6786" spans="1:6">
      <c r="A6786" s="23">
        <v>6728</v>
      </c>
      <c r="B6786" s="24" t="s">
        <v>5718</v>
      </c>
      <c r="C6786" s="24" t="s">
        <v>2022</v>
      </c>
      <c r="D6786" s="23">
        <v>362</v>
      </c>
      <c r="E6786" s="20" t="s">
        <v>1730</v>
      </c>
      <c r="F6786" s="20" t="s">
        <v>317</v>
      </c>
    </row>
    <row r="6787" spans="1:6">
      <c r="A6787" s="23">
        <v>6729</v>
      </c>
      <c r="B6787" s="24" t="s">
        <v>7741</v>
      </c>
      <c r="C6787" s="24" t="s">
        <v>15578</v>
      </c>
      <c r="D6787" s="23">
        <v>362</v>
      </c>
      <c r="E6787" s="20" t="s">
        <v>1730</v>
      </c>
      <c r="F6787" s="20" t="s">
        <v>317</v>
      </c>
    </row>
    <row r="6788" spans="1:6">
      <c r="A6788" s="23">
        <v>6730</v>
      </c>
      <c r="B6788" s="24" t="s">
        <v>7742</v>
      </c>
      <c r="C6788" s="24" t="s">
        <v>15579</v>
      </c>
      <c r="D6788" s="23">
        <v>362</v>
      </c>
      <c r="E6788" s="20" t="s">
        <v>1730</v>
      </c>
      <c r="F6788" s="20" t="s">
        <v>317</v>
      </c>
    </row>
    <row r="6789" spans="1:6">
      <c r="A6789" s="23">
        <v>6731</v>
      </c>
      <c r="B6789" s="24" t="s">
        <v>7743</v>
      </c>
      <c r="C6789" s="24" t="s">
        <v>15580</v>
      </c>
      <c r="D6789" s="23">
        <v>362</v>
      </c>
      <c r="E6789" s="20" t="s">
        <v>1730</v>
      </c>
      <c r="F6789" s="20" t="s">
        <v>317</v>
      </c>
    </row>
    <row r="6790" spans="1:6">
      <c r="A6790" s="23">
        <v>6732</v>
      </c>
      <c r="B6790" s="24" t="s">
        <v>7744</v>
      </c>
      <c r="C6790" s="24" t="s">
        <v>15581</v>
      </c>
      <c r="D6790" s="23">
        <v>362</v>
      </c>
      <c r="E6790" s="20" t="s">
        <v>1730</v>
      </c>
      <c r="F6790" s="20" t="s">
        <v>317</v>
      </c>
    </row>
    <row r="6791" spans="1:6">
      <c r="A6791" s="23">
        <v>6733</v>
      </c>
      <c r="B6791" s="24" t="s">
        <v>7745</v>
      </c>
      <c r="C6791" s="24" t="s">
        <v>7745</v>
      </c>
      <c r="D6791" s="23">
        <v>362</v>
      </c>
      <c r="E6791" s="20" t="s">
        <v>1730</v>
      </c>
      <c r="F6791" s="20" t="s">
        <v>317</v>
      </c>
    </row>
    <row r="6792" spans="1:6">
      <c r="A6792" s="23">
        <v>18449</v>
      </c>
      <c r="B6792" s="24" t="s">
        <v>11158</v>
      </c>
      <c r="C6792" s="24" t="s">
        <v>15582</v>
      </c>
      <c r="D6792" s="23">
        <v>362</v>
      </c>
      <c r="E6792" s="20" t="s">
        <v>1730</v>
      </c>
      <c r="F6792" s="20" t="s">
        <v>317</v>
      </c>
    </row>
    <row r="6793" spans="1:6">
      <c r="A6793" s="23">
        <v>6741</v>
      </c>
      <c r="B6793" s="24" t="s">
        <v>7752</v>
      </c>
      <c r="C6793" s="25" t="s">
        <v>1734</v>
      </c>
      <c r="D6793" s="23">
        <v>363</v>
      </c>
      <c r="E6793" s="20" t="s">
        <v>1733</v>
      </c>
      <c r="F6793" s="20" t="s">
        <v>317</v>
      </c>
    </row>
    <row r="6794" spans="1:6">
      <c r="A6794" s="23">
        <v>6734</v>
      </c>
      <c r="B6794" s="24" t="s">
        <v>7742</v>
      </c>
      <c r="C6794" s="24" t="s">
        <v>15579</v>
      </c>
      <c r="D6794" s="23">
        <v>363</v>
      </c>
      <c r="E6794" s="20" t="s">
        <v>1733</v>
      </c>
      <c r="F6794" s="20" t="s">
        <v>317</v>
      </c>
    </row>
    <row r="6795" spans="1:6">
      <c r="A6795" s="23">
        <v>6735</v>
      </c>
      <c r="B6795" s="24" t="s">
        <v>7746</v>
      </c>
      <c r="C6795" s="24" t="s">
        <v>15583</v>
      </c>
      <c r="D6795" s="23">
        <v>363</v>
      </c>
      <c r="E6795" s="20" t="s">
        <v>1733</v>
      </c>
      <c r="F6795" s="20" t="s">
        <v>317</v>
      </c>
    </row>
    <row r="6796" spans="1:6">
      <c r="A6796" s="23">
        <v>6736</v>
      </c>
      <c r="B6796" s="24" t="s">
        <v>7747</v>
      </c>
      <c r="C6796" s="24" t="s">
        <v>12528</v>
      </c>
      <c r="D6796" s="23">
        <v>363</v>
      </c>
      <c r="E6796" s="20" t="s">
        <v>1733</v>
      </c>
      <c r="F6796" s="20" t="s">
        <v>317</v>
      </c>
    </row>
    <row r="6797" spans="1:6">
      <c r="A6797" s="23">
        <v>6737</v>
      </c>
      <c r="B6797" s="24" t="s">
        <v>7748</v>
      </c>
      <c r="C6797" s="24" t="s">
        <v>1513</v>
      </c>
      <c r="D6797" s="23">
        <v>363</v>
      </c>
      <c r="E6797" s="20" t="s">
        <v>1733</v>
      </c>
      <c r="F6797" s="20" t="s">
        <v>317</v>
      </c>
    </row>
    <row r="6798" spans="1:6">
      <c r="A6798" s="23">
        <v>6738</v>
      </c>
      <c r="B6798" s="24" t="s">
        <v>7749</v>
      </c>
      <c r="C6798" s="24" t="s">
        <v>15584</v>
      </c>
      <c r="D6798" s="23">
        <v>363</v>
      </c>
      <c r="E6798" s="20" t="s">
        <v>1733</v>
      </c>
      <c r="F6798" s="20" t="s">
        <v>317</v>
      </c>
    </row>
    <row r="6799" spans="1:6">
      <c r="A6799" s="23">
        <v>6739</v>
      </c>
      <c r="B6799" s="24" t="s">
        <v>7750</v>
      </c>
      <c r="C6799" s="24" t="s">
        <v>15585</v>
      </c>
      <c r="D6799" s="23">
        <v>363</v>
      </c>
      <c r="E6799" s="20" t="s">
        <v>1733</v>
      </c>
      <c r="F6799" s="20" t="s">
        <v>317</v>
      </c>
    </row>
    <row r="6800" spans="1:6">
      <c r="A6800" s="23">
        <v>6740</v>
      </c>
      <c r="B6800" s="24" t="s">
        <v>7751</v>
      </c>
      <c r="C6800" s="24" t="s">
        <v>15586</v>
      </c>
      <c r="D6800" s="23">
        <v>363</v>
      </c>
      <c r="E6800" s="20" t="s">
        <v>1733</v>
      </c>
      <c r="F6800" s="20" t="s">
        <v>317</v>
      </c>
    </row>
    <row r="6801" spans="1:6">
      <c r="A6801" s="23">
        <v>6742</v>
      </c>
      <c r="B6801" s="24" t="s">
        <v>7753</v>
      </c>
      <c r="C6801" s="24" t="s">
        <v>15587</v>
      </c>
      <c r="D6801" s="23">
        <v>363</v>
      </c>
      <c r="E6801" s="20" t="s">
        <v>1733</v>
      </c>
      <c r="F6801" s="20" t="s">
        <v>317</v>
      </c>
    </row>
    <row r="6802" spans="1:6">
      <c r="A6802" s="23">
        <v>6743</v>
      </c>
      <c r="B6802" s="24" t="s">
        <v>7754</v>
      </c>
      <c r="C6802" s="24" t="s">
        <v>15588</v>
      </c>
      <c r="D6802" s="23">
        <v>363</v>
      </c>
      <c r="E6802" s="20" t="s">
        <v>1733</v>
      </c>
      <c r="F6802" s="20" t="s">
        <v>317</v>
      </c>
    </row>
    <row r="6803" spans="1:6">
      <c r="A6803" s="23">
        <v>6744</v>
      </c>
      <c r="B6803" s="24" t="s">
        <v>7743</v>
      </c>
      <c r="C6803" s="24" t="s">
        <v>15580</v>
      </c>
      <c r="D6803" s="23">
        <v>363</v>
      </c>
      <c r="E6803" s="20" t="s">
        <v>1733</v>
      </c>
      <c r="F6803" s="20" t="s">
        <v>317</v>
      </c>
    </row>
    <row r="6804" spans="1:6">
      <c r="A6804" s="23">
        <v>6745</v>
      </c>
      <c r="B6804" s="24" t="s">
        <v>7741</v>
      </c>
      <c r="C6804" s="24" t="s">
        <v>15578</v>
      </c>
      <c r="D6804" s="23">
        <v>363</v>
      </c>
      <c r="E6804" s="20" t="s">
        <v>1733</v>
      </c>
      <c r="F6804" s="20" t="s">
        <v>317</v>
      </c>
    </row>
    <row r="6805" spans="1:6">
      <c r="A6805" s="23">
        <v>6746</v>
      </c>
      <c r="B6805" s="24" t="s">
        <v>7755</v>
      </c>
      <c r="C6805" s="24" t="s">
        <v>15589</v>
      </c>
      <c r="D6805" s="23">
        <v>363</v>
      </c>
      <c r="E6805" s="20" t="s">
        <v>1733</v>
      </c>
      <c r="F6805" s="20" t="s">
        <v>317</v>
      </c>
    </row>
    <row r="6806" spans="1:6">
      <c r="A6806" s="23">
        <v>6747</v>
      </c>
      <c r="B6806" s="24" t="s">
        <v>7756</v>
      </c>
      <c r="C6806" s="25" t="s">
        <v>1737</v>
      </c>
      <c r="D6806" s="23">
        <v>364</v>
      </c>
      <c r="E6806" s="20" t="s">
        <v>1736</v>
      </c>
      <c r="F6806" s="20" t="s">
        <v>317</v>
      </c>
    </row>
    <row r="6807" spans="1:6">
      <c r="A6807" s="23">
        <v>6748</v>
      </c>
      <c r="B6807" s="24" t="s">
        <v>7757</v>
      </c>
      <c r="C6807" s="24" t="s">
        <v>15590</v>
      </c>
      <c r="D6807" s="23">
        <v>364</v>
      </c>
      <c r="E6807" s="20" t="s">
        <v>1736</v>
      </c>
      <c r="F6807" s="20" t="s">
        <v>317</v>
      </c>
    </row>
    <row r="6808" spans="1:6">
      <c r="A6808" s="23">
        <v>6749</v>
      </c>
      <c r="B6808" s="24" t="s">
        <v>3785</v>
      </c>
      <c r="C6808" s="24" t="s">
        <v>11921</v>
      </c>
      <c r="D6808" s="23">
        <v>364</v>
      </c>
      <c r="E6808" s="20" t="s">
        <v>1736</v>
      </c>
      <c r="F6808" s="20" t="s">
        <v>317</v>
      </c>
    </row>
    <row r="6809" spans="1:6">
      <c r="A6809" s="23">
        <v>6750</v>
      </c>
      <c r="B6809" s="24" t="s">
        <v>7758</v>
      </c>
      <c r="C6809" s="24" t="s">
        <v>15591</v>
      </c>
      <c r="D6809" s="23">
        <v>364</v>
      </c>
      <c r="E6809" s="20" t="s">
        <v>1736</v>
      </c>
      <c r="F6809" s="20" t="s">
        <v>317</v>
      </c>
    </row>
    <row r="6810" spans="1:6">
      <c r="A6810" s="23">
        <v>6751</v>
      </c>
      <c r="B6810" s="24" t="s">
        <v>3795</v>
      </c>
      <c r="C6810" s="24" t="s">
        <v>12678</v>
      </c>
      <c r="D6810" s="23">
        <v>364</v>
      </c>
      <c r="E6810" s="20" t="s">
        <v>1736</v>
      </c>
      <c r="F6810" s="20" t="s">
        <v>317</v>
      </c>
    </row>
    <row r="6811" spans="1:6">
      <c r="A6811" s="23">
        <v>6752</v>
      </c>
      <c r="B6811" s="24" t="s">
        <v>7759</v>
      </c>
      <c r="C6811" s="24" t="s">
        <v>15592</v>
      </c>
      <c r="D6811" s="23">
        <v>364</v>
      </c>
      <c r="E6811" s="20" t="s">
        <v>1736</v>
      </c>
      <c r="F6811" s="20" t="s">
        <v>317</v>
      </c>
    </row>
    <row r="6812" spans="1:6">
      <c r="A6812" s="23">
        <v>6753</v>
      </c>
      <c r="B6812" s="24" t="s">
        <v>7760</v>
      </c>
      <c r="C6812" s="24" t="s">
        <v>15593</v>
      </c>
      <c r="D6812" s="23">
        <v>364</v>
      </c>
      <c r="E6812" s="20" t="s">
        <v>1736</v>
      </c>
      <c r="F6812" s="20" t="s">
        <v>317</v>
      </c>
    </row>
    <row r="6813" spans="1:6">
      <c r="A6813" s="23">
        <v>6754</v>
      </c>
      <c r="B6813" s="24" t="s">
        <v>7761</v>
      </c>
      <c r="C6813" s="24" t="s">
        <v>15594</v>
      </c>
      <c r="D6813" s="23">
        <v>364</v>
      </c>
      <c r="E6813" s="20" t="s">
        <v>1736</v>
      </c>
      <c r="F6813" s="20" t="s">
        <v>317</v>
      </c>
    </row>
    <row r="6814" spans="1:6">
      <c r="A6814" s="23">
        <v>6755</v>
      </c>
      <c r="B6814" s="24" t="s">
        <v>7762</v>
      </c>
      <c r="C6814" s="24" t="s">
        <v>12111</v>
      </c>
      <c r="D6814" s="23">
        <v>364</v>
      </c>
      <c r="E6814" s="20" t="s">
        <v>1736</v>
      </c>
      <c r="F6814" s="20" t="s">
        <v>317</v>
      </c>
    </row>
    <row r="6815" spans="1:6">
      <c r="A6815" s="23">
        <v>6756</v>
      </c>
      <c r="B6815" s="24" t="s">
        <v>7763</v>
      </c>
      <c r="C6815" s="24" t="s">
        <v>15595</v>
      </c>
      <c r="D6815" s="23">
        <v>364</v>
      </c>
      <c r="E6815" s="20" t="s">
        <v>1736</v>
      </c>
      <c r="F6815" s="20" t="s">
        <v>317</v>
      </c>
    </row>
    <row r="6816" spans="1:6">
      <c r="A6816" s="23">
        <v>6757</v>
      </c>
      <c r="B6816" s="24" t="s">
        <v>7764</v>
      </c>
      <c r="C6816" s="24" t="s">
        <v>15596</v>
      </c>
      <c r="D6816" s="23">
        <v>364</v>
      </c>
      <c r="E6816" s="20" t="s">
        <v>1736</v>
      </c>
      <c r="F6816" s="20" t="s">
        <v>317</v>
      </c>
    </row>
    <row r="6817" spans="1:6">
      <c r="A6817" s="23">
        <v>6758</v>
      </c>
      <c r="B6817" s="24" t="s">
        <v>3377</v>
      </c>
      <c r="C6817" s="24" t="s">
        <v>11836</v>
      </c>
      <c r="D6817" s="23">
        <v>364</v>
      </c>
      <c r="E6817" s="20" t="s">
        <v>1736</v>
      </c>
      <c r="F6817" s="20" t="s">
        <v>317</v>
      </c>
    </row>
    <row r="6818" spans="1:6">
      <c r="A6818" s="23">
        <v>6759</v>
      </c>
      <c r="B6818" s="24" t="s">
        <v>7765</v>
      </c>
      <c r="C6818" s="24" t="s">
        <v>15597</v>
      </c>
      <c r="D6818" s="23">
        <v>364</v>
      </c>
      <c r="E6818" s="20" t="s">
        <v>1736</v>
      </c>
      <c r="F6818" s="20" t="s">
        <v>317</v>
      </c>
    </row>
    <row r="6819" spans="1:6">
      <c r="A6819" s="23">
        <v>6760</v>
      </c>
      <c r="B6819" s="24" t="s">
        <v>7766</v>
      </c>
      <c r="C6819" s="24" t="s">
        <v>15598</v>
      </c>
      <c r="D6819" s="23">
        <v>364</v>
      </c>
      <c r="E6819" s="20" t="s">
        <v>1736</v>
      </c>
      <c r="F6819" s="20" t="s">
        <v>317</v>
      </c>
    </row>
    <row r="6820" spans="1:6">
      <c r="A6820" s="23">
        <v>6761</v>
      </c>
      <c r="B6820" s="24" t="s">
        <v>7767</v>
      </c>
      <c r="C6820" s="24" t="s">
        <v>15599</v>
      </c>
      <c r="D6820" s="23">
        <v>364</v>
      </c>
      <c r="E6820" s="20" t="s">
        <v>1736</v>
      </c>
      <c r="F6820" s="20" t="s">
        <v>317</v>
      </c>
    </row>
    <row r="6821" spans="1:6">
      <c r="A6821" s="23">
        <v>6762</v>
      </c>
      <c r="B6821" s="24" t="s">
        <v>7768</v>
      </c>
      <c r="C6821" s="24" t="s">
        <v>15600</v>
      </c>
      <c r="D6821" s="23">
        <v>364</v>
      </c>
      <c r="E6821" s="20" t="s">
        <v>1736</v>
      </c>
      <c r="F6821" s="20" t="s">
        <v>317</v>
      </c>
    </row>
    <row r="6822" spans="1:6">
      <c r="A6822" s="23">
        <v>6763</v>
      </c>
      <c r="B6822" s="24" t="s">
        <v>3515</v>
      </c>
      <c r="C6822" s="24" t="s">
        <v>11943</v>
      </c>
      <c r="D6822" s="23">
        <v>364</v>
      </c>
      <c r="E6822" s="20" t="s">
        <v>1736</v>
      </c>
      <c r="F6822" s="20" t="s">
        <v>317</v>
      </c>
    </row>
    <row r="6823" spans="1:6">
      <c r="A6823" s="23">
        <v>6764</v>
      </c>
      <c r="B6823" s="24" t="s">
        <v>7769</v>
      </c>
      <c r="C6823" s="24" t="s">
        <v>12132</v>
      </c>
      <c r="D6823" s="23">
        <v>364</v>
      </c>
      <c r="E6823" s="20" t="s">
        <v>1736</v>
      </c>
      <c r="F6823" s="20" t="s">
        <v>317</v>
      </c>
    </row>
    <row r="6824" spans="1:6">
      <c r="A6824" s="23">
        <v>6765</v>
      </c>
      <c r="B6824" s="24" t="s">
        <v>6181</v>
      </c>
      <c r="C6824" s="24" t="s">
        <v>14201</v>
      </c>
      <c r="D6824" s="23">
        <v>364</v>
      </c>
      <c r="E6824" s="20" t="s">
        <v>1736</v>
      </c>
      <c r="F6824" s="20" t="s">
        <v>317</v>
      </c>
    </row>
    <row r="6825" spans="1:6">
      <c r="A6825" s="23">
        <v>6766</v>
      </c>
      <c r="B6825" s="24" t="s">
        <v>7770</v>
      </c>
      <c r="C6825" s="24" t="s">
        <v>15601</v>
      </c>
      <c r="D6825" s="23">
        <v>364</v>
      </c>
      <c r="E6825" s="20" t="s">
        <v>1736</v>
      </c>
      <c r="F6825" s="20" t="s">
        <v>317</v>
      </c>
    </row>
    <row r="6826" spans="1:6">
      <c r="A6826" s="23">
        <v>6767</v>
      </c>
      <c r="B6826" s="24" t="s">
        <v>7771</v>
      </c>
      <c r="C6826" s="24" t="s">
        <v>15602</v>
      </c>
      <c r="D6826" s="23">
        <v>364</v>
      </c>
      <c r="E6826" s="20" t="s">
        <v>1736</v>
      </c>
      <c r="F6826" s="20" t="s">
        <v>317</v>
      </c>
    </row>
    <row r="6827" spans="1:6">
      <c r="A6827" s="23">
        <v>6768</v>
      </c>
      <c r="B6827" s="24" t="s">
        <v>7772</v>
      </c>
      <c r="C6827" s="24" t="s">
        <v>1406</v>
      </c>
      <c r="D6827" s="23">
        <v>364</v>
      </c>
      <c r="E6827" s="20" t="s">
        <v>1736</v>
      </c>
      <c r="F6827" s="20" t="s">
        <v>317</v>
      </c>
    </row>
    <row r="6828" spans="1:6">
      <c r="A6828" s="23">
        <v>6769</v>
      </c>
      <c r="B6828" s="24" t="s">
        <v>7773</v>
      </c>
      <c r="C6828" s="24" t="s">
        <v>15603</v>
      </c>
      <c r="D6828" s="23">
        <v>364</v>
      </c>
      <c r="E6828" s="20" t="s">
        <v>1736</v>
      </c>
      <c r="F6828" s="20" t="s">
        <v>317</v>
      </c>
    </row>
    <row r="6829" spans="1:6">
      <c r="A6829" s="23">
        <v>18450</v>
      </c>
      <c r="B6829" s="24" t="s">
        <v>11158</v>
      </c>
      <c r="C6829" s="24" t="s">
        <v>15582</v>
      </c>
      <c r="D6829" s="23">
        <v>364</v>
      </c>
      <c r="E6829" s="20" t="s">
        <v>1736</v>
      </c>
      <c r="F6829" s="20" t="s">
        <v>317</v>
      </c>
    </row>
    <row r="6830" spans="1:6">
      <c r="A6830" s="23">
        <v>6770</v>
      </c>
      <c r="B6830" s="24" t="s">
        <v>4774</v>
      </c>
      <c r="C6830" s="24" t="s">
        <v>13001</v>
      </c>
      <c r="D6830" s="23">
        <v>365</v>
      </c>
      <c r="E6830" s="20" t="s">
        <v>1739</v>
      </c>
      <c r="F6830" s="20" t="s">
        <v>317</v>
      </c>
    </row>
    <row r="6831" spans="1:6">
      <c r="A6831" s="23">
        <v>6771</v>
      </c>
      <c r="B6831" s="24" t="s">
        <v>7774</v>
      </c>
      <c r="C6831" s="24" t="s">
        <v>15604</v>
      </c>
      <c r="D6831" s="23">
        <v>365</v>
      </c>
      <c r="E6831" s="20" t="s">
        <v>1739</v>
      </c>
      <c r="F6831" s="20" t="s">
        <v>317</v>
      </c>
    </row>
    <row r="6832" spans="1:6">
      <c r="A6832" s="23">
        <v>6772</v>
      </c>
      <c r="B6832" s="24" t="s">
        <v>7775</v>
      </c>
      <c r="C6832" s="24" t="s">
        <v>13834</v>
      </c>
      <c r="D6832" s="23">
        <v>365</v>
      </c>
      <c r="E6832" s="20" t="s">
        <v>1739</v>
      </c>
      <c r="F6832" s="20" t="s">
        <v>317</v>
      </c>
    </row>
    <row r="6833" spans="1:6">
      <c r="A6833" s="23">
        <v>6773</v>
      </c>
      <c r="B6833" s="24" t="s">
        <v>7776</v>
      </c>
      <c r="C6833" s="24" t="s">
        <v>11347</v>
      </c>
      <c r="D6833" s="23">
        <v>365</v>
      </c>
      <c r="E6833" s="20" t="s">
        <v>1739</v>
      </c>
      <c r="F6833" s="20" t="s">
        <v>317</v>
      </c>
    </row>
    <row r="6834" spans="1:6">
      <c r="A6834" s="23">
        <v>6774</v>
      </c>
      <c r="B6834" s="24" t="s">
        <v>7777</v>
      </c>
      <c r="C6834" s="24" t="s">
        <v>10892</v>
      </c>
      <c r="D6834" s="23">
        <v>365</v>
      </c>
      <c r="E6834" s="20" t="s">
        <v>1739</v>
      </c>
      <c r="F6834" s="20" t="s">
        <v>317</v>
      </c>
    </row>
    <row r="6835" spans="1:6">
      <c r="A6835" s="23">
        <v>6775</v>
      </c>
      <c r="B6835" s="24" t="s">
        <v>7778</v>
      </c>
      <c r="C6835" s="24" t="s">
        <v>15605</v>
      </c>
      <c r="D6835" s="23">
        <v>365</v>
      </c>
      <c r="E6835" s="20" t="s">
        <v>1739</v>
      </c>
      <c r="F6835" s="20" t="s">
        <v>317</v>
      </c>
    </row>
    <row r="6836" spans="1:6">
      <c r="A6836" s="23">
        <v>6776</v>
      </c>
      <c r="B6836" s="24" t="s">
        <v>7779</v>
      </c>
      <c r="C6836" s="24" t="s">
        <v>15606</v>
      </c>
      <c r="D6836" s="23">
        <v>365</v>
      </c>
      <c r="E6836" s="20" t="s">
        <v>1739</v>
      </c>
      <c r="F6836" s="20" t="s">
        <v>317</v>
      </c>
    </row>
    <row r="6837" spans="1:6">
      <c r="A6837" s="23">
        <v>6777</v>
      </c>
      <c r="B6837" s="24" t="s">
        <v>5254</v>
      </c>
      <c r="C6837" s="24" t="s">
        <v>13384</v>
      </c>
      <c r="D6837" s="23">
        <v>365</v>
      </c>
      <c r="E6837" s="20" t="s">
        <v>1739</v>
      </c>
      <c r="F6837" s="20" t="s">
        <v>317</v>
      </c>
    </row>
    <row r="6838" spans="1:6">
      <c r="A6838" s="23">
        <v>6778</v>
      </c>
      <c r="B6838" s="24" t="s">
        <v>7780</v>
      </c>
      <c r="C6838" s="24" t="s">
        <v>15607</v>
      </c>
      <c r="D6838" s="23">
        <v>365</v>
      </c>
      <c r="E6838" s="20" t="s">
        <v>1739</v>
      </c>
      <c r="F6838" s="20" t="s">
        <v>317</v>
      </c>
    </row>
    <row r="6839" spans="1:6">
      <c r="A6839" s="23">
        <v>6779</v>
      </c>
      <c r="B6839" s="24" t="s">
        <v>7781</v>
      </c>
      <c r="C6839" s="24" t="s">
        <v>15608</v>
      </c>
      <c r="D6839" s="23">
        <v>365</v>
      </c>
      <c r="E6839" s="20" t="s">
        <v>1739</v>
      </c>
      <c r="F6839" s="20" t="s">
        <v>317</v>
      </c>
    </row>
    <row r="6840" spans="1:6">
      <c r="A6840" s="23">
        <v>6785</v>
      </c>
      <c r="B6840" s="24" t="s">
        <v>7787</v>
      </c>
      <c r="C6840" s="25" t="s">
        <v>1744</v>
      </c>
      <c r="D6840" s="23">
        <v>366</v>
      </c>
      <c r="E6840" s="20" t="s">
        <v>1743</v>
      </c>
      <c r="F6840" s="20" t="s">
        <v>317</v>
      </c>
    </row>
    <row r="6841" spans="1:6">
      <c r="A6841" s="23">
        <v>6780</v>
      </c>
      <c r="B6841" s="24" t="s">
        <v>7782</v>
      </c>
      <c r="C6841" s="24" t="s">
        <v>15609</v>
      </c>
      <c r="D6841" s="23">
        <v>366</v>
      </c>
      <c r="E6841" s="20" t="s">
        <v>1743</v>
      </c>
      <c r="F6841" s="20" t="s">
        <v>317</v>
      </c>
    </row>
    <row r="6842" spans="1:6">
      <c r="A6842" s="23">
        <v>6781</v>
      </c>
      <c r="B6842" s="24" t="s">
        <v>7783</v>
      </c>
      <c r="C6842" s="24" t="s">
        <v>15610</v>
      </c>
      <c r="D6842" s="23">
        <v>366</v>
      </c>
      <c r="E6842" s="20" t="s">
        <v>1743</v>
      </c>
      <c r="F6842" s="20" t="s">
        <v>317</v>
      </c>
    </row>
    <row r="6843" spans="1:6">
      <c r="A6843" s="23">
        <v>6782</v>
      </c>
      <c r="B6843" s="24" t="s">
        <v>7784</v>
      </c>
      <c r="C6843" s="24" t="s">
        <v>15611</v>
      </c>
      <c r="D6843" s="23">
        <v>366</v>
      </c>
      <c r="E6843" s="20" t="s">
        <v>1743</v>
      </c>
      <c r="F6843" s="20" t="s">
        <v>317</v>
      </c>
    </row>
    <row r="6844" spans="1:6">
      <c r="A6844" s="23">
        <v>6783</v>
      </c>
      <c r="B6844" s="24" t="s">
        <v>7785</v>
      </c>
      <c r="C6844" s="24" t="s">
        <v>15612</v>
      </c>
      <c r="D6844" s="23">
        <v>366</v>
      </c>
      <c r="E6844" s="20" t="s">
        <v>1743</v>
      </c>
      <c r="F6844" s="20" t="s">
        <v>317</v>
      </c>
    </row>
    <row r="6845" spans="1:6">
      <c r="A6845" s="23">
        <v>6784</v>
      </c>
      <c r="B6845" s="24" t="s">
        <v>7786</v>
      </c>
      <c r="C6845" s="24" t="s">
        <v>15613</v>
      </c>
      <c r="D6845" s="23">
        <v>366</v>
      </c>
      <c r="E6845" s="20" t="s">
        <v>1743</v>
      </c>
      <c r="F6845" s="20" t="s">
        <v>317</v>
      </c>
    </row>
    <row r="6846" spans="1:6">
      <c r="A6846" s="23">
        <v>6786</v>
      </c>
      <c r="B6846" s="24" t="s">
        <v>7788</v>
      </c>
      <c r="C6846" s="24" t="s">
        <v>15614</v>
      </c>
      <c r="D6846" s="23">
        <v>366</v>
      </c>
      <c r="E6846" s="20" t="s">
        <v>1743</v>
      </c>
      <c r="F6846" s="20" t="s">
        <v>317</v>
      </c>
    </row>
    <row r="6847" spans="1:6">
      <c r="A6847" s="23">
        <v>6787</v>
      </c>
      <c r="B6847" s="24" t="s">
        <v>7789</v>
      </c>
      <c r="C6847" s="24" t="s">
        <v>15615</v>
      </c>
      <c r="D6847" s="23">
        <v>366</v>
      </c>
      <c r="E6847" s="20" t="s">
        <v>1743</v>
      </c>
      <c r="F6847" s="20" t="s">
        <v>317</v>
      </c>
    </row>
    <row r="6848" spans="1:6">
      <c r="A6848" s="23">
        <v>6788</v>
      </c>
      <c r="B6848" s="24" t="s">
        <v>7790</v>
      </c>
      <c r="C6848" s="24" t="s">
        <v>15616</v>
      </c>
      <c r="D6848" s="23">
        <v>366</v>
      </c>
      <c r="E6848" s="20" t="s">
        <v>1743</v>
      </c>
      <c r="F6848" s="20" t="s">
        <v>317</v>
      </c>
    </row>
    <row r="6849" spans="1:6">
      <c r="A6849" s="23">
        <v>6789</v>
      </c>
      <c r="B6849" s="24" t="s">
        <v>7791</v>
      </c>
      <c r="C6849" s="24" t="s">
        <v>15617</v>
      </c>
      <c r="D6849" s="23">
        <v>366</v>
      </c>
      <c r="E6849" s="20" t="s">
        <v>1743</v>
      </c>
      <c r="F6849" s="20" t="s">
        <v>317</v>
      </c>
    </row>
    <row r="6850" spans="1:6">
      <c r="A6850" s="23">
        <v>6790</v>
      </c>
      <c r="B6850" s="24" t="s">
        <v>4180</v>
      </c>
      <c r="C6850" s="24" t="s">
        <v>12488</v>
      </c>
      <c r="D6850" s="23">
        <v>366</v>
      </c>
      <c r="E6850" s="20" t="s">
        <v>1743</v>
      </c>
      <c r="F6850" s="20" t="s">
        <v>317</v>
      </c>
    </row>
    <row r="6851" spans="1:6">
      <c r="A6851" s="23">
        <v>6791</v>
      </c>
      <c r="B6851" s="24" t="s">
        <v>7792</v>
      </c>
      <c r="C6851" s="24" t="s">
        <v>15618</v>
      </c>
      <c r="D6851" s="23">
        <v>366</v>
      </c>
      <c r="E6851" s="20" t="s">
        <v>1743</v>
      </c>
      <c r="F6851" s="20" t="s">
        <v>317</v>
      </c>
    </row>
    <row r="6852" spans="1:6">
      <c r="A6852" s="23">
        <v>6792</v>
      </c>
      <c r="B6852" s="24" t="s">
        <v>7793</v>
      </c>
      <c r="C6852" s="24" t="s">
        <v>15619</v>
      </c>
      <c r="D6852" s="23">
        <v>367</v>
      </c>
      <c r="E6852" s="20" t="s">
        <v>1746</v>
      </c>
      <c r="F6852" s="20" t="s">
        <v>317</v>
      </c>
    </row>
    <row r="6853" spans="1:6">
      <c r="A6853" s="23">
        <v>6793</v>
      </c>
      <c r="B6853" s="24" t="s">
        <v>7794</v>
      </c>
      <c r="C6853" s="24" t="s">
        <v>15620</v>
      </c>
      <c r="D6853" s="23">
        <v>367</v>
      </c>
      <c r="E6853" s="20" t="s">
        <v>1746</v>
      </c>
      <c r="F6853" s="20" t="s">
        <v>317</v>
      </c>
    </row>
    <row r="6854" spans="1:6">
      <c r="A6854" s="23">
        <v>6794</v>
      </c>
      <c r="B6854" s="24" t="s">
        <v>7795</v>
      </c>
      <c r="C6854" s="24" t="s">
        <v>15621</v>
      </c>
      <c r="D6854" s="23">
        <v>367</v>
      </c>
      <c r="E6854" s="20" t="s">
        <v>1746</v>
      </c>
      <c r="F6854" s="20" t="s">
        <v>317</v>
      </c>
    </row>
    <row r="6855" spans="1:6">
      <c r="A6855" s="23">
        <v>6795</v>
      </c>
      <c r="B6855" s="24" t="s">
        <v>7796</v>
      </c>
      <c r="C6855" s="24" t="s">
        <v>15622</v>
      </c>
      <c r="D6855" s="23">
        <v>367</v>
      </c>
      <c r="E6855" s="20" t="s">
        <v>1746</v>
      </c>
      <c r="F6855" s="20" t="s">
        <v>317</v>
      </c>
    </row>
    <row r="6856" spans="1:6">
      <c r="A6856" s="23">
        <v>6796</v>
      </c>
      <c r="B6856" s="24" t="s">
        <v>7797</v>
      </c>
      <c r="C6856" s="24" t="s">
        <v>15623</v>
      </c>
      <c r="D6856" s="23">
        <v>367</v>
      </c>
      <c r="E6856" s="20" t="s">
        <v>1746</v>
      </c>
      <c r="F6856" s="20" t="s">
        <v>317</v>
      </c>
    </row>
    <row r="6857" spans="1:6">
      <c r="A6857" s="23">
        <v>6797</v>
      </c>
      <c r="B6857" s="24" t="s">
        <v>7798</v>
      </c>
      <c r="C6857" s="24" t="s">
        <v>15624</v>
      </c>
      <c r="D6857" s="23">
        <v>367</v>
      </c>
      <c r="E6857" s="20" t="s">
        <v>1746</v>
      </c>
      <c r="F6857" s="20" t="s">
        <v>317</v>
      </c>
    </row>
    <row r="6858" spans="1:6">
      <c r="A6858" s="23">
        <v>6798</v>
      </c>
      <c r="B6858" s="24" t="s">
        <v>7799</v>
      </c>
      <c r="C6858" s="24" t="s">
        <v>15625</v>
      </c>
      <c r="D6858" s="23">
        <v>367</v>
      </c>
      <c r="E6858" s="20" t="s">
        <v>1746</v>
      </c>
      <c r="F6858" s="20" t="s">
        <v>317</v>
      </c>
    </row>
    <row r="6859" spans="1:6">
      <c r="A6859" s="23">
        <v>6799</v>
      </c>
      <c r="B6859" s="24" t="s">
        <v>4931</v>
      </c>
      <c r="C6859" s="24" t="s">
        <v>13126</v>
      </c>
      <c r="D6859" s="23">
        <v>368</v>
      </c>
      <c r="E6859" s="20" t="s">
        <v>1749</v>
      </c>
      <c r="F6859" s="20" t="s">
        <v>317</v>
      </c>
    </row>
    <row r="6860" spans="1:6">
      <c r="A6860" s="23">
        <v>6800</v>
      </c>
      <c r="B6860" s="24" t="s">
        <v>7800</v>
      </c>
      <c r="C6860" s="24" t="s">
        <v>15626</v>
      </c>
      <c r="D6860" s="23">
        <v>368</v>
      </c>
      <c r="E6860" s="20" t="s">
        <v>1749</v>
      </c>
      <c r="F6860" s="20" t="s">
        <v>317</v>
      </c>
    </row>
    <row r="6861" spans="1:6">
      <c r="A6861" s="23">
        <v>6801</v>
      </c>
      <c r="B6861" s="24" t="s">
        <v>7801</v>
      </c>
      <c r="C6861" s="24" t="s">
        <v>15627</v>
      </c>
      <c r="D6861" s="23">
        <v>368</v>
      </c>
      <c r="E6861" s="20" t="s">
        <v>1749</v>
      </c>
      <c r="F6861" s="20" t="s">
        <v>317</v>
      </c>
    </row>
    <row r="6862" spans="1:6">
      <c r="A6862" s="23">
        <v>6802</v>
      </c>
      <c r="B6862" s="24" t="s">
        <v>7802</v>
      </c>
      <c r="C6862" s="24" t="s">
        <v>15628</v>
      </c>
      <c r="D6862" s="23">
        <v>368</v>
      </c>
      <c r="E6862" s="20" t="s">
        <v>1749</v>
      </c>
      <c r="F6862" s="20" t="s">
        <v>317</v>
      </c>
    </row>
    <row r="6863" spans="1:6">
      <c r="A6863" s="23">
        <v>6803</v>
      </c>
      <c r="B6863" s="24" t="s">
        <v>7803</v>
      </c>
      <c r="C6863" s="24" t="s">
        <v>378</v>
      </c>
      <c r="D6863" s="23">
        <v>368</v>
      </c>
      <c r="E6863" s="20" t="s">
        <v>1749</v>
      </c>
      <c r="F6863" s="20" t="s">
        <v>317</v>
      </c>
    </row>
    <row r="6864" spans="1:6">
      <c r="A6864" s="23">
        <v>6804</v>
      </c>
      <c r="B6864" s="24" t="s">
        <v>7804</v>
      </c>
      <c r="C6864" s="24" t="s">
        <v>15629</v>
      </c>
      <c r="D6864" s="23">
        <v>368</v>
      </c>
      <c r="E6864" s="20" t="s">
        <v>1749</v>
      </c>
      <c r="F6864" s="20" t="s">
        <v>317</v>
      </c>
    </row>
    <row r="6865" spans="1:6">
      <c r="A6865" s="23">
        <v>6805</v>
      </c>
      <c r="B6865" s="24" t="s">
        <v>4033</v>
      </c>
      <c r="C6865" s="24" t="s">
        <v>12363</v>
      </c>
      <c r="D6865" s="23">
        <v>368</v>
      </c>
      <c r="E6865" s="20" t="s">
        <v>1749</v>
      </c>
      <c r="F6865" s="20" t="s">
        <v>317</v>
      </c>
    </row>
    <row r="6866" spans="1:6">
      <c r="A6866" s="23">
        <v>6806</v>
      </c>
      <c r="B6866" s="24" t="s">
        <v>5184</v>
      </c>
      <c r="C6866" s="24" t="s">
        <v>2150</v>
      </c>
      <c r="D6866" s="23">
        <v>368</v>
      </c>
      <c r="E6866" s="20" t="s">
        <v>1749</v>
      </c>
      <c r="F6866" s="20" t="s">
        <v>317</v>
      </c>
    </row>
    <row r="6867" spans="1:6">
      <c r="A6867" s="23">
        <v>6807</v>
      </c>
      <c r="B6867" s="24" t="s">
        <v>7805</v>
      </c>
      <c r="C6867" s="24" t="s">
        <v>15630</v>
      </c>
      <c r="D6867" s="23">
        <v>368</v>
      </c>
      <c r="E6867" s="20" t="s">
        <v>1749</v>
      </c>
      <c r="F6867" s="20" t="s">
        <v>317</v>
      </c>
    </row>
    <row r="6868" spans="1:6">
      <c r="A6868" s="23">
        <v>6808</v>
      </c>
      <c r="B6868" s="24" t="s">
        <v>4868</v>
      </c>
      <c r="C6868" s="24" t="s">
        <v>13066</v>
      </c>
      <c r="D6868" s="23">
        <v>368</v>
      </c>
      <c r="E6868" s="20" t="s">
        <v>1749</v>
      </c>
      <c r="F6868" s="20" t="s">
        <v>317</v>
      </c>
    </row>
    <row r="6869" spans="1:6">
      <c r="A6869" s="23">
        <v>6809</v>
      </c>
      <c r="B6869" s="24" t="s">
        <v>6268</v>
      </c>
      <c r="C6869" s="24" t="s">
        <v>14271</v>
      </c>
      <c r="D6869" s="23">
        <v>368</v>
      </c>
      <c r="E6869" s="20" t="s">
        <v>1749</v>
      </c>
      <c r="F6869" s="20" t="s">
        <v>317</v>
      </c>
    </row>
    <row r="6870" spans="1:6">
      <c r="A6870" s="23">
        <v>6810</v>
      </c>
      <c r="B6870" s="24" t="s">
        <v>7806</v>
      </c>
      <c r="C6870" s="24" t="s">
        <v>15631</v>
      </c>
      <c r="D6870" s="23">
        <v>368</v>
      </c>
      <c r="E6870" s="20" t="s">
        <v>1749</v>
      </c>
      <c r="F6870" s="20" t="s">
        <v>317</v>
      </c>
    </row>
    <row r="6871" spans="1:6">
      <c r="A6871" s="23">
        <v>6811</v>
      </c>
      <c r="B6871" s="24" t="s">
        <v>7807</v>
      </c>
      <c r="C6871" s="24" t="s">
        <v>15632</v>
      </c>
      <c r="D6871" s="23">
        <v>368</v>
      </c>
      <c r="E6871" s="20" t="s">
        <v>1749</v>
      </c>
      <c r="F6871" s="20" t="s">
        <v>317</v>
      </c>
    </row>
    <row r="6872" spans="1:6">
      <c r="A6872" s="23">
        <v>6812</v>
      </c>
      <c r="B6872" s="24" t="s">
        <v>7808</v>
      </c>
      <c r="C6872" s="24" t="s">
        <v>15633</v>
      </c>
      <c r="D6872" s="23">
        <v>368</v>
      </c>
      <c r="E6872" s="20" t="s">
        <v>1749</v>
      </c>
      <c r="F6872" s="20" t="s">
        <v>317</v>
      </c>
    </row>
    <row r="6873" spans="1:6">
      <c r="A6873" s="23">
        <v>6813</v>
      </c>
      <c r="B6873" s="24" t="s">
        <v>7176</v>
      </c>
      <c r="C6873" s="24" t="s">
        <v>15069</v>
      </c>
      <c r="D6873" s="23">
        <v>368</v>
      </c>
      <c r="E6873" s="20" t="s">
        <v>1749</v>
      </c>
      <c r="F6873" s="20" t="s">
        <v>317</v>
      </c>
    </row>
    <row r="6874" spans="1:6">
      <c r="A6874" s="23">
        <v>6814</v>
      </c>
      <c r="B6874" s="24" t="s">
        <v>7809</v>
      </c>
      <c r="C6874" s="24" t="s">
        <v>15634</v>
      </c>
      <c r="D6874" s="23">
        <v>368</v>
      </c>
      <c r="E6874" s="20" t="s">
        <v>1749</v>
      </c>
      <c r="F6874" s="20" t="s">
        <v>317</v>
      </c>
    </row>
    <row r="6875" spans="1:6">
      <c r="A6875" s="23">
        <v>6815</v>
      </c>
      <c r="B6875" s="24" t="s">
        <v>7810</v>
      </c>
      <c r="C6875" s="24" t="s">
        <v>15635</v>
      </c>
      <c r="D6875" s="23">
        <v>368</v>
      </c>
      <c r="E6875" s="20" t="s">
        <v>1749</v>
      </c>
      <c r="F6875" s="20" t="s">
        <v>317</v>
      </c>
    </row>
    <row r="6876" spans="1:6">
      <c r="A6876" s="23">
        <v>6816</v>
      </c>
      <c r="B6876" s="24" t="s">
        <v>7811</v>
      </c>
      <c r="C6876" s="24" t="s">
        <v>15636</v>
      </c>
      <c r="D6876" s="23">
        <v>368</v>
      </c>
      <c r="E6876" s="20" t="s">
        <v>1749</v>
      </c>
      <c r="F6876" s="20" t="s">
        <v>317</v>
      </c>
    </row>
    <row r="6877" spans="1:6">
      <c r="A6877" s="23">
        <v>6817</v>
      </c>
      <c r="B6877" s="24" t="s">
        <v>7812</v>
      </c>
      <c r="C6877" s="24" t="s">
        <v>15637</v>
      </c>
      <c r="D6877" s="23">
        <v>368</v>
      </c>
      <c r="E6877" s="20" t="s">
        <v>1749</v>
      </c>
      <c r="F6877" s="20" t="s">
        <v>317</v>
      </c>
    </row>
    <row r="6878" spans="1:6">
      <c r="A6878" s="23">
        <v>6818</v>
      </c>
      <c r="B6878" s="24" t="s">
        <v>7813</v>
      </c>
      <c r="C6878" s="24" t="s">
        <v>15638</v>
      </c>
      <c r="D6878" s="23">
        <v>368</v>
      </c>
      <c r="E6878" s="20" t="s">
        <v>1749</v>
      </c>
      <c r="F6878" s="20" t="s">
        <v>317</v>
      </c>
    </row>
    <row r="6879" spans="1:6">
      <c r="A6879" s="23">
        <v>6819</v>
      </c>
      <c r="B6879" s="24" t="s">
        <v>4574</v>
      </c>
      <c r="C6879" s="24" t="s">
        <v>11484</v>
      </c>
      <c r="D6879" s="23">
        <v>368</v>
      </c>
      <c r="E6879" s="20" t="s">
        <v>1749</v>
      </c>
      <c r="F6879" s="20" t="s">
        <v>317</v>
      </c>
    </row>
    <row r="6880" spans="1:6">
      <c r="A6880" s="23">
        <v>6820</v>
      </c>
      <c r="B6880" s="24" t="s">
        <v>7814</v>
      </c>
      <c r="C6880" s="24" t="s">
        <v>15639</v>
      </c>
      <c r="D6880" s="23">
        <v>368</v>
      </c>
      <c r="E6880" s="20" t="s">
        <v>1749</v>
      </c>
      <c r="F6880" s="20" t="s">
        <v>317</v>
      </c>
    </row>
    <row r="6881" spans="1:6">
      <c r="A6881" s="23">
        <v>6821</v>
      </c>
      <c r="B6881" s="24" t="s">
        <v>6708</v>
      </c>
      <c r="C6881" s="24" t="s">
        <v>2086</v>
      </c>
      <c r="D6881" s="23">
        <v>369</v>
      </c>
      <c r="E6881" s="20" t="s">
        <v>1753</v>
      </c>
      <c r="F6881" s="20" t="s">
        <v>317</v>
      </c>
    </row>
    <row r="6882" spans="1:6">
      <c r="A6882" s="23">
        <v>6822</v>
      </c>
      <c r="B6882" s="24" t="s">
        <v>7815</v>
      </c>
      <c r="C6882" s="24" t="s">
        <v>12584</v>
      </c>
      <c r="D6882" s="23">
        <v>369</v>
      </c>
      <c r="E6882" s="20" t="s">
        <v>1753</v>
      </c>
      <c r="F6882" s="20" t="s">
        <v>317</v>
      </c>
    </row>
    <row r="6883" spans="1:6">
      <c r="A6883" s="23">
        <v>6823</v>
      </c>
      <c r="B6883" s="24" t="s">
        <v>7816</v>
      </c>
      <c r="C6883" s="24" t="s">
        <v>15640</v>
      </c>
      <c r="D6883" s="23">
        <v>369</v>
      </c>
      <c r="E6883" s="20" t="s">
        <v>1753</v>
      </c>
      <c r="F6883" s="20" t="s">
        <v>317</v>
      </c>
    </row>
    <row r="6884" spans="1:6">
      <c r="A6884" s="23">
        <v>6824</v>
      </c>
      <c r="B6884" s="24" t="s">
        <v>2776</v>
      </c>
      <c r="C6884" s="24" t="s">
        <v>11417</v>
      </c>
      <c r="D6884" s="23">
        <v>369</v>
      </c>
      <c r="E6884" s="20" t="s">
        <v>1753</v>
      </c>
      <c r="F6884" s="20" t="s">
        <v>317</v>
      </c>
    </row>
    <row r="6885" spans="1:6">
      <c r="A6885" s="23">
        <v>6825</v>
      </c>
      <c r="B6885" s="24" t="s">
        <v>7817</v>
      </c>
      <c r="C6885" s="24" t="s">
        <v>15641</v>
      </c>
      <c r="D6885" s="23">
        <v>369</v>
      </c>
      <c r="E6885" s="20" t="s">
        <v>1753</v>
      </c>
      <c r="F6885" s="20" t="s">
        <v>317</v>
      </c>
    </row>
    <row r="6886" spans="1:6">
      <c r="A6886" s="23">
        <v>6826</v>
      </c>
      <c r="B6886" s="24" t="s">
        <v>7818</v>
      </c>
      <c r="C6886" s="24" t="s">
        <v>15642</v>
      </c>
      <c r="D6886" s="23">
        <v>369</v>
      </c>
      <c r="E6886" s="20" t="s">
        <v>1753</v>
      </c>
      <c r="F6886" s="20" t="s">
        <v>317</v>
      </c>
    </row>
    <row r="6887" spans="1:6">
      <c r="A6887" s="23">
        <v>6827</v>
      </c>
      <c r="B6887" s="24" t="s">
        <v>7819</v>
      </c>
      <c r="C6887" s="24" t="s">
        <v>15643</v>
      </c>
      <c r="D6887" s="23">
        <v>369</v>
      </c>
      <c r="E6887" s="20" t="s">
        <v>1753</v>
      </c>
      <c r="F6887" s="20" t="s">
        <v>317</v>
      </c>
    </row>
    <row r="6888" spans="1:6">
      <c r="A6888" s="23">
        <v>6828</v>
      </c>
      <c r="B6888" s="24" t="s">
        <v>7820</v>
      </c>
      <c r="C6888" s="24" t="s">
        <v>15644</v>
      </c>
      <c r="D6888" s="23">
        <v>369</v>
      </c>
      <c r="E6888" s="20" t="s">
        <v>1753</v>
      </c>
      <c r="F6888" s="20" t="s">
        <v>317</v>
      </c>
    </row>
    <row r="6889" spans="1:6">
      <c r="A6889" s="23">
        <v>6829</v>
      </c>
      <c r="B6889" s="24" t="s">
        <v>7821</v>
      </c>
      <c r="C6889" s="24" t="s">
        <v>15645</v>
      </c>
      <c r="D6889" s="23">
        <v>369</v>
      </c>
      <c r="E6889" s="20" t="s">
        <v>1753</v>
      </c>
      <c r="F6889" s="20" t="s">
        <v>317</v>
      </c>
    </row>
    <row r="6890" spans="1:6">
      <c r="A6890" s="23">
        <v>6830</v>
      </c>
      <c r="B6890" s="24" t="s">
        <v>7822</v>
      </c>
      <c r="C6890" s="24" t="s">
        <v>1798</v>
      </c>
      <c r="D6890" s="23">
        <v>369</v>
      </c>
      <c r="E6890" s="20" t="s">
        <v>1753</v>
      </c>
      <c r="F6890" s="20" t="s">
        <v>317</v>
      </c>
    </row>
    <row r="6891" spans="1:6">
      <c r="A6891" s="23">
        <v>6831</v>
      </c>
      <c r="B6891" s="24" t="s">
        <v>7823</v>
      </c>
      <c r="C6891" s="24" t="s">
        <v>15646</v>
      </c>
      <c r="D6891" s="23">
        <v>369</v>
      </c>
      <c r="E6891" s="20" t="s">
        <v>1753</v>
      </c>
      <c r="F6891" s="20" t="s">
        <v>317</v>
      </c>
    </row>
    <row r="6892" spans="1:6">
      <c r="A6892" s="23">
        <v>6832</v>
      </c>
      <c r="B6892" s="24" t="s">
        <v>7824</v>
      </c>
      <c r="C6892" s="24" t="s">
        <v>15647</v>
      </c>
      <c r="D6892" s="23">
        <v>369</v>
      </c>
      <c r="E6892" s="20" t="s">
        <v>1753</v>
      </c>
      <c r="F6892" s="20" t="s">
        <v>317</v>
      </c>
    </row>
    <row r="6893" spans="1:6">
      <c r="A6893" s="23">
        <v>6833</v>
      </c>
      <c r="B6893" s="24" t="s">
        <v>5121</v>
      </c>
      <c r="C6893" s="24" t="s">
        <v>13834</v>
      </c>
      <c r="D6893" s="23">
        <v>369</v>
      </c>
      <c r="E6893" s="20" t="s">
        <v>1753</v>
      </c>
      <c r="F6893" s="20" t="s">
        <v>317</v>
      </c>
    </row>
    <row r="6894" spans="1:6">
      <c r="A6894" s="23">
        <v>6834</v>
      </c>
      <c r="B6894" s="24" t="s">
        <v>4003</v>
      </c>
      <c r="C6894" s="24" t="s">
        <v>1132</v>
      </c>
      <c r="D6894" s="23">
        <v>369</v>
      </c>
      <c r="E6894" s="20" t="s">
        <v>1753</v>
      </c>
      <c r="F6894" s="20" t="s">
        <v>317</v>
      </c>
    </row>
    <row r="6895" spans="1:6">
      <c r="A6895" s="23">
        <v>6835</v>
      </c>
      <c r="B6895" s="24" t="s">
        <v>7825</v>
      </c>
      <c r="C6895" s="25" t="s">
        <v>1757</v>
      </c>
      <c r="D6895" s="23">
        <v>370</v>
      </c>
      <c r="E6895" s="20" t="s">
        <v>1756</v>
      </c>
      <c r="F6895" s="20" t="s">
        <v>317</v>
      </c>
    </row>
    <row r="6896" spans="1:6">
      <c r="A6896" s="23">
        <v>6836</v>
      </c>
      <c r="B6896" s="24" t="s">
        <v>3551</v>
      </c>
      <c r="C6896" s="24" t="s">
        <v>959</v>
      </c>
      <c r="D6896" s="23">
        <v>370</v>
      </c>
      <c r="E6896" s="20" t="s">
        <v>1756</v>
      </c>
      <c r="F6896" s="20" t="s">
        <v>317</v>
      </c>
    </row>
    <row r="6897" spans="1:6">
      <c r="A6897" s="23">
        <v>6837</v>
      </c>
      <c r="B6897" s="24" t="s">
        <v>7644</v>
      </c>
      <c r="C6897" s="24" t="s">
        <v>15491</v>
      </c>
      <c r="D6897" s="23">
        <v>370</v>
      </c>
      <c r="E6897" s="20" t="s">
        <v>1756</v>
      </c>
      <c r="F6897" s="20" t="s">
        <v>317</v>
      </c>
    </row>
    <row r="6898" spans="1:6">
      <c r="A6898" s="23">
        <v>6838</v>
      </c>
      <c r="B6898" s="24" t="s">
        <v>7826</v>
      </c>
      <c r="C6898" s="24" t="s">
        <v>15648</v>
      </c>
      <c r="D6898" s="23">
        <v>370</v>
      </c>
      <c r="E6898" s="20" t="s">
        <v>1756</v>
      </c>
      <c r="F6898" s="20" t="s">
        <v>317</v>
      </c>
    </row>
    <row r="6899" spans="1:6">
      <c r="A6899" s="23">
        <v>6839</v>
      </c>
      <c r="B6899" s="24" t="s">
        <v>7827</v>
      </c>
      <c r="C6899" s="24" t="s">
        <v>2013</v>
      </c>
      <c r="D6899" s="23">
        <v>370</v>
      </c>
      <c r="E6899" s="20" t="s">
        <v>1756</v>
      </c>
      <c r="F6899" s="20" t="s">
        <v>317</v>
      </c>
    </row>
    <row r="6900" spans="1:6">
      <c r="A6900" s="23">
        <v>6840</v>
      </c>
      <c r="B6900" s="24" t="s">
        <v>3939</v>
      </c>
      <c r="C6900" s="24" t="s">
        <v>12242</v>
      </c>
      <c r="D6900" s="23">
        <v>370</v>
      </c>
      <c r="E6900" s="20" t="s">
        <v>1756</v>
      </c>
      <c r="F6900" s="20" t="s">
        <v>317</v>
      </c>
    </row>
    <row r="6901" spans="1:6">
      <c r="A6901" s="23">
        <v>6841</v>
      </c>
      <c r="B6901" s="24" t="s">
        <v>3175</v>
      </c>
      <c r="C6901" s="24" t="s">
        <v>12212</v>
      </c>
      <c r="D6901" s="23">
        <v>370</v>
      </c>
      <c r="E6901" s="20" t="s">
        <v>1756</v>
      </c>
      <c r="F6901" s="20" t="s">
        <v>317</v>
      </c>
    </row>
    <row r="6902" spans="1:6">
      <c r="A6902" s="23">
        <v>6842</v>
      </c>
      <c r="B6902" s="24" t="s">
        <v>4003</v>
      </c>
      <c r="C6902" s="24" t="s">
        <v>1132</v>
      </c>
      <c r="D6902" s="23">
        <v>370</v>
      </c>
      <c r="E6902" s="20" t="s">
        <v>1756</v>
      </c>
      <c r="F6902" s="20" t="s">
        <v>317</v>
      </c>
    </row>
    <row r="6903" spans="1:6">
      <c r="A6903" s="23">
        <v>6843</v>
      </c>
      <c r="B6903" s="24" t="s">
        <v>3747</v>
      </c>
      <c r="C6903" s="24" t="s">
        <v>12126</v>
      </c>
      <c r="D6903" s="23">
        <v>370</v>
      </c>
      <c r="E6903" s="20" t="s">
        <v>1756</v>
      </c>
      <c r="F6903" s="20" t="s">
        <v>317</v>
      </c>
    </row>
    <row r="6904" spans="1:6">
      <c r="A6904" s="23">
        <v>6844</v>
      </c>
      <c r="B6904" s="24" t="s">
        <v>2899</v>
      </c>
      <c r="C6904" s="24" t="s">
        <v>1331</v>
      </c>
      <c r="D6904" s="23">
        <v>370</v>
      </c>
      <c r="E6904" s="20" t="s">
        <v>1756</v>
      </c>
      <c r="F6904" s="20" t="s">
        <v>317</v>
      </c>
    </row>
    <row r="6905" spans="1:6">
      <c r="A6905" s="23">
        <v>6845</v>
      </c>
      <c r="B6905" s="24" t="s">
        <v>4752</v>
      </c>
      <c r="C6905" s="24" t="s">
        <v>12982</v>
      </c>
      <c r="D6905" s="23">
        <v>370</v>
      </c>
      <c r="E6905" s="20" t="s">
        <v>1756</v>
      </c>
      <c r="F6905" s="20" t="s">
        <v>317</v>
      </c>
    </row>
    <row r="6906" spans="1:6">
      <c r="A6906" s="23">
        <v>6846</v>
      </c>
      <c r="B6906" s="24" t="s">
        <v>4754</v>
      </c>
      <c r="C6906" s="24" t="s">
        <v>12984</v>
      </c>
      <c r="D6906" s="23">
        <v>370</v>
      </c>
      <c r="E6906" s="20" t="s">
        <v>1756</v>
      </c>
      <c r="F6906" s="20" t="s">
        <v>317</v>
      </c>
    </row>
    <row r="6907" spans="1:6">
      <c r="A6907" s="23">
        <v>6847</v>
      </c>
      <c r="B6907" s="24" t="s">
        <v>7828</v>
      </c>
      <c r="C6907" s="24" t="s">
        <v>15649</v>
      </c>
      <c r="D6907" s="23">
        <v>370</v>
      </c>
      <c r="E6907" s="20" t="s">
        <v>1756</v>
      </c>
      <c r="F6907" s="20" t="s">
        <v>317</v>
      </c>
    </row>
    <row r="6908" spans="1:6">
      <c r="A6908" s="23">
        <v>6848</v>
      </c>
      <c r="B6908" s="24" t="s">
        <v>7829</v>
      </c>
      <c r="C6908" s="24" t="s">
        <v>15650</v>
      </c>
      <c r="D6908" s="23">
        <v>370</v>
      </c>
      <c r="E6908" s="20" t="s">
        <v>1756</v>
      </c>
      <c r="F6908" s="20" t="s">
        <v>317</v>
      </c>
    </row>
    <row r="6909" spans="1:6">
      <c r="A6909" s="23">
        <v>6849</v>
      </c>
      <c r="B6909" s="24" t="s">
        <v>4764</v>
      </c>
      <c r="C6909" s="24" t="s">
        <v>12994</v>
      </c>
      <c r="D6909" s="23">
        <v>370</v>
      </c>
      <c r="E6909" s="20" t="s">
        <v>1756</v>
      </c>
      <c r="F6909" s="20" t="s">
        <v>317</v>
      </c>
    </row>
    <row r="6910" spans="1:6">
      <c r="A6910" s="23">
        <v>6850</v>
      </c>
      <c r="B6910" s="24" t="s">
        <v>4767</v>
      </c>
      <c r="C6910" s="24" t="s">
        <v>12996</v>
      </c>
      <c r="D6910" s="23">
        <v>370</v>
      </c>
      <c r="E6910" s="20" t="s">
        <v>1756</v>
      </c>
      <c r="F6910" s="20" t="s">
        <v>317</v>
      </c>
    </row>
    <row r="6911" spans="1:6">
      <c r="A6911" s="23">
        <v>6851</v>
      </c>
      <c r="B6911" s="24" t="s">
        <v>3024</v>
      </c>
      <c r="C6911" s="24" t="s">
        <v>11249</v>
      </c>
      <c r="D6911" s="23">
        <v>370</v>
      </c>
      <c r="E6911" s="20" t="s">
        <v>1756</v>
      </c>
      <c r="F6911" s="20" t="s">
        <v>317</v>
      </c>
    </row>
    <row r="6912" spans="1:6">
      <c r="A6912" s="23">
        <v>6852</v>
      </c>
      <c r="B6912" s="24" t="s">
        <v>4308</v>
      </c>
      <c r="C6912" s="24" t="s">
        <v>1568</v>
      </c>
      <c r="D6912" s="23">
        <v>370</v>
      </c>
      <c r="E6912" s="20" t="s">
        <v>1756</v>
      </c>
      <c r="F6912" s="20" t="s">
        <v>317</v>
      </c>
    </row>
    <row r="6913" spans="1:6">
      <c r="A6913" s="23">
        <v>6853</v>
      </c>
      <c r="B6913" s="24" t="s">
        <v>6108</v>
      </c>
      <c r="C6913" s="24" t="s">
        <v>14137</v>
      </c>
      <c r="D6913" s="23">
        <v>370</v>
      </c>
      <c r="E6913" s="20" t="s">
        <v>1756</v>
      </c>
      <c r="F6913" s="20" t="s">
        <v>317</v>
      </c>
    </row>
    <row r="6914" spans="1:6">
      <c r="A6914" s="23">
        <v>6854</v>
      </c>
      <c r="B6914" s="24" t="s">
        <v>2959</v>
      </c>
      <c r="C6914" s="24" t="s">
        <v>828</v>
      </c>
      <c r="D6914" s="23">
        <v>370</v>
      </c>
      <c r="E6914" s="20" t="s">
        <v>1756</v>
      </c>
      <c r="F6914" s="20" t="s">
        <v>317</v>
      </c>
    </row>
    <row r="6915" spans="1:6">
      <c r="A6915" s="23">
        <v>6855</v>
      </c>
      <c r="B6915" s="24" t="s">
        <v>3430</v>
      </c>
      <c r="C6915" s="24" t="s">
        <v>11872</v>
      </c>
      <c r="D6915" s="23">
        <v>370</v>
      </c>
      <c r="E6915" s="20" t="s">
        <v>1756</v>
      </c>
      <c r="F6915" s="20" t="s">
        <v>317</v>
      </c>
    </row>
    <row r="6916" spans="1:6">
      <c r="A6916" s="23">
        <v>6856</v>
      </c>
      <c r="B6916" s="24" t="s">
        <v>7830</v>
      </c>
      <c r="C6916" s="24" t="s">
        <v>15651</v>
      </c>
      <c r="D6916" s="23">
        <v>370</v>
      </c>
      <c r="E6916" s="20" t="s">
        <v>1756</v>
      </c>
      <c r="F6916" s="20" t="s">
        <v>317</v>
      </c>
    </row>
    <row r="6917" spans="1:6">
      <c r="A6917" s="23">
        <v>6857</v>
      </c>
      <c r="B6917" s="24" t="s">
        <v>7831</v>
      </c>
      <c r="C6917" s="25" t="s">
        <v>1760</v>
      </c>
      <c r="D6917" s="23">
        <v>371</v>
      </c>
      <c r="E6917" s="20" t="s">
        <v>1759</v>
      </c>
      <c r="F6917" s="20" t="s">
        <v>317</v>
      </c>
    </row>
    <row r="6918" spans="1:6">
      <c r="A6918" s="23">
        <v>6858</v>
      </c>
      <c r="B6918" s="24" t="s">
        <v>7832</v>
      </c>
      <c r="C6918" s="24" t="s">
        <v>15652</v>
      </c>
      <c r="D6918" s="23">
        <v>371</v>
      </c>
      <c r="E6918" s="20" t="s">
        <v>1759</v>
      </c>
      <c r="F6918" s="20" t="s">
        <v>317</v>
      </c>
    </row>
    <row r="6919" spans="1:6">
      <c r="A6919" s="23">
        <v>6859</v>
      </c>
      <c r="B6919" s="24" t="s">
        <v>7833</v>
      </c>
      <c r="C6919" s="24" t="s">
        <v>15653</v>
      </c>
      <c r="D6919" s="23">
        <v>371</v>
      </c>
      <c r="E6919" s="20" t="s">
        <v>1759</v>
      </c>
      <c r="F6919" s="20" t="s">
        <v>317</v>
      </c>
    </row>
    <row r="6920" spans="1:6">
      <c r="A6920" s="23">
        <v>6860</v>
      </c>
      <c r="B6920" s="24" t="s">
        <v>7834</v>
      </c>
      <c r="C6920" s="24" t="s">
        <v>15654</v>
      </c>
      <c r="D6920" s="23">
        <v>371</v>
      </c>
      <c r="E6920" s="20" t="s">
        <v>1759</v>
      </c>
      <c r="F6920" s="20" t="s">
        <v>317</v>
      </c>
    </row>
    <row r="6921" spans="1:6">
      <c r="A6921" s="23">
        <v>6861</v>
      </c>
      <c r="B6921" s="24" t="s">
        <v>7835</v>
      </c>
      <c r="C6921" s="24" t="s">
        <v>15655</v>
      </c>
      <c r="D6921" s="23">
        <v>371</v>
      </c>
      <c r="E6921" s="20" t="s">
        <v>1759</v>
      </c>
      <c r="F6921" s="20" t="s">
        <v>317</v>
      </c>
    </row>
    <row r="6922" spans="1:6">
      <c r="A6922" s="23">
        <v>6862</v>
      </c>
      <c r="B6922" s="24" t="s">
        <v>7836</v>
      </c>
      <c r="C6922" s="24" t="s">
        <v>15656</v>
      </c>
      <c r="D6922" s="23">
        <v>371</v>
      </c>
      <c r="E6922" s="20" t="s">
        <v>1759</v>
      </c>
      <c r="F6922" s="20" t="s">
        <v>317</v>
      </c>
    </row>
    <row r="6923" spans="1:6">
      <c r="A6923" s="23">
        <v>6863</v>
      </c>
      <c r="B6923" s="24" t="s">
        <v>7837</v>
      </c>
      <c r="C6923" s="24" t="s">
        <v>15657</v>
      </c>
      <c r="D6923" s="23">
        <v>371</v>
      </c>
      <c r="E6923" s="20" t="s">
        <v>1759</v>
      </c>
      <c r="F6923" s="20" t="s">
        <v>317</v>
      </c>
    </row>
    <row r="6924" spans="1:6">
      <c r="A6924" s="23">
        <v>6864</v>
      </c>
      <c r="B6924" s="24" t="s">
        <v>7838</v>
      </c>
      <c r="C6924" s="24" t="s">
        <v>15658</v>
      </c>
      <c r="D6924" s="23">
        <v>371</v>
      </c>
      <c r="E6924" s="20" t="s">
        <v>1759</v>
      </c>
      <c r="F6924" s="20" t="s">
        <v>317</v>
      </c>
    </row>
    <row r="6925" spans="1:6">
      <c r="A6925" s="23">
        <v>6865</v>
      </c>
      <c r="B6925" s="24" t="s">
        <v>7839</v>
      </c>
      <c r="C6925" s="24" t="s">
        <v>15659</v>
      </c>
      <c r="D6925" s="23">
        <v>371</v>
      </c>
      <c r="E6925" s="20" t="s">
        <v>1759</v>
      </c>
      <c r="F6925" s="20" t="s">
        <v>317</v>
      </c>
    </row>
    <row r="6926" spans="1:6">
      <c r="A6926" s="23">
        <v>6866</v>
      </c>
      <c r="B6926" s="24" t="s">
        <v>7840</v>
      </c>
      <c r="C6926" s="24" t="s">
        <v>15660</v>
      </c>
      <c r="D6926" s="23">
        <v>371</v>
      </c>
      <c r="E6926" s="20" t="s">
        <v>1759</v>
      </c>
      <c r="F6926" s="20" t="s">
        <v>317</v>
      </c>
    </row>
    <row r="6927" spans="1:6">
      <c r="A6927" s="23">
        <v>6867</v>
      </c>
      <c r="B6927" s="24" t="s">
        <v>7841</v>
      </c>
      <c r="C6927" s="24" t="s">
        <v>15661</v>
      </c>
      <c r="D6927" s="23">
        <v>371</v>
      </c>
      <c r="E6927" s="20" t="s">
        <v>1759</v>
      </c>
      <c r="F6927" s="20" t="s">
        <v>317</v>
      </c>
    </row>
    <row r="6928" spans="1:6">
      <c r="A6928" s="23">
        <v>6868</v>
      </c>
      <c r="B6928" s="24" t="s">
        <v>7842</v>
      </c>
      <c r="C6928" s="24" t="s">
        <v>15662</v>
      </c>
      <c r="D6928" s="23">
        <v>371</v>
      </c>
      <c r="E6928" s="20" t="s">
        <v>1759</v>
      </c>
      <c r="F6928" s="20" t="s">
        <v>317</v>
      </c>
    </row>
    <row r="6929" spans="1:6">
      <c r="A6929" s="23">
        <v>6869</v>
      </c>
      <c r="B6929" s="24" t="s">
        <v>7843</v>
      </c>
      <c r="C6929" s="24" t="s">
        <v>15663</v>
      </c>
      <c r="D6929" s="23">
        <v>371</v>
      </c>
      <c r="E6929" s="20" t="s">
        <v>1759</v>
      </c>
      <c r="F6929" s="20" t="s">
        <v>317</v>
      </c>
    </row>
    <row r="6930" spans="1:6">
      <c r="A6930" s="23">
        <v>6870</v>
      </c>
      <c r="B6930" s="24" t="s">
        <v>7844</v>
      </c>
      <c r="C6930" s="24" t="s">
        <v>15664</v>
      </c>
      <c r="D6930" s="23">
        <v>371</v>
      </c>
      <c r="E6930" s="20" t="s">
        <v>1759</v>
      </c>
      <c r="F6930" s="20" t="s">
        <v>317</v>
      </c>
    </row>
    <row r="6931" spans="1:6">
      <c r="A6931" s="23">
        <v>6871</v>
      </c>
      <c r="B6931" s="24" t="s">
        <v>7845</v>
      </c>
      <c r="C6931" s="24" t="s">
        <v>15665</v>
      </c>
      <c r="D6931" s="23">
        <v>371</v>
      </c>
      <c r="E6931" s="20" t="s">
        <v>1759</v>
      </c>
      <c r="F6931" s="20" t="s">
        <v>317</v>
      </c>
    </row>
    <row r="6932" spans="1:6">
      <c r="A6932" s="23">
        <v>6872</v>
      </c>
      <c r="B6932" s="24" t="s">
        <v>7846</v>
      </c>
      <c r="C6932" s="24" t="s">
        <v>15666</v>
      </c>
      <c r="D6932" s="23">
        <v>371</v>
      </c>
      <c r="E6932" s="20" t="s">
        <v>1759</v>
      </c>
      <c r="F6932" s="20" t="s">
        <v>317</v>
      </c>
    </row>
    <row r="6933" spans="1:6">
      <c r="A6933" s="23">
        <v>6873</v>
      </c>
      <c r="B6933" s="24" t="s">
        <v>7847</v>
      </c>
      <c r="C6933" s="24" t="s">
        <v>15667</v>
      </c>
      <c r="D6933" s="23">
        <v>371</v>
      </c>
      <c r="E6933" s="20" t="s">
        <v>1759</v>
      </c>
      <c r="F6933" s="20" t="s">
        <v>317</v>
      </c>
    </row>
    <row r="6934" spans="1:6">
      <c r="A6934" s="23">
        <v>6874</v>
      </c>
      <c r="B6934" s="24" t="s">
        <v>7848</v>
      </c>
      <c r="C6934" s="24" t="s">
        <v>15668</v>
      </c>
      <c r="D6934" s="23">
        <v>371</v>
      </c>
      <c r="E6934" s="20" t="s">
        <v>1759</v>
      </c>
      <c r="F6934" s="20" t="s">
        <v>317</v>
      </c>
    </row>
    <row r="6935" spans="1:6">
      <c r="A6935" s="23">
        <v>6875</v>
      </c>
      <c r="B6935" s="24" t="s">
        <v>7849</v>
      </c>
      <c r="C6935" s="24" t="s">
        <v>15669</v>
      </c>
      <c r="D6935" s="23">
        <v>371</v>
      </c>
      <c r="E6935" s="20" t="s">
        <v>1759</v>
      </c>
      <c r="F6935" s="20" t="s">
        <v>317</v>
      </c>
    </row>
    <row r="6936" spans="1:6">
      <c r="A6936" s="23">
        <v>6876</v>
      </c>
      <c r="B6936" s="24" t="s">
        <v>7850</v>
      </c>
      <c r="C6936" s="24" t="s">
        <v>15670</v>
      </c>
      <c r="D6936" s="23">
        <v>371</v>
      </c>
      <c r="E6936" s="20" t="s">
        <v>1759</v>
      </c>
      <c r="F6936" s="20" t="s">
        <v>317</v>
      </c>
    </row>
    <row r="6937" spans="1:6">
      <c r="A6937" s="23">
        <v>6877</v>
      </c>
      <c r="B6937" s="24" t="s">
        <v>7851</v>
      </c>
      <c r="C6937" s="24" t="s">
        <v>15671</v>
      </c>
      <c r="D6937" s="23">
        <v>371</v>
      </c>
      <c r="E6937" s="20" t="s">
        <v>1759</v>
      </c>
      <c r="F6937" s="20" t="s">
        <v>317</v>
      </c>
    </row>
    <row r="6938" spans="1:6">
      <c r="A6938" s="23">
        <v>6878</v>
      </c>
      <c r="B6938" s="24" t="s">
        <v>7852</v>
      </c>
      <c r="C6938" s="24" t="s">
        <v>15672</v>
      </c>
      <c r="D6938" s="23">
        <v>371</v>
      </c>
      <c r="E6938" s="20" t="s">
        <v>1759</v>
      </c>
      <c r="F6938" s="20" t="s">
        <v>317</v>
      </c>
    </row>
    <row r="6939" spans="1:6">
      <c r="A6939" s="23">
        <v>6879</v>
      </c>
      <c r="B6939" s="24" t="s">
        <v>7853</v>
      </c>
      <c r="C6939" s="24" t="s">
        <v>15673</v>
      </c>
      <c r="D6939" s="23">
        <v>371</v>
      </c>
      <c r="E6939" s="20" t="s">
        <v>1759</v>
      </c>
      <c r="F6939" s="20" t="s">
        <v>317</v>
      </c>
    </row>
    <row r="6940" spans="1:6">
      <c r="A6940" s="23">
        <v>6880</v>
      </c>
      <c r="B6940" s="24" t="s">
        <v>7854</v>
      </c>
      <c r="C6940" s="24" t="s">
        <v>15674</v>
      </c>
      <c r="D6940" s="23">
        <v>371</v>
      </c>
      <c r="E6940" s="20" t="s">
        <v>1759</v>
      </c>
      <c r="F6940" s="20" t="s">
        <v>317</v>
      </c>
    </row>
    <row r="6941" spans="1:6">
      <c r="A6941" s="23">
        <v>6881</v>
      </c>
      <c r="B6941" s="24" t="s">
        <v>7855</v>
      </c>
      <c r="C6941" s="24" t="s">
        <v>15675</v>
      </c>
      <c r="D6941" s="23">
        <v>371</v>
      </c>
      <c r="E6941" s="20" t="s">
        <v>1759</v>
      </c>
      <c r="F6941" s="20" t="s">
        <v>317</v>
      </c>
    </row>
    <row r="6942" spans="1:6">
      <c r="A6942" s="23">
        <v>6882</v>
      </c>
      <c r="B6942" s="24" t="s">
        <v>7856</v>
      </c>
      <c r="C6942" s="24" t="s">
        <v>15676</v>
      </c>
      <c r="D6942" s="23">
        <v>371</v>
      </c>
      <c r="E6942" s="20" t="s">
        <v>1759</v>
      </c>
      <c r="F6942" s="20" t="s">
        <v>317</v>
      </c>
    </row>
    <row r="6943" spans="1:6">
      <c r="A6943" s="23">
        <v>6883</v>
      </c>
      <c r="B6943" s="24" t="s">
        <v>7857</v>
      </c>
      <c r="C6943" s="24" t="s">
        <v>15677</v>
      </c>
      <c r="D6943" s="23">
        <v>371</v>
      </c>
      <c r="E6943" s="20" t="s">
        <v>1759</v>
      </c>
      <c r="F6943" s="20" t="s">
        <v>317</v>
      </c>
    </row>
    <row r="6944" spans="1:6">
      <c r="A6944" s="23">
        <v>6884</v>
      </c>
      <c r="B6944" s="24" t="s">
        <v>7858</v>
      </c>
      <c r="C6944" s="24" t="s">
        <v>15678</v>
      </c>
      <c r="D6944" s="23">
        <v>371</v>
      </c>
      <c r="E6944" s="20" t="s">
        <v>1759</v>
      </c>
      <c r="F6944" s="20" t="s">
        <v>317</v>
      </c>
    </row>
    <row r="6945" spans="1:6">
      <c r="A6945" s="23">
        <v>6885</v>
      </c>
      <c r="B6945" s="24" t="s">
        <v>7859</v>
      </c>
      <c r="C6945" s="24" t="s">
        <v>15679</v>
      </c>
      <c r="D6945" s="23">
        <v>371</v>
      </c>
      <c r="E6945" s="20" t="s">
        <v>1759</v>
      </c>
      <c r="F6945" s="20" t="s">
        <v>317</v>
      </c>
    </row>
    <row r="6946" spans="1:6">
      <c r="A6946" s="23">
        <v>6886</v>
      </c>
      <c r="B6946" s="24" t="s">
        <v>7860</v>
      </c>
      <c r="C6946" s="24" t="s">
        <v>15680</v>
      </c>
      <c r="D6946" s="23">
        <v>371</v>
      </c>
      <c r="E6946" s="20" t="s">
        <v>1759</v>
      </c>
      <c r="F6946" s="20" t="s">
        <v>317</v>
      </c>
    </row>
    <row r="6947" spans="1:6">
      <c r="A6947" s="23">
        <v>6887</v>
      </c>
      <c r="B6947" s="24" t="s">
        <v>7861</v>
      </c>
      <c r="C6947" s="24" t="s">
        <v>15681</v>
      </c>
      <c r="D6947" s="23">
        <v>371</v>
      </c>
      <c r="E6947" s="20" t="s">
        <v>1759</v>
      </c>
      <c r="F6947" s="20" t="s">
        <v>317</v>
      </c>
    </row>
    <row r="6948" spans="1:6">
      <c r="A6948" s="23">
        <v>6888</v>
      </c>
      <c r="B6948" s="24" t="s">
        <v>7862</v>
      </c>
      <c r="C6948" s="24" t="s">
        <v>15682</v>
      </c>
      <c r="D6948" s="23">
        <v>371</v>
      </c>
      <c r="E6948" s="20" t="s">
        <v>1759</v>
      </c>
      <c r="F6948" s="20" t="s">
        <v>317</v>
      </c>
    </row>
    <row r="6949" spans="1:6">
      <c r="A6949" s="23">
        <v>6889</v>
      </c>
      <c r="B6949" s="24" t="s">
        <v>7672</v>
      </c>
      <c r="C6949" s="24" t="s">
        <v>15518</v>
      </c>
      <c r="D6949" s="23">
        <v>371</v>
      </c>
      <c r="E6949" s="20" t="s">
        <v>1759</v>
      </c>
      <c r="F6949" s="20" t="s">
        <v>317</v>
      </c>
    </row>
    <row r="6950" spans="1:6">
      <c r="A6950" s="23">
        <v>6890</v>
      </c>
      <c r="B6950" s="24" t="s">
        <v>7863</v>
      </c>
      <c r="C6950" s="24" t="s">
        <v>15683</v>
      </c>
      <c r="D6950" s="23">
        <v>371</v>
      </c>
      <c r="E6950" s="20" t="s">
        <v>1759</v>
      </c>
      <c r="F6950" s="20" t="s">
        <v>317</v>
      </c>
    </row>
    <row r="6951" spans="1:6">
      <c r="A6951" s="23">
        <v>6891</v>
      </c>
      <c r="B6951" s="24" t="s">
        <v>7864</v>
      </c>
      <c r="C6951" s="24" t="s">
        <v>15684</v>
      </c>
      <c r="D6951" s="23">
        <v>371</v>
      </c>
      <c r="E6951" s="20" t="s">
        <v>1759</v>
      </c>
      <c r="F6951" s="20" t="s">
        <v>317</v>
      </c>
    </row>
    <row r="6952" spans="1:6">
      <c r="A6952" s="23">
        <v>6892</v>
      </c>
      <c r="B6952" s="24" t="s">
        <v>7865</v>
      </c>
      <c r="C6952" s="24" t="s">
        <v>15685</v>
      </c>
      <c r="D6952" s="23">
        <v>371</v>
      </c>
      <c r="E6952" s="20" t="s">
        <v>1759</v>
      </c>
      <c r="F6952" s="20" t="s">
        <v>317</v>
      </c>
    </row>
    <row r="6953" spans="1:6">
      <c r="A6953" s="23">
        <v>6893</v>
      </c>
      <c r="B6953" s="24" t="s">
        <v>7866</v>
      </c>
      <c r="C6953" s="24" t="s">
        <v>15686</v>
      </c>
      <c r="D6953" s="23">
        <v>371</v>
      </c>
      <c r="E6953" s="20" t="s">
        <v>1759</v>
      </c>
      <c r="F6953" s="20" t="s">
        <v>317</v>
      </c>
    </row>
    <row r="6954" spans="1:6">
      <c r="A6954" s="23">
        <v>6894</v>
      </c>
      <c r="B6954" s="24" t="s">
        <v>7867</v>
      </c>
      <c r="C6954" s="24" t="s">
        <v>15687</v>
      </c>
      <c r="D6954" s="23">
        <v>371</v>
      </c>
      <c r="E6954" s="20" t="s">
        <v>1759</v>
      </c>
      <c r="F6954" s="20" t="s">
        <v>317</v>
      </c>
    </row>
    <row r="6955" spans="1:6">
      <c r="A6955" s="23">
        <v>6895</v>
      </c>
      <c r="B6955" s="24" t="s">
        <v>7868</v>
      </c>
      <c r="C6955" s="24" t="s">
        <v>15688</v>
      </c>
      <c r="D6955" s="23">
        <v>371</v>
      </c>
      <c r="E6955" s="20" t="s">
        <v>1759</v>
      </c>
      <c r="F6955" s="20" t="s">
        <v>317</v>
      </c>
    </row>
    <row r="6956" spans="1:6">
      <c r="A6956" s="23">
        <v>6896</v>
      </c>
      <c r="B6956" s="24" t="s">
        <v>7869</v>
      </c>
      <c r="C6956" s="24" t="s">
        <v>15689</v>
      </c>
      <c r="D6956" s="23">
        <v>371</v>
      </c>
      <c r="E6956" s="20" t="s">
        <v>1759</v>
      </c>
      <c r="F6956" s="20" t="s">
        <v>317</v>
      </c>
    </row>
    <row r="6957" spans="1:6">
      <c r="A6957" s="23">
        <v>6897</v>
      </c>
      <c r="B6957" s="24" t="s">
        <v>7870</v>
      </c>
      <c r="C6957" s="24" t="s">
        <v>15690</v>
      </c>
      <c r="D6957" s="23">
        <v>372</v>
      </c>
      <c r="E6957" s="20" t="s">
        <v>958</v>
      </c>
      <c r="F6957" s="20" t="s">
        <v>317</v>
      </c>
    </row>
    <row r="6958" spans="1:6">
      <c r="A6958" s="23">
        <v>6898</v>
      </c>
      <c r="B6958" s="24" t="s">
        <v>7871</v>
      </c>
      <c r="C6958" s="24" t="s">
        <v>15691</v>
      </c>
      <c r="D6958" s="23">
        <v>372</v>
      </c>
      <c r="E6958" s="20" t="s">
        <v>958</v>
      </c>
      <c r="F6958" s="20" t="s">
        <v>317</v>
      </c>
    </row>
    <row r="6959" spans="1:6">
      <c r="A6959" s="23">
        <v>6899</v>
      </c>
      <c r="B6959" s="24" t="s">
        <v>7872</v>
      </c>
      <c r="C6959" s="24" t="s">
        <v>15692</v>
      </c>
      <c r="D6959" s="23">
        <v>372</v>
      </c>
      <c r="E6959" s="20" t="s">
        <v>958</v>
      </c>
      <c r="F6959" s="20" t="s">
        <v>317</v>
      </c>
    </row>
    <row r="6960" spans="1:6">
      <c r="A6960" s="23">
        <v>6900</v>
      </c>
      <c r="B6960" s="24" t="s">
        <v>7873</v>
      </c>
      <c r="C6960" s="24" t="s">
        <v>15693</v>
      </c>
      <c r="D6960" s="23">
        <v>372</v>
      </c>
      <c r="E6960" s="20" t="s">
        <v>958</v>
      </c>
      <c r="F6960" s="20" t="s">
        <v>317</v>
      </c>
    </row>
    <row r="6961" spans="1:6">
      <c r="A6961" s="23">
        <v>6901</v>
      </c>
      <c r="B6961" s="24" t="s">
        <v>7874</v>
      </c>
      <c r="C6961" s="24" t="s">
        <v>15694</v>
      </c>
      <c r="D6961" s="23">
        <v>372</v>
      </c>
      <c r="E6961" s="20" t="s">
        <v>958</v>
      </c>
      <c r="F6961" s="20" t="s">
        <v>317</v>
      </c>
    </row>
    <row r="6962" spans="1:6">
      <c r="A6962" s="23">
        <v>6902</v>
      </c>
      <c r="B6962" s="24" t="s">
        <v>7875</v>
      </c>
      <c r="C6962" s="24" t="s">
        <v>15695</v>
      </c>
      <c r="D6962" s="23">
        <v>372</v>
      </c>
      <c r="E6962" s="20" t="s">
        <v>958</v>
      </c>
      <c r="F6962" s="20" t="s">
        <v>317</v>
      </c>
    </row>
    <row r="6963" spans="1:6">
      <c r="A6963" s="23">
        <v>6903</v>
      </c>
      <c r="B6963" s="24" t="s">
        <v>7876</v>
      </c>
      <c r="C6963" s="24" t="s">
        <v>15696</v>
      </c>
      <c r="D6963" s="23">
        <v>372</v>
      </c>
      <c r="E6963" s="20" t="s">
        <v>958</v>
      </c>
      <c r="F6963" s="20" t="s">
        <v>317</v>
      </c>
    </row>
    <row r="6964" spans="1:6">
      <c r="A6964" s="23">
        <v>6904</v>
      </c>
      <c r="B6964" s="24" t="s">
        <v>7877</v>
      </c>
      <c r="C6964" s="24" t="s">
        <v>1629</v>
      </c>
      <c r="D6964" s="23">
        <v>372</v>
      </c>
      <c r="E6964" s="20" t="s">
        <v>958</v>
      </c>
      <c r="F6964" s="20" t="s">
        <v>317</v>
      </c>
    </row>
    <row r="6965" spans="1:6">
      <c r="A6965" s="23">
        <v>6905</v>
      </c>
      <c r="B6965" s="24" t="s">
        <v>7878</v>
      </c>
      <c r="C6965" s="24" t="s">
        <v>15697</v>
      </c>
      <c r="D6965" s="23">
        <v>372</v>
      </c>
      <c r="E6965" s="20" t="s">
        <v>958</v>
      </c>
      <c r="F6965" s="20" t="s">
        <v>317</v>
      </c>
    </row>
    <row r="6966" spans="1:6">
      <c r="A6966" s="23">
        <v>6906</v>
      </c>
      <c r="B6966" s="24" t="s">
        <v>7879</v>
      </c>
      <c r="C6966" s="24" t="s">
        <v>15698</v>
      </c>
      <c r="D6966" s="23">
        <v>372</v>
      </c>
      <c r="E6966" s="20" t="s">
        <v>958</v>
      </c>
      <c r="F6966" s="20" t="s">
        <v>317</v>
      </c>
    </row>
    <row r="6967" spans="1:6">
      <c r="A6967" s="23">
        <v>6907</v>
      </c>
      <c r="B6967" s="24" t="s">
        <v>7880</v>
      </c>
      <c r="C6967" s="24" t="s">
        <v>15699</v>
      </c>
      <c r="D6967" s="23">
        <v>372</v>
      </c>
      <c r="E6967" s="20" t="s">
        <v>958</v>
      </c>
      <c r="F6967" s="20" t="s">
        <v>317</v>
      </c>
    </row>
    <row r="6968" spans="1:6">
      <c r="A6968" s="23">
        <v>6908</v>
      </c>
      <c r="B6968" s="24" t="s">
        <v>5060</v>
      </c>
      <c r="C6968" s="24" t="s">
        <v>175</v>
      </c>
      <c r="D6968" s="23">
        <v>372</v>
      </c>
      <c r="E6968" s="20" t="s">
        <v>958</v>
      </c>
      <c r="F6968" s="20" t="s">
        <v>317</v>
      </c>
    </row>
    <row r="6969" spans="1:6">
      <c r="A6969" s="23">
        <v>6909</v>
      </c>
      <c r="B6969" s="24" t="s">
        <v>7881</v>
      </c>
      <c r="C6969" s="24" t="s">
        <v>15700</v>
      </c>
      <c r="D6969" s="23">
        <v>372</v>
      </c>
      <c r="E6969" s="20" t="s">
        <v>958</v>
      </c>
      <c r="F6969" s="20" t="s">
        <v>317</v>
      </c>
    </row>
    <row r="6970" spans="1:6">
      <c r="A6970" s="23">
        <v>6910</v>
      </c>
      <c r="B6970" s="24" t="s">
        <v>7882</v>
      </c>
      <c r="C6970" s="24" t="s">
        <v>15701</v>
      </c>
      <c r="D6970" s="23">
        <v>372</v>
      </c>
      <c r="E6970" s="20" t="s">
        <v>958</v>
      </c>
      <c r="F6970" s="20" t="s">
        <v>317</v>
      </c>
    </row>
    <row r="6971" spans="1:6">
      <c r="A6971" s="23">
        <v>6911</v>
      </c>
      <c r="B6971" s="24" t="s">
        <v>7883</v>
      </c>
      <c r="C6971" s="24" t="s">
        <v>15702</v>
      </c>
      <c r="D6971" s="23">
        <v>372</v>
      </c>
      <c r="E6971" s="20" t="s">
        <v>958</v>
      </c>
      <c r="F6971" s="20" t="s">
        <v>317</v>
      </c>
    </row>
    <row r="6972" spans="1:6">
      <c r="A6972" s="23">
        <v>6912</v>
      </c>
      <c r="B6972" s="24" t="s">
        <v>7884</v>
      </c>
      <c r="C6972" s="24" t="s">
        <v>15703</v>
      </c>
      <c r="D6972" s="23">
        <v>372</v>
      </c>
      <c r="E6972" s="20" t="s">
        <v>958</v>
      </c>
      <c r="F6972" s="20" t="s">
        <v>317</v>
      </c>
    </row>
    <row r="6973" spans="1:6">
      <c r="A6973" s="23">
        <v>6913</v>
      </c>
      <c r="B6973" s="24" t="s">
        <v>7885</v>
      </c>
      <c r="C6973" s="24" t="s">
        <v>15704</v>
      </c>
      <c r="D6973" s="23">
        <v>372</v>
      </c>
      <c r="E6973" s="20" t="s">
        <v>958</v>
      </c>
      <c r="F6973" s="20" t="s">
        <v>317</v>
      </c>
    </row>
    <row r="6974" spans="1:6">
      <c r="A6974" s="23">
        <v>6914</v>
      </c>
      <c r="B6974" s="24" t="s">
        <v>4625</v>
      </c>
      <c r="C6974" s="24" t="s">
        <v>12866</v>
      </c>
      <c r="D6974" s="23">
        <v>372</v>
      </c>
      <c r="E6974" s="20" t="s">
        <v>958</v>
      </c>
      <c r="F6974" s="20" t="s">
        <v>317</v>
      </c>
    </row>
    <row r="6975" spans="1:6">
      <c r="A6975" s="23">
        <v>6915</v>
      </c>
      <c r="B6975" s="24" t="s">
        <v>7886</v>
      </c>
      <c r="C6975" s="24" t="s">
        <v>15705</v>
      </c>
      <c r="D6975" s="23">
        <v>372</v>
      </c>
      <c r="E6975" s="20" t="s">
        <v>958</v>
      </c>
      <c r="F6975" s="20" t="s">
        <v>317</v>
      </c>
    </row>
    <row r="6976" spans="1:6">
      <c r="A6976" s="23">
        <v>6916</v>
      </c>
      <c r="B6976" s="24" t="s">
        <v>7887</v>
      </c>
      <c r="C6976" s="24" t="s">
        <v>15706</v>
      </c>
      <c r="D6976" s="23">
        <v>372</v>
      </c>
      <c r="E6976" s="20" t="s">
        <v>958</v>
      </c>
      <c r="F6976" s="20" t="s">
        <v>317</v>
      </c>
    </row>
    <row r="6977" spans="1:6">
      <c r="A6977" s="23">
        <v>6917</v>
      </c>
      <c r="B6977" s="24" t="s">
        <v>7888</v>
      </c>
      <c r="C6977" s="24" t="s">
        <v>15707</v>
      </c>
      <c r="D6977" s="23">
        <v>372</v>
      </c>
      <c r="E6977" s="20" t="s">
        <v>958</v>
      </c>
      <c r="F6977" s="20" t="s">
        <v>317</v>
      </c>
    </row>
    <row r="6978" spans="1:6">
      <c r="A6978" s="23">
        <v>6918</v>
      </c>
      <c r="B6978" s="24" t="s">
        <v>3002</v>
      </c>
      <c r="C6978" s="24" t="s">
        <v>11229</v>
      </c>
      <c r="D6978" s="23">
        <v>373</v>
      </c>
      <c r="E6978" s="20" t="s">
        <v>1763</v>
      </c>
      <c r="F6978" s="20" t="s">
        <v>317</v>
      </c>
    </row>
    <row r="6979" spans="1:6">
      <c r="A6979" s="23">
        <v>6919</v>
      </c>
      <c r="B6979" s="24" t="s">
        <v>7889</v>
      </c>
      <c r="C6979" s="24" t="s">
        <v>15708</v>
      </c>
      <c r="D6979" s="23">
        <v>373</v>
      </c>
      <c r="E6979" s="20" t="s">
        <v>1763</v>
      </c>
      <c r="F6979" s="20" t="s">
        <v>317</v>
      </c>
    </row>
    <row r="6980" spans="1:6">
      <c r="A6980" s="23">
        <v>6920</v>
      </c>
      <c r="B6980" s="24" t="s">
        <v>7890</v>
      </c>
      <c r="C6980" s="24" t="s">
        <v>15709</v>
      </c>
      <c r="D6980" s="23">
        <v>373</v>
      </c>
      <c r="E6980" s="20" t="s">
        <v>1763</v>
      </c>
      <c r="F6980" s="20" t="s">
        <v>317</v>
      </c>
    </row>
    <row r="6981" spans="1:6">
      <c r="A6981" s="23">
        <v>6921</v>
      </c>
      <c r="B6981" s="24" t="s">
        <v>7891</v>
      </c>
      <c r="C6981" s="24" t="s">
        <v>15710</v>
      </c>
      <c r="D6981" s="23">
        <v>373</v>
      </c>
      <c r="E6981" s="20" t="s">
        <v>1763</v>
      </c>
      <c r="F6981" s="20" t="s">
        <v>317</v>
      </c>
    </row>
    <row r="6982" spans="1:6">
      <c r="A6982" s="23">
        <v>6922</v>
      </c>
      <c r="B6982" s="24" t="s">
        <v>7892</v>
      </c>
      <c r="C6982" s="24" t="s">
        <v>11542</v>
      </c>
      <c r="D6982" s="23">
        <v>373</v>
      </c>
      <c r="E6982" s="20" t="s">
        <v>1763</v>
      </c>
      <c r="F6982" s="20" t="s">
        <v>317</v>
      </c>
    </row>
    <row r="6983" spans="1:6">
      <c r="A6983" s="23">
        <v>6923</v>
      </c>
      <c r="B6983" s="24" t="s">
        <v>7893</v>
      </c>
      <c r="C6983" s="24" t="s">
        <v>12325</v>
      </c>
      <c r="D6983" s="23">
        <v>373</v>
      </c>
      <c r="E6983" s="20" t="s">
        <v>1763</v>
      </c>
      <c r="F6983" s="20" t="s">
        <v>317</v>
      </c>
    </row>
    <row r="6984" spans="1:6">
      <c r="A6984" s="23">
        <v>6924</v>
      </c>
      <c r="B6984" s="24" t="s">
        <v>7894</v>
      </c>
      <c r="C6984" s="24" t="s">
        <v>15711</v>
      </c>
      <c r="D6984" s="23">
        <v>373</v>
      </c>
      <c r="E6984" s="20" t="s">
        <v>1763</v>
      </c>
      <c r="F6984" s="20" t="s">
        <v>317</v>
      </c>
    </row>
    <row r="6985" spans="1:6">
      <c r="A6985" s="23">
        <v>6925</v>
      </c>
      <c r="B6985" s="24" t="s">
        <v>7895</v>
      </c>
      <c r="C6985" s="24" t="s">
        <v>15712</v>
      </c>
      <c r="D6985" s="23">
        <v>373</v>
      </c>
      <c r="E6985" s="20" t="s">
        <v>1763</v>
      </c>
      <c r="F6985" s="20" t="s">
        <v>317</v>
      </c>
    </row>
    <row r="6986" spans="1:6">
      <c r="A6986" s="23">
        <v>6926</v>
      </c>
      <c r="B6986" s="24" t="s">
        <v>7896</v>
      </c>
      <c r="C6986" s="24" t="s">
        <v>15713</v>
      </c>
      <c r="D6986" s="23">
        <v>373</v>
      </c>
      <c r="E6986" s="20" t="s">
        <v>1763</v>
      </c>
      <c r="F6986" s="20" t="s">
        <v>317</v>
      </c>
    </row>
    <row r="6987" spans="1:6">
      <c r="A6987" s="23">
        <v>6927</v>
      </c>
      <c r="B6987" s="25" t="s">
        <v>7549</v>
      </c>
      <c r="C6987" s="24" t="s">
        <v>15424</v>
      </c>
      <c r="D6987" s="23">
        <v>373</v>
      </c>
      <c r="E6987" s="20" t="s">
        <v>1763</v>
      </c>
      <c r="F6987" s="20" t="s">
        <v>317</v>
      </c>
    </row>
    <row r="6988" spans="1:6">
      <c r="A6988" s="23">
        <v>6928</v>
      </c>
      <c r="B6988" s="24" t="s">
        <v>7897</v>
      </c>
      <c r="C6988" s="24" t="s">
        <v>15596</v>
      </c>
      <c r="D6988" s="23">
        <v>373</v>
      </c>
      <c r="E6988" s="20" t="s">
        <v>1763</v>
      </c>
      <c r="F6988" s="20" t="s">
        <v>317</v>
      </c>
    </row>
    <row r="6989" spans="1:6">
      <c r="A6989" s="23">
        <v>6929</v>
      </c>
      <c r="B6989" s="24" t="s">
        <v>2919</v>
      </c>
      <c r="C6989" s="24" t="s">
        <v>11549</v>
      </c>
      <c r="D6989" s="23">
        <v>373</v>
      </c>
      <c r="E6989" s="20" t="s">
        <v>1763</v>
      </c>
      <c r="F6989" s="20" t="s">
        <v>317</v>
      </c>
    </row>
    <row r="6990" spans="1:6">
      <c r="A6990" s="23">
        <v>6930</v>
      </c>
      <c r="B6990" s="24" t="s">
        <v>4789</v>
      </c>
      <c r="C6990" s="24" t="s">
        <v>13013</v>
      </c>
      <c r="D6990" s="23">
        <v>373</v>
      </c>
      <c r="E6990" s="20" t="s">
        <v>1763</v>
      </c>
      <c r="F6990" s="20" t="s">
        <v>317</v>
      </c>
    </row>
    <row r="6991" spans="1:6">
      <c r="A6991" s="23">
        <v>6931</v>
      </c>
      <c r="B6991" s="24" t="s">
        <v>7898</v>
      </c>
      <c r="C6991" s="24" t="s">
        <v>15714</v>
      </c>
      <c r="D6991" s="23">
        <v>373</v>
      </c>
      <c r="E6991" s="20" t="s">
        <v>1763</v>
      </c>
      <c r="F6991" s="20" t="s">
        <v>317</v>
      </c>
    </row>
    <row r="6992" spans="1:6">
      <c r="A6992" s="23">
        <v>6932</v>
      </c>
      <c r="B6992" s="24" t="s">
        <v>7899</v>
      </c>
      <c r="C6992" s="24" t="s">
        <v>15715</v>
      </c>
      <c r="D6992" s="23">
        <v>373</v>
      </c>
      <c r="E6992" s="20" t="s">
        <v>1763</v>
      </c>
      <c r="F6992" s="20" t="s">
        <v>317</v>
      </c>
    </row>
    <row r="6993" spans="1:6">
      <c r="A6993" s="23">
        <v>6933</v>
      </c>
      <c r="B6993" s="24" t="s">
        <v>7900</v>
      </c>
      <c r="C6993" s="24" t="s">
        <v>15716</v>
      </c>
      <c r="D6993" s="23">
        <v>373</v>
      </c>
      <c r="E6993" s="20" t="s">
        <v>1763</v>
      </c>
      <c r="F6993" s="20" t="s">
        <v>317</v>
      </c>
    </row>
    <row r="6994" spans="1:6">
      <c r="A6994" s="23">
        <v>6934</v>
      </c>
      <c r="B6994" s="24" t="s">
        <v>7901</v>
      </c>
      <c r="C6994" s="24" t="s">
        <v>15717</v>
      </c>
      <c r="D6994" s="23">
        <v>373</v>
      </c>
      <c r="E6994" s="20" t="s">
        <v>1763</v>
      </c>
      <c r="F6994" s="20" t="s">
        <v>317</v>
      </c>
    </row>
    <row r="6995" spans="1:6">
      <c r="A6995" s="23">
        <v>6935</v>
      </c>
      <c r="B6995" s="24" t="s">
        <v>7902</v>
      </c>
      <c r="C6995" s="24" t="s">
        <v>15718</v>
      </c>
      <c r="D6995" s="23">
        <v>373</v>
      </c>
      <c r="E6995" s="20" t="s">
        <v>1763</v>
      </c>
      <c r="F6995" s="20" t="s">
        <v>317</v>
      </c>
    </row>
    <row r="6996" spans="1:6">
      <c r="A6996" s="23">
        <v>6936</v>
      </c>
      <c r="B6996" s="24" t="s">
        <v>7903</v>
      </c>
      <c r="C6996" s="24" t="s">
        <v>15719</v>
      </c>
      <c r="D6996" s="23">
        <v>373</v>
      </c>
      <c r="E6996" s="20" t="s">
        <v>1763</v>
      </c>
      <c r="F6996" s="20" t="s">
        <v>317</v>
      </c>
    </row>
    <row r="6997" spans="1:6">
      <c r="A6997" s="23">
        <v>6937</v>
      </c>
      <c r="B6997" s="24" t="s">
        <v>7904</v>
      </c>
      <c r="C6997" s="24" t="s">
        <v>15720</v>
      </c>
      <c r="D6997" s="23">
        <v>373</v>
      </c>
      <c r="E6997" s="20" t="s">
        <v>1763</v>
      </c>
      <c r="F6997" s="20" t="s">
        <v>317</v>
      </c>
    </row>
    <row r="6998" spans="1:6">
      <c r="A6998" s="23">
        <v>6938</v>
      </c>
      <c r="B6998" s="24" t="s">
        <v>7905</v>
      </c>
      <c r="C6998" s="24" t="s">
        <v>15721</v>
      </c>
      <c r="D6998" s="23">
        <v>373</v>
      </c>
      <c r="E6998" s="20" t="s">
        <v>1763</v>
      </c>
      <c r="F6998" s="20" t="s">
        <v>317</v>
      </c>
    </row>
    <row r="6999" spans="1:6">
      <c r="A6999" s="23">
        <v>6939</v>
      </c>
      <c r="B6999" s="24" t="s">
        <v>7906</v>
      </c>
      <c r="C6999" s="24" t="s">
        <v>15722</v>
      </c>
      <c r="D6999" s="23">
        <v>373</v>
      </c>
      <c r="E6999" s="20" t="s">
        <v>1763</v>
      </c>
      <c r="F6999" s="20" t="s">
        <v>317</v>
      </c>
    </row>
    <row r="7000" spans="1:6">
      <c r="A7000" s="23">
        <v>6940</v>
      </c>
      <c r="B7000" s="24" t="s">
        <v>2706</v>
      </c>
      <c r="C7000" s="24" t="s">
        <v>11551</v>
      </c>
      <c r="D7000" s="23">
        <v>373</v>
      </c>
      <c r="E7000" s="20" t="s">
        <v>1763</v>
      </c>
      <c r="F7000" s="20" t="s">
        <v>317</v>
      </c>
    </row>
    <row r="7001" spans="1:6">
      <c r="A7001" s="23">
        <v>6941</v>
      </c>
      <c r="B7001" s="24" t="s">
        <v>7907</v>
      </c>
      <c r="C7001" s="24" t="s">
        <v>15723</v>
      </c>
      <c r="D7001" s="23">
        <v>373</v>
      </c>
      <c r="E7001" s="20" t="s">
        <v>1763</v>
      </c>
      <c r="F7001" s="20" t="s">
        <v>317</v>
      </c>
    </row>
    <row r="7002" spans="1:6">
      <c r="A7002" s="23">
        <v>6942</v>
      </c>
      <c r="B7002" s="24" t="s">
        <v>7773</v>
      </c>
      <c r="C7002" s="24" t="s">
        <v>15603</v>
      </c>
      <c r="D7002" s="23">
        <v>373</v>
      </c>
      <c r="E7002" s="20" t="s">
        <v>1763</v>
      </c>
      <c r="F7002" s="20" t="s">
        <v>317</v>
      </c>
    </row>
    <row r="7003" spans="1:6">
      <c r="A7003" s="23">
        <v>6943</v>
      </c>
      <c r="B7003" s="24" t="s">
        <v>7908</v>
      </c>
      <c r="C7003" s="25" t="s">
        <v>1767</v>
      </c>
      <c r="D7003" s="23">
        <v>374</v>
      </c>
      <c r="E7003" s="20" t="s">
        <v>1766</v>
      </c>
      <c r="F7003" s="20" t="s">
        <v>317</v>
      </c>
    </row>
    <row r="7004" spans="1:6">
      <c r="A7004" s="23">
        <v>6944</v>
      </c>
      <c r="B7004" s="24" t="s">
        <v>4612</v>
      </c>
      <c r="C7004" s="24" t="s">
        <v>1891</v>
      </c>
      <c r="D7004" s="23">
        <v>374</v>
      </c>
      <c r="E7004" s="20" t="s">
        <v>1766</v>
      </c>
      <c r="F7004" s="20" t="s">
        <v>317</v>
      </c>
    </row>
    <row r="7005" spans="1:6">
      <c r="A7005" s="23">
        <v>6945</v>
      </c>
      <c r="B7005" s="24" t="s">
        <v>7909</v>
      </c>
      <c r="C7005" s="24" t="s">
        <v>15724</v>
      </c>
      <c r="D7005" s="23">
        <v>374</v>
      </c>
      <c r="E7005" s="20" t="s">
        <v>1766</v>
      </c>
      <c r="F7005" s="20" t="s">
        <v>317</v>
      </c>
    </row>
    <row r="7006" spans="1:6">
      <c r="A7006" s="23">
        <v>6946</v>
      </c>
      <c r="B7006" s="24" t="s">
        <v>3689</v>
      </c>
      <c r="C7006" s="24" t="s">
        <v>12082</v>
      </c>
      <c r="D7006" s="23">
        <v>374</v>
      </c>
      <c r="E7006" s="20" t="s">
        <v>1766</v>
      </c>
      <c r="F7006" s="20" t="s">
        <v>317</v>
      </c>
    </row>
    <row r="7007" spans="1:6">
      <c r="A7007" s="23">
        <v>6947</v>
      </c>
      <c r="B7007" s="24" t="s">
        <v>3502</v>
      </c>
      <c r="C7007" s="24" t="s">
        <v>11934</v>
      </c>
      <c r="D7007" s="23">
        <v>374</v>
      </c>
      <c r="E7007" s="20" t="s">
        <v>1766</v>
      </c>
      <c r="F7007" s="20" t="s">
        <v>317</v>
      </c>
    </row>
    <row r="7008" spans="1:6">
      <c r="A7008" s="23">
        <v>6948</v>
      </c>
      <c r="B7008" s="24" t="s">
        <v>2918</v>
      </c>
      <c r="C7008" s="24" t="s">
        <v>6766</v>
      </c>
      <c r="D7008" s="23">
        <v>374</v>
      </c>
      <c r="E7008" s="20" t="s">
        <v>1766</v>
      </c>
      <c r="F7008" s="20" t="s">
        <v>317</v>
      </c>
    </row>
    <row r="7009" spans="1:6">
      <c r="A7009" s="23">
        <v>6949</v>
      </c>
      <c r="B7009" s="24" t="s">
        <v>5283</v>
      </c>
      <c r="C7009" s="24" t="s">
        <v>13408</v>
      </c>
      <c r="D7009" s="23">
        <v>374</v>
      </c>
      <c r="E7009" s="20" t="s">
        <v>1766</v>
      </c>
      <c r="F7009" s="20" t="s">
        <v>317</v>
      </c>
    </row>
    <row r="7010" spans="1:6">
      <c r="A7010" s="23">
        <v>6950</v>
      </c>
      <c r="B7010" s="24" t="s">
        <v>7910</v>
      </c>
      <c r="C7010" s="24" t="s">
        <v>984</v>
      </c>
      <c r="D7010" s="23">
        <v>374</v>
      </c>
      <c r="E7010" s="20" t="s">
        <v>1766</v>
      </c>
      <c r="F7010" s="20" t="s">
        <v>317</v>
      </c>
    </row>
    <row r="7011" spans="1:6">
      <c r="A7011" s="23">
        <v>6951</v>
      </c>
      <c r="B7011" s="24" t="s">
        <v>4102</v>
      </c>
      <c r="C7011" s="24" t="s">
        <v>12421</v>
      </c>
      <c r="D7011" s="23">
        <v>374</v>
      </c>
      <c r="E7011" s="20" t="s">
        <v>1766</v>
      </c>
      <c r="F7011" s="20" t="s">
        <v>317</v>
      </c>
    </row>
    <row r="7012" spans="1:6">
      <c r="A7012" s="23">
        <v>6952</v>
      </c>
      <c r="B7012" s="24" t="s">
        <v>7911</v>
      </c>
      <c r="C7012" s="24" t="s">
        <v>15725</v>
      </c>
      <c r="D7012" s="23">
        <v>374</v>
      </c>
      <c r="E7012" s="20" t="s">
        <v>1766</v>
      </c>
      <c r="F7012" s="20" t="s">
        <v>317</v>
      </c>
    </row>
    <row r="7013" spans="1:6">
      <c r="A7013" s="23">
        <v>6953</v>
      </c>
      <c r="B7013" s="24" t="s">
        <v>5633</v>
      </c>
      <c r="C7013" s="24" t="s">
        <v>13726</v>
      </c>
      <c r="D7013" s="23">
        <v>374</v>
      </c>
      <c r="E7013" s="20" t="s">
        <v>1766</v>
      </c>
      <c r="F7013" s="20" t="s">
        <v>317</v>
      </c>
    </row>
    <row r="7014" spans="1:6">
      <c r="A7014" s="23">
        <v>6954</v>
      </c>
      <c r="B7014" s="24" t="s">
        <v>7912</v>
      </c>
      <c r="C7014" s="24" t="s">
        <v>15726</v>
      </c>
      <c r="D7014" s="23">
        <v>374</v>
      </c>
      <c r="E7014" s="20" t="s">
        <v>1766</v>
      </c>
      <c r="F7014" s="20" t="s">
        <v>317</v>
      </c>
    </row>
    <row r="7015" spans="1:6">
      <c r="A7015" s="23">
        <v>6955</v>
      </c>
      <c r="B7015" s="24" t="s">
        <v>7913</v>
      </c>
      <c r="C7015" s="24" t="s">
        <v>15727</v>
      </c>
      <c r="D7015" s="23">
        <v>374</v>
      </c>
      <c r="E7015" s="20" t="s">
        <v>1766</v>
      </c>
      <c r="F7015" s="20" t="s">
        <v>317</v>
      </c>
    </row>
    <row r="7016" spans="1:6">
      <c r="A7016" s="23">
        <v>6956</v>
      </c>
      <c r="B7016" s="24" t="s">
        <v>4615</v>
      </c>
      <c r="C7016" s="24" t="s">
        <v>12856</v>
      </c>
      <c r="D7016" s="23">
        <v>374</v>
      </c>
      <c r="E7016" s="20" t="s">
        <v>1766</v>
      </c>
      <c r="F7016" s="20" t="s">
        <v>317</v>
      </c>
    </row>
    <row r="7017" spans="1:6">
      <c r="A7017" s="23">
        <v>6957</v>
      </c>
      <c r="B7017" s="24" t="s">
        <v>2599</v>
      </c>
      <c r="C7017" s="24" t="s">
        <v>1708</v>
      </c>
      <c r="D7017" s="23">
        <v>374</v>
      </c>
      <c r="E7017" s="20" t="s">
        <v>1766</v>
      </c>
      <c r="F7017" s="20" t="s">
        <v>317</v>
      </c>
    </row>
    <row r="7018" spans="1:6">
      <c r="A7018" s="23">
        <v>6958</v>
      </c>
      <c r="B7018" s="24" t="s">
        <v>7914</v>
      </c>
      <c r="C7018" s="24" t="s">
        <v>15728</v>
      </c>
      <c r="D7018" s="23">
        <v>374</v>
      </c>
      <c r="E7018" s="20" t="s">
        <v>1766</v>
      </c>
      <c r="F7018" s="20" t="s">
        <v>317</v>
      </c>
    </row>
    <row r="7019" spans="1:6">
      <c r="A7019" s="23">
        <v>6959</v>
      </c>
      <c r="B7019" s="24" t="s">
        <v>7915</v>
      </c>
      <c r="C7019" s="24" t="s">
        <v>15729</v>
      </c>
      <c r="D7019" s="23">
        <v>374</v>
      </c>
      <c r="E7019" s="20" t="s">
        <v>1766</v>
      </c>
      <c r="F7019" s="20" t="s">
        <v>317</v>
      </c>
    </row>
    <row r="7020" spans="1:6">
      <c r="A7020" s="23">
        <v>6960</v>
      </c>
      <c r="B7020" s="24" t="s">
        <v>2573</v>
      </c>
      <c r="C7020" s="24" t="s">
        <v>2288</v>
      </c>
      <c r="D7020" s="23">
        <v>374</v>
      </c>
      <c r="E7020" s="20" t="s">
        <v>1766</v>
      </c>
      <c r="F7020" s="20" t="s">
        <v>317</v>
      </c>
    </row>
    <row r="7021" spans="1:6">
      <c r="A7021" s="23">
        <v>6961</v>
      </c>
      <c r="B7021" s="24" t="s">
        <v>5444</v>
      </c>
      <c r="C7021" s="24" t="s">
        <v>13554</v>
      </c>
      <c r="D7021" s="23">
        <v>374</v>
      </c>
      <c r="E7021" s="20" t="s">
        <v>1766</v>
      </c>
      <c r="F7021" s="20" t="s">
        <v>317</v>
      </c>
    </row>
    <row r="7022" spans="1:6">
      <c r="A7022" s="23">
        <v>6962</v>
      </c>
      <c r="B7022" s="24" t="s">
        <v>2910</v>
      </c>
      <c r="C7022" s="24" t="s">
        <v>11542</v>
      </c>
      <c r="D7022" s="23">
        <v>374</v>
      </c>
      <c r="E7022" s="20" t="s">
        <v>1766</v>
      </c>
      <c r="F7022" s="20" t="s">
        <v>317</v>
      </c>
    </row>
    <row r="7023" spans="1:6">
      <c r="A7023" s="23">
        <v>6963</v>
      </c>
      <c r="B7023" s="24" t="s">
        <v>4341</v>
      </c>
      <c r="C7023" s="24" t="s">
        <v>11893</v>
      </c>
      <c r="D7023" s="23">
        <v>374</v>
      </c>
      <c r="E7023" s="20" t="s">
        <v>1766</v>
      </c>
      <c r="F7023" s="20" t="s">
        <v>317</v>
      </c>
    </row>
    <row r="7024" spans="1:6">
      <c r="A7024" s="23">
        <v>6964</v>
      </c>
      <c r="B7024" s="24" t="s">
        <v>7916</v>
      </c>
      <c r="C7024" s="24" t="s">
        <v>15730</v>
      </c>
      <c r="D7024" s="23">
        <v>374</v>
      </c>
      <c r="E7024" s="20" t="s">
        <v>1766</v>
      </c>
      <c r="F7024" s="20" t="s">
        <v>317</v>
      </c>
    </row>
    <row r="7025" spans="1:6">
      <c r="A7025" s="23">
        <v>6965</v>
      </c>
      <c r="B7025" s="24" t="s">
        <v>5274</v>
      </c>
      <c r="C7025" s="24" t="s">
        <v>13401</v>
      </c>
      <c r="D7025" s="23">
        <v>374</v>
      </c>
      <c r="E7025" s="20" t="s">
        <v>1766</v>
      </c>
      <c r="F7025" s="20" t="s">
        <v>317</v>
      </c>
    </row>
    <row r="7026" spans="1:6">
      <c r="A7026" s="23">
        <v>6966</v>
      </c>
      <c r="B7026" s="24" t="s">
        <v>2600</v>
      </c>
      <c r="C7026" s="24" t="s">
        <v>11351</v>
      </c>
      <c r="D7026" s="23">
        <v>374</v>
      </c>
      <c r="E7026" s="20" t="s">
        <v>1766</v>
      </c>
      <c r="F7026" s="20" t="s">
        <v>317</v>
      </c>
    </row>
    <row r="7027" spans="1:6">
      <c r="A7027" s="23">
        <v>6967</v>
      </c>
      <c r="B7027" s="24" t="s">
        <v>2574</v>
      </c>
      <c r="C7027" s="24" t="s">
        <v>11327</v>
      </c>
      <c r="D7027" s="23">
        <v>374</v>
      </c>
      <c r="E7027" s="20" t="s">
        <v>1766</v>
      </c>
      <c r="F7027" s="20" t="s">
        <v>317</v>
      </c>
    </row>
    <row r="7028" spans="1:6">
      <c r="A7028" s="23">
        <v>6968</v>
      </c>
      <c r="B7028" s="24" t="s">
        <v>7917</v>
      </c>
      <c r="C7028" s="24" t="s">
        <v>15731</v>
      </c>
      <c r="D7028" s="23">
        <v>374</v>
      </c>
      <c r="E7028" s="20" t="s">
        <v>1766</v>
      </c>
      <c r="F7028" s="20" t="s">
        <v>317</v>
      </c>
    </row>
    <row r="7029" spans="1:6">
      <c r="A7029" s="23">
        <v>6969</v>
      </c>
      <c r="B7029" s="24" t="s">
        <v>5991</v>
      </c>
      <c r="C7029" s="24" t="s">
        <v>13357</v>
      </c>
      <c r="D7029" s="23">
        <v>374</v>
      </c>
      <c r="E7029" s="20" t="s">
        <v>1766</v>
      </c>
      <c r="F7029" s="20" t="s">
        <v>317</v>
      </c>
    </row>
    <row r="7030" spans="1:6">
      <c r="A7030" s="23">
        <v>6970</v>
      </c>
      <c r="B7030" s="24" t="s">
        <v>7918</v>
      </c>
      <c r="C7030" s="24" t="s">
        <v>15732</v>
      </c>
      <c r="D7030" s="23">
        <v>374</v>
      </c>
      <c r="E7030" s="20" t="s">
        <v>1766</v>
      </c>
      <c r="F7030" s="20" t="s">
        <v>317</v>
      </c>
    </row>
    <row r="7031" spans="1:6">
      <c r="A7031" s="23">
        <v>6971</v>
      </c>
      <c r="B7031" s="24" t="s">
        <v>7919</v>
      </c>
      <c r="C7031" s="24" t="s">
        <v>15733</v>
      </c>
      <c r="D7031" s="23">
        <v>374</v>
      </c>
      <c r="E7031" s="20" t="s">
        <v>1766</v>
      </c>
      <c r="F7031" s="20" t="s">
        <v>317</v>
      </c>
    </row>
    <row r="7032" spans="1:6">
      <c r="A7032" s="23">
        <v>6972</v>
      </c>
      <c r="B7032" s="24" t="s">
        <v>7920</v>
      </c>
      <c r="C7032" s="24" t="s">
        <v>15734</v>
      </c>
      <c r="D7032" s="23">
        <v>374</v>
      </c>
      <c r="E7032" s="20" t="s">
        <v>1766</v>
      </c>
      <c r="F7032" s="20" t="s">
        <v>317</v>
      </c>
    </row>
    <row r="7033" spans="1:6">
      <c r="A7033" s="23">
        <v>6973</v>
      </c>
      <c r="B7033" s="24" t="s">
        <v>7921</v>
      </c>
      <c r="C7033" s="24" t="s">
        <v>15735</v>
      </c>
      <c r="D7033" s="23">
        <v>374</v>
      </c>
      <c r="E7033" s="20" t="s">
        <v>1766</v>
      </c>
      <c r="F7033" s="20" t="s">
        <v>317</v>
      </c>
    </row>
    <row r="7034" spans="1:6">
      <c r="A7034" s="23">
        <v>6974</v>
      </c>
      <c r="B7034" s="24" t="s">
        <v>5828</v>
      </c>
      <c r="C7034" s="24" t="s">
        <v>13899</v>
      </c>
      <c r="D7034" s="23">
        <v>374</v>
      </c>
      <c r="E7034" s="20" t="s">
        <v>1766</v>
      </c>
      <c r="F7034" s="20" t="s">
        <v>317</v>
      </c>
    </row>
    <row r="7035" spans="1:6">
      <c r="A7035" s="23">
        <v>6975</v>
      </c>
      <c r="B7035" s="24" t="s">
        <v>7922</v>
      </c>
      <c r="C7035" s="24" t="s">
        <v>15736</v>
      </c>
      <c r="D7035" s="23">
        <v>374</v>
      </c>
      <c r="E7035" s="20" t="s">
        <v>1766</v>
      </c>
      <c r="F7035" s="20" t="s">
        <v>317</v>
      </c>
    </row>
    <row r="7036" spans="1:6">
      <c r="A7036" s="23">
        <v>6976</v>
      </c>
      <c r="B7036" s="24" t="s">
        <v>2963</v>
      </c>
      <c r="C7036" s="24" t="s">
        <v>2405</v>
      </c>
      <c r="D7036" s="23">
        <v>374</v>
      </c>
      <c r="E7036" s="20" t="s">
        <v>1766</v>
      </c>
      <c r="F7036" s="20" t="s">
        <v>317</v>
      </c>
    </row>
    <row r="7037" spans="1:6">
      <c r="A7037" s="23">
        <v>6977</v>
      </c>
      <c r="B7037" s="24" t="s">
        <v>4152</v>
      </c>
      <c r="C7037" s="24" t="s">
        <v>12464</v>
      </c>
      <c r="D7037" s="23">
        <v>374</v>
      </c>
      <c r="E7037" s="20" t="s">
        <v>1766</v>
      </c>
      <c r="F7037" s="20" t="s">
        <v>317</v>
      </c>
    </row>
    <row r="7038" spans="1:6">
      <c r="A7038" s="23">
        <v>6978</v>
      </c>
      <c r="B7038" s="24" t="s">
        <v>7923</v>
      </c>
      <c r="C7038" s="24" t="s">
        <v>15737</v>
      </c>
      <c r="D7038" s="23">
        <v>375</v>
      </c>
      <c r="E7038" s="20" t="s">
        <v>1769</v>
      </c>
      <c r="F7038" s="20" t="s">
        <v>317</v>
      </c>
    </row>
    <row r="7039" spans="1:6">
      <c r="A7039" s="23">
        <v>6979</v>
      </c>
      <c r="B7039" s="24" t="s">
        <v>7924</v>
      </c>
      <c r="C7039" s="24" t="s">
        <v>15738</v>
      </c>
      <c r="D7039" s="23">
        <v>375</v>
      </c>
      <c r="E7039" s="20" t="s">
        <v>1769</v>
      </c>
      <c r="F7039" s="20" t="s">
        <v>317</v>
      </c>
    </row>
    <row r="7040" spans="1:6">
      <c r="A7040" s="23">
        <v>6980</v>
      </c>
      <c r="B7040" s="24" t="s">
        <v>7925</v>
      </c>
      <c r="C7040" s="24" t="s">
        <v>15739</v>
      </c>
      <c r="D7040" s="23">
        <v>375</v>
      </c>
      <c r="E7040" s="20" t="s">
        <v>1769</v>
      </c>
      <c r="F7040" s="20" t="s">
        <v>317</v>
      </c>
    </row>
    <row r="7041" spans="1:6">
      <c r="A7041" s="23">
        <v>6981</v>
      </c>
      <c r="B7041" s="24" t="s">
        <v>7926</v>
      </c>
      <c r="C7041" s="24" t="s">
        <v>15740</v>
      </c>
      <c r="D7041" s="23">
        <v>375</v>
      </c>
      <c r="E7041" s="20" t="s">
        <v>1769</v>
      </c>
      <c r="F7041" s="20" t="s">
        <v>317</v>
      </c>
    </row>
    <row r="7042" spans="1:6">
      <c r="A7042" s="23">
        <v>6982</v>
      </c>
      <c r="B7042" s="24" t="s">
        <v>7927</v>
      </c>
      <c r="C7042" s="24" t="s">
        <v>15741</v>
      </c>
      <c r="D7042" s="23">
        <v>375</v>
      </c>
      <c r="E7042" s="20" t="s">
        <v>1769</v>
      </c>
      <c r="F7042" s="20" t="s">
        <v>317</v>
      </c>
    </row>
    <row r="7043" spans="1:6">
      <c r="A7043" s="23">
        <v>6983</v>
      </c>
      <c r="B7043" s="24" t="s">
        <v>7928</v>
      </c>
      <c r="C7043" s="24" t="s">
        <v>15742</v>
      </c>
      <c r="D7043" s="23">
        <v>375</v>
      </c>
      <c r="E7043" s="20" t="s">
        <v>1769</v>
      </c>
      <c r="F7043" s="20" t="s">
        <v>317</v>
      </c>
    </row>
    <row r="7044" spans="1:6">
      <c r="A7044" s="23">
        <v>6984</v>
      </c>
      <c r="B7044" s="24" t="s">
        <v>7929</v>
      </c>
      <c r="C7044" s="24" t="s">
        <v>15743</v>
      </c>
      <c r="D7044" s="23">
        <v>375</v>
      </c>
      <c r="E7044" s="20" t="s">
        <v>1769</v>
      </c>
      <c r="F7044" s="20" t="s">
        <v>317</v>
      </c>
    </row>
    <row r="7045" spans="1:6">
      <c r="A7045" s="23">
        <v>6985</v>
      </c>
      <c r="B7045" s="24" t="s">
        <v>7930</v>
      </c>
      <c r="C7045" s="24" t="s">
        <v>15744</v>
      </c>
      <c r="D7045" s="23">
        <v>375</v>
      </c>
      <c r="E7045" s="20" t="s">
        <v>1769</v>
      </c>
      <c r="F7045" s="20" t="s">
        <v>317</v>
      </c>
    </row>
    <row r="7046" spans="1:6">
      <c r="A7046" s="23">
        <v>6986</v>
      </c>
      <c r="B7046" s="24" t="s">
        <v>7931</v>
      </c>
      <c r="C7046" s="24" t="s">
        <v>15745</v>
      </c>
      <c r="D7046" s="23">
        <v>375</v>
      </c>
      <c r="E7046" s="20" t="s">
        <v>1769</v>
      </c>
      <c r="F7046" s="20" t="s">
        <v>317</v>
      </c>
    </row>
    <row r="7047" spans="1:6">
      <c r="A7047" s="23">
        <v>6987</v>
      </c>
      <c r="B7047" s="24" t="s">
        <v>7932</v>
      </c>
      <c r="C7047" s="24" t="s">
        <v>15746</v>
      </c>
      <c r="D7047" s="23">
        <v>375</v>
      </c>
      <c r="E7047" s="20" t="s">
        <v>1769</v>
      </c>
      <c r="F7047" s="20" t="s">
        <v>317</v>
      </c>
    </row>
    <row r="7048" spans="1:6">
      <c r="A7048" s="23">
        <v>6988</v>
      </c>
      <c r="B7048" s="24" t="s">
        <v>7933</v>
      </c>
      <c r="C7048" s="24" t="s">
        <v>15747</v>
      </c>
      <c r="D7048" s="23">
        <v>375</v>
      </c>
      <c r="E7048" s="20" t="s">
        <v>1769</v>
      </c>
      <c r="F7048" s="20" t="s">
        <v>317</v>
      </c>
    </row>
    <row r="7049" spans="1:6">
      <c r="A7049" s="23">
        <v>6989</v>
      </c>
      <c r="B7049" s="24" t="s">
        <v>7934</v>
      </c>
      <c r="C7049" s="24" t="s">
        <v>15748</v>
      </c>
      <c r="D7049" s="23">
        <v>375</v>
      </c>
      <c r="E7049" s="20" t="s">
        <v>1769</v>
      </c>
      <c r="F7049" s="20" t="s">
        <v>317</v>
      </c>
    </row>
    <row r="7050" spans="1:6">
      <c r="A7050" s="23">
        <v>6990</v>
      </c>
      <c r="B7050" s="24" t="s">
        <v>7935</v>
      </c>
      <c r="C7050" s="24" t="s">
        <v>15749</v>
      </c>
      <c r="D7050" s="23">
        <v>375</v>
      </c>
      <c r="E7050" s="20" t="s">
        <v>1769</v>
      </c>
      <c r="F7050" s="20" t="s">
        <v>317</v>
      </c>
    </row>
    <row r="7051" spans="1:6">
      <c r="A7051" s="23">
        <v>6991</v>
      </c>
      <c r="B7051" s="24" t="s">
        <v>7936</v>
      </c>
      <c r="C7051" s="24" t="s">
        <v>15750</v>
      </c>
      <c r="D7051" s="23">
        <v>375</v>
      </c>
      <c r="E7051" s="20" t="s">
        <v>1769</v>
      </c>
      <c r="F7051" s="20" t="s">
        <v>317</v>
      </c>
    </row>
    <row r="7052" spans="1:6">
      <c r="A7052" s="23">
        <v>6992</v>
      </c>
      <c r="B7052" s="24" t="s">
        <v>7937</v>
      </c>
      <c r="C7052" s="24" t="s">
        <v>15751</v>
      </c>
      <c r="D7052" s="23">
        <v>375</v>
      </c>
      <c r="E7052" s="20" t="s">
        <v>1769</v>
      </c>
      <c r="F7052" s="20" t="s">
        <v>317</v>
      </c>
    </row>
    <row r="7053" spans="1:6">
      <c r="A7053" s="23">
        <v>6993</v>
      </c>
      <c r="B7053" s="24" t="s">
        <v>7938</v>
      </c>
      <c r="C7053" s="24" t="s">
        <v>15752</v>
      </c>
      <c r="D7053" s="23">
        <v>375</v>
      </c>
      <c r="E7053" s="20" t="s">
        <v>1769</v>
      </c>
      <c r="F7053" s="20" t="s">
        <v>317</v>
      </c>
    </row>
    <row r="7054" spans="1:6">
      <c r="A7054" s="23">
        <v>6994</v>
      </c>
      <c r="B7054" s="24" t="s">
        <v>7939</v>
      </c>
      <c r="C7054" s="24" t="s">
        <v>15753</v>
      </c>
      <c r="D7054" s="23">
        <v>375</v>
      </c>
      <c r="E7054" s="20" t="s">
        <v>1769</v>
      </c>
      <c r="F7054" s="20" t="s">
        <v>317</v>
      </c>
    </row>
    <row r="7055" spans="1:6">
      <c r="A7055" s="23">
        <v>6995</v>
      </c>
      <c r="B7055" s="24" t="s">
        <v>7940</v>
      </c>
      <c r="C7055" s="24" t="s">
        <v>15754</v>
      </c>
      <c r="D7055" s="23">
        <v>375</v>
      </c>
      <c r="E7055" s="20" t="s">
        <v>1769</v>
      </c>
      <c r="F7055" s="20" t="s">
        <v>317</v>
      </c>
    </row>
    <row r="7056" spans="1:6">
      <c r="A7056" s="23">
        <v>6996</v>
      </c>
      <c r="B7056" s="24" t="s">
        <v>7941</v>
      </c>
      <c r="C7056" s="24" t="s">
        <v>15755</v>
      </c>
      <c r="D7056" s="23">
        <v>375</v>
      </c>
      <c r="E7056" s="20" t="s">
        <v>1769</v>
      </c>
      <c r="F7056" s="20" t="s">
        <v>317</v>
      </c>
    </row>
    <row r="7057" spans="1:6">
      <c r="A7057" s="23">
        <v>6997</v>
      </c>
      <c r="B7057" s="24" t="s">
        <v>7942</v>
      </c>
      <c r="C7057" s="24" t="s">
        <v>15756</v>
      </c>
      <c r="D7057" s="23">
        <v>375</v>
      </c>
      <c r="E7057" s="20" t="s">
        <v>1769</v>
      </c>
      <c r="F7057" s="20" t="s">
        <v>317</v>
      </c>
    </row>
    <row r="7058" spans="1:6">
      <c r="A7058" s="23">
        <v>6998</v>
      </c>
      <c r="B7058" s="24" t="s">
        <v>7943</v>
      </c>
      <c r="C7058" s="24" t="s">
        <v>15757</v>
      </c>
      <c r="D7058" s="23">
        <v>375</v>
      </c>
      <c r="E7058" s="20" t="s">
        <v>1769</v>
      </c>
      <c r="F7058" s="20" t="s">
        <v>317</v>
      </c>
    </row>
    <row r="7059" spans="1:6">
      <c r="A7059" s="23">
        <v>6999</v>
      </c>
      <c r="B7059" s="24" t="s">
        <v>7944</v>
      </c>
      <c r="C7059" s="24" t="s">
        <v>15758</v>
      </c>
      <c r="D7059" s="23">
        <v>375</v>
      </c>
      <c r="E7059" s="20" t="s">
        <v>1769</v>
      </c>
      <c r="F7059" s="20" t="s">
        <v>317</v>
      </c>
    </row>
    <row r="7060" spans="1:6">
      <c r="A7060" s="23">
        <v>7000</v>
      </c>
      <c r="B7060" s="24" t="s">
        <v>7945</v>
      </c>
      <c r="C7060" s="24" t="s">
        <v>15759</v>
      </c>
      <c r="D7060" s="23">
        <v>375</v>
      </c>
      <c r="E7060" s="20" t="s">
        <v>1769</v>
      </c>
      <c r="F7060" s="20" t="s">
        <v>317</v>
      </c>
    </row>
    <row r="7061" spans="1:6">
      <c r="A7061" s="23">
        <v>7001</v>
      </c>
      <c r="B7061" s="24" t="s">
        <v>7946</v>
      </c>
      <c r="C7061" s="24" t="s">
        <v>15760</v>
      </c>
      <c r="D7061" s="23">
        <v>375</v>
      </c>
      <c r="E7061" s="20" t="s">
        <v>1769</v>
      </c>
      <c r="F7061" s="20" t="s">
        <v>317</v>
      </c>
    </row>
    <row r="7062" spans="1:6">
      <c r="A7062" s="23">
        <v>7002</v>
      </c>
      <c r="B7062" s="24" t="s">
        <v>7947</v>
      </c>
      <c r="C7062" s="24" t="s">
        <v>1328</v>
      </c>
      <c r="D7062" s="23">
        <v>375</v>
      </c>
      <c r="E7062" s="20" t="s">
        <v>1769</v>
      </c>
      <c r="F7062" s="20" t="s">
        <v>317</v>
      </c>
    </row>
    <row r="7063" spans="1:6">
      <c r="A7063" s="23">
        <v>7003</v>
      </c>
      <c r="B7063" s="24" t="s">
        <v>7948</v>
      </c>
      <c r="C7063" s="24" t="s">
        <v>1193</v>
      </c>
      <c r="D7063" s="23">
        <v>375</v>
      </c>
      <c r="E7063" s="20" t="s">
        <v>1769</v>
      </c>
      <c r="F7063" s="20" t="s">
        <v>317</v>
      </c>
    </row>
    <row r="7064" spans="1:6">
      <c r="A7064" s="23">
        <v>7004</v>
      </c>
      <c r="B7064" s="24" t="s">
        <v>7949</v>
      </c>
      <c r="C7064" s="24" t="s">
        <v>15761</v>
      </c>
      <c r="D7064" s="23">
        <v>375</v>
      </c>
      <c r="E7064" s="20" t="s">
        <v>1769</v>
      </c>
      <c r="F7064" s="20" t="s">
        <v>317</v>
      </c>
    </row>
    <row r="7065" spans="1:6">
      <c r="A7065" s="23">
        <v>7005</v>
      </c>
      <c r="B7065" s="24" t="s">
        <v>7950</v>
      </c>
      <c r="C7065" s="24" t="s">
        <v>15762</v>
      </c>
      <c r="D7065" s="23">
        <v>375</v>
      </c>
      <c r="E7065" s="20" t="s">
        <v>1769</v>
      </c>
      <c r="F7065" s="20" t="s">
        <v>317</v>
      </c>
    </row>
    <row r="7066" spans="1:6">
      <c r="A7066" s="23">
        <v>7006</v>
      </c>
      <c r="B7066" s="24" t="s">
        <v>7951</v>
      </c>
      <c r="C7066" s="24" t="s">
        <v>15763</v>
      </c>
      <c r="D7066" s="23">
        <v>375</v>
      </c>
      <c r="E7066" s="20" t="s">
        <v>1769</v>
      </c>
      <c r="F7066" s="20" t="s">
        <v>317</v>
      </c>
    </row>
    <row r="7067" spans="1:6">
      <c r="A7067" s="23">
        <v>7007</v>
      </c>
      <c r="B7067" s="24" t="s">
        <v>7952</v>
      </c>
      <c r="C7067" s="24" t="s">
        <v>15764</v>
      </c>
      <c r="D7067" s="23">
        <v>375</v>
      </c>
      <c r="E7067" s="20" t="s">
        <v>1769</v>
      </c>
      <c r="F7067" s="20" t="s">
        <v>317</v>
      </c>
    </row>
    <row r="7068" spans="1:6">
      <c r="A7068" s="23">
        <v>7008</v>
      </c>
      <c r="B7068" s="24" t="s">
        <v>7953</v>
      </c>
      <c r="C7068" s="24" t="s">
        <v>15765</v>
      </c>
      <c r="D7068" s="23">
        <v>375</v>
      </c>
      <c r="E7068" s="20" t="s">
        <v>1769</v>
      </c>
      <c r="F7068" s="20" t="s">
        <v>317</v>
      </c>
    </row>
    <row r="7069" spans="1:6">
      <c r="A7069" s="23">
        <v>7009</v>
      </c>
      <c r="B7069" s="24" t="s">
        <v>7905</v>
      </c>
      <c r="C7069" s="24" t="s">
        <v>15721</v>
      </c>
      <c r="D7069" s="23">
        <v>375</v>
      </c>
      <c r="E7069" s="20" t="s">
        <v>1769</v>
      </c>
      <c r="F7069" s="20" t="s">
        <v>317</v>
      </c>
    </row>
    <row r="7070" spans="1:6">
      <c r="A7070" s="23">
        <v>7010</v>
      </c>
      <c r="B7070" s="24" t="s">
        <v>7901</v>
      </c>
      <c r="C7070" s="24" t="s">
        <v>15717</v>
      </c>
      <c r="D7070" s="23">
        <v>375</v>
      </c>
      <c r="E7070" s="20" t="s">
        <v>1769</v>
      </c>
      <c r="F7070" s="20" t="s">
        <v>317</v>
      </c>
    </row>
    <row r="7071" spans="1:6">
      <c r="A7071" s="23">
        <v>7011</v>
      </c>
      <c r="B7071" s="24" t="s">
        <v>7902</v>
      </c>
      <c r="C7071" s="24" t="s">
        <v>15718</v>
      </c>
      <c r="D7071" s="23">
        <v>375</v>
      </c>
      <c r="E7071" s="20" t="s">
        <v>1769</v>
      </c>
      <c r="F7071" s="20" t="s">
        <v>317</v>
      </c>
    </row>
    <row r="7072" spans="1:6">
      <c r="A7072" s="23">
        <v>7012</v>
      </c>
      <c r="B7072" s="24" t="s">
        <v>7923</v>
      </c>
      <c r="C7072" s="24" t="s">
        <v>15737</v>
      </c>
      <c r="D7072" s="23">
        <v>375</v>
      </c>
      <c r="E7072" s="20" t="s">
        <v>1769</v>
      </c>
      <c r="F7072" s="20" t="s">
        <v>317</v>
      </c>
    </row>
    <row r="7073" spans="1:6">
      <c r="A7073" s="23">
        <v>7032</v>
      </c>
      <c r="B7073" s="24" t="s">
        <v>7968</v>
      </c>
      <c r="C7073" s="25" t="s">
        <v>1773</v>
      </c>
      <c r="D7073" s="23">
        <v>376</v>
      </c>
      <c r="E7073" s="20" t="s">
        <v>1772</v>
      </c>
      <c r="F7073" s="20" t="s">
        <v>317</v>
      </c>
    </row>
    <row r="7074" spans="1:6">
      <c r="A7074" s="23">
        <v>7013</v>
      </c>
      <c r="B7074" s="24" t="s">
        <v>5203</v>
      </c>
      <c r="C7074" s="24" t="s">
        <v>13344</v>
      </c>
      <c r="D7074" s="23">
        <v>376</v>
      </c>
      <c r="E7074" s="20" t="s">
        <v>1772</v>
      </c>
      <c r="F7074" s="20" t="s">
        <v>317</v>
      </c>
    </row>
    <row r="7075" spans="1:6">
      <c r="A7075" s="23">
        <v>7014</v>
      </c>
      <c r="B7075" s="24" t="s">
        <v>7954</v>
      </c>
      <c r="C7075" s="24" t="s">
        <v>855</v>
      </c>
      <c r="D7075" s="23">
        <v>376</v>
      </c>
      <c r="E7075" s="20" t="s">
        <v>1772</v>
      </c>
      <c r="F7075" s="20" t="s">
        <v>317</v>
      </c>
    </row>
    <row r="7076" spans="1:6">
      <c r="A7076" s="23">
        <v>7015</v>
      </c>
      <c r="B7076" s="24" t="s">
        <v>7955</v>
      </c>
      <c r="C7076" s="24" t="s">
        <v>15766</v>
      </c>
      <c r="D7076" s="23">
        <v>376</v>
      </c>
      <c r="E7076" s="20" t="s">
        <v>1772</v>
      </c>
      <c r="F7076" s="20" t="s">
        <v>317</v>
      </c>
    </row>
    <row r="7077" spans="1:6">
      <c r="A7077" s="23">
        <v>7016</v>
      </c>
      <c r="B7077" s="24" t="s">
        <v>4834</v>
      </c>
      <c r="C7077" s="24" t="s">
        <v>10597</v>
      </c>
      <c r="D7077" s="23">
        <v>376</v>
      </c>
      <c r="E7077" s="20" t="s">
        <v>1772</v>
      </c>
      <c r="F7077" s="20" t="s">
        <v>317</v>
      </c>
    </row>
    <row r="7078" spans="1:6">
      <c r="A7078" s="23">
        <v>7017</v>
      </c>
      <c r="B7078" s="24" t="s">
        <v>7956</v>
      </c>
      <c r="C7078" s="24" t="s">
        <v>15767</v>
      </c>
      <c r="D7078" s="23">
        <v>376</v>
      </c>
      <c r="E7078" s="20" t="s">
        <v>1772</v>
      </c>
      <c r="F7078" s="20" t="s">
        <v>317</v>
      </c>
    </row>
    <row r="7079" spans="1:6">
      <c r="A7079" s="23">
        <v>7018</v>
      </c>
      <c r="B7079" s="24" t="s">
        <v>7957</v>
      </c>
      <c r="C7079" s="24" t="s">
        <v>15768</v>
      </c>
      <c r="D7079" s="23">
        <v>376</v>
      </c>
      <c r="E7079" s="20" t="s">
        <v>1772</v>
      </c>
      <c r="F7079" s="20" t="s">
        <v>317</v>
      </c>
    </row>
    <row r="7080" spans="1:6">
      <c r="A7080" s="23">
        <v>7019</v>
      </c>
      <c r="B7080" s="24" t="s">
        <v>2976</v>
      </c>
      <c r="C7080" s="24" t="s">
        <v>11598</v>
      </c>
      <c r="D7080" s="23">
        <v>376</v>
      </c>
      <c r="E7080" s="20" t="s">
        <v>1772</v>
      </c>
      <c r="F7080" s="20" t="s">
        <v>317</v>
      </c>
    </row>
    <row r="7081" spans="1:6">
      <c r="A7081" s="23">
        <v>7020</v>
      </c>
      <c r="B7081" s="24" t="s">
        <v>7958</v>
      </c>
      <c r="C7081" s="24" t="s">
        <v>15769</v>
      </c>
      <c r="D7081" s="23">
        <v>376</v>
      </c>
      <c r="E7081" s="20" t="s">
        <v>1772</v>
      </c>
      <c r="F7081" s="20" t="s">
        <v>317</v>
      </c>
    </row>
    <row r="7082" spans="1:6">
      <c r="A7082" s="23">
        <v>7021</v>
      </c>
      <c r="B7082" s="24" t="s">
        <v>7959</v>
      </c>
      <c r="C7082" s="24" t="s">
        <v>15770</v>
      </c>
      <c r="D7082" s="23">
        <v>376</v>
      </c>
      <c r="E7082" s="20" t="s">
        <v>1772</v>
      </c>
      <c r="F7082" s="20" t="s">
        <v>317</v>
      </c>
    </row>
    <row r="7083" spans="1:6">
      <c r="A7083" s="23">
        <v>7022</v>
      </c>
      <c r="B7083" s="24" t="s">
        <v>7960</v>
      </c>
      <c r="C7083" s="24" t="s">
        <v>15771</v>
      </c>
      <c r="D7083" s="23">
        <v>376</v>
      </c>
      <c r="E7083" s="20" t="s">
        <v>1772</v>
      </c>
      <c r="F7083" s="20" t="s">
        <v>317</v>
      </c>
    </row>
    <row r="7084" spans="1:6">
      <c r="A7084" s="23">
        <v>7023</v>
      </c>
      <c r="B7084" s="24" t="s">
        <v>3141</v>
      </c>
      <c r="C7084" s="24" t="s">
        <v>12186</v>
      </c>
      <c r="D7084" s="23">
        <v>376</v>
      </c>
      <c r="E7084" s="20" t="s">
        <v>1772</v>
      </c>
      <c r="F7084" s="20" t="s">
        <v>317</v>
      </c>
    </row>
    <row r="7085" spans="1:6">
      <c r="A7085" s="23">
        <v>7024</v>
      </c>
      <c r="B7085" s="24" t="s">
        <v>7961</v>
      </c>
      <c r="C7085" s="24" t="s">
        <v>15772</v>
      </c>
      <c r="D7085" s="23">
        <v>376</v>
      </c>
      <c r="E7085" s="20" t="s">
        <v>1772</v>
      </c>
      <c r="F7085" s="20" t="s">
        <v>317</v>
      </c>
    </row>
    <row r="7086" spans="1:6">
      <c r="A7086" s="23">
        <v>7025</v>
      </c>
      <c r="B7086" s="24" t="s">
        <v>7962</v>
      </c>
      <c r="C7086" s="24" t="s">
        <v>13653</v>
      </c>
      <c r="D7086" s="23">
        <v>376</v>
      </c>
      <c r="E7086" s="20" t="s">
        <v>1772</v>
      </c>
      <c r="F7086" s="20" t="s">
        <v>317</v>
      </c>
    </row>
    <row r="7087" spans="1:6">
      <c r="A7087" s="23">
        <v>7026</v>
      </c>
      <c r="B7087" s="24" t="s">
        <v>7963</v>
      </c>
      <c r="C7087" s="24" t="s">
        <v>15773</v>
      </c>
      <c r="D7087" s="23">
        <v>376</v>
      </c>
      <c r="E7087" s="20" t="s">
        <v>1772</v>
      </c>
      <c r="F7087" s="20" t="s">
        <v>317</v>
      </c>
    </row>
    <row r="7088" spans="1:6">
      <c r="A7088" s="23">
        <v>7027</v>
      </c>
      <c r="B7088" s="24" t="s">
        <v>7964</v>
      </c>
      <c r="C7088" s="24" t="s">
        <v>15774</v>
      </c>
      <c r="D7088" s="23">
        <v>376</v>
      </c>
      <c r="E7088" s="20" t="s">
        <v>1772</v>
      </c>
      <c r="F7088" s="20" t="s">
        <v>317</v>
      </c>
    </row>
    <row r="7089" spans="1:6">
      <c r="A7089" s="23">
        <v>7028</v>
      </c>
      <c r="B7089" s="24" t="s">
        <v>7965</v>
      </c>
      <c r="C7089" s="24" t="s">
        <v>15775</v>
      </c>
      <c r="D7089" s="23">
        <v>376</v>
      </c>
      <c r="E7089" s="20" t="s">
        <v>1772</v>
      </c>
      <c r="F7089" s="20" t="s">
        <v>317</v>
      </c>
    </row>
    <row r="7090" spans="1:6">
      <c r="A7090" s="23">
        <v>7029</v>
      </c>
      <c r="B7090" s="24" t="s">
        <v>7966</v>
      </c>
      <c r="C7090" s="24" t="s">
        <v>15776</v>
      </c>
      <c r="D7090" s="23">
        <v>376</v>
      </c>
      <c r="E7090" s="20" t="s">
        <v>1772</v>
      </c>
      <c r="F7090" s="20" t="s">
        <v>317</v>
      </c>
    </row>
    <row r="7091" spans="1:6">
      <c r="A7091" s="23">
        <v>7030</v>
      </c>
      <c r="B7091" s="24" t="s">
        <v>6748</v>
      </c>
      <c r="C7091" s="24" t="s">
        <v>14684</v>
      </c>
      <c r="D7091" s="23">
        <v>376</v>
      </c>
      <c r="E7091" s="20" t="s">
        <v>1772</v>
      </c>
      <c r="F7091" s="20" t="s">
        <v>317</v>
      </c>
    </row>
    <row r="7092" spans="1:6">
      <c r="A7092" s="23">
        <v>7031</v>
      </c>
      <c r="B7092" s="24" t="s">
        <v>7967</v>
      </c>
      <c r="C7092" s="24" t="s">
        <v>15777</v>
      </c>
      <c r="D7092" s="23">
        <v>376</v>
      </c>
      <c r="E7092" s="20" t="s">
        <v>1772</v>
      </c>
      <c r="F7092" s="20" t="s">
        <v>317</v>
      </c>
    </row>
    <row r="7093" spans="1:6">
      <c r="A7093" s="23">
        <v>7033</v>
      </c>
      <c r="B7093" s="24" t="s">
        <v>7969</v>
      </c>
      <c r="C7093" s="24" t="s">
        <v>15778</v>
      </c>
      <c r="D7093" s="23">
        <v>376</v>
      </c>
      <c r="E7093" s="20" t="s">
        <v>1772</v>
      </c>
      <c r="F7093" s="20" t="s">
        <v>317</v>
      </c>
    </row>
    <row r="7094" spans="1:6">
      <c r="A7094" s="23">
        <v>7034</v>
      </c>
      <c r="B7094" s="24" t="s">
        <v>3572</v>
      </c>
      <c r="C7094" s="24" t="s">
        <v>11992</v>
      </c>
      <c r="D7094" s="23">
        <v>376</v>
      </c>
      <c r="E7094" s="20" t="s">
        <v>1772</v>
      </c>
      <c r="F7094" s="20" t="s">
        <v>317</v>
      </c>
    </row>
    <row r="7095" spans="1:6">
      <c r="A7095" s="23">
        <v>7035</v>
      </c>
      <c r="B7095" s="24" t="s">
        <v>2897</v>
      </c>
      <c r="C7095" s="24" t="s">
        <v>11532</v>
      </c>
      <c r="D7095" s="23">
        <v>376</v>
      </c>
      <c r="E7095" s="20" t="s">
        <v>1772</v>
      </c>
      <c r="F7095" s="20" t="s">
        <v>317</v>
      </c>
    </row>
    <row r="7096" spans="1:6">
      <c r="A7096" s="23">
        <v>7036</v>
      </c>
      <c r="B7096" s="24" t="s">
        <v>7970</v>
      </c>
      <c r="C7096" s="24" t="s">
        <v>13258</v>
      </c>
      <c r="D7096" s="23">
        <v>376</v>
      </c>
      <c r="E7096" s="20" t="s">
        <v>1772</v>
      </c>
      <c r="F7096" s="20" t="s">
        <v>317</v>
      </c>
    </row>
    <row r="7097" spans="1:6">
      <c r="A7097" s="23">
        <v>7037</v>
      </c>
      <c r="B7097" s="24" t="s">
        <v>7971</v>
      </c>
      <c r="C7097" s="24" t="s">
        <v>15779</v>
      </c>
      <c r="D7097" s="23">
        <v>376</v>
      </c>
      <c r="E7097" s="20" t="s">
        <v>1772</v>
      </c>
      <c r="F7097" s="20" t="s">
        <v>317</v>
      </c>
    </row>
    <row r="7098" spans="1:6">
      <c r="A7098" s="23">
        <v>7038</v>
      </c>
      <c r="B7098" s="24" t="s">
        <v>7151</v>
      </c>
      <c r="C7098" s="24" t="s">
        <v>10631</v>
      </c>
      <c r="D7098" s="23">
        <v>376</v>
      </c>
      <c r="E7098" s="20" t="s">
        <v>1772</v>
      </c>
      <c r="F7098" s="20" t="s">
        <v>317</v>
      </c>
    </row>
    <row r="7099" spans="1:6">
      <c r="A7099" s="23">
        <v>7039</v>
      </c>
      <c r="B7099" s="24" t="s">
        <v>4928</v>
      </c>
      <c r="C7099" s="24" t="s">
        <v>13123</v>
      </c>
      <c r="D7099" s="23">
        <v>376</v>
      </c>
      <c r="E7099" s="20" t="s">
        <v>1772</v>
      </c>
      <c r="F7099" s="20" t="s">
        <v>317</v>
      </c>
    </row>
    <row r="7100" spans="1:6">
      <c r="A7100" s="23">
        <v>7040</v>
      </c>
      <c r="B7100" s="24" t="s">
        <v>5424</v>
      </c>
      <c r="C7100" s="24" t="s">
        <v>13536</v>
      </c>
      <c r="D7100" s="23">
        <v>376</v>
      </c>
      <c r="E7100" s="20" t="s">
        <v>1772</v>
      </c>
      <c r="F7100" s="20" t="s">
        <v>317</v>
      </c>
    </row>
    <row r="7101" spans="1:6">
      <c r="A7101" s="23">
        <v>7041</v>
      </c>
      <c r="B7101" s="24" t="s">
        <v>4470</v>
      </c>
      <c r="C7101" s="24" t="s">
        <v>13296</v>
      </c>
      <c r="D7101" s="23">
        <v>376</v>
      </c>
      <c r="E7101" s="20" t="s">
        <v>1772</v>
      </c>
      <c r="F7101" s="20" t="s">
        <v>317</v>
      </c>
    </row>
    <row r="7102" spans="1:6">
      <c r="A7102" s="23">
        <v>7042</v>
      </c>
      <c r="B7102" s="24" t="s">
        <v>3157</v>
      </c>
      <c r="C7102" s="24" t="s">
        <v>10580</v>
      </c>
      <c r="D7102" s="23">
        <v>376</v>
      </c>
      <c r="E7102" s="20" t="s">
        <v>1772</v>
      </c>
      <c r="F7102" s="20" t="s">
        <v>317</v>
      </c>
    </row>
    <row r="7103" spans="1:6">
      <c r="A7103" s="23">
        <v>7043</v>
      </c>
      <c r="B7103" s="24" t="s">
        <v>7972</v>
      </c>
      <c r="C7103" s="24" t="s">
        <v>15780</v>
      </c>
      <c r="D7103" s="23">
        <v>376</v>
      </c>
      <c r="E7103" s="20" t="s">
        <v>1772</v>
      </c>
      <c r="F7103" s="20" t="s">
        <v>317</v>
      </c>
    </row>
    <row r="7104" spans="1:6">
      <c r="A7104" s="23">
        <v>7044</v>
      </c>
      <c r="B7104" s="24" t="s">
        <v>7973</v>
      </c>
      <c r="C7104" s="24" t="s">
        <v>15781</v>
      </c>
      <c r="D7104" s="23">
        <v>376</v>
      </c>
      <c r="E7104" s="20" t="s">
        <v>1772</v>
      </c>
      <c r="F7104" s="20" t="s">
        <v>317</v>
      </c>
    </row>
    <row r="7105" spans="1:6">
      <c r="A7105" s="23">
        <v>7045</v>
      </c>
      <c r="B7105" s="24" t="s">
        <v>7974</v>
      </c>
      <c r="C7105" s="24" t="s">
        <v>15782</v>
      </c>
      <c r="D7105" s="23">
        <v>376</v>
      </c>
      <c r="E7105" s="20" t="s">
        <v>1772</v>
      </c>
      <c r="F7105" s="20" t="s">
        <v>317</v>
      </c>
    </row>
    <row r="7106" spans="1:6">
      <c r="A7106" s="23">
        <v>7046</v>
      </c>
      <c r="B7106" s="24" t="s">
        <v>7975</v>
      </c>
      <c r="C7106" s="24" t="s">
        <v>15783</v>
      </c>
      <c r="D7106" s="23">
        <v>376</v>
      </c>
      <c r="E7106" s="20" t="s">
        <v>1772</v>
      </c>
      <c r="F7106" s="20" t="s">
        <v>317</v>
      </c>
    </row>
    <row r="7107" spans="1:6">
      <c r="A7107" s="23">
        <v>7047</v>
      </c>
      <c r="B7107" s="24" t="s">
        <v>7976</v>
      </c>
      <c r="C7107" s="24" t="s">
        <v>15784</v>
      </c>
      <c r="D7107" s="23">
        <v>376</v>
      </c>
      <c r="E7107" s="20" t="s">
        <v>1772</v>
      </c>
      <c r="F7107" s="20" t="s">
        <v>317</v>
      </c>
    </row>
    <row r="7108" spans="1:6">
      <c r="A7108" s="23">
        <v>7048</v>
      </c>
      <c r="B7108" s="24" t="s">
        <v>7441</v>
      </c>
      <c r="C7108" s="24" t="s">
        <v>15312</v>
      </c>
      <c r="D7108" s="23">
        <v>376</v>
      </c>
      <c r="E7108" s="20" t="s">
        <v>1772</v>
      </c>
      <c r="F7108" s="20" t="s">
        <v>317</v>
      </c>
    </row>
    <row r="7109" spans="1:6">
      <c r="A7109" s="23">
        <v>7049</v>
      </c>
      <c r="B7109" s="24" t="s">
        <v>7977</v>
      </c>
      <c r="C7109" s="24" t="s">
        <v>15785</v>
      </c>
      <c r="D7109" s="23">
        <v>376</v>
      </c>
      <c r="E7109" s="20" t="s">
        <v>1772</v>
      </c>
      <c r="F7109" s="20" t="s">
        <v>317</v>
      </c>
    </row>
    <row r="7110" spans="1:6">
      <c r="A7110" s="23">
        <v>7050</v>
      </c>
      <c r="B7110" s="24" t="s">
        <v>4853</v>
      </c>
      <c r="C7110" s="24" t="s">
        <v>7745</v>
      </c>
      <c r="D7110" s="23">
        <v>376</v>
      </c>
      <c r="E7110" s="20" t="s">
        <v>1772</v>
      </c>
      <c r="F7110" s="20" t="s">
        <v>317</v>
      </c>
    </row>
    <row r="7111" spans="1:6">
      <c r="A7111" s="23">
        <v>7051</v>
      </c>
      <c r="B7111" s="24" t="s">
        <v>7744</v>
      </c>
      <c r="C7111" s="24" t="s">
        <v>15581</v>
      </c>
      <c r="D7111" s="23">
        <v>376</v>
      </c>
      <c r="E7111" s="20" t="s">
        <v>1772</v>
      </c>
      <c r="F7111" s="20" t="s">
        <v>317</v>
      </c>
    </row>
    <row r="7112" spans="1:6">
      <c r="A7112" s="23">
        <v>7052</v>
      </c>
      <c r="B7112" s="24" t="s">
        <v>7978</v>
      </c>
      <c r="C7112" s="24" t="s">
        <v>15786</v>
      </c>
      <c r="D7112" s="23">
        <v>377</v>
      </c>
      <c r="E7112" s="20" t="s">
        <v>1776</v>
      </c>
      <c r="F7112" s="20" t="s">
        <v>317</v>
      </c>
    </row>
    <row r="7113" spans="1:6">
      <c r="A7113" s="23">
        <v>7053</v>
      </c>
      <c r="B7113" s="24" t="s">
        <v>7979</v>
      </c>
      <c r="C7113" s="24" t="s">
        <v>15787</v>
      </c>
      <c r="D7113" s="23">
        <v>377</v>
      </c>
      <c r="E7113" s="20" t="s">
        <v>1776</v>
      </c>
      <c r="F7113" s="20" t="s">
        <v>317</v>
      </c>
    </row>
    <row r="7114" spans="1:6">
      <c r="A7114" s="23">
        <v>7054</v>
      </c>
      <c r="B7114" s="24" t="s">
        <v>7980</v>
      </c>
      <c r="C7114" s="24" t="s">
        <v>15788</v>
      </c>
      <c r="D7114" s="23">
        <v>377</v>
      </c>
      <c r="E7114" s="20" t="s">
        <v>1776</v>
      </c>
      <c r="F7114" s="20" t="s">
        <v>317</v>
      </c>
    </row>
    <row r="7115" spans="1:6">
      <c r="A7115" s="23">
        <v>7055</v>
      </c>
      <c r="B7115" s="24" t="s">
        <v>7981</v>
      </c>
      <c r="C7115" s="24" t="s">
        <v>15789</v>
      </c>
      <c r="D7115" s="23">
        <v>377</v>
      </c>
      <c r="E7115" s="20" t="s">
        <v>1776</v>
      </c>
      <c r="F7115" s="20" t="s">
        <v>317</v>
      </c>
    </row>
    <row r="7116" spans="1:6">
      <c r="A7116" s="23">
        <v>7056</v>
      </c>
      <c r="B7116" s="24" t="s">
        <v>7982</v>
      </c>
      <c r="C7116" s="24" t="s">
        <v>15790</v>
      </c>
      <c r="D7116" s="23">
        <v>377</v>
      </c>
      <c r="E7116" s="20" t="s">
        <v>1776</v>
      </c>
      <c r="F7116" s="20" t="s">
        <v>317</v>
      </c>
    </row>
    <row r="7117" spans="1:6">
      <c r="A7117" s="23">
        <v>7057</v>
      </c>
      <c r="B7117" s="24" t="s">
        <v>4963</v>
      </c>
      <c r="C7117" s="24" t="s">
        <v>13154</v>
      </c>
      <c r="D7117" s="23">
        <v>377</v>
      </c>
      <c r="E7117" s="20" t="s">
        <v>1776</v>
      </c>
      <c r="F7117" s="20" t="s">
        <v>317</v>
      </c>
    </row>
    <row r="7118" spans="1:6">
      <c r="A7118" s="23">
        <v>7058</v>
      </c>
      <c r="B7118" s="24" t="s">
        <v>7983</v>
      </c>
      <c r="C7118" s="24" t="s">
        <v>1157</v>
      </c>
      <c r="D7118" s="23">
        <v>377</v>
      </c>
      <c r="E7118" s="20" t="s">
        <v>1776</v>
      </c>
      <c r="F7118" s="20" t="s">
        <v>317</v>
      </c>
    </row>
    <row r="7119" spans="1:6">
      <c r="A7119" s="23">
        <v>7059</v>
      </c>
      <c r="B7119" s="24" t="s">
        <v>3468</v>
      </c>
      <c r="C7119" s="24" t="s">
        <v>11905</v>
      </c>
      <c r="D7119" s="23">
        <v>377</v>
      </c>
      <c r="E7119" s="20" t="s">
        <v>1776</v>
      </c>
      <c r="F7119" s="20" t="s">
        <v>317</v>
      </c>
    </row>
    <row r="7120" spans="1:6">
      <c r="A7120" s="23">
        <v>7060</v>
      </c>
      <c r="B7120" s="24" t="s">
        <v>7984</v>
      </c>
      <c r="C7120" s="24" t="s">
        <v>15791</v>
      </c>
      <c r="D7120" s="23">
        <v>377</v>
      </c>
      <c r="E7120" s="20" t="s">
        <v>1776</v>
      </c>
      <c r="F7120" s="20" t="s">
        <v>317</v>
      </c>
    </row>
    <row r="7121" spans="1:6">
      <c r="A7121" s="23">
        <v>7061</v>
      </c>
      <c r="B7121" s="24" t="s">
        <v>7985</v>
      </c>
      <c r="C7121" s="24" t="s">
        <v>15792</v>
      </c>
      <c r="D7121" s="23">
        <v>377</v>
      </c>
      <c r="E7121" s="20" t="s">
        <v>1776</v>
      </c>
      <c r="F7121" s="20" t="s">
        <v>317</v>
      </c>
    </row>
    <row r="7122" spans="1:6">
      <c r="A7122" s="23">
        <v>7062</v>
      </c>
      <c r="B7122" s="24" t="s">
        <v>7986</v>
      </c>
      <c r="C7122" s="24" t="s">
        <v>15793</v>
      </c>
      <c r="D7122" s="23">
        <v>377</v>
      </c>
      <c r="E7122" s="20" t="s">
        <v>1776</v>
      </c>
      <c r="F7122" s="20" t="s">
        <v>317</v>
      </c>
    </row>
    <row r="7123" spans="1:6">
      <c r="A7123" s="23">
        <v>7063</v>
      </c>
      <c r="B7123" s="24" t="s">
        <v>7987</v>
      </c>
      <c r="C7123" s="24" t="s">
        <v>15794</v>
      </c>
      <c r="D7123" s="23">
        <v>377</v>
      </c>
      <c r="E7123" s="20" t="s">
        <v>1776</v>
      </c>
      <c r="F7123" s="20" t="s">
        <v>317</v>
      </c>
    </row>
    <row r="7124" spans="1:6">
      <c r="A7124" s="23">
        <v>7064</v>
      </c>
      <c r="B7124" s="24" t="s">
        <v>7988</v>
      </c>
      <c r="C7124" s="24" t="s">
        <v>15795</v>
      </c>
      <c r="D7124" s="23">
        <v>377</v>
      </c>
      <c r="E7124" s="20" t="s">
        <v>1776</v>
      </c>
      <c r="F7124" s="20" t="s">
        <v>317</v>
      </c>
    </row>
    <row r="7125" spans="1:6">
      <c r="A7125" s="23">
        <v>7065</v>
      </c>
      <c r="B7125" s="24" t="s">
        <v>4949</v>
      </c>
      <c r="C7125" s="24" t="s">
        <v>13141</v>
      </c>
      <c r="D7125" s="23">
        <v>377</v>
      </c>
      <c r="E7125" s="20" t="s">
        <v>1776</v>
      </c>
      <c r="F7125" s="20" t="s">
        <v>317</v>
      </c>
    </row>
    <row r="7126" spans="1:6">
      <c r="A7126" s="23">
        <v>7066</v>
      </c>
      <c r="B7126" s="24" t="s">
        <v>4952</v>
      </c>
      <c r="C7126" s="24" t="s">
        <v>13144</v>
      </c>
      <c r="D7126" s="23">
        <v>377</v>
      </c>
      <c r="E7126" s="20" t="s">
        <v>1776</v>
      </c>
      <c r="F7126" s="20" t="s">
        <v>317</v>
      </c>
    </row>
    <row r="7127" spans="1:6">
      <c r="A7127" s="23">
        <v>7067</v>
      </c>
      <c r="B7127" s="24" t="s">
        <v>4953</v>
      </c>
      <c r="C7127" s="24" t="s">
        <v>13145</v>
      </c>
      <c r="D7127" s="23">
        <v>377</v>
      </c>
      <c r="E7127" s="20" t="s">
        <v>1776</v>
      </c>
      <c r="F7127" s="20" t="s">
        <v>317</v>
      </c>
    </row>
    <row r="7128" spans="1:6">
      <c r="A7128" s="23">
        <v>7068</v>
      </c>
      <c r="B7128" s="24" t="s">
        <v>4962</v>
      </c>
      <c r="C7128" s="24" t="s">
        <v>13153</v>
      </c>
      <c r="D7128" s="23">
        <v>377</v>
      </c>
      <c r="E7128" s="20" t="s">
        <v>1776</v>
      </c>
      <c r="F7128" s="20" t="s">
        <v>317</v>
      </c>
    </row>
    <row r="7129" spans="1:6">
      <c r="A7129" s="23">
        <v>7069</v>
      </c>
      <c r="B7129" s="24" t="s">
        <v>7989</v>
      </c>
      <c r="C7129" s="24" t="s">
        <v>15796</v>
      </c>
      <c r="D7129" s="23">
        <v>377</v>
      </c>
      <c r="E7129" s="20" t="s">
        <v>1776</v>
      </c>
      <c r="F7129" s="20" t="s">
        <v>317</v>
      </c>
    </row>
    <row r="7130" spans="1:6">
      <c r="A7130" s="23">
        <v>7070</v>
      </c>
      <c r="B7130" s="24" t="s">
        <v>7990</v>
      </c>
      <c r="C7130" s="24" t="s">
        <v>15797</v>
      </c>
      <c r="D7130" s="23">
        <v>377</v>
      </c>
      <c r="E7130" s="20" t="s">
        <v>1776</v>
      </c>
      <c r="F7130" s="20" t="s">
        <v>317</v>
      </c>
    </row>
    <row r="7131" spans="1:6">
      <c r="A7131" s="23">
        <v>7071</v>
      </c>
      <c r="B7131" s="24" t="s">
        <v>7991</v>
      </c>
      <c r="C7131" s="24" t="s">
        <v>15798</v>
      </c>
      <c r="D7131" s="23">
        <v>377</v>
      </c>
      <c r="E7131" s="20" t="s">
        <v>1776</v>
      </c>
      <c r="F7131" s="20" t="s">
        <v>317</v>
      </c>
    </row>
    <row r="7132" spans="1:6">
      <c r="A7132" s="23">
        <v>7072</v>
      </c>
      <c r="B7132" s="24" t="s">
        <v>7992</v>
      </c>
      <c r="C7132" s="24" t="s">
        <v>15799</v>
      </c>
      <c r="D7132" s="23">
        <v>377</v>
      </c>
      <c r="E7132" s="20" t="s">
        <v>1776</v>
      </c>
      <c r="F7132" s="20" t="s">
        <v>317</v>
      </c>
    </row>
    <row r="7133" spans="1:6">
      <c r="A7133" s="23">
        <v>7073</v>
      </c>
      <c r="B7133" s="24" t="s">
        <v>7993</v>
      </c>
      <c r="C7133" s="24" t="s">
        <v>15800</v>
      </c>
      <c r="D7133" s="23">
        <v>377</v>
      </c>
      <c r="E7133" s="20" t="s">
        <v>1776</v>
      </c>
      <c r="F7133" s="20" t="s">
        <v>317</v>
      </c>
    </row>
    <row r="7134" spans="1:6">
      <c r="A7134" s="23">
        <v>7074</v>
      </c>
      <c r="B7134" s="24" t="s">
        <v>7994</v>
      </c>
      <c r="C7134" s="24" t="s">
        <v>15801</v>
      </c>
      <c r="D7134" s="23">
        <v>377</v>
      </c>
      <c r="E7134" s="20" t="s">
        <v>1776</v>
      </c>
      <c r="F7134" s="20" t="s">
        <v>317</v>
      </c>
    </row>
    <row r="7135" spans="1:6">
      <c r="A7135" s="23">
        <v>7075</v>
      </c>
      <c r="B7135" s="24" t="s">
        <v>2574</v>
      </c>
      <c r="C7135" s="24" t="s">
        <v>11327</v>
      </c>
      <c r="D7135" s="23">
        <v>377</v>
      </c>
      <c r="E7135" s="20" t="s">
        <v>1776</v>
      </c>
      <c r="F7135" s="20" t="s">
        <v>317</v>
      </c>
    </row>
    <row r="7136" spans="1:6">
      <c r="A7136" s="23">
        <v>7076</v>
      </c>
      <c r="B7136" s="24" t="s">
        <v>7995</v>
      </c>
      <c r="C7136" s="24" t="s">
        <v>15802</v>
      </c>
      <c r="D7136" s="23">
        <v>377</v>
      </c>
      <c r="E7136" s="20" t="s">
        <v>1776</v>
      </c>
      <c r="F7136" s="20" t="s">
        <v>317</v>
      </c>
    </row>
    <row r="7137" spans="1:6">
      <c r="A7137" s="23">
        <v>7077</v>
      </c>
      <c r="B7137" s="24" t="s">
        <v>4946</v>
      </c>
      <c r="C7137" s="24" t="s">
        <v>13138</v>
      </c>
      <c r="D7137" s="23">
        <v>377</v>
      </c>
      <c r="E7137" s="20" t="s">
        <v>1776</v>
      </c>
      <c r="F7137" s="20" t="s">
        <v>317</v>
      </c>
    </row>
    <row r="7138" spans="1:6">
      <c r="A7138" s="23">
        <v>7078</v>
      </c>
      <c r="B7138" s="24" t="s">
        <v>7996</v>
      </c>
      <c r="C7138" s="24" t="s">
        <v>15803</v>
      </c>
      <c r="D7138" s="23">
        <v>377</v>
      </c>
      <c r="E7138" s="20" t="s">
        <v>1776</v>
      </c>
      <c r="F7138" s="20" t="s">
        <v>317</v>
      </c>
    </row>
    <row r="7139" spans="1:6">
      <c r="A7139" s="23">
        <v>7079</v>
      </c>
      <c r="B7139" s="24" t="s">
        <v>4612</v>
      </c>
      <c r="C7139" s="24" t="s">
        <v>1891</v>
      </c>
      <c r="D7139" s="23">
        <v>377</v>
      </c>
      <c r="E7139" s="20" t="s">
        <v>1776</v>
      </c>
      <c r="F7139" s="20" t="s">
        <v>317</v>
      </c>
    </row>
    <row r="7140" spans="1:6">
      <c r="A7140" s="23">
        <v>7080</v>
      </c>
      <c r="B7140" s="24" t="s">
        <v>7997</v>
      </c>
      <c r="C7140" s="24" t="s">
        <v>15804</v>
      </c>
      <c r="D7140" s="23">
        <v>377</v>
      </c>
      <c r="E7140" s="20" t="s">
        <v>1776</v>
      </c>
      <c r="F7140" s="20" t="s">
        <v>317</v>
      </c>
    </row>
    <row r="7141" spans="1:6">
      <c r="A7141" s="23">
        <v>7081</v>
      </c>
      <c r="B7141" s="24" t="s">
        <v>7998</v>
      </c>
      <c r="C7141" s="24" t="s">
        <v>15805</v>
      </c>
      <c r="D7141" s="23">
        <v>377</v>
      </c>
      <c r="E7141" s="20" t="s">
        <v>1776</v>
      </c>
      <c r="F7141" s="20" t="s">
        <v>317</v>
      </c>
    </row>
    <row r="7142" spans="1:6">
      <c r="A7142" s="23">
        <v>7082</v>
      </c>
      <c r="B7142" s="24" t="s">
        <v>7999</v>
      </c>
      <c r="C7142" s="24" t="s">
        <v>15806</v>
      </c>
      <c r="D7142" s="23">
        <v>377</v>
      </c>
      <c r="E7142" s="20" t="s">
        <v>1776</v>
      </c>
      <c r="F7142" s="20" t="s">
        <v>317</v>
      </c>
    </row>
    <row r="7143" spans="1:6">
      <c r="A7143" s="23">
        <v>7083</v>
      </c>
      <c r="B7143" s="24" t="s">
        <v>8000</v>
      </c>
      <c r="C7143" s="24" t="s">
        <v>15807</v>
      </c>
      <c r="D7143" s="23">
        <v>377</v>
      </c>
      <c r="E7143" s="20" t="s">
        <v>1776</v>
      </c>
      <c r="F7143" s="20" t="s">
        <v>317</v>
      </c>
    </row>
    <row r="7144" spans="1:6">
      <c r="A7144" s="23">
        <v>7084</v>
      </c>
      <c r="B7144" s="24" t="s">
        <v>4964</v>
      </c>
      <c r="C7144" s="24" t="s">
        <v>13155</v>
      </c>
      <c r="D7144" s="23">
        <v>377</v>
      </c>
      <c r="E7144" s="20" t="s">
        <v>1776</v>
      </c>
      <c r="F7144" s="20" t="s">
        <v>317</v>
      </c>
    </row>
    <row r="7145" spans="1:6">
      <c r="A7145" s="23">
        <v>7085</v>
      </c>
      <c r="B7145" s="24" t="s">
        <v>8001</v>
      </c>
      <c r="C7145" s="24" t="s">
        <v>15808</v>
      </c>
      <c r="D7145" s="23">
        <v>377</v>
      </c>
      <c r="E7145" s="20" t="s">
        <v>1776</v>
      </c>
      <c r="F7145" s="20" t="s">
        <v>317</v>
      </c>
    </row>
    <row r="7146" spans="1:6">
      <c r="A7146" s="23">
        <v>7086</v>
      </c>
      <c r="B7146" s="24" t="s">
        <v>4965</v>
      </c>
      <c r="C7146" s="24" t="s">
        <v>13156</v>
      </c>
      <c r="D7146" s="23">
        <v>377</v>
      </c>
      <c r="E7146" s="20" t="s">
        <v>1776</v>
      </c>
      <c r="F7146" s="20" t="s">
        <v>317</v>
      </c>
    </row>
    <row r="7147" spans="1:6">
      <c r="A7147" s="23">
        <v>7087</v>
      </c>
      <c r="B7147" s="24" t="s">
        <v>8002</v>
      </c>
      <c r="C7147" s="24" t="s">
        <v>15809</v>
      </c>
      <c r="D7147" s="23">
        <v>377</v>
      </c>
      <c r="E7147" s="20" t="s">
        <v>1776</v>
      </c>
      <c r="F7147" s="20" t="s">
        <v>317</v>
      </c>
    </row>
    <row r="7148" spans="1:6">
      <c r="A7148" s="23">
        <v>7088</v>
      </c>
      <c r="B7148" s="24" t="s">
        <v>8003</v>
      </c>
      <c r="C7148" s="24" t="s">
        <v>15810</v>
      </c>
      <c r="D7148" s="23">
        <v>377</v>
      </c>
      <c r="E7148" s="20" t="s">
        <v>1776</v>
      </c>
      <c r="F7148" s="20" t="s">
        <v>317</v>
      </c>
    </row>
    <row r="7149" spans="1:6">
      <c r="A7149" s="23">
        <v>7089</v>
      </c>
      <c r="B7149" s="24" t="s">
        <v>8004</v>
      </c>
      <c r="C7149" s="24" t="s">
        <v>15811</v>
      </c>
      <c r="D7149" s="23">
        <v>377</v>
      </c>
      <c r="E7149" s="20" t="s">
        <v>1776</v>
      </c>
      <c r="F7149" s="20" t="s">
        <v>317</v>
      </c>
    </row>
    <row r="7150" spans="1:6">
      <c r="A7150" s="23">
        <v>7090</v>
      </c>
      <c r="B7150" s="24" t="s">
        <v>8005</v>
      </c>
      <c r="C7150" s="24" t="s">
        <v>15812</v>
      </c>
      <c r="D7150" s="23">
        <v>377</v>
      </c>
      <c r="E7150" s="20" t="s">
        <v>1776</v>
      </c>
      <c r="F7150" s="20" t="s">
        <v>317</v>
      </c>
    </row>
    <row r="7151" spans="1:6">
      <c r="A7151" s="23">
        <v>7091</v>
      </c>
      <c r="B7151" s="24" t="s">
        <v>8006</v>
      </c>
      <c r="C7151" s="24" t="s">
        <v>15813</v>
      </c>
      <c r="D7151" s="23">
        <v>377</v>
      </c>
      <c r="E7151" s="20" t="s">
        <v>1776</v>
      </c>
      <c r="F7151" s="20" t="s">
        <v>317</v>
      </c>
    </row>
    <row r="7152" spans="1:6">
      <c r="A7152" s="23">
        <v>7092</v>
      </c>
      <c r="B7152" s="24" t="s">
        <v>8007</v>
      </c>
      <c r="C7152" s="24" t="s">
        <v>15814</v>
      </c>
      <c r="D7152" s="23">
        <v>377</v>
      </c>
      <c r="E7152" s="20" t="s">
        <v>1776</v>
      </c>
      <c r="F7152" s="20" t="s">
        <v>317</v>
      </c>
    </row>
    <row r="7153" spans="1:6">
      <c r="A7153" s="23">
        <v>7093</v>
      </c>
      <c r="B7153" s="24" t="s">
        <v>4968</v>
      </c>
      <c r="C7153" s="24" t="s">
        <v>13159</v>
      </c>
      <c r="D7153" s="23">
        <v>377</v>
      </c>
      <c r="E7153" s="20" t="s">
        <v>1776</v>
      </c>
      <c r="F7153" s="20" t="s">
        <v>317</v>
      </c>
    </row>
    <row r="7154" spans="1:6">
      <c r="A7154" s="23">
        <v>7094</v>
      </c>
      <c r="B7154" s="24" t="s">
        <v>8008</v>
      </c>
      <c r="C7154" s="24" t="s">
        <v>15815</v>
      </c>
      <c r="D7154" s="23">
        <v>377</v>
      </c>
      <c r="E7154" s="20" t="s">
        <v>1776</v>
      </c>
      <c r="F7154" s="20" t="s">
        <v>317</v>
      </c>
    </row>
    <row r="7155" spans="1:6">
      <c r="A7155" s="23">
        <v>7095</v>
      </c>
      <c r="B7155" s="24" t="s">
        <v>4954</v>
      </c>
      <c r="C7155" s="24" t="s">
        <v>13146</v>
      </c>
      <c r="D7155" s="23">
        <v>377</v>
      </c>
      <c r="E7155" s="20" t="s">
        <v>1776</v>
      </c>
      <c r="F7155" s="20" t="s">
        <v>317</v>
      </c>
    </row>
    <row r="7156" spans="1:6">
      <c r="A7156" s="23">
        <v>7096</v>
      </c>
      <c r="B7156" s="24" t="s">
        <v>4955</v>
      </c>
      <c r="C7156" s="24" t="s">
        <v>13147</v>
      </c>
      <c r="D7156" s="23">
        <v>377</v>
      </c>
      <c r="E7156" s="20" t="s">
        <v>1776</v>
      </c>
      <c r="F7156" s="20" t="s">
        <v>317</v>
      </c>
    </row>
    <row r="7157" spans="1:6">
      <c r="A7157" s="23">
        <v>7097</v>
      </c>
      <c r="B7157" s="24" t="s">
        <v>8009</v>
      </c>
      <c r="C7157" s="24" t="s">
        <v>15816</v>
      </c>
      <c r="D7157" s="23">
        <v>377</v>
      </c>
      <c r="E7157" s="20" t="s">
        <v>1776</v>
      </c>
      <c r="F7157" s="20" t="s">
        <v>317</v>
      </c>
    </row>
    <row r="7158" spans="1:6">
      <c r="A7158" s="23">
        <v>7100</v>
      </c>
      <c r="B7158" s="24" t="s">
        <v>8011</v>
      </c>
      <c r="C7158" s="25" t="s">
        <v>1780</v>
      </c>
      <c r="D7158" s="23">
        <v>378</v>
      </c>
      <c r="E7158" s="20" t="s">
        <v>1779</v>
      </c>
      <c r="F7158" s="20" t="s">
        <v>317</v>
      </c>
    </row>
    <row r="7159" spans="1:6">
      <c r="A7159" s="23">
        <v>7098</v>
      </c>
      <c r="B7159" s="24" t="s">
        <v>8010</v>
      </c>
      <c r="C7159" s="24" t="s">
        <v>11640</v>
      </c>
      <c r="D7159" s="23">
        <v>378</v>
      </c>
      <c r="E7159" s="20" t="s">
        <v>1779</v>
      </c>
      <c r="F7159" s="20" t="s">
        <v>317</v>
      </c>
    </row>
    <row r="7160" spans="1:6">
      <c r="A7160" s="23">
        <v>7099</v>
      </c>
      <c r="B7160" s="24" t="s">
        <v>7681</v>
      </c>
      <c r="C7160" s="24" t="s">
        <v>2061</v>
      </c>
      <c r="D7160" s="23">
        <v>378</v>
      </c>
      <c r="E7160" s="20" t="s">
        <v>1779</v>
      </c>
      <c r="F7160" s="20" t="s">
        <v>317</v>
      </c>
    </row>
    <row r="7161" spans="1:6">
      <c r="A7161" s="23">
        <v>7101</v>
      </c>
      <c r="B7161" s="24" t="s">
        <v>4106</v>
      </c>
      <c r="C7161" s="24" t="s">
        <v>12424</v>
      </c>
      <c r="D7161" s="23">
        <v>378</v>
      </c>
      <c r="E7161" s="20" t="s">
        <v>1779</v>
      </c>
      <c r="F7161" s="20" t="s">
        <v>317</v>
      </c>
    </row>
    <row r="7162" spans="1:6">
      <c r="A7162" s="23">
        <v>7102</v>
      </c>
      <c r="B7162" s="24" t="s">
        <v>3595</v>
      </c>
      <c r="C7162" s="24" t="s">
        <v>12014</v>
      </c>
      <c r="D7162" s="23">
        <v>378</v>
      </c>
      <c r="E7162" s="20" t="s">
        <v>1779</v>
      </c>
      <c r="F7162" s="20" t="s">
        <v>317</v>
      </c>
    </row>
    <row r="7163" spans="1:6">
      <c r="A7163" s="23">
        <v>7103</v>
      </c>
      <c r="B7163" s="24" t="s">
        <v>4173</v>
      </c>
      <c r="C7163" s="24" t="s">
        <v>12482</v>
      </c>
      <c r="D7163" s="23">
        <v>378</v>
      </c>
      <c r="E7163" s="20" t="s">
        <v>1779</v>
      </c>
      <c r="F7163" s="20" t="s">
        <v>317</v>
      </c>
    </row>
    <row r="7164" spans="1:6">
      <c r="A7164" s="23">
        <v>7104</v>
      </c>
      <c r="B7164" s="24" t="s">
        <v>8012</v>
      </c>
      <c r="C7164" s="24" t="s">
        <v>15817</v>
      </c>
      <c r="D7164" s="23">
        <v>378</v>
      </c>
      <c r="E7164" s="20" t="s">
        <v>1779</v>
      </c>
      <c r="F7164" s="20" t="s">
        <v>317</v>
      </c>
    </row>
    <row r="7165" spans="1:6">
      <c r="A7165" s="23">
        <v>7105</v>
      </c>
      <c r="B7165" s="24" t="s">
        <v>8013</v>
      </c>
      <c r="C7165" s="24" t="s">
        <v>15818</v>
      </c>
      <c r="D7165" s="23">
        <v>378</v>
      </c>
      <c r="E7165" s="20" t="s">
        <v>1779</v>
      </c>
      <c r="F7165" s="20" t="s">
        <v>317</v>
      </c>
    </row>
    <row r="7166" spans="1:6">
      <c r="A7166" s="23">
        <v>7106</v>
      </c>
      <c r="B7166" s="24" t="s">
        <v>2902</v>
      </c>
      <c r="C7166" s="24" t="s">
        <v>11535</v>
      </c>
      <c r="D7166" s="23">
        <v>378</v>
      </c>
      <c r="E7166" s="20" t="s">
        <v>1779</v>
      </c>
      <c r="F7166" s="20" t="s">
        <v>317</v>
      </c>
    </row>
    <row r="7167" spans="1:6">
      <c r="A7167" s="23">
        <v>7107</v>
      </c>
      <c r="B7167" s="24" t="s">
        <v>8014</v>
      </c>
      <c r="C7167" s="24" t="s">
        <v>1497</v>
      </c>
      <c r="D7167" s="23">
        <v>378</v>
      </c>
      <c r="E7167" s="20" t="s">
        <v>1779</v>
      </c>
      <c r="F7167" s="20" t="s">
        <v>317</v>
      </c>
    </row>
    <row r="7168" spans="1:6">
      <c r="A7168" s="23">
        <v>7108</v>
      </c>
      <c r="B7168" s="24" t="s">
        <v>8015</v>
      </c>
      <c r="C7168" s="24" t="s">
        <v>15819</v>
      </c>
      <c r="D7168" s="23">
        <v>378</v>
      </c>
      <c r="E7168" s="20" t="s">
        <v>1779</v>
      </c>
      <c r="F7168" s="20" t="s">
        <v>317</v>
      </c>
    </row>
    <row r="7169" spans="1:6">
      <c r="A7169" s="23">
        <v>7109</v>
      </c>
      <c r="B7169" s="24" t="s">
        <v>8016</v>
      </c>
      <c r="C7169" s="24" t="s">
        <v>15820</v>
      </c>
      <c r="D7169" s="23">
        <v>378</v>
      </c>
      <c r="E7169" s="20" t="s">
        <v>1779</v>
      </c>
      <c r="F7169" s="20" t="s">
        <v>317</v>
      </c>
    </row>
    <row r="7170" spans="1:6">
      <c r="A7170" s="23">
        <v>7110</v>
      </c>
      <c r="B7170" s="24" t="s">
        <v>8017</v>
      </c>
      <c r="C7170" s="24" t="s">
        <v>15821</v>
      </c>
      <c r="D7170" s="23">
        <v>378</v>
      </c>
      <c r="E7170" s="20" t="s">
        <v>1779</v>
      </c>
      <c r="F7170" s="20" t="s">
        <v>317</v>
      </c>
    </row>
    <row r="7171" spans="1:6">
      <c r="A7171" s="23">
        <v>7111</v>
      </c>
      <c r="B7171" s="24" t="s">
        <v>8018</v>
      </c>
      <c r="C7171" s="24" t="s">
        <v>15822</v>
      </c>
      <c r="D7171" s="23">
        <v>378</v>
      </c>
      <c r="E7171" s="20" t="s">
        <v>1779</v>
      </c>
      <c r="F7171" s="20" t="s">
        <v>317</v>
      </c>
    </row>
    <row r="7172" spans="1:6">
      <c r="A7172" s="23">
        <v>7112</v>
      </c>
      <c r="B7172" s="24" t="s">
        <v>4691</v>
      </c>
      <c r="C7172" s="24" t="s">
        <v>12921</v>
      </c>
      <c r="D7172" s="23">
        <v>378</v>
      </c>
      <c r="E7172" s="20" t="s">
        <v>1779</v>
      </c>
      <c r="F7172" s="20" t="s">
        <v>317</v>
      </c>
    </row>
    <row r="7173" spans="1:6">
      <c r="A7173" s="23">
        <v>7113</v>
      </c>
      <c r="B7173" s="24" t="s">
        <v>4693</v>
      </c>
      <c r="C7173" s="24" t="s">
        <v>12923</v>
      </c>
      <c r="D7173" s="23">
        <v>378</v>
      </c>
      <c r="E7173" s="20" t="s">
        <v>1779</v>
      </c>
      <c r="F7173" s="20" t="s">
        <v>317</v>
      </c>
    </row>
    <row r="7174" spans="1:6">
      <c r="A7174" s="23">
        <v>7114</v>
      </c>
      <c r="B7174" s="24" t="s">
        <v>8019</v>
      </c>
      <c r="C7174" s="24" t="s">
        <v>15823</v>
      </c>
      <c r="D7174" s="23">
        <v>378</v>
      </c>
      <c r="E7174" s="20" t="s">
        <v>1779</v>
      </c>
      <c r="F7174" s="20" t="s">
        <v>317</v>
      </c>
    </row>
    <row r="7175" spans="1:6">
      <c r="A7175" s="23">
        <v>7115</v>
      </c>
      <c r="B7175" s="24" t="s">
        <v>7178</v>
      </c>
      <c r="C7175" s="24" t="s">
        <v>15071</v>
      </c>
      <c r="D7175" s="23">
        <v>378</v>
      </c>
      <c r="E7175" s="20" t="s">
        <v>1779</v>
      </c>
      <c r="F7175" s="20" t="s">
        <v>317</v>
      </c>
    </row>
    <row r="7176" spans="1:6">
      <c r="A7176" s="23">
        <v>7116</v>
      </c>
      <c r="B7176" s="24" t="s">
        <v>4360</v>
      </c>
      <c r="C7176" s="24" t="s">
        <v>12642</v>
      </c>
      <c r="D7176" s="23">
        <v>378</v>
      </c>
      <c r="E7176" s="20" t="s">
        <v>1779</v>
      </c>
      <c r="F7176" s="20" t="s">
        <v>317</v>
      </c>
    </row>
    <row r="7177" spans="1:6">
      <c r="A7177" s="23">
        <v>7117</v>
      </c>
      <c r="B7177" s="24" t="s">
        <v>8020</v>
      </c>
      <c r="C7177" s="24" t="s">
        <v>15824</v>
      </c>
      <c r="D7177" s="23">
        <v>378</v>
      </c>
      <c r="E7177" s="20" t="s">
        <v>1779</v>
      </c>
      <c r="F7177" s="20" t="s">
        <v>317</v>
      </c>
    </row>
    <row r="7178" spans="1:6">
      <c r="A7178" s="23">
        <v>7118</v>
      </c>
      <c r="B7178" s="24" t="s">
        <v>8021</v>
      </c>
      <c r="C7178" s="24" t="s">
        <v>15825</v>
      </c>
      <c r="D7178" s="23">
        <v>378</v>
      </c>
      <c r="E7178" s="20" t="s">
        <v>1779</v>
      </c>
      <c r="F7178" s="20" t="s">
        <v>317</v>
      </c>
    </row>
    <row r="7179" spans="1:6">
      <c r="A7179" s="23">
        <v>7119</v>
      </c>
      <c r="B7179" s="24" t="s">
        <v>3972</v>
      </c>
      <c r="C7179" s="24" t="s">
        <v>12307</v>
      </c>
      <c r="D7179" s="23">
        <v>378</v>
      </c>
      <c r="E7179" s="20" t="s">
        <v>1779</v>
      </c>
      <c r="F7179" s="20" t="s">
        <v>317</v>
      </c>
    </row>
    <row r="7180" spans="1:6">
      <c r="A7180" s="23">
        <v>7120</v>
      </c>
      <c r="B7180" s="24" t="s">
        <v>4683</v>
      </c>
      <c r="C7180" s="24" t="s">
        <v>12916</v>
      </c>
      <c r="D7180" s="23">
        <v>378</v>
      </c>
      <c r="E7180" s="20" t="s">
        <v>1779</v>
      </c>
      <c r="F7180" s="20" t="s">
        <v>317</v>
      </c>
    </row>
    <row r="7181" spans="1:6">
      <c r="A7181" s="23">
        <v>7121</v>
      </c>
      <c r="B7181" s="24" t="s">
        <v>4359</v>
      </c>
      <c r="C7181" s="24" t="s">
        <v>12641</v>
      </c>
      <c r="D7181" s="23">
        <v>378</v>
      </c>
      <c r="E7181" s="20" t="s">
        <v>1779</v>
      </c>
      <c r="F7181" s="20" t="s">
        <v>317</v>
      </c>
    </row>
    <row r="7182" spans="1:6">
      <c r="A7182" s="23">
        <v>7122</v>
      </c>
      <c r="B7182" s="24" t="s">
        <v>4690</v>
      </c>
      <c r="C7182" s="24" t="s">
        <v>12920</v>
      </c>
      <c r="D7182" s="23">
        <v>378</v>
      </c>
      <c r="E7182" s="20" t="s">
        <v>1779</v>
      </c>
      <c r="F7182" s="20" t="s">
        <v>317</v>
      </c>
    </row>
    <row r="7183" spans="1:6">
      <c r="A7183" s="23">
        <v>7149</v>
      </c>
      <c r="B7183" s="24" t="s">
        <v>8035</v>
      </c>
      <c r="C7183" s="25" t="s">
        <v>1783</v>
      </c>
      <c r="D7183" s="23">
        <v>379</v>
      </c>
      <c r="E7183" s="20" t="s">
        <v>1782</v>
      </c>
      <c r="F7183" s="20" t="s">
        <v>317</v>
      </c>
    </row>
    <row r="7184" spans="1:6">
      <c r="A7184" s="23">
        <v>7123</v>
      </c>
      <c r="B7184" s="24" t="s">
        <v>4257</v>
      </c>
      <c r="C7184" s="24" t="s">
        <v>12556</v>
      </c>
      <c r="D7184" s="23">
        <v>379</v>
      </c>
      <c r="E7184" s="20" t="s">
        <v>1782</v>
      </c>
      <c r="F7184" s="20" t="s">
        <v>317</v>
      </c>
    </row>
    <row r="7185" spans="1:6">
      <c r="A7185" s="23">
        <v>7124</v>
      </c>
      <c r="B7185" s="24" t="s">
        <v>8022</v>
      </c>
      <c r="C7185" s="24" t="s">
        <v>12295</v>
      </c>
      <c r="D7185" s="23">
        <v>379</v>
      </c>
      <c r="E7185" s="20" t="s">
        <v>1782</v>
      </c>
      <c r="F7185" s="20" t="s">
        <v>317</v>
      </c>
    </row>
    <row r="7186" spans="1:6">
      <c r="A7186" s="23">
        <v>7125</v>
      </c>
      <c r="B7186" s="24" t="s">
        <v>8023</v>
      </c>
      <c r="C7186" s="24" t="s">
        <v>15826</v>
      </c>
      <c r="D7186" s="23">
        <v>379</v>
      </c>
      <c r="E7186" s="20" t="s">
        <v>1782</v>
      </c>
      <c r="F7186" s="20" t="s">
        <v>317</v>
      </c>
    </row>
    <row r="7187" spans="1:6">
      <c r="A7187" s="23">
        <v>7126</v>
      </c>
      <c r="B7187" s="24" t="s">
        <v>4756</v>
      </c>
      <c r="C7187" s="24" t="s">
        <v>12986</v>
      </c>
      <c r="D7187" s="23">
        <v>379</v>
      </c>
      <c r="E7187" s="20" t="s">
        <v>1782</v>
      </c>
      <c r="F7187" s="20" t="s">
        <v>317</v>
      </c>
    </row>
    <row r="7188" spans="1:6">
      <c r="A7188" s="23">
        <v>7127</v>
      </c>
      <c r="B7188" s="24" t="s">
        <v>4081</v>
      </c>
      <c r="C7188" s="24" t="s">
        <v>1835</v>
      </c>
      <c r="D7188" s="23">
        <v>379</v>
      </c>
      <c r="E7188" s="20" t="s">
        <v>1782</v>
      </c>
      <c r="F7188" s="20" t="s">
        <v>317</v>
      </c>
    </row>
    <row r="7189" spans="1:6">
      <c r="A7189" s="23">
        <v>7128</v>
      </c>
      <c r="B7189" s="24" t="s">
        <v>8024</v>
      </c>
      <c r="C7189" s="24" t="s">
        <v>15827</v>
      </c>
      <c r="D7189" s="23">
        <v>379</v>
      </c>
      <c r="E7189" s="20" t="s">
        <v>1782</v>
      </c>
      <c r="F7189" s="20" t="s">
        <v>317</v>
      </c>
    </row>
    <row r="7190" spans="1:6">
      <c r="A7190" s="23">
        <v>7129</v>
      </c>
      <c r="B7190" s="24" t="s">
        <v>8025</v>
      </c>
      <c r="C7190" s="24" t="s">
        <v>15828</v>
      </c>
      <c r="D7190" s="23">
        <v>379</v>
      </c>
      <c r="E7190" s="20" t="s">
        <v>1782</v>
      </c>
      <c r="F7190" s="20" t="s">
        <v>317</v>
      </c>
    </row>
    <row r="7191" spans="1:6">
      <c r="A7191" s="23">
        <v>7130</v>
      </c>
      <c r="B7191" s="24" t="s">
        <v>4760</v>
      </c>
      <c r="C7191" s="24" t="s">
        <v>12990</v>
      </c>
      <c r="D7191" s="23">
        <v>379</v>
      </c>
      <c r="E7191" s="20" t="s">
        <v>1782</v>
      </c>
      <c r="F7191" s="20" t="s">
        <v>317</v>
      </c>
    </row>
    <row r="7192" spans="1:6">
      <c r="A7192" s="23">
        <v>7131</v>
      </c>
      <c r="B7192" s="24" t="s">
        <v>8026</v>
      </c>
      <c r="C7192" s="24" t="s">
        <v>15829</v>
      </c>
      <c r="D7192" s="23">
        <v>379</v>
      </c>
      <c r="E7192" s="20" t="s">
        <v>1782</v>
      </c>
      <c r="F7192" s="20" t="s">
        <v>317</v>
      </c>
    </row>
    <row r="7193" spans="1:6">
      <c r="A7193" s="23">
        <v>7132</v>
      </c>
      <c r="B7193" s="24" t="s">
        <v>8027</v>
      </c>
      <c r="C7193" s="24" t="s">
        <v>15830</v>
      </c>
      <c r="D7193" s="23">
        <v>379</v>
      </c>
      <c r="E7193" s="20" t="s">
        <v>1782</v>
      </c>
      <c r="F7193" s="20" t="s">
        <v>317</v>
      </c>
    </row>
    <row r="7194" spans="1:6">
      <c r="A7194" s="23">
        <v>7133</v>
      </c>
      <c r="B7194" s="24" t="s">
        <v>4761</v>
      </c>
      <c r="C7194" s="24" t="s">
        <v>12991</v>
      </c>
      <c r="D7194" s="23">
        <v>379</v>
      </c>
      <c r="E7194" s="20" t="s">
        <v>1782</v>
      </c>
      <c r="F7194" s="20" t="s">
        <v>317</v>
      </c>
    </row>
    <row r="7195" spans="1:6">
      <c r="A7195" s="23">
        <v>7134</v>
      </c>
      <c r="B7195" s="24" t="s">
        <v>8028</v>
      </c>
      <c r="C7195" s="24" t="s">
        <v>15831</v>
      </c>
      <c r="D7195" s="23">
        <v>379</v>
      </c>
      <c r="E7195" s="20" t="s">
        <v>1782</v>
      </c>
      <c r="F7195" s="20" t="s">
        <v>317</v>
      </c>
    </row>
    <row r="7196" spans="1:6">
      <c r="A7196" s="23">
        <v>7135</v>
      </c>
      <c r="B7196" s="24" t="s">
        <v>4766</v>
      </c>
      <c r="C7196" s="24" t="s">
        <v>11480</v>
      </c>
      <c r="D7196" s="23">
        <v>379</v>
      </c>
      <c r="E7196" s="20" t="s">
        <v>1782</v>
      </c>
      <c r="F7196" s="20" t="s">
        <v>317</v>
      </c>
    </row>
    <row r="7197" spans="1:6">
      <c r="A7197" s="23">
        <v>7136</v>
      </c>
      <c r="B7197" s="24" t="s">
        <v>3998</v>
      </c>
      <c r="C7197" s="24" t="s">
        <v>12331</v>
      </c>
      <c r="D7197" s="23">
        <v>379</v>
      </c>
      <c r="E7197" s="20" t="s">
        <v>1782</v>
      </c>
      <c r="F7197" s="20" t="s">
        <v>317</v>
      </c>
    </row>
    <row r="7198" spans="1:6">
      <c r="A7198" s="23">
        <v>7137</v>
      </c>
      <c r="B7198" s="24" t="s">
        <v>8029</v>
      </c>
      <c r="C7198" s="24" t="s">
        <v>15832</v>
      </c>
      <c r="D7198" s="23">
        <v>379</v>
      </c>
      <c r="E7198" s="20" t="s">
        <v>1782</v>
      </c>
      <c r="F7198" s="20" t="s">
        <v>317</v>
      </c>
    </row>
    <row r="7199" spans="1:6">
      <c r="A7199" s="23">
        <v>7138</v>
      </c>
      <c r="B7199" s="24" t="s">
        <v>8030</v>
      </c>
      <c r="C7199" s="24" t="s">
        <v>15833</v>
      </c>
      <c r="D7199" s="23">
        <v>379</v>
      </c>
      <c r="E7199" s="20" t="s">
        <v>1782</v>
      </c>
      <c r="F7199" s="20" t="s">
        <v>317</v>
      </c>
    </row>
    <row r="7200" spans="1:6">
      <c r="A7200" s="23">
        <v>7139</v>
      </c>
      <c r="B7200" s="24" t="s">
        <v>8031</v>
      </c>
      <c r="C7200" s="24" t="s">
        <v>15834</v>
      </c>
      <c r="D7200" s="23">
        <v>379</v>
      </c>
      <c r="E7200" s="20" t="s">
        <v>1782</v>
      </c>
      <c r="F7200" s="20" t="s">
        <v>317</v>
      </c>
    </row>
    <row r="7201" spans="1:6">
      <c r="A7201" s="23">
        <v>7140</v>
      </c>
      <c r="B7201" s="24" t="s">
        <v>4752</v>
      </c>
      <c r="C7201" s="24" t="s">
        <v>12982</v>
      </c>
      <c r="D7201" s="23">
        <v>379</v>
      </c>
      <c r="E7201" s="20" t="s">
        <v>1782</v>
      </c>
      <c r="F7201" s="20" t="s">
        <v>317</v>
      </c>
    </row>
    <row r="7202" spans="1:6">
      <c r="A7202" s="23">
        <v>7141</v>
      </c>
      <c r="B7202" s="24" t="s">
        <v>8032</v>
      </c>
      <c r="C7202" s="24" t="s">
        <v>12292</v>
      </c>
      <c r="D7202" s="23">
        <v>379</v>
      </c>
      <c r="E7202" s="20" t="s">
        <v>1782</v>
      </c>
      <c r="F7202" s="20" t="s">
        <v>317</v>
      </c>
    </row>
    <row r="7203" spans="1:6">
      <c r="A7203" s="23">
        <v>7142</v>
      </c>
      <c r="B7203" s="24" t="s">
        <v>8033</v>
      </c>
      <c r="C7203" s="24" t="s">
        <v>15835</v>
      </c>
      <c r="D7203" s="23">
        <v>379</v>
      </c>
      <c r="E7203" s="20" t="s">
        <v>1782</v>
      </c>
      <c r="F7203" s="20" t="s">
        <v>317</v>
      </c>
    </row>
    <row r="7204" spans="1:6">
      <c r="A7204" s="23">
        <v>7143</v>
      </c>
      <c r="B7204" s="24" t="s">
        <v>4758</v>
      </c>
      <c r="C7204" s="24" t="s">
        <v>12988</v>
      </c>
      <c r="D7204" s="23">
        <v>379</v>
      </c>
      <c r="E7204" s="20" t="s">
        <v>1782</v>
      </c>
      <c r="F7204" s="20" t="s">
        <v>317</v>
      </c>
    </row>
    <row r="7205" spans="1:6">
      <c r="A7205" s="23">
        <v>7144</v>
      </c>
      <c r="B7205" s="24" t="s">
        <v>4770</v>
      </c>
      <c r="C7205" s="24" t="s">
        <v>12294</v>
      </c>
      <c r="D7205" s="23">
        <v>379</v>
      </c>
      <c r="E7205" s="20" t="s">
        <v>1782</v>
      </c>
      <c r="F7205" s="20" t="s">
        <v>317</v>
      </c>
    </row>
    <row r="7206" spans="1:6">
      <c r="A7206" s="23">
        <v>7145</v>
      </c>
      <c r="B7206" s="24" t="s">
        <v>4765</v>
      </c>
      <c r="C7206" s="24" t="s">
        <v>12995</v>
      </c>
      <c r="D7206" s="23">
        <v>379</v>
      </c>
      <c r="E7206" s="20" t="s">
        <v>1782</v>
      </c>
      <c r="F7206" s="20" t="s">
        <v>317</v>
      </c>
    </row>
    <row r="7207" spans="1:6">
      <c r="A7207" s="23">
        <v>7146</v>
      </c>
      <c r="B7207" s="24" t="s">
        <v>4759</v>
      </c>
      <c r="C7207" s="24" t="s">
        <v>12989</v>
      </c>
      <c r="D7207" s="23">
        <v>379</v>
      </c>
      <c r="E7207" s="20" t="s">
        <v>1782</v>
      </c>
      <c r="F7207" s="20" t="s">
        <v>317</v>
      </c>
    </row>
    <row r="7208" spans="1:6">
      <c r="A7208" s="23">
        <v>7147</v>
      </c>
      <c r="B7208" s="24" t="s">
        <v>8034</v>
      </c>
      <c r="C7208" s="24" t="s">
        <v>15836</v>
      </c>
      <c r="D7208" s="23">
        <v>379</v>
      </c>
      <c r="E7208" s="20" t="s">
        <v>1782</v>
      </c>
      <c r="F7208" s="20" t="s">
        <v>317</v>
      </c>
    </row>
    <row r="7209" spans="1:6">
      <c r="A7209" s="23">
        <v>7148</v>
      </c>
      <c r="B7209" s="24" t="s">
        <v>4769</v>
      </c>
      <c r="C7209" s="24" t="s">
        <v>12997</v>
      </c>
      <c r="D7209" s="23">
        <v>379</v>
      </c>
      <c r="E7209" s="20" t="s">
        <v>1782</v>
      </c>
      <c r="F7209" s="20" t="s">
        <v>317</v>
      </c>
    </row>
    <row r="7210" spans="1:6">
      <c r="A7210" s="23">
        <v>7150</v>
      </c>
      <c r="B7210" s="24" t="s">
        <v>8036</v>
      </c>
      <c r="C7210" s="24" t="s">
        <v>15837</v>
      </c>
      <c r="D7210" s="23">
        <v>380</v>
      </c>
      <c r="E7210" s="20" t="s">
        <v>1792</v>
      </c>
      <c r="F7210" s="20" t="s">
        <v>317</v>
      </c>
    </row>
    <row r="7211" spans="1:6">
      <c r="A7211" s="23">
        <v>7151</v>
      </c>
      <c r="B7211" s="24" t="s">
        <v>8037</v>
      </c>
      <c r="C7211" s="24" t="s">
        <v>15814</v>
      </c>
      <c r="D7211" s="23">
        <v>380</v>
      </c>
      <c r="E7211" s="20" t="s">
        <v>1792</v>
      </c>
      <c r="F7211" s="20" t="s">
        <v>317</v>
      </c>
    </row>
    <row r="7212" spans="1:6">
      <c r="A7212" s="23">
        <v>7152</v>
      </c>
      <c r="B7212" s="24" t="s">
        <v>8038</v>
      </c>
      <c r="C7212" s="24" t="s">
        <v>15801</v>
      </c>
      <c r="D7212" s="23">
        <v>380</v>
      </c>
      <c r="E7212" s="20" t="s">
        <v>1792</v>
      </c>
      <c r="F7212" s="20" t="s">
        <v>317</v>
      </c>
    </row>
    <row r="7213" spans="1:6">
      <c r="A7213" s="23">
        <v>7153</v>
      </c>
      <c r="B7213" s="24" t="s">
        <v>8039</v>
      </c>
      <c r="C7213" s="24" t="s">
        <v>15809</v>
      </c>
      <c r="D7213" s="23">
        <v>380</v>
      </c>
      <c r="E7213" s="20" t="s">
        <v>1792</v>
      </c>
      <c r="F7213" s="20" t="s">
        <v>317</v>
      </c>
    </row>
    <row r="7214" spans="1:6">
      <c r="A7214" s="23">
        <v>7154</v>
      </c>
      <c r="B7214" s="24" t="s">
        <v>8040</v>
      </c>
      <c r="C7214" s="24" t="s">
        <v>15807</v>
      </c>
      <c r="D7214" s="23">
        <v>380</v>
      </c>
      <c r="E7214" s="20" t="s">
        <v>1792</v>
      </c>
      <c r="F7214" s="20" t="s">
        <v>317</v>
      </c>
    </row>
    <row r="7215" spans="1:6">
      <c r="A7215" s="23">
        <v>7155</v>
      </c>
      <c r="B7215" s="24" t="s">
        <v>7978</v>
      </c>
      <c r="C7215" s="24" t="s">
        <v>15786</v>
      </c>
      <c r="D7215" s="23">
        <v>380</v>
      </c>
      <c r="E7215" s="20" t="s">
        <v>1792</v>
      </c>
      <c r="F7215" s="20" t="s">
        <v>317</v>
      </c>
    </row>
    <row r="7216" spans="1:6">
      <c r="A7216" s="23">
        <v>7156</v>
      </c>
      <c r="B7216" s="24" t="s">
        <v>4954</v>
      </c>
      <c r="C7216" s="24" t="s">
        <v>13146</v>
      </c>
      <c r="D7216" s="23">
        <v>380</v>
      </c>
      <c r="E7216" s="20" t="s">
        <v>1792</v>
      </c>
      <c r="F7216" s="20" t="s">
        <v>317</v>
      </c>
    </row>
    <row r="7217" spans="1:6">
      <c r="A7217" s="23">
        <v>7157</v>
      </c>
      <c r="B7217" s="24" t="s">
        <v>7980</v>
      </c>
      <c r="C7217" s="24" t="s">
        <v>15788</v>
      </c>
      <c r="D7217" s="23">
        <v>380</v>
      </c>
      <c r="E7217" s="20" t="s">
        <v>1792</v>
      </c>
      <c r="F7217" s="20" t="s">
        <v>317</v>
      </c>
    </row>
    <row r="7218" spans="1:6">
      <c r="A7218" s="23">
        <v>7158</v>
      </c>
      <c r="B7218" s="24" t="s">
        <v>4955</v>
      </c>
      <c r="C7218" s="24" t="s">
        <v>13147</v>
      </c>
      <c r="D7218" s="23">
        <v>380</v>
      </c>
      <c r="E7218" s="20" t="s">
        <v>1792</v>
      </c>
      <c r="F7218" s="20" t="s">
        <v>317</v>
      </c>
    </row>
    <row r="7219" spans="1:6">
      <c r="A7219" s="23">
        <v>7159</v>
      </c>
      <c r="B7219" s="24" t="s">
        <v>7979</v>
      </c>
      <c r="C7219" s="24" t="s">
        <v>15787</v>
      </c>
      <c r="D7219" s="23">
        <v>380</v>
      </c>
      <c r="E7219" s="20" t="s">
        <v>1792</v>
      </c>
      <c r="F7219" s="20" t="s">
        <v>317</v>
      </c>
    </row>
    <row r="7220" spans="1:6">
      <c r="A7220" s="23">
        <v>7177</v>
      </c>
      <c r="B7220" s="24" t="s">
        <v>8052</v>
      </c>
      <c r="C7220" s="25" t="s">
        <v>1786</v>
      </c>
      <c r="D7220" s="23">
        <v>381</v>
      </c>
      <c r="E7220" s="20" t="s">
        <v>1785</v>
      </c>
      <c r="F7220" s="20" t="s">
        <v>317</v>
      </c>
    </row>
    <row r="7221" spans="1:6">
      <c r="A7221" s="23">
        <v>7160</v>
      </c>
      <c r="B7221" s="24" t="s">
        <v>2597</v>
      </c>
      <c r="C7221" s="24" t="s">
        <v>1221</v>
      </c>
      <c r="D7221" s="23">
        <v>381</v>
      </c>
      <c r="E7221" s="20" t="s">
        <v>1785</v>
      </c>
      <c r="F7221" s="20" t="s">
        <v>317</v>
      </c>
    </row>
    <row r="7222" spans="1:6">
      <c r="A7222" s="23">
        <v>7161</v>
      </c>
      <c r="B7222" s="24" t="s">
        <v>8041</v>
      </c>
      <c r="C7222" s="24" t="s">
        <v>15838</v>
      </c>
      <c r="D7222" s="23">
        <v>381</v>
      </c>
      <c r="E7222" s="20" t="s">
        <v>1785</v>
      </c>
      <c r="F7222" s="20" t="s">
        <v>317</v>
      </c>
    </row>
    <row r="7223" spans="1:6">
      <c r="A7223" s="23">
        <v>7162</v>
      </c>
      <c r="B7223" s="24" t="s">
        <v>8042</v>
      </c>
      <c r="C7223" s="24" t="s">
        <v>8042</v>
      </c>
      <c r="D7223" s="23">
        <v>381</v>
      </c>
      <c r="E7223" s="20" t="s">
        <v>1785</v>
      </c>
      <c r="F7223" s="20" t="s">
        <v>317</v>
      </c>
    </row>
    <row r="7224" spans="1:6">
      <c r="A7224" s="23">
        <v>7163</v>
      </c>
      <c r="B7224" s="24" t="s">
        <v>8043</v>
      </c>
      <c r="C7224" s="24" t="s">
        <v>15839</v>
      </c>
      <c r="D7224" s="23">
        <v>381</v>
      </c>
      <c r="E7224" s="20" t="s">
        <v>1785</v>
      </c>
      <c r="F7224" s="20" t="s">
        <v>317</v>
      </c>
    </row>
    <row r="7225" spans="1:6">
      <c r="A7225" s="23">
        <v>7164</v>
      </c>
      <c r="B7225" s="24" t="s">
        <v>8044</v>
      </c>
      <c r="C7225" s="24" t="s">
        <v>15840</v>
      </c>
      <c r="D7225" s="23">
        <v>381</v>
      </c>
      <c r="E7225" s="20" t="s">
        <v>1785</v>
      </c>
      <c r="F7225" s="20" t="s">
        <v>317</v>
      </c>
    </row>
    <row r="7226" spans="1:6">
      <c r="A7226" s="23">
        <v>7165</v>
      </c>
      <c r="B7226" s="24" t="s">
        <v>8045</v>
      </c>
      <c r="C7226" s="24" t="s">
        <v>15841</v>
      </c>
      <c r="D7226" s="23">
        <v>381</v>
      </c>
      <c r="E7226" s="20" t="s">
        <v>1785</v>
      </c>
      <c r="F7226" s="20" t="s">
        <v>317</v>
      </c>
    </row>
    <row r="7227" spans="1:6">
      <c r="A7227" s="23">
        <v>7166</v>
      </c>
      <c r="B7227" s="24" t="s">
        <v>8046</v>
      </c>
      <c r="C7227" s="24" t="s">
        <v>15842</v>
      </c>
      <c r="D7227" s="23">
        <v>381</v>
      </c>
      <c r="E7227" s="20" t="s">
        <v>1785</v>
      </c>
      <c r="F7227" s="20" t="s">
        <v>317</v>
      </c>
    </row>
    <row r="7228" spans="1:6">
      <c r="A7228" s="23">
        <v>7167</v>
      </c>
      <c r="B7228" s="24" t="s">
        <v>2888</v>
      </c>
      <c r="C7228" s="24" t="s">
        <v>11524</v>
      </c>
      <c r="D7228" s="23">
        <v>381</v>
      </c>
      <c r="E7228" s="20" t="s">
        <v>1785</v>
      </c>
      <c r="F7228" s="20" t="s">
        <v>317</v>
      </c>
    </row>
    <row r="7229" spans="1:6">
      <c r="A7229" s="23">
        <v>7168</v>
      </c>
      <c r="B7229" s="24" t="s">
        <v>4003</v>
      </c>
      <c r="C7229" s="24" t="s">
        <v>1132</v>
      </c>
      <c r="D7229" s="23">
        <v>381</v>
      </c>
      <c r="E7229" s="20" t="s">
        <v>1785</v>
      </c>
      <c r="F7229" s="20" t="s">
        <v>317</v>
      </c>
    </row>
    <row r="7230" spans="1:6">
      <c r="A7230" s="23">
        <v>7169</v>
      </c>
      <c r="B7230" s="24" t="s">
        <v>8047</v>
      </c>
      <c r="C7230" s="24" t="s">
        <v>15843</v>
      </c>
      <c r="D7230" s="23">
        <v>381</v>
      </c>
      <c r="E7230" s="20" t="s">
        <v>1785</v>
      </c>
      <c r="F7230" s="20" t="s">
        <v>317</v>
      </c>
    </row>
    <row r="7231" spans="1:6">
      <c r="A7231" s="23">
        <v>7170</v>
      </c>
      <c r="B7231" s="24" t="s">
        <v>2574</v>
      </c>
      <c r="C7231" s="24" t="s">
        <v>11327</v>
      </c>
      <c r="D7231" s="23">
        <v>381</v>
      </c>
      <c r="E7231" s="20" t="s">
        <v>1785</v>
      </c>
      <c r="F7231" s="20" t="s">
        <v>317</v>
      </c>
    </row>
    <row r="7232" spans="1:6">
      <c r="A7232" s="23">
        <v>7171</v>
      </c>
      <c r="B7232" s="24" t="s">
        <v>4649</v>
      </c>
      <c r="C7232" s="24" t="s">
        <v>12889</v>
      </c>
      <c r="D7232" s="23">
        <v>381</v>
      </c>
      <c r="E7232" s="20" t="s">
        <v>1785</v>
      </c>
      <c r="F7232" s="20" t="s">
        <v>317</v>
      </c>
    </row>
    <row r="7233" spans="1:6">
      <c r="A7233" s="23">
        <v>7172</v>
      </c>
      <c r="B7233" s="24" t="s">
        <v>8048</v>
      </c>
      <c r="C7233" s="24" t="s">
        <v>15844</v>
      </c>
      <c r="D7233" s="23">
        <v>381</v>
      </c>
      <c r="E7233" s="20" t="s">
        <v>1785</v>
      </c>
      <c r="F7233" s="20" t="s">
        <v>317</v>
      </c>
    </row>
    <row r="7234" spans="1:6">
      <c r="A7234" s="23">
        <v>7173</v>
      </c>
      <c r="B7234" s="24" t="s">
        <v>8049</v>
      </c>
      <c r="C7234" s="24" t="s">
        <v>15845</v>
      </c>
      <c r="D7234" s="23">
        <v>381</v>
      </c>
      <c r="E7234" s="20" t="s">
        <v>1785</v>
      </c>
      <c r="F7234" s="20" t="s">
        <v>317</v>
      </c>
    </row>
    <row r="7235" spans="1:6">
      <c r="A7235" s="23">
        <v>7174</v>
      </c>
      <c r="B7235" s="24" t="s">
        <v>8050</v>
      </c>
      <c r="C7235" s="24" t="s">
        <v>15846</v>
      </c>
      <c r="D7235" s="23">
        <v>381</v>
      </c>
      <c r="E7235" s="20" t="s">
        <v>1785</v>
      </c>
      <c r="F7235" s="20" t="s">
        <v>317</v>
      </c>
    </row>
    <row r="7236" spans="1:6">
      <c r="A7236" s="23">
        <v>7175</v>
      </c>
      <c r="B7236" s="24" t="s">
        <v>4305</v>
      </c>
      <c r="C7236" s="24" t="s">
        <v>12599</v>
      </c>
      <c r="D7236" s="23">
        <v>381</v>
      </c>
      <c r="E7236" s="20" t="s">
        <v>1785</v>
      </c>
      <c r="F7236" s="20" t="s">
        <v>317</v>
      </c>
    </row>
    <row r="7237" spans="1:6">
      <c r="A7237" s="23">
        <v>7176</v>
      </c>
      <c r="B7237" s="24" t="s">
        <v>8051</v>
      </c>
      <c r="C7237" s="24" t="s">
        <v>15847</v>
      </c>
      <c r="D7237" s="23">
        <v>381</v>
      </c>
      <c r="E7237" s="20" t="s">
        <v>1785</v>
      </c>
      <c r="F7237" s="20" t="s">
        <v>317</v>
      </c>
    </row>
    <row r="7238" spans="1:6">
      <c r="A7238" s="23">
        <v>7178</v>
      </c>
      <c r="B7238" s="24" t="s">
        <v>5269</v>
      </c>
      <c r="C7238" s="24" t="s">
        <v>10569</v>
      </c>
      <c r="D7238" s="23">
        <v>381</v>
      </c>
      <c r="E7238" s="20" t="s">
        <v>1785</v>
      </c>
      <c r="F7238" s="20" t="s">
        <v>317</v>
      </c>
    </row>
    <row r="7239" spans="1:6">
      <c r="A7239" s="23">
        <v>7179</v>
      </c>
      <c r="B7239" s="24" t="s">
        <v>8053</v>
      </c>
      <c r="C7239" s="24" t="s">
        <v>15848</v>
      </c>
      <c r="D7239" s="23">
        <v>381</v>
      </c>
      <c r="E7239" s="20" t="s">
        <v>1785</v>
      </c>
      <c r="F7239" s="20" t="s">
        <v>317</v>
      </c>
    </row>
    <row r="7240" spans="1:6">
      <c r="A7240" s="23">
        <v>7180</v>
      </c>
      <c r="B7240" s="24" t="s">
        <v>4347</v>
      </c>
      <c r="C7240" s="24" t="s">
        <v>12631</v>
      </c>
      <c r="D7240" s="23">
        <v>381</v>
      </c>
      <c r="E7240" s="20" t="s">
        <v>1785</v>
      </c>
      <c r="F7240" s="20" t="s">
        <v>317</v>
      </c>
    </row>
    <row r="7241" spans="1:6">
      <c r="A7241" s="23">
        <v>7181</v>
      </c>
      <c r="B7241" s="24" t="s">
        <v>8054</v>
      </c>
      <c r="C7241" s="24" t="s">
        <v>15849</v>
      </c>
      <c r="D7241" s="23">
        <v>381</v>
      </c>
      <c r="E7241" s="20" t="s">
        <v>1785</v>
      </c>
      <c r="F7241" s="20" t="s">
        <v>317</v>
      </c>
    </row>
    <row r="7242" spans="1:6">
      <c r="A7242" s="23">
        <v>7182</v>
      </c>
      <c r="B7242" s="24" t="s">
        <v>4657</v>
      </c>
      <c r="C7242" s="24" t="s">
        <v>12593</v>
      </c>
      <c r="D7242" s="23">
        <v>381</v>
      </c>
      <c r="E7242" s="20" t="s">
        <v>1785</v>
      </c>
      <c r="F7242" s="20" t="s">
        <v>317</v>
      </c>
    </row>
    <row r="7243" spans="1:6">
      <c r="A7243" s="23">
        <v>7183</v>
      </c>
      <c r="B7243" s="24" t="s">
        <v>8055</v>
      </c>
      <c r="C7243" s="24" t="s">
        <v>15850</v>
      </c>
      <c r="D7243" s="23">
        <v>381</v>
      </c>
      <c r="E7243" s="20" t="s">
        <v>1785</v>
      </c>
      <c r="F7243" s="20" t="s">
        <v>317</v>
      </c>
    </row>
    <row r="7244" spans="1:6">
      <c r="A7244" s="23">
        <v>7184</v>
      </c>
      <c r="B7244" s="24" t="s">
        <v>4295</v>
      </c>
      <c r="C7244" s="24" t="s">
        <v>799</v>
      </c>
      <c r="D7244" s="23">
        <v>381</v>
      </c>
      <c r="E7244" s="20" t="s">
        <v>1785</v>
      </c>
      <c r="F7244" s="20" t="s">
        <v>317</v>
      </c>
    </row>
    <row r="7245" spans="1:6">
      <c r="A7245" s="23">
        <v>7185</v>
      </c>
      <c r="B7245" s="24" t="s">
        <v>2793</v>
      </c>
      <c r="C7245" s="24" t="s">
        <v>11435</v>
      </c>
      <c r="D7245" s="23">
        <v>381</v>
      </c>
      <c r="E7245" s="20" t="s">
        <v>1785</v>
      </c>
      <c r="F7245" s="20" t="s">
        <v>317</v>
      </c>
    </row>
    <row r="7246" spans="1:6">
      <c r="A7246" s="23">
        <v>7186</v>
      </c>
      <c r="B7246" s="24" t="s">
        <v>8056</v>
      </c>
      <c r="C7246" s="24" t="s">
        <v>15851</v>
      </c>
      <c r="D7246" s="23">
        <v>381</v>
      </c>
      <c r="E7246" s="20" t="s">
        <v>1785</v>
      </c>
      <c r="F7246" s="20" t="s">
        <v>317</v>
      </c>
    </row>
    <row r="7247" spans="1:6">
      <c r="A7247" s="23">
        <v>7187</v>
      </c>
      <c r="B7247" s="24" t="s">
        <v>4653</v>
      </c>
      <c r="C7247" s="24" t="s">
        <v>12893</v>
      </c>
      <c r="D7247" s="23">
        <v>381</v>
      </c>
      <c r="E7247" s="20" t="s">
        <v>1785</v>
      </c>
      <c r="F7247" s="20" t="s">
        <v>317</v>
      </c>
    </row>
    <row r="7248" spans="1:6">
      <c r="A7248" s="23">
        <v>7188</v>
      </c>
      <c r="B7248" s="24" t="s">
        <v>3510</v>
      </c>
      <c r="C7248" s="24" t="s">
        <v>11390</v>
      </c>
      <c r="D7248" s="23">
        <v>381</v>
      </c>
      <c r="E7248" s="20" t="s">
        <v>1785</v>
      </c>
      <c r="F7248" s="20" t="s">
        <v>317</v>
      </c>
    </row>
    <row r="7249" spans="1:6">
      <c r="A7249" s="23">
        <v>7189</v>
      </c>
      <c r="B7249" s="24" t="s">
        <v>2874</v>
      </c>
      <c r="C7249" s="24" t="s">
        <v>11510</v>
      </c>
      <c r="D7249" s="23">
        <v>381</v>
      </c>
      <c r="E7249" s="20" t="s">
        <v>1785</v>
      </c>
      <c r="F7249" s="20" t="s">
        <v>317</v>
      </c>
    </row>
    <row r="7250" spans="1:6">
      <c r="A7250" s="23">
        <v>7190</v>
      </c>
      <c r="B7250" s="24" t="s">
        <v>2926</v>
      </c>
      <c r="C7250" s="24" t="s">
        <v>10874</v>
      </c>
      <c r="D7250" s="23">
        <v>381</v>
      </c>
      <c r="E7250" s="20" t="s">
        <v>1785</v>
      </c>
      <c r="F7250" s="20" t="s">
        <v>317</v>
      </c>
    </row>
    <row r="7251" spans="1:6">
      <c r="A7251" s="23">
        <v>7191</v>
      </c>
      <c r="B7251" s="24" t="s">
        <v>8057</v>
      </c>
      <c r="C7251" s="24" t="s">
        <v>15852</v>
      </c>
      <c r="D7251" s="23">
        <v>381</v>
      </c>
      <c r="E7251" s="20" t="s">
        <v>1785</v>
      </c>
      <c r="F7251" s="20" t="s">
        <v>317</v>
      </c>
    </row>
    <row r="7252" spans="1:6">
      <c r="A7252" s="23">
        <v>7192</v>
      </c>
      <c r="B7252" s="24" t="s">
        <v>4297</v>
      </c>
      <c r="C7252" s="24" t="s">
        <v>1885</v>
      </c>
      <c r="D7252" s="23">
        <v>381</v>
      </c>
      <c r="E7252" s="20" t="s">
        <v>1785</v>
      </c>
      <c r="F7252" s="20" t="s">
        <v>317</v>
      </c>
    </row>
    <row r="7253" spans="1:6">
      <c r="A7253" s="23">
        <v>7193</v>
      </c>
      <c r="B7253" s="24" t="s">
        <v>4349</v>
      </c>
      <c r="C7253" s="24" t="s">
        <v>12633</v>
      </c>
      <c r="D7253" s="23">
        <v>381</v>
      </c>
      <c r="E7253" s="20" t="s">
        <v>1785</v>
      </c>
      <c r="F7253" s="20" t="s">
        <v>317</v>
      </c>
    </row>
    <row r="7254" spans="1:6">
      <c r="A7254" s="23">
        <v>7194</v>
      </c>
      <c r="B7254" s="24" t="s">
        <v>8058</v>
      </c>
      <c r="C7254" s="24" t="s">
        <v>15853</v>
      </c>
      <c r="D7254" s="23">
        <v>381</v>
      </c>
      <c r="E7254" s="20" t="s">
        <v>1785</v>
      </c>
      <c r="F7254" s="20" t="s">
        <v>317</v>
      </c>
    </row>
    <row r="7255" spans="1:6">
      <c r="A7255" s="23">
        <v>7195</v>
      </c>
      <c r="B7255" s="24" t="s">
        <v>8059</v>
      </c>
      <c r="C7255" s="24" t="s">
        <v>15854</v>
      </c>
      <c r="D7255" s="23">
        <v>381</v>
      </c>
      <c r="E7255" s="20" t="s">
        <v>1785</v>
      </c>
      <c r="F7255" s="20" t="s">
        <v>317</v>
      </c>
    </row>
    <row r="7256" spans="1:6">
      <c r="A7256" s="23">
        <v>7196</v>
      </c>
      <c r="B7256" s="24" t="s">
        <v>8060</v>
      </c>
      <c r="C7256" s="24" t="s">
        <v>15855</v>
      </c>
      <c r="D7256" s="23">
        <v>381</v>
      </c>
      <c r="E7256" s="20" t="s">
        <v>1785</v>
      </c>
      <c r="F7256" s="20" t="s">
        <v>317</v>
      </c>
    </row>
    <row r="7257" spans="1:6">
      <c r="A7257" s="23">
        <v>7197</v>
      </c>
      <c r="B7257" s="24" t="s">
        <v>8061</v>
      </c>
      <c r="C7257" s="24" t="s">
        <v>15712</v>
      </c>
      <c r="D7257" s="23">
        <v>381</v>
      </c>
      <c r="E7257" s="20" t="s">
        <v>1785</v>
      </c>
      <c r="F7257" s="20" t="s">
        <v>317</v>
      </c>
    </row>
    <row r="7258" spans="1:6">
      <c r="A7258" s="23">
        <v>7198</v>
      </c>
      <c r="B7258" s="24" t="s">
        <v>4568</v>
      </c>
      <c r="C7258" s="24" t="s">
        <v>12815</v>
      </c>
      <c r="D7258" s="23">
        <v>381</v>
      </c>
      <c r="E7258" s="20" t="s">
        <v>1785</v>
      </c>
      <c r="F7258" s="20" t="s">
        <v>317</v>
      </c>
    </row>
    <row r="7259" spans="1:6">
      <c r="A7259" s="23">
        <v>7199</v>
      </c>
      <c r="B7259" s="24" t="s">
        <v>3472</v>
      </c>
      <c r="C7259" s="24" t="s">
        <v>1888</v>
      </c>
      <c r="D7259" s="23">
        <v>381</v>
      </c>
      <c r="E7259" s="20" t="s">
        <v>1785</v>
      </c>
      <c r="F7259" s="20" t="s">
        <v>317</v>
      </c>
    </row>
    <row r="7260" spans="1:6">
      <c r="A7260" s="23">
        <v>7200</v>
      </c>
      <c r="B7260" s="24" t="s">
        <v>3885</v>
      </c>
      <c r="C7260" s="24" t="s">
        <v>12241</v>
      </c>
      <c r="D7260" s="23">
        <v>381</v>
      </c>
      <c r="E7260" s="20" t="s">
        <v>1785</v>
      </c>
      <c r="F7260" s="20" t="s">
        <v>317</v>
      </c>
    </row>
    <row r="7261" spans="1:6">
      <c r="A7261" s="23">
        <v>7201</v>
      </c>
      <c r="B7261" s="24" t="s">
        <v>8062</v>
      </c>
      <c r="C7261" s="24" t="s">
        <v>15856</v>
      </c>
      <c r="D7261" s="23">
        <v>381</v>
      </c>
      <c r="E7261" s="20" t="s">
        <v>1785</v>
      </c>
      <c r="F7261" s="20" t="s">
        <v>317</v>
      </c>
    </row>
    <row r="7262" spans="1:6">
      <c r="A7262" s="23">
        <v>7202</v>
      </c>
      <c r="B7262" s="24" t="s">
        <v>4532</v>
      </c>
      <c r="C7262" s="24" t="s">
        <v>11575</v>
      </c>
      <c r="D7262" s="23">
        <v>381</v>
      </c>
      <c r="E7262" s="20" t="s">
        <v>1785</v>
      </c>
      <c r="F7262" s="20" t="s">
        <v>317</v>
      </c>
    </row>
    <row r="7263" spans="1:6">
      <c r="A7263" s="23">
        <v>7203</v>
      </c>
      <c r="B7263" s="24" t="s">
        <v>8063</v>
      </c>
      <c r="C7263" s="25" t="s">
        <v>1790</v>
      </c>
      <c r="D7263" s="23">
        <v>382</v>
      </c>
      <c r="E7263" s="20" t="s">
        <v>1789</v>
      </c>
      <c r="F7263" s="20" t="s">
        <v>317</v>
      </c>
    </row>
    <row r="7264" spans="1:6">
      <c r="A7264" s="23">
        <v>7204</v>
      </c>
      <c r="B7264" s="24" t="s">
        <v>8064</v>
      </c>
      <c r="C7264" s="24" t="s">
        <v>15857</v>
      </c>
      <c r="D7264" s="23">
        <v>382</v>
      </c>
      <c r="E7264" s="20" t="s">
        <v>1789</v>
      </c>
      <c r="F7264" s="20" t="s">
        <v>317</v>
      </c>
    </row>
    <row r="7265" spans="1:6">
      <c r="A7265" s="23">
        <v>7205</v>
      </c>
      <c r="B7265" s="24" t="s">
        <v>8065</v>
      </c>
      <c r="C7265" s="24" t="s">
        <v>15858</v>
      </c>
      <c r="D7265" s="23">
        <v>382</v>
      </c>
      <c r="E7265" s="20" t="s">
        <v>1789</v>
      </c>
      <c r="F7265" s="20" t="s">
        <v>317</v>
      </c>
    </row>
    <row r="7266" spans="1:6">
      <c r="A7266" s="23">
        <v>7206</v>
      </c>
      <c r="B7266" s="24" t="s">
        <v>6896</v>
      </c>
      <c r="C7266" s="24" t="s">
        <v>15408</v>
      </c>
      <c r="D7266" s="23">
        <v>382</v>
      </c>
      <c r="E7266" s="20" t="s">
        <v>1789</v>
      </c>
      <c r="F7266" s="20" t="s">
        <v>317</v>
      </c>
    </row>
    <row r="7267" spans="1:6">
      <c r="A7267" s="23">
        <v>7207</v>
      </c>
      <c r="B7267" s="24" t="s">
        <v>8066</v>
      </c>
      <c r="C7267" s="24" t="s">
        <v>15859</v>
      </c>
      <c r="D7267" s="23">
        <v>382</v>
      </c>
      <c r="E7267" s="20" t="s">
        <v>1789</v>
      </c>
      <c r="F7267" s="20" t="s">
        <v>317</v>
      </c>
    </row>
    <row r="7268" spans="1:6">
      <c r="A7268" s="23">
        <v>7208</v>
      </c>
      <c r="B7268" s="24" t="s">
        <v>8067</v>
      </c>
      <c r="C7268" s="24" t="s">
        <v>15860</v>
      </c>
      <c r="D7268" s="23">
        <v>382</v>
      </c>
      <c r="E7268" s="20" t="s">
        <v>1789</v>
      </c>
      <c r="F7268" s="20" t="s">
        <v>317</v>
      </c>
    </row>
    <row r="7269" spans="1:6">
      <c r="A7269" s="23">
        <v>7209</v>
      </c>
      <c r="B7269" s="24" t="s">
        <v>8068</v>
      </c>
      <c r="C7269" s="24" t="s">
        <v>15861</v>
      </c>
      <c r="D7269" s="23">
        <v>382</v>
      </c>
      <c r="E7269" s="20" t="s">
        <v>1789</v>
      </c>
      <c r="F7269" s="20" t="s">
        <v>317</v>
      </c>
    </row>
    <row r="7270" spans="1:6">
      <c r="A7270" s="23">
        <v>7210</v>
      </c>
      <c r="B7270" s="24" t="s">
        <v>8069</v>
      </c>
      <c r="C7270" s="24" t="s">
        <v>15862</v>
      </c>
      <c r="D7270" s="23">
        <v>382</v>
      </c>
      <c r="E7270" s="20" t="s">
        <v>1789</v>
      </c>
      <c r="F7270" s="20" t="s">
        <v>317</v>
      </c>
    </row>
    <row r="7271" spans="1:6">
      <c r="A7271" s="23">
        <v>7211</v>
      </c>
      <c r="B7271" s="24" t="s">
        <v>4033</v>
      </c>
      <c r="C7271" s="24" t="s">
        <v>12363</v>
      </c>
      <c r="D7271" s="23">
        <v>382</v>
      </c>
      <c r="E7271" s="20" t="s">
        <v>1789</v>
      </c>
      <c r="F7271" s="20" t="s">
        <v>317</v>
      </c>
    </row>
    <row r="7272" spans="1:6">
      <c r="A7272" s="23">
        <v>7212</v>
      </c>
      <c r="B7272" s="24" t="s">
        <v>8070</v>
      </c>
      <c r="C7272" s="24" t="s">
        <v>15863</v>
      </c>
      <c r="D7272" s="23">
        <v>382</v>
      </c>
      <c r="E7272" s="20" t="s">
        <v>1789</v>
      </c>
      <c r="F7272" s="20" t="s">
        <v>317</v>
      </c>
    </row>
    <row r="7273" spans="1:6">
      <c r="A7273" s="23">
        <v>7213</v>
      </c>
      <c r="B7273" s="24" t="s">
        <v>2599</v>
      </c>
      <c r="C7273" s="24" t="s">
        <v>1708</v>
      </c>
      <c r="D7273" s="23">
        <v>382</v>
      </c>
      <c r="E7273" s="20" t="s">
        <v>1789</v>
      </c>
      <c r="F7273" s="20" t="s">
        <v>317</v>
      </c>
    </row>
    <row r="7274" spans="1:6">
      <c r="A7274" s="23">
        <v>7214</v>
      </c>
      <c r="B7274" s="24" t="s">
        <v>8071</v>
      </c>
      <c r="C7274" s="24" t="s">
        <v>15864</v>
      </c>
      <c r="D7274" s="23">
        <v>382</v>
      </c>
      <c r="E7274" s="20" t="s">
        <v>1789</v>
      </c>
      <c r="F7274" s="20" t="s">
        <v>317</v>
      </c>
    </row>
    <row r="7275" spans="1:6">
      <c r="A7275" s="23">
        <v>7215</v>
      </c>
      <c r="B7275" s="24" t="s">
        <v>8072</v>
      </c>
      <c r="C7275" s="24" t="s">
        <v>98</v>
      </c>
      <c r="D7275" s="23">
        <v>382</v>
      </c>
      <c r="E7275" s="20" t="s">
        <v>1789</v>
      </c>
      <c r="F7275" s="20" t="s">
        <v>317</v>
      </c>
    </row>
    <row r="7276" spans="1:6">
      <c r="A7276" s="23">
        <v>7216</v>
      </c>
      <c r="B7276" s="24" t="s">
        <v>7789</v>
      </c>
      <c r="C7276" s="24" t="s">
        <v>15615</v>
      </c>
      <c r="D7276" s="23">
        <v>382</v>
      </c>
      <c r="E7276" s="20" t="s">
        <v>1789</v>
      </c>
      <c r="F7276" s="20" t="s">
        <v>317</v>
      </c>
    </row>
    <row r="7277" spans="1:6">
      <c r="A7277" s="23">
        <v>7217</v>
      </c>
      <c r="B7277" s="24" t="s">
        <v>8073</v>
      </c>
      <c r="C7277" s="24" t="s">
        <v>15865</v>
      </c>
      <c r="D7277" s="23">
        <v>382</v>
      </c>
      <c r="E7277" s="20" t="s">
        <v>1789</v>
      </c>
      <c r="F7277" s="20" t="s">
        <v>317</v>
      </c>
    </row>
    <row r="7278" spans="1:6">
      <c r="A7278" s="23">
        <v>7218</v>
      </c>
      <c r="B7278" s="24" t="s">
        <v>8074</v>
      </c>
      <c r="C7278" s="24" t="s">
        <v>15866</v>
      </c>
      <c r="D7278" s="23">
        <v>382</v>
      </c>
      <c r="E7278" s="20" t="s">
        <v>1789</v>
      </c>
      <c r="F7278" s="20" t="s">
        <v>317</v>
      </c>
    </row>
    <row r="7279" spans="1:6">
      <c r="A7279" s="23">
        <v>7219</v>
      </c>
      <c r="B7279" s="24" t="s">
        <v>8075</v>
      </c>
      <c r="C7279" s="24" t="s">
        <v>15867</v>
      </c>
      <c r="D7279" s="23">
        <v>382</v>
      </c>
      <c r="E7279" s="20" t="s">
        <v>1789</v>
      </c>
      <c r="F7279" s="20" t="s">
        <v>317</v>
      </c>
    </row>
    <row r="7280" spans="1:6">
      <c r="A7280" s="23">
        <v>7220</v>
      </c>
      <c r="B7280" s="24" t="s">
        <v>2600</v>
      </c>
      <c r="C7280" s="24" t="s">
        <v>11351</v>
      </c>
      <c r="D7280" s="23">
        <v>382</v>
      </c>
      <c r="E7280" s="20" t="s">
        <v>1789</v>
      </c>
      <c r="F7280" s="20" t="s">
        <v>317</v>
      </c>
    </row>
    <row r="7281" spans="1:6">
      <c r="A7281" s="23">
        <v>7221</v>
      </c>
      <c r="B7281" s="24" t="s">
        <v>8029</v>
      </c>
      <c r="C7281" s="24" t="s">
        <v>15832</v>
      </c>
      <c r="D7281" s="23">
        <v>382</v>
      </c>
      <c r="E7281" s="20" t="s">
        <v>1789</v>
      </c>
      <c r="F7281" s="20" t="s">
        <v>317</v>
      </c>
    </row>
    <row r="7282" spans="1:6">
      <c r="A7282" s="23">
        <v>7222</v>
      </c>
      <c r="B7282" s="24" t="s">
        <v>8076</v>
      </c>
      <c r="C7282" s="24" t="s">
        <v>15868</v>
      </c>
      <c r="D7282" s="23">
        <v>382</v>
      </c>
      <c r="E7282" s="20" t="s">
        <v>1789</v>
      </c>
      <c r="F7282" s="20" t="s">
        <v>317</v>
      </c>
    </row>
    <row r="7283" spans="1:6">
      <c r="A7283" s="23">
        <v>7223</v>
      </c>
      <c r="B7283" s="24" t="s">
        <v>6112</v>
      </c>
      <c r="C7283" s="24" t="s">
        <v>14141</v>
      </c>
      <c r="D7283" s="23">
        <v>382</v>
      </c>
      <c r="E7283" s="20" t="s">
        <v>1789</v>
      </c>
      <c r="F7283" s="20" t="s">
        <v>317</v>
      </c>
    </row>
    <row r="7284" spans="1:6">
      <c r="A7284" s="23">
        <v>7224</v>
      </c>
      <c r="B7284" s="24" t="s">
        <v>8077</v>
      </c>
      <c r="C7284" s="25" t="s">
        <v>1314</v>
      </c>
      <c r="D7284" s="23">
        <v>383</v>
      </c>
      <c r="E7284" s="20" t="s">
        <v>1313</v>
      </c>
      <c r="F7284" s="20" t="s">
        <v>205</v>
      </c>
    </row>
    <row r="7285" spans="1:6">
      <c r="A7285" s="23">
        <v>7225</v>
      </c>
      <c r="B7285" s="24" t="s">
        <v>8078</v>
      </c>
      <c r="C7285" s="24" t="s">
        <v>15869</v>
      </c>
      <c r="D7285" s="23">
        <v>383</v>
      </c>
      <c r="E7285" s="20" t="s">
        <v>1313</v>
      </c>
      <c r="F7285" s="20" t="s">
        <v>205</v>
      </c>
    </row>
    <row r="7286" spans="1:6">
      <c r="A7286" s="23">
        <v>7226</v>
      </c>
      <c r="B7286" s="24" t="s">
        <v>8079</v>
      </c>
      <c r="C7286" s="24" t="s">
        <v>15870</v>
      </c>
      <c r="D7286" s="23">
        <v>383</v>
      </c>
      <c r="E7286" s="20" t="s">
        <v>1313</v>
      </c>
      <c r="F7286" s="20" t="s">
        <v>205</v>
      </c>
    </row>
    <row r="7287" spans="1:6">
      <c r="A7287" s="23">
        <v>7227</v>
      </c>
      <c r="B7287" s="24" t="s">
        <v>8080</v>
      </c>
      <c r="C7287" s="24" t="s">
        <v>15871</v>
      </c>
      <c r="D7287" s="23">
        <v>383</v>
      </c>
      <c r="E7287" s="20" t="s">
        <v>1313</v>
      </c>
      <c r="F7287" s="20" t="s">
        <v>205</v>
      </c>
    </row>
    <row r="7288" spans="1:6">
      <c r="A7288" s="23">
        <v>7228</v>
      </c>
      <c r="B7288" s="24" t="s">
        <v>7561</v>
      </c>
      <c r="C7288" s="24" t="s">
        <v>15872</v>
      </c>
      <c r="D7288" s="23">
        <v>383</v>
      </c>
      <c r="E7288" s="20" t="s">
        <v>1313</v>
      </c>
      <c r="F7288" s="20" t="s">
        <v>205</v>
      </c>
    </row>
    <row r="7289" spans="1:6">
      <c r="A7289" s="23">
        <v>7229</v>
      </c>
      <c r="B7289" s="24" t="s">
        <v>3047</v>
      </c>
      <c r="C7289" s="24" t="s">
        <v>11273</v>
      </c>
      <c r="D7289" s="23">
        <v>383</v>
      </c>
      <c r="E7289" s="20" t="s">
        <v>1313</v>
      </c>
      <c r="F7289" s="20" t="s">
        <v>205</v>
      </c>
    </row>
    <row r="7290" spans="1:6">
      <c r="A7290" s="23">
        <v>7230</v>
      </c>
      <c r="B7290" s="24" t="s">
        <v>8081</v>
      </c>
      <c r="C7290" s="24" t="s">
        <v>15873</v>
      </c>
      <c r="D7290" s="23">
        <v>383</v>
      </c>
      <c r="E7290" s="20" t="s">
        <v>1313</v>
      </c>
      <c r="F7290" s="20" t="s">
        <v>205</v>
      </c>
    </row>
    <row r="7291" spans="1:6">
      <c r="A7291" s="23">
        <v>7231</v>
      </c>
      <c r="B7291" s="24" t="s">
        <v>8082</v>
      </c>
      <c r="C7291" s="24" t="s">
        <v>15874</v>
      </c>
      <c r="D7291" s="23">
        <v>383</v>
      </c>
      <c r="E7291" s="20" t="s">
        <v>1313</v>
      </c>
      <c r="F7291" s="20" t="s">
        <v>205</v>
      </c>
    </row>
    <row r="7292" spans="1:6">
      <c r="A7292" s="23">
        <v>7232</v>
      </c>
      <c r="B7292" s="24" t="s">
        <v>8083</v>
      </c>
      <c r="C7292" s="24" t="s">
        <v>15875</v>
      </c>
      <c r="D7292" s="23">
        <v>383</v>
      </c>
      <c r="E7292" s="20" t="s">
        <v>1313</v>
      </c>
      <c r="F7292" s="20" t="s">
        <v>205</v>
      </c>
    </row>
    <row r="7293" spans="1:6">
      <c r="A7293" s="23">
        <v>7233</v>
      </c>
      <c r="B7293" s="24" t="s">
        <v>8084</v>
      </c>
      <c r="C7293" s="24" t="s">
        <v>15876</v>
      </c>
      <c r="D7293" s="23">
        <v>383</v>
      </c>
      <c r="E7293" s="20" t="s">
        <v>1313</v>
      </c>
      <c r="F7293" s="20" t="s">
        <v>205</v>
      </c>
    </row>
    <row r="7294" spans="1:6">
      <c r="A7294" s="23">
        <v>7234</v>
      </c>
      <c r="B7294" s="24" t="s">
        <v>8085</v>
      </c>
      <c r="C7294" s="24" t="s">
        <v>15877</v>
      </c>
      <c r="D7294" s="23">
        <v>383</v>
      </c>
      <c r="E7294" s="20" t="s">
        <v>1313</v>
      </c>
      <c r="F7294" s="20" t="s">
        <v>205</v>
      </c>
    </row>
    <row r="7295" spans="1:6">
      <c r="A7295" s="23">
        <v>7235</v>
      </c>
      <c r="B7295" s="24" t="s">
        <v>8086</v>
      </c>
      <c r="C7295" s="24" t="s">
        <v>15878</v>
      </c>
      <c r="D7295" s="23">
        <v>383</v>
      </c>
      <c r="E7295" s="20" t="s">
        <v>1313</v>
      </c>
      <c r="F7295" s="20" t="s">
        <v>205</v>
      </c>
    </row>
    <row r="7296" spans="1:6">
      <c r="A7296" s="23">
        <v>7236</v>
      </c>
      <c r="B7296" s="24" t="s">
        <v>8087</v>
      </c>
      <c r="C7296" s="24" t="s">
        <v>15879</v>
      </c>
      <c r="D7296" s="23">
        <v>383</v>
      </c>
      <c r="E7296" s="20" t="s">
        <v>1313</v>
      </c>
      <c r="F7296" s="20" t="s">
        <v>205</v>
      </c>
    </row>
    <row r="7297" spans="1:6">
      <c r="A7297" s="23">
        <v>7237</v>
      </c>
      <c r="B7297" s="24" t="s">
        <v>8088</v>
      </c>
      <c r="C7297" s="25" t="s">
        <v>1317</v>
      </c>
      <c r="D7297" s="23">
        <v>384</v>
      </c>
      <c r="E7297" s="20" t="s">
        <v>1316</v>
      </c>
      <c r="F7297" s="20" t="s">
        <v>205</v>
      </c>
    </row>
    <row r="7298" spans="1:6">
      <c r="A7298" s="23">
        <v>7251</v>
      </c>
      <c r="B7298" s="24" t="s">
        <v>7550</v>
      </c>
      <c r="C7298" s="24" t="s">
        <v>15880</v>
      </c>
      <c r="D7298" s="23">
        <v>384</v>
      </c>
      <c r="E7298" s="20" t="s">
        <v>1316</v>
      </c>
      <c r="F7298" s="20" t="s">
        <v>205</v>
      </c>
    </row>
    <row r="7299" spans="1:6">
      <c r="A7299" s="23">
        <v>7252</v>
      </c>
      <c r="B7299" s="24" t="s">
        <v>7551</v>
      </c>
      <c r="C7299" s="24" t="s">
        <v>15881</v>
      </c>
      <c r="D7299" s="23">
        <v>384</v>
      </c>
      <c r="E7299" s="20" t="s">
        <v>1316</v>
      </c>
      <c r="F7299" s="20" t="s">
        <v>205</v>
      </c>
    </row>
    <row r="7300" spans="1:6">
      <c r="A7300" s="23">
        <v>7253</v>
      </c>
      <c r="B7300" s="24" t="s">
        <v>7552</v>
      </c>
      <c r="C7300" s="24" t="s">
        <v>15882</v>
      </c>
      <c r="D7300" s="23">
        <v>384</v>
      </c>
      <c r="E7300" s="20" t="s">
        <v>1316</v>
      </c>
      <c r="F7300" s="20" t="s">
        <v>205</v>
      </c>
    </row>
    <row r="7301" spans="1:6">
      <c r="A7301" s="23">
        <v>7254</v>
      </c>
      <c r="B7301" s="24" t="s">
        <v>7553</v>
      </c>
      <c r="C7301" s="24" t="s">
        <v>12315</v>
      </c>
      <c r="D7301" s="23">
        <v>384</v>
      </c>
      <c r="E7301" s="20" t="s">
        <v>1316</v>
      </c>
      <c r="F7301" s="20" t="s">
        <v>205</v>
      </c>
    </row>
    <row r="7302" spans="1:6">
      <c r="A7302" s="23">
        <v>7255</v>
      </c>
      <c r="B7302" s="24" t="s">
        <v>7554</v>
      </c>
      <c r="C7302" s="24" t="s">
        <v>15883</v>
      </c>
      <c r="D7302" s="23">
        <v>384</v>
      </c>
      <c r="E7302" s="20" t="s">
        <v>1316</v>
      </c>
      <c r="F7302" s="20" t="s">
        <v>205</v>
      </c>
    </row>
    <row r="7303" spans="1:6">
      <c r="A7303" s="23">
        <v>7256</v>
      </c>
      <c r="B7303" s="24" t="s">
        <v>7555</v>
      </c>
      <c r="C7303" s="24" t="s">
        <v>15884</v>
      </c>
      <c r="D7303" s="23">
        <v>384</v>
      </c>
      <c r="E7303" s="20" t="s">
        <v>1316</v>
      </c>
      <c r="F7303" s="20" t="s">
        <v>205</v>
      </c>
    </row>
    <row r="7304" spans="1:6">
      <c r="A7304" s="23">
        <v>7257</v>
      </c>
      <c r="B7304" s="24" t="s">
        <v>7556</v>
      </c>
      <c r="C7304" s="24" t="s">
        <v>15885</v>
      </c>
      <c r="D7304" s="23">
        <v>384</v>
      </c>
      <c r="E7304" s="20" t="s">
        <v>1316</v>
      </c>
      <c r="F7304" s="20" t="s">
        <v>205</v>
      </c>
    </row>
    <row r="7305" spans="1:6">
      <c r="A7305" s="23">
        <v>7258</v>
      </c>
      <c r="B7305" s="24" t="s">
        <v>4179</v>
      </c>
      <c r="C7305" s="24" t="s">
        <v>12487</v>
      </c>
      <c r="D7305" s="23">
        <v>384</v>
      </c>
      <c r="E7305" s="20" t="s">
        <v>1316</v>
      </c>
      <c r="F7305" s="20" t="s">
        <v>205</v>
      </c>
    </row>
    <row r="7306" spans="1:6">
      <c r="A7306" s="23">
        <v>7259</v>
      </c>
      <c r="B7306" s="24" t="s">
        <v>7557</v>
      </c>
      <c r="C7306" s="24" t="s">
        <v>1587</v>
      </c>
      <c r="D7306" s="23">
        <v>384</v>
      </c>
      <c r="E7306" s="20" t="s">
        <v>1316</v>
      </c>
      <c r="F7306" s="20" t="s">
        <v>205</v>
      </c>
    </row>
    <row r="7307" spans="1:6">
      <c r="A7307" s="23">
        <v>7260</v>
      </c>
      <c r="B7307" s="24" t="s">
        <v>4998</v>
      </c>
      <c r="C7307" s="24" t="s">
        <v>13184</v>
      </c>
      <c r="D7307" s="23">
        <v>384</v>
      </c>
      <c r="E7307" s="20" t="s">
        <v>1316</v>
      </c>
      <c r="F7307" s="20" t="s">
        <v>205</v>
      </c>
    </row>
    <row r="7308" spans="1:6">
      <c r="A7308" s="23">
        <v>7261</v>
      </c>
      <c r="B7308" s="24" t="s">
        <v>7558</v>
      </c>
      <c r="C7308" s="24" t="s">
        <v>15886</v>
      </c>
      <c r="D7308" s="23">
        <v>384</v>
      </c>
      <c r="E7308" s="20" t="s">
        <v>1316</v>
      </c>
      <c r="F7308" s="20" t="s">
        <v>205</v>
      </c>
    </row>
    <row r="7309" spans="1:6">
      <c r="A7309" s="23">
        <v>7262</v>
      </c>
      <c r="B7309" s="24" t="s">
        <v>6691</v>
      </c>
      <c r="C7309" s="24" t="s">
        <v>11925</v>
      </c>
      <c r="D7309" s="23">
        <v>384</v>
      </c>
      <c r="E7309" s="20" t="s">
        <v>1316</v>
      </c>
      <c r="F7309" s="20" t="s">
        <v>205</v>
      </c>
    </row>
    <row r="7310" spans="1:6">
      <c r="A7310" s="23">
        <v>7263</v>
      </c>
      <c r="B7310" s="24" t="s">
        <v>4829</v>
      </c>
      <c r="C7310" s="24" t="s">
        <v>13045</v>
      </c>
      <c r="D7310" s="23">
        <v>384</v>
      </c>
      <c r="E7310" s="20" t="s">
        <v>1316</v>
      </c>
      <c r="F7310" s="20" t="s">
        <v>205</v>
      </c>
    </row>
    <row r="7311" spans="1:6">
      <c r="A7311" s="23">
        <v>7264</v>
      </c>
      <c r="B7311" s="24" t="s">
        <v>7559</v>
      </c>
      <c r="C7311" s="24" t="s">
        <v>15887</v>
      </c>
      <c r="D7311" s="23">
        <v>384</v>
      </c>
      <c r="E7311" s="20" t="s">
        <v>1316</v>
      </c>
      <c r="F7311" s="20" t="s">
        <v>205</v>
      </c>
    </row>
    <row r="7312" spans="1:6">
      <c r="A7312" s="23">
        <v>7265</v>
      </c>
      <c r="B7312" s="24" t="s">
        <v>7560</v>
      </c>
      <c r="C7312" s="24" t="s">
        <v>15888</v>
      </c>
      <c r="D7312" s="23">
        <v>384</v>
      </c>
      <c r="E7312" s="20" t="s">
        <v>1316</v>
      </c>
      <c r="F7312" s="20" t="s">
        <v>205</v>
      </c>
    </row>
    <row r="7313" spans="1:6">
      <c r="A7313" s="23">
        <v>7266</v>
      </c>
      <c r="B7313" s="24" t="s">
        <v>7561</v>
      </c>
      <c r="C7313" s="24" t="s">
        <v>15872</v>
      </c>
      <c r="D7313" s="23">
        <v>384</v>
      </c>
      <c r="E7313" s="20" t="s">
        <v>1316</v>
      </c>
      <c r="F7313" s="20" t="s">
        <v>205</v>
      </c>
    </row>
    <row r="7314" spans="1:6">
      <c r="A7314" s="23">
        <v>7238</v>
      </c>
      <c r="B7314" s="24" t="s">
        <v>8089</v>
      </c>
      <c r="C7314" s="24" t="s">
        <v>15889</v>
      </c>
      <c r="D7314" s="23">
        <v>384</v>
      </c>
      <c r="E7314" s="20" t="s">
        <v>1316</v>
      </c>
      <c r="F7314" s="20" t="s">
        <v>205</v>
      </c>
    </row>
    <row r="7315" spans="1:6">
      <c r="A7315" s="23">
        <v>7239</v>
      </c>
      <c r="B7315" s="24" t="s">
        <v>5399</v>
      </c>
      <c r="C7315" s="24" t="s">
        <v>13514</v>
      </c>
      <c r="D7315" s="23">
        <v>384</v>
      </c>
      <c r="E7315" s="20" t="s">
        <v>1316</v>
      </c>
      <c r="F7315" s="20" t="s">
        <v>205</v>
      </c>
    </row>
    <row r="7316" spans="1:6">
      <c r="A7316" s="23">
        <v>7240</v>
      </c>
      <c r="B7316" s="24" t="s">
        <v>8090</v>
      </c>
      <c r="C7316" s="24" t="s">
        <v>15890</v>
      </c>
      <c r="D7316" s="23">
        <v>384</v>
      </c>
      <c r="E7316" s="20" t="s">
        <v>1316</v>
      </c>
      <c r="F7316" s="20" t="s">
        <v>205</v>
      </c>
    </row>
    <row r="7317" spans="1:6">
      <c r="A7317" s="23">
        <v>7241</v>
      </c>
      <c r="B7317" s="24" t="s">
        <v>8091</v>
      </c>
      <c r="C7317" s="24" t="s">
        <v>15891</v>
      </c>
      <c r="D7317" s="23">
        <v>384</v>
      </c>
      <c r="E7317" s="20" t="s">
        <v>1316</v>
      </c>
      <c r="F7317" s="20" t="s">
        <v>205</v>
      </c>
    </row>
    <row r="7318" spans="1:6">
      <c r="A7318" s="23">
        <v>7242</v>
      </c>
      <c r="B7318" s="24" t="s">
        <v>8092</v>
      </c>
      <c r="C7318" s="24" t="s">
        <v>15892</v>
      </c>
      <c r="D7318" s="23">
        <v>384</v>
      </c>
      <c r="E7318" s="20" t="s">
        <v>1316</v>
      </c>
      <c r="F7318" s="20" t="s">
        <v>205</v>
      </c>
    </row>
    <row r="7319" spans="1:6">
      <c r="A7319" s="23">
        <v>7243</v>
      </c>
      <c r="B7319" s="24" t="s">
        <v>4011</v>
      </c>
      <c r="C7319" s="24" t="s">
        <v>12341</v>
      </c>
      <c r="D7319" s="23">
        <v>384</v>
      </c>
      <c r="E7319" s="20" t="s">
        <v>1316</v>
      </c>
      <c r="F7319" s="20" t="s">
        <v>205</v>
      </c>
    </row>
    <row r="7320" spans="1:6">
      <c r="A7320" s="23">
        <v>7244</v>
      </c>
      <c r="B7320" s="24" t="s">
        <v>8093</v>
      </c>
      <c r="C7320" s="24" t="s">
        <v>15893</v>
      </c>
      <c r="D7320" s="23">
        <v>384</v>
      </c>
      <c r="E7320" s="20" t="s">
        <v>1316</v>
      </c>
      <c r="F7320" s="20" t="s">
        <v>205</v>
      </c>
    </row>
    <row r="7321" spans="1:6">
      <c r="A7321" s="23">
        <v>7245</v>
      </c>
      <c r="B7321" s="24" t="s">
        <v>8094</v>
      </c>
      <c r="C7321" s="24" t="s">
        <v>15894</v>
      </c>
      <c r="D7321" s="23">
        <v>384</v>
      </c>
      <c r="E7321" s="20" t="s">
        <v>1316</v>
      </c>
      <c r="F7321" s="20" t="s">
        <v>205</v>
      </c>
    </row>
    <row r="7322" spans="1:6">
      <c r="A7322" s="23">
        <v>7246</v>
      </c>
      <c r="B7322" s="24" t="s">
        <v>3175</v>
      </c>
      <c r="C7322" s="24" t="s">
        <v>12212</v>
      </c>
      <c r="D7322" s="23">
        <v>384</v>
      </c>
      <c r="E7322" s="20" t="s">
        <v>1316</v>
      </c>
      <c r="F7322" s="20" t="s">
        <v>205</v>
      </c>
    </row>
    <row r="7323" spans="1:6">
      <c r="A7323" s="23">
        <v>7247</v>
      </c>
      <c r="B7323" s="24" t="s">
        <v>8095</v>
      </c>
      <c r="C7323" s="24" t="s">
        <v>15895</v>
      </c>
      <c r="D7323" s="23">
        <v>384</v>
      </c>
      <c r="E7323" s="20" t="s">
        <v>1316</v>
      </c>
      <c r="F7323" s="20" t="s">
        <v>205</v>
      </c>
    </row>
    <row r="7324" spans="1:6">
      <c r="A7324" s="23">
        <v>7248</v>
      </c>
      <c r="B7324" s="24" t="s">
        <v>8096</v>
      </c>
      <c r="C7324" s="24" t="s">
        <v>15896</v>
      </c>
      <c r="D7324" s="23">
        <v>384</v>
      </c>
      <c r="E7324" s="20" t="s">
        <v>1316</v>
      </c>
      <c r="F7324" s="20" t="s">
        <v>205</v>
      </c>
    </row>
    <row r="7325" spans="1:6">
      <c r="A7325" s="23">
        <v>7249</v>
      </c>
      <c r="B7325" s="24" t="s">
        <v>8097</v>
      </c>
      <c r="C7325" s="24" t="s">
        <v>15897</v>
      </c>
      <c r="D7325" s="23">
        <v>384</v>
      </c>
      <c r="E7325" s="20" t="s">
        <v>1316</v>
      </c>
      <c r="F7325" s="20" t="s">
        <v>205</v>
      </c>
    </row>
    <row r="7326" spans="1:6">
      <c r="A7326" s="23">
        <v>7250</v>
      </c>
      <c r="B7326" s="24" t="s">
        <v>8098</v>
      </c>
      <c r="C7326" s="24" t="s">
        <v>15898</v>
      </c>
      <c r="D7326" s="23">
        <v>384</v>
      </c>
      <c r="E7326" s="20" t="s">
        <v>1316</v>
      </c>
      <c r="F7326" s="20" t="s">
        <v>205</v>
      </c>
    </row>
    <row r="7327" spans="1:6">
      <c r="A7327" s="23">
        <v>7267</v>
      </c>
      <c r="B7327" s="24" t="s">
        <v>7562</v>
      </c>
      <c r="C7327" s="24" t="s">
        <v>15899</v>
      </c>
      <c r="D7327" s="23">
        <v>385</v>
      </c>
      <c r="E7327" s="20" t="s">
        <v>1319</v>
      </c>
      <c r="F7327" s="20" t="s">
        <v>205</v>
      </c>
    </row>
    <row r="7328" spans="1:6">
      <c r="A7328" s="23">
        <v>7268</v>
      </c>
      <c r="B7328" s="24" t="s">
        <v>7563</v>
      </c>
      <c r="C7328" s="24" t="s">
        <v>15900</v>
      </c>
      <c r="D7328" s="23">
        <v>385</v>
      </c>
      <c r="E7328" s="20" t="s">
        <v>1319</v>
      </c>
      <c r="F7328" s="20" t="s">
        <v>205</v>
      </c>
    </row>
    <row r="7329" spans="1:6">
      <c r="A7329" s="23">
        <v>7269</v>
      </c>
      <c r="B7329" s="24" t="s">
        <v>7564</v>
      </c>
      <c r="C7329" s="24" t="s">
        <v>15901</v>
      </c>
      <c r="D7329" s="23">
        <v>385</v>
      </c>
      <c r="E7329" s="20" t="s">
        <v>1319</v>
      </c>
      <c r="F7329" s="20" t="s">
        <v>205</v>
      </c>
    </row>
    <row r="7330" spans="1:6">
      <c r="A7330" s="23">
        <v>7270</v>
      </c>
      <c r="B7330" s="24" t="s">
        <v>7565</v>
      </c>
      <c r="C7330" s="24" t="s">
        <v>15902</v>
      </c>
      <c r="D7330" s="23">
        <v>385</v>
      </c>
      <c r="E7330" s="20" t="s">
        <v>1319</v>
      </c>
      <c r="F7330" s="20" t="s">
        <v>205</v>
      </c>
    </row>
    <row r="7331" spans="1:6">
      <c r="A7331" s="23">
        <v>7271</v>
      </c>
      <c r="B7331" s="24" t="s">
        <v>7566</v>
      </c>
      <c r="C7331" s="24" t="s">
        <v>15903</v>
      </c>
      <c r="D7331" s="23">
        <v>385</v>
      </c>
      <c r="E7331" s="20" t="s">
        <v>1319</v>
      </c>
      <c r="F7331" s="20" t="s">
        <v>205</v>
      </c>
    </row>
    <row r="7332" spans="1:6">
      <c r="A7332" s="23">
        <v>7272</v>
      </c>
      <c r="B7332" s="24" t="s">
        <v>7567</v>
      </c>
      <c r="C7332" s="24" t="s">
        <v>15904</v>
      </c>
      <c r="D7332" s="23">
        <v>385</v>
      </c>
      <c r="E7332" s="20" t="s">
        <v>1319</v>
      </c>
      <c r="F7332" s="20" t="s">
        <v>205</v>
      </c>
    </row>
    <row r="7333" spans="1:6">
      <c r="A7333" s="23">
        <v>7273</v>
      </c>
      <c r="B7333" s="24" t="s">
        <v>7568</v>
      </c>
      <c r="C7333" s="24" t="s">
        <v>15905</v>
      </c>
      <c r="D7333" s="23">
        <v>385</v>
      </c>
      <c r="E7333" s="20" t="s">
        <v>1319</v>
      </c>
      <c r="F7333" s="20" t="s">
        <v>205</v>
      </c>
    </row>
    <row r="7334" spans="1:6">
      <c r="A7334" s="23">
        <v>7274</v>
      </c>
      <c r="B7334" s="24" t="s">
        <v>7569</v>
      </c>
      <c r="C7334" s="24" t="s">
        <v>15906</v>
      </c>
      <c r="D7334" s="23">
        <v>385</v>
      </c>
      <c r="E7334" s="20" t="s">
        <v>1319</v>
      </c>
      <c r="F7334" s="20" t="s">
        <v>205</v>
      </c>
    </row>
    <row r="7335" spans="1:6">
      <c r="A7335" s="23">
        <v>7275</v>
      </c>
      <c r="B7335" s="24" t="s">
        <v>7570</v>
      </c>
      <c r="C7335" s="24" t="s">
        <v>15907</v>
      </c>
      <c r="D7335" s="23">
        <v>385</v>
      </c>
      <c r="E7335" s="20" t="s">
        <v>1319</v>
      </c>
      <c r="F7335" s="20" t="s">
        <v>205</v>
      </c>
    </row>
    <row r="7336" spans="1:6">
      <c r="A7336" s="23">
        <v>7276</v>
      </c>
      <c r="B7336" s="24" t="s">
        <v>7571</v>
      </c>
      <c r="C7336" s="24" t="s">
        <v>15908</v>
      </c>
      <c r="D7336" s="23">
        <v>385</v>
      </c>
      <c r="E7336" s="20" t="s">
        <v>1319</v>
      </c>
      <c r="F7336" s="20" t="s">
        <v>205</v>
      </c>
    </row>
    <row r="7337" spans="1:6">
      <c r="A7337" s="23">
        <v>7277</v>
      </c>
      <c r="B7337" s="24" t="s">
        <v>4440</v>
      </c>
      <c r="C7337" s="24" t="s">
        <v>13078</v>
      </c>
      <c r="D7337" s="23">
        <v>385</v>
      </c>
      <c r="E7337" s="20" t="s">
        <v>1319</v>
      </c>
      <c r="F7337" s="20" t="s">
        <v>205</v>
      </c>
    </row>
    <row r="7338" spans="1:6">
      <c r="A7338" s="23">
        <v>7278</v>
      </c>
      <c r="B7338" s="24" t="s">
        <v>4465</v>
      </c>
      <c r="C7338" s="24" t="s">
        <v>1360</v>
      </c>
      <c r="D7338" s="23">
        <v>385</v>
      </c>
      <c r="E7338" s="20" t="s">
        <v>1319</v>
      </c>
      <c r="F7338" s="20" t="s">
        <v>205</v>
      </c>
    </row>
    <row r="7339" spans="1:6">
      <c r="A7339" s="23">
        <v>7279</v>
      </c>
      <c r="B7339" s="24" t="s">
        <v>7572</v>
      </c>
      <c r="C7339" s="24" t="s">
        <v>15909</v>
      </c>
      <c r="D7339" s="23">
        <v>385</v>
      </c>
      <c r="E7339" s="20" t="s">
        <v>1319</v>
      </c>
      <c r="F7339" s="20" t="s">
        <v>205</v>
      </c>
    </row>
    <row r="7340" spans="1:6">
      <c r="A7340" s="23">
        <v>7280</v>
      </c>
      <c r="B7340" s="24" t="s">
        <v>7573</v>
      </c>
      <c r="C7340" s="24" t="s">
        <v>15910</v>
      </c>
      <c r="D7340" s="23">
        <v>385</v>
      </c>
      <c r="E7340" s="20" t="s">
        <v>1319</v>
      </c>
      <c r="F7340" s="20" t="s">
        <v>205</v>
      </c>
    </row>
    <row r="7341" spans="1:6">
      <c r="A7341" s="23">
        <v>7281</v>
      </c>
      <c r="B7341" s="24" t="s">
        <v>7574</v>
      </c>
      <c r="C7341" s="24" t="s">
        <v>2291</v>
      </c>
      <c r="D7341" s="23">
        <v>385</v>
      </c>
      <c r="E7341" s="20" t="s">
        <v>1319</v>
      </c>
      <c r="F7341" s="20" t="s">
        <v>205</v>
      </c>
    </row>
    <row r="7342" spans="1:6">
      <c r="A7342" s="23">
        <v>7282</v>
      </c>
      <c r="B7342" s="24" t="s">
        <v>7575</v>
      </c>
      <c r="C7342" s="24" t="s">
        <v>15911</v>
      </c>
      <c r="D7342" s="23">
        <v>385</v>
      </c>
      <c r="E7342" s="20" t="s">
        <v>1319</v>
      </c>
      <c r="F7342" s="20" t="s">
        <v>205</v>
      </c>
    </row>
    <row r="7343" spans="1:6">
      <c r="A7343" s="23">
        <v>7283</v>
      </c>
      <c r="B7343" s="24" t="s">
        <v>7576</v>
      </c>
      <c r="C7343" s="24" t="s">
        <v>15912</v>
      </c>
      <c r="D7343" s="23">
        <v>385</v>
      </c>
      <c r="E7343" s="20" t="s">
        <v>1319</v>
      </c>
      <c r="F7343" s="20" t="s">
        <v>205</v>
      </c>
    </row>
    <row r="7344" spans="1:6">
      <c r="A7344" s="23">
        <v>7284</v>
      </c>
      <c r="B7344" s="24" t="s">
        <v>6430</v>
      </c>
      <c r="C7344" s="24" t="s">
        <v>848</v>
      </c>
      <c r="D7344" s="23">
        <v>385</v>
      </c>
      <c r="E7344" s="20" t="s">
        <v>1319</v>
      </c>
      <c r="F7344" s="20" t="s">
        <v>205</v>
      </c>
    </row>
    <row r="7345" spans="1:6">
      <c r="A7345" s="23">
        <v>7285</v>
      </c>
      <c r="B7345" s="24" t="s">
        <v>6908</v>
      </c>
      <c r="C7345" s="24" t="s">
        <v>15419</v>
      </c>
      <c r="D7345" s="23">
        <v>385</v>
      </c>
      <c r="E7345" s="20" t="s">
        <v>1319</v>
      </c>
      <c r="F7345" s="20" t="s">
        <v>205</v>
      </c>
    </row>
    <row r="7346" spans="1:6">
      <c r="A7346" s="23">
        <v>7286</v>
      </c>
      <c r="B7346" s="24" t="s">
        <v>7577</v>
      </c>
      <c r="C7346" s="24" t="s">
        <v>15913</v>
      </c>
      <c r="D7346" s="23">
        <v>385</v>
      </c>
      <c r="E7346" s="20" t="s">
        <v>1319</v>
      </c>
      <c r="F7346" s="20" t="s">
        <v>205</v>
      </c>
    </row>
    <row r="7347" spans="1:6">
      <c r="A7347" s="23">
        <v>7287</v>
      </c>
      <c r="B7347" s="24" t="s">
        <v>6901</v>
      </c>
      <c r="C7347" s="24" t="s">
        <v>15412</v>
      </c>
      <c r="D7347" s="23">
        <v>385</v>
      </c>
      <c r="E7347" s="20" t="s">
        <v>1319</v>
      </c>
      <c r="F7347" s="20" t="s">
        <v>205</v>
      </c>
    </row>
    <row r="7348" spans="1:6">
      <c r="A7348" s="23">
        <v>7288</v>
      </c>
      <c r="B7348" s="24" t="s">
        <v>4902</v>
      </c>
      <c r="C7348" s="24" t="s">
        <v>1829</v>
      </c>
      <c r="D7348" s="23">
        <v>385</v>
      </c>
      <c r="E7348" s="20" t="s">
        <v>1319</v>
      </c>
      <c r="F7348" s="20" t="s">
        <v>205</v>
      </c>
    </row>
    <row r="7349" spans="1:6">
      <c r="A7349" s="23">
        <v>7289</v>
      </c>
      <c r="B7349" s="24" t="s">
        <v>7578</v>
      </c>
      <c r="C7349" s="24" t="s">
        <v>11550</v>
      </c>
      <c r="D7349" s="23">
        <v>385</v>
      </c>
      <c r="E7349" s="20" t="s">
        <v>1319</v>
      </c>
      <c r="F7349" s="20" t="s">
        <v>205</v>
      </c>
    </row>
    <row r="7350" spans="1:6">
      <c r="A7350" s="23">
        <v>7303</v>
      </c>
      <c r="B7350" s="24" t="s">
        <v>7590</v>
      </c>
      <c r="C7350" s="25" t="s">
        <v>1324</v>
      </c>
      <c r="D7350" s="23">
        <v>386</v>
      </c>
      <c r="E7350" s="20" t="s">
        <v>1323</v>
      </c>
      <c r="F7350" s="20" t="s">
        <v>205</v>
      </c>
    </row>
    <row r="7351" spans="1:6">
      <c r="A7351" s="23">
        <v>7290</v>
      </c>
      <c r="B7351" s="24" t="s">
        <v>7579</v>
      </c>
      <c r="C7351" s="24" t="s">
        <v>15914</v>
      </c>
      <c r="D7351" s="23">
        <v>386</v>
      </c>
      <c r="E7351" s="20" t="s">
        <v>1323</v>
      </c>
      <c r="F7351" s="20" t="s">
        <v>205</v>
      </c>
    </row>
    <row r="7352" spans="1:6">
      <c r="A7352" s="23">
        <v>7291</v>
      </c>
      <c r="B7352" s="24" t="s">
        <v>2831</v>
      </c>
      <c r="C7352" s="24" t="s">
        <v>11470</v>
      </c>
      <c r="D7352" s="23">
        <v>386</v>
      </c>
      <c r="E7352" s="20" t="s">
        <v>1323</v>
      </c>
      <c r="F7352" s="20" t="s">
        <v>205</v>
      </c>
    </row>
    <row r="7353" spans="1:6">
      <c r="A7353" s="23">
        <v>7292</v>
      </c>
      <c r="B7353" s="24" t="s">
        <v>7580</v>
      </c>
      <c r="C7353" s="24" t="s">
        <v>15915</v>
      </c>
      <c r="D7353" s="23">
        <v>386</v>
      </c>
      <c r="E7353" s="20" t="s">
        <v>1323</v>
      </c>
      <c r="F7353" s="20" t="s">
        <v>205</v>
      </c>
    </row>
    <row r="7354" spans="1:6">
      <c r="A7354" s="23">
        <v>7293</v>
      </c>
      <c r="B7354" s="24" t="s">
        <v>7581</v>
      </c>
      <c r="C7354" s="24" t="s">
        <v>15916</v>
      </c>
      <c r="D7354" s="23">
        <v>386</v>
      </c>
      <c r="E7354" s="20" t="s">
        <v>1323</v>
      </c>
      <c r="F7354" s="20" t="s">
        <v>205</v>
      </c>
    </row>
    <row r="7355" spans="1:6">
      <c r="A7355" s="23">
        <v>7294</v>
      </c>
      <c r="B7355" s="24" t="s">
        <v>7582</v>
      </c>
      <c r="C7355" s="24" t="s">
        <v>10617</v>
      </c>
      <c r="D7355" s="23">
        <v>386</v>
      </c>
      <c r="E7355" s="20" t="s">
        <v>1323</v>
      </c>
      <c r="F7355" s="20" t="s">
        <v>205</v>
      </c>
    </row>
    <row r="7356" spans="1:6">
      <c r="A7356" s="23">
        <v>7295</v>
      </c>
      <c r="B7356" s="24" t="s">
        <v>7583</v>
      </c>
      <c r="C7356" s="24" t="s">
        <v>15917</v>
      </c>
      <c r="D7356" s="23">
        <v>386</v>
      </c>
      <c r="E7356" s="20" t="s">
        <v>1323</v>
      </c>
      <c r="F7356" s="20" t="s">
        <v>205</v>
      </c>
    </row>
    <row r="7357" spans="1:6">
      <c r="A7357" s="23">
        <v>7296</v>
      </c>
      <c r="B7357" s="24" t="s">
        <v>6906</v>
      </c>
      <c r="C7357" s="24" t="s">
        <v>15417</v>
      </c>
      <c r="D7357" s="23">
        <v>386</v>
      </c>
      <c r="E7357" s="20" t="s">
        <v>1323</v>
      </c>
      <c r="F7357" s="20" t="s">
        <v>205</v>
      </c>
    </row>
    <row r="7358" spans="1:6">
      <c r="A7358" s="23">
        <v>7297</v>
      </c>
      <c r="B7358" s="24" t="s">
        <v>7584</v>
      </c>
      <c r="C7358" s="24" t="s">
        <v>15918</v>
      </c>
      <c r="D7358" s="23">
        <v>386</v>
      </c>
      <c r="E7358" s="20" t="s">
        <v>1323</v>
      </c>
      <c r="F7358" s="20" t="s">
        <v>205</v>
      </c>
    </row>
    <row r="7359" spans="1:6">
      <c r="A7359" s="23">
        <v>7298</v>
      </c>
      <c r="B7359" s="24" t="s">
        <v>7585</v>
      </c>
      <c r="C7359" s="24" t="s">
        <v>15919</v>
      </c>
      <c r="D7359" s="23">
        <v>386</v>
      </c>
      <c r="E7359" s="20" t="s">
        <v>1323</v>
      </c>
      <c r="F7359" s="20" t="s">
        <v>205</v>
      </c>
    </row>
    <row r="7360" spans="1:6">
      <c r="A7360" s="23">
        <v>7299</v>
      </c>
      <c r="B7360" s="24" t="s">
        <v>7586</v>
      </c>
      <c r="C7360" s="24" t="s">
        <v>15920</v>
      </c>
      <c r="D7360" s="23">
        <v>386</v>
      </c>
      <c r="E7360" s="20" t="s">
        <v>1323</v>
      </c>
      <c r="F7360" s="20" t="s">
        <v>205</v>
      </c>
    </row>
    <row r="7361" spans="1:6">
      <c r="A7361" s="23">
        <v>7300</v>
      </c>
      <c r="B7361" s="24" t="s">
        <v>7587</v>
      </c>
      <c r="C7361" s="24" t="s">
        <v>15921</v>
      </c>
      <c r="D7361" s="23">
        <v>386</v>
      </c>
      <c r="E7361" s="20" t="s">
        <v>1323</v>
      </c>
      <c r="F7361" s="20" t="s">
        <v>205</v>
      </c>
    </row>
    <row r="7362" spans="1:6">
      <c r="A7362" s="23">
        <v>7301</v>
      </c>
      <c r="B7362" s="24" t="s">
        <v>7588</v>
      </c>
      <c r="C7362" s="24" t="s">
        <v>15922</v>
      </c>
      <c r="D7362" s="23">
        <v>386</v>
      </c>
      <c r="E7362" s="20" t="s">
        <v>1323</v>
      </c>
      <c r="F7362" s="20" t="s">
        <v>205</v>
      </c>
    </row>
    <row r="7363" spans="1:6">
      <c r="A7363" s="23">
        <v>7302</v>
      </c>
      <c r="B7363" s="24" t="s">
        <v>7589</v>
      </c>
      <c r="C7363" s="24" t="s">
        <v>15923</v>
      </c>
      <c r="D7363" s="23">
        <v>386</v>
      </c>
      <c r="E7363" s="20" t="s">
        <v>1323</v>
      </c>
      <c r="F7363" s="20" t="s">
        <v>205</v>
      </c>
    </row>
    <row r="7364" spans="1:6">
      <c r="A7364" s="23">
        <v>7322</v>
      </c>
      <c r="B7364" s="24" t="s">
        <v>7603</v>
      </c>
      <c r="C7364" s="25" t="s">
        <v>1328</v>
      </c>
      <c r="D7364" s="23">
        <v>387</v>
      </c>
      <c r="E7364" s="20" t="s">
        <v>1327</v>
      </c>
      <c r="F7364" s="20" t="s">
        <v>205</v>
      </c>
    </row>
    <row r="7365" spans="1:6">
      <c r="A7365" s="23">
        <v>7304</v>
      </c>
      <c r="B7365" s="24" t="s">
        <v>7591</v>
      </c>
      <c r="C7365" s="24" t="s">
        <v>14431</v>
      </c>
      <c r="D7365" s="23">
        <v>387</v>
      </c>
      <c r="E7365" s="20" t="s">
        <v>1327</v>
      </c>
      <c r="F7365" s="20" t="s">
        <v>205</v>
      </c>
    </row>
    <row r="7366" spans="1:6">
      <c r="A7366" s="23">
        <v>7305</v>
      </c>
      <c r="B7366" s="24" t="s">
        <v>7592</v>
      </c>
      <c r="C7366" s="24" t="s">
        <v>15924</v>
      </c>
      <c r="D7366" s="23">
        <v>387</v>
      </c>
      <c r="E7366" s="20" t="s">
        <v>1327</v>
      </c>
      <c r="F7366" s="20" t="s">
        <v>205</v>
      </c>
    </row>
    <row r="7367" spans="1:6">
      <c r="A7367" s="23">
        <v>7306</v>
      </c>
      <c r="B7367" s="24" t="s">
        <v>5433</v>
      </c>
      <c r="C7367" s="24" t="s">
        <v>1845</v>
      </c>
      <c r="D7367" s="23">
        <v>387</v>
      </c>
      <c r="E7367" s="20" t="s">
        <v>1327</v>
      </c>
      <c r="F7367" s="20" t="s">
        <v>205</v>
      </c>
    </row>
    <row r="7368" spans="1:6">
      <c r="A7368" s="23">
        <v>7307</v>
      </c>
      <c r="B7368" s="24" t="s">
        <v>7593</v>
      </c>
      <c r="C7368" s="24" t="s">
        <v>15925</v>
      </c>
      <c r="D7368" s="23">
        <v>387</v>
      </c>
      <c r="E7368" s="20" t="s">
        <v>1327</v>
      </c>
      <c r="F7368" s="20" t="s">
        <v>205</v>
      </c>
    </row>
    <row r="7369" spans="1:6">
      <c r="A7369" s="23">
        <v>7308</v>
      </c>
      <c r="B7369" s="24" t="s">
        <v>7594</v>
      </c>
      <c r="C7369" s="24" t="s">
        <v>15926</v>
      </c>
      <c r="D7369" s="23">
        <v>387</v>
      </c>
      <c r="E7369" s="20" t="s">
        <v>1327</v>
      </c>
      <c r="F7369" s="20" t="s">
        <v>205</v>
      </c>
    </row>
    <row r="7370" spans="1:6">
      <c r="A7370" s="23">
        <v>7309</v>
      </c>
      <c r="B7370" s="24" t="s">
        <v>7595</v>
      </c>
      <c r="C7370" s="24" t="s">
        <v>15927</v>
      </c>
      <c r="D7370" s="23">
        <v>387</v>
      </c>
      <c r="E7370" s="20" t="s">
        <v>1327</v>
      </c>
      <c r="F7370" s="20" t="s">
        <v>205</v>
      </c>
    </row>
    <row r="7371" spans="1:6">
      <c r="A7371" s="23">
        <v>7310</v>
      </c>
      <c r="B7371" s="24" t="s">
        <v>7596</v>
      </c>
      <c r="C7371" s="24" t="s">
        <v>15536</v>
      </c>
      <c r="D7371" s="23">
        <v>387</v>
      </c>
      <c r="E7371" s="20" t="s">
        <v>1327</v>
      </c>
      <c r="F7371" s="20" t="s">
        <v>205</v>
      </c>
    </row>
    <row r="7372" spans="1:6">
      <c r="A7372" s="23">
        <v>7311</v>
      </c>
      <c r="B7372" s="24" t="s">
        <v>7597</v>
      </c>
      <c r="C7372" s="24" t="s">
        <v>15928</v>
      </c>
      <c r="D7372" s="23">
        <v>387</v>
      </c>
      <c r="E7372" s="20" t="s">
        <v>1327</v>
      </c>
      <c r="F7372" s="20" t="s">
        <v>205</v>
      </c>
    </row>
    <row r="7373" spans="1:6">
      <c r="A7373" s="23">
        <v>7312</v>
      </c>
      <c r="B7373" s="24" t="s">
        <v>2592</v>
      </c>
      <c r="C7373" s="24" t="s">
        <v>11346</v>
      </c>
      <c r="D7373" s="23">
        <v>387</v>
      </c>
      <c r="E7373" s="20" t="s">
        <v>1327</v>
      </c>
      <c r="F7373" s="20" t="s">
        <v>205</v>
      </c>
    </row>
    <row r="7374" spans="1:6">
      <c r="A7374" s="23">
        <v>7313</v>
      </c>
      <c r="B7374" s="24" t="s">
        <v>7598</v>
      </c>
      <c r="C7374" s="24" t="s">
        <v>15929</v>
      </c>
      <c r="D7374" s="23">
        <v>387</v>
      </c>
      <c r="E7374" s="20" t="s">
        <v>1327</v>
      </c>
      <c r="F7374" s="20" t="s">
        <v>205</v>
      </c>
    </row>
    <row r="7375" spans="1:6">
      <c r="A7375" s="23">
        <v>7314</v>
      </c>
      <c r="B7375" s="24" t="s">
        <v>4853</v>
      </c>
      <c r="C7375" s="24" t="s">
        <v>7745</v>
      </c>
      <c r="D7375" s="23">
        <v>387</v>
      </c>
      <c r="E7375" s="20" t="s">
        <v>1327</v>
      </c>
      <c r="F7375" s="20" t="s">
        <v>205</v>
      </c>
    </row>
    <row r="7376" spans="1:6">
      <c r="A7376" s="23">
        <v>7315</v>
      </c>
      <c r="B7376" s="24" t="s">
        <v>4846</v>
      </c>
      <c r="C7376" s="24" t="s">
        <v>13056</v>
      </c>
      <c r="D7376" s="23">
        <v>387</v>
      </c>
      <c r="E7376" s="20" t="s">
        <v>1327</v>
      </c>
      <c r="F7376" s="20" t="s">
        <v>205</v>
      </c>
    </row>
    <row r="7377" spans="1:6">
      <c r="A7377" s="23">
        <v>7316</v>
      </c>
      <c r="B7377" s="24" t="s">
        <v>6467</v>
      </c>
      <c r="C7377" s="24" t="s">
        <v>14429</v>
      </c>
      <c r="D7377" s="23">
        <v>387</v>
      </c>
      <c r="E7377" s="20" t="s">
        <v>1327</v>
      </c>
      <c r="F7377" s="20" t="s">
        <v>205</v>
      </c>
    </row>
    <row r="7378" spans="1:6">
      <c r="A7378" s="23">
        <v>7317</v>
      </c>
      <c r="B7378" s="24" t="s">
        <v>7599</v>
      </c>
      <c r="C7378" s="24" t="s">
        <v>15532</v>
      </c>
      <c r="D7378" s="23">
        <v>387</v>
      </c>
      <c r="E7378" s="20" t="s">
        <v>1327</v>
      </c>
      <c r="F7378" s="20" t="s">
        <v>205</v>
      </c>
    </row>
    <row r="7379" spans="1:6">
      <c r="A7379" s="23">
        <v>7318</v>
      </c>
      <c r="B7379" s="24" t="s">
        <v>7600</v>
      </c>
      <c r="C7379" s="24" t="s">
        <v>15930</v>
      </c>
      <c r="D7379" s="23">
        <v>387</v>
      </c>
      <c r="E7379" s="20" t="s">
        <v>1327</v>
      </c>
      <c r="F7379" s="20" t="s">
        <v>205</v>
      </c>
    </row>
    <row r="7380" spans="1:6">
      <c r="A7380" s="23">
        <v>7319</v>
      </c>
      <c r="B7380" s="24" t="s">
        <v>7536</v>
      </c>
      <c r="C7380" s="24" t="s">
        <v>15394</v>
      </c>
      <c r="D7380" s="23">
        <v>387</v>
      </c>
      <c r="E7380" s="20" t="s">
        <v>1327</v>
      </c>
      <c r="F7380" s="20" t="s">
        <v>205</v>
      </c>
    </row>
    <row r="7381" spans="1:6">
      <c r="A7381" s="23">
        <v>7320</v>
      </c>
      <c r="B7381" s="24" t="s">
        <v>7601</v>
      </c>
      <c r="C7381" s="24" t="s">
        <v>15931</v>
      </c>
      <c r="D7381" s="23">
        <v>387</v>
      </c>
      <c r="E7381" s="20" t="s">
        <v>1327</v>
      </c>
      <c r="F7381" s="20" t="s">
        <v>205</v>
      </c>
    </row>
    <row r="7382" spans="1:6">
      <c r="A7382" s="23">
        <v>7321</v>
      </c>
      <c r="B7382" s="24" t="s">
        <v>7602</v>
      </c>
      <c r="C7382" s="24" t="s">
        <v>15932</v>
      </c>
      <c r="D7382" s="23">
        <v>387</v>
      </c>
      <c r="E7382" s="20" t="s">
        <v>1327</v>
      </c>
      <c r="F7382" s="20" t="s">
        <v>205</v>
      </c>
    </row>
    <row r="7383" spans="1:6">
      <c r="A7383" s="23">
        <v>7323</v>
      </c>
      <c r="B7383" s="24" t="s">
        <v>7604</v>
      </c>
      <c r="C7383" s="24" t="s">
        <v>15933</v>
      </c>
      <c r="D7383" s="23">
        <v>388</v>
      </c>
      <c r="E7383" s="20" t="s">
        <v>1330</v>
      </c>
      <c r="F7383" s="20" t="s">
        <v>205</v>
      </c>
    </row>
    <row r="7384" spans="1:6">
      <c r="A7384" s="23">
        <v>7324</v>
      </c>
      <c r="B7384" s="24" t="s">
        <v>7605</v>
      </c>
      <c r="C7384" s="24" t="s">
        <v>175</v>
      </c>
      <c r="D7384" s="23">
        <v>388</v>
      </c>
      <c r="E7384" s="20" t="s">
        <v>1330</v>
      </c>
      <c r="F7384" s="20" t="s">
        <v>205</v>
      </c>
    </row>
    <row r="7385" spans="1:6">
      <c r="A7385" s="23">
        <v>7325</v>
      </c>
      <c r="B7385" s="24" t="s">
        <v>7606</v>
      </c>
      <c r="C7385" s="24" t="s">
        <v>1203</v>
      </c>
      <c r="D7385" s="23">
        <v>388</v>
      </c>
      <c r="E7385" s="20" t="s">
        <v>1330</v>
      </c>
      <c r="F7385" s="20" t="s">
        <v>205</v>
      </c>
    </row>
    <row r="7386" spans="1:6">
      <c r="A7386" s="23">
        <v>7326</v>
      </c>
      <c r="B7386" s="24" t="s">
        <v>7607</v>
      </c>
      <c r="C7386" s="24" t="s">
        <v>15934</v>
      </c>
      <c r="D7386" s="23">
        <v>388</v>
      </c>
      <c r="E7386" s="20" t="s">
        <v>1330</v>
      </c>
      <c r="F7386" s="20" t="s">
        <v>205</v>
      </c>
    </row>
    <row r="7387" spans="1:6">
      <c r="A7387" s="23">
        <v>7327</v>
      </c>
      <c r="B7387" s="24" t="s">
        <v>7608</v>
      </c>
      <c r="C7387" s="24" t="s">
        <v>15935</v>
      </c>
      <c r="D7387" s="23">
        <v>388</v>
      </c>
      <c r="E7387" s="20" t="s">
        <v>1330</v>
      </c>
      <c r="F7387" s="20" t="s">
        <v>205</v>
      </c>
    </row>
    <row r="7388" spans="1:6">
      <c r="A7388" s="23">
        <v>7328</v>
      </c>
      <c r="B7388" s="24" t="s">
        <v>7609</v>
      </c>
      <c r="C7388" s="24" t="s">
        <v>15936</v>
      </c>
      <c r="D7388" s="23">
        <v>388</v>
      </c>
      <c r="E7388" s="20" t="s">
        <v>1330</v>
      </c>
      <c r="F7388" s="20" t="s">
        <v>205</v>
      </c>
    </row>
    <row r="7389" spans="1:6">
      <c r="A7389" s="23">
        <v>7329</v>
      </c>
      <c r="B7389" s="24" t="s">
        <v>7610</v>
      </c>
      <c r="C7389" s="24" t="s">
        <v>15937</v>
      </c>
      <c r="D7389" s="23">
        <v>388</v>
      </c>
      <c r="E7389" s="20" t="s">
        <v>1330</v>
      </c>
      <c r="F7389" s="20" t="s">
        <v>205</v>
      </c>
    </row>
    <row r="7390" spans="1:6">
      <c r="A7390" s="23">
        <v>7330</v>
      </c>
      <c r="B7390" s="24" t="s">
        <v>7611</v>
      </c>
      <c r="C7390" s="24" t="s">
        <v>15938</v>
      </c>
      <c r="D7390" s="23">
        <v>388</v>
      </c>
      <c r="E7390" s="20" t="s">
        <v>1330</v>
      </c>
      <c r="F7390" s="20" t="s">
        <v>205</v>
      </c>
    </row>
    <row r="7391" spans="1:6">
      <c r="A7391" s="23">
        <v>7331</v>
      </c>
      <c r="B7391" s="24" t="s">
        <v>7612</v>
      </c>
      <c r="C7391" s="24" t="s">
        <v>15939</v>
      </c>
      <c r="D7391" s="23">
        <v>388</v>
      </c>
      <c r="E7391" s="20" t="s">
        <v>1330</v>
      </c>
      <c r="F7391" s="20" t="s">
        <v>205</v>
      </c>
    </row>
    <row r="7392" spans="1:6">
      <c r="A7392" s="23">
        <v>7332</v>
      </c>
      <c r="B7392" s="24" t="s">
        <v>7613</v>
      </c>
      <c r="C7392" s="24" t="s">
        <v>15940</v>
      </c>
      <c r="D7392" s="23">
        <v>388</v>
      </c>
      <c r="E7392" s="20" t="s">
        <v>1330</v>
      </c>
      <c r="F7392" s="20" t="s">
        <v>205</v>
      </c>
    </row>
    <row r="7393" spans="1:6">
      <c r="A7393" s="23">
        <v>7333</v>
      </c>
      <c r="B7393" s="24" t="s">
        <v>7614</v>
      </c>
      <c r="C7393" s="24" t="s">
        <v>15941</v>
      </c>
      <c r="D7393" s="23">
        <v>388</v>
      </c>
      <c r="E7393" s="20" t="s">
        <v>1330</v>
      </c>
      <c r="F7393" s="20" t="s">
        <v>205</v>
      </c>
    </row>
    <row r="7394" spans="1:6">
      <c r="A7394" s="23">
        <v>7334</v>
      </c>
      <c r="B7394" s="24" t="s">
        <v>7615</v>
      </c>
      <c r="C7394" s="24" t="s">
        <v>15942</v>
      </c>
      <c r="D7394" s="23">
        <v>388</v>
      </c>
      <c r="E7394" s="20" t="s">
        <v>1330</v>
      </c>
      <c r="F7394" s="20" t="s">
        <v>205</v>
      </c>
    </row>
    <row r="7395" spans="1:6">
      <c r="A7395" s="23">
        <v>7335</v>
      </c>
      <c r="B7395" s="24" t="s">
        <v>7616</v>
      </c>
      <c r="C7395" s="24" t="s">
        <v>15943</v>
      </c>
      <c r="D7395" s="23">
        <v>388</v>
      </c>
      <c r="E7395" s="20" t="s">
        <v>1330</v>
      </c>
      <c r="F7395" s="20" t="s">
        <v>205</v>
      </c>
    </row>
    <row r="7396" spans="1:6">
      <c r="A7396" s="23">
        <v>7336</v>
      </c>
      <c r="B7396" s="24" t="s">
        <v>5710</v>
      </c>
      <c r="C7396" s="24" t="s">
        <v>14078</v>
      </c>
      <c r="D7396" s="23">
        <v>388</v>
      </c>
      <c r="E7396" s="20" t="s">
        <v>1330</v>
      </c>
      <c r="F7396" s="20" t="s">
        <v>205</v>
      </c>
    </row>
    <row r="7397" spans="1:6">
      <c r="A7397" s="23">
        <v>7337</v>
      </c>
      <c r="B7397" s="24" t="s">
        <v>7617</v>
      </c>
      <c r="C7397" s="24" t="s">
        <v>15944</v>
      </c>
      <c r="D7397" s="23">
        <v>388</v>
      </c>
      <c r="E7397" s="20" t="s">
        <v>1330</v>
      </c>
      <c r="F7397" s="20" t="s">
        <v>205</v>
      </c>
    </row>
    <row r="7398" spans="1:6">
      <c r="A7398" s="23">
        <v>7338</v>
      </c>
      <c r="B7398" s="24" t="s">
        <v>7618</v>
      </c>
      <c r="C7398" s="24" t="s">
        <v>15945</v>
      </c>
      <c r="D7398" s="23">
        <v>388</v>
      </c>
      <c r="E7398" s="20" t="s">
        <v>1330</v>
      </c>
      <c r="F7398" s="20" t="s">
        <v>205</v>
      </c>
    </row>
    <row r="7399" spans="1:6">
      <c r="A7399" s="23">
        <v>7339</v>
      </c>
      <c r="B7399" s="24" t="s">
        <v>7619</v>
      </c>
      <c r="C7399" s="24" t="s">
        <v>15946</v>
      </c>
      <c r="D7399" s="23">
        <v>388</v>
      </c>
      <c r="E7399" s="20" t="s">
        <v>1330</v>
      </c>
      <c r="F7399" s="20" t="s">
        <v>205</v>
      </c>
    </row>
    <row r="7400" spans="1:6">
      <c r="A7400" s="23">
        <v>7340</v>
      </c>
      <c r="B7400" s="24" t="s">
        <v>5627</v>
      </c>
      <c r="C7400" s="24" t="s">
        <v>13720</v>
      </c>
      <c r="D7400" s="23">
        <v>388</v>
      </c>
      <c r="E7400" s="20" t="s">
        <v>1330</v>
      </c>
      <c r="F7400" s="20" t="s">
        <v>205</v>
      </c>
    </row>
    <row r="7401" spans="1:6">
      <c r="A7401" s="23">
        <v>7341</v>
      </c>
      <c r="B7401" s="24" t="s">
        <v>7620</v>
      </c>
      <c r="C7401" s="24" t="s">
        <v>15947</v>
      </c>
      <c r="D7401" s="23">
        <v>388</v>
      </c>
      <c r="E7401" s="20" t="s">
        <v>1330</v>
      </c>
      <c r="F7401" s="20" t="s">
        <v>205</v>
      </c>
    </row>
    <row r="7402" spans="1:6">
      <c r="A7402" s="23">
        <v>7342</v>
      </c>
      <c r="B7402" s="24" t="s">
        <v>7621</v>
      </c>
      <c r="C7402" s="24" t="s">
        <v>15948</v>
      </c>
      <c r="D7402" s="23">
        <v>388</v>
      </c>
      <c r="E7402" s="20" t="s">
        <v>1330</v>
      </c>
      <c r="F7402" s="20" t="s">
        <v>205</v>
      </c>
    </row>
    <row r="7403" spans="1:6">
      <c r="A7403" s="23">
        <v>7343</v>
      </c>
      <c r="B7403" s="24" t="s">
        <v>6070</v>
      </c>
      <c r="C7403" s="24" t="s">
        <v>14101</v>
      </c>
      <c r="D7403" s="23">
        <v>388</v>
      </c>
      <c r="E7403" s="20" t="s">
        <v>1330</v>
      </c>
      <c r="F7403" s="20" t="s">
        <v>205</v>
      </c>
    </row>
    <row r="7404" spans="1:6">
      <c r="A7404" s="23">
        <v>7344</v>
      </c>
      <c r="B7404" s="24" t="s">
        <v>7622</v>
      </c>
      <c r="C7404" s="24" t="s">
        <v>1934</v>
      </c>
      <c r="D7404" s="23">
        <v>388</v>
      </c>
      <c r="E7404" s="20" t="s">
        <v>1330</v>
      </c>
      <c r="F7404" s="20" t="s">
        <v>205</v>
      </c>
    </row>
    <row r="7405" spans="1:6">
      <c r="A7405" s="23">
        <v>7345</v>
      </c>
      <c r="B7405" s="24" t="s">
        <v>7623</v>
      </c>
      <c r="C7405" s="24" t="s">
        <v>15949</v>
      </c>
      <c r="D7405" s="23">
        <v>388</v>
      </c>
      <c r="E7405" s="20" t="s">
        <v>1330</v>
      </c>
      <c r="F7405" s="20" t="s">
        <v>205</v>
      </c>
    </row>
    <row r="7406" spans="1:6">
      <c r="A7406" s="23">
        <v>7346</v>
      </c>
      <c r="B7406" s="24" t="s">
        <v>7624</v>
      </c>
      <c r="C7406" s="24" t="s">
        <v>15950</v>
      </c>
      <c r="D7406" s="23">
        <v>388</v>
      </c>
      <c r="E7406" s="20" t="s">
        <v>1330</v>
      </c>
      <c r="F7406" s="20" t="s">
        <v>205</v>
      </c>
    </row>
    <row r="7407" spans="1:6">
      <c r="A7407" s="23">
        <v>7347</v>
      </c>
      <c r="B7407" s="24" t="s">
        <v>7625</v>
      </c>
      <c r="C7407" s="24" t="s">
        <v>15951</v>
      </c>
      <c r="D7407" s="23">
        <v>388</v>
      </c>
      <c r="E7407" s="20" t="s">
        <v>1330</v>
      </c>
      <c r="F7407" s="20" t="s">
        <v>205</v>
      </c>
    </row>
    <row r="7408" spans="1:6">
      <c r="A7408" s="23">
        <v>7348</v>
      </c>
      <c r="B7408" s="24" t="s">
        <v>7626</v>
      </c>
      <c r="C7408" s="24" t="s">
        <v>15952</v>
      </c>
      <c r="D7408" s="23">
        <v>388</v>
      </c>
      <c r="E7408" s="20" t="s">
        <v>1330</v>
      </c>
      <c r="F7408" s="20" t="s">
        <v>205</v>
      </c>
    </row>
    <row r="7409" spans="1:6">
      <c r="A7409" s="23">
        <v>7349</v>
      </c>
      <c r="B7409" s="24" t="s">
        <v>6867</v>
      </c>
      <c r="C7409" s="24" t="s">
        <v>14774</v>
      </c>
      <c r="D7409" s="23">
        <v>388</v>
      </c>
      <c r="E7409" s="20" t="s">
        <v>1330</v>
      </c>
      <c r="F7409" s="20" t="s">
        <v>205</v>
      </c>
    </row>
    <row r="7410" spans="1:6">
      <c r="A7410" s="23">
        <v>7350</v>
      </c>
      <c r="B7410" s="24" t="s">
        <v>2728</v>
      </c>
      <c r="C7410" s="24" t="s">
        <v>2037</v>
      </c>
      <c r="D7410" s="23">
        <v>388</v>
      </c>
      <c r="E7410" s="20" t="s">
        <v>1330</v>
      </c>
      <c r="F7410" s="20" t="s">
        <v>205</v>
      </c>
    </row>
    <row r="7411" spans="1:6">
      <c r="A7411" s="23">
        <v>7351</v>
      </c>
      <c r="B7411" s="24" t="s">
        <v>7627</v>
      </c>
      <c r="C7411" s="24" t="s">
        <v>810</v>
      </c>
      <c r="D7411" s="23">
        <v>388</v>
      </c>
      <c r="E7411" s="20" t="s">
        <v>1330</v>
      </c>
      <c r="F7411" s="20" t="s">
        <v>205</v>
      </c>
    </row>
    <row r="7412" spans="1:6">
      <c r="A7412" s="23">
        <v>7352</v>
      </c>
      <c r="B7412" s="24" t="s">
        <v>7628</v>
      </c>
      <c r="C7412" s="24" t="s">
        <v>15953</v>
      </c>
      <c r="D7412" s="23">
        <v>388</v>
      </c>
      <c r="E7412" s="20" t="s">
        <v>1330</v>
      </c>
      <c r="F7412" s="20" t="s">
        <v>205</v>
      </c>
    </row>
    <row r="7413" spans="1:6">
      <c r="A7413" s="23">
        <v>7353</v>
      </c>
      <c r="B7413" s="24" t="s">
        <v>7629</v>
      </c>
      <c r="C7413" s="24" t="s">
        <v>15954</v>
      </c>
      <c r="D7413" s="23">
        <v>388</v>
      </c>
      <c r="E7413" s="20" t="s">
        <v>1330</v>
      </c>
      <c r="F7413" s="20" t="s">
        <v>205</v>
      </c>
    </row>
    <row r="7414" spans="1:6">
      <c r="A7414" s="23">
        <v>7354</v>
      </c>
      <c r="B7414" s="24" t="s">
        <v>7630</v>
      </c>
      <c r="C7414" s="24" t="s">
        <v>15955</v>
      </c>
      <c r="D7414" s="23">
        <v>388</v>
      </c>
      <c r="E7414" s="20" t="s">
        <v>1330</v>
      </c>
      <c r="F7414" s="20" t="s">
        <v>205</v>
      </c>
    </row>
    <row r="7415" spans="1:6">
      <c r="A7415" s="23">
        <v>7361</v>
      </c>
      <c r="B7415" s="24" t="s">
        <v>7637</v>
      </c>
      <c r="C7415" s="25" t="s">
        <v>1334</v>
      </c>
      <c r="D7415" s="23">
        <v>389</v>
      </c>
      <c r="E7415" s="20" t="s">
        <v>1333</v>
      </c>
      <c r="F7415" s="20" t="s">
        <v>205</v>
      </c>
    </row>
    <row r="7416" spans="1:6">
      <c r="A7416" s="23">
        <v>7355</v>
      </c>
      <c r="B7416" s="24" t="s">
        <v>7631</v>
      </c>
      <c r="C7416" s="24" t="s">
        <v>15956</v>
      </c>
      <c r="D7416" s="23">
        <v>389</v>
      </c>
      <c r="E7416" s="20" t="s">
        <v>1333</v>
      </c>
      <c r="F7416" s="20" t="s">
        <v>205</v>
      </c>
    </row>
    <row r="7417" spans="1:6">
      <c r="A7417" s="23">
        <v>7356</v>
      </c>
      <c r="B7417" s="24" t="s">
        <v>7632</v>
      </c>
      <c r="C7417" s="24" t="s">
        <v>11571</v>
      </c>
      <c r="D7417" s="23">
        <v>389</v>
      </c>
      <c r="E7417" s="20" t="s">
        <v>1333</v>
      </c>
      <c r="F7417" s="20" t="s">
        <v>205</v>
      </c>
    </row>
    <row r="7418" spans="1:6">
      <c r="A7418" s="23">
        <v>7357</v>
      </c>
      <c r="B7418" s="24" t="s">
        <v>7633</v>
      </c>
      <c r="C7418" s="24" t="s">
        <v>15957</v>
      </c>
      <c r="D7418" s="23">
        <v>389</v>
      </c>
      <c r="E7418" s="20" t="s">
        <v>1333</v>
      </c>
      <c r="F7418" s="20" t="s">
        <v>205</v>
      </c>
    </row>
    <row r="7419" spans="1:6">
      <c r="A7419" s="23">
        <v>7358</v>
      </c>
      <c r="B7419" s="24" t="s">
        <v>7634</v>
      </c>
      <c r="C7419" s="24" t="s">
        <v>15958</v>
      </c>
      <c r="D7419" s="23">
        <v>389</v>
      </c>
      <c r="E7419" s="20" t="s">
        <v>1333</v>
      </c>
      <c r="F7419" s="20" t="s">
        <v>205</v>
      </c>
    </row>
    <row r="7420" spans="1:6">
      <c r="A7420" s="23">
        <v>7359</v>
      </c>
      <c r="B7420" s="24" t="s">
        <v>7635</v>
      </c>
      <c r="C7420" s="24" t="s">
        <v>15959</v>
      </c>
      <c r="D7420" s="23">
        <v>389</v>
      </c>
      <c r="E7420" s="20" t="s">
        <v>1333</v>
      </c>
      <c r="F7420" s="20" t="s">
        <v>205</v>
      </c>
    </row>
    <row r="7421" spans="1:6">
      <c r="A7421" s="23">
        <v>7360</v>
      </c>
      <c r="B7421" s="24" t="s">
        <v>7636</v>
      </c>
      <c r="C7421" s="24" t="s">
        <v>15960</v>
      </c>
      <c r="D7421" s="23">
        <v>389</v>
      </c>
      <c r="E7421" s="20" t="s">
        <v>1333</v>
      </c>
      <c r="F7421" s="20" t="s">
        <v>205</v>
      </c>
    </row>
    <row r="7422" spans="1:6">
      <c r="A7422" s="23">
        <v>7362</v>
      </c>
      <c r="B7422" s="24" t="s">
        <v>7638</v>
      </c>
      <c r="C7422" s="24" t="s">
        <v>15961</v>
      </c>
      <c r="D7422" s="23">
        <v>389</v>
      </c>
      <c r="E7422" s="20" t="s">
        <v>1333</v>
      </c>
      <c r="F7422" s="20" t="s">
        <v>205</v>
      </c>
    </row>
    <row r="7423" spans="1:6">
      <c r="A7423" s="23">
        <v>7363</v>
      </c>
      <c r="B7423" s="24" t="s">
        <v>7639</v>
      </c>
      <c r="C7423" s="24" t="s">
        <v>15962</v>
      </c>
      <c r="D7423" s="23">
        <v>389</v>
      </c>
      <c r="E7423" s="20" t="s">
        <v>1333</v>
      </c>
      <c r="F7423" s="20" t="s">
        <v>205</v>
      </c>
    </row>
    <row r="7424" spans="1:6">
      <c r="A7424" s="23">
        <v>7364</v>
      </c>
      <c r="B7424" s="24" t="s">
        <v>7640</v>
      </c>
      <c r="C7424" s="24" t="s">
        <v>1378</v>
      </c>
      <c r="D7424" s="23">
        <v>389</v>
      </c>
      <c r="E7424" s="20" t="s">
        <v>1333</v>
      </c>
      <c r="F7424" s="20" t="s">
        <v>205</v>
      </c>
    </row>
    <row r="7425" spans="1:6">
      <c r="A7425" s="23">
        <v>7365</v>
      </c>
      <c r="B7425" s="24" t="s">
        <v>8182</v>
      </c>
      <c r="C7425" s="24" t="s">
        <v>15963</v>
      </c>
      <c r="D7425" s="23">
        <v>389</v>
      </c>
      <c r="E7425" s="20" t="s">
        <v>1333</v>
      </c>
      <c r="F7425" s="20" t="s">
        <v>205</v>
      </c>
    </row>
    <row r="7426" spans="1:6">
      <c r="A7426" s="23">
        <v>7366</v>
      </c>
      <c r="B7426" s="24" t="s">
        <v>6599</v>
      </c>
      <c r="C7426" s="24" t="s">
        <v>14553</v>
      </c>
      <c r="D7426" s="23">
        <v>389</v>
      </c>
      <c r="E7426" s="20" t="s">
        <v>1333</v>
      </c>
      <c r="F7426" s="20" t="s">
        <v>205</v>
      </c>
    </row>
    <row r="7427" spans="1:6">
      <c r="A7427" s="23">
        <v>7367</v>
      </c>
      <c r="B7427" s="24" t="s">
        <v>5914</v>
      </c>
      <c r="C7427" s="24" t="s">
        <v>13975</v>
      </c>
      <c r="D7427" s="23">
        <v>389</v>
      </c>
      <c r="E7427" s="20" t="s">
        <v>1333</v>
      </c>
      <c r="F7427" s="20" t="s">
        <v>205</v>
      </c>
    </row>
    <row r="7428" spans="1:6">
      <c r="A7428" s="23">
        <v>7368</v>
      </c>
      <c r="B7428" s="24" t="s">
        <v>8183</v>
      </c>
      <c r="C7428" s="24" t="s">
        <v>15964</v>
      </c>
      <c r="D7428" s="23">
        <v>389</v>
      </c>
      <c r="E7428" s="20" t="s">
        <v>1333</v>
      </c>
      <c r="F7428" s="20" t="s">
        <v>205</v>
      </c>
    </row>
    <row r="7429" spans="1:6">
      <c r="A7429" s="23">
        <v>7369</v>
      </c>
      <c r="B7429" s="24" t="s">
        <v>3184</v>
      </c>
      <c r="C7429" s="24" t="s">
        <v>12217</v>
      </c>
      <c r="D7429" s="23">
        <v>389</v>
      </c>
      <c r="E7429" s="20" t="s">
        <v>1333</v>
      </c>
      <c r="F7429" s="20" t="s">
        <v>205</v>
      </c>
    </row>
    <row r="7430" spans="1:6">
      <c r="A7430" s="23">
        <v>7370</v>
      </c>
      <c r="B7430" s="24" t="s">
        <v>8184</v>
      </c>
      <c r="C7430" s="24" t="s">
        <v>15965</v>
      </c>
      <c r="D7430" s="23">
        <v>389</v>
      </c>
      <c r="E7430" s="20" t="s">
        <v>1333</v>
      </c>
      <c r="F7430" s="20" t="s">
        <v>205</v>
      </c>
    </row>
    <row r="7431" spans="1:6">
      <c r="A7431" s="23">
        <v>7371</v>
      </c>
      <c r="B7431" s="24" t="s">
        <v>8185</v>
      </c>
      <c r="C7431" s="24" t="s">
        <v>15966</v>
      </c>
      <c r="D7431" s="23">
        <v>389</v>
      </c>
      <c r="E7431" s="20" t="s">
        <v>1333</v>
      </c>
      <c r="F7431" s="20" t="s">
        <v>205</v>
      </c>
    </row>
    <row r="7432" spans="1:6">
      <c r="A7432" s="23">
        <v>7372</v>
      </c>
      <c r="B7432" s="24" t="s">
        <v>8186</v>
      </c>
      <c r="C7432" s="24" t="s">
        <v>15967</v>
      </c>
      <c r="D7432" s="23">
        <v>389</v>
      </c>
      <c r="E7432" s="20" t="s">
        <v>1333</v>
      </c>
      <c r="F7432" s="20" t="s">
        <v>205</v>
      </c>
    </row>
    <row r="7433" spans="1:6">
      <c r="A7433" s="23">
        <v>7373</v>
      </c>
      <c r="B7433" s="24" t="s">
        <v>8187</v>
      </c>
      <c r="C7433" s="24" t="s">
        <v>15968</v>
      </c>
      <c r="D7433" s="23">
        <v>389</v>
      </c>
      <c r="E7433" s="20" t="s">
        <v>1333</v>
      </c>
      <c r="F7433" s="20" t="s">
        <v>205</v>
      </c>
    </row>
    <row r="7434" spans="1:6">
      <c r="A7434" s="23">
        <v>7374</v>
      </c>
      <c r="B7434" s="24" t="s">
        <v>8188</v>
      </c>
      <c r="C7434" s="24" t="s">
        <v>15969</v>
      </c>
      <c r="D7434" s="23">
        <v>389</v>
      </c>
      <c r="E7434" s="20" t="s">
        <v>1333</v>
      </c>
      <c r="F7434" s="20" t="s">
        <v>205</v>
      </c>
    </row>
    <row r="7435" spans="1:6">
      <c r="A7435" s="23">
        <v>7375</v>
      </c>
      <c r="B7435" s="24" t="s">
        <v>8189</v>
      </c>
      <c r="C7435" s="24" t="s">
        <v>15970</v>
      </c>
      <c r="D7435" s="23">
        <v>389</v>
      </c>
      <c r="E7435" s="20" t="s">
        <v>1333</v>
      </c>
      <c r="F7435" s="20" t="s">
        <v>205</v>
      </c>
    </row>
    <row r="7436" spans="1:6">
      <c r="A7436" s="23">
        <v>7376</v>
      </c>
      <c r="B7436" s="24" t="s">
        <v>8190</v>
      </c>
      <c r="C7436" s="24" t="s">
        <v>15971</v>
      </c>
      <c r="D7436" s="23">
        <v>389</v>
      </c>
      <c r="E7436" s="20" t="s">
        <v>1333</v>
      </c>
      <c r="F7436" s="20" t="s">
        <v>205</v>
      </c>
    </row>
    <row r="7437" spans="1:6">
      <c r="A7437" s="23">
        <v>7393</v>
      </c>
      <c r="B7437" s="24" t="s">
        <v>8202</v>
      </c>
      <c r="C7437" s="25" t="s">
        <v>1338</v>
      </c>
      <c r="D7437" s="23">
        <v>390</v>
      </c>
      <c r="E7437" s="20" t="s">
        <v>1337</v>
      </c>
      <c r="F7437" s="20" t="s">
        <v>205</v>
      </c>
    </row>
    <row r="7438" spans="1:6">
      <c r="A7438" s="23">
        <v>7377</v>
      </c>
      <c r="B7438" s="24" t="s">
        <v>8191</v>
      </c>
      <c r="C7438" s="24" t="s">
        <v>15972</v>
      </c>
      <c r="D7438" s="23">
        <v>390</v>
      </c>
      <c r="E7438" s="20" t="s">
        <v>1337</v>
      </c>
      <c r="F7438" s="20" t="s">
        <v>205</v>
      </c>
    </row>
    <row r="7439" spans="1:6">
      <c r="A7439" s="23">
        <v>7378</v>
      </c>
      <c r="B7439" s="24" t="s">
        <v>6964</v>
      </c>
      <c r="C7439" s="24" t="s">
        <v>14719</v>
      </c>
      <c r="D7439" s="23">
        <v>390</v>
      </c>
      <c r="E7439" s="20" t="s">
        <v>1337</v>
      </c>
      <c r="F7439" s="20" t="s">
        <v>205</v>
      </c>
    </row>
    <row r="7440" spans="1:6">
      <c r="A7440" s="23">
        <v>7379</v>
      </c>
      <c r="B7440" s="24" t="s">
        <v>8192</v>
      </c>
      <c r="C7440" s="24" t="s">
        <v>15973</v>
      </c>
      <c r="D7440" s="23">
        <v>390</v>
      </c>
      <c r="E7440" s="20" t="s">
        <v>1337</v>
      </c>
      <c r="F7440" s="20" t="s">
        <v>205</v>
      </c>
    </row>
    <row r="7441" spans="1:6">
      <c r="A7441" s="23">
        <v>7380</v>
      </c>
      <c r="B7441" s="24" t="s">
        <v>8193</v>
      </c>
      <c r="C7441" s="24" t="s">
        <v>844</v>
      </c>
      <c r="D7441" s="23">
        <v>390</v>
      </c>
      <c r="E7441" s="20" t="s">
        <v>1337</v>
      </c>
      <c r="F7441" s="20" t="s">
        <v>205</v>
      </c>
    </row>
    <row r="7442" spans="1:6">
      <c r="A7442" s="23">
        <v>7381</v>
      </c>
      <c r="B7442" s="24" t="s">
        <v>8194</v>
      </c>
      <c r="C7442" s="24" t="s">
        <v>15974</v>
      </c>
      <c r="D7442" s="23">
        <v>390</v>
      </c>
      <c r="E7442" s="20" t="s">
        <v>1337</v>
      </c>
      <c r="F7442" s="20" t="s">
        <v>205</v>
      </c>
    </row>
    <row r="7443" spans="1:6">
      <c r="A7443" s="23">
        <v>7382</v>
      </c>
      <c r="B7443" s="24" t="s">
        <v>3871</v>
      </c>
      <c r="C7443" s="24" t="s">
        <v>12231</v>
      </c>
      <c r="D7443" s="23">
        <v>390</v>
      </c>
      <c r="E7443" s="20" t="s">
        <v>1337</v>
      </c>
      <c r="F7443" s="20" t="s">
        <v>205</v>
      </c>
    </row>
    <row r="7444" spans="1:6">
      <c r="A7444" s="23">
        <v>7383</v>
      </c>
      <c r="B7444" s="24" t="s">
        <v>8195</v>
      </c>
      <c r="C7444" s="24" t="s">
        <v>14723</v>
      </c>
      <c r="D7444" s="23">
        <v>390</v>
      </c>
      <c r="E7444" s="20" t="s">
        <v>1337</v>
      </c>
      <c r="F7444" s="20" t="s">
        <v>205</v>
      </c>
    </row>
    <row r="7445" spans="1:6">
      <c r="A7445" s="23">
        <v>7384</v>
      </c>
      <c r="B7445" s="24" t="s">
        <v>4316</v>
      </c>
      <c r="C7445" s="24" t="s">
        <v>12608</v>
      </c>
      <c r="D7445" s="23">
        <v>390</v>
      </c>
      <c r="E7445" s="20" t="s">
        <v>1337</v>
      </c>
      <c r="F7445" s="20" t="s">
        <v>205</v>
      </c>
    </row>
    <row r="7446" spans="1:6">
      <c r="A7446" s="23">
        <v>7385</v>
      </c>
      <c r="B7446" s="24" t="s">
        <v>8196</v>
      </c>
      <c r="C7446" s="24" t="s">
        <v>15975</v>
      </c>
      <c r="D7446" s="23">
        <v>390</v>
      </c>
      <c r="E7446" s="20" t="s">
        <v>1337</v>
      </c>
      <c r="F7446" s="20" t="s">
        <v>205</v>
      </c>
    </row>
    <row r="7447" spans="1:6">
      <c r="A7447" s="23">
        <v>7386</v>
      </c>
      <c r="B7447" s="24" t="s">
        <v>4319</v>
      </c>
      <c r="C7447" s="24" t="s">
        <v>12611</v>
      </c>
      <c r="D7447" s="23">
        <v>390</v>
      </c>
      <c r="E7447" s="20" t="s">
        <v>1337</v>
      </c>
      <c r="F7447" s="20" t="s">
        <v>205</v>
      </c>
    </row>
    <row r="7448" spans="1:6">
      <c r="A7448" s="23">
        <v>7387</v>
      </c>
      <c r="B7448" s="24" t="s">
        <v>8197</v>
      </c>
      <c r="C7448" s="24" t="s">
        <v>15976</v>
      </c>
      <c r="D7448" s="23">
        <v>390</v>
      </c>
      <c r="E7448" s="20" t="s">
        <v>1337</v>
      </c>
      <c r="F7448" s="20" t="s">
        <v>205</v>
      </c>
    </row>
    <row r="7449" spans="1:6">
      <c r="A7449" s="23">
        <v>7388</v>
      </c>
      <c r="B7449" s="24" t="s">
        <v>8198</v>
      </c>
      <c r="C7449" s="24" t="s">
        <v>15977</v>
      </c>
      <c r="D7449" s="23">
        <v>390</v>
      </c>
      <c r="E7449" s="20" t="s">
        <v>1337</v>
      </c>
      <c r="F7449" s="20" t="s">
        <v>205</v>
      </c>
    </row>
    <row r="7450" spans="1:6">
      <c r="A7450" s="23">
        <v>7389</v>
      </c>
      <c r="B7450" s="24" t="s">
        <v>3029</v>
      </c>
      <c r="C7450" s="24" t="s">
        <v>11254</v>
      </c>
      <c r="D7450" s="23">
        <v>390</v>
      </c>
      <c r="E7450" s="20" t="s">
        <v>1337</v>
      </c>
      <c r="F7450" s="20" t="s">
        <v>205</v>
      </c>
    </row>
    <row r="7451" spans="1:6">
      <c r="A7451" s="23">
        <v>7390</v>
      </c>
      <c r="B7451" s="24" t="s">
        <v>8199</v>
      </c>
      <c r="C7451" s="24" t="s">
        <v>14722</v>
      </c>
      <c r="D7451" s="23">
        <v>390</v>
      </c>
      <c r="E7451" s="20" t="s">
        <v>1337</v>
      </c>
      <c r="F7451" s="20" t="s">
        <v>205</v>
      </c>
    </row>
    <row r="7452" spans="1:6">
      <c r="A7452" s="23">
        <v>7391</v>
      </c>
      <c r="B7452" s="24" t="s">
        <v>8200</v>
      </c>
      <c r="C7452" s="24" t="s">
        <v>15978</v>
      </c>
      <c r="D7452" s="23">
        <v>390</v>
      </c>
      <c r="E7452" s="20" t="s">
        <v>1337</v>
      </c>
      <c r="F7452" s="20" t="s">
        <v>205</v>
      </c>
    </row>
    <row r="7453" spans="1:6">
      <c r="A7453" s="23">
        <v>7392</v>
      </c>
      <c r="B7453" s="24" t="s">
        <v>8201</v>
      </c>
      <c r="C7453" s="24" t="s">
        <v>15979</v>
      </c>
      <c r="D7453" s="23">
        <v>390</v>
      </c>
      <c r="E7453" s="20" t="s">
        <v>1337</v>
      </c>
      <c r="F7453" s="20" t="s">
        <v>205</v>
      </c>
    </row>
    <row r="7454" spans="1:6">
      <c r="A7454" s="23">
        <v>7394</v>
      </c>
      <c r="B7454" s="24" t="s">
        <v>3072</v>
      </c>
      <c r="C7454" s="24" t="s">
        <v>11297</v>
      </c>
      <c r="D7454" s="23">
        <v>390</v>
      </c>
      <c r="E7454" s="20" t="s">
        <v>1337</v>
      </c>
      <c r="F7454" s="20" t="s">
        <v>205</v>
      </c>
    </row>
    <row r="7455" spans="1:6">
      <c r="A7455" s="23">
        <v>7395</v>
      </c>
      <c r="B7455" s="24" t="s">
        <v>8203</v>
      </c>
      <c r="C7455" s="24" t="s">
        <v>15980</v>
      </c>
      <c r="D7455" s="23">
        <v>390</v>
      </c>
      <c r="E7455" s="20" t="s">
        <v>1337</v>
      </c>
      <c r="F7455" s="20" t="s">
        <v>205</v>
      </c>
    </row>
    <row r="7456" spans="1:6">
      <c r="A7456" s="23">
        <v>7396</v>
      </c>
      <c r="B7456" s="24" t="s">
        <v>8204</v>
      </c>
      <c r="C7456" s="24" t="s">
        <v>15981</v>
      </c>
      <c r="D7456" s="23">
        <v>390</v>
      </c>
      <c r="E7456" s="20" t="s">
        <v>1337</v>
      </c>
      <c r="F7456" s="20" t="s">
        <v>205</v>
      </c>
    </row>
    <row r="7457" spans="1:6">
      <c r="A7457" s="23">
        <v>7397</v>
      </c>
      <c r="B7457" s="24" t="s">
        <v>8205</v>
      </c>
      <c r="C7457" s="24" t="s">
        <v>15982</v>
      </c>
      <c r="D7457" s="23">
        <v>390</v>
      </c>
      <c r="E7457" s="20" t="s">
        <v>1337</v>
      </c>
      <c r="F7457" s="20" t="s">
        <v>205</v>
      </c>
    </row>
    <row r="7458" spans="1:6">
      <c r="A7458" s="23">
        <v>7398</v>
      </c>
      <c r="B7458" s="24" t="s">
        <v>6973</v>
      </c>
      <c r="C7458" s="24" t="s">
        <v>15474</v>
      </c>
      <c r="D7458" s="23">
        <v>390</v>
      </c>
      <c r="E7458" s="20" t="s">
        <v>1337</v>
      </c>
      <c r="F7458" s="20" t="s">
        <v>205</v>
      </c>
    </row>
    <row r="7459" spans="1:6">
      <c r="A7459" s="23">
        <v>7399</v>
      </c>
      <c r="B7459" s="24" t="s">
        <v>8206</v>
      </c>
      <c r="C7459" s="24" t="s">
        <v>15983</v>
      </c>
      <c r="D7459" s="23">
        <v>390</v>
      </c>
      <c r="E7459" s="20" t="s">
        <v>1337</v>
      </c>
      <c r="F7459" s="20" t="s">
        <v>205</v>
      </c>
    </row>
    <row r="7460" spans="1:6">
      <c r="A7460" s="23">
        <v>7400</v>
      </c>
      <c r="B7460" s="24" t="s">
        <v>8207</v>
      </c>
      <c r="C7460" s="24" t="s">
        <v>15984</v>
      </c>
      <c r="D7460" s="23">
        <v>390</v>
      </c>
      <c r="E7460" s="20" t="s">
        <v>1337</v>
      </c>
      <c r="F7460" s="20" t="s">
        <v>205</v>
      </c>
    </row>
    <row r="7461" spans="1:6">
      <c r="A7461" s="23">
        <v>7401</v>
      </c>
      <c r="B7461" s="24" t="s">
        <v>8208</v>
      </c>
      <c r="C7461" s="24" t="s">
        <v>15985</v>
      </c>
      <c r="D7461" s="23">
        <v>390</v>
      </c>
      <c r="E7461" s="20" t="s">
        <v>1337</v>
      </c>
      <c r="F7461" s="20" t="s">
        <v>205</v>
      </c>
    </row>
    <row r="7462" spans="1:6">
      <c r="A7462" s="23">
        <v>7402</v>
      </c>
      <c r="B7462" s="24" t="s">
        <v>6968</v>
      </c>
      <c r="C7462" s="24" t="s">
        <v>14720</v>
      </c>
      <c r="D7462" s="23">
        <v>390</v>
      </c>
      <c r="E7462" s="20" t="s">
        <v>1337</v>
      </c>
      <c r="F7462" s="20" t="s">
        <v>205</v>
      </c>
    </row>
    <row r="7463" spans="1:6">
      <c r="A7463" s="23">
        <v>7403</v>
      </c>
      <c r="B7463" s="24" t="s">
        <v>8209</v>
      </c>
      <c r="C7463" s="24" t="s">
        <v>15986</v>
      </c>
      <c r="D7463" s="23">
        <v>390</v>
      </c>
      <c r="E7463" s="20" t="s">
        <v>1337</v>
      </c>
      <c r="F7463" s="20" t="s">
        <v>205</v>
      </c>
    </row>
    <row r="7464" spans="1:6">
      <c r="A7464" s="23">
        <v>7404</v>
      </c>
      <c r="B7464" s="24" t="s">
        <v>6967</v>
      </c>
      <c r="C7464" s="24" t="s">
        <v>14718</v>
      </c>
      <c r="D7464" s="23">
        <v>390</v>
      </c>
      <c r="E7464" s="20" t="s">
        <v>1337</v>
      </c>
      <c r="F7464" s="20" t="s">
        <v>205</v>
      </c>
    </row>
    <row r="7465" spans="1:6">
      <c r="A7465" s="23">
        <v>7405</v>
      </c>
      <c r="B7465" s="24" t="s">
        <v>8210</v>
      </c>
      <c r="C7465" s="24" t="s">
        <v>15987</v>
      </c>
      <c r="D7465" s="23">
        <v>391</v>
      </c>
      <c r="E7465" s="20" t="s">
        <v>1309</v>
      </c>
      <c r="F7465" s="20" t="s">
        <v>205</v>
      </c>
    </row>
    <row r="7466" spans="1:6">
      <c r="A7466" s="23">
        <v>7406</v>
      </c>
      <c r="B7466" s="24" t="s">
        <v>7891</v>
      </c>
      <c r="C7466" s="24" t="s">
        <v>15710</v>
      </c>
      <c r="D7466" s="23">
        <v>391</v>
      </c>
      <c r="E7466" s="20" t="s">
        <v>1309</v>
      </c>
      <c r="F7466" s="20" t="s">
        <v>205</v>
      </c>
    </row>
    <row r="7467" spans="1:6">
      <c r="A7467" s="23">
        <v>7407</v>
      </c>
      <c r="B7467" s="24" t="s">
        <v>8211</v>
      </c>
      <c r="C7467" s="24" t="s">
        <v>2530</v>
      </c>
      <c r="D7467" s="23">
        <v>391</v>
      </c>
      <c r="E7467" s="20" t="s">
        <v>1309</v>
      </c>
      <c r="F7467" s="20" t="s">
        <v>205</v>
      </c>
    </row>
    <row r="7468" spans="1:6">
      <c r="A7468" s="23">
        <v>7408</v>
      </c>
      <c r="B7468" s="24" t="s">
        <v>8212</v>
      </c>
      <c r="C7468" s="24" t="s">
        <v>13229</v>
      </c>
      <c r="D7468" s="23">
        <v>391</v>
      </c>
      <c r="E7468" s="20" t="s">
        <v>1309</v>
      </c>
      <c r="F7468" s="20" t="s">
        <v>205</v>
      </c>
    </row>
    <row r="7469" spans="1:6">
      <c r="A7469" s="23">
        <v>7409</v>
      </c>
      <c r="B7469" s="24" t="s">
        <v>3070</v>
      </c>
      <c r="C7469" s="24" t="s">
        <v>11294</v>
      </c>
      <c r="D7469" s="23">
        <v>391</v>
      </c>
      <c r="E7469" s="20" t="s">
        <v>1309</v>
      </c>
      <c r="F7469" s="20" t="s">
        <v>205</v>
      </c>
    </row>
    <row r="7470" spans="1:6">
      <c r="A7470" s="23">
        <v>7410</v>
      </c>
      <c r="B7470" s="24" t="s">
        <v>2658</v>
      </c>
      <c r="C7470" s="24" t="s">
        <v>11401</v>
      </c>
      <c r="D7470" s="23">
        <v>391</v>
      </c>
      <c r="E7470" s="20" t="s">
        <v>1309</v>
      </c>
      <c r="F7470" s="20" t="s">
        <v>205</v>
      </c>
    </row>
    <row r="7471" spans="1:6">
      <c r="A7471" s="23">
        <v>7411</v>
      </c>
      <c r="B7471" s="24" t="s">
        <v>8213</v>
      </c>
      <c r="C7471" s="24" t="s">
        <v>15988</v>
      </c>
      <c r="D7471" s="23">
        <v>391</v>
      </c>
      <c r="E7471" s="20" t="s">
        <v>1309</v>
      </c>
      <c r="F7471" s="20" t="s">
        <v>205</v>
      </c>
    </row>
    <row r="7472" spans="1:6">
      <c r="A7472" s="23">
        <v>7412</v>
      </c>
      <c r="B7472" s="24" t="s">
        <v>8214</v>
      </c>
      <c r="C7472" s="24" t="s">
        <v>1618</v>
      </c>
      <c r="D7472" s="23">
        <v>391</v>
      </c>
      <c r="E7472" s="20" t="s">
        <v>1309</v>
      </c>
      <c r="F7472" s="20" t="s">
        <v>205</v>
      </c>
    </row>
    <row r="7473" spans="1:6">
      <c r="A7473" s="23">
        <v>7413</v>
      </c>
      <c r="B7473" s="24" t="s">
        <v>5487</v>
      </c>
      <c r="C7473" s="24" t="s">
        <v>12948</v>
      </c>
      <c r="D7473" s="23">
        <v>391</v>
      </c>
      <c r="E7473" s="20" t="s">
        <v>1309</v>
      </c>
      <c r="F7473" s="20" t="s">
        <v>205</v>
      </c>
    </row>
    <row r="7474" spans="1:6">
      <c r="A7474" s="23">
        <v>7414</v>
      </c>
      <c r="B7474" s="24" t="s">
        <v>8215</v>
      </c>
      <c r="C7474" s="24" t="s">
        <v>15989</v>
      </c>
      <c r="D7474" s="23">
        <v>391</v>
      </c>
      <c r="E7474" s="20" t="s">
        <v>1309</v>
      </c>
      <c r="F7474" s="20" t="s">
        <v>205</v>
      </c>
    </row>
    <row r="7475" spans="1:6">
      <c r="A7475" s="23">
        <v>7415</v>
      </c>
      <c r="B7475" s="24" t="s">
        <v>8216</v>
      </c>
      <c r="C7475" s="24" t="s">
        <v>15990</v>
      </c>
      <c r="D7475" s="23">
        <v>391</v>
      </c>
      <c r="E7475" s="20" t="s">
        <v>1309</v>
      </c>
      <c r="F7475" s="20" t="s">
        <v>205</v>
      </c>
    </row>
    <row r="7476" spans="1:6">
      <c r="A7476" s="23">
        <v>7416</v>
      </c>
      <c r="B7476" s="24" t="s">
        <v>8217</v>
      </c>
      <c r="C7476" s="24" t="s">
        <v>15991</v>
      </c>
      <c r="D7476" s="23">
        <v>391</v>
      </c>
      <c r="E7476" s="20" t="s">
        <v>1309</v>
      </c>
      <c r="F7476" s="20" t="s">
        <v>205</v>
      </c>
    </row>
    <row r="7477" spans="1:6">
      <c r="A7477" s="23">
        <v>7417</v>
      </c>
      <c r="B7477" s="24" t="s">
        <v>8218</v>
      </c>
      <c r="C7477" s="24" t="s">
        <v>15992</v>
      </c>
      <c r="D7477" s="23">
        <v>391</v>
      </c>
      <c r="E7477" s="20" t="s">
        <v>1309</v>
      </c>
      <c r="F7477" s="20" t="s">
        <v>205</v>
      </c>
    </row>
    <row r="7478" spans="1:6">
      <c r="A7478" s="23">
        <v>7418</v>
      </c>
      <c r="B7478" s="24" t="s">
        <v>8219</v>
      </c>
      <c r="C7478" s="24" t="s">
        <v>15993</v>
      </c>
      <c r="D7478" s="23">
        <v>391</v>
      </c>
      <c r="E7478" s="20" t="s">
        <v>1309</v>
      </c>
      <c r="F7478" s="20" t="s">
        <v>205</v>
      </c>
    </row>
    <row r="7479" spans="1:6">
      <c r="A7479" s="23">
        <v>7419</v>
      </c>
      <c r="B7479" s="24" t="s">
        <v>6428</v>
      </c>
      <c r="C7479" s="24" t="s">
        <v>14395</v>
      </c>
      <c r="D7479" s="23">
        <v>391</v>
      </c>
      <c r="E7479" s="20" t="s">
        <v>1309</v>
      </c>
      <c r="F7479" s="20" t="s">
        <v>205</v>
      </c>
    </row>
    <row r="7480" spans="1:6">
      <c r="A7480" s="23">
        <v>7420</v>
      </c>
      <c r="B7480" s="24" t="s">
        <v>4471</v>
      </c>
      <c r="C7480" s="24" t="s">
        <v>13297</v>
      </c>
      <c r="D7480" s="23">
        <v>391</v>
      </c>
      <c r="E7480" s="20" t="s">
        <v>1309</v>
      </c>
      <c r="F7480" s="20" t="s">
        <v>205</v>
      </c>
    </row>
    <row r="7481" spans="1:6">
      <c r="A7481" s="23">
        <v>7421</v>
      </c>
      <c r="B7481" s="24" t="s">
        <v>8220</v>
      </c>
      <c r="C7481" s="25" t="s">
        <v>1341</v>
      </c>
      <c r="D7481" s="23">
        <v>392</v>
      </c>
      <c r="E7481" s="20" t="s">
        <v>1340</v>
      </c>
      <c r="F7481" s="20" t="s">
        <v>205</v>
      </c>
    </row>
    <row r="7482" spans="1:6">
      <c r="A7482" s="23">
        <v>7422</v>
      </c>
      <c r="B7482" s="24" t="s">
        <v>8221</v>
      </c>
      <c r="C7482" s="24" t="s">
        <v>15994</v>
      </c>
      <c r="D7482" s="23">
        <v>392</v>
      </c>
      <c r="E7482" s="20" t="s">
        <v>1340</v>
      </c>
      <c r="F7482" s="20" t="s">
        <v>205</v>
      </c>
    </row>
    <row r="7483" spans="1:6">
      <c r="A7483" s="23">
        <v>7423</v>
      </c>
      <c r="B7483" s="24" t="s">
        <v>8222</v>
      </c>
      <c r="C7483" s="24" t="s">
        <v>15995</v>
      </c>
      <c r="D7483" s="23">
        <v>392</v>
      </c>
      <c r="E7483" s="20" t="s">
        <v>1340</v>
      </c>
      <c r="F7483" s="20" t="s">
        <v>205</v>
      </c>
    </row>
    <row r="7484" spans="1:6">
      <c r="A7484" s="23">
        <v>7424</v>
      </c>
      <c r="B7484" s="24" t="s">
        <v>8223</v>
      </c>
      <c r="C7484" s="24" t="s">
        <v>15996</v>
      </c>
      <c r="D7484" s="23">
        <v>392</v>
      </c>
      <c r="E7484" s="20" t="s">
        <v>1340</v>
      </c>
      <c r="F7484" s="20" t="s">
        <v>205</v>
      </c>
    </row>
    <row r="7485" spans="1:6">
      <c r="A7485" s="23">
        <v>7425</v>
      </c>
      <c r="B7485" s="24" t="s">
        <v>6529</v>
      </c>
      <c r="C7485" s="24" t="s">
        <v>14487</v>
      </c>
      <c r="D7485" s="23">
        <v>392</v>
      </c>
      <c r="E7485" s="20" t="s">
        <v>1340</v>
      </c>
      <c r="F7485" s="20" t="s">
        <v>205</v>
      </c>
    </row>
    <row r="7486" spans="1:6">
      <c r="A7486" s="23">
        <v>7426</v>
      </c>
      <c r="B7486" s="24" t="s">
        <v>8224</v>
      </c>
      <c r="C7486" s="24" t="s">
        <v>15997</v>
      </c>
      <c r="D7486" s="23">
        <v>392</v>
      </c>
      <c r="E7486" s="20" t="s">
        <v>1340</v>
      </c>
      <c r="F7486" s="20" t="s">
        <v>205</v>
      </c>
    </row>
    <row r="7487" spans="1:6">
      <c r="A7487" s="23">
        <v>7427</v>
      </c>
      <c r="B7487" s="24" t="s">
        <v>8225</v>
      </c>
      <c r="C7487" s="24" t="s">
        <v>11570</v>
      </c>
      <c r="D7487" s="23">
        <v>392</v>
      </c>
      <c r="E7487" s="20" t="s">
        <v>1340</v>
      </c>
      <c r="F7487" s="20" t="s">
        <v>205</v>
      </c>
    </row>
    <row r="7488" spans="1:6">
      <c r="A7488" s="23">
        <v>7428</v>
      </c>
      <c r="B7488" s="24" t="s">
        <v>8226</v>
      </c>
      <c r="C7488" s="24" t="s">
        <v>15998</v>
      </c>
      <c r="D7488" s="23">
        <v>392</v>
      </c>
      <c r="E7488" s="20" t="s">
        <v>1340</v>
      </c>
      <c r="F7488" s="20" t="s">
        <v>205</v>
      </c>
    </row>
    <row r="7489" spans="1:6">
      <c r="A7489" s="23">
        <v>7429</v>
      </c>
      <c r="B7489" s="24" t="s">
        <v>7373</v>
      </c>
      <c r="C7489" s="24" t="s">
        <v>15251</v>
      </c>
      <c r="D7489" s="23">
        <v>392</v>
      </c>
      <c r="E7489" s="20" t="s">
        <v>1340</v>
      </c>
      <c r="F7489" s="20" t="s">
        <v>205</v>
      </c>
    </row>
    <row r="7490" spans="1:6">
      <c r="A7490" s="23">
        <v>7430</v>
      </c>
      <c r="B7490" s="24" t="s">
        <v>8227</v>
      </c>
      <c r="C7490" s="24" t="s">
        <v>15999</v>
      </c>
      <c r="D7490" s="23">
        <v>392</v>
      </c>
      <c r="E7490" s="20" t="s">
        <v>1340</v>
      </c>
      <c r="F7490" s="20" t="s">
        <v>205</v>
      </c>
    </row>
    <row r="7491" spans="1:6">
      <c r="A7491" s="23">
        <v>7431</v>
      </c>
      <c r="B7491" s="24" t="s">
        <v>8228</v>
      </c>
      <c r="C7491" s="24" t="s">
        <v>16000</v>
      </c>
      <c r="D7491" s="23">
        <v>392</v>
      </c>
      <c r="E7491" s="20" t="s">
        <v>1340</v>
      </c>
      <c r="F7491" s="20" t="s">
        <v>205</v>
      </c>
    </row>
    <row r="7492" spans="1:6">
      <c r="A7492" s="23">
        <v>7432</v>
      </c>
      <c r="B7492" s="24" t="s">
        <v>8229</v>
      </c>
      <c r="C7492" s="24" t="s">
        <v>16001</v>
      </c>
      <c r="D7492" s="23">
        <v>392</v>
      </c>
      <c r="E7492" s="20" t="s">
        <v>1340</v>
      </c>
      <c r="F7492" s="20" t="s">
        <v>205</v>
      </c>
    </row>
    <row r="7493" spans="1:6">
      <c r="A7493" s="23">
        <v>7433</v>
      </c>
      <c r="B7493" s="24" t="s">
        <v>8230</v>
      </c>
      <c r="C7493" s="24" t="s">
        <v>16002</v>
      </c>
      <c r="D7493" s="23">
        <v>392</v>
      </c>
      <c r="E7493" s="20" t="s">
        <v>1340</v>
      </c>
      <c r="F7493" s="20" t="s">
        <v>205</v>
      </c>
    </row>
    <row r="7494" spans="1:6">
      <c r="A7494" s="23">
        <v>7434</v>
      </c>
      <c r="B7494" s="24" t="s">
        <v>8231</v>
      </c>
      <c r="C7494" s="24" t="s">
        <v>16003</v>
      </c>
      <c r="D7494" s="23">
        <v>392</v>
      </c>
      <c r="E7494" s="20" t="s">
        <v>1340</v>
      </c>
      <c r="F7494" s="20" t="s">
        <v>205</v>
      </c>
    </row>
    <row r="7495" spans="1:6">
      <c r="A7495" s="23">
        <v>7435</v>
      </c>
      <c r="B7495" s="24" t="s">
        <v>8232</v>
      </c>
      <c r="C7495" s="24" t="s">
        <v>16004</v>
      </c>
      <c r="D7495" s="23">
        <v>392</v>
      </c>
      <c r="E7495" s="20" t="s">
        <v>1340</v>
      </c>
      <c r="F7495" s="20" t="s">
        <v>205</v>
      </c>
    </row>
    <row r="7496" spans="1:6">
      <c r="A7496" s="23">
        <v>7436</v>
      </c>
      <c r="B7496" s="24" t="s">
        <v>7495</v>
      </c>
      <c r="C7496" s="24" t="s">
        <v>15359</v>
      </c>
      <c r="D7496" s="23">
        <v>392</v>
      </c>
      <c r="E7496" s="20" t="s">
        <v>1340</v>
      </c>
      <c r="F7496" s="20" t="s">
        <v>205</v>
      </c>
    </row>
    <row r="7497" spans="1:6">
      <c r="A7497" s="23">
        <v>7437</v>
      </c>
      <c r="B7497" s="24" t="s">
        <v>8233</v>
      </c>
      <c r="C7497" s="24" t="s">
        <v>16005</v>
      </c>
      <c r="D7497" s="23">
        <v>392</v>
      </c>
      <c r="E7497" s="20" t="s">
        <v>1340</v>
      </c>
      <c r="F7497" s="20" t="s">
        <v>205</v>
      </c>
    </row>
    <row r="7498" spans="1:6">
      <c r="A7498" s="23">
        <v>7438</v>
      </c>
      <c r="B7498" s="24" t="s">
        <v>8234</v>
      </c>
      <c r="C7498" s="24" t="s">
        <v>16006</v>
      </c>
      <c r="D7498" s="23">
        <v>392</v>
      </c>
      <c r="E7498" s="20" t="s">
        <v>1340</v>
      </c>
      <c r="F7498" s="20" t="s">
        <v>205</v>
      </c>
    </row>
    <row r="7499" spans="1:6">
      <c r="A7499" s="23">
        <v>7439</v>
      </c>
      <c r="B7499" s="24" t="s">
        <v>8235</v>
      </c>
      <c r="C7499" s="24" t="s">
        <v>16007</v>
      </c>
      <c r="D7499" s="23">
        <v>392</v>
      </c>
      <c r="E7499" s="20" t="s">
        <v>1340</v>
      </c>
      <c r="F7499" s="20" t="s">
        <v>205</v>
      </c>
    </row>
    <row r="7500" spans="1:6">
      <c r="A7500" s="23">
        <v>7440</v>
      </c>
      <c r="B7500" s="24" t="s">
        <v>8236</v>
      </c>
      <c r="C7500" s="24" t="s">
        <v>16008</v>
      </c>
      <c r="D7500" s="23">
        <v>392</v>
      </c>
      <c r="E7500" s="20" t="s">
        <v>1340</v>
      </c>
      <c r="F7500" s="20" t="s">
        <v>205</v>
      </c>
    </row>
    <row r="7501" spans="1:6">
      <c r="A7501" s="23">
        <v>7441</v>
      </c>
      <c r="B7501" s="24" t="s">
        <v>2599</v>
      </c>
      <c r="C7501" s="24" t="s">
        <v>1708</v>
      </c>
      <c r="D7501" s="23">
        <v>392</v>
      </c>
      <c r="E7501" s="20" t="s">
        <v>1340</v>
      </c>
      <c r="F7501" s="20" t="s">
        <v>205</v>
      </c>
    </row>
    <row r="7502" spans="1:6">
      <c r="A7502" s="23">
        <v>7442</v>
      </c>
      <c r="B7502" s="24" t="s">
        <v>8237</v>
      </c>
      <c r="C7502" s="24" t="s">
        <v>16009</v>
      </c>
      <c r="D7502" s="23">
        <v>392</v>
      </c>
      <c r="E7502" s="20" t="s">
        <v>1340</v>
      </c>
      <c r="F7502" s="20" t="s">
        <v>205</v>
      </c>
    </row>
    <row r="7503" spans="1:6">
      <c r="A7503" s="23">
        <v>7443</v>
      </c>
      <c r="B7503" s="24" t="s">
        <v>8238</v>
      </c>
      <c r="C7503" s="24" t="s">
        <v>16010</v>
      </c>
      <c r="D7503" s="23">
        <v>392</v>
      </c>
      <c r="E7503" s="20" t="s">
        <v>1340</v>
      </c>
      <c r="F7503" s="20" t="s">
        <v>205</v>
      </c>
    </row>
    <row r="7504" spans="1:6">
      <c r="A7504" s="23">
        <v>7444</v>
      </c>
      <c r="B7504" s="24" t="s">
        <v>8239</v>
      </c>
      <c r="C7504" s="24" t="s">
        <v>16011</v>
      </c>
      <c r="D7504" s="23">
        <v>392</v>
      </c>
      <c r="E7504" s="20" t="s">
        <v>1340</v>
      </c>
      <c r="F7504" s="20" t="s">
        <v>205</v>
      </c>
    </row>
    <row r="7505" spans="1:6">
      <c r="A7505" s="23">
        <v>7445</v>
      </c>
      <c r="B7505" s="24" t="s">
        <v>8240</v>
      </c>
      <c r="C7505" s="24" t="s">
        <v>16012</v>
      </c>
      <c r="D7505" s="23">
        <v>392</v>
      </c>
      <c r="E7505" s="20" t="s">
        <v>1340</v>
      </c>
      <c r="F7505" s="20" t="s">
        <v>205</v>
      </c>
    </row>
    <row r="7506" spans="1:6">
      <c r="A7506" s="23">
        <v>7446</v>
      </c>
      <c r="B7506" s="24" t="s">
        <v>8241</v>
      </c>
      <c r="C7506" s="24" t="s">
        <v>11142</v>
      </c>
      <c r="D7506" s="23">
        <v>392</v>
      </c>
      <c r="E7506" s="20" t="s">
        <v>1340</v>
      </c>
      <c r="F7506" s="20" t="s">
        <v>205</v>
      </c>
    </row>
    <row r="7507" spans="1:6">
      <c r="A7507" s="23">
        <v>7447</v>
      </c>
      <c r="B7507" s="24" t="s">
        <v>8242</v>
      </c>
      <c r="C7507" s="24" t="s">
        <v>16013</v>
      </c>
      <c r="D7507" s="23">
        <v>392</v>
      </c>
      <c r="E7507" s="20" t="s">
        <v>1340</v>
      </c>
      <c r="F7507" s="20" t="s">
        <v>205</v>
      </c>
    </row>
    <row r="7508" spans="1:6">
      <c r="A7508" s="23">
        <v>7448</v>
      </c>
      <c r="B7508" s="24" t="s">
        <v>8243</v>
      </c>
      <c r="C7508" s="24" t="s">
        <v>16014</v>
      </c>
      <c r="D7508" s="23">
        <v>392</v>
      </c>
      <c r="E7508" s="20" t="s">
        <v>1340</v>
      </c>
      <c r="F7508" s="20" t="s">
        <v>205</v>
      </c>
    </row>
    <row r="7509" spans="1:6">
      <c r="A7509" s="23">
        <v>7449</v>
      </c>
      <c r="B7509" s="24" t="s">
        <v>8244</v>
      </c>
      <c r="C7509" s="24" t="s">
        <v>16015</v>
      </c>
      <c r="D7509" s="23">
        <v>392</v>
      </c>
      <c r="E7509" s="20" t="s">
        <v>1340</v>
      </c>
      <c r="F7509" s="20" t="s">
        <v>205</v>
      </c>
    </row>
    <row r="7510" spans="1:6">
      <c r="A7510" s="23">
        <v>7450</v>
      </c>
      <c r="B7510" s="24" t="s">
        <v>5476</v>
      </c>
      <c r="C7510" s="24" t="s">
        <v>13582</v>
      </c>
      <c r="D7510" s="23">
        <v>392</v>
      </c>
      <c r="E7510" s="20" t="s">
        <v>1340</v>
      </c>
      <c r="F7510" s="20" t="s">
        <v>205</v>
      </c>
    </row>
    <row r="7511" spans="1:6">
      <c r="A7511" s="23">
        <v>7451</v>
      </c>
      <c r="B7511" s="24" t="s">
        <v>2574</v>
      </c>
      <c r="C7511" s="24" t="s">
        <v>11327</v>
      </c>
      <c r="D7511" s="23">
        <v>392</v>
      </c>
      <c r="E7511" s="20" t="s">
        <v>1340</v>
      </c>
      <c r="F7511" s="20" t="s">
        <v>205</v>
      </c>
    </row>
    <row r="7512" spans="1:6">
      <c r="A7512" s="23">
        <v>7452</v>
      </c>
      <c r="B7512" s="24" t="s">
        <v>1350</v>
      </c>
      <c r="C7512" s="25" t="s">
        <v>1345</v>
      </c>
      <c r="D7512" s="23">
        <v>393</v>
      </c>
      <c r="E7512" s="20" t="s">
        <v>1350</v>
      </c>
      <c r="F7512" s="20" t="s">
        <v>205</v>
      </c>
    </row>
    <row r="7513" spans="1:6">
      <c r="A7513" s="23">
        <v>7453</v>
      </c>
      <c r="B7513" s="24" t="s">
        <v>8245</v>
      </c>
      <c r="C7513" s="24" t="s">
        <v>16017</v>
      </c>
      <c r="D7513" s="23">
        <v>393</v>
      </c>
      <c r="E7513" s="20" t="s">
        <v>1350</v>
      </c>
      <c r="F7513" s="20" t="s">
        <v>205</v>
      </c>
    </row>
    <row r="7514" spans="1:6">
      <c r="A7514" s="23">
        <v>7454</v>
      </c>
      <c r="B7514" s="24" t="s">
        <v>8246</v>
      </c>
      <c r="C7514" s="24" t="s">
        <v>16018</v>
      </c>
      <c r="D7514" s="23">
        <v>393</v>
      </c>
      <c r="E7514" s="20" t="s">
        <v>1350</v>
      </c>
      <c r="F7514" s="20" t="s">
        <v>205</v>
      </c>
    </row>
    <row r="7515" spans="1:6">
      <c r="A7515" s="23">
        <v>7455</v>
      </c>
      <c r="B7515" s="24" t="s">
        <v>8247</v>
      </c>
      <c r="C7515" s="24" t="s">
        <v>16019</v>
      </c>
      <c r="D7515" s="23">
        <v>393</v>
      </c>
      <c r="E7515" s="20" t="s">
        <v>1350</v>
      </c>
      <c r="F7515" s="20" t="s">
        <v>205</v>
      </c>
    </row>
    <row r="7516" spans="1:6">
      <c r="A7516" s="23">
        <v>7456</v>
      </c>
      <c r="B7516" s="24" t="s">
        <v>8248</v>
      </c>
      <c r="C7516" s="24" t="s">
        <v>16020</v>
      </c>
      <c r="D7516" s="23">
        <v>393</v>
      </c>
      <c r="E7516" s="20" t="s">
        <v>1350</v>
      </c>
      <c r="F7516" s="20" t="s">
        <v>205</v>
      </c>
    </row>
    <row r="7517" spans="1:6">
      <c r="A7517" s="23">
        <v>7457</v>
      </c>
      <c r="B7517" s="24" t="s">
        <v>8249</v>
      </c>
      <c r="C7517" s="24" t="s">
        <v>16021</v>
      </c>
      <c r="D7517" s="23">
        <v>393</v>
      </c>
      <c r="E7517" s="20" t="s">
        <v>1350</v>
      </c>
      <c r="F7517" s="20" t="s">
        <v>205</v>
      </c>
    </row>
    <row r="7518" spans="1:6">
      <c r="A7518" s="23">
        <v>7458</v>
      </c>
      <c r="B7518" s="24" t="s">
        <v>8250</v>
      </c>
      <c r="C7518" s="24" t="s">
        <v>16022</v>
      </c>
      <c r="D7518" s="23">
        <v>393</v>
      </c>
      <c r="E7518" s="20" t="s">
        <v>1350</v>
      </c>
      <c r="F7518" s="20" t="s">
        <v>205</v>
      </c>
    </row>
    <row r="7519" spans="1:6">
      <c r="A7519" s="23">
        <v>7459</v>
      </c>
      <c r="B7519" s="24" t="s">
        <v>8251</v>
      </c>
      <c r="C7519" s="24" t="s">
        <v>16023</v>
      </c>
      <c r="D7519" s="23">
        <v>393</v>
      </c>
      <c r="E7519" s="20" t="s">
        <v>1350</v>
      </c>
      <c r="F7519" s="20" t="s">
        <v>205</v>
      </c>
    </row>
    <row r="7520" spans="1:6">
      <c r="A7520" s="23">
        <v>7460</v>
      </c>
      <c r="B7520" s="24" t="s">
        <v>8252</v>
      </c>
      <c r="C7520" s="24" t="s">
        <v>16024</v>
      </c>
      <c r="D7520" s="23">
        <v>393</v>
      </c>
      <c r="E7520" s="20" t="s">
        <v>1350</v>
      </c>
      <c r="F7520" s="20" t="s">
        <v>205</v>
      </c>
    </row>
    <row r="7521" spans="1:6">
      <c r="A7521" s="23">
        <v>7461</v>
      </c>
      <c r="B7521" s="24" t="s">
        <v>8253</v>
      </c>
      <c r="C7521" s="24" t="s">
        <v>16025</v>
      </c>
      <c r="D7521" s="23">
        <v>393</v>
      </c>
      <c r="E7521" s="20" t="s">
        <v>1350</v>
      </c>
      <c r="F7521" s="20" t="s">
        <v>205</v>
      </c>
    </row>
    <row r="7522" spans="1:6">
      <c r="A7522" s="23">
        <v>7462</v>
      </c>
      <c r="B7522" s="24" t="s">
        <v>8254</v>
      </c>
      <c r="C7522" s="24" t="s">
        <v>16026</v>
      </c>
      <c r="D7522" s="23">
        <v>393</v>
      </c>
      <c r="E7522" s="20" t="s">
        <v>1350</v>
      </c>
      <c r="F7522" s="20" t="s">
        <v>205</v>
      </c>
    </row>
    <row r="7523" spans="1:6">
      <c r="A7523" s="23">
        <v>7463</v>
      </c>
      <c r="B7523" s="24" t="s">
        <v>8255</v>
      </c>
      <c r="C7523" s="24" t="s">
        <v>16027</v>
      </c>
      <c r="D7523" s="23">
        <v>393</v>
      </c>
      <c r="E7523" s="20" t="s">
        <v>1350</v>
      </c>
      <c r="F7523" s="20" t="s">
        <v>205</v>
      </c>
    </row>
    <row r="7524" spans="1:6">
      <c r="A7524" s="23">
        <v>13328</v>
      </c>
      <c r="B7524" s="24" t="s">
        <v>11149</v>
      </c>
      <c r="C7524" s="24" t="s">
        <v>16028</v>
      </c>
      <c r="D7524" s="23">
        <v>393</v>
      </c>
      <c r="E7524" s="20" t="s">
        <v>1350</v>
      </c>
      <c r="F7524" s="20" t="s">
        <v>205</v>
      </c>
    </row>
    <row r="7525" spans="1:6">
      <c r="A7525" s="23">
        <v>7464</v>
      </c>
      <c r="B7525" s="24" t="s">
        <v>1350</v>
      </c>
      <c r="C7525" s="25" t="s">
        <v>16016</v>
      </c>
      <c r="D7525" s="23">
        <v>394</v>
      </c>
      <c r="E7525" s="20" t="s">
        <v>1344</v>
      </c>
      <c r="F7525" s="20" t="s">
        <v>205</v>
      </c>
    </row>
    <row r="7526" spans="1:6">
      <c r="A7526" s="23">
        <v>7465</v>
      </c>
      <c r="B7526" s="24" t="s">
        <v>8256</v>
      </c>
      <c r="C7526" s="24" t="s">
        <v>16029</v>
      </c>
      <c r="D7526" s="23">
        <v>394</v>
      </c>
      <c r="E7526" s="20" t="s">
        <v>1344</v>
      </c>
      <c r="F7526" s="20" t="s">
        <v>205</v>
      </c>
    </row>
    <row r="7527" spans="1:6">
      <c r="A7527" s="23">
        <v>7466</v>
      </c>
      <c r="B7527" s="24" t="s">
        <v>8257</v>
      </c>
      <c r="C7527" s="24" t="s">
        <v>16030</v>
      </c>
      <c r="D7527" s="23">
        <v>394</v>
      </c>
      <c r="E7527" s="20" t="s">
        <v>1344</v>
      </c>
      <c r="F7527" s="20" t="s">
        <v>205</v>
      </c>
    </row>
    <row r="7528" spans="1:6">
      <c r="A7528" s="23">
        <v>7467</v>
      </c>
      <c r="B7528" s="24" t="s">
        <v>8258</v>
      </c>
      <c r="C7528" s="24" t="s">
        <v>16031</v>
      </c>
      <c r="D7528" s="23">
        <v>394</v>
      </c>
      <c r="E7528" s="20" t="s">
        <v>1344</v>
      </c>
      <c r="F7528" s="20" t="s">
        <v>205</v>
      </c>
    </row>
    <row r="7529" spans="1:6">
      <c r="A7529" s="23">
        <v>7468</v>
      </c>
      <c r="B7529" s="24" t="s">
        <v>8259</v>
      </c>
      <c r="C7529" s="24" t="s">
        <v>16032</v>
      </c>
      <c r="D7529" s="23">
        <v>394</v>
      </c>
      <c r="E7529" s="20" t="s">
        <v>1344</v>
      </c>
      <c r="F7529" s="20" t="s">
        <v>205</v>
      </c>
    </row>
    <row r="7530" spans="1:6">
      <c r="A7530" s="23">
        <v>7469</v>
      </c>
      <c r="B7530" s="24" t="s">
        <v>4459</v>
      </c>
      <c r="C7530" s="24" t="s">
        <v>13288</v>
      </c>
      <c r="D7530" s="23">
        <v>394</v>
      </c>
      <c r="E7530" s="20" t="s">
        <v>1344</v>
      </c>
      <c r="F7530" s="20" t="s">
        <v>205</v>
      </c>
    </row>
    <row r="7531" spans="1:6">
      <c r="A7531" s="23">
        <v>7470</v>
      </c>
      <c r="B7531" s="24" t="s">
        <v>8260</v>
      </c>
      <c r="C7531" s="24" t="s">
        <v>16033</v>
      </c>
      <c r="D7531" s="23">
        <v>394</v>
      </c>
      <c r="E7531" s="20" t="s">
        <v>1344</v>
      </c>
      <c r="F7531" s="20" t="s">
        <v>205</v>
      </c>
    </row>
    <row r="7532" spans="1:6">
      <c r="A7532" s="23">
        <v>7471</v>
      </c>
      <c r="B7532" s="24" t="s">
        <v>3551</v>
      </c>
      <c r="C7532" s="24" t="s">
        <v>959</v>
      </c>
      <c r="D7532" s="23">
        <v>394</v>
      </c>
      <c r="E7532" s="20" t="s">
        <v>1344</v>
      </c>
      <c r="F7532" s="20" t="s">
        <v>205</v>
      </c>
    </row>
    <row r="7533" spans="1:6">
      <c r="A7533" s="23">
        <v>7472</v>
      </c>
      <c r="B7533" s="24" t="s">
        <v>8261</v>
      </c>
      <c r="C7533" s="24" t="s">
        <v>16034</v>
      </c>
      <c r="D7533" s="23">
        <v>394</v>
      </c>
      <c r="E7533" s="20" t="s">
        <v>1344</v>
      </c>
      <c r="F7533" s="20" t="s">
        <v>205</v>
      </c>
    </row>
    <row r="7534" spans="1:6">
      <c r="A7534" s="23">
        <v>7473</v>
      </c>
      <c r="B7534" s="24" t="s">
        <v>8262</v>
      </c>
      <c r="C7534" s="24" t="s">
        <v>16035</v>
      </c>
      <c r="D7534" s="23">
        <v>394</v>
      </c>
      <c r="E7534" s="20" t="s">
        <v>1344</v>
      </c>
      <c r="F7534" s="20" t="s">
        <v>205</v>
      </c>
    </row>
    <row r="7535" spans="1:6">
      <c r="A7535" s="23">
        <v>7474</v>
      </c>
      <c r="B7535" s="24" t="s">
        <v>6003</v>
      </c>
      <c r="C7535" s="24" t="s">
        <v>14045</v>
      </c>
      <c r="D7535" s="23">
        <v>394</v>
      </c>
      <c r="E7535" s="20" t="s">
        <v>1344</v>
      </c>
      <c r="F7535" s="20" t="s">
        <v>205</v>
      </c>
    </row>
    <row r="7536" spans="1:6">
      <c r="A7536" s="23">
        <v>7475</v>
      </c>
      <c r="B7536" s="24" t="s">
        <v>8263</v>
      </c>
      <c r="C7536" s="24" t="s">
        <v>16036</v>
      </c>
      <c r="D7536" s="23">
        <v>394</v>
      </c>
      <c r="E7536" s="20" t="s">
        <v>1344</v>
      </c>
      <c r="F7536" s="20" t="s">
        <v>205</v>
      </c>
    </row>
    <row r="7537" spans="1:6">
      <c r="A7537" s="23">
        <v>7476</v>
      </c>
      <c r="B7537" s="24" t="s">
        <v>8264</v>
      </c>
      <c r="C7537" s="24" t="s">
        <v>16037</v>
      </c>
      <c r="D7537" s="23">
        <v>394</v>
      </c>
      <c r="E7537" s="20" t="s">
        <v>1344</v>
      </c>
      <c r="F7537" s="20" t="s">
        <v>205</v>
      </c>
    </row>
    <row r="7538" spans="1:6">
      <c r="A7538" s="23">
        <v>7477</v>
      </c>
      <c r="B7538" s="24" t="s">
        <v>8265</v>
      </c>
      <c r="C7538" s="24" t="s">
        <v>16038</v>
      </c>
      <c r="D7538" s="23">
        <v>394</v>
      </c>
      <c r="E7538" s="20" t="s">
        <v>1344</v>
      </c>
      <c r="F7538" s="20" t="s">
        <v>205</v>
      </c>
    </row>
    <row r="7539" spans="1:6">
      <c r="A7539" s="23">
        <v>7478</v>
      </c>
      <c r="B7539" s="24" t="s">
        <v>8250</v>
      </c>
      <c r="C7539" s="24" t="s">
        <v>16022</v>
      </c>
      <c r="D7539" s="23">
        <v>394</v>
      </c>
      <c r="E7539" s="20" t="s">
        <v>1344</v>
      </c>
      <c r="F7539" s="20" t="s">
        <v>205</v>
      </c>
    </row>
    <row r="7540" spans="1:6">
      <c r="A7540" s="23">
        <v>7479</v>
      </c>
      <c r="B7540" s="24" t="s">
        <v>8251</v>
      </c>
      <c r="C7540" s="24" t="s">
        <v>16023</v>
      </c>
      <c r="D7540" s="23">
        <v>394</v>
      </c>
      <c r="E7540" s="20" t="s">
        <v>1344</v>
      </c>
      <c r="F7540" s="20" t="s">
        <v>205</v>
      </c>
    </row>
    <row r="7541" spans="1:6">
      <c r="A7541" s="23">
        <v>7480</v>
      </c>
      <c r="B7541" s="24" t="s">
        <v>8266</v>
      </c>
      <c r="C7541" s="24" t="s">
        <v>16039</v>
      </c>
      <c r="D7541" s="23">
        <v>394</v>
      </c>
      <c r="E7541" s="20" t="s">
        <v>1344</v>
      </c>
      <c r="F7541" s="20" t="s">
        <v>205</v>
      </c>
    </row>
    <row r="7542" spans="1:6">
      <c r="A7542" s="23">
        <v>7481</v>
      </c>
      <c r="B7542" s="24" t="s">
        <v>8267</v>
      </c>
      <c r="C7542" s="24" t="s">
        <v>16040</v>
      </c>
      <c r="D7542" s="23">
        <v>394</v>
      </c>
      <c r="E7542" s="20" t="s">
        <v>1344</v>
      </c>
      <c r="F7542" s="20" t="s">
        <v>205</v>
      </c>
    </row>
    <row r="7543" spans="1:6">
      <c r="A7543" s="23">
        <v>7482</v>
      </c>
      <c r="B7543" s="24" t="s">
        <v>7644</v>
      </c>
      <c r="C7543" s="24" t="s">
        <v>15491</v>
      </c>
      <c r="D7543" s="23">
        <v>394</v>
      </c>
      <c r="E7543" s="20" t="s">
        <v>1344</v>
      </c>
      <c r="F7543" s="20" t="s">
        <v>205</v>
      </c>
    </row>
    <row r="7544" spans="1:6">
      <c r="A7544" s="23">
        <v>7483</v>
      </c>
      <c r="B7544" s="24" t="s">
        <v>8252</v>
      </c>
      <c r="C7544" s="24" t="s">
        <v>16024</v>
      </c>
      <c r="D7544" s="23">
        <v>394</v>
      </c>
      <c r="E7544" s="20" t="s">
        <v>1344</v>
      </c>
      <c r="F7544" s="20" t="s">
        <v>205</v>
      </c>
    </row>
    <row r="7545" spans="1:6">
      <c r="A7545" s="23">
        <v>7484</v>
      </c>
      <c r="B7545" s="24" t="s">
        <v>8268</v>
      </c>
      <c r="C7545" s="24" t="s">
        <v>16041</v>
      </c>
      <c r="D7545" s="23">
        <v>394</v>
      </c>
      <c r="E7545" s="20" t="s">
        <v>1344</v>
      </c>
      <c r="F7545" s="20" t="s">
        <v>205</v>
      </c>
    </row>
    <row r="7546" spans="1:6">
      <c r="A7546" s="23">
        <v>7485</v>
      </c>
      <c r="B7546" s="24" t="s">
        <v>8269</v>
      </c>
      <c r="C7546" s="24" t="s">
        <v>16042</v>
      </c>
      <c r="D7546" s="23">
        <v>394</v>
      </c>
      <c r="E7546" s="20" t="s">
        <v>1344</v>
      </c>
      <c r="F7546" s="20" t="s">
        <v>205</v>
      </c>
    </row>
    <row r="7547" spans="1:6">
      <c r="A7547" s="23">
        <v>7486</v>
      </c>
      <c r="B7547" s="24" t="s">
        <v>8246</v>
      </c>
      <c r="C7547" s="24" t="s">
        <v>16018</v>
      </c>
      <c r="D7547" s="23">
        <v>394</v>
      </c>
      <c r="E7547" s="20" t="s">
        <v>1344</v>
      </c>
      <c r="F7547" s="20" t="s">
        <v>205</v>
      </c>
    </row>
    <row r="7548" spans="1:6">
      <c r="A7548" s="23">
        <v>7487</v>
      </c>
      <c r="B7548" s="24" t="s">
        <v>8253</v>
      </c>
      <c r="C7548" s="24" t="s">
        <v>16025</v>
      </c>
      <c r="D7548" s="23">
        <v>394</v>
      </c>
      <c r="E7548" s="20" t="s">
        <v>1344</v>
      </c>
      <c r="F7548" s="20" t="s">
        <v>205</v>
      </c>
    </row>
    <row r="7549" spans="1:6">
      <c r="A7549" s="23">
        <v>7488</v>
      </c>
      <c r="B7549" s="24" t="s">
        <v>8249</v>
      </c>
      <c r="C7549" s="24" t="s">
        <v>16021</v>
      </c>
      <c r="D7549" s="23">
        <v>394</v>
      </c>
      <c r="E7549" s="20" t="s">
        <v>1344</v>
      </c>
      <c r="F7549" s="20" t="s">
        <v>205</v>
      </c>
    </row>
    <row r="7550" spans="1:6">
      <c r="A7550" s="23">
        <v>7489</v>
      </c>
      <c r="B7550" s="24" t="s">
        <v>8248</v>
      </c>
      <c r="C7550" s="24" t="s">
        <v>16020</v>
      </c>
      <c r="D7550" s="23">
        <v>394</v>
      </c>
      <c r="E7550" s="20" t="s">
        <v>1344</v>
      </c>
      <c r="F7550" s="20" t="s">
        <v>205</v>
      </c>
    </row>
    <row r="7551" spans="1:6">
      <c r="A7551" s="23">
        <v>7490</v>
      </c>
      <c r="B7551" s="24" t="s">
        <v>8270</v>
      </c>
      <c r="C7551" s="24" t="s">
        <v>16043</v>
      </c>
      <c r="D7551" s="23">
        <v>394</v>
      </c>
      <c r="E7551" s="20" t="s">
        <v>1344</v>
      </c>
      <c r="F7551" s="20" t="s">
        <v>205</v>
      </c>
    </row>
    <row r="7552" spans="1:6">
      <c r="A7552" s="23">
        <v>7491</v>
      </c>
      <c r="B7552" s="24" t="s">
        <v>8245</v>
      </c>
      <c r="C7552" s="24" t="s">
        <v>16017</v>
      </c>
      <c r="D7552" s="23">
        <v>394</v>
      </c>
      <c r="E7552" s="20" t="s">
        <v>1344</v>
      </c>
      <c r="F7552" s="20" t="s">
        <v>205</v>
      </c>
    </row>
    <row r="7553" spans="1:6">
      <c r="A7553" s="23">
        <v>7492</v>
      </c>
      <c r="B7553" s="24" t="s">
        <v>8254</v>
      </c>
      <c r="C7553" s="24" t="s">
        <v>16026</v>
      </c>
      <c r="D7553" s="23">
        <v>394</v>
      </c>
      <c r="E7553" s="20" t="s">
        <v>1344</v>
      </c>
      <c r="F7553" s="20" t="s">
        <v>205</v>
      </c>
    </row>
    <row r="7554" spans="1:6">
      <c r="A7554" s="23">
        <v>7493</v>
      </c>
      <c r="B7554" s="24" t="s">
        <v>8255</v>
      </c>
      <c r="C7554" s="24" t="s">
        <v>16027</v>
      </c>
      <c r="D7554" s="23">
        <v>394</v>
      </c>
      <c r="E7554" s="20" t="s">
        <v>1344</v>
      </c>
      <c r="F7554" s="20" t="s">
        <v>205</v>
      </c>
    </row>
    <row r="7555" spans="1:6">
      <c r="A7555" s="23">
        <v>7494</v>
      </c>
      <c r="B7555" s="24" t="s">
        <v>6854</v>
      </c>
      <c r="C7555" s="24" t="s">
        <v>14761</v>
      </c>
      <c r="D7555" s="23">
        <v>394</v>
      </c>
      <c r="E7555" s="20" t="s">
        <v>1344</v>
      </c>
      <c r="F7555" s="20" t="s">
        <v>205</v>
      </c>
    </row>
    <row r="7556" spans="1:6">
      <c r="A7556" s="23">
        <v>7495</v>
      </c>
      <c r="B7556" s="24" t="s">
        <v>8247</v>
      </c>
      <c r="C7556" s="24" t="s">
        <v>16019</v>
      </c>
      <c r="D7556" s="23">
        <v>394</v>
      </c>
      <c r="E7556" s="20" t="s">
        <v>1344</v>
      </c>
      <c r="F7556" s="20" t="s">
        <v>205</v>
      </c>
    </row>
    <row r="7557" spans="1:6">
      <c r="A7557" s="23">
        <v>7496</v>
      </c>
      <c r="B7557" s="24" t="s">
        <v>8271</v>
      </c>
      <c r="C7557" s="24" t="s">
        <v>16044</v>
      </c>
      <c r="D7557" s="23">
        <v>394</v>
      </c>
      <c r="E7557" s="20" t="s">
        <v>1344</v>
      </c>
      <c r="F7557" s="20" t="s">
        <v>205</v>
      </c>
    </row>
    <row r="7558" spans="1:6">
      <c r="A7558" s="23">
        <v>7497</v>
      </c>
      <c r="B7558" s="24" t="s">
        <v>8272</v>
      </c>
      <c r="C7558" s="24" t="s">
        <v>11696</v>
      </c>
      <c r="D7558" s="23">
        <v>395</v>
      </c>
      <c r="E7558" s="20" t="s">
        <v>1347</v>
      </c>
      <c r="F7558" s="20" t="s">
        <v>205</v>
      </c>
    </row>
    <row r="7559" spans="1:6">
      <c r="A7559" s="23">
        <v>7498</v>
      </c>
      <c r="B7559" s="24" t="s">
        <v>8273</v>
      </c>
      <c r="C7559" s="24" t="s">
        <v>11702</v>
      </c>
      <c r="D7559" s="23">
        <v>395</v>
      </c>
      <c r="E7559" s="20" t="s">
        <v>1347</v>
      </c>
      <c r="F7559" s="20" t="s">
        <v>205</v>
      </c>
    </row>
    <row r="7560" spans="1:6">
      <c r="A7560" s="23">
        <v>7499</v>
      </c>
      <c r="B7560" s="24" t="s">
        <v>8274</v>
      </c>
      <c r="C7560" s="24" t="s">
        <v>12907</v>
      </c>
      <c r="D7560" s="23">
        <v>395</v>
      </c>
      <c r="E7560" s="20" t="s">
        <v>1347</v>
      </c>
      <c r="F7560" s="20" t="s">
        <v>205</v>
      </c>
    </row>
    <row r="7561" spans="1:6">
      <c r="A7561" s="23">
        <v>7500</v>
      </c>
      <c r="B7561" s="24" t="s">
        <v>8275</v>
      </c>
      <c r="C7561" s="24" t="s">
        <v>16045</v>
      </c>
      <c r="D7561" s="23">
        <v>395</v>
      </c>
      <c r="E7561" s="20" t="s">
        <v>1347</v>
      </c>
      <c r="F7561" s="20" t="s">
        <v>205</v>
      </c>
    </row>
    <row r="7562" spans="1:6">
      <c r="A7562" s="23">
        <v>7501</v>
      </c>
      <c r="B7562" s="24" t="s">
        <v>8276</v>
      </c>
      <c r="C7562" s="24" t="s">
        <v>16046</v>
      </c>
      <c r="D7562" s="23">
        <v>395</v>
      </c>
      <c r="E7562" s="20" t="s">
        <v>1347</v>
      </c>
      <c r="F7562" s="20" t="s">
        <v>205</v>
      </c>
    </row>
    <row r="7563" spans="1:6">
      <c r="A7563" s="23">
        <v>7502</v>
      </c>
      <c r="B7563" s="24" t="s">
        <v>8277</v>
      </c>
      <c r="C7563" s="24" t="s">
        <v>16047</v>
      </c>
      <c r="D7563" s="23">
        <v>395</v>
      </c>
      <c r="E7563" s="20" t="s">
        <v>1347</v>
      </c>
      <c r="F7563" s="20" t="s">
        <v>205</v>
      </c>
    </row>
    <row r="7564" spans="1:6">
      <c r="A7564" s="23">
        <v>7503</v>
      </c>
      <c r="B7564" s="24" t="s">
        <v>8278</v>
      </c>
      <c r="C7564" s="24" t="s">
        <v>16048</v>
      </c>
      <c r="D7564" s="23">
        <v>396</v>
      </c>
      <c r="E7564" s="20" t="s">
        <v>1939</v>
      </c>
      <c r="F7564" s="20" t="s">
        <v>353</v>
      </c>
    </row>
    <row r="7565" spans="1:6">
      <c r="A7565" s="23">
        <v>7504</v>
      </c>
      <c r="B7565" s="24" t="s">
        <v>8279</v>
      </c>
      <c r="C7565" s="24" t="s">
        <v>16049</v>
      </c>
      <c r="D7565" s="23">
        <v>396</v>
      </c>
      <c r="E7565" s="20" t="s">
        <v>1939</v>
      </c>
      <c r="F7565" s="20" t="s">
        <v>353</v>
      </c>
    </row>
    <row r="7566" spans="1:6">
      <c r="A7566" s="23">
        <v>7505</v>
      </c>
      <c r="B7566" s="24" t="s">
        <v>8280</v>
      </c>
      <c r="C7566" s="24" t="s">
        <v>16050</v>
      </c>
      <c r="D7566" s="23">
        <v>396</v>
      </c>
      <c r="E7566" s="20" t="s">
        <v>1939</v>
      </c>
      <c r="F7566" s="20" t="s">
        <v>353</v>
      </c>
    </row>
    <row r="7567" spans="1:6">
      <c r="A7567" s="23">
        <v>7506</v>
      </c>
      <c r="B7567" s="24" t="s">
        <v>8281</v>
      </c>
      <c r="C7567" s="24" t="s">
        <v>16051</v>
      </c>
      <c r="D7567" s="23">
        <v>396</v>
      </c>
      <c r="E7567" s="20" t="s">
        <v>1939</v>
      </c>
      <c r="F7567" s="20" t="s">
        <v>353</v>
      </c>
    </row>
    <row r="7568" spans="1:6">
      <c r="A7568" s="23">
        <v>7507</v>
      </c>
      <c r="B7568" s="24" t="s">
        <v>8282</v>
      </c>
      <c r="C7568" s="24" t="s">
        <v>16052</v>
      </c>
      <c r="D7568" s="23">
        <v>396</v>
      </c>
      <c r="E7568" s="20" t="s">
        <v>1939</v>
      </c>
      <c r="F7568" s="20" t="s">
        <v>353</v>
      </c>
    </row>
    <row r="7569" spans="1:6">
      <c r="A7569" s="23">
        <v>7508</v>
      </c>
      <c r="B7569" s="24" t="s">
        <v>4297</v>
      </c>
      <c r="C7569" s="24" t="s">
        <v>1885</v>
      </c>
      <c r="D7569" s="23">
        <v>396</v>
      </c>
      <c r="E7569" s="20" t="s">
        <v>1939</v>
      </c>
      <c r="F7569" s="20" t="s">
        <v>353</v>
      </c>
    </row>
    <row r="7570" spans="1:6">
      <c r="A7570" s="23">
        <v>7509</v>
      </c>
      <c r="B7570" s="24" t="s">
        <v>8283</v>
      </c>
      <c r="C7570" s="24" t="s">
        <v>16053</v>
      </c>
      <c r="D7570" s="23">
        <v>396</v>
      </c>
      <c r="E7570" s="20" t="s">
        <v>1939</v>
      </c>
      <c r="F7570" s="20" t="s">
        <v>353</v>
      </c>
    </row>
    <row r="7571" spans="1:6">
      <c r="A7571" s="23">
        <v>7510</v>
      </c>
      <c r="B7571" s="24" t="s">
        <v>8284</v>
      </c>
      <c r="C7571" s="24" t="s">
        <v>16054</v>
      </c>
      <c r="D7571" s="23">
        <v>396</v>
      </c>
      <c r="E7571" s="20" t="s">
        <v>1939</v>
      </c>
      <c r="F7571" s="20" t="s">
        <v>353</v>
      </c>
    </row>
    <row r="7572" spans="1:6">
      <c r="A7572" s="23">
        <v>7511</v>
      </c>
      <c r="B7572" s="24" t="s">
        <v>5627</v>
      </c>
      <c r="C7572" s="24" t="s">
        <v>13720</v>
      </c>
      <c r="D7572" s="23">
        <v>396</v>
      </c>
      <c r="E7572" s="20" t="s">
        <v>1939</v>
      </c>
      <c r="F7572" s="20" t="s">
        <v>353</v>
      </c>
    </row>
    <row r="7573" spans="1:6">
      <c r="A7573" s="23">
        <v>7512</v>
      </c>
      <c r="B7573" s="24" t="s">
        <v>8285</v>
      </c>
      <c r="C7573" s="24" t="s">
        <v>16055</v>
      </c>
      <c r="D7573" s="23">
        <v>396</v>
      </c>
      <c r="E7573" s="20" t="s">
        <v>1939</v>
      </c>
      <c r="F7573" s="20" t="s">
        <v>353</v>
      </c>
    </row>
    <row r="7574" spans="1:6">
      <c r="A7574" s="23">
        <v>7513</v>
      </c>
      <c r="B7574" s="24" t="s">
        <v>8286</v>
      </c>
      <c r="C7574" s="24" t="s">
        <v>16056</v>
      </c>
      <c r="D7574" s="23">
        <v>396</v>
      </c>
      <c r="E7574" s="20" t="s">
        <v>1939</v>
      </c>
      <c r="F7574" s="20" t="s">
        <v>353</v>
      </c>
    </row>
    <row r="7575" spans="1:6">
      <c r="A7575" s="23">
        <v>7514</v>
      </c>
      <c r="B7575" s="24" t="s">
        <v>8287</v>
      </c>
      <c r="C7575" s="24" t="s">
        <v>16057</v>
      </c>
      <c r="D7575" s="23">
        <v>396</v>
      </c>
      <c r="E7575" s="20" t="s">
        <v>1939</v>
      </c>
      <c r="F7575" s="20" t="s">
        <v>353</v>
      </c>
    </row>
    <row r="7576" spans="1:6">
      <c r="A7576" s="23">
        <v>7515</v>
      </c>
      <c r="B7576" s="24" t="s">
        <v>4859</v>
      </c>
      <c r="C7576" s="24" t="s">
        <v>4854</v>
      </c>
      <c r="D7576" s="23">
        <v>396</v>
      </c>
      <c r="E7576" s="20" t="s">
        <v>1939</v>
      </c>
      <c r="F7576" s="20" t="s">
        <v>353</v>
      </c>
    </row>
    <row r="7577" spans="1:6">
      <c r="A7577" s="23">
        <v>7516</v>
      </c>
      <c r="B7577" s="24" t="s">
        <v>8288</v>
      </c>
      <c r="C7577" s="24" t="s">
        <v>16058</v>
      </c>
      <c r="D7577" s="23">
        <v>396</v>
      </c>
      <c r="E7577" s="20" t="s">
        <v>1939</v>
      </c>
      <c r="F7577" s="20" t="s">
        <v>353</v>
      </c>
    </row>
    <row r="7578" spans="1:6">
      <c r="A7578" s="23">
        <v>7517</v>
      </c>
      <c r="B7578" s="24" t="s">
        <v>8289</v>
      </c>
      <c r="C7578" s="24" t="s">
        <v>16059</v>
      </c>
      <c r="D7578" s="23">
        <v>396</v>
      </c>
      <c r="E7578" s="20" t="s">
        <v>1939</v>
      </c>
      <c r="F7578" s="20" t="s">
        <v>353</v>
      </c>
    </row>
    <row r="7579" spans="1:6">
      <c r="A7579" s="23">
        <v>7518</v>
      </c>
      <c r="B7579" s="24" t="s">
        <v>8290</v>
      </c>
      <c r="C7579" s="24" t="s">
        <v>16060</v>
      </c>
      <c r="D7579" s="23">
        <v>396</v>
      </c>
      <c r="E7579" s="20" t="s">
        <v>1939</v>
      </c>
      <c r="F7579" s="20" t="s">
        <v>353</v>
      </c>
    </row>
    <row r="7580" spans="1:6">
      <c r="A7580" s="23">
        <v>7519</v>
      </c>
      <c r="B7580" s="24" t="s">
        <v>8291</v>
      </c>
      <c r="C7580" s="24" t="s">
        <v>16061</v>
      </c>
      <c r="D7580" s="23">
        <v>396</v>
      </c>
      <c r="E7580" s="20" t="s">
        <v>1939</v>
      </c>
      <c r="F7580" s="20" t="s">
        <v>353</v>
      </c>
    </row>
    <row r="7581" spans="1:6">
      <c r="A7581" s="23">
        <v>7520</v>
      </c>
      <c r="B7581" s="24" t="s">
        <v>8292</v>
      </c>
      <c r="C7581" s="24" t="s">
        <v>16062</v>
      </c>
      <c r="D7581" s="23">
        <v>396</v>
      </c>
      <c r="E7581" s="20" t="s">
        <v>1939</v>
      </c>
      <c r="F7581" s="20" t="s">
        <v>353</v>
      </c>
    </row>
    <row r="7582" spans="1:6">
      <c r="A7582" s="23">
        <v>7521</v>
      </c>
      <c r="B7582" s="24" t="s">
        <v>8293</v>
      </c>
      <c r="C7582" s="24" t="s">
        <v>16063</v>
      </c>
      <c r="D7582" s="23">
        <v>396</v>
      </c>
      <c r="E7582" s="20" t="s">
        <v>1939</v>
      </c>
      <c r="F7582" s="20" t="s">
        <v>353</v>
      </c>
    </row>
    <row r="7583" spans="1:6">
      <c r="A7583" s="23">
        <v>7522</v>
      </c>
      <c r="B7583" s="24" t="s">
        <v>8294</v>
      </c>
      <c r="C7583" s="24" t="s">
        <v>16064</v>
      </c>
      <c r="D7583" s="23">
        <v>396</v>
      </c>
      <c r="E7583" s="20" t="s">
        <v>1939</v>
      </c>
      <c r="F7583" s="20" t="s">
        <v>353</v>
      </c>
    </row>
    <row r="7584" spans="1:6">
      <c r="A7584" s="23">
        <v>7523</v>
      </c>
      <c r="B7584" s="24" t="s">
        <v>8295</v>
      </c>
      <c r="C7584" s="24" t="s">
        <v>16065</v>
      </c>
      <c r="D7584" s="23">
        <v>396</v>
      </c>
      <c r="E7584" s="20" t="s">
        <v>1939</v>
      </c>
      <c r="F7584" s="20" t="s">
        <v>353</v>
      </c>
    </row>
    <row r="7585" spans="1:6">
      <c r="A7585" s="23">
        <v>7524</v>
      </c>
      <c r="B7585" s="24" t="s">
        <v>4888</v>
      </c>
      <c r="C7585" s="24" t="s">
        <v>13085</v>
      </c>
      <c r="D7585" s="23">
        <v>396</v>
      </c>
      <c r="E7585" s="20" t="s">
        <v>1939</v>
      </c>
      <c r="F7585" s="20" t="s">
        <v>353</v>
      </c>
    </row>
    <row r="7586" spans="1:6">
      <c r="A7586" s="23">
        <v>7525</v>
      </c>
      <c r="B7586" s="24" t="s">
        <v>8296</v>
      </c>
      <c r="C7586" s="24" t="s">
        <v>16066</v>
      </c>
      <c r="D7586" s="23">
        <v>396</v>
      </c>
      <c r="E7586" s="20" t="s">
        <v>1939</v>
      </c>
      <c r="F7586" s="20" t="s">
        <v>353</v>
      </c>
    </row>
    <row r="7587" spans="1:6">
      <c r="A7587" s="23">
        <v>7526</v>
      </c>
      <c r="B7587" s="24" t="s">
        <v>8297</v>
      </c>
      <c r="C7587" s="24" t="s">
        <v>16067</v>
      </c>
      <c r="D7587" s="23">
        <v>396</v>
      </c>
      <c r="E7587" s="20" t="s">
        <v>1939</v>
      </c>
      <c r="F7587" s="20" t="s">
        <v>353</v>
      </c>
    </row>
    <row r="7588" spans="1:6">
      <c r="A7588" s="23">
        <v>7527</v>
      </c>
      <c r="B7588" s="24" t="s">
        <v>8298</v>
      </c>
      <c r="C7588" s="24" t="s">
        <v>16068</v>
      </c>
      <c r="D7588" s="23">
        <v>396</v>
      </c>
      <c r="E7588" s="20" t="s">
        <v>1939</v>
      </c>
      <c r="F7588" s="20" t="s">
        <v>353</v>
      </c>
    </row>
    <row r="7589" spans="1:6">
      <c r="A7589" s="23">
        <v>7528</v>
      </c>
      <c r="B7589" s="24" t="s">
        <v>8299</v>
      </c>
      <c r="C7589" s="24" t="s">
        <v>16069</v>
      </c>
      <c r="D7589" s="23">
        <v>396</v>
      </c>
      <c r="E7589" s="20" t="s">
        <v>1939</v>
      </c>
      <c r="F7589" s="20" t="s">
        <v>353</v>
      </c>
    </row>
    <row r="7590" spans="1:6">
      <c r="A7590" s="23">
        <v>7529</v>
      </c>
      <c r="B7590" s="24" t="s">
        <v>8300</v>
      </c>
      <c r="C7590" s="24" t="s">
        <v>16070</v>
      </c>
      <c r="D7590" s="23">
        <v>396</v>
      </c>
      <c r="E7590" s="20" t="s">
        <v>1939</v>
      </c>
      <c r="F7590" s="20" t="s">
        <v>353</v>
      </c>
    </row>
    <row r="7591" spans="1:6">
      <c r="A7591" s="23">
        <v>7530</v>
      </c>
      <c r="B7591" s="24" t="s">
        <v>8301</v>
      </c>
      <c r="C7591" s="24" t="s">
        <v>16071</v>
      </c>
      <c r="D7591" s="23">
        <v>396</v>
      </c>
      <c r="E7591" s="20" t="s">
        <v>1939</v>
      </c>
      <c r="F7591" s="20" t="s">
        <v>353</v>
      </c>
    </row>
    <row r="7592" spans="1:6">
      <c r="A7592" s="23">
        <v>7531</v>
      </c>
      <c r="B7592" s="24" t="s">
        <v>8302</v>
      </c>
      <c r="C7592" s="24" t="s">
        <v>16072</v>
      </c>
      <c r="D7592" s="23">
        <v>397</v>
      </c>
      <c r="E7592" s="20" t="s">
        <v>1942</v>
      </c>
      <c r="F7592" s="20" t="s">
        <v>353</v>
      </c>
    </row>
    <row r="7593" spans="1:6">
      <c r="A7593" s="23">
        <v>7532</v>
      </c>
      <c r="B7593" s="24" t="s">
        <v>8303</v>
      </c>
      <c r="C7593" s="24" t="s">
        <v>16073</v>
      </c>
      <c r="D7593" s="23">
        <v>397</v>
      </c>
      <c r="E7593" s="20" t="s">
        <v>1942</v>
      </c>
      <c r="F7593" s="20" t="s">
        <v>353</v>
      </c>
    </row>
    <row r="7594" spans="1:6">
      <c r="A7594" s="23">
        <v>7533</v>
      </c>
      <c r="B7594" s="24" t="s">
        <v>8304</v>
      </c>
      <c r="C7594" s="24" t="s">
        <v>16074</v>
      </c>
      <c r="D7594" s="23">
        <v>397</v>
      </c>
      <c r="E7594" s="20" t="s">
        <v>1942</v>
      </c>
      <c r="F7594" s="20" t="s">
        <v>353</v>
      </c>
    </row>
    <row r="7595" spans="1:6">
      <c r="A7595" s="23">
        <v>7534</v>
      </c>
      <c r="B7595" s="24" t="s">
        <v>8305</v>
      </c>
      <c r="C7595" s="24" t="s">
        <v>2266</v>
      </c>
      <c r="D7595" s="23">
        <v>397</v>
      </c>
      <c r="E7595" s="20" t="s">
        <v>1942</v>
      </c>
      <c r="F7595" s="20" t="s">
        <v>353</v>
      </c>
    </row>
    <row r="7596" spans="1:6">
      <c r="A7596" s="23">
        <v>7535</v>
      </c>
      <c r="B7596" s="24" t="s">
        <v>8306</v>
      </c>
      <c r="C7596" s="24" t="s">
        <v>16075</v>
      </c>
      <c r="D7596" s="23">
        <v>397</v>
      </c>
      <c r="E7596" s="20" t="s">
        <v>1942</v>
      </c>
      <c r="F7596" s="20" t="s">
        <v>353</v>
      </c>
    </row>
    <row r="7597" spans="1:6">
      <c r="A7597" s="23">
        <v>7536</v>
      </c>
      <c r="B7597" s="24" t="s">
        <v>8307</v>
      </c>
      <c r="C7597" s="24" t="s">
        <v>16076</v>
      </c>
      <c r="D7597" s="23">
        <v>397</v>
      </c>
      <c r="E7597" s="20" t="s">
        <v>1942</v>
      </c>
      <c r="F7597" s="20" t="s">
        <v>353</v>
      </c>
    </row>
    <row r="7598" spans="1:6">
      <c r="A7598" s="23">
        <v>7537</v>
      </c>
      <c r="B7598" s="24" t="s">
        <v>8308</v>
      </c>
      <c r="C7598" s="24" t="s">
        <v>16077</v>
      </c>
      <c r="D7598" s="23">
        <v>397</v>
      </c>
      <c r="E7598" s="20" t="s">
        <v>1942</v>
      </c>
      <c r="F7598" s="20" t="s">
        <v>353</v>
      </c>
    </row>
    <row r="7599" spans="1:6">
      <c r="A7599" s="23">
        <v>7538</v>
      </c>
      <c r="B7599" s="24" t="s">
        <v>8309</v>
      </c>
      <c r="C7599" s="24" t="s">
        <v>16078</v>
      </c>
      <c r="D7599" s="23">
        <v>397</v>
      </c>
      <c r="E7599" s="20" t="s">
        <v>1942</v>
      </c>
      <c r="F7599" s="20" t="s">
        <v>353</v>
      </c>
    </row>
    <row r="7600" spans="1:6">
      <c r="A7600" s="23">
        <v>7539</v>
      </c>
      <c r="B7600" s="24" t="s">
        <v>8310</v>
      </c>
      <c r="C7600" s="24" t="s">
        <v>16079</v>
      </c>
      <c r="D7600" s="23">
        <v>397</v>
      </c>
      <c r="E7600" s="20" t="s">
        <v>1942</v>
      </c>
      <c r="F7600" s="20" t="s">
        <v>353</v>
      </c>
    </row>
    <row r="7601" spans="1:6">
      <c r="A7601" s="23">
        <v>7540</v>
      </c>
      <c r="B7601" s="24" t="s">
        <v>4610</v>
      </c>
      <c r="C7601" s="24" t="s">
        <v>12852</v>
      </c>
      <c r="D7601" s="23">
        <v>397</v>
      </c>
      <c r="E7601" s="20" t="s">
        <v>1942</v>
      </c>
      <c r="F7601" s="20" t="s">
        <v>353</v>
      </c>
    </row>
    <row r="7602" spans="1:6">
      <c r="A7602" s="23">
        <v>7541</v>
      </c>
      <c r="B7602" s="24" t="s">
        <v>8311</v>
      </c>
      <c r="C7602" s="24" t="s">
        <v>16080</v>
      </c>
      <c r="D7602" s="23">
        <v>397</v>
      </c>
      <c r="E7602" s="20" t="s">
        <v>1942</v>
      </c>
      <c r="F7602" s="20" t="s">
        <v>353</v>
      </c>
    </row>
    <row r="7603" spans="1:6">
      <c r="A7603" s="23">
        <v>7542</v>
      </c>
      <c r="B7603" s="24" t="s">
        <v>8312</v>
      </c>
      <c r="C7603" s="24" t="s">
        <v>16081</v>
      </c>
      <c r="D7603" s="23">
        <v>397</v>
      </c>
      <c r="E7603" s="20" t="s">
        <v>1942</v>
      </c>
      <c r="F7603" s="20" t="s">
        <v>353</v>
      </c>
    </row>
    <row r="7604" spans="1:6">
      <c r="A7604" s="23">
        <v>7543</v>
      </c>
      <c r="B7604" s="24" t="s">
        <v>8313</v>
      </c>
      <c r="C7604" s="24" t="s">
        <v>16082</v>
      </c>
      <c r="D7604" s="23">
        <v>397</v>
      </c>
      <c r="E7604" s="20" t="s">
        <v>1942</v>
      </c>
      <c r="F7604" s="20" t="s">
        <v>353</v>
      </c>
    </row>
    <row r="7605" spans="1:6">
      <c r="A7605" s="23">
        <v>7544</v>
      </c>
      <c r="B7605" s="24" t="s">
        <v>8314</v>
      </c>
      <c r="C7605" s="24" t="s">
        <v>16083</v>
      </c>
      <c r="D7605" s="23">
        <v>397</v>
      </c>
      <c r="E7605" s="20" t="s">
        <v>1942</v>
      </c>
      <c r="F7605" s="20" t="s">
        <v>353</v>
      </c>
    </row>
    <row r="7606" spans="1:6">
      <c r="A7606" s="23">
        <v>7545</v>
      </c>
      <c r="B7606" s="24" t="s">
        <v>8315</v>
      </c>
      <c r="C7606" s="24" t="s">
        <v>16084</v>
      </c>
      <c r="D7606" s="23">
        <v>397</v>
      </c>
      <c r="E7606" s="20" t="s">
        <v>1942</v>
      </c>
      <c r="F7606" s="20" t="s">
        <v>353</v>
      </c>
    </row>
    <row r="7607" spans="1:6">
      <c r="A7607" s="23">
        <v>7546</v>
      </c>
      <c r="B7607" s="24" t="s">
        <v>8316</v>
      </c>
      <c r="C7607" s="24" t="s">
        <v>16085</v>
      </c>
      <c r="D7607" s="23">
        <v>397</v>
      </c>
      <c r="E7607" s="20" t="s">
        <v>1942</v>
      </c>
      <c r="F7607" s="20" t="s">
        <v>353</v>
      </c>
    </row>
    <row r="7608" spans="1:6">
      <c r="A7608" s="23">
        <v>7547</v>
      </c>
      <c r="B7608" s="24" t="s">
        <v>8317</v>
      </c>
      <c r="C7608" s="24" t="s">
        <v>16086</v>
      </c>
      <c r="D7608" s="23">
        <v>397</v>
      </c>
      <c r="E7608" s="20" t="s">
        <v>1942</v>
      </c>
      <c r="F7608" s="20" t="s">
        <v>353</v>
      </c>
    </row>
    <row r="7609" spans="1:6">
      <c r="A7609" s="23">
        <v>7548</v>
      </c>
      <c r="B7609" s="24" t="s">
        <v>8318</v>
      </c>
      <c r="C7609" s="24" t="s">
        <v>16087</v>
      </c>
      <c r="D7609" s="23">
        <v>397</v>
      </c>
      <c r="E7609" s="20" t="s">
        <v>1942</v>
      </c>
      <c r="F7609" s="20" t="s">
        <v>353</v>
      </c>
    </row>
    <row r="7610" spans="1:6">
      <c r="A7610" s="23">
        <v>7549</v>
      </c>
      <c r="B7610" s="24" t="s">
        <v>8319</v>
      </c>
      <c r="C7610" s="24" t="s">
        <v>16088</v>
      </c>
      <c r="D7610" s="23">
        <v>397</v>
      </c>
      <c r="E7610" s="20" t="s">
        <v>1942</v>
      </c>
      <c r="F7610" s="20" t="s">
        <v>353</v>
      </c>
    </row>
    <row r="7611" spans="1:6">
      <c r="A7611" s="23">
        <v>7550</v>
      </c>
      <c r="B7611" s="24" t="s">
        <v>8320</v>
      </c>
      <c r="C7611" s="24" t="s">
        <v>16089</v>
      </c>
      <c r="D7611" s="23">
        <v>397</v>
      </c>
      <c r="E7611" s="20" t="s">
        <v>1942</v>
      </c>
      <c r="F7611" s="20" t="s">
        <v>353</v>
      </c>
    </row>
    <row r="7612" spans="1:6">
      <c r="A7612" s="23">
        <v>7551</v>
      </c>
      <c r="B7612" s="24" t="s">
        <v>8321</v>
      </c>
      <c r="C7612" s="24" t="s">
        <v>16090</v>
      </c>
      <c r="D7612" s="23">
        <v>398</v>
      </c>
      <c r="E7612" s="20" t="s">
        <v>1945</v>
      </c>
      <c r="F7612" s="20" t="s">
        <v>353</v>
      </c>
    </row>
    <row r="7613" spans="1:6">
      <c r="A7613" s="23">
        <v>7552</v>
      </c>
      <c r="B7613" s="24" t="s">
        <v>8322</v>
      </c>
      <c r="C7613" s="24" t="s">
        <v>16091</v>
      </c>
      <c r="D7613" s="23">
        <v>398</v>
      </c>
      <c r="E7613" s="20" t="s">
        <v>1945</v>
      </c>
      <c r="F7613" s="20" t="s">
        <v>353</v>
      </c>
    </row>
    <row r="7614" spans="1:6">
      <c r="A7614" s="23">
        <v>7553</v>
      </c>
      <c r="B7614" s="24" t="s">
        <v>8323</v>
      </c>
      <c r="C7614" s="24" t="s">
        <v>12866</v>
      </c>
      <c r="D7614" s="23">
        <v>398</v>
      </c>
      <c r="E7614" s="20" t="s">
        <v>1945</v>
      </c>
      <c r="F7614" s="20" t="s">
        <v>353</v>
      </c>
    </row>
    <row r="7615" spans="1:6">
      <c r="A7615" s="23">
        <v>7554</v>
      </c>
      <c r="B7615" s="24" t="s">
        <v>8324</v>
      </c>
      <c r="C7615" s="24" t="s">
        <v>16092</v>
      </c>
      <c r="D7615" s="23">
        <v>398</v>
      </c>
      <c r="E7615" s="20" t="s">
        <v>1945</v>
      </c>
      <c r="F7615" s="20" t="s">
        <v>353</v>
      </c>
    </row>
    <row r="7616" spans="1:6">
      <c r="A7616" s="23">
        <v>7555</v>
      </c>
      <c r="B7616" s="24" t="s">
        <v>8325</v>
      </c>
      <c r="C7616" s="24" t="s">
        <v>16093</v>
      </c>
      <c r="D7616" s="23">
        <v>398</v>
      </c>
      <c r="E7616" s="20" t="s">
        <v>1945</v>
      </c>
      <c r="F7616" s="20" t="s">
        <v>353</v>
      </c>
    </row>
    <row r="7617" spans="1:6">
      <c r="A7617" s="23">
        <v>7556</v>
      </c>
      <c r="B7617" s="24" t="s">
        <v>8326</v>
      </c>
      <c r="C7617" s="24" t="s">
        <v>484</v>
      </c>
      <c r="D7617" s="23">
        <v>398</v>
      </c>
      <c r="E7617" s="20" t="s">
        <v>1945</v>
      </c>
      <c r="F7617" s="20" t="s">
        <v>353</v>
      </c>
    </row>
    <row r="7618" spans="1:6">
      <c r="A7618" s="23">
        <v>7557</v>
      </c>
      <c r="B7618" s="24" t="s">
        <v>8327</v>
      </c>
      <c r="C7618" s="24" t="s">
        <v>16094</v>
      </c>
      <c r="D7618" s="23">
        <v>398</v>
      </c>
      <c r="E7618" s="20" t="s">
        <v>1945</v>
      </c>
      <c r="F7618" s="20" t="s">
        <v>353</v>
      </c>
    </row>
    <row r="7619" spans="1:6">
      <c r="A7619" s="23">
        <v>7558</v>
      </c>
      <c r="B7619" s="24" t="s">
        <v>8328</v>
      </c>
      <c r="C7619" s="24" t="s">
        <v>14096</v>
      </c>
      <c r="D7619" s="23">
        <v>398</v>
      </c>
      <c r="E7619" s="20" t="s">
        <v>1945</v>
      </c>
      <c r="F7619" s="20" t="s">
        <v>353</v>
      </c>
    </row>
    <row r="7620" spans="1:6">
      <c r="A7620" s="23">
        <v>7559</v>
      </c>
      <c r="B7620" s="24" t="s">
        <v>8329</v>
      </c>
      <c r="C7620" s="24" t="s">
        <v>16095</v>
      </c>
      <c r="D7620" s="23">
        <v>398</v>
      </c>
      <c r="E7620" s="20" t="s">
        <v>1945</v>
      </c>
      <c r="F7620" s="20" t="s">
        <v>353</v>
      </c>
    </row>
    <row r="7621" spans="1:6">
      <c r="A7621" s="23">
        <v>7560</v>
      </c>
      <c r="B7621" s="24" t="s">
        <v>3488</v>
      </c>
      <c r="C7621" s="24" t="s">
        <v>11923</v>
      </c>
      <c r="D7621" s="23">
        <v>398</v>
      </c>
      <c r="E7621" s="20" t="s">
        <v>1945</v>
      </c>
      <c r="F7621" s="20" t="s">
        <v>353</v>
      </c>
    </row>
    <row r="7622" spans="1:6">
      <c r="A7622" s="23">
        <v>7561</v>
      </c>
      <c r="B7622" s="24" t="s">
        <v>8330</v>
      </c>
      <c r="C7622" s="24" t="s">
        <v>16096</v>
      </c>
      <c r="D7622" s="23">
        <v>398</v>
      </c>
      <c r="E7622" s="20" t="s">
        <v>1945</v>
      </c>
      <c r="F7622" s="20" t="s">
        <v>353</v>
      </c>
    </row>
    <row r="7623" spans="1:6">
      <c r="A7623" s="23">
        <v>7562</v>
      </c>
      <c r="B7623" s="24" t="s">
        <v>8331</v>
      </c>
      <c r="C7623" s="24" t="s">
        <v>14737</v>
      </c>
      <c r="D7623" s="23">
        <v>398</v>
      </c>
      <c r="E7623" s="20" t="s">
        <v>1945</v>
      </c>
      <c r="F7623" s="20" t="s">
        <v>353</v>
      </c>
    </row>
    <row r="7624" spans="1:6">
      <c r="A7624" s="23">
        <v>7563</v>
      </c>
      <c r="B7624" s="24" t="s">
        <v>8332</v>
      </c>
      <c r="C7624" s="24" t="s">
        <v>16097</v>
      </c>
      <c r="D7624" s="23">
        <v>398</v>
      </c>
      <c r="E7624" s="20" t="s">
        <v>1945</v>
      </c>
      <c r="F7624" s="20" t="s">
        <v>353</v>
      </c>
    </row>
    <row r="7625" spans="1:6">
      <c r="A7625" s="23">
        <v>7564</v>
      </c>
      <c r="B7625" s="24" t="s">
        <v>8333</v>
      </c>
      <c r="C7625" s="24" t="s">
        <v>16098</v>
      </c>
      <c r="D7625" s="23">
        <v>398</v>
      </c>
      <c r="E7625" s="20" t="s">
        <v>1945</v>
      </c>
      <c r="F7625" s="20" t="s">
        <v>353</v>
      </c>
    </row>
    <row r="7626" spans="1:6">
      <c r="A7626" s="23">
        <v>7565</v>
      </c>
      <c r="B7626" s="24" t="s">
        <v>8334</v>
      </c>
      <c r="C7626" s="24" t="s">
        <v>476</v>
      </c>
      <c r="D7626" s="23">
        <v>398</v>
      </c>
      <c r="E7626" s="20" t="s">
        <v>1945</v>
      </c>
      <c r="F7626" s="20" t="s">
        <v>353</v>
      </c>
    </row>
    <row r="7627" spans="1:6">
      <c r="A7627" s="23">
        <v>7566</v>
      </c>
      <c r="B7627" s="24" t="s">
        <v>8335</v>
      </c>
      <c r="C7627" s="24" t="s">
        <v>16099</v>
      </c>
      <c r="D7627" s="23">
        <v>398</v>
      </c>
      <c r="E7627" s="20" t="s">
        <v>1945</v>
      </c>
      <c r="F7627" s="20" t="s">
        <v>353</v>
      </c>
    </row>
    <row r="7628" spans="1:6">
      <c r="A7628" s="23">
        <v>7567</v>
      </c>
      <c r="B7628" s="24" t="s">
        <v>8336</v>
      </c>
      <c r="C7628" s="24" t="s">
        <v>16100</v>
      </c>
      <c r="D7628" s="23">
        <v>398</v>
      </c>
      <c r="E7628" s="20" t="s">
        <v>1945</v>
      </c>
      <c r="F7628" s="20" t="s">
        <v>353</v>
      </c>
    </row>
    <row r="7629" spans="1:6">
      <c r="A7629" s="23">
        <v>7568</v>
      </c>
      <c r="B7629" s="24" t="s">
        <v>8337</v>
      </c>
      <c r="C7629" s="24" t="s">
        <v>1962</v>
      </c>
      <c r="D7629" s="23">
        <v>399</v>
      </c>
      <c r="E7629" s="20" t="s">
        <v>1949</v>
      </c>
      <c r="F7629" s="20" t="s">
        <v>353</v>
      </c>
    </row>
    <row r="7630" spans="1:6">
      <c r="A7630" s="23">
        <v>7569</v>
      </c>
      <c r="B7630" s="24" t="s">
        <v>7391</v>
      </c>
      <c r="C7630" s="24" t="s">
        <v>15266</v>
      </c>
      <c r="D7630" s="23">
        <v>399</v>
      </c>
      <c r="E7630" s="20" t="s">
        <v>1949</v>
      </c>
      <c r="F7630" s="20" t="s">
        <v>353</v>
      </c>
    </row>
    <row r="7631" spans="1:6">
      <c r="A7631" s="23">
        <v>7570</v>
      </c>
      <c r="B7631" s="24" t="s">
        <v>6831</v>
      </c>
      <c r="C7631" s="24" t="s">
        <v>14742</v>
      </c>
      <c r="D7631" s="23">
        <v>399</v>
      </c>
      <c r="E7631" s="20" t="s">
        <v>1949</v>
      </c>
      <c r="F7631" s="20" t="s">
        <v>353</v>
      </c>
    </row>
    <row r="7632" spans="1:6">
      <c r="A7632" s="23">
        <v>7571</v>
      </c>
      <c r="B7632" s="24" t="s">
        <v>6832</v>
      </c>
      <c r="C7632" s="24" t="s">
        <v>14743</v>
      </c>
      <c r="D7632" s="23">
        <v>399</v>
      </c>
      <c r="E7632" s="20" t="s">
        <v>1949</v>
      </c>
      <c r="F7632" s="20" t="s">
        <v>353</v>
      </c>
    </row>
    <row r="7633" spans="1:6">
      <c r="A7633" s="23">
        <v>7572</v>
      </c>
      <c r="B7633" s="24" t="s">
        <v>7397</v>
      </c>
      <c r="C7633" s="24" t="s">
        <v>15271</v>
      </c>
      <c r="D7633" s="23">
        <v>399</v>
      </c>
      <c r="E7633" s="20" t="s">
        <v>1949</v>
      </c>
      <c r="F7633" s="20" t="s">
        <v>353</v>
      </c>
    </row>
    <row r="7634" spans="1:6">
      <c r="A7634" s="23">
        <v>7573</v>
      </c>
      <c r="B7634" s="24" t="s">
        <v>5796</v>
      </c>
      <c r="C7634" s="24" t="s">
        <v>13874</v>
      </c>
      <c r="D7634" s="23">
        <v>399</v>
      </c>
      <c r="E7634" s="20" t="s">
        <v>1949</v>
      </c>
      <c r="F7634" s="20" t="s">
        <v>353</v>
      </c>
    </row>
    <row r="7635" spans="1:6">
      <c r="A7635" s="23">
        <v>7574</v>
      </c>
      <c r="B7635" s="24" t="s">
        <v>8338</v>
      </c>
      <c r="C7635" s="24" t="s">
        <v>16101</v>
      </c>
      <c r="D7635" s="23">
        <v>399</v>
      </c>
      <c r="E7635" s="20" t="s">
        <v>1949</v>
      </c>
      <c r="F7635" s="20" t="s">
        <v>353</v>
      </c>
    </row>
    <row r="7636" spans="1:6">
      <c r="A7636" s="23">
        <v>7575</v>
      </c>
      <c r="B7636" s="24" t="s">
        <v>3578</v>
      </c>
      <c r="C7636" s="24" t="s">
        <v>11998</v>
      </c>
      <c r="D7636" s="23">
        <v>399</v>
      </c>
      <c r="E7636" s="20" t="s">
        <v>1949</v>
      </c>
      <c r="F7636" s="20" t="s">
        <v>353</v>
      </c>
    </row>
    <row r="7637" spans="1:6">
      <c r="A7637" s="23">
        <v>7576</v>
      </c>
      <c r="B7637" s="24" t="s">
        <v>8339</v>
      </c>
      <c r="C7637" s="24" t="s">
        <v>16102</v>
      </c>
      <c r="D7637" s="23">
        <v>399</v>
      </c>
      <c r="E7637" s="20" t="s">
        <v>1949</v>
      </c>
      <c r="F7637" s="20" t="s">
        <v>353</v>
      </c>
    </row>
    <row r="7638" spans="1:6">
      <c r="A7638" s="23">
        <v>7577</v>
      </c>
      <c r="B7638" s="24" t="s">
        <v>4116</v>
      </c>
      <c r="C7638" s="24" t="s">
        <v>12310</v>
      </c>
      <c r="D7638" s="23">
        <v>399</v>
      </c>
      <c r="E7638" s="20" t="s">
        <v>1949</v>
      </c>
      <c r="F7638" s="20" t="s">
        <v>353</v>
      </c>
    </row>
    <row r="7639" spans="1:6">
      <c r="A7639" s="23">
        <v>7578</v>
      </c>
      <c r="B7639" s="24" t="s">
        <v>7375</v>
      </c>
      <c r="C7639" s="24" t="s">
        <v>15252</v>
      </c>
      <c r="D7639" s="23">
        <v>399</v>
      </c>
      <c r="E7639" s="20" t="s">
        <v>1949</v>
      </c>
      <c r="F7639" s="20" t="s">
        <v>353</v>
      </c>
    </row>
    <row r="7640" spans="1:6">
      <c r="A7640" s="23">
        <v>7579</v>
      </c>
      <c r="B7640" s="24" t="s">
        <v>8340</v>
      </c>
      <c r="C7640" s="24" t="s">
        <v>16103</v>
      </c>
      <c r="D7640" s="23">
        <v>399</v>
      </c>
      <c r="E7640" s="20" t="s">
        <v>1949</v>
      </c>
      <c r="F7640" s="20" t="s">
        <v>353</v>
      </c>
    </row>
    <row r="7641" spans="1:6">
      <c r="A7641" s="23">
        <v>7580</v>
      </c>
      <c r="B7641" s="24" t="s">
        <v>7731</v>
      </c>
      <c r="C7641" s="24" t="s">
        <v>15570</v>
      </c>
      <c r="D7641" s="23">
        <v>399</v>
      </c>
      <c r="E7641" s="20" t="s">
        <v>1949</v>
      </c>
      <c r="F7641" s="20" t="s">
        <v>353</v>
      </c>
    </row>
    <row r="7642" spans="1:6">
      <c r="A7642" s="23">
        <v>7581</v>
      </c>
      <c r="B7642" s="24" t="s">
        <v>4580</v>
      </c>
      <c r="C7642" s="24" t="s">
        <v>12824</v>
      </c>
      <c r="D7642" s="23">
        <v>399</v>
      </c>
      <c r="E7642" s="20" t="s">
        <v>1949</v>
      </c>
      <c r="F7642" s="20" t="s">
        <v>353</v>
      </c>
    </row>
    <row r="7643" spans="1:6">
      <c r="A7643" s="23">
        <v>7582</v>
      </c>
      <c r="B7643" s="24" t="s">
        <v>7378</v>
      </c>
      <c r="C7643" s="24" t="s">
        <v>15253</v>
      </c>
      <c r="D7643" s="23">
        <v>399</v>
      </c>
      <c r="E7643" s="20" t="s">
        <v>1949</v>
      </c>
      <c r="F7643" s="20" t="s">
        <v>353</v>
      </c>
    </row>
    <row r="7644" spans="1:6">
      <c r="A7644" s="23">
        <v>7583</v>
      </c>
      <c r="B7644" s="24" t="s">
        <v>8341</v>
      </c>
      <c r="C7644" s="24" t="s">
        <v>16104</v>
      </c>
      <c r="D7644" s="23">
        <v>399</v>
      </c>
      <c r="E7644" s="20" t="s">
        <v>1949</v>
      </c>
      <c r="F7644" s="20" t="s">
        <v>353</v>
      </c>
    </row>
    <row r="7645" spans="1:6">
      <c r="A7645" s="23">
        <v>7584</v>
      </c>
      <c r="B7645" s="24" t="s">
        <v>7386</v>
      </c>
      <c r="C7645" s="24" t="s">
        <v>15261</v>
      </c>
      <c r="D7645" s="23">
        <v>399</v>
      </c>
      <c r="E7645" s="20" t="s">
        <v>1949</v>
      </c>
      <c r="F7645" s="20" t="s">
        <v>353</v>
      </c>
    </row>
    <row r="7646" spans="1:6">
      <c r="A7646" s="23">
        <v>7585</v>
      </c>
      <c r="B7646" s="24" t="s">
        <v>7393</v>
      </c>
      <c r="C7646" s="24" t="s">
        <v>15267</v>
      </c>
      <c r="D7646" s="23">
        <v>399</v>
      </c>
      <c r="E7646" s="20" t="s">
        <v>1949</v>
      </c>
      <c r="F7646" s="20" t="s">
        <v>353</v>
      </c>
    </row>
    <row r="7647" spans="1:6">
      <c r="A7647" s="23">
        <v>7586</v>
      </c>
      <c r="B7647" s="24" t="s">
        <v>7396</v>
      </c>
      <c r="C7647" s="24" t="s">
        <v>15270</v>
      </c>
      <c r="D7647" s="23">
        <v>399</v>
      </c>
      <c r="E7647" s="20" t="s">
        <v>1949</v>
      </c>
      <c r="F7647" s="20" t="s">
        <v>353</v>
      </c>
    </row>
    <row r="7648" spans="1:6">
      <c r="A7648" s="23">
        <v>7587</v>
      </c>
      <c r="B7648" s="24" t="s">
        <v>3951</v>
      </c>
      <c r="C7648" s="24" t="s">
        <v>12286</v>
      </c>
      <c r="D7648" s="23">
        <v>399</v>
      </c>
      <c r="E7648" s="20" t="s">
        <v>1949</v>
      </c>
      <c r="F7648" s="20" t="s">
        <v>353</v>
      </c>
    </row>
    <row r="7649" spans="1:6">
      <c r="A7649" s="23">
        <v>7588</v>
      </c>
      <c r="B7649" s="24" t="s">
        <v>6610</v>
      </c>
      <c r="C7649" s="24" t="s">
        <v>14564</v>
      </c>
      <c r="D7649" s="23">
        <v>399</v>
      </c>
      <c r="E7649" s="20" t="s">
        <v>1949</v>
      </c>
      <c r="F7649" s="20" t="s">
        <v>353</v>
      </c>
    </row>
    <row r="7650" spans="1:6">
      <c r="A7650" s="23">
        <v>7589</v>
      </c>
      <c r="B7650" s="24" t="s">
        <v>3952</v>
      </c>
      <c r="C7650" s="24" t="s">
        <v>12287</v>
      </c>
      <c r="D7650" s="23">
        <v>399</v>
      </c>
      <c r="E7650" s="20" t="s">
        <v>1949</v>
      </c>
      <c r="F7650" s="20" t="s">
        <v>353</v>
      </c>
    </row>
    <row r="7651" spans="1:6">
      <c r="A7651" s="23">
        <v>7590</v>
      </c>
      <c r="B7651" s="24" t="s">
        <v>6827</v>
      </c>
      <c r="C7651" s="24" t="s">
        <v>14739</v>
      </c>
      <c r="D7651" s="23">
        <v>399</v>
      </c>
      <c r="E7651" s="20" t="s">
        <v>1949</v>
      </c>
      <c r="F7651" s="20" t="s">
        <v>353</v>
      </c>
    </row>
    <row r="7652" spans="1:6">
      <c r="A7652" s="23">
        <v>7591</v>
      </c>
      <c r="B7652" s="24" t="s">
        <v>3956</v>
      </c>
      <c r="C7652" s="24" t="s">
        <v>12291</v>
      </c>
      <c r="D7652" s="23">
        <v>399</v>
      </c>
      <c r="E7652" s="20" t="s">
        <v>1949</v>
      </c>
      <c r="F7652" s="20" t="s">
        <v>353</v>
      </c>
    </row>
    <row r="7653" spans="1:6">
      <c r="A7653" s="23">
        <v>7592</v>
      </c>
      <c r="B7653" s="24" t="s">
        <v>8342</v>
      </c>
      <c r="C7653" s="24" t="s">
        <v>16105</v>
      </c>
      <c r="D7653" s="23">
        <v>399</v>
      </c>
      <c r="E7653" s="20" t="s">
        <v>1949</v>
      </c>
      <c r="F7653" s="20" t="s">
        <v>353</v>
      </c>
    </row>
    <row r="7654" spans="1:6">
      <c r="A7654" s="23">
        <v>7593</v>
      </c>
      <c r="B7654" s="24" t="s">
        <v>8343</v>
      </c>
      <c r="C7654" s="24" t="s">
        <v>16106</v>
      </c>
      <c r="D7654" s="23">
        <v>399</v>
      </c>
      <c r="E7654" s="20" t="s">
        <v>1949</v>
      </c>
      <c r="F7654" s="20" t="s">
        <v>353</v>
      </c>
    </row>
    <row r="7655" spans="1:6">
      <c r="A7655" s="23">
        <v>7594</v>
      </c>
      <c r="B7655" s="24" t="s">
        <v>8344</v>
      </c>
      <c r="C7655" s="24" t="s">
        <v>16107</v>
      </c>
      <c r="D7655" s="23">
        <v>399</v>
      </c>
      <c r="E7655" s="20" t="s">
        <v>1949</v>
      </c>
      <c r="F7655" s="20" t="s">
        <v>353</v>
      </c>
    </row>
    <row r="7656" spans="1:6">
      <c r="A7656" s="23">
        <v>7595</v>
      </c>
      <c r="B7656" s="24" t="s">
        <v>7380</v>
      </c>
      <c r="C7656" s="24" t="s">
        <v>15255</v>
      </c>
      <c r="D7656" s="23">
        <v>399</v>
      </c>
      <c r="E7656" s="20" t="s">
        <v>1949</v>
      </c>
      <c r="F7656" s="20" t="s">
        <v>353</v>
      </c>
    </row>
    <row r="7657" spans="1:6">
      <c r="A7657" s="23">
        <v>7596</v>
      </c>
      <c r="B7657" s="24" t="s">
        <v>8345</v>
      </c>
      <c r="C7657" s="24" t="s">
        <v>16108</v>
      </c>
      <c r="D7657" s="23">
        <v>399</v>
      </c>
      <c r="E7657" s="20" t="s">
        <v>1949</v>
      </c>
      <c r="F7657" s="20" t="s">
        <v>353</v>
      </c>
    </row>
    <row r="7658" spans="1:6">
      <c r="A7658" s="23">
        <v>7597</v>
      </c>
      <c r="B7658" s="24" t="s">
        <v>5539</v>
      </c>
      <c r="C7658" s="24" t="s">
        <v>13640</v>
      </c>
      <c r="D7658" s="23">
        <v>399</v>
      </c>
      <c r="E7658" s="20" t="s">
        <v>1949</v>
      </c>
      <c r="F7658" s="20" t="s">
        <v>353</v>
      </c>
    </row>
    <row r="7659" spans="1:6">
      <c r="A7659" s="23">
        <v>7598</v>
      </c>
      <c r="B7659" s="24" t="s">
        <v>8346</v>
      </c>
      <c r="C7659" s="24" t="s">
        <v>16109</v>
      </c>
      <c r="D7659" s="23">
        <v>399</v>
      </c>
      <c r="E7659" s="20" t="s">
        <v>1949</v>
      </c>
      <c r="F7659" s="20" t="s">
        <v>353</v>
      </c>
    </row>
    <row r="7660" spans="1:6">
      <c r="A7660" s="23">
        <v>7599</v>
      </c>
      <c r="B7660" s="24" t="s">
        <v>7395</v>
      </c>
      <c r="C7660" s="24" t="s">
        <v>15269</v>
      </c>
      <c r="D7660" s="23">
        <v>399</v>
      </c>
      <c r="E7660" s="20" t="s">
        <v>1949</v>
      </c>
      <c r="F7660" s="20" t="s">
        <v>353</v>
      </c>
    </row>
    <row r="7661" spans="1:6">
      <c r="A7661" s="23">
        <v>7600</v>
      </c>
      <c r="B7661" s="24" t="s">
        <v>8347</v>
      </c>
      <c r="C7661" s="24" t="s">
        <v>16110</v>
      </c>
      <c r="D7661" s="23">
        <v>399</v>
      </c>
      <c r="E7661" s="20" t="s">
        <v>1949</v>
      </c>
      <c r="F7661" s="20" t="s">
        <v>353</v>
      </c>
    </row>
    <row r="7662" spans="1:6">
      <c r="A7662" s="23">
        <v>7601</v>
      </c>
      <c r="B7662" s="24" t="s">
        <v>8348</v>
      </c>
      <c r="C7662" s="24" t="s">
        <v>16111</v>
      </c>
      <c r="D7662" s="23">
        <v>399</v>
      </c>
      <c r="E7662" s="20" t="s">
        <v>1949</v>
      </c>
      <c r="F7662" s="20" t="s">
        <v>353</v>
      </c>
    </row>
    <row r="7663" spans="1:6">
      <c r="A7663" s="23">
        <v>7607</v>
      </c>
      <c r="B7663" s="24" t="s">
        <v>8354</v>
      </c>
      <c r="C7663" s="25" t="s">
        <v>1953</v>
      </c>
      <c r="D7663" s="23">
        <v>400</v>
      </c>
      <c r="E7663" s="20" t="s">
        <v>1952</v>
      </c>
      <c r="F7663" s="20" t="s">
        <v>353</v>
      </c>
    </row>
    <row r="7664" spans="1:6">
      <c r="A7664" s="23">
        <v>7602</v>
      </c>
      <c r="B7664" s="24" t="s">
        <v>8349</v>
      </c>
      <c r="C7664" s="24" t="s">
        <v>16112</v>
      </c>
      <c r="D7664" s="23">
        <v>400</v>
      </c>
      <c r="E7664" s="20" t="s">
        <v>1952</v>
      </c>
      <c r="F7664" s="20" t="s">
        <v>353</v>
      </c>
    </row>
    <row r="7665" spans="1:6">
      <c r="A7665" s="23">
        <v>7603</v>
      </c>
      <c r="B7665" s="24" t="s">
        <v>8350</v>
      </c>
      <c r="C7665" s="24" t="s">
        <v>16113</v>
      </c>
      <c r="D7665" s="23">
        <v>400</v>
      </c>
      <c r="E7665" s="20" t="s">
        <v>1952</v>
      </c>
      <c r="F7665" s="20" t="s">
        <v>353</v>
      </c>
    </row>
    <row r="7666" spans="1:6">
      <c r="A7666" s="23">
        <v>7604</v>
      </c>
      <c r="B7666" s="24" t="s">
        <v>8351</v>
      </c>
      <c r="C7666" s="24" t="s">
        <v>16114</v>
      </c>
      <c r="D7666" s="23">
        <v>400</v>
      </c>
      <c r="E7666" s="20" t="s">
        <v>1952</v>
      </c>
      <c r="F7666" s="20" t="s">
        <v>353</v>
      </c>
    </row>
    <row r="7667" spans="1:6">
      <c r="A7667" s="23">
        <v>7605</v>
      </c>
      <c r="B7667" s="24" t="s">
        <v>8352</v>
      </c>
      <c r="C7667" s="24" t="s">
        <v>16115</v>
      </c>
      <c r="D7667" s="23">
        <v>400</v>
      </c>
      <c r="E7667" s="20" t="s">
        <v>1952</v>
      </c>
      <c r="F7667" s="20" t="s">
        <v>353</v>
      </c>
    </row>
    <row r="7668" spans="1:6">
      <c r="A7668" s="23">
        <v>7606</v>
      </c>
      <c r="B7668" s="24" t="s">
        <v>8353</v>
      </c>
      <c r="C7668" s="24" t="s">
        <v>16116</v>
      </c>
      <c r="D7668" s="23">
        <v>400</v>
      </c>
      <c r="E7668" s="20" t="s">
        <v>1952</v>
      </c>
      <c r="F7668" s="20" t="s">
        <v>353</v>
      </c>
    </row>
    <row r="7669" spans="1:6">
      <c r="A7669" s="23">
        <v>7608</v>
      </c>
      <c r="B7669" s="24" t="s">
        <v>8355</v>
      </c>
      <c r="C7669" s="24" t="s">
        <v>16117</v>
      </c>
      <c r="D7669" s="23">
        <v>400</v>
      </c>
      <c r="E7669" s="20" t="s">
        <v>1952</v>
      </c>
      <c r="F7669" s="20" t="s">
        <v>353</v>
      </c>
    </row>
    <row r="7670" spans="1:6">
      <c r="A7670" s="23">
        <v>7609</v>
      </c>
      <c r="B7670" s="24" t="s">
        <v>8356</v>
      </c>
      <c r="C7670" s="24" t="s">
        <v>16118</v>
      </c>
      <c r="D7670" s="23">
        <v>400</v>
      </c>
      <c r="E7670" s="20" t="s">
        <v>1952</v>
      </c>
      <c r="F7670" s="20" t="s">
        <v>353</v>
      </c>
    </row>
    <row r="7671" spans="1:6">
      <c r="A7671" s="23">
        <v>7610</v>
      </c>
      <c r="B7671" s="24" t="s">
        <v>8357</v>
      </c>
      <c r="C7671" s="24" t="s">
        <v>16119</v>
      </c>
      <c r="D7671" s="23">
        <v>400</v>
      </c>
      <c r="E7671" s="20" t="s">
        <v>1952</v>
      </c>
      <c r="F7671" s="20" t="s">
        <v>353</v>
      </c>
    </row>
    <row r="7672" spans="1:6">
      <c r="A7672" s="23">
        <v>7611</v>
      </c>
      <c r="B7672" s="24" t="s">
        <v>8358</v>
      </c>
      <c r="C7672" s="24" t="s">
        <v>16120</v>
      </c>
      <c r="D7672" s="23">
        <v>400</v>
      </c>
      <c r="E7672" s="20" t="s">
        <v>1952</v>
      </c>
      <c r="F7672" s="20" t="s">
        <v>353</v>
      </c>
    </row>
    <row r="7673" spans="1:6">
      <c r="A7673" s="23">
        <v>7612</v>
      </c>
      <c r="B7673" s="24" t="s">
        <v>8359</v>
      </c>
      <c r="C7673" s="24" t="s">
        <v>16121</v>
      </c>
      <c r="D7673" s="23">
        <v>400</v>
      </c>
      <c r="E7673" s="20" t="s">
        <v>1952</v>
      </c>
      <c r="F7673" s="20" t="s">
        <v>353</v>
      </c>
    </row>
    <row r="7674" spans="1:6">
      <c r="A7674" s="23">
        <v>7613</v>
      </c>
      <c r="B7674" s="24" t="s">
        <v>8360</v>
      </c>
      <c r="C7674" s="24" t="s">
        <v>16122</v>
      </c>
      <c r="D7674" s="23">
        <v>400</v>
      </c>
      <c r="E7674" s="20" t="s">
        <v>1952</v>
      </c>
      <c r="F7674" s="20" t="s">
        <v>353</v>
      </c>
    </row>
    <row r="7675" spans="1:6">
      <c r="A7675" s="23">
        <v>7614</v>
      </c>
      <c r="B7675" s="24" t="s">
        <v>8361</v>
      </c>
      <c r="C7675" s="24" t="s">
        <v>16123</v>
      </c>
      <c r="D7675" s="23">
        <v>400</v>
      </c>
      <c r="E7675" s="20" t="s">
        <v>1952</v>
      </c>
      <c r="F7675" s="20" t="s">
        <v>353</v>
      </c>
    </row>
    <row r="7676" spans="1:6">
      <c r="A7676" s="23">
        <v>7615</v>
      </c>
      <c r="B7676" s="24" t="s">
        <v>8362</v>
      </c>
      <c r="C7676" s="24" t="s">
        <v>16124</v>
      </c>
      <c r="D7676" s="23">
        <v>400</v>
      </c>
      <c r="E7676" s="20" t="s">
        <v>1952</v>
      </c>
      <c r="F7676" s="20" t="s">
        <v>353</v>
      </c>
    </row>
    <row r="7677" spans="1:6">
      <c r="A7677" s="23">
        <v>7616</v>
      </c>
      <c r="B7677" s="24" t="s">
        <v>8363</v>
      </c>
      <c r="C7677" s="24" t="s">
        <v>16125</v>
      </c>
      <c r="D7677" s="23">
        <v>400</v>
      </c>
      <c r="E7677" s="20" t="s">
        <v>1952</v>
      </c>
      <c r="F7677" s="20" t="s">
        <v>353</v>
      </c>
    </row>
    <row r="7678" spans="1:6">
      <c r="A7678" s="23">
        <v>7617</v>
      </c>
      <c r="B7678" s="24" t="s">
        <v>8364</v>
      </c>
      <c r="C7678" s="24" t="s">
        <v>16126</v>
      </c>
      <c r="D7678" s="23">
        <v>400</v>
      </c>
      <c r="E7678" s="20" t="s">
        <v>1952</v>
      </c>
      <c r="F7678" s="20" t="s">
        <v>353</v>
      </c>
    </row>
    <row r="7679" spans="1:6">
      <c r="A7679" s="23">
        <v>7618</v>
      </c>
      <c r="B7679" s="24" t="s">
        <v>8365</v>
      </c>
      <c r="C7679" s="24" t="s">
        <v>16127</v>
      </c>
      <c r="D7679" s="23">
        <v>401</v>
      </c>
      <c r="E7679" s="20" t="s">
        <v>1955</v>
      </c>
      <c r="F7679" s="20" t="s">
        <v>353</v>
      </c>
    </row>
    <row r="7680" spans="1:6">
      <c r="A7680" s="23">
        <v>7619</v>
      </c>
      <c r="B7680" s="24" t="s">
        <v>8366</v>
      </c>
      <c r="C7680" s="24" t="s">
        <v>16128</v>
      </c>
      <c r="D7680" s="23">
        <v>401</v>
      </c>
      <c r="E7680" s="20" t="s">
        <v>1955</v>
      </c>
      <c r="F7680" s="20" t="s">
        <v>353</v>
      </c>
    </row>
    <row r="7681" spans="1:6">
      <c r="A7681" s="23">
        <v>7620</v>
      </c>
      <c r="B7681" s="24" t="s">
        <v>8367</v>
      </c>
      <c r="C7681" s="24" t="s">
        <v>16129</v>
      </c>
      <c r="D7681" s="23">
        <v>401</v>
      </c>
      <c r="E7681" s="20" t="s">
        <v>1955</v>
      </c>
      <c r="F7681" s="20" t="s">
        <v>353</v>
      </c>
    </row>
    <row r="7682" spans="1:6">
      <c r="A7682" s="23">
        <v>7621</v>
      </c>
      <c r="B7682" s="24" t="s">
        <v>4825</v>
      </c>
      <c r="C7682" s="24" t="s">
        <v>13041</v>
      </c>
      <c r="D7682" s="23">
        <v>401</v>
      </c>
      <c r="E7682" s="20" t="s">
        <v>1955</v>
      </c>
      <c r="F7682" s="20" t="s">
        <v>353</v>
      </c>
    </row>
    <row r="7683" spans="1:6">
      <c r="A7683" s="23">
        <v>7622</v>
      </c>
      <c r="B7683" s="24" t="s">
        <v>8368</v>
      </c>
      <c r="C7683" s="24" t="s">
        <v>16130</v>
      </c>
      <c r="D7683" s="23">
        <v>401</v>
      </c>
      <c r="E7683" s="20" t="s">
        <v>1955</v>
      </c>
      <c r="F7683" s="20" t="s">
        <v>353</v>
      </c>
    </row>
    <row r="7684" spans="1:6">
      <c r="A7684" s="23">
        <v>7623</v>
      </c>
      <c r="B7684" s="24" t="s">
        <v>4077</v>
      </c>
      <c r="C7684" s="24" t="s">
        <v>12403</v>
      </c>
      <c r="D7684" s="23">
        <v>401</v>
      </c>
      <c r="E7684" s="20" t="s">
        <v>1955</v>
      </c>
      <c r="F7684" s="20" t="s">
        <v>353</v>
      </c>
    </row>
    <row r="7685" spans="1:6">
      <c r="A7685" s="23">
        <v>7624</v>
      </c>
      <c r="B7685" s="24" t="s">
        <v>8369</v>
      </c>
      <c r="C7685" s="24" t="s">
        <v>16131</v>
      </c>
      <c r="D7685" s="23">
        <v>401</v>
      </c>
      <c r="E7685" s="20" t="s">
        <v>1955</v>
      </c>
      <c r="F7685" s="20" t="s">
        <v>353</v>
      </c>
    </row>
    <row r="7686" spans="1:6">
      <c r="A7686" s="23">
        <v>7625</v>
      </c>
      <c r="B7686" s="24" t="s">
        <v>2612</v>
      </c>
      <c r="C7686" s="24" t="s">
        <v>11362</v>
      </c>
      <c r="D7686" s="23">
        <v>401</v>
      </c>
      <c r="E7686" s="20" t="s">
        <v>1955</v>
      </c>
      <c r="F7686" s="20" t="s">
        <v>353</v>
      </c>
    </row>
    <row r="7687" spans="1:6">
      <c r="A7687" s="23">
        <v>7626</v>
      </c>
      <c r="B7687" s="24" t="s">
        <v>4850</v>
      </c>
      <c r="C7687" s="24" t="s">
        <v>13060</v>
      </c>
      <c r="D7687" s="23">
        <v>401</v>
      </c>
      <c r="E7687" s="20" t="s">
        <v>1955</v>
      </c>
      <c r="F7687" s="20" t="s">
        <v>353</v>
      </c>
    </row>
    <row r="7688" spans="1:6">
      <c r="A7688" s="23">
        <v>7627</v>
      </c>
      <c r="B7688" s="24" t="s">
        <v>4680</v>
      </c>
      <c r="C7688" s="24" t="s">
        <v>12913</v>
      </c>
      <c r="D7688" s="23">
        <v>401</v>
      </c>
      <c r="E7688" s="20" t="s">
        <v>1955</v>
      </c>
      <c r="F7688" s="20" t="s">
        <v>353</v>
      </c>
    </row>
    <row r="7689" spans="1:6">
      <c r="A7689" s="23">
        <v>7628</v>
      </c>
      <c r="B7689" s="24" t="s">
        <v>8370</v>
      </c>
      <c r="C7689" s="24" t="s">
        <v>16132</v>
      </c>
      <c r="D7689" s="23">
        <v>401</v>
      </c>
      <c r="E7689" s="20" t="s">
        <v>1955</v>
      </c>
      <c r="F7689" s="20" t="s">
        <v>353</v>
      </c>
    </row>
    <row r="7690" spans="1:6">
      <c r="A7690" s="23">
        <v>7629</v>
      </c>
      <c r="B7690" s="24" t="s">
        <v>7472</v>
      </c>
      <c r="C7690" s="24" t="s">
        <v>15338</v>
      </c>
      <c r="D7690" s="23">
        <v>401</v>
      </c>
      <c r="E7690" s="20" t="s">
        <v>1955</v>
      </c>
      <c r="F7690" s="20" t="s">
        <v>353</v>
      </c>
    </row>
    <row r="7691" spans="1:6">
      <c r="A7691" s="23">
        <v>7630</v>
      </c>
      <c r="B7691" s="24" t="s">
        <v>4157</v>
      </c>
      <c r="C7691" s="24" t="s">
        <v>1517</v>
      </c>
      <c r="D7691" s="23">
        <v>401</v>
      </c>
      <c r="E7691" s="20" t="s">
        <v>1955</v>
      </c>
      <c r="F7691" s="20" t="s">
        <v>353</v>
      </c>
    </row>
    <row r="7692" spans="1:6">
      <c r="A7692" s="23">
        <v>7631</v>
      </c>
      <c r="B7692" s="24" t="s">
        <v>3709</v>
      </c>
      <c r="C7692" s="24" t="s">
        <v>12098</v>
      </c>
      <c r="D7692" s="23">
        <v>401</v>
      </c>
      <c r="E7692" s="20" t="s">
        <v>1955</v>
      </c>
      <c r="F7692" s="20" t="s">
        <v>353</v>
      </c>
    </row>
    <row r="7693" spans="1:6">
      <c r="A7693" s="23">
        <v>7632</v>
      </c>
      <c r="B7693" s="24" t="s">
        <v>6691</v>
      </c>
      <c r="C7693" s="24" t="s">
        <v>11925</v>
      </c>
      <c r="D7693" s="23">
        <v>401</v>
      </c>
      <c r="E7693" s="20" t="s">
        <v>1955</v>
      </c>
      <c r="F7693" s="20" t="s">
        <v>353</v>
      </c>
    </row>
    <row r="7694" spans="1:6">
      <c r="A7694" s="23">
        <v>7633</v>
      </c>
      <c r="B7694" s="24" t="s">
        <v>8371</v>
      </c>
      <c r="C7694" s="24" t="s">
        <v>16133</v>
      </c>
      <c r="D7694" s="23">
        <v>402</v>
      </c>
      <c r="E7694" s="20" t="s">
        <v>1958</v>
      </c>
      <c r="F7694" s="20" t="s">
        <v>353</v>
      </c>
    </row>
    <row r="7695" spans="1:6">
      <c r="A7695" s="23">
        <v>7634</v>
      </c>
      <c r="B7695" s="24" t="s">
        <v>8372</v>
      </c>
      <c r="C7695" s="24" t="s">
        <v>16134</v>
      </c>
      <c r="D7695" s="23">
        <v>402</v>
      </c>
      <c r="E7695" s="20" t="s">
        <v>1958</v>
      </c>
      <c r="F7695" s="20" t="s">
        <v>353</v>
      </c>
    </row>
    <row r="7696" spans="1:6">
      <c r="A7696" s="23">
        <v>7635</v>
      </c>
      <c r="B7696" s="24" t="s">
        <v>8373</v>
      </c>
      <c r="C7696" s="24" t="s">
        <v>16135</v>
      </c>
      <c r="D7696" s="23">
        <v>402</v>
      </c>
      <c r="E7696" s="20" t="s">
        <v>1958</v>
      </c>
      <c r="F7696" s="20" t="s">
        <v>353</v>
      </c>
    </row>
    <row r="7697" spans="1:6">
      <c r="A7697" s="23">
        <v>7636</v>
      </c>
      <c r="B7697" s="24" t="s">
        <v>8374</v>
      </c>
      <c r="C7697" s="24" t="s">
        <v>16136</v>
      </c>
      <c r="D7697" s="23">
        <v>402</v>
      </c>
      <c r="E7697" s="20" t="s">
        <v>1958</v>
      </c>
      <c r="F7697" s="20" t="s">
        <v>353</v>
      </c>
    </row>
    <row r="7698" spans="1:6">
      <c r="A7698" s="23">
        <v>7637</v>
      </c>
      <c r="B7698" s="24" t="s">
        <v>8375</v>
      </c>
      <c r="C7698" s="24" t="s">
        <v>16137</v>
      </c>
      <c r="D7698" s="23">
        <v>402</v>
      </c>
      <c r="E7698" s="20" t="s">
        <v>1958</v>
      </c>
      <c r="F7698" s="20" t="s">
        <v>353</v>
      </c>
    </row>
    <row r="7699" spans="1:6">
      <c r="A7699" s="23">
        <v>7638</v>
      </c>
      <c r="B7699" s="24" t="s">
        <v>8376</v>
      </c>
      <c r="C7699" s="24" t="s">
        <v>16138</v>
      </c>
      <c r="D7699" s="23">
        <v>402</v>
      </c>
      <c r="E7699" s="20" t="s">
        <v>1958</v>
      </c>
      <c r="F7699" s="20" t="s">
        <v>353</v>
      </c>
    </row>
    <row r="7700" spans="1:6">
      <c r="A7700" s="23">
        <v>7639</v>
      </c>
      <c r="B7700" s="24" t="s">
        <v>7639</v>
      </c>
      <c r="C7700" s="24" t="s">
        <v>15962</v>
      </c>
      <c r="D7700" s="23">
        <v>402</v>
      </c>
      <c r="E7700" s="20" t="s">
        <v>1958</v>
      </c>
      <c r="F7700" s="20" t="s">
        <v>353</v>
      </c>
    </row>
    <row r="7701" spans="1:6">
      <c r="A7701" s="23">
        <v>7640</v>
      </c>
      <c r="B7701" s="24" t="s">
        <v>8377</v>
      </c>
      <c r="C7701" s="24" t="s">
        <v>16139</v>
      </c>
      <c r="D7701" s="23">
        <v>402</v>
      </c>
      <c r="E7701" s="20" t="s">
        <v>1958</v>
      </c>
      <c r="F7701" s="20" t="s">
        <v>353</v>
      </c>
    </row>
    <row r="7702" spans="1:6">
      <c r="A7702" s="23">
        <v>7641</v>
      </c>
      <c r="B7702" s="24" t="s">
        <v>8378</v>
      </c>
      <c r="C7702" s="24" t="s">
        <v>16140</v>
      </c>
      <c r="D7702" s="23">
        <v>402</v>
      </c>
      <c r="E7702" s="20" t="s">
        <v>1958</v>
      </c>
      <c r="F7702" s="20" t="s">
        <v>353</v>
      </c>
    </row>
    <row r="7703" spans="1:6">
      <c r="A7703" s="23">
        <v>7642</v>
      </c>
      <c r="B7703" s="24" t="s">
        <v>8379</v>
      </c>
      <c r="C7703" s="24" t="s">
        <v>16141</v>
      </c>
      <c r="D7703" s="23">
        <v>402</v>
      </c>
      <c r="E7703" s="20" t="s">
        <v>1958</v>
      </c>
      <c r="F7703" s="20" t="s">
        <v>353</v>
      </c>
    </row>
    <row r="7704" spans="1:6">
      <c r="A7704" s="23">
        <v>7643</v>
      </c>
      <c r="B7704" s="24" t="s">
        <v>8380</v>
      </c>
      <c r="C7704" s="24" t="s">
        <v>16142</v>
      </c>
      <c r="D7704" s="23">
        <v>402</v>
      </c>
      <c r="E7704" s="20" t="s">
        <v>1958</v>
      </c>
      <c r="F7704" s="20" t="s">
        <v>353</v>
      </c>
    </row>
    <row r="7705" spans="1:6">
      <c r="A7705" s="23">
        <v>7644</v>
      </c>
      <c r="B7705" s="24" t="s">
        <v>8381</v>
      </c>
      <c r="C7705" s="24" t="s">
        <v>16143</v>
      </c>
      <c r="D7705" s="23">
        <v>402</v>
      </c>
      <c r="E7705" s="20" t="s">
        <v>1958</v>
      </c>
      <c r="F7705" s="20" t="s">
        <v>353</v>
      </c>
    </row>
    <row r="7706" spans="1:6">
      <c r="A7706" s="23">
        <v>7645</v>
      </c>
      <c r="B7706" s="24" t="s">
        <v>8382</v>
      </c>
      <c r="C7706" s="24" t="s">
        <v>16144</v>
      </c>
      <c r="D7706" s="23">
        <v>402</v>
      </c>
      <c r="E7706" s="20" t="s">
        <v>1958</v>
      </c>
      <c r="F7706" s="20" t="s">
        <v>353</v>
      </c>
    </row>
    <row r="7707" spans="1:6">
      <c r="A7707" s="23">
        <v>7646</v>
      </c>
      <c r="B7707" s="24" t="s">
        <v>8383</v>
      </c>
      <c r="C7707" s="24" t="s">
        <v>16145</v>
      </c>
      <c r="D7707" s="23">
        <v>402</v>
      </c>
      <c r="E7707" s="20" t="s">
        <v>1958</v>
      </c>
      <c r="F7707" s="20" t="s">
        <v>353</v>
      </c>
    </row>
    <row r="7708" spans="1:6">
      <c r="A7708" s="23">
        <v>7647</v>
      </c>
      <c r="B7708" s="24" t="s">
        <v>8384</v>
      </c>
      <c r="C7708" s="24" t="s">
        <v>16146</v>
      </c>
      <c r="D7708" s="23">
        <v>402</v>
      </c>
      <c r="E7708" s="20" t="s">
        <v>1958</v>
      </c>
      <c r="F7708" s="20" t="s">
        <v>353</v>
      </c>
    </row>
    <row r="7709" spans="1:6">
      <c r="A7709" s="23">
        <v>7648</v>
      </c>
      <c r="B7709" s="24" t="s">
        <v>8385</v>
      </c>
      <c r="C7709" s="24" t="s">
        <v>16147</v>
      </c>
      <c r="D7709" s="23">
        <v>402</v>
      </c>
      <c r="E7709" s="20" t="s">
        <v>1958</v>
      </c>
      <c r="F7709" s="20" t="s">
        <v>353</v>
      </c>
    </row>
    <row r="7710" spans="1:6">
      <c r="A7710" s="23">
        <v>7649</v>
      </c>
      <c r="B7710" s="24" t="s">
        <v>8386</v>
      </c>
      <c r="C7710" s="24" t="s">
        <v>16148</v>
      </c>
      <c r="D7710" s="23">
        <v>402</v>
      </c>
      <c r="E7710" s="20" t="s">
        <v>1958</v>
      </c>
      <c r="F7710" s="20" t="s">
        <v>353</v>
      </c>
    </row>
    <row r="7711" spans="1:6">
      <c r="A7711" s="23">
        <v>7650</v>
      </c>
      <c r="B7711" s="24" t="s">
        <v>8387</v>
      </c>
      <c r="C7711" s="24" t="s">
        <v>16149</v>
      </c>
      <c r="D7711" s="23">
        <v>402</v>
      </c>
      <c r="E7711" s="20" t="s">
        <v>1958</v>
      </c>
      <c r="F7711" s="20" t="s">
        <v>353</v>
      </c>
    </row>
    <row r="7712" spans="1:6">
      <c r="A7712" s="23">
        <v>7651</v>
      </c>
      <c r="B7712" s="24" t="s">
        <v>8388</v>
      </c>
      <c r="C7712" s="24" t="s">
        <v>16150</v>
      </c>
      <c r="D7712" s="23">
        <v>402</v>
      </c>
      <c r="E7712" s="20" t="s">
        <v>1958</v>
      </c>
      <c r="F7712" s="20" t="s">
        <v>353</v>
      </c>
    </row>
    <row r="7713" spans="1:6">
      <c r="A7713" s="23">
        <v>7652</v>
      </c>
      <c r="B7713" s="24" t="s">
        <v>8389</v>
      </c>
      <c r="C7713" s="24" t="s">
        <v>16151</v>
      </c>
      <c r="D7713" s="23">
        <v>402</v>
      </c>
      <c r="E7713" s="20" t="s">
        <v>1958</v>
      </c>
      <c r="F7713" s="20" t="s">
        <v>353</v>
      </c>
    </row>
    <row r="7714" spans="1:6">
      <c r="A7714" s="23">
        <v>7653</v>
      </c>
      <c r="B7714" s="24" t="s">
        <v>8390</v>
      </c>
      <c r="C7714" s="24" t="s">
        <v>16152</v>
      </c>
      <c r="D7714" s="23">
        <v>402</v>
      </c>
      <c r="E7714" s="20" t="s">
        <v>1958</v>
      </c>
      <c r="F7714" s="20" t="s">
        <v>353</v>
      </c>
    </row>
    <row r="7715" spans="1:6">
      <c r="A7715" s="23">
        <v>7654</v>
      </c>
      <c r="B7715" s="24" t="s">
        <v>8391</v>
      </c>
      <c r="C7715" s="24" t="s">
        <v>16153</v>
      </c>
      <c r="D7715" s="23">
        <v>402</v>
      </c>
      <c r="E7715" s="20" t="s">
        <v>1958</v>
      </c>
      <c r="F7715" s="20" t="s">
        <v>353</v>
      </c>
    </row>
    <row r="7716" spans="1:6">
      <c r="A7716" s="23">
        <v>7655</v>
      </c>
      <c r="B7716" s="24" t="s">
        <v>8392</v>
      </c>
      <c r="C7716" s="24" t="s">
        <v>16154</v>
      </c>
      <c r="D7716" s="23">
        <v>402</v>
      </c>
      <c r="E7716" s="20" t="s">
        <v>1958</v>
      </c>
      <c r="F7716" s="20" t="s">
        <v>353</v>
      </c>
    </row>
    <row r="7717" spans="1:6">
      <c r="A7717" s="23">
        <v>7656</v>
      </c>
      <c r="B7717" s="24" t="s">
        <v>8393</v>
      </c>
      <c r="C7717" s="24" t="s">
        <v>16155</v>
      </c>
      <c r="D7717" s="23">
        <v>402</v>
      </c>
      <c r="E7717" s="20" t="s">
        <v>1958</v>
      </c>
      <c r="F7717" s="20" t="s">
        <v>353</v>
      </c>
    </row>
    <row r="7718" spans="1:6">
      <c r="A7718" s="23">
        <v>7657</v>
      </c>
      <c r="B7718" s="24" t="s">
        <v>8394</v>
      </c>
      <c r="C7718" s="24" t="s">
        <v>16156</v>
      </c>
      <c r="D7718" s="23">
        <v>402</v>
      </c>
      <c r="E7718" s="20" t="s">
        <v>1958</v>
      </c>
      <c r="F7718" s="20" t="s">
        <v>353</v>
      </c>
    </row>
    <row r="7719" spans="1:6">
      <c r="A7719" s="23">
        <v>7658</v>
      </c>
      <c r="B7719" s="24" t="s">
        <v>8395</v>
      </c>
      <c r="C7719" s="24" t="s">
        <v>16157</v>
      </c>
      <c r="D7719" s="23">
        <v>402</v>
      </c>
      <c r="E7719" s="20" t="s">
        <v>1958</v>
      </c>
      <c r="F7719" s="20" t="s">
        <v>353</v>
      </c>
    </row>
    <row r="7720" spans="1:6">
      <c r="A7720" s="23">
        <v>7659</v>
      </c>
      <c r="B7720" s="24" t="s">
        <v>8396</v>
      </c>
      <c r="C7720" s="24" t="s">
        <v>16158</v>
      </c>
      <c r="D7720" s="23">
        <v>402</v>
      </c>
      <c r="E7720" s="20" t="s">
        <v>1958</v>
      </c>
      <c r="F7720" s="20" t="s">
        <v>353</v>
      </c>
    </row>
    <row r="7721" spans="1:6">
      <c r="A7721" s="23">
        <v>7660</v>
      </c>
      <c r="B7721" s="24" t="s">
        <v>7578</v>
      </c>
      <c r="C7721" s="24" t="s">
        <v>11550</v>
      </c>
      <c r="D7721" s="23">
        <v>402</v>
      </c>
      <c r="E7721" s="20" t="s">
        <v>1958</v>
      </c>
      <c r="F7721" s="20" t="s">
        <v>353</v>
      </c>
    </row>
    <row r="7722" spans="1:6">
      <c r="A7722" s="23">
        <v>7661</v>
      </c>
      <c r="B7722" s="24" t="s">
        <v>8397</v>
      </c>
      <c r="C7722" s="24" t="s">
        <v>16159</v>
      </c>
      <c r="D7722" s="23">
        <v>402</v>
      </c>
      <c r="E7722" s="20" t="s">
        <v>1958</v>
      </c>
      <c r="F7722" s="20" t="s">
        <v>353</v>
      </c>
    </row>
    <row r="7723" spans="1:6">
      <c r="A7723" s="23">
        <v>7662</v>
      </c>
      <c r="B7723" s="24" t="s">
        <v>8398</v>
      </c>
      <c r="C7723" s="24" t="s">
        <v>16160</v>
      </c>
      <c r="D7723" s="23">
        <v>402</v>
      </c>
      <c r="E7723" s="20" t="s">
        <v>1958</v>
      </c>
      <c r="F7723" s="20" t="s">
        <v>353</v>
      </c>
    </row>
    <row r="7724" spans="1:6">
      <c r="A7724" s="23">
        <v>7666</v>
      </c>
      <c r="B7724" s="24" t="s">
        <v>8400</v>
      </c>
      <c r="C7724" s="25" t="s">
        <v>1962</v>
      </c>
      <c r="D7724" s="23">
        <v>403</v>
      </c>
      <c r="E7724" s="20" t="s">
        <v>1961</v>
      </c>
      <c r="F7724" s="20" t="s">
        <v>353</v>
      </c>
    </row>
    <row r="7725" spans="1:6">
      <c r="A7725" s="23">
        <v>7663</v>
      </c>
      <c r="B7725" s="24" t="s">
        <v>8399</v>
      </c>
      <c r="C7725" s="24" t="s">
        <v>15255</v>
      </c>
      <c r="D7725" s="23">
        <v>403</v>
      </c>
      <c r="E7725" s="20" t="s">
        <v>1961</v>
      </c>
      <c r="F7725" s="20" t="s">
        <v>353</v>
      </c>
    </row>
    <row r="7726" spans="1:6">
      <c r="A7726" s="23">
        <v>7664</v>
      </c>
      <c r="B7726" s="24" t="s">
        <v>8342</v>
      </c>
      <c r="C7726" s="24" t="s">
        <v>16105</v>
      </c>
      <c r="D7726" s="23">
        <v>403</v>
      </c>
      <c r="E7726" s="20" t="s">
        <v>1961</v>
      </c>
      <c r="F7726" s="20" t="s">
        <v>353</v>
      </c>
    </row>
    <row r="7727" spans="1:6">
      <c r="A7727" s="23">
        <v>7665</v>
      </c>
      <c r="B7727" s="24" t="s">
        <v>7386</v>
      </c>
      <c r="C7727" s="24" t="s">
        <v>15261</v>
      </c>
      <c r="D7727" s="23">
        <v>403</v>
      </c>
      <c r="E7727" s="20" t="s">
        <v>1961</v>
      </c>
      <c r="F7727" s="20" t="s">
        <v>353</v>
      </c>
    </row>
    <row r="7728" spans="1:6">
      <c r="A7728" s="23">
        <v>7667</v>
      </c>
      <c r="B7728" s="24" t="s">
        <v>3952</v>
      </c>
      <c r="C7728" s="24" t="s">
        <v>12287</v>
      </c>
      <c r="D7728" s="23">
        <v>403</v>
      </c>
      <c r="E7728" s="20" t="s">
        <v>1961</v>
      </c>
      <c r="F7728" s="20" t="s">
        <v>353</v>
      </c>
    </row>
    <row r="7729" spans="1:6">
      <c r="A7729" s="23">
        <v>7668</v>
      </c>
      <c r="B7729" s="24" t="s">
        <v>8401</v>
      </c>
      <c r="C7729" s="24" t="s">
        <v>16161</v>
      </c>
      <c r="D7729" s="23">
        <v>403</v>
      </c>
      <c r="E7729" s="20" t="s">
        <v>1961</v>
      </c>
      <c r="F7729" s="20" t="s">
        <v>353</v>
      </c>
    </row>
    <row r="7730" spans="1:6">
      <c r="A7730" s="23">
        <v>7669</v>
      </c>
      <c r="B7730" s="24" t="s">
        <v>7393</v>
      </c>
      <c r="C7730" s="24" t="s">
        <v>15267</v>
      </c>
      <c r="D7730" s="23">
        <v>403</v>
      </c>
      <c r="E7730" s="20" t="s">
        <v>1961</v>
      </c>
      <c r="F7730" s="20" t="s">
        <v>353</v>
      </c>
    </row>
    <row r="7731" spans="1:6">
      <c r="A7731" s="23">
        <v>7670</v>
      </c>
      <c r="B7731" s="24" t="s">
        <v>8402</v>
      </c>
      <c r="C7731" s="24" t="s">
        <v>14743</v>
      </c>
      <c r="D7731" s="23">
        <v>403</v>
      </c>
      <c r="E7731" s="20" t="s">
        <v>1961</v>
      </c>
      <c r="F7731" s="20" t="s">
        <v>353</v>
      </c>
    </row>
    <row r="7732" spans="1:6">
      <c r="A7732" s="23">
        <v>7671</v>
      </c>
      <c r="B7732" s="24" t="s">
        <v>6827</v>
      </c>
      <c r="C7732" s="24" t="s">
        <v>14739</v>
      </c>
      <c r="D7732" s="23">
        <v>403</v>
      </c>
      <c r="E7732" s="20" t="s">
        <v>1961</v>
      </c>
      <c r="F7732" s="20" t="s">
        <v>353</v>
      </c>
    </row>
    <row r="7733" spans="1:6">
      <c r="A7733" s="23">
        <v>7672</v>
      </c>
      <c r="B7733" s="24" t="s">
        <v>8403</v>
      </c>
      <c r="C7733" s="24" t="s">
        <v>16162</v>
      </c>
      <c r="D7733" s="23">
        <v>403</v>
      </c>
      <c r="E7733" s="20" t="s">
        <v>1961</v>
      </c>
      <c r="F7733" s="20" t="s">
        <v>353</v>
      </c>
    </row>
    <row r="7734" spans="1:6">
      <c r="A7734" s="23">
        <v>7673</v>
      </c>
      <c r="B7734" s="24" t="s">
        <v>8404</v>
      </c>
      <c r="C7734" s="24" t="s">
        <v>13874</v>
      </c>
      <c r="D7734" s="23">
        <v>403</v>
      </c>
      <c r="E7734" s="20" t="s">
        <v>1961</v>
      </c>
      <c r="F7734" s="20" t="s">
        <v>353</v>
      </c>
    </row>
    <row r="7735" spans="1:6">
      <c r="A7735" s="23">
        <v>7674</v>
      </c>
      <c r="B7735" s="24" t="s">
        <v>8405</v>
      </c>
      <c r="C7735" s="24" t="s">
        <v>15266</v>
      </c>
      <c r="D7735" s="23">
        <v>403</v>
      </c>
      <c r="E7735" s="20" t="s">
        <v>1961</v>
      </c>
      <c r="F7735" s="20" t="s">
        <v>353</v>
      </c>
    </row>
    <row r="7736" spans="1:6">
      <c r="A7736" s="23">
        <v>7675</v>
      </c>
      <c r="B7736" s="24" t="s">
        <v>8406</v>
      </c>
      <c r="C7736" s="24" t="s">
        <v>14742</v>
      </c>
      <c r="D7736" s="23">
        <v>403</v>
      </c>
      <c r="E7736" s="20" t="s">
        <v>1961</v>
      </c>
      <c r="F7736" s="20" t="s">
        <v>353</v>
      </c>
    </row>
    <row r="7737" spans="1:6">
      <c r="A7737" s="23">
        <v>7676</v>
      </c>
      <c r="B7737" s="24" t="s">
        <v>7396</v>
      </c>
      <c r="C7737" s="24" t="s">
        <v>15270</v>
      </c>
      <c r="D7737" s="23">
        <v>403</v>
      </c>
      <c r="E7737" s="20" t="s">
        <v>1961</v>
      </c>
      <c r="F7737" s="20" t="s">
        <v>353</v>
      </c>
    </row>
    <row r="7738" spans="1:6">
      <c r="A7738" s="23">
        <v>7677</v>
      </c>
      <c r="B7738" s="24" t="s">
        <v>6610</v>
      </c>
      <c r="C7738" s="24" t="s">
        <v>14564</v>
      </c>
      <c r="D7738" s="23">
        <v>403</v>
      </c>
      <c r="E7738" s="20" t="s">
        <v>1961</v>
      </c>
      <c r="F7738" s="20" t="s">
        <v>353</v>
      </c>
    </row>
    <row r="7739" spans="1:6">
      <c r="A7739" s="23">
        <v>7678</v>
      </c>
      <c r="B7739" s="24" t="s">
        <v>3956</v>
      </c>
      <c r="C7739" s="24" t="s">
        <v>12291</v>
      </c>
      <c r="D7739" s="23">
        <v>403</v>
      </c>
      <c r="E7739" s="20" t="s">
        <v>1961</v>
      </c>
      <c r="F7739" s="20" t="s">
        <v>353</v>
      </c>
    </row>
    <row r="7740" spans="1:6">
      <c r="A7740" s="23">
        <v>7679</v>
      </c>
      <c r="B7740" s="24" t="s">
        <v>8407</v>
      </c>
      <c r="C7740" s="24" t="s">
        <v>16163</v>
      </c>
      <c r="D7740" s="23">
        <v>404</v>
      </c>
      <c r="E7740" s="20" t="s">
        <v>2110</v>
      </c>
      <c r="F7740" s="20" t="s">
        <v>380</v>
      </c>
    </row>
    <row r="7741" spans="1:6">
      <c r="A7741" s="23">
        <v>7680</v>
      </c>
      <c r="B7741" s="24" t="s">
        <v>8408</v>
      </c>
      <c r="C7741" s="24" t="s">
        <v>16164</v>
      </c>
      <c r="D7741" s="23">
        <v>404</v>
      </c>
      <c r="E7741" s="20" t="s">
        <v>2110</v>
      </c>
      <c r="F7741" s="20" t="s">
        <v>380</v>
      </c>
    </row>
    <row r="7742" spans="1:6">
      <c r="A7742" s="23">
        <v>7681</v>
      </c>
      <c r="B7742" s="24" t="s">
        <v>8409</v>
      </c>
      <c r="C7742" s="24" t="s">
        <v>16165</v>
      </c>
      <c r="D7742" s="23">
        <v>404</v>
      </c>
      <c r="E7742" s="20" t="s">
        <v>2110</v>
      </c>
      <c r="F7742" s="20" t="s">
        <v>380</v>
      </c>
    </row>
    <row r="7743" spans="1:6">
      <c r="A7743" s="23">
        <v>7682</v>
      </c>
      <c r="B7743" s="24" t="s">
        <v>8410</v>
      </c>
      <c r="C7743" s="24" t="s">
        <v>16166</v>
      </c>
      <c r="D7743" s="23">
        <v>404</v>
      </c>
      <c r="E7743" s="20" t="s">
        <v>2110</v>
      </c>
      <c r="F7743" s="20" t="s">
        <v>380</v>
      </c>
    </row>
    <row r="7744" spans="1:6">
      <c r="A7744" s="23">
        <v>7683</v>
      </c>
      <c r="B7744" s="24" t="s">
        <v>8411</v>
      </c>
      <c r="C7744" s="24" t="s">
        <v>16167</v>
      </c>
      <c r="D7744" s="23">
        <v>404</v>
      </c>
      <c r="E7744" s="20" t="s">
        <v>2110</v>
      </c>
      <c r="F7744" s="20" t="s">
        <v>380</v>
      </c>
    </row>
    <row r="7745" spans="1:6">
      <c r="A7745" s="23">
        <v>7684</v>
      </c>
      <c r="B7745" s="24" t="s">
        <v>8412</v>
      </c>
      <c r="C7745" s="24" t="s">
        <v>16168</v>
      </c>
      <c r="D7745" s="23">
        <v>404</v>
      </c>
      <c r="E7745" s="20" t="s">
        <v>2110</v>
      </c>
      <c r="F7745" s="20" t="s">
        <v>380</v>
      </c>
    </row>
    <row r="7746" spans="1:6">
      <c r="A7746" s="23">
        <v>7685</v>
      </c>
      <c r="B7746" s="24" t="s">
        <v>8413</v>
      </c>
      <c r="C7746" s="24" t="s">
        <v>16169</v>
      </c>
      <c r="D7746" s="23">
        <v>404</v>
      </c>
      <c r="E7746" s="20" t="s">
        <v>2110</v>
      </c>
      <c r="F7746" s="20" t="s">
        <v>380</v>
      </c>
    </row>
    <row r="7747" spans="1:6">
      <c r="A7747" s="23">
        <v>7686</v>
      </c>
      <c r="B7747" s="24" t="s">
        <v>8414</v>
      </c>
      <c r="C7747" s="24" t="s">
        <v>16170</v>
      </c>
      <c r="D7747" s="23">
        <v>404</v>
      </c>
      <c r="E7747" s="20" t="s">
        <v>2110</v>
      </c>
      <c r="F7747" s="20" t="s">
        <v>380</v>
      </c>
    </row>
    <row r="7748" spans="1:6">
      <c r="A7748" s="23">
        <v>7687</v>
      </c>
      <c r="B7748" s="24" t="s">
        <v>8415</v>
      </c>
      <c r="C7748" s="24" t="s">
        <v>16171</v>
      </c>
      <c r="D7748" s="23">
        <v>404</v>
      </c>
      <c r="E7748" s="20" t="s">
        <v>2110</v>
      </c>
      <c r="F7748" s="20" t="s">
        <v>380</v>
      </c>
    </row>
    <row r="7749" spans="1:6">
      <c r="A7749" s="23">
        <v>7688</v>
      </c>
      <c r="B7749" s="24" t="s">
        <v>8416</v>
      </c>
      <c r="C7749" s="24" t="s">
        <v>16172</v>
      </c>
      <c r="D7749" s="23">
        <v>404</v>
      </c>
      <c r="E7749" s="20" t="s">
        <v>2110</v>
      </c>
      <c r="F7749" s="20" t="s">
        <v>380</v>
      </c>
    </row>
    <row r="7750" spans="1:6">
      <c r="A7750" s="23">
        <v>7689</v>
      </c>
      <c r="B7750" s="24" t="s">
        <v>8417</v>
      </c>
      <c r="C7750" s="24" t="s">
        <v>16173</v>
      </c>
      <c r="D7750" s="23">
        <v>404</v>
      </c>
      <c r="E7750" s="20" t="s">
        <v>2110</v>
      </c>
      <c r="F7750" s="20" t="s">
        <v>380</v>
      </c>
    </row>
    <row r="7751" spans="1:6">
      <c r="A7751" s="23">
        <v>7690</v>
      </c>
      <c r="B7751" s="24" t="s">
        <v>7470</v>
      </c>
      <c r="C7751" s="24" t="s">
        <v>15336</v>
      </c>
      <c r="D7751" s="23">
        <v>404</v>
      </c>
      <c r="E7751" s="20" t="s">
        <v>2110</v>
      </c>
      <c r="F7751" s="20" t="s">
        <v>380</v>
      </c>
    </row>
    <row r="7752" spans="1:6">
      <c r="A7752" s="23">
        <v>7691</v>
      </c>
      <c r="B7752" s="24" t="s">
        <v>8418</v>
      </c>
      <c r="C7752" s="24" t="s">
        <v>16174</v>
      </c>
      <c r="D7752" s="23">
        <v>404</v>
      </c>
      <c r="E7752" s="20" t="s">
        <v>2110</v>
      </c>
      <c r="F7752" s="20" t="s">
        <v>380</v>
      </c>
    </row>
    <row r="7753" spans="1:6">
      <c r="A7753" s="23">
        <v>7692</v>
      </c>
      <c r="B7753" s="24" t="s">
        <v>8419</v>
      </c>
      <c r="C7753" s="24" t="s">
        <v>16175</v>
      </c>
      <c r="D7753" s="23">
        <v>404</v>
      </c>
      <c r="E7753" s="20" t="s">
        <v>2110</v>
      </c>
      <c r="F7753" s="20" t="s">
        <v>380</v>
      </c>
    </row>
    <row r="7754" spans="1:6">
      <c r="A7754" s="23">
        <v>7693</v>
      </c>
      <c r="B7754" s="24" t="s">
        <v>8420</v>
      </c>
      <c r="C7754" s="24" t="s">
        <v>16176</v>
      </c>
      <c r="D7754" s="23">
        <v>404</v>
      </c>
      <c r="E7754" s="20" t="s">
        <v>2110</v>
      </c>
      <c r="F7754" s="20" t="s">
        <v>380</v>
      </c>
    </row>
    <row r="7755" spans="1:6">
      <c r="A7755" s="23">
        <v>7694</v>
      </c>
      <c r="B7755" s="24" t="s">
        <v>8421</v>
      </c>
      <c r="C7755" s="24" t="s">
        <v>2297</v>
      </c>
      <c r="D7755" s="23">
        <v>404</v>
      </c>
      <c r="E7755" s="20" t="s">
        <v>2110</v>
      </c>
      <c r="F7755" s="20" t="s">
        <v>380</v>
      </c>
    </row>
    <row r="7756" spans="1:6">
      <c r="A7756" s="23">
        <v>7695</v>
      </c>
      <c r="B7756" s="24" t="s">
        <v>8422</v>
      </c>
      <c r="C7756" s="24" t="s">
        <v>16177</v>
      </c>
      <c r="D7756" s="23">
        <v>404</v>
      </c>
      <c r="E7756" s="20" t="s">
        <v>2110</v>
      </c>
      <c r="F7756" s="20" t="s">
        <v>380</v>
      </c>
    </row>
    <row r="7757" spans="1:6">
      <c r="A7757" s="23">
        <v>7696</v>
      </c>
      <c r="B7757" s="24" t="s">
        <v>8423</v>
      </c>
      <c r="C7757" s="24" t="s">
        <v>16178</v>
      </c>
      <c r="D7757" s="23">
        <v>404</v>
      </c>
      <c r="E7757" s="20" t="s">
        <v>2110</v>
      </c>
      <c r="F7757" s="20" t="s">
        <v>380</v>
      </c>
    </row>
    <row r="7758" spans="1:6">
      <c r="A7758" s="23">
        <v>7697</v>
      </c>
      <c r="B7758" s="24" t="s">
        <v>8424</v>
      </c>
      <c r="C7758" s="24" t="s">
        <v>16179</v>
      </c>
      <c r="D7758" s="23">
        <v>404</v>
      </c>
      <c r="E7758" s="20" t="s">
        <v>2110</v>
      </c>
      <c r="F7758" s="20" t="s">
        <v>380</v>
      </c>
    </row>
    <row r="7759" spans="1:6">
      <c r="A7759" s="23">
        <v>7698</v>
      </c>
      <c r="B7759" s="24" t="s">
        <v>3198</v>
      </c>
      <c r="C7759" s="24" t="s">
        <v>3198</v>
      </c>
      <c r="D7759" s="23">
        <v>405</v>
      </c>
      <c r="E7759" s="20" t="s">
        <v>2113</v>
      </c>
      <c r="F7759" s="20" t="s">
        <v>380</v>
      </c>
    </row>
    <row r="7760" spans="1:6">
      <c r="A7760" s="23">
        <v>7699</v>
      </c>
      <c r="B7760" s="24" t="s">
        <v>3199</v>
      </c>
      <c r="C7760" s="24" t="s">
        <v>3199</v>
      </c>
      <c r="D7760" s="23">
        <v>405</v>
      </c>
      <c r="E7760" s="20" t="s">
        <v>2113</v>
      </c>
      <c r="F7760" s="20" t="s">
        <v>380</v>
      </c>
    </row>
    <row r="7761" spans="1:6">
      <c r="A7761" s="23">
        <v>7700</v>
      </c>
      <c r="B7761" s="24" t="s">
        <v>3200</v>
      </c>
      <c r="C7761" s="24" t="s">
        <v>3200</v>
      </c>
      <c r="D7761" s="23">
        <v>405</v>
      </c>
      <c r="E7761" s="20" t="s">
        <v>2113</v>
      </c>
      <c r="F7761" s="20" t="s">
        <v>380</v>
      </c>
    </row>
    <row r="7762" spans="1:6">
      <c r="A7762" s="23">
        <v>7701</v>
      </c>
      <c r="B7762" s="24" t="s">
        <v>3201</v>
      </c>
      <c r="C7762" s="24" t="s">
        <v>3201</v>
      </c>
      <c r="D7762" s="23">
        <v>405</v>
      </c>
      <c r="E7762" s="20" t="s">
        <v>2113</v>
      </c>
      <c r="F7762" s="20" t="s">
        <v>380</v>
      </c>
    </row>
    <row r="7763" spans="1:6">
      <c r="A7763" s="23">
        <v>7702</v>
      </c>
      <c r="B7763" s="24" t="s">
        <v>3202</v>
      </c>
      <c r="C7763" s="24" t="s">
        <v>3202</v>
      </c>
      <c r="D7763" s="23">
        <v>405</v>
      </c>
      <c r="E7763" s="20" t="s">
        <v>2113</v>
      </c>
      <c r="F7763" s="20" t="s">
        <v>380</v>
      </c>
    </row>
    <row r="7764" spans="1:6">
      <c r="A7764" s="23">
        <v>7703</v>
      </c>
      <c r="B7764" s="24" t="s">
        <v>8425</v>
      </c>
      <c r="C7764" s="24" t="s">
        <v>2070</v>
      </c>
      <c r="D7764" s="23">
        <v>405</v>
      </c>
      <c r="E7764" s="20" t="s">
        <v>2113</v>
      </c>
      <c r="F7764" s="20" t="s">
        <v>380</v>
      </c>
    </row>
    <row r="7765" spans="1:6">
      <c r="A7765" s="23">
        <v>7704</v>
      </c>
      <c r="B7765" s="24" t="s">
        <v>8426</v>
      </c>
      <c r="C7765" s="24" t="s">
        <v>16180</v>
      </c>
      <c r="D7765" s="23">
        <v>405</v>
      </c>
      <c r="E7765" s="20" t="s">
        <v>2113</v>
      </c>
      <c r="F7765" s="20" t="s">
        <v>380</v>
      </c>
    </row>
    <row r="7766" spans="1:6">
      <c r="A7766" s="23">
        <v>7705</v>
      </c>
      <c r="B7766" s="24" t="s">
        <v>8427</v>
      </c>
      <c r="C7766" s="24" t="s">
        <v>16181</v>
      </c>
      <c r="D7766" s="23">
        <v>405</v>
      </c>
      <c r="E7766" s="20" t="s">
        <v>2113</v>
      </c>
      <c r="F7766" s="20" t="s">
        <v>380</v>
      </c>
    </row>
    <row r="7767" spans="1:6">
      <c r="A7767" s="23">
        <v>7706</v>
      </c>
      <c r="B7767" s="24" t="s">
        <v>8428</v>
      </c>
      <c r="C7767" s="24" t="s">
        <v>15304</v>
      </c>
      <c r="D7767" s="23">
        <v>405</v>
      </c>
      <c r="E7767" s="20" t="s">
        <v>2113</v>
      </c>
      <c r="F7767" s="20" t="s">
        <v>380</v>
      </c>
    </row>
    <row r="7768" spans="1:6">
      <c r="A7768" s="23">
        <v>7707</v>
      </c>
      <c r="B7768" s="24" t="s">
        <v>8429</v>
      </c>
      <c r="C7768" s="24" t="s">
        <v>16182</v>
      </c>
      <c r="D7768" s="23">
        <v>406</v>
      </c>
      <c r="E7768" s="20" t="s">
        <v>2116</v>
      </c>
      <c r="F7768" s="20" t="s">
        <v>380</v>
      </c>
    </row>
    <row r="7769" spans="1:6">
      <c r="A7769" s="23">
        <v>7708</v>
      </c>
      <c r="B7769" s="24" t="s">
        <v>8430</v>
      </c>
      <c r="C7769" s="24" t="s">
        <v>16183</v>
      </c>
      <c r="D7769" s="23">
        <v>406</v>
      </c>
      <c r="E7769" s="20" t="s">
        <v>2116</v>
      </c>
      <c r="F7769" s="20" t="s">
        <v>380</v>
      </c>
    </row>
    <row r="7770" spans="1:6">
      <c r="A7770" s="23">
        <v>7709</v>
      </c>
      <c r="B7770" s="24" t="s">
        <v>6108</v>
      </c>
      <c r="C7770" s="24" t="s">
        <v>14137</v>
      </c>
      <c r="D7770" s="23">
        <v>406</v>
      </c>
      <c r="E7770" s="20" t="s">
        <v>2116</v>
      </c>
      <c r="F7770" s="20" t="s">
        <v>380</v>
      </c>
    </row>
    <row r="7771" spans="1:6">
      <c r="A7771" s="23">
        <v>7710</v>
      </c>
      <c r="B7771" s="24" t="s">
        <v>3506</v>
      </c>
      <c r="C7771" s="24" t="s">
        <v>11937</v>
      </c>
      <c r="D7771" s="23">
        <v>406</v>
      </c>
      <c r="E7771" s="20" t="s">
        <v>2116</v>
      </c>
      <c r="F7771" s="20" t="s">
        <v>380</v>
      </c>
    </row>
    <row r="7772" spans="1:6">
      <c r="A7772" s="23">
        <v>7711</v>
      </c>
      <c r="B7772" s="24" t="s">
        <v>2931</v>
      </c>
      <c r="C7772" s="24" t="s">
        <v>11560</v>
      </c>
      <c r="D7772" s="23">
        <v>406</v>
      </c>
      <c r="E7772" s="20" t="s">
        <v>2116</v>
      </c>
      <c r="F7772" s="20" t="s">
        <v>380</v>
      </c>
    </row>
    <row r="7773" spans="1:6">
      <c r="A7773" s="23">
        <v>7712</v>
      </c>
      <c r="B7773" s="24" t="s">
        <v>3939</v>
      </c>
      <c r="C7773" s="24" t="s">
        <v>12242</v>
      </c>
      <c r="D7773" s="23">
        <v>406</v>
      </c>
      <c r="E7773" s="20" t="s">
        <v>2116</v>
      </c>
      <c r="F7773" s="20" t="s">
        <v>380</v>
      </c>
    </row>
    <row r="7774" spans="1:6">
      <c r="A7774" s="23">
        <v>7713</v>
      </c>
      <c r="B7774" s="24" t="s">
        <v>3157</v>
      </c>
      <c r="C7774" s="24" t="s">
        <v>10580</v>
      </c>
      <c r="D7774" s="23">
        <v>406</v>
      </c>
      <c r="E7774" s="20" t="s">
        <v>2116</v>
      </c>
      <c r="F7774" s="20" t="s">
        <v>380</v>
      </c>
    </row>
    <row r="7775" spans="1:6">
      <c r="A7775" s="23">
        <v>7714</v>
      </c>
      <c r="B7775" s="24" t="s">
        <v>8431</v>
      </c>
      <c r="C7775" s="24" t="s">
        <v>16184</v>
      </c>
      <c r="D7775" s="23">
        <v>406</v>
      </c>
      <c r="E7775" s="20" t="s">
        <v>2116</v>
      </c>
      <c r="F7775" s="20" t="s">
        <v>380</v>
      </c>
    </row>
    <row r="7776" spans="1:6">
      <c r="A7776" s="23">
        <v>7715</v>
      </c>
      <c r="B7776" s="24" t="s">
        <v>8432</v>
      </c>
      <c r="C7776" s="24" t="s">
        <v>16185</v>
      </c>
      <c r="D7776" s="23">
        <v>406</v>
      </c>
      <c r="E7776" s="20" t="s">
        <v>2116</v>
      </c>
      <c r="F7776" s="20" t="s">
        <v>380</v>
      </c>
    </row>
    <row r="7777" spans="1:6">
      <c r="A7777" s="23">
        <v>7716</v>
      </c>
      <c r="B7777" s="24" t="s">
        <v>8433</v>
      </c>
      <c r="C7777" s="24" t="s">
        <v>16186</v>
      </c>
      <c r="D7777" s="23">
        <v>406</v>
      </c>
      <c r="E7777" s="20" t="s">
        <v>2116</v>
      </c>
      <c r="F7777" s="20" t="s">
        <v>380</v>
      </c>
    </row>
    <row r="7778" spans="1:6">
      <c r="A7778" s="23">
        <v>7717</v>
      </c>
      <c r="B7778" s="24" t="s">
        <v>8434</v>
      </c>
      <c r="C7778" s="24" t="s">
        <v>16187</v>
      </c>
      <c r="D7778" s="23">
        <v>406</v>
      </c>
      <c r="E7778" s="20" t="s">
        <v>2116</v>
      </c>
      <c r="F7778" s="20" t="s">
        <v>380</v>
      </c>
    </row>
    <row r="7779" spans="1:6">
      <c r="A7779" s="23">
        <v>7718</v>
      </c>
      <c r="B7779" s="24" t="s">
        <v>8435</v>
      </c>
      <c r="C7779" s="24" t="s">
        <v>16188</v>
      </c>
      <c r="D7779" s="23">
        <v>406</v>
      </c>
      <c r="E7779" s="20" t="s">
        <v>2116</v>
      </c>
      <c r="F7779" s="20" t="s">
        <v>380</v>
      </c>
    </row>
    <row r="7780" spans="1:6">
      <c r="A7780" s="23">
        <v>7719</v>
      </c>
      <c r="B7780" s="24" t="s">
        <v>8436</v>
      </c>
      <c r="C7780" s="24" t="s">
        <v>16189</v>
      </c>
      <c r="D7780" s="23">
        <v>406</v>
      </c>
      <c r="E7780" s="20" t="s">
        <v>2116</v>
      </c>
      <c r="F7780" s="20" t="s">
        <v>380</v>
      </c>
    </row>
    <row r="7781" spans="1:6">
      <c r="A7781" s="23">
        <v>7720</v>
      </c>
      <c r="B7781" s="24" t="s">
        <v>8437</v>
      </c>
      <c r="C7781" s="24" t="s">
        <v>16190</v>
      </c>
      <c r="D7781" s="23">
        <v>406</v>
      </c>
      <c r="E7781" s="20" t="s">
        <v>2116</v>
      </c>
      <c r="F7781" s="20" t="s">
        <v>380</v>
      </c>
    </row>
    <row r="7782" spans="1:6">
      <c r="A7782" s="23">
        <v>7721</v>
      </c>
      <c r="B7782" s="24" t="s">
        <v>8438</v>
      </c>
      <c r="C7782" s="24" t="s">
        <v>16191</v>
      </c>
      <c r="D7782" s="23">
        <v>406</v>
      </c>
      <c r="E7782" s="20" t="s">
        <v>2116</v>
      </c>
      <c r="F7782" s="20" t="s">
        <v>380</v>
      </c>
    </row>
    <row r="7783" spans="1:6">
      <c r="A7783" s="23">
        <v>7722</v>
      </c>
      <c r="B7783" s="24" t="s">
        <v>8439</v>
      </c>
      <c r="C7783" s="24" t="s">
        <v>16192</v>
      </c>
      <c r="D7783" s="23">
        <v>406</v>
      </c>
      <c r="E7783" s="20" t="s">
        <v>2116</v>
      </c>
      <c r="F7783" s="20" t="s">
        <v>380</v>
      </c>
    </row>
    <row r="7784" spans="1:6">
      <c r="A7784" s="23">
        <v>7723</v>
      </c>
      <c r="B7784" s="24" t="s">
        <v>8440</v>
      </c>
      <c r="C7784" s="24" t="s">
        <v>16193</v>
      </c>
      <c r="D7784" s="23">
        <v>406</v>
      </c>
      <c r="E7784" s="20" t="s">
        <v>2116</v>
      </c>
      <c r="F7784" s="20" t="s">
        <v>380</v>
      </c>
    </row>
    <row r="7785" spans="1:6">
      <c r="A7785" s="23">
        <v>7724</v>
      </c>
      <c r="B7785" s="24" t="s">
        <v>8441</v>
      </c>
      <c r="C7785" s="24" t="s">
        <v>16194</v>
      </c>
      <c r="D7785" s="23">
        <v>406</v>
      </c>
      <c r="E7785" s="20" t="s">
        <v>2116</v>
      </c>
      <c r="F7785" s="20" t="s">
        <v>380</v>
      </c>
    </row>
    <row r="7786" spans="1:6">
      <c r="A7786" s="23">
        <v>7725</v>
      </c>
      <c r="B7786" s="24" t="s">
        <v>8442</v>
      </c>
      <c r="C7786" s="24" t="s">
        <v>16195</v>
      </c>
      <c r="D7786" s="23">
        <v>406</v>
      </c>
      <c r="E7786" s="20" t="s">
        <v>2116</v>
      </c>
      <c r="F7786" s="20" t="s">
        <v>380</v>
      </c>
    </row>
    <row r="7787" spans="1:6">
      <c r="A7787" s="23">
        <v>7726</v>
      </c>
      <c r="B7787" s="24" t="s">
        <v>8443</v>
      </c>
      <c r="C7787" s="24" t="s">
        <v>16196</v>
      </c>
      <c r="D7787" s="23">
        <v>406</v>
      </c>
      <c r="E7787" s="20" t="s">
        <v>2116</v>
      </c>
      <c r="F7787" s="20" t="s">
        <v>380</v>
      </c>
    </row>
    <row r="7788" spans="1:6">
      <c r="A7788" s="23">
        <v>7727</v>
      </c>
      <c r="B7788" s="24" t="s">
        <v>8444</v>
      </c>
      <c r="C7788" s="24" t="s">
        <v>16197</v>
      </c>
      <c r="D7788" s="23">
        <v>406</v>
      </c>
      <c r="E7788" s="20" t="s">
        <v>2116</v>
      </c>
      <c r="F7788" s="20" t="s">
        <v>380</v>
      </c>
    </row>
    <row r="7789" spans="1:6">
      <c r="A7789" s="23">
        <v>7728</v>
      </c>
      <c r="B7789" s="24" t="s">
        <v>8445</v>
      </c>
      <c r="C7789" s="24" t="s">
        <v>16198</v>
      </c>
      <c r="D7789" s="23">
        <v>406</v>
      </c>
      <c r="E7789" s="20" t="s">
        <v>2116</v>
      </c>
      <c r="F7789" s="20" t="s">
        <v>380</v>
      </c>
    </row>
    <row r="7790" spans="1:6">
      <c r="A7790" s="23">
        <v>7729</v>
      </c>
      <c r="B7790" s="24" t="s">
        <v>3198</v>
      </c>
      <c r="C7790" s="24" t="s">
        <v>3198</v>
      </c>
      <c r="D7790" s="23">
        <v>407</v>
      </c>
      <c r="E7790" s="20" t="s">
        <v>2107</v>
      </c>
      <c r="F7790" s="20" t="s">
        <v>380</v>
      </c>
    </row>
    <row r="7791" spans="1:6">
      <c r="A7791" s="23">
        <v>7730</v>
      </c>
      <c r="B7791" s="24" t="s">
        <v>3199</v>
      </c>
      <c r="C7791" s="24" t="s">
        <v>3199</v>
      </c>
      <c r="D7791" s="23">
        <v>407</v>
      </c>
      <c r="E7791" s="20" t="s">
        <v>2107</v>
      </c>
      <c r="F7791" s="20" t="s">
        <v>380</v>
      </c>
    </row>
    <row r="7792" spans="1:6">
      <c r="A7792" s="23">
        <v>7731</v>
      </c>
      <c r="B7792" s="24" t="s">
        <v>3200</v>
      </c>
      <c r="C7792" s="24" t="s">
        <v>3200</v>
      </c>
      <c r="D7792" s="23">
        <v>407</v>
      </c>
      <c r="E7792" s="20" t="s">
        <v>2107</v>
      </c>
      <c r="F7792" s="20" t="s">
        <v>380</v>
      </c>
    </row>
    <row r="7793" spans="1:6">
      <c r="A7793" s="23">
        <v>7732</v>
      </c>
      <c r="B7793" s="24" t="s">
        <v>8446</v>
      </c>
      <c r="C7793" s="24" t="s">
        <v>16199</v>
      </c>
      <c r="D7793" s="23">
        <v>407</v>
      </c>
      <c r="E7793" s="20" t="s">
        <v>2107</v>
      </c>
      <c r="F7793" s="20" t="s">
        <v>380</v>
      </c>
    </row>
    <row r="7794" spans="1:6">
      <c r="A7794" s="23">
        <v>7733</v>
      </c>
      <c r="B7794" s="24" t="s">
        <v>8447</v>
      </c>
      <c r="C7794" s="24" t="s">
        <v>16200</v>
      </c>
      <c r="D7794" s="23">
        <v>407</v>
      </c>
      <c r="E7794" s="20" t="s">
        <v>2107</v>
      </c>
      <c r="F7794" s="20" t="s">
        <v>380</v>
      </c>
    </row>
    <row r="7795" spans="1:6">
      <c r="A7795" s="23">
        <v>7734</v>
      </c>
      <c r="B7795" s="24" t="s">
        <v>8448</v>
      </c>
      <c r="C7795" s="25" t="s">
        <v>2120</v>
      </c>
      <c r="D7795" s="23">
        <v>408</v>
      </c>
      <c r="E7795" s="20" t="s">
        <v>2119</v>
      </c>
      <c r="F7795" s="20" t="s">
        <v>380</v>
      </c>
    </row>
    <row r="7796" spans="1:6">
      <c r="A7796" s="23">
        <v>7735</v>
      </c>
      <c r="B7796" s="24" t="s">
        <v>8449</v>
      </c>
      <c r="C7796" s="24" t="s">
        <v>16201</v>
      </c>
      <c r="D7796" s="23">
        <v>408</v>
      </c>
      <c r="E7796" s="20" t="s">
        <v>2119</v>
      </c>
      <c r="F7796" s="20" t="s">
        <v>380</v>
      </c>
    </row>
    <row r="7797" spans="1:6">
      <c r="A7797" s="23">
        <v>7736</v>
      </c>
      <c r="B7797" s="24" t="s">
        <v>8450</v>
      </c>
      <c r="C7797" s="24" t="s">
        <v>16202</v>
      </c>
      <c r="D7797" s="23">
        <v>408</v>
      </c>
      <c r="E7797" s="20" t="s">
        <v>2119</v>
      </c>
      <c r="F7797" s="20" t="s">
        <v>380</v>
      </c>
    </row>
    <row r="7798" spans="1:6">
      <c r="A7798" s="23">
        <v>7737</v>
      </c>
      <c r="B7798" s="24" t="s">
        <v>8451</v>
      </c>
      <c r="C7798" s="24" t="s">
        <v>16203</v>
      </c>
      <c r="D7798" s="23">
        <v>408</v>
      </c>
      <c r="E7798" s="20" t="s">
        <v>2119</v>
      </c>
      <c r="F7798" s="20" t="s">
        <v>380</v>
      </c>
    </row>
    <row r="7799" spans="1:6">
      <c r="A7799" s="23">
        <v>7738</v>
      </c>
      <c r="B7799" s="24" t="s">
        <v>8297</v>
      </c>
      <c r="C7799" s="24" t="s">
        <v>16067</v>
      </c>
      <c r="D7799" s="23">
        <v>408</v>
      </c>
      <c r="E7799" s="20" t="s">
        <v>2119</v>
      </c>
      <c r="F7799" s="20" t="s">
        <v>380</v>
      </c>
    </row>
    <row r="7800" spans="1:6">
      <c r="A7800" s="23">
        <v>7739</v>
      </c>
      <c r="B7800" s="24" t="s">
        <v>8452</v>
      </c>
      <c r="C7800" s="24" t="s">
        <v>16204</v>
      </c>
      <c r="D7800" s="23">
        <v>408</v>
      </c>
      <c r="E7800" s="20" t="s">
        <v>2119</v>
      </c>
      <c r="F7800" s="20" t="s">
        <v>380</v>
      </c>
    </row>
    <row r="7801" spans="1:6">
      <c r="A7801" s="23">
        <v>7740</v>
      </c>
      <c r="B7801" s="24" t="s">
        <v>8453</v>
      </c>
      <c r="C7801" s="24" t="s">
        <v>16205</v>
      </c>
      <c r="D7801" s="23">
        <v>408</v>
      </c>
      <c r="E7801" s="20" t="s">
        <v>2119</v>
      </c>
      <c r="F7801" s="20" t="s">
        <v>380</v>
      </c>
    </row>
    <row r="7802" spans="1:6">
      <c r="A7802" s="23">
        <v>7741</v>
      </c>
      <c r="B7802" s="24" t="s">
        <v>8454</v>
      </c>
      <c r="C7802" s="24" t="s">
        <v>16206</v>
      </c>
      <c r="D7802" s="23">
        <v>408</v>
      </c>
      <c r="E7802" s="20" t="s">
        <v>2119</v>
      </c>
      <c r="F7802" s="20" t="s">
        <v>380</v>
      </c>
    </row>
    <row r="7803" spans="1:6">
      <c r="A7803" s="23">
        <v>7742</v>
      </c>
      <c r="B7803" s="24" t="s">
        <v>8455</v>
      </c>
      <c r="C7803" s="24" t="s">
        <v>16207</v>
      </c>
      <c r="D7803" s="23">
        <v>408</v>
      </c>
      <c r="E7803" s="20" t="s">
        <v>2119</v>
      </c>
      <c r="F7803" s="20" t="s">
        <v>380</v>
      </c>
    </row>
    <row r="7804" spans="1:6">
      <c r="A7804" s="23">
        <v>7743</v>
      </c>
      <c r="B7804" s="24" t="s">
        <v>2555</v>
      </c>
      <c r="C7804" s="25" t="s">
        <v>2555</v>
      </c>
      <c r="D7804" s="23">
        <v>409</v>
      </c>
      <c r="E7804" s="20" t="s">
        <v>2554</v>
      </c>
      <c r="F7804" s="20" t="s">
        <v>380</v>
      </c>
    </row>
    <row r="7805" spans="1:6">
      <c r="A7805" s="23">
        <v>7757</v>
      </c>
      <c r="B7805" s="24" t="s">
        <v>8467</v>
      </c>
      <c r="C7805" s="25" t="s">
        <v>2123</v>
      </c>
      <c r="D7805" s="23">
        <v>410</v>
      </c>
      <c r="E7805" s="20" t="s">
        <v>2122</v>
      </c>
      <c r="F7805" s="20" t="s">
        <v>380</v>
      </c>
    </row>
    <row r="7806" spans="1:6">
      <c r="A7806" s="23">
        <v>7744</v>
      </c>
      <c r="B7806" s="24" t="s">
        <v>8456</v>
      </c>
      <c r="C7806" s="24" t="s">
        <v>16208</v>
      </c>
      <c r="D7806" s="23">
        <v>410</v>
      </c>
      <c r="E7806" s="20" t="s">
        <v>2122</v>
      </c>
      <c r="F7806" s="20" t="s">
        <v>380</v>
      </c>
    </row>
    <row r="7807" spans="1:6">
      <c r="A7807" s="23">
        <v>7745</v>
      </c>
      <c r="B7807" s="24" t="s">
        <v>8457</v>
      </c>
      <c r="C7807" s="24" t="s">
        <v>16209</v>
      </c>
      <c r="D7807" s="23">
        <v>410</v>
      </c>
      <c r="E7807" s="20" t="s">
        <v>2122</v>
      </c>
      <c r="F7807" s="20" t="s">
        <v>380</v>
      </c>
    </row>
    <row r="7808" spans="1:6">
      <c r="A7808" s="23">
        <v>7746</v>
      </c>
      <c r="B7808" s="24" t="s">
        <v>8458</v>
      </c>
      <c r="C7808" s="24" t="s">
        <v>16210</v>
      </c>
      <c r="D7808" s="23">
        <v>410</v>
      </c>
      <c r="E7808" s="20" t="s">
        <v>2122</v>
      </c>
      <c r="F7808" s="20" t="s">
        <v>380</v>
      </c>
    </row>
    <row r="7809" spans="1:6">
      <c r="A7809" s="23">
        <v>7747</v>
      </c>
      <c r="B7809" s="24" t="s">
        <v>8459</v>
      </c>
      <c r="C7809" s="24" t="s">
        <v>16211</v>
      </c>
      <c r="D7809" s="23">
        <v>410</v>
      </c>
      <c r="E7809" s="20" t="s">
        <v>2122</v>
      </c>
      <c r="F7809" s="20" t="s">
        <v>380</v>
      </c>
    </row>
    <row r="7810" spans="1:6">
      <c r="A7810" s="23">
        <v>7748</v>
      </c>
      <c r="B7810" s="24" t="s">
        <v>8460</v>
      </c>
      <c r="C7810" s="24" t="s">
        <v>16212</v>
      </c>
      <c r="D7810" s="23">
        <v>410</v>
      </c>
      <c r="E7810" s="20" t="s">
        <v>2122</v>
      </c>
      <c r="F7810" s="20" t="s">
        <v>380</v>
      </c>
    </row>
    <row r="7811" spans="1:6">
      <c r="A7811" s="23">
        <v>7749</v>
      </c>
      <c r="B7811" s="24" t="s">
        <v>8461</v>
      </c>
      <c r="C7811" s="24" t="s">
        <v>16213</v>
      </c>
      <c r="D7811" s="23">
        <v>410</v>
      </c>
      <c r="E7811" s="20" t="s">
        <v>2122</v>
      </c>
      <c r="F7811" s="20" t="s">
        <v>380</v>
      </c>
    </row>
    <row r="7812" spans="1:6">
      <c r="A7812" s="23">
        <v>7750</v>
      </c>
      <c r="B7812" s="24" t="s">
        <v>8462</v>
      </c>
      <c r="C7812" s="24" t="s">
        <v>16214</v>
      </c>
      <c r="D7812" s="23">
        <v>410</v>
      </c>
      <c r="E7812" s="20" t="s">
        <v>2122</v>
      </c>
      <c r="F7812" s="20" t="s">
        <v>380</v>
      </c>
    </row>
    <row r="7813" spans="1:6">
      <c r="A7813" s="23">
        <v>7751</v>
      </c>
      <c r="B7813" s="24" t="s">
        <v>8463</v>
      </c>
      <c r="C7813" s="24" t="s">
        <v>16215</v>
      </c>
      <c r="D7813" s="23">
        <v>410</v>
      </c>
      <c r="E7813" s="20" t="s">
        <v>2122</v>
      </c>
      <c r="F7813" s="20" t="s">
        <v>380</v>
      </c>
    </row>
    <row r="7814" spans="1:6">
      <c r="A7814" s="23">
        <v>7752</v>
      </c>
      <c r="B7814" s="24" t="s">
        <v>8464</v>
      </c>
      <c r="C7814" s="24" t="s">
        <v>16216</v>
      </c>
      <c r="D7814" s="23">
        <v>410</v>
      </c>
      <c r="E7814" s="20" t="s">
        <v>2122</v>
      </c>
      <c r="F7814" s="20" t="s">
        <v>380</v>
      </c>
    </row>
    <row r="7815" spans="1:6">
      <c r="A7815" s="23">
        <v>7753</v>
      </c>
      <c r="B7815" s="24" t="s">
        <v>5415</v>
      </c>
      <c r="C7815" s="24" t="s">
        <v>13527</v>
      </c>
      <c r="D7815" s="23">
        <v>410</v>
      </c>
      <c r="E7815" s="20" t="s">
        <v>2122</v>
      </c>
      <c r="F7815" s="20" t="s">
        <v>380</v>
      </c>
    </row>
    <row r="7816" spans="1:6">
      <c r="A7816" s="23">
        <v>7754</v>
      </c>
      <c r="B7816" s="24" t="s">
        <v>8465</v>
      </c>
      <c r="C7816" s="24" t="s">
        <v>16217</v>
      </c>
      <c r="D7816" s="23">
        <v>410</v>
      </c>
      <c r="E7816" s="20" t="s">
        <v>2122</v>
      </c>
      <c r="F7816" s="20" t="s">
        <v>380</v>
      </c>
    </row>
    <row r="7817" spans="1:6">
      <c r="A7817" s="23">
        <v>7755</v>
      </c>
      <c r="B7817" s="24" t="s">
        <v>4803</v>
      </c>
      <c r="C7817" s="24" t="s">
        <v>13022</v>
      </c>
      <c r="D7817" s="23">
        <v>410</v>
      </c>
      <c r="E7817" s="20" t="s">
        <v>2122</v>
      </c>
      <c r="F7817" s="20" t="s">
        <v>380</v>
      </c>
    </row>
    <row r="7818" spans="1:6">
      <c r="A7818" s="23">
        <v>7756</v>
      </c>
      <c r="B7818" s="24" t="s">
        <v>8466</v>
      </c>
      <c r="C7818" s="24" t="s">
        <v>16218</v>
      </c>
      <c r="D7818" s="23">
        <v>410</v>
      </c>
      <c r="E7818" s="20" t="s">
        <v>2122</v>
      </c>
      <c r="F7818" s="20" t="s">
        <v>380</v>
      </c>
    </row>
    <row r="7819" spans="1:6">
      <c r="A7819" s="23">
        <v>7760</v>
      </c>
      <c r="B7819" s="24" t="s">
        <v>8470</v>
      </c>
      <c r="C7819" s="25" t="s">
        <v>2126</v>
      </c>
      <c r="D7819" s="23">
        <v>411</v>
      </c>
      <c r="E7819" s="20" t="s">
        <v>2125</v>
      </c>
      <c r="F7819" s="20" t="s">
        <v>380</v>
      </c>
    </row>
    <row r="7820" spans="1:6">
      <c r="A7820" s="23">
        <v>7758</v>
      </c>
      <c r="B7820" s="24" t="s">
        <v>8468</v>
      </c>
      <c r="C7820" s="24" t="s">
        <v>16219</v>
      </c>
      <c r="D7820" s="23">
        <v>411</v>
      </c>
      <c r="E7820" s="20" t="s">
        <v>2125</v>
      </c>
      <c r="F7820" s="20" t="s">
        <v>380</v>
      </c>
    </row>
    <row r="7821" spans="1:6">
      <c r="A7821" s="23">
        <v>7759</v>
      </c>
      <c r="B7821" s="24" t="s">
        <v>8469</v>
      </c>
      <c r="C7821" s="24" t="s">
        <v>16220</v>
      </c>
      <c r="D7821" s="23">
        <v>411</v>
      </c>
      <c r="E7821" s="20" t="s">
        <v>2125</v>
      </c>
      <c r="F7821" s="20" t="s">
        <v>380</v>
      </c>
    </row>
    <row r="7822" spans="1:6">
      <c r="A7822" s="23">
        <v>7761</v>
      </c>
      <c r="B7822" s="24" t="s">
        <v>8471</v>
      </c>
      <c r="C7822" s="24" t="s">
        <v>16221</v>
      </c>
      <c r="D7822" s="23">
        <v>411</v>
      </c>
      <c r="E7822" s="20" t="s">
        <v>2125</v>
      </c>
      <c r="F7822" s="20" t="s">
        <v>380</v>
      </c>
    </row>
    <row r="7823" spans="1:6">
      <c r="A7823" s="23">
        <v>7762</v>
      </c>
      <c r="B7823" s="24" t="s">
        <v>4816</v>
      </c>
      <c r="C7823" s="24" t="s">
        <v>1307</v>
      </c>
      <c r="D7823" s="23">
        <v>411</v>
      </c>
      <c r="E7823" s="20" t="s">
        <v>2125</v>
      </c>
      <c r="F7823" s="20" t="s">
        <v>380</v>
      </c>
    </row>
    <row r="7824" spans="1:6">
      <c r="A7824" s="23">
        <v>7763</v>
      </c>
      <c r="B7824" s="24" t="s">
        <v>8472</v>
      </c>
      <c r="C7824" s="24" t="s">
        <v>16222</v>
      </c>
      <c r="D7824" s="23">
        <v>411</v>
      </c>
      <c r="E7824" s="20" t="s">
        <v>2125</v>
      </c>
      <c r="F7824" s="20" t="s">
        <v>380</v>
      </c>
    </row>
    <row r="7825" spans="1:6">
      <c r="A7825" s="23">
        <v>7764</v>
      </c>
      <c r="B7825" s="24" t="s">
        <v>4812</v>
      </c>
      <c r="C7825" s="24" t="s">
        <v>13030</v>
      </c>
      <c r="D7825" s="23">
        <v>411</v>
      </c>
      <c r="E7825" s="20" t="s">
        <v>2125</v>
      </c>
      <c r="F7825" s="20" t="s">
        <v>380</v>
      </c>
    </row>
    <row r="7826" spans="1:6">
      <c r="A7826" s="23">
        <v>7765</v>
      </c>
      <c r="B7826" s="24" t="s">
        <v>8473</v>
      </c>
      <c r="C7826" s="24" t="s">
        <v>16223</v>
      </c>
      <c r="D7826" s="23">
        <v>411</v>
      </c>
      <c r="E7826" s="20" t="s">
        <v>2125</v>
      </c>
      <c r="F7826" s="20" t="s">
        <v>380</v>
      </c>
    </row>
    <row r="7827" spans="1:6">
      <c r="A7827" s="23">
        <v>7766</v>
      </c>
      <c r="B7827" s="24" t="s">
        <v>8474</v>
      </c>
      <c r="C7827" s="24" t="s">
        <v>16224</v>
      </c>
      <c r="D7827" s="23">
        <v>411</v>
      </c>
      <c r="E7827" s="20" t="s">
        <v>2125</v>
      </c>
      <c r="F7827" s="20" t="s">
        <v>380</v>
      </c>
    </row>
    <row r="7828" spans="1:6">
      <c r="A7828" s="23">
        <v>7767</v>
      </c>
      <c r="B7828" s="24" t="s">
        <v>8475</v>
      </c>
      <c r="C7828" s="24" t="s">
        <v>16225</v>
      </c>
      <c r="D7828" s="23">
        <v>411</v>
      </c>
      <c r="E7828" s="20" t="s">
        <v>2125</v>
      </c>
      <c r="F7828" s="20" t="s">
        <v>380</v>
      </c>
    </row>
    <row r="7829" spans="1:6">
      <c r="A7829" s="23">
        <v>7768</v>
      </c>
      <c r="B7829" s="24" t="s">
        <v>4827</v>
      </c>
      <c r="C7829" s="24" t="s">
        <v>13043</v>
      </c>
      <c r="D7829" s="23">
        <v>411</v>
      </c>
      <c r="E7829" s="20" t="s">
        <v>2125</v>
      </c>
      <c r="F7829" s="20" t="s">
        <v>380</v>
      </c>
    </row>
    <row r="7830" spans="1:6">
      <c r="A7830" s="23">
        <v>7769</v>
      </c>
      <c r="B7830" s="24" t="s">
        <v>7514</v>
      </c>
      <c r="C7830" s="24" t="s">
        <v>15376</v>
      </c>
      <c r="D7830" s="23">
        <v>411</v>
      </c>
      <c r="E7830" s="20" t="s">
        <v>2125</v>
      </c>
      <c r="F7830" s="20" t="s">
        <v>380</v>
      </c>
    </row>
    <row r="7831" spans="1:6">
      <c r="A7831" s="23">
        <v>7770</v>
      </c>
      <c r="B7831" s="24" t="s">
        <v>8476</v>
      </c>
      <c r="C7831" s="24" t="s">
        <v>1065</v>
      </c>
      <c r="D7831" s="23">
        <v>411</v>
      </c>
      <c r="E7831" s="20" t="s">
        <v>2125</v>
      </c>
      <c r="F7831" s="20" t="s">
        <v>380</v>
      </c>
    </row>
    <row r="7832" spans="1:6">
      <c r="A7832" s="23">
        <v>7771</v>
      </c>
      <c r="B7832" s="24" t="s">
        <v>8477</v>
      </c>
      <c r="C7832" s="24" t="s">
        <v>16226</v>
      </c>
      <c r="D7832" s="23">
        <v>411</v>
      </c>
      <c r="E7832" s="20" t="s">
        <v>2125</v>
      </c>
      <c r="F7832" s="20" t="s">
        <v>380</v>
      </c>
    </row>
    <row r="7833" spans="1:6">
      <c r="A7833" s="23">
        <v>7772</v>
      </c>
      <c r="B7833" s="24" t="s">
        <v>8478</v>
      </c>
      <c r="C7833" s="24" t="s">
        <v>11923</v>
      </c>
      <c r="D7833" s="23">
        <v>411</v>
      </c>
      <c r="E7833" s="20" t="s">
        <v>2125</v>
      </c>
      <c r="F7833" s="20" t="s">
        <v>380</v>
      </c>
    </row>
    <row r="7834" spans="1:6">
      <c r="A7834" s="23">
        <v>7773</v>
      </c>
      <c r="B7834" s="24" t="s">
        <v>4801</v>
      </c>
      <c r="C7834" s="24" t="s">
        <v>13020</v>
      </c>
      <c r="D7834" s="23">
        <v>411</v>
      </c>
      <c r="E7834" s="20" t="s">
        <v>2125</v>
      </c>
      <c r="F7834" s="20" t="s">
        <v>380</v>
      </c>
    </row>
    <row r="7835" spans="1:6">
      <c r="A7835" s="23">
        <v>7774</v>
      </c>
      <c r="B7835" s="24" t="s">
        <v>4808</v>
      </c>
      <c r="C7835" s="24" t="s">
        <v>12537</v>
      </c>
      <c r="D7835" s="23">
        <v>411</v>
      </c>
      <c r="E7835" s="20" t="s">
        <v>2125</v>
      </c>
      <c r="F7835" s="20" t="s">
        <v>380</v>
      </c>
    </row>
    <row r="7836" spans="1:6">
      <c r="A7836" s="23">
        <v>7775</v>
      </c>
      <c r="B7836" s="24" t="s">
        <v>8479</v>
      </c>
      <c r="C7836" s="24" t="s">
        <v>16227</v>
      </c>
      <c r="D7836" s="23">
        <v>411</v>
      </c>
      <c r="E7836" s="20" t="s">
        <v>2125</v>
      </c>
      <c r="F7836" s="20" t="s">
        <v>380</v>
      </c>
    </row>
    <row r="7837" spans="1:6">
      <c r="A7837" s="23">
        <v>7776</v>
      </c>
      <c r="B7837" s="24" t="s">
        <v>8480</v>
      </c>
      <c r="C7837" s="24" t="s">
        <v>16228</v>
      </c>
      <c r="D7837" s="23">
        <v>411</v>
      </c>
      <c r="E7837" s="20" t="s">
        <v>2125</v>
      </c>
      <c r="F7837" s="20" t="s">
        <v>380</v>
      </c>
    </row>
    <row r="7838" spans="1:6">
      <c r="A7838" s="23">
        <v>7777</v>
      </c>
      <c r="B7838" s="24" t="s">
        <v>4805</v>
      </c>
      <c r="C7838" s="24" t="s">
        <v>13024</v>
      </c>
      <c r="D7838" s="23">
        <v>411</v>
      </c>
      <c r="E7838" s="20" t="s">
        <v>2125</v>
      </c>
      <c r="F7838" s="20" t="s">
        <v>380</v>
      </c>
    </row>
    <row r="7839" spans="1:6">
      <c r="A7839" s="23">
        <v>7778</v>
      </c>
      <c r="B7839" s="24" t="s">
        <v>8481</v>
      </c>
      <c r="C7839" s="24" t="s">
        <v>16200</v>
      </c>
      <c r="D7839" s="23">
        <v>411</v>
      </c>
      <c r="E7839" s="20" t="s">
        <v>2125</v>
      </c>
      <c r="F7839" s="20" t="s">
        <v>380</v>
      </c>
    </row>
    <row r="7840" spans="1:6">
      <c r="A7840" s="23">
        <v>7779</v>
      </c>
      <c r="B7840" s="24" t="s">
        <v>8482</v>
      </c>
      <c r="C7840" s="24" t="s">
        <v>16229</v>
      </c>
      <c r="D7840" s="23">
        <v>412</v>
      </c>
      <c r="E7840" s="20" t="s">
        <v>2128</v>
      </c>
      <c r="F7840" s="20" t="s">
        <v>380</v>
      </c>
    </row>
    <row r="7841" spans="1:6">
      <c r="A7841" s="23">
        <v>7780</v>
      </c>
      <c r="B7841" s="24" t="s">
        <v>8483</v>
      </c>
      <c r="C7841" s="24" t="s">
        <v>16230</v>
      </c>
      <c r="D7841" s="23">
        <v>412</v>
      </c>
      <c r="E7841" s="20" t="s">
        <v>2128</v>
      </c>
      <c r="F7841" s="20" t="s">
        <v>380</v>
      </c>
    </row>
    <row r="7842" spans="1:6">
      <c r="A7842" s="23">
        <v>7781</v>
      </c>
      <c r="B7842" s="24" t="s">
        <v>8484</v>
      </c>
      <c r="C7842" s="24" t="s">
        <v>16231</v>
      </c>
      <c r="D7842" s="23">
        <v>412</v>
      </c>
      <c r="E7842" s="20" t="s">
        <v>2128</v>
      </c>
      <c r="F7842" s="20" t="s">
        <v>380</v>
      </c>
    </row>
    <row r="7843" spans="1:6">
      <c r="A7843" s="23">
        <v>7782</v>
      </c>
      <c r="B7843" s="24" t="s">
        <v>8485</v>
      </c>
      <c r="C7843" s="24" t="s">
        <v>16232</v>
      </c>
      <c r="D7843" s="23">
        <v>412</v>
      </c>
      <c r="E7843" s="20" t="s">
        <v>2128</v>
      </c>
      <c r="F7843" s="20" t="s">
        <v>380</v>
      </c>
    </row>
    <row r="7844" spans="1:6">
      <c r="A7844" s="23">
        <v>7783</v>
      </c>
      <c r="B7844" s="24" t="s">
        <v>8486</v>
      </c>
      <c r="C7844" s="24" t="s">
        <v>16233</v>
      </c>
      <c r="D7844" s="23">
        <v>412</v>
      </c>
      <c r="E7844" s="20" t="s">
        <v>2128</v>
      </c>
      <c r="F7844" s="20" t="s">
        <v>380</v>
      </c>
    </row>
    <row r="7845" spans="1:6">
      <c r="A7845" s="23">
        <v>7784</v>
      </c>
      <c r="B7845" s="24" t="s">
        <v>8487</v>
      </c>
      <c r="C7845" s="24" t="s">
        <v>16234</v>
      </c>
      <c r="D7845" s="23">
        <v>412</v>
      </c>
      <c r="E7845" s="20" t="s">
        <v>2128</v>
      </c>
      <c r="F7845" s="20" t="s">
        <v>380</v>
      </c>
    </row>
    <row r="7846" spans="1:6">
      <c r="A7846" s="23">
        <v>7785</v>
      </c>
      <c r="B7846" s="24" t="s">
        <v>8488</v>
      </c>
      <c r="C7846" s="24" t="s">
        <v>16235</v>
      </c>
      <c r="D7846" s="23">
        <v>412</v>
      </c>
      <c r="E7846" s="20" t="s">
        <v>2128</v>
      </c>
      <c r="F7846" s="20" t="s">
        <v>380</v>
      </c>
    </row>
    <row r="7847" spans="1:6">
      <c r="A7847" s="23">
        <v>7786</v>
      </c>
      <c r="B7847" s="24" t="s">
        <v>3504</v>
      </c>
      <c r="C7847" s="24" t="s">
        <v>2446</v>
      </c>
      <c r="D7847" s="23">
        <v>412</v>
      </c>
      <c r="E7847" s="20" t="s">
        <v>2128</v>
      </c>
      <c r="F7847" s="20" t="s">
        <v>380</v>
      </c>
    </row>
    <row r="7848" spans="1:6">
      <c r="A7848" s="23">
        <v>7787</v>
      </c>
      <c r="B7848" s="24" t="s">
        <v>8489</v>
      </c>
      <c r="C7848" s="24" t="s">
        <v>16236</v>
      </c>
      <c r="D7848" s="23">
        <v>412</v>
      </c>
      <c r="E7848" s="20" t="s">
        <v>2128</v>
      </c>
      <c r="F7848" s="20" t="s">
        <v>380</v>
      </c>
    </row>
    <row r="7849" spans="1:6">
      <c r="A7849" s="23">
        <v>7788</v>
      </c>
      <c r="B7849" s="24" t="s">
        <v>8490</v>
      </c>
      <c r="C7849" s="24" t="s">
        <v>16237</v>
      </c>
      <c r="D7849" s="23">
        <v>412</v>
      </c>
      <c r="E7849" s="20" t="s">
        <v>2128</v>
      </c>
      <c r="F7849" s="20" t="s">
        <v>380</v>
      </c>
    </row>
    <row r="7850" spans="1:6">
      <c r="A7850" s="23">
        <v>7789</v>
      </c>
      <c r="B7850" s="24" t="s">
        <v>4099</v>
      </c>
      <c r="C7850" s="24" t="s">
        <v>12420</v>
      </c>
      <c r="D7850" s="23">
        <v>412</v>
      </c>
      <c r="E7850" s="20" t="s">
        <v>2128</v>
      </c>
      <c r="F7850" s="20" t="s">
        <v>380</v>
      </c>
    </row>
    <row r="7851" spans="1:6">
      <c r="A7851" s="23">
        <v>7790</v>
      </c>
      <c r="B7851" s="24" t="s">
        <v>8491</v>
      </c>
      <c r="C7851" s="24" t="s">
        <v>16238</v>
      </c>
      <c r="D7851" s="23">
        <v>412</v>
      </c>
      <c r="E7851" s="20" t="s">
        <v>2128</v>
      </c>
      <c r="F7851" s="20" t="s">
        <v>380</v>
      </c>
    </row>
    <row r="7852" spans="1:6">
      <c r="A7852" s="23">
        <v>7791</v>
      </c>
      <c r="B7852" s="24" t="s">
        <v>8492</v>
      </c>
      <c r="C7852" s="24" t="s">
        <v>16239</v>
      </c>
      <c r="D7852" s="23">
        <v>412</v>
      </c>
      <c r="E7852" s="20" t="s">
        <v>2128</v>
      </c>
      <c r="F7852" s="20" t="s">
        <v>380</v>
      </c>
    </row>
    <row r="7853" spans="1:6">
      <c r="A7853" s="23">
        <v>7792</v>
      </c>
      <c r="B7853" s="24" t="s">
        <v>3929</v>
      </c>
      <c r="C7853" s="24" t="s">
        <v>12052</v>
      </c>
      <c r="D7853" s="23">
        <v>412</v>
      </c>
      <c r="E7853" s="20" t="s">
        <v>2128</v>
      </c>
      <c r="F7853" s="20" t="s">
        <v>380</v>
      </c>
    </row>
    <row r="7854" spans="1:6">
      <c r="A7854" s="23">
        <v>7793</v>
      </c>
      <c r="B7854" s="24" t="s">
        <v>8493</v>
      </c>
      <c r="C7854" s="24" t="s">
        <v>16240</v>
      </c>
      <c r="D7854" s="23">
        <v>412</v>
      </c>
      <c r="E7854" s="20" t="s">
        <v>2128</v>
      </c>
      <c r="F7854" s="20" t="s">
        <v>380</v>
      </c>
    </row>
    <row r="7855" spans="1:6">
      <c r="A7855" s="23">
        <v>7794</v>
      </c>
      <c r="B7855" s="24" t="s">
        <v>8494</v>
      </c>
      <c r="C7855" s="24" t="s">
        <v>16241</v>
      </c>
      <c r="D7855" s="23">
        <v>412</v>
      </c>
      <c r="E7855" s="20" t="s">
        <v>2128</v>
      </c>
      <c r="F7855" s="20" t="s">
        <v>380</v>
      </c>
    </row>
    <row r="7856" spans="1:6">
      <c r="A7856" s="23">
        <v>7795</v>
      </c>
      <c r="B7856" s="24" t="s">
        <v>4266</v>
      </c>
      <c r="C7856" s="24" t="s">
        <v>12562</v>
      </c>
      <c r="D7856" s="23">
        <v>412</v>
      </c>
      <c r="E7856" s="20" t="s">
        <v>2128</v>
      </c>
      <c r="F7856" s="20" t="s">
        <v>380</v>
      </c>
    </row>
    <row r="7857" spans="1:6">
      <c r="A7857" s="23">
        <v>7796</v>
      </c>
      <c r="B7857" s="24" t="s">
        <v>8495</v>
      </c>
      <c r="C7857" s="24" t="s">
        <v>16242</v>
      </c>
      <c r="D7857" s="23">
        <v>412</v>
      </c>
      <c r="E7857" s="20" t="s">
        <v>2128</v>
      </c>
      <c r="F7857" s="20" t="s">
        <v>380</v>
      </c>
    </row>
    <row r="7858" spans="1:6">
      <c r="A7858" s="23">
        <v>7797</v>
      </c>
      <c r="B7858" s="24" t="s">
        <v>3164</v>
      </c>
      <c r="C7858" s="24" t="s">
        <v>12203</v>
      </c>
      <c r="D7858" s="23">
        <v>412</v>
      </c>
      <c r="E7858" s="20" t="s">
        <v>2128</v>
      </c>
      <c r="F7858" s="20" t="s">
        <v>380</v>
      </c>
    </row>
    <row r="7859" spans="1:6">
      <c r="A7859" s="23">
        <v>7798</v>
      </c>
      <c r="B7859" s="24" t="s">
        <v>8496</v>
      </c>
      <c r="C7859" s="24" t="s">
        <v>16243</v>
      </c>
      <c r="D7859" s="23">
        <v>412</v>
      </c>
      <c r="E7859" s="20" t="s">
        <v>2128</v>
      </c>
      <c r="F7859" s="20" t="s">
        <v>380</v>
      </c>
    </row>
    <row r="7860" spans="1:6">
      <c r="A7860" s="23">
        <v>7799</v>
      </c>
      <c r="B7860" s="24" t="s">
        <v>7440</v>
      </c>
      <c r="C7860" s="24" t="s">
        <v>15311</v>
      </c>
      <c r="D7860" s="23">
        <v>412</v>
      </c>
      <c r="E7860" s="20" t="s">
        <v>2128</v>
      </c>
      <c r="F7860" s="20" t="s">
        <v>380</v>
      </c>
    </row>
    <row r="7861" spans="1:6">
      <c r="A7861" s="23">
        <v>7800</v>
      </c>
      <c r="B7861" s="24" t="s">
        <v>7441</v>
      </c>
      <c r="C7861" s="24" t="s">
        <v>15312</v>
      </c>
      <c r="D7861" s="23">
        <v>412</v>
      </c>
      <c r="E7861" s="20" t="s">
        <v>2128</v>
      </c>
      <c r="F7861" s="20" t="s">
        <v>380</v>
      </c>
    </row>
    <row r="7862" spans="1:6">
      <c r="A7862" s="23">
        <v>7801</v>
      </c>
      <c r="B7862" s="24" t="s">
        <v>5482</v>
      </c>
      <c r="C7862" s="24" t="s">
        <v>13588</v>
      </c>
      <c r="D7862" s="23">
        <v>412</v>
      </c>
      <c r="E7862" s="20" t="s">
        <v>2128</v>
      </c>
      <c r="F7862" s="20" t="s">
        <v>380</v>
      </c>
    </row>
    <row r="7863" spans="1:6">
      <c r="A7863" s="23">
        <v>7802</v>
      </c>
      <c r="B7863" s="24" t="s">
        <v>8497</v>
      </c>
      <c r="C7863" s="25" t="s">
        <v>2132</v>
      </c>
      <c r="D7863" s="23">
        <v>413</v>
      </c>
      <c r="E7863" s="20" t="s">
        <v>2131</v>
      </c>
      <c r="F7863" s="20" t="s">
        <v>380</v>
      </c>
    </row>
    <row r="7864" spans="1:6">
      <c r="A7864" s="23">
        <v>7803</v>
      </c>
      <c r="B7864" s="24" t="s">
        <v>8498</v>
      </c>
      <c r="C7864" s="24" t="s">
        <v>16244</v>
      </c>
      <c r="D7864" s="23">
        <v>413</v>
      </c>
      <c r="E7864" s="20" t="s">
        <v>2131</v>
      </c>
      <c r="F7864" s="20" t="s">
        <v>380</v>
      </c>
    </row>
    <row r="7865" spans="1:6">
      <c r="A7865" s="23">
        <v>7804</v>
      </c>
      <c r="B7865" s="24" t="s">
        <v>8499</v>
      </c>
      <c r="C7865" s="24" t="s">
        <v>16245</v>
      </c>
      <c r="D7865" s="23">
        <v>413</v>
      </c>
      <c r="E7865" s="20" t="s">
        <v>2131</v>
      </c>
      <c r="F7865" s="20" t="s">
        <v>380</v>
      </c>
    </row>
    <row r="7866" spans="1:6">
      <c r="A7866" s="23">
        <v>7805</v>
      </c>
      <c r="B7866" s="24" t="s">
        <v>8500</v>
      </c>
      <c r="C7866" s="24" t="s">
        <v>16246</v>
      </c>
      <c r="D7866" s="23">
        <v>413</v>
      </c>
      <c r="E7866" s="20" t="s">
        <v>2131</v>
      </c>
      <c r="F7866" s="20" t="s">
        <v>380</v>
      </c>
    </row>
    <row r="7867" spans="1:6">
      <c r="A7867" s="23">
        <v>7806</v>
      </c>
      <c r="B7867" s="24" t="s">
        <v>8501</v>
      </c>
      <c r="C7867" s="24" t="s">
        <v>16247</v>
      </c>
      <c r="D7867" s="23">
        <v>413</v>
      </c>
      <c r="E7867" s="20" t="s">
        <v>2131</v>
      </c>
      <c r="F7867" s="20" t="s">
        <v>380</v>
      </c>
    </row>
    <row r="7868" spans="1:6">
      <c r="A7868" s="23">
        <v>7807</v>
      </c>
      <c r="B7868" s="24" t="s">
        <v>5991</v>
      </c>
      <c r="C7868" s="24" t="s">
        <v>13357</v>
      </c>
      <c r="D7868" s="23">
        <v>413</v>
      </c>
      <c r="E7868" s="20" t="s">
        <v>2131</v>
      </c>
      <c r="F7868" s="20" t="s">
        <v>380</v>
      </c>
    </row>
    <row r="7869" spans="1:6">
      <c r="A7869" s="23">
        <v>7808</v>
      </c>
      <c r="B7869" s="24" t="s">
        <v>8502</v>
      </c>
      <c r="C7869" s="24" t="s">
        <v>16248</v>
      </c>
      <c r="D7869" s="23">
        <v>413</v>
      </c>
      <c r="E7869" s="20" t="s">
        <v>2131</v>
      </c>
      <c r="F7869" s="20" t="s">
        <v>380</v>
      </c>
    </row>
    <row r="7870" spans="1:6">
      <c r="A7870" s="23">
        <v>7809</v>
      </c>
      <c r="B7870" s="24" t="s">
        <v>8503</v>
      </c>
      <c r="C7870" s="24" t="s">
        <v>16249</v>
      </c>
      <c r="D7870" s="23">
        <v>413</v>
      </c>
      <c r="E7870" s="20" t="s">
        <v>2131</v>
      </c>
      <c r="F7870" s="20" t="s">
        <v>380</v>
      </c>
    </row>
    <row r="7871" spans="1:6">
      <c r="A7871" s="23">
        <v>7810</v>
      </c>
      <c r="B7871" s="24" t="s">
        <v>8504</v>
      </c>
      <c r="C7871" s="24" t="s">
        <v>16250</v>
      </c>
      <c r="D7871" s="23">
        <v>413</v>
      </c>
      <c r="E7871" s="20" t="s">
        <v>2131</v>
      </c>
      <c r="F7871" s="20" t="s">
        <v>380</v>
      </c>
    </row>
    <row r="7872" spans="1:6">
      <c r="A7872" s="23">
        <v>7811</v>
      </c>
      <c r="B7872" s="24" t="s">
        <v>8505</v>
      </c>
      <c r="C7872" s="24" t="s">
        <v>16251</v>
      </c>
      <c r="D7872" s="23">
        <v>413</v>
      </c>
      <c r="E7872" s="20" t="s">
        <v>2131</v>
      </c>
      <c r="F7872" s="20" t="s">
        <v>380</v>
      </c>
    </row>
    <row r="7873" spans="1:6">
      <c r="A7873" s="23">
        <v>7812</v>
      </c>
      <c r="B7873" s="24" t="s">
        <v>8506</v>
      </c>
      <c r="C7873" s="24" t="s">
        <v>16252</v>
      </c>
      <c r="D7873" s="23">
        <v>413</v>
      </c>
      <c r="E7873" s="20" t="s">
        <v>2131</v>
      </c>
      <c r="F7873" s="20" t="s">
        <v>380</v>
      </c>
    </row>
    <row r="7874" spans="1:6">
      <c r="A7874" s="23">
        <v>7813</v>
      </c>
      <c r="B7874" s="24" t="s">
        <v>8507</v>
      </c>
      <c r="C7874" s="24" t="s">
        <v>16253</v>
      </c>
      <c r="D7874" s="23">
        <v>413</v>
      </c>
      <c r="E7874" s="20" t="s">
        <v>2131</v>
      </c>
      <c r="F7874" s="20" t="s">
        <v>380</v>
      </c>
    </row>
    <row r="7875" spans="1:6">
      <c r="A7875" s="23">
        <v>7814</v>
      </c>
      <c r="B7875" s="24" t="s">
        <v>8508</v>
      </c>
      <c r="C7875" s="24" t="s">
        <v>16254</v>
      </c>
      <c r="D7875" s="23">
        <v>413</v>
      </c>
      <c r="E7875" s="20" t="s">
        <v>2131</v>
      </c>
      <c r="F7875" s="20" t="s">
        <v>380</v>
      </c>
    </row>
    <row r="7876" spans="1:6">
      <c r="A7876" s="23">
        <v>7815</v>
      </c>
      <c r="B7876" s="24" t="s">
        <v>8509</v>
      </c>
      <c r="C7876" s="24" t="s">
        <v>16255</v>
      </c>
      <c r="D7876" s="23">
        <v>413</v>
      </c>
      <c r="E7876" s="20" t="s">
        <v>2131</v>
      </c>
      <c r="F7876" s="20" t="s">
        <v>380</v>
      </c>
    </row>
    <row r="7877" spans="1:6">
      <c r="A7877" s="23">
        <v>7816</v>
      </c>
      <c r="B7877" s="24" t="s">
        <v>8510</v>
      </c>
      <c r="C7877" s="24" t="s">
        <v>16256</v>
      </c>
      <c r="D7877" s="23">
        <v>413</v>
      </c>
      <c r="E7877" s="20" t="s">
        <v>2131</v>
      </c>
      <c r="F7877" s="20" t="s">
        <v>380</v>
      </c>
    </row>
    <row r="7878" spans="1:6">
      <c r="A7878" s="23">
        <v>7817</v>
      </c>
      <c r="B7878" s="24" t="s">
        <v>8511</v>
      </c>
      <c r="C7878" s="24" t="s">
        <v>16257</v>
      </c>
      <c r="D7878" s="23">
        <v>413</v>
      </c>
      <c r="E7878" s="20" t="s">
        <v>2131</v>
      </c>
      <c r="F7878" s="20" t="s">
        <v>380</v>
      </c>
    </row>
    <row r="7879" spans="1:6">
      <c r="A7879" s="23">
        <v>7818</v>
      </c>
      <c r="B7879" s="24" t="s">
        <v>8512</v>
      </c>
      <c r="C7879" s="24" t="s">
        <v>16258</v>
      </c>
      <c r="D7879" s="23">
        <v>413</v>
      </c>
      <c r="E7879" s="20" t="s">
        <v>2131</v>
      </c>
      <c r="F7879" s="20" t="s">
        <v>380</v>
      </c>
    </row>
    <row r="7880" spans="1:6">
      <c r="A7880" s="23">
        <v>7819</v>
      </c>
      <c r="B7880" s="24" t="s">
        <v>8513</v>
      </c>
      <c r="C7880" s="24" t="s">
        <v>16259</v>
      </c>
      <c r="D7880" s="23">
        <v>413</v>
      </c>
      <c r="E7880" s="20" t="s">
        <v>2131</v>
      </c>
      <c r="F7880" s="20" t="s">
        <v>380</v>
      </c>
    </row>
    <row r="7881" spans="1:6">
      <c r="A7881" s="23">
        <v>7820</v>
      </c>
      <c r="B7881" s="24" t="s">
        <v>8514</v>
      </c>
      <c r="C7881" s="24" t="s">
        <v>16260</v>
      </c>
      <c r="D7881" s="23">
        <v>413</v>
      </c>
      <c r="E7881" s="20" t="s">
        <v>2131</v>
      </c>
      <c r="F7881" s="20" t="s">
        <v>380</v>
      </c>
    </row>
    <row r="7882" spans="1:6">
      <c r="A7882" s="23">
        <v>7821</v>
      </c>
      <c r="B7882" s="24" t="s">
        <v>8515</v>
      </c>
      <c r="C7882" s="24" t="s">
        <v>16261</v>
      </c>
      <c r="D7882" s="23">
        <v>413</v>
      </c>
      <c r="E7882" s="20" t="s">
        <v>2131</v>
      </c>
      <c r="F7882" s="20" t="s">
        <v>380</v>
      </c>
    </row>
    <row r="7883" spans="1:6">
      <c r="A7883" s="23">
        <v>7822</v>
      </c>
      <c r="B7883" s="24" t="s">
        <v>8516</v>
      </c>
      <c r="C7883" s="24" t="s">
        <v>16262</v>
      </c>
      <c r="D7883" s="23">
        <v>413</v>
      </c>
      <c r="E7883" s="20" t="s">
        <v>2131</v>
      </c>
      <c r="F7883" s="20" t="s">
        <v>380</v>
      </c>
    </row>
    <row r="7884" spans="1:6">
      <c r="A7884" s="23">
        <v>7823</v>
      </c>
      <c r="B7884" s="24" t="s">
        <v>4118</v>
      </c>
      <c r="C7884" s="24" t="s">
        <v>11716</v>
      </c>
      <c r="D7884" s="23">
        <v>414</v>
      </c>
      <c r="E7884" s="20" t="s">
        <v>1356</v>
      </c>
      <c r="F7884" s="20" t="s">
        <v>429</v>
      </c>
    </row>
    <row r="7885" spans="1:6">
      <c r="A7885" s="23">
        <v>7824</v>
      </c>
      <c r="B7885" s="24" t="s">
        <v>8517</v>
      </c>
      <c r="C7885" s="24" t="s">
        <v>148</v>
      </c>
      <c r="D7885" s="23">
        <v>414</v>
      </c>
      <c r="E7885" s="20" t="s">
        <v>1356</v>
      </c>
      <c r="F7885" s="20" t="s">
        <v>429</v>
      </c>
    </row>
    <row r="7886" spans="1:6">
      <c r="A7886" s="23">
        <v>7825</v>
      </c>
      <c r="B7886" s="24" t="s">
        <v>8518</v>
      </c>
      <c r="C7886" s="24" t="s">
        <v>16263</v>
      </c>
      <c r="D7886" s="23">
        <v>414</v>
      </c>
      <c r="E7886" s="20" t="s">
        <v>1356</v>
      </c>
      <c r="F7886" s="20" t="s">
        <v>429</v>
      </c>
    </row>
    <row r="7887" spans="1:6">
      <c r="A7887" s="23">
        <v>7826</v>
      </c>
      <c r="B7887" s="24" t="s">
        <v>6230</v>
      </c>
      <c r="C7887" s="24" t="s">
        <v>11413</v>
      </c>
      <c r="D7887" s="23">
        <v>414</v>
      </c>
      <c r="E7887" s="20" t="s">
        <v>1356</v>
      </c>
      <c r="F7887" s="20" t="s">
        <v>429</v>
      </c>
    </row>
    <row r="7888" spans="1:6">
      <c r="A7888" s="23">
        <v>7827</v>
      </c>
      <c r="B7888" s="24" t="s">
        <v>8519</v>
      </c>
      <c r="C7888" s="24" t="s">
        <v>16264</v>
      </c>
      <c r="D7888" s="23">
        <v>414</v>
      </c>
      <c r="E7888" s="20" t="s">
        <v>1356</v>
      </c>
      <c r="F7888" s="20" t="s">
        <v>429</v>
      </c>
    </row>
    <row r="7889" spans="1:6">
      <c r="A7889" s="23">
        <v>7828</v>
      </c>
      <c r="B7889" s="24" t="s">
        <v>8520</v>
      </c>
      <c r="C7889" s="24" t="s">
        <v>16265</v>
      </c>
      <c r="D7889" s="23">
        <v>414</v>
      </c>
      <c r="E7889" s="20" t="s">
        <v>1356</v>
      </c>
      <c r="F7889" s="20" t="s">
        <v>429</v>
      </c>
    </row>
    <row r="7890" spans="1:6">
      <c r="A7890" s="23">
        <v>7829</v>
      </c>
      <c r="B7890" s="24" t="s">
        <v>8521</v>
      </c>
      <c r="C7890" s="24" t="s">
        <v>16266</v>
      </c>
      <c r="D7890" s="23">
        <v>414</v>
      </c>
      <c r="E7890" s="20" t="s">
        <v>1356</v>
      </c>
      <c r="F7890" s="20" t="s">
        <v>429</v>
      </c>
    </row>
    <row r="7891" spans="1:6">
      <c r="A7891" s="23">
        <v>7830</v>
      </c>
      <c r="B7891" s="24" t="s">
        <v>3294</v>
      </c>
      <c r="C7891" s="24" t="s">
        <v>11762</v>
      </c>
      <c r="D7891" s="23">
        <v>414</v>
      </c>
      <c r="E7891" s="20" t="s">
        <v>1356</v>
      </c>
      <c r="F7891" s="20" t="s">
        <v>429</v>
      </c>
    </row>
    <row r="7892" spans="1:6">
      <c r="A7892" s="23">
        <v>7831</v>
      </c>
      <c r="B7892" s="24" t="s">
        <v>8522</v>
      </c>
      <c r="C7892" s="24" t="s">
        <v>16267</v>
      </c>
      <c r="D7892" s="23">
        <v>414</v>
      </c>
      <c r="E7892" s="20" t="s">
        <v>1356</v>
      </c>
      <c r="F7892" s="20" t="s">
        <v>429</v>
      </c>
    </row>
    <row r="7893" spans="1:6">
      <c r="A7893" s="23">
        <v>7832</v>
      </c>
      <c r="B7893" s="24" t="s">
        <v>6985</v>
      </c>
      <c r="C7893" s="24" t="s">
        <v>15485</v>
      </c>
      <c r="D7893" s="23">
        <v>414</v>
      </c>
      <c r="E7893" s="20" t="s">
        <v>1356</v>
      </c>
      <c r="F7893" s="20" t="s">
        <v>429</v>
      </c>
    </row>
    <row r="7894" spans="1:6">
      <c r="A7894" s="23">
        <v>7833</v>
      </c>
      <c r="B7894" s="24" t="s">
        <v>3882</v>
      </c>
      <c r="C7894" s="24" t="s">
        <v>12239</v>
      </c>
      <c r="D7894" s="23">
        <v>414</v>
      </c>
      <c r="E7894" s="20" t="s">
        <v>1356</v>
      </c>
      <c r="F7894" s="20" t="s">
        <v>429</v>
      </c>
    </row>
    <row r="7895" spans="1:6">
      <c r="A7895" s="23">
        <v>7834</v>
      </c>
      <c r="B7895" s="24" t="s">
        <v>8523</v>
      </c>
      <c r="C7895" s="24" t="s">
        <v>12407</v>
      </c>
      <c r="D7895" s="23">
        <v>414</v>
      </c>
      <c r="E7895" s="20" t="s">
        <v>1356</v>
      </c>
      <c r="F7895" s="20" t="s">
        <v>429</v>
      </c>
    </row>
    <row r="7896" spans="1:6">
      <c r="A7896" s="23">
        <v>7835</v>
      </c>
      <c r="B7896" s="24" t="s">
        <v>3186</v>
      </c>
      <c r="C7896" s="24" t="s">
        <v>2505</v>
      </c>
      <c r="D7896" s="23">
        <v>414</v>
      </c>
      <c r="E7896" s="20" t="s">
        <v>1356</v>
      </c>
      <c r="F7896" s="20" t="s">
        <v>429</v>
      </c>
    </row>
    <row r="7897" spans="1:6">
      <c r="A7897" s="23">
        <v>7836</v>
      </c>
      <c r="B7897" s="24" t="s">
        <v>8524</v>
      </c>
      <c r="C7897" s="24" t="s">
        <v>11772</v>
      </c>
      <c r="D7897" s="23">
        <v>414</v>
      </c>
      <c r="E7897" s="20" t="s">
        <v>1356</v>
      </c>
      <c r="F7897" s="20" t="s">
        <v>429</v>
      </c>
    </row>
    <row r="7898" spans="1:6">
      <c r="A7898" s="23">
        <v>7837</v>
      </c>
      <c r="B7898" s="24" t="s">
        <v>6825</v>
      </c>
      <c r="C7898" s="24" t="s">
        <v>14737</v>
      </c>
      <c r="D7898" s="23">
        <v>414</v>
      </c>
      <c r="E7898" s="20" t="s">
        <v>1356</v>
      </c>
      <c r="F7898" s="20" t="s">
        <v>429</v>
      </c>
    </row>
    <row r="7899" spans="1:6">
      <c r="A7899" s="23">
        <v>7838</v>
      </c>
      <c r="B7899" s="24" t="s">
        <v>8525</v>
      </c>
      <c r="C7899" s="24" t="s">
        <v>16268</v>
      </c>
      <c r="D7899" s="23">
        <v>414</v>
      </c>
      <c r="E7899" s="20" t="s">
        <v>1356</v>
      </c>
      <c r="F7899" s="20" t="s">
        <v>429</v>
      </c>
    </row>
    <row r="7900" spans="1:6">
      <c r="A7900" s="23">
        <v>7839</v>
      </c>
      <c r="B7900" s="24" t="s">
        <v>8526</v>
      </c>
      <c r="C7900" s="24" t="s">
        <v>16269</v>
      </c>
      <c r="D7900" s="23">
        <v>414</v>
      </c>
      <c r="E7900" s="20" t="s">
        <v>1356</v>
      </c>
      <c r="F7900" s="20" t="s">
        <v>429</v>
      </c>
    </row>
    <row r="7901" spans="1:6">
      <c r="A7901" s="23">
        <v>7840</v>
      </c>
      <c r="B7901" s="24" t="s">
        <v>8527</v>
      </c>
      <c r="C7901" s="24" t="s">
        <v>16270</v>
      </c>
      <c r="D7901" s="23">
        <v>414</v>
      </c>
      <c r="E7901" s="20" t="s">
        <v>1356</v>
      </c>
      <c r="F7901" s="20" t="s">
        <v>429</v>
      </c>
    </row>
    <row r="7902" spans="1:6">
      <c r="A7902" s="23">
        <v>7841</v>
      </c>
      <c r="B7902" s="24" t="s">
        <v>8528</v>
      </c>
      <c r="C7902" s="24" t="s">
        <v>16271</v>
      </c>
      <c r="D7902" s="23">
        <v>414</v>
      </c>
      <c r="E7902" s="20" t="s">
        <v>1356</v>
      </c>
      <c r="F7902" s="20" t="s">
        <v>429</v>
      </c>
    </row>
    <row r="7903" spans="1:6">
      <c r="A7903" s="23">
        <v>7842</v>
      </c>
      <c r="B7903" s="24" t="s">
        <v>8529</v>
      </c>
      <c r="C7903" s="24" t="s">
        <v>16272</v>
      </c>
      <c r="D7903" s="23">
        <v>414</v>
      </c>
      <c r="E7903" s="20" t="s">
        <v>1356</v>
      </c>
      <c r="F7903" s="20" t="s">
        <v>429</v>
      </c>
    </row>
    <row r="7904" spans="1:6">
      <c r="A7904" s="23">
        <v>7843</v>
      </c>
      <c r="B7904" s="24" t="s">
        <v>8530</v>
      </c>
      <c r="C7904" s="25" t="s">
        <v>1360</v>
      </c>
      <c r="D7904" s="23">
        <v>415</v>
      </c>
      <c r="E7904" s="20" t="s">
        <v>1359</v>
      </c>
      <c r="F7904" s="20" t="s">
        <v>429</v>
      </c>
    </row>
    <row r="7905" spans="1:6">
      <c r="A7905" s="23">
        <v>7844</v>
      </c>
      <c r="B7905" s="24" t="s">
        <v>4778</v>
      </c>
      <c r="C7905" s="24" t="s">
        <v>13004</v>
      </c>
      <c r="D7905" s="23">
        <v>415</v>
      </c>
      <c r="E7905" s="20" t="s">
        <v>1359</v>
      </c>
      <c r="F7905" s="20" t="s">
        <v>429</v>
      </c>
    </row>
    <row r="7906" spans="1:6">
      <c r="A7906" s="23">
        <v>7845</v>
      </c>
      <c r="B7906" s="24" t="s">
        <v>8531</v>
      </c>
      <c r="C7906" s="24" t="s">
        <v>16273</v>
      </c>
      <c r="D7906" s="23">
        <v>415</v>
      </c>
      <c r="E7906" s="20" t="s">
        <v>1359</v>
      </c>
      <c r="F7906" s="20" t="s">
        <v>429</v>
      </c>
    </row>
    <row r="7907" spans="1:6">
      <c r="A7907" s="23">
        <v>7846</v>
      </c>
      <c r="B7907" s="24" t="s">
        <v>8532</v>
      </c>
      <c r="C7907" s="24" t="s">
        <v>16274</v>
      </c>
      <c r="D7907" s="23">
        <v>415</v>
      </c>
      <c r="E7907" s="20" t="s">
        <v>1359</v>
      </c>
      <c r="F7907" s="20" t="s">
        <v>429</v>
      </c>
    </row>
    <row r="7908" spans="1:6">
      <c r="A7908" s="23">
        <v>7847</v>
      </c>
      <c r="B7908" s="24" t="s">
        <v>8533</v>
      </c>
      <c r="C7908" s="24" t="s">
        <v>16275</v>
      </c>
      <c r="D7908" s="23">
        <v>415</v>
      </c>
      <c r="E7908" s="20" t="s">
        <v>1359</v>
      </c>
      <c r="F7908" s="20" t="s">
        <v>429</v>
      </c>
    </row>
    <row r="7909" spans="1:6">
      <c r="A7909" s="23">
        <v>7848</v>
      </c>
      <c r="B7909" s="24" t="s">
        <v>8534</v>
      </c>
      <c r="C7909" s="24" t="s">
        <v>16276</v>
      </c>
      <c r="D7909" s="23">
        <v>415</v>
      </c>
      <c r="E7909" s="20" t="s">
        <v>1359</v>
      </c>
      <c r="F7909" s="20" t="s">
        <v>429</v>
      </c>
    </row>
    <row r="7910" spans="1:6">
      <c r="A7910" s="23">
        <v>7849</v>
      </c>
      <c r="B7910" s="24" t="s">
        <v>8535</v>
      </c>
      <c r="C7910" s="24" t="s">
        <v>16277</v>
      </c>
      <c r="D7910" s="23">
        <v>415</v>
      </c>
      <c r="E7910" s="20" t="s">
        <v>1359</v>
      </c>
      <c r="F7910" s="20" t="s">
        <v>429</v>
      </c>
    </row>
    <row r="7911" spans="1:6">
      <c r="A7911" s="23">
        <v>7850</v>
      </c>
      <c r="B7911" s="24" t="s">
        <v>8536</v>
      </c>
      <c r="C7911" s="24" t="s">
        <v>16278</v>
      </c>
      <c r="D7911" s="23">
        <v>415</v>
      </c>
      <c r="E7911" s="20" t="s">
        <v>1359</v>
      </c>
      <c r="F7911" s="20" t="s">
        <v>429</v>
      </c>
    </row>
    <row r="7912" spans="1:6">
      <c r="A7912" s="23">
        <v>7851</v>
      </c>
      <c r="B7912" s="24" t="s">
        <v>8537</v>
      </c>
      <c r="C7912" s="24" t="s">
        <v>16279</v>
      </c>
      <c r="D7912" s="23">
        <v>415</v>
      </c>
      <c r="E7912" s="20" t="s">
        <v>1359</v>
      </c>
      <c r="F7912" s="20" t="s">
        <v>429</v>
      </c>
    </row>
    <row r="7913" spans="1:6">
      <c r="A7913" s="23">
        <v>7852</v>
      </c>
      <c r="B7913" s="24" t="s">
        <v>8538</v>
      </c>
      <c r="C7913" s="24" t="s">
        <v>16280</v>
      </c>
      <c r="D7913" s="23">
        <v>415</v>
      </c>
      <c r="E7913" s="20" t="s">
        <v>1359</v>
      </c>
      <c r="F7913" s="20" t="s">
        <v>429</v>
      </c>
    </row>
    <row r="7914" spans="1:6">
      <c r="A7914" s="23">
        <v>7853</v>
      </c>
      <c r="B7914" s="24" t="s">
        <v>8539</v>
      </c>
      <c r="C7914" s="24" t="s">
        <v>16281</v>
      </c>
      <c r="D7914" s="23">
        <v>415</v>
      </c>
      <c r="E7914" s="20" t="s">
        <v>1359</v>
      </c>
      <c r="F7914" s="20" t="s">
        <v>429</v>
      </c>
    </row>
    <row r="7915" spans="1:6">
      <c r="A7915" s="23">
        <v>7854</v>
      </c>
      <c r="B7915" s="24" t="s">
        <v>6430</v>
      </c>
      <c r="C7915" s="24" t="s">
        <v>848</v>
      </c>
      <c r="D7915" s="23">
        <v>415</v>
      </c>
      <c r="E7915" s="20" t="s">
        <v>1359</v>
      </c>
      <c r="F7915" s="20" t="s">
        <v>429</v>
      </c>
    </row>
    <row r="7916" spans="1:6">
      <c r="A7916" s="23">
        <v>7855</v>
      </c>
      <c r="B7916" s="24" t="s">
        <v>6904</v>
      </c>
      <c r="C7916" s="24" t="s">
        <v>15415</v>
      </c>
      <c r="D7916" s="23">
        <v>415</v>
      </c>
      <c r="E7916" s="20" t="s">
        <v>1359</v>
      </c>
      <c r="F7916" s="20" t="s">
        <v>429</v>
      </c>
    </row>
    <row r="7917" spans="1:6">
      <c r="A7917" s="23">
        <v>7856</v>
      </c>
      <c r="B7917" s="24" t="s">
        <v>8540</v>
      </c>
      <c r="C7917" s="24" t="s">
        <v>16282</v>
      </c>
      <c r="D7917" s="23">
        <v>415</v>
      </c>
      <c r="E7917" s="20" t="s">
        <v>1359</v>
      </c>
      <c r="F7917" s="20" t="s">
        <v>429</v>
      </c>
    </row>
    <row r="7918" spans="1:6">
      <c r="A7918" s="23">
        <v>7857</v>
      </c>
      <c r="B7918" s="24" t="s">
        <v>8541</v>
      </c>
      <c r="C7918" s="24" t="s">
        <v>16283</v>
      </c>
      <c r="D7918" s="23">
        <v>415</v>
      </c>
      <c r="E7918" s="20" t="s">
        <v>1359</v>
      </c>
      <c r="F7918" s="20" t="s">
        <v>429</v>
      </c>
    </row>
    <row r="7919" spans="1:6">
      <c r="A7919" s="23">
        <v>7858</v>
      </c>
      <c r="B7919" s="24" t="s">
        <v>8542</v>
      </c>
      <c r="C7919" s="24" t="s">
        <v>16284</v>
      </c>
      <c r="D7919" s="23">
        <v>415</v>
      </c>
      <c r="E7919" s="20" t="s">
        <v>1359</v>
      </c>
      <c r="F7919" s="20" t="s">
        <v>429</v>
      </c>
    </row>
    <row r="7920" spans="1:6">
      <c r="A7920" s="23">
        <v>7859</v>
      </c>
      <c r="B7920" s="24" t="s">
        <v>8543</v>
      </c>
      <c r="C7920" s="24" t="s">
        <v>16285</v>
      </c>
      <c r="D7920" s="23">
        <v>415</v>
      </c>
      <c r="E7920" s="20" t="s">
        <v>1359</v>
      </c>
      <c r="F7920" s="20" t="s">
        <v>429</v>
      </c>
    </row>
    <row r="7921" spans="1:6">
      <c r="A7921" s="23">
        <v>7860</v>
      </c>
      <c r="B7921" s="24" t="s">
        <v>8544</v>
      </c>
      <c r="C7921" s="24" t="s">
        <v>1714</v>
      </c>
      <c r="D7921" s="23">
        <v>415</v>
      </c>
      <c r="E7921" s="20" t="s">
        <v>1359</v>
      </c>
      <c r="F7921" s="20" t="s">
        <v>429</v>
      </c>
    </row>
    <row r="7922" spans="1:6">
      <c r="A7922" s="23">
        <v>7861</v>
      </c>
      <c r="B7922" s="24" t="s">
        <v>8545</v>
      </c>
      <c r="C7922" s="24" t="s">
        <v>16286</v>
      </c>
      <c r="D7922" s="23">
        <v>416</v>
      </c>
      <c r="E7922" s="20" t="s">
        <v>1362</v>
      </c>
      <c r="F7922" s="20" t="s">
        <v>429</v>
      </c>
    </row>
    <row r="7923" spans="1:6">
      <c r="A7923" s="23">
        <v>7862</v>
      </c>
      <c r="B7923" s="24" t="s">
        <v>8546</v>
      </c>
      <c r="C7923" s="24" t="s">
        <v>16287</v>
      </c>
      <c r="D7923" s="23">
        <v>416</v>
      </c>
      <c r="E7923" s="20" t="s">
        <v>1362</v>
      </c>
      <c r="F7923" s="20" t="s">
        <v>429</v>
      </c>
    </row>
    <row r="7924" spans="1:6">
      <c r="A7924" s="23">
        <v>7863</v>
      </c>
      <c r="B7924" s="24" t="s">
        <v>8547</v>
      </c>
      <c r="C7924" s="24" t="s">
        <v>16288</v>
      </c>
      <c r="D7924" s="23">
        <v>416</v>
      </c>
      <c r="E7924" s="20" t="s">
        <v>1362</v>
      </c>
      <c r="F7924" s="20" t="s">
        <v>429</v>
      </c>
    </row>
    <row r="7925" spans="1:6">
      <c r="A7925" s="23">
        <v>7864</v>
      </c>
      <c r="B7925" s="24" t="s">
        <v>8548</v>
      </c>
      <c r="C7925" s="24" t="s">
        <v>16289</v>
      </c>
      <c r="D7925" s="23">
        <v>416</v>
      </c>
      <c r="E7925" s="20" t="s">
        <v>1362</v>
      </c>
      <c r="F7925" s="20" t="s">
        <v>429</v>
      </c>
    </row>
    <row r="7926" spans="1:6">
      <c r="A7926" s="23">
        <v>7865</v>
      </c>
      <c r="B7926" s="24" t="s">
        <v>8549</v>
      </c>
      <c r="C7926" s="24" t="s">
        <v>16290</v>
      </c>
      <c r="D7926" s="23">
        <v>416</v>
      </c>
      <c r="E7926" s="20" t="s">
        <v>1362</v>
      </c>
      <c r="F7926" s="20" t="s">
        <v>429</v>
      </c>
    </row>
    <row r="7927" spans="1:6">
      <c r="A7927" s="23">
        <v>7866</v>
      </c>
      <c r="B7927" s="24" t="s">
        <v>8550</v>
      </c>
      <c r="C7927" s="24" t="s">
        <v>16291</v>
      </c>
      <c r="D7927" s="23">
        <v>416</v>
      </c>
      <c r="E7927" s="20" t="s">
        <v>1362</v>
      </c>
      <c r="F7927" s="20" t="s">
        <v>429</v>
      </c>
    </row>
    <row r="7928" spans="1:6">
      <c r="A7928" s="23">
        <v>7867</v>
      </c>
      <c r="B7928" s="24" t="s">
        <v>8551</v>
      </c>
      <c r="C7928" s="24" t="s">
        <v>16292</v>
      </c>
      <c r="D7928" s="23">
        <v>416</v>
      </c>
      <c r="E7928" s="20" t="s">
        <v>1362</v>
      </c>
      <c r="F7928" s="20" t="s">
        <v>429</v>
      </c>
    </row>
    <row r="7929" spans="1:6">
      <c r="A7929" s="23">
        <v>7868</v>
      </c>
      <c r="B7929" s="24" t="s">
        <v>8552</v>
      </c>
      <c r="C7929" s="24" t="s">
        <v>16293</v>
      </c>
      <c r="D7929" s="23">
        <v>416</v>
      </c>
      <c r="E7929" s="20" t="s">
        <v>1362</v>
      </c>
      <c r="F7929" s="20" t="s">
        <v>429</v>
      </c>
    </row>
    <row r="7930" spans="1:6">
      <c r="A7930" s="23">
        <v>7869</v>
      </c>
      <c r="B7930" s="24" t="s">
        <v>8553</v>
      </c>
      <c r="C7930" s="24" t="s">
        <v>16294</v>
      </c>
      <c r="D7930" s="23">
        <v>416</v>
      </c>
      <c r="E7930" s="20" t="s">
        <v>1362</v>
      </c>
      <c r="F7930" s="20" t="s">
        <v>429</v>
      </c>
    </row>
    <row r="7931" spans="1:6">
      <c r="A7931" s="23">
        <v>7870</v>
      </c>
      <c r="B7931" s="24" t="s">
        <v>3024</v>
      </c>
      <c r="C7931" s="24" t="s">
        <v>11249</v>
      </c>
      <c r="D7931" s="23">
        <v>416</v>
      </c>
      <c r="E7931" s="20" t="s">
        <v>1362</v>
      </c>
      <c r="F7931" s="20" t="s">
        <v>429</v>
      </c>
    </row>
    <row r="7932" spans="1:6">
      <c r="A7932" s="23">
        <v>7871</v>
      </c>
      <c r="B7932" s="24" t="s">
        <v>8554</v>
      </c>
      <c r="C7932" s="24" t="s">
        <v>16295</v>
      </c>
      <c r="D7932" s="23">
        <v>416</v>
      </c>
      <c r="E7932" s="20" t="s">
        <v>1362</v>
      </c>
      <c r="F7932" s="20" t="s">
        <v>429</v>
      </c>
    </row>
    <row r="7933" spans="1:6">
      <c r="A7933" s="23">
        <v>7872</v>
      </c>
      <c r="B7933" s="24" t="s">
        <v>8555</v>
      </c>
      <c r="C7933" s="24" t="s">
        <v>16296</v>
      </c>
      <c r="D7933" s="23">
        <v>416</v>
      </c>
      <c r="E7933" s="20" t="s">
        <v>1362</v>
      </c>
      <c r="F7933" s="20" t="s">
        <v>429</v>
      </c>
    </row>
    <row r="7934" spans="1:6">
      <c r="A7934" s="23">
        <v>7895</v>
      </c>
      <c r="B7934" s="24" t="s">
        <v>8569</v>
      </c>
      <c r="C7934" s="25" t="s">
        <v>1366</v>
      </c>
      <c r="D7934" s="23">
        <v>417</v>
      </c>
      <c r="E7934" s="20" t="s">
        <v>1365</v>
      </c>
      <c r="F7934" s="20" t="s">
        <v>429</v>
      </c>
    </row>
    <row r="7935" spans="1:6">
      <c r="A7935" s="23">
        <v>7873</v>
      </c>
      <c r="B7935" s="24" t="s">
        <v>8556</v>
      </c>
      <c r="C7935" s="24" t="s">
        <v>16297</v>
      </c>
      <c r="D7935" s="23">
        <v>417</v>
      </c>
      <c r="E7935" s="20" t="s">
        <v>1365</v>
      </c>
      <c r="F7935" s="20" t="s">
        <v>429</v>
      </c>
    </row>
    <row r="7936" spans="1:6">
      <c r="A7936" s="23">
        <v>7874</v>
      </c>
      <c r="B7936" s="24" t="s">
        <v>8557</v>
      </c>
      <c r="C7936" s="24" t="s">
        <v>16298</v>
      </c>
      <c r="D7936" s="23">
        <v>417</v>
      </c>
      <c r="E7936" s="20" t="s">
        <v>1365</v>
      </c>
      <c r="F7936" s="20" t="s">
        <v>429</v>
      </c>
    </row>
    <row r="7937" spans="1:6">
      <c r="A7937" s="23">
        <v>7875</v>
      </c>
      <c r="B7937" s="24" t="s">
        <v>8558</v>
      </c>
      <c r="C7937" s="24" t="s">
        <v>16299</v>
      </c>
      <c r="D7937" s="23">
        <v>417</v>
      </c>
      <c r="E7937" s="20" t="s">
        <v>1365</v>
      </c>
      <c r="F7937" s="20" t="s">
        <v>429</v>
      </c>
    </row>
    <row r="7938" spans="1:6">
      <c r="A7938" s="23">
        <v>7876</v>
      </c>
      <c r="B7938" s="24" t="s">
        <v>8559</v>
      </c>
      <c r="C7938" s="24" t="s">
        <v>16300</v>
      </c>
      <c r="D7938" s="23">
        <v>417</v>
      </c>
      <c r="E7938" s="20" t="s">
        <v>1365</v>
      </c>
      <c r="F7938" s="20" t="s">
        <v>429</v>
      </c>
    </row>
    <row r="7939" spans="1:6">
      <c r="A7939" s="23">
        <v>7877</v>
      </c>
      <c r="B7939" s="24" t="s">
        <v>8460</v>
      </c>
      <c r="C7939" s="24" t="s">
        <v>16212</v>
      </c>
      <c r="D7939" s="23">
        <v>417</v>
      </c>
      <c r="E7939" s="20" t="s">
        <v>1365</v>
      </c>
      <c r="F7939" s="20" t="s">
        <v>429</v>
      </c>
    </row>
    <row r="7940" spans="1:6">
      <c r="A7940" s="23">
        <v>7878</v>
      </c>
      <c r="B7940" s="24" t="s">
        <v>8560</v>
      </c>
      <c r="C7940" s="24" t="s">
        <v>16301</v>
      </c>
      <c r="D7940" s="23">
        <v>417</v>
      </c>
      <c r="E7940" s="20" t="s">
        <v>1365</v>
      </c>
      <c r="F7940" s="20" t="s">
        <v>429</v>
      </c>
    </row>
    <row r="7941" spans="1:6">
      <c r="A7941" s="23">
        <v>7879</v>
      </c>
      <c r="B7941" s="24" t="s">
        <v>8561</v>
      </c>
      <c r="C7941" s="24" t="s">
        <v>16302</v>
      </c>
      <c r="D7941" s="23">
        <v>417</v>
      </c>
      <c r="E7941" s="20" t="s">
        <v>1365</v>
      </c>
      <c r="F7941" s="20" t="s">
        <v>429</v>
      </c>
    </row>
    <row r="7942" spans="1:6">
      <c r="A7942" s="23">
        <v>7880</v>
      </c>
      <c r="B7942" s="24" t="s">
        <v>3254</v>
      </c>
      <c r="C7942" s="24" t="s">
        <v>11736</v>
      </c>
      <c r="D7942" s="23">
        <v>417</v>
      </c>
      <c r="E7942" s="20" t="s">
        <v>1365</v>
      </c>
      <c r="F7942" s="20" t="s">
        <v>429</v>
      </c>
    </row>
    <row r="7943" spans="1:6">
      <c r="A7943" s="23">
        <v>7881</v>
      </c>
      <c r="B7943" s="24" t="s">
        <v>8562</v>
      </c>
      <c r="C7943" s="24" t="s">
        <v>16303</v>
      </c>
      <c r="D7943" s="23">
        <v>417</v>
      </c>
      <c r="E7943" s="20" t="s">
        <v>1365</v>
      </c>
      <c r="F7943" s="20" t="s">
        <v>429</v>
      </c>
    </row>
    <row r="7944" spans="1:6">
      <c r="A7944" s="23">
        <v>7882</v>
      </c>
      <c r="B7944" s="24" t="s">
        <v>8563</v>
      </c>
      <c r="C7944" s="24" t="s">
        <v>16304</v>
      </c>
      <c r="D7944" s="23">
        <v>417</v>
      </c>
      <c r="E7944" s="20" t="s">
        <v>1365</v>
      </c>
      <c r="F7944" s="20" t="s">
        <v>429</v>
      </c>
    </row>
    <row r="7945" spans="1:6">
      <c r="A7945" s="23">
        <v>7883</v>
      </c>
      <c r="B7945" s="24" t="s">
        <v>8564</v>
      </c>
      <c r="C7945" s="24" t="s">
        <v>16305</v>
      </c>
      <c r="D7945" s="23">
        <v>417</v>
      </c>
      <c r="E7945" s="20" t="s">
        <v>1365</v>
      </c>
      <c r="F7945" s="20" t="s">
        <v>429</v>
      </c>
    </row>
    <row r="7946" spans="1:6">
      <c r="A7946" s="23">
        <v>7884</v>
      </c>
      <c r="B7946" s="24" t="s">
        <v>7191</v>
      </c>
      <c r="C7946" s="24" t="s">
        <v>15084</v>
      </c>
      <c r="D7946" s="23">
        <v>417</v>
      </c>
      <c r="E7946" s="20" t="s">
        <v>1365</v>
      </c>
      <c r="F7946" s="20" t="s">
        <v>429</v>
      </c>
    </row>
    <row r="7947" spans="1:6">
      <c r="A7947" s="23">
        <v>7885</v>
      </c>
      <c r="B7947" s="24" t="s">
        <v>2573</v>
      </c>
      <c r="C7947" s="24" t="s">
        <v>2288</v>
      </c>
      <c r="D7947" s="23">
        <v>417</v>
      </c>
      <c r="E7947" s="20" t="s">
        <v>1365</v>
      </c>
      <c r="F7947" s="20" t="s">
        <v>429</v>
      </c>
    </row>
    <row r="7948" spans="1:6">
      <c r="A7948" s="23">
        <v>7886</v>
      </c>
      <c r="B7948" s="24" t="s">
        <v>2599</v>
      </c>
      <c r="C7948" s="24" t="s">
        <v>1708</v>
      </c>
      <c r="D7948" s="23">
        <v>417</v>
      </c>
      <c r="E7948" s="20" t="s">
        <v>1365</v>
      </c>
      <c r="F7948" s="20" t="s">
        <v>429</v>
      </c>
    </row>
    <row r="7949" spans="1:6">
      <c r="A7949" s="23">
        <v>7887</v>
      </c>
      <c r="B7949" s="24" t="s">
        <v>8565</v>
      </c>
      <c r="C7949" s="24" t="s">
        <v>16306</v>
      </c>
      <c r="D7949" s="23">
        <v>417</v>
      </c>
      <c r="E7949" s="20" t="s">
        <v>1365</v>
      </c>
      <c r="F7949" s="20" t="s">
        <v>429</v>
      </c>
    </row>
    <row r="7950" spans="1:6">
      <c r="A7950" s="23">
        <v>7888</v>
      </c>
      <c r="B7950" s="24" t="s">
        <v>6599</v>
      </c>
      <c r="C7950" s="24" t="s">
        <v>14553</v>
      </c>
      <c r="D7950" s="23">
        <v>417</v>
      </c>
      <c r="E7950" s="20" t="s">
        <v>1365</v>
      </c>
      <c r="F7950" s="20" t="s">
        <v>429</v>
      </c>
    </row>
    <row r="7951" spans="1:6">
      <c r="A7951" s="23">
        <v>7889</v>
      </c>
      <c r="B7951" s="24" t="s">
        <v>8566</v>
      </c>
      <c r="C7951" s="24" t="s">
        <v>16307</v>
      </c>
      <c r="D7951" s="23">
        <v>417</v>
      </c>
      <c r="E7951" s="20" t="s">
        <v>1365</v>
      </c>
      <c r="F7951" s="20" t="s">
        <v>429</v>
      </c>
    </row>
    <row r="7952" spans="1:6">
      <c r="A7952" s="23">
        <v>7890</v>
      </c>
      <c r="B7952" s="24" t="s">
        <v>8567</v>
      </c>
      <c r="C7952" s="24" t="s">
        <v>16308</v>
      </c>
      <c r="D7952" s="23">
        <v>417</v>
      </c>
      <c r="E7952" s="20" t="s">
        <v>1365</v>
      </c>
      <c r="F7952" s="20" t="s">
        <v>429</v>
      </c>
    </row>
    <row r="7953" spans="1:6">
      <c r="A7953" s="23">
        <v>7891</v>
      </c>
      <c r="B7953" s="24" t="s">
        <v>2731</v>
      </c>
      <c r="C7953" s="24" t="s">
        <v>11666</v>
      </c>
      <c r="D7953" s="23">
        <v>417</v>
      </c>
      <c r="E7953" s="20" t="s">
        <v>1365</v>
      </c>
      <c r="F7953" s="20" t="s">
        <v>429</v>
      </c>
    </row>
    <row r="7954" spans="1:6">
      <c r="A7954" s="23">
        <v>7892</v>
      </c>
      <c r="B7954" s="24" t="s">
        <v>8568</v>
      </c>
      <c r="C7954" s="24" t="s">
        <v>16309</v>
      </c>
      <c r="D7954" s="23">
        <v>417</v>
      </c>
      <c r="E7954" s="20" t="s">
        <v>1365</v>
      </c>
      <c r="F7954" s="20" t="s">
        <v>429</v>
      </c>
    </row>
    <row r="7955" spans="1:6">
      <c r="A7955" s="23">
        <v>7893</v>
      </c>
      <c r="B7955" s="24" t="s">
        <v>4558</v>
      </c>
      <c r="C7955" s="24" t="s">
        <v>12806</v>
      </c>
      <c r="D7955" s="23">
        <v>417</v>
      </c>
      <c r="E7955" s="20" t="s">
        <v>1365</v>
      </c>
      <c r="F7955" s="20" t="s">
        <v>429</v>
      </c>
    </row>
    <row r="7956" spans="1:6">
      <c r="A7956" s="23">
        <v>7894</v>
      </c>
      <c r="B7956" s="24" t="s">
        <v>2910</v>
      </c>
      <c r="C7956" s="24" t="s">
        <v>11542</v>
      </c>
      <c r="D7956" s="23">
        <v>417</v>
      </c>
      <c r="E7956" s="20" t="s">
        <v>1365</v>
      </c>
      <c r="F7956" s="20" t="s">
        <v>429</v>
      </c>
    </row>
    <row r="7957" spans="1:6">
      <c r="A7957" s="23">
        <v>7897</v>
      </c>
      <c r="B7957" s="24" t="s">
        <v>3750</v>
      </c>
      <c r="C7957" s="25" t="s">
        <v>667</v>
      </c>
      <c r="D7957" s="23">
        <v>418</v>
      </c>
      <c r="E7957" s="20" t="s">
        <v>666</v>
      </c>
      <c r="F7957" s="20" t="s">
        <v>429</v>
      </c>
    </row>
    <row r="7958" spans="1:6">
      <c r="A7958" s="23">
        <v>7896</v>
      </c>
      <c r="B7958" s="24" t="s">
        <v>8570</v>
      </c>
      <c r="C7958" s="24" t="s">
        <v>16310</v>
      </c>
      <c r="D7958" s="23">
        <v>418</v>
      </c>
      <c r="E7958" s="20" t="s">
        <v>666</v>
      </c>
      <c r="F7958" s="20" t="s">
        <v>429</v>
      </c>
    </row>
    <row r="7959" spans="1:6">
      <c r="A7959" s="23">
        <v>7898</v>
      </c>
      <c r="B7959" s="24" t="s">
        <v>8571</v>
      </c>
      <c r="C7959" s="24" t="s">
        <v>16311</v>
      </c>
      <c r="D7959" s="23">
        <v>418</v>
      </c>
      <c r="E7959" s="20" t="s">
        <v>666</v>
      </c>
      <c r="F7959" s="20" t="s">
        <v>429</v>
      </c>
    </row>
    <row r="7960" spans="1:6">
      <c r="A7960" s="23">
        <v>7899</v>
      </c>
      <c r="B7960" s="24" t="s">
        <v>8572</v>
      </c>
      <c r="C7960" s="24" t="s">
        <v>16312</v>
      </c>
      <c r="D7960" s="23">
        <v>418</v>
      </c>
      <c r="E7960" s="20" t="s">
        <v>666</v>
      </c>
      <c r="F7960" s="20" t="s">
        <v>429</v>
      </c>
    </row>
    <row r="7961" spans="1:6">
      <c r="A7961" s="23">
        <v>7900</v>
      </c>
      <c r="B7961" s="24" t="s">
        <v>8573</v>
      </c>
      <c r="C7961" s="24" t="s">
        <v>16313</v>
      </c>
      <c r="D7961" s="23">
        <v>418</v>
      </c>
      <c r="E7961" s="20" t="s">
        <v>666</v>
      </c>
      <c r="F7961" s="20" t="s">
        <v>429</v>
      </c>
    </row>
    <row r="7962" spans="1:6">
      <c r="A7962" s="23">
        <v>7901</v>
      </c>
      <c r="B7962" s="24" t="s">
        <v>8574</v>
      </c>
      <c r="C7962" s="24" t="s">
        <v>16314</v>
      </c>
      <c r="D7962" s="23">
        <v>418</v>
      </c>
      <c r="E7962" s="20" t="s">
        <v>666</v>
      </c>
      <c r="F7962" s="20" t="s">
        <v>429</v>
      </c>
    </row>
    <row r="7963" spans="1:6">
      <c r="A7963" s="23">
        <v>7902</v>
      </c>
      <c r="B7963" s="24" t="s">
        <v>8575</v>
      </c>
      <c r="C7963" s="24" t="s">
        <v>16315</v>
      </c>
      <c r="D7963" s="23">
        <v>418</v>
      </c>
      <c r="E7963" s="20" t="s">
        <v>666</v>
      </c>
      <c r="F7963" s="20" t="s">
        <v>429</v>
      </c>
    </row>
    <row r="7964" spans="1:6">
      <c r="A7964" s="23">
        <v>7903</v>
      </c>
      <c r="B7964" s="24" t="s">
        <v>8576</v>
      </c>
      <c r="C7964" s="24" t="s">
        <v>16316</v>
      </c>
      <c r="D7964" s="23">
        <v>418</v>
      </c>
      <c r="E7964" s="20" t="s">
        <v>666</v>
      </c>
      <c r="F7964" s="20" t="s">
        <v>429</v>
      </c>
    </row>
    <row r="7965" spans="1:6">
      <c r="A7965" s="23">
        <v>7904</v>
      </c>
      <c r="B7965" s="24" t="s">
        <v>6751</v>
      </c>
      <c r="C7965" s="24" t="s">
        <v>13787</v>
      </c>
      <c r="D7965" s="23">
        <v>418</v>
      </c>
      <c r="E7965" s="20" t="s">
        <v>666</v>
      </c>
      <c r="F7965" s="20" t="s">
        <v>429</v>
      </c>
    </row>
    <row r="7966" spans="1:6">
      <c r="A7966" s="23">
        <v>7905</v>
      </c>
      <c r="B7966" s="24" t="s">
        <v>8577</v>
      </c>
      <c r="C7966" s="24" t="s">
        <v>16317</v>
      </c>
      <c r="D7966" s="23">
        <v>418</v>
      </c>
      <c r="E7966" s="20" t="s">
        <v>666</v>
      </c>
      <c r="F7966" s="20" t="s">
        <v>429</v>
      </c>
    </row>
    <row r="7967" spans="1:6">
      <c r="A7967" s="23">
        <v>7906</v>
      </c>
      <c r="B7967" s="24" t="s">
        <v>8578</v>
      </c>
      <c r="C7967" s="24" t="s">
        <v>16318</v>
      </c>
      <c r="D7967" s="23">
        <v>418</v>
      </c>
      <c r="E7967" s="20" t="s">
        <v>666</v>
      </c>
      <c r="F7967" s="20" t="s">
        <v>429</v>
      </c>
    </row>
    <row r="7968" spans="1:6">
      <c r="A7968" s="23">
        <v>7907</v>
      </c>
      <c r="B7968" s="24" t="s">
        <v>8579</v>
      </c>
      <c r="C7968" s="24" t="s">
        <v>16319</v>
      </c>
      <c r="D7968" s="23">
        <v>418</v>
      </c>
      <c r="E7968" s="20" t="s">
        <v>666</v>
      </c>
      <c r="F7968" s="20" t="s">
        <v>429</v>
      </c>
    </row>
    <row r="7969" spans="1:6">
      <c r="A7969" s="23">
        <v>7908</v>
      </c>
      <c r="B7969" s="24" t="s">
        <v>8580</v>
      </c>
      <c r="C7969" s="24" t="s">
        <v>16320</v>
      </c>
      <c r="D7969" s="23">
        <v>418</v>
      </c>
      <c r="E7969" s="20" t="s">
        <v>666</v>
      </c>
      <c r="F7969" s="20" t="s">
        <v>429</v>
      </c>
    </row>
    <row r="7970" spans="1:6">
      <c r="A7970" s="23">
        <v>7909</v>
      </c>
      <c r="B7970" s="24" t="s">
        <v>8581</v>
      </c>
      <c r="C7970" s="24" t="s">
        <v>16321</v>
      </c>
      <c r="D7970" s="23">
        <v>418</v>
      </c>
      <c r="E7970" s="20" t="s">
        <v>666</v>
      </c>
      <c r="F7970" s="20" t="s">
        <v>429</v>
      </c>
    </row>
    <row r="7971" spans="1:6">
      <c r="A7971" s="23">
        <v>7910</v>
      </c>
      <c r="B7971" s="24" t="s">
        <v>8582</v>
      </c>
      <c r="C7971" s="24" t="s">
        <v>16322</v>
      </c>
      <c r="D7971" s="23">
        <v>418</v>
      </c>
      <c r="E7971" s="20" t="s">
        <v>666</v>
      </c>
      <c r="F7971" s="20" t="s">
        <v>429</v>
      </c>
    </row>
    <row r="7972" spans="1:6">
      <c r="A7972" s="23">
        <v>7911</v>
      </c>
      <c r="B7972" s="24" t="s">
        <v>8583</v>
      </c>
      <c r="C7972" s="24" t="s">
        <v>16323</v>
      </c>
      <c r="D7972" s="23">
        <v>418</v>
      </c>
      <c r="E7972" s="20" t="s">
        <v>666</v>
      </c>
      <c r="F7972" s="20" t="s">
        <v>429</v>
      </c>
    </row>
    <row r="7973" spans="1:6">
      <c r="A7973" s="23">
        <v>7912</v>
      </c>
      <c r="B7973" s="24" t="s">
        <v>8584</v>
      </c>
      <c r="C7973" s="24" t="s">
        <v>16324</v>
      </c>
      <c r="D7973" s="23">
        <v>419</v>
      </c>
      <c r="E7973" s="20" t="s">
        <v>1370</v>
      </c>
      <c r="F7973" s="20" t="s">
        <v>429</v>
      </c>
    </row>
    <row r="7974" spans="1:6">
      <c r="A7974" s="23">
        <v>7913</v>
      </c>
      <c r="B7974" s="24" t="s">
        <v>8585</v>
      </c>
      <c r="C7974" s="24" t="s">
        <v>16325</v>
      </c>
      <c r="D7974" s="23">
        <v>419</v>
      </c>
      <c r="E7974" s="20" t="s">
        <v>1370</v>
      </c>
      <c r="F7974" s="20" t="s">
        <v>429</v>
      </c>
    </row>
    <row r="7975" spans="1:6">
      <c r="A7975" s="23">
        <v>7914</v>
      </c>
      <c r="B7975" s="24" t="s">
        <v>7400</v>
      </c>
      <c r="C7975" s="24" t="s">
        <v>15274</v>
      </c>
      <c r="D7975" s="23">
        <v>419</v>
      </c>
      <c r="E7975" s="20" t="s">
        <v>1370</v>
      </c>
      <c r="F7975" s="20" t="s">
        <v>429</v>
      </c>
    </row>
    <row r="7976" spans="1:6">
      <c r="A7976" s="23">
        <v>7915</v>
      </c>
      <c r="B7976" s="24" t="s">
        <v>4116</v>
      </c>
      <c r="C7976" s="24" t="s">
        <v>12310</v>
      </c>
      <c r="D7976" s="23">
        <v>419</v>
      </c>
      <c r="E7976" s="20" t="s">
        <v>1370</v>
      </c>
      <c r="F7976" s="20" t="s">
        <v>429</v>
      </c>
    </row>
    <row r="7977" spans="1:6">
      <c r="A7977" s="23">
        <v>7916</v>
      </c>
      <c r="B7977" s="24" t="s">
        <v>3963</v>
      </c>
      <c r="C7977" s="24" t="s">
        <v>12298</v>
      </c>
      <c r="D7977" s="23">
        <v>419</v>
      </c>
      <c r="E7977" s="20" t="s">
        <v>1370</v>
      </c>
      <c r="F7977" s="20" t="s">
        <v>429</v>
      </c>
    </row>
    <row r="7978" spans="1:6">
      <c r="A7978" s="23">
        <v>7917</v>
      </c>
      <c r="B7978" s="24" t="s">
        <v>8586</v>
      </c>
      <c r="C7978" s="24" t="s">
        <v>16326</v>
      </c>
      <c r="D7978" s="23">
        <v>419</v>
      </c>
      <c r="E7978" s="20" t="s">
        <v>1370</v>
      </c>
      <c r="F7978" s="20" t="s">
        <v>429</v>
      </c>
    </row>
    <row r="7979" spans="1:6">
      <c r="A7979" s="23">
        <v>7918</v>
      </c>
      <c r="B7979" s="24" t="s">
        <v>8587</v>
      </c>
      <c r="C7979" s="24" t="s">
        <v>16327</v>
      </c>
      <c r="D7979" s="23">
        <v>419</v>
      </c>
      <c r="E7979" s="20" t="s">
        <v>1370</v>
      </c>
      <c r="F7979" s="20" t="s">
        <v>429</v>
      </c>
    </row>
    <row r="7980" spans="1:6">
      <c r="A7980" s="23">
        <v>7919</v>
      </c>
      <c r="B7980" s="24" t="s">
        <v>6785</v>
      </c>
      <c r="C7980" s="24" t="s">
        <v>11407</v>
      </c>
      <c r="D7980" s="23">
        <v>419</v>
      </c>
      <c r="E7980" s="20" t="s">
        <v>1370</v>
      </c>
      <c r="F7980" s="20" t="s">
        <v>429</v>
      </c>
    </row>
    <row r="7981" spans="1:6">
      <c r="A7981" s="23">
        <v>7920</v>
      </c>
      <c r="B7981" s="24" t="s">
        <v>6787</v>
      </c>
      <c r="C7981" s="24" t="s">
        <v>14711</v>
      </c>
      <c r="D7981" s="23">
        <v>419</v>
      </c>
      <c r="E7981" s="20" t="s">
        <v>1370</v>
      </c>
      <c r="F7981" s="20" t="s">
        <v>429</v>
      </c>
    </row>
    <row r="7982" spans="1:6">
      <c r="A7982" s="23">
        <v>7921</v>
      </c>
      <c r="B7982" s="24" t="s">
        <v>7384</v>
      </c>
      <c r="C7982" s="24" t="s">
        <v>15259</v>
      </c>
      <c r="D7982" s="23">
        <v>419</v>
      </c>
      <c r="E7982" s="20" t="s">
        <v>1370</v>
      </c>
      <c r="F7982" s="20" t="s">
        <v>429</v>
      </c>
    </row>
    <row r="7983" spans="1:6">
      <c r="A7983" s="23">
        <v>7922</v>
      </c>
      <c r="B7983" s="24" t="s">
        <v>7391</v>
      </c>
      <c r="C7983" s="24" t="s">
        <v>15266</v>
      </c>
      <c r="D7983" s="23">
        <v>419</v>
      </c>
      <c r="E7983" s="20" t="s">
        <v>1370</v>
      </c>
      <c r="F7983" s="20" t="s">
        <v>429</v>
      </c>
    </row>
    <row r="7984" spans="1:6">
      <c r="A7984" s="23">
        <v>7923</v>
      </c>
      <c r="B7984" s="24" t="s">
        <v>8588</v>
      </c>
      <c r="C7984" s="24" t="s">
        <v>16328</v>
      </c>
      <c r="D7984" s="23">
        <v>420</v>
      </c>
      <c r="E7984" s="20" t="s">
        <v>1374</v>
      </c>
      <c r="F7984" s="20" t="s">
        <v>429</v>
      </c>
    </row>
    <row r="7985" spans="1:6">
      <c r="A7985" s="23">
        <v>7924</v>
      </c>
      <c r="B7985" s="24" t="s">
        <v>8589</v>
      </c>
      <c r="C7985" s="24" t="s">
        <v>16329</v>
      </c>
      <c r="D7985" s="23">
        <v>420</v>
      </c>
      <c r="E7985" s="20" t="s">
        <v>1374</v>
      </c>
      <c r="F7985" s="20" t="s">
        <v>429</v>
      </c>
    </row>
    <row r="7986" spans="1:6">
      <c r="A7986" s="23">
        <v>7925</v>
      </c>
      <c r="B7986" s="24" t="s">
        <v>8590</v>
      </c>
      <c r="C7986" s="24" t="s">
        <v>16330</v>
      </c>
      <c r="D7986" s="23">
        <v>420</v>
      </c>
      <c r="E7986" s="20" t="s">
        <v>1374</v>
      </c>
      <c r="F7986" s="20" t="s">
        <v>429</v>
      </c>
    </row>
    <row r="7987" spans="1:6">
      <c r="A7987" s="23">
        <v>7926</v>
      </c>
      <c r="B7987" s="24" t="s">
        <v>8591</v>
      </c>
      <c r="C7987" s="24" t="s">
        <v>16331</v>
      </c>
      <c r="D7987" s="23">
        <v>420</v>
      </c>
      <c r="E7987" s="20" t="s">
        <v>1374</v>
      </c>
      <c r="F7987" s="20" t="s">
        <v>429</v>
      </c>
    </row>
    <row r="7988" spans="1:6">
      <c r="A7988" s="23">
        <v>7927</v>
      </c>
      <c r="B7988" s="24" t="s">
        <v>2899</v>
      </c>
      <c r="C7988" s="24" t="s">
        <v>1331</v>
      </c>
      <c r="D7988" s="23">
        <v>420</v>
      </c>
      <c r="E7988" s="20" t="s">
        <v>1374</v>
      </c>
      <c r="F7988" s="20" t="s">
        <v>429</v>
      </c>
    </row>
    <row r="7989" spans="1:6">
      <c r="A7989" s="23">
        <v>7928</v>
      </c>
      <c r="B7989" s="24" t="s">
        <v>6472</v>
      </c>
      <c r="C7989" s="24" t="s">
        <v>14433</v>
      </c>
      <c r="D7989" s="23">
        <v>420</v>
      </c>
      <c r="E7989" s="20" t="s">
        <v>1374</v>
      </c>
      <c r="F7989" s="20" t="s">
        <v>429</v>
      </c>
    </row>
    <row r="7990" spans="1:6">
      <c r="A7990" s="23">
        <v>7929</v>
      </c>
      <c r="B7990" s="24" t="s">
        <v>8592</v>
      </c>
      <c r="C7990" s="24" t="s">
        <v>16332</v>
      </c>
      <c r="D7990" s="23">
        <v>420</v>
      </c>
      <c r="E7990" s="20" t="s">
        <v>1374</v>
      </c>
      <c r="F7990" s="20" t="s">
        <v>429</v>
      </c>
    </row>
    <row r="7991" spans="1:6">
      <c r="A7991" s="23">
        <v>7930</v>
      </c>
      <c r="B7991" s="24" t="s">
        <v>8593</v>
      </c>
      <c r="C7991" s="24" t="s">
        <v>16333</v>
      </c>
      <c r="D7991" s="23">
        <v>420</v>
      </c>
      <c r="E7991" s="20" t="s">
        <v>1374</v>
      </c>
      <c r="F7991" s="20" t="s">
        <v>429</v>
      </c>
    </row>
    <row r="7992" spans="1:6">
      <c r="A7992" s="23">
        <v>7931</v>
      </c>
      <c r="B7992" s="24" t="s">
        <v>8594</v>
      </c>
      <c r="C7992" s="24" t="s">
        <v>16334</v>
      </c>
      <c r="D7992" s="23">
        <v>420</v>
      </c>
      <c r="E7992" s="20" t="s">
        <v>1374</v>
      </c>
      <c r="F7992" s="20" t="s">
        <v>429</v>
      </c>
    </row>
    <row r="7993" spans="1:6">
      <c r="A7993" s="23">
        <v>7932</v>
      </c>
      <c r="B7993" s="24" t="s">
        <v>8595</v>
      </c>
      <c r="C7993" s="24" t="s">
        <v>16335</v>
      </c>
      <c r="D7993" s="23">
        <v>420</v>
      </c>
      <c r="E7993" s="20" t="s">
        <v>1374</v>
      </c>
      <c r="F7993" s="20" t="s">
        <v>429</v>
      </c>
    </row>
    <row r="7994" spans="1:6">
      <c r="A7994" s="23">
        <v>7933</v>
      </c>
      <c r="B7994" s="24" t="s">
        <v>8188</v>
      </c>
      <c r="C7994" s="24" t="s">
        <v>15969</v>
      </c>
      <c r="D7994" s="23">
        <v>420</v>
      </c>
      <c r="E7994" s="20" t="s">
        <v>1374</v>
      </c>
      <c r="F7994" s="20" t="s">
        <v>429</v>
      </c>
    </row>
    <row r="7995" spans="1:6">
      <c r="A7995" s="23">
        <v>7934</v>
      </c>
      <c r="B7995" s="24" t="s">
        <v>8596</v>
      </c>
      <c r="C7995" s="24" t="s">
        <v>1065</v>
      </c>
      <c r="D7995" s="23">
        <v>421</v>
      </c>
      <c r="E7995" s="20" t="s">
        <v>1377</v>
      </c>
      <c r="F7995" s="20" t="s">
        <v>429</v>
      </c>
    </row>
    <row r="7996" spans="1:6">
      <c r="A7996" s="23">
        <v>7935</v>
      </c>
      <c r="B7996" s="24" t="s">
        <v>8597</v>
      </c>
      <c r="C7996" s="24" t="s">
        <v>16336</v>
      </c>
      <c r="D7996" s="23">
        <v>421</v>
      </c>
      <c r="E7996" s="20" t="s">
        <v>1377</v>
      </c>
      <c r="F7996" s="20" t="s">
        <v>429</v>
      </c>
    </row>
    <row r="7997" spans="1:6">
      <c r="A7997" s="23">
        <v>7936</v>
      </c>
      <c r="B7997" s="24" t="s">
        <v>3938</v>
      </c>
      <c r="C7997" s="24" t="s">
        <v>12278</v>
      </c>
      <c r="D7997" s="23">
        <v>421</v>
      </c>
      <c r="E7997" s="20" t="s">
        <v>1377</v>
      </c>
      <c r="F7997" s="20" t="s">
        <v>429</v>
      </c>
    </row>
    <row r="7998" spans="1:6">
      <c r="A7998" s="23">
        <v>7937</v>
      </c>
      <c r="B7998" s="24" t="s">
        <v>8183</v>
      </c>
      <c r="C7998" s="24" t="s">
        <v>15964</v>
      </c>
      <c r="D7998" s="23">
        <v>421</v>
      </c>
      <c r="E7998" s="20" t="s">
        <v>1377</v>
      </c>
      <c r="F7998" s="20" t="s">
        <v>429</v>
      </c>
    </row>
    <row r="7999" spans="1:6">
      <c r="A7999" s="23">
        <v>7938</v>
      </c>
      <c r="B7999" s="24" t="s">
        <v>8598</v>
      </c>
      <c r="C7999" s="24" t="s">
        <v>16337</v>
      </c>
      <c r="D7999" s="23">
        <v>421</v>
      </c>
      <c r="E7999" s="20" t="s">
        <v>1377</v>
      </c>
      <c r="F7999" s="20" t="s">
        <v>429</v>
      </c>
    </row>
    <row r="8000" spans="1:6">
      <c r="A8000" s="23">
        <v>7939</v>
      </c>
      <c r="B8000" s="24" t="s">
        <v>4392</v>
      </c>
      <c r="C8000" s="24" t="s">
        <v>12744</v>
      </c>
      <c r="D8000" s="23">
        <v>421</v>
      </c>
      <c r="E8000" s="20" t="s">
        <v>1377</v>
      </c>
      <c r="F8000" s="20" t="s">
        <v>429</v>
      </c>
    </row>
    <row r="8001" spans="1:6">
      <c r="A8001" s="23">
        <v>7940</v>
      </c>
      <c r="B8001" s="24" t="s">
        <v>8599</v>
      </c>
      <c r="C8001" s="24" t="s">
        <v>16338</v>
      </c>
      <c r="D8001" s="23">
        <v>421</v>
      </c>
      <c r="E8001" s="20" t="s">
        <v>1377</v>
      </c>
      <c r="F8001" s="20" t="s">
        <v>429</v>
      </c>
    </row>
    <row r="8002" spans="1:6">
      <c r="A8002" s="23">
        <v>7941</v>
      </c>
      <c r="B8002" s="24" t="s">
        <v>8190</v>
      </c>
      <c r="C8002" s="24" t="s">
        <v>15971</v>
      </c>
      <c r="D8002" s="23">
        <v>421</v>
      </c>
      <c r="E8002" s="20" t="s">
        <v>1377</v>
      </c>
      <c r="F8002" s="20" t="s">
        <v>429</v>
      </c>
    </row>
    <row r="8003" spans="1:6">
      <c r="A8003" s="23">
        <v>7942</v>
      </c>
      <c r="B8003" s="24" t="s">
        <v>8600</v>
      </c>
      <c r="C8003" s="24" t="s">
        <v>16339</v>
      </c>
      <c r="D8003" s="23">
        <v>421</v>
      </c>
      <c r="E8003" s="20" t="s">
        <v>1377</v>
      </c>
      <c r="F8003" s="20" t="s">
        <v>429</v>
      </c>
    </row>
    <row r="8004" spans="1:6">
      <c r="A8004" s="23">
        <v>7943</v>
      </c>
      <c r="B8004" s="24" t="s">
        <v>8082</v>
      </c>
      <c r="C8004" s="24" t="s">
        <v>15874</v>
      </c>
      <c r="D8004" s="23">
        <v>421</v>
      </c>
      <c r="E8004" s="20" t="s">
        <v>1377</v>
      </c>
      <c r="F8004" s="20" t="s">
        <v>429</v>
      </c>
    </row>
    <row r="8005" spans="1:6">
      <c r="A8005" s="23">
        <v>7944</v>
      </c>
      <c r="B8005" s="24" t="s">
        <v>8601</v>
      </c>
      <c r="C8005" s="24" t="s">
        <v>16340</v>
      </c>
      <c r="D8005" s="23">
        <v>421</v>
      </c>
      <c r="E8005" s="20" t="s">
        <v>1377</v>
      </c>
      <c r="F8005" s="20" t="s">
        <v>429</v>
      </c>
    </row>
    <row r="8006" spans="1:6">
      <c r="A8006" s="23">
        <v>7945</v>
      </c>
      <c r="B8006" s="24" t="s">
        <v>8602</v>
      </c>
      <c r="C8006" s="24" t="s">
        <v>16341</v>
      </c>
      <c r="D8006" s="23">
        <v>421</v>
      </c>
      <c r="E8006" s="20" t="s">
        <v>1377</v>
      </c>
      <c r="F8006" s="20" t="s">
        <v>429</v>
      </c>
    </row>
    <row r="8007" spans="1:6">
      <c r="A8007" s="23">
        <v>7946</v>
      </c>
      <c r="B8007" s="24" t="s">
        <v>8603</v>
      </c>
      <c r="C8007" s="24" t="s">
        <v>16342</v>
      </c>
      <c r="D8007" s="23">
        <v>421</v>
      </c>
      <c r="E8007" s="20" t="s">
        <v>1377</v>
      </c>
      <c r="F8007" s="20" t="s">
        <v>429</v>
      </c>
    </row>
    <row r="8008" spans="1:6">
      <c r="A8008" s="23">
        <v>7947</v>
      </c>
      <c r="B8008" s="24" t="s">
        <v>8604</v>
      </c>
      <c r="C8008" s="24" t="s">
        <v>16343</v>
      </c>
      <c r="D8008" s="23">
        <v>421</v>
      </c>
      <c r="E8008" s="20" t="s">
        <v>1377</v>
      </c>
      <c r="F8008" s="20" t="s">
        <v>429</v>
      </c>
    </row>
    <row r="8009" spans="1:6">
      <c r="A8009" s="23">
        <v>7948</v>
      </c>
      <c r="B8009" s="24" t="s">
        <v>8605</v>
      </c>
      <c r="C8009" s="24" t="s">
        <v>16344</v>
      </c>
      <c r="D8009" s="23">
        <v>421</v>
      </c>
      <c r="E8009" s="20" t="s">
        <v>1377</v>
      </c>
      <c r="F8009" s="20" t="s">
        <v>429</v>
      </c>
    </row>
    <row r="8010" spans="1:6">
      <c r="A8010" s="23">
        <v>7949</v>
      </c>
      <c r="B8010" s="24" t="s">
        <v>8561</v>
      </c>
      <c r="C8010" s="24" t="s">
        <v>16302</v>
      </c>
      <c r="D8010" s="23">
        <v>421</v>
      </c>
      <c r="E8010" s="20" t="s">
        <v>1377</v>
      </c>
      <c r="F8010" s="20" t="s">
        <v>429</v>
      </c>
    </row>
    <row r="8011" spans="1:6">
      <c r="A8011" s="23">
        <v>7950</v>
      </c>
      <c r="B8011" s="24" t="s">
        <v>8606</v>
      </c>
      <c r="C8011" s="24" t="s">
        <v>16345</v>
      </c>
      <c r="D8011" s="23">
        <v>422</v>
      </c>
      <c r="E8011" s="20" t="s">
        <v>1352</v>
      </c>
      <c r="F8011" s="20" t="s">
        <v>429</v>
      </c>
    </row>
    <row r="8012" spans="1:6">
      <c r="A8012" s="23">
        <v>7951</v>
      </c>
      <c r="B8012" s="24" t="s">
        <v>8607</v>
      </c>
      <c r="C8012" s="24" t="s">
        <v>12255</v>
      </c>
      <c r="D8012" s="23">
        <v>422</v>
      </c>
      <c r="E8012" s="20" t="s">
        <v>1352</v>
      </c>
      <c r="F8012" s="20" t="s">
        <v>429</v>
      </c>
    </row>
    <row r="8013" spans="1:6">
      <c r="A8013" s="23">
        <v>7952</v>
      </c>
      <c r="B8013" s="24" t="s">
        <v>8608</v>
      </c>
      <c r="C8013" s="24" t="s">
        <v>16346</v>
      </c>
      <c r="D8013" s="23">
        <v>422</v>
      </c>
      <c r="E8013" s="20" t="s">
        <v>1352</v>
      </c>
      <c r="F8013" s="20" t="s">
        <v>429</v>
      </c>
    </row>
    <row r="8014" spans="1:6">
      <c r="A8014" s="23">
        <v>7953</v>
      </c>
      <c r="B8014" s="24" t="s">
        <v>8609</v>
      </c>
      <c r="C8014" s="24" t="s">
        <v>16347</v>
      </c>
      <c r="D8014" s="23">
        <v>422</v>
      </c>
      <c r="E8014" s="20" t="s">
        <v>1352</v>
      </c>
      <c r="F8014" s="20" t="s">
        <v>429</v>
      </c>
    </row>
    <row r="8015" spans="1:6">
      <c r="A8015" s="23">
        <v>7954</v>
      </c>
      <c r="B8015" s="24" t="s">
        <v>8277</v>
      </c>
      <c r="C8015" s="24" t="s">
        <v>16047</v>
      </c>
      <c r="D8015" s="23">
        <v>422</v>
      </c>
      <c r="E8015" s="20" t="s">
        <v>1352</v>
      </c>
      <c r="F8015" s="20" t="s">
        <v>429</v>
      </c>
    </row>
    <row r="8016" spans="1:6">
      <c r="A8016" s="23">
        <v>7955</v>
      </c>
      <c r="B8016" s="24" t="s">
        <v>8610</v>
      </c>
      <c r="C8016" s="24" t="s">
        <v>2385</v>
      </c>
      <c r="D8016" s="23">
        <v>422</v>
      </c>
      <c r="E8016" s="20" t="s">
        <v>1352</v>
      </c>
      <c r="F8016" s="20" t="s">
        <v>429</v>
      </c>
    </row>
    <row r="8017" spans="1:6">
      <c r="A8017" s="23">
        <v>7956</v>
      </c>
      <c r="B8017" s="24" t="s">
        <v>8611</v>
      </c>
      <c r="C8017" s="24" t="s">
        <v>16348</v>
      </c>
      <c r="D8017" s="23">
        <v>422</v>
      </c>
      <c r="E8017" s="20" t="s">
        <v>1352</v>
      </c>
      <c r="F8017" s="20" t="s">
        <v>429</v>
      </c>
    </row>
    <row r="8018" spans="1:6">
      <c r="A8018" s="23">
        <v>7957</v>
      </c>
      <c r="B8018" s="24" t="s">
        <v>8612</v>
      </c>
      <c r="C8018" s="24" t="s">
        <v>1930</v>
      </c>
      <c r="D8018" s="23">
        <v>422</v>
      </c>
      <c r="E8018" s="20" t="s">
        <v>1352</v>
      </c>
      <c r="F8018" s="20" t="s">
        <v>429</v>
      </c>
    </row>
    <row r="8019" spans="1:6">
      <c r="A8019" s="23">
        <v>7958</v>
      </c>
      <c r="B8019" s="24" t="s">
        <v>8613</v>
      </c>
      <c r="C8019" s="24" t="s">
        <v>11595</v>
      </c>
      <c r="D8019" s="23">
        <v>422</v>
      </c>
      <c r="E8019" s="20" t="s">
        <v>1352</v>
      </c>
      <c r="F8019" s="20" t="s">
        <v>429</v>
      </c>
    </row>
    <row r="8020" spans="1:6">
      <c r="A8020" s="23">
        <v>7959</v>
      </c>
      <c r="B8020" s="24" t="s">
        <v>8614</v>
      </c>
      <c r="C8020" s="24" t="s">
        <v>16349</v>
      </c>
      <c r="D8020" s="23">
        <v>422</v>
      </c>
      <c r="E8020" s="20" t="s">
        <v>1352</v>
      </c>
      <c r="F8020" s="20" t="s">
        <v>429</v>
      </c>
    </row>
    <row r="8021" spans="1:6">
      <c r="A8021" s="23">
        <v>7960</v>
      </c>
      <c r="B8021" s="24" t="s">
        <v>8615</v>
      </c>
      <c r="C8021" s="24" t="s">
        <v>12347</v>
      </c>
      <c r="D8021" s="23">
        <v>422</v>
      </c>
      <c r="E8021" s="20" t="s">
        <v>1352</v>
      </c>
      <c r="F8021" s="20" t="s">
        <v>429</v>
      </c>
    </row>
    <row r="8022" spans="1:6">
      <c r="A8022" s="23">
        <v>7961</v>
      </c>
      <c r="B8022" s="24" t="s">
        <v>8616</v>
      </c>
      <c r="C8022" s="24" t="s">
        <v>12403</v>
      </c>
      <c r="D8022" s="23">
        <v>422</v>
      </c>
      <c r="E8022" s="20" t="s">
        <v>1352</v>
      </c>
      <c r="F8022" s="20" t="s">
        <v>429</v>
      </c>
    </row>
    <row r="8023" spans="1:6">
      <c r="A8023" s="23">
        <v>7962</v>
      </c>
      <c r="B8023" s="24" t="s">
        <v>8617</v>
      </c>
      <c r="C8023" s="24" t="s">
        <v>16350</v>
      </c>
      <c r="D8023" s="23">
        <v>422</v>
      </c>
      <c r="E8023" s="20" t="s">
        <v>1352</v>
      </c>
      <c r="F8023" s="20" t="s">
        <v>429</v>
      </c>
    </row>
    <row r="8024" spans="1:6">
      <c r="A8024" s="23">
        <v>7963</v>
      </c>
      <c r="B8024" s="24" t="s">
        <v>8618</v>
      </c>
      <c r="C8024" s="24" t="s">
        <v>16351</v>
      </c>
      <c r="D8024" s="23">
        <v>422</v>
      </c>
      <c r="E8024" s="20" t="s">
        <v>1352</v>
      </c>
      <c r="F8024" s="20" t="s">
        <v>429</v>
      </c>
    </row>
    <row r="8025" spans="1:6">
      <c r="A8025" s="23">
        <v>7964</v>
      </c>
      <c r="B8025" s="24" t="s">
        <v>8619</v>
      </c>
      <c r="C8025" s="24" t="s">
        <v>6976</v>
      </c>
      <c r="D8025" s="23">
        <v>422</v>
      </c>
      <c r="E8025" s="20" t="s">
        <v>1352</v>
      </c>
      <c r="F8025" s="20" t="s">
        <v>429</v>
      </c>
    </row>
    <row r="8026" spans="1:6">
      <c r="A8026" s="23">
        <v>7965</v>
      </c>
      <c r="B8026" s="24" t="s">
        <v>8620</v>
      </c>
      <c r="C8026" s="24" t="s">
        <v>16352</v>
      </c>
      <c r="D8026" s="23">
        <v>422</v>
      </c>
      <c r="E8026" s="20" t="s">
        <v>1352</v>
      </c>
      <c r="F8026" s="20" t="s">
        <v>429</v>
      </c>
    </row>
    <row r="8027" spans="1:6">
      <c r="A8027" s="23">
        <v>7966</v>
      </c>
      <c r="B8027" s="24" t="s">
        <v>8621</v>
      </c>
      <c r="C8027" s="24" t="s">
        <v>16353</v>
      </c>
      <c r="D8027" s="23">
        <v>422</v>
      </c>
      <c r="E8027" s="20" t="s">
        <v>1352</v>
      </c>
      <c r="F8027" s="20" t="s">
        <v>429</v>
      </c>
    </row>
    <row r="8028" spans="1:6">
      <c r="A8028" s="23">
        <v>7967</v>
      </c>
      <c r="B8028" s="24" t="s">
        <v>8622</v>
      </c>
      <c r="C8028" s="24" t="s">
        <v>16354</v>
      </c>
      <c r="D8028" s="23">
        <v>422</v>
      </c>
      <c r="E8028" s="20" t="s">
        <v>1352</v>
      </c>
      <c r="F8028" s="20" t="s">
        <v>429</v>
      </c>
    </row>
    <row r="8029" spans="1:6">
      <c r="A8029" s="23">
        <v>7968</v>
      </c>
      <c r="B8029" s="24" t="s">
        <v>8623</v>
      </c>
      <c r="C8029" s="24" t="s">
        <v>440</v>
      </c>
      <c r="D8029" s="23">
        <v>422</v>
      </c>
      <c r="E8029" s="20" t="s">
        <v>1352</v>
      </c>
      <c r="F8029" s="20" t="s">
        <v>429</v>
      </c>
    </row>
    <row r="8030" spans="1:6">
      <c r="A8030" s="23">
        <v>7969</v>
      </c>
      <c r="B8030" s="24" t="s">
        <v>8624</v>
      </c>
      <c r="C8030" s="24" t="s">
        <v>16355</v>
      </c>
      <c r="D8030" s="23">
        <v>422</v>
      </c>
      <c r="E8030" s="20" t="s">
        <v>1352</v>
      </c>
      <c r="F8030" s="20" t="s">
        <v>429</v>
      </c>
    </row>
    <row r="8031" spans="1:6">
      <c r="A8031" s="23">
        <v>7970</v>
      </c>
      <c r="B8031" s="24" t="s">
        <v>8625</v>
      </c>
      <c r="C8031" s="24" t="s">
        <v>16356</v>
      </c>
      <c r="D8031" s="23">
        <v>422</v>
      </c>
      <c r="E8031" s="20" t="s">
        <v>1352</v>
      </c>
      <c r="F8031" s="20" t="s">
        <v>429</v>
      </c>
    </row>
    <row r="8032" spans="1:6">
      <c r="A8032" s="23">
        <v>7971</v>
      </c>
      <c r="B8032" s="24" t="s">
        <v>3726</v>
      </c>
      <c r="C8032" s="24" t="s">
        <v>11905</v>
      </c>
      <c r="D8032" s="23">
        <v>422</v>
      </c>
      <c r="E8032" s="20" t="s">
        <v>1352</v>
      </c>
      <c r="F8032" s="20" t="s">
        <v>429</v>
      </c>
    </row>
    <row r="8033" spans="1:6">
      <c r="A8033" s="23">
        <v>7972</v>
      </c>
      <c r="B8033" s="24" t="s">
        <v>8626</v>
      </c>
      <c r="C8033" s="24" t="s">
        <v>16357</v>
      </c>
      <c r="D8033" s="23">
        <v>422</v>
      </c>
      <c r="E8033" s="20" t="s">
        <v>1352</v>
      </c>
      <c r="F8033" s="20" t="s">
        <v>429</v>
      </c>
    </row>
    <row r="8034" spans="1:6">
      <c r="A8034" s="23">
        <v>7973</v>
      </c>
      <c r="B8034" s="24" t="s">
        <v>8627</v>
      </c>
      <c r="C8034" s="24" t="s">
        <v>16358</v>
      </c>
      <c r="D8034" s="23">
        <v>422</v>
      </c>
      <c r="E8034" s="20" t="s">
        <v>1352</v>
      </c>
      <c r="F8034" s="20" t="s">
        <v>429</v>
      </c>
    </row>
    <row r="8035" spans="1:6">
      <c r="A8035" s="23">
        <v>7974</v>
      </c>
      <c r="B8035" s="24" t="s">
        <v>8628</v>
      </c>
      <c r="C8035" s="24" t="s">
        <v>15967</v>
      </c>
      <c r="D8035" s="23">
        <v>422</v>
      </c>
      <c r="E8035" s="20" t="s">
        <v>1352</v>
      </c>
      <c r="F8035" s="20" t="s">
        <v>429</v>
      </c>
    </row>
    <row r="8036" spans="1:6">
      <c r="A8036" s="23">
        <v>7975</v>
      </c>
      <c r="B8036" s="24" t="s">
        <v>8629</v>
      </c>
      <c r="C8036" s="24" t="s">
        <v>1035</v>
      </c>
      <c r="D8036" s="23">
        <v>422</v>
      </c>
      <c r="E8036" s="20" t="s">
        <v>1352</v>
      </c>
      <c r="F8036" s="20" t="s">
        <v>429</v>
      </c>
    </row>
    <row r="8037" spans="1:6">
      <c r="A8037" s="23">
        <v>7976</v>
      </c>
      <c r="B8037" s="24" t="s">
        <v>3308</v>
      </c>
      <c r="C8037" s="24" t="s">
        <v>11772</v>
      </c>
      <c r="D8037" s="23">
        <v>422</v>
      </c>
      <c r="E8037" s="20" t="s">
        <v>1352</v>
      </c>
      <c r="F8037" s="20" t="s">
        <v>429</v>
      </c>
    </row>
    <row r="8038" spans="1:6">
      <c r="A8038" s="23">
        <v>7977</v>
      </c>
      <c r="B8038" s="24" t="s">
        <v>8630</v>
      </c>
      <c r="C8038" s="24" t="s">
        <v>10613</v>
      </c>
      <c r="D8038" s="23">
        <v>423</v>
      </c>
      <c r="E8038" s="20" t="s">
        <v>2050</v>
      </c>
      <c r="F8038" s="20" t="s">
        <v>359</v>
      </c>
    </row>
    <row r="8039" spans="1:6">
      <c r="A8039" s="23">
        <v>7978</v>
      </c>
      <c r="B8039" s="24" t="s">
        <v>8631</v>
      </c>
      <c r="C8039" s="24" t="s">
        <v>16359</v>
      </c>
      <c r="D8039" s="23">
        <v>423</v>
      </c>
      <c r="E8039" s="20" t="s">
        <v>2050</v>
      </c>
      <c r="F8039" s="20" t="s">
        <v>359</v>
      </c>
    </row>
    <row r="8040" spans="1:6">
      <c r="A8040" s="23">
        <v>7979</v>
      </c>
      <c r="B8040" s="24" t="s">
        <v>8632</v>
      </c>
      <c r="C8040" s="24" t="s">
        <v>16360</v>
      </c>
      <c r="D8040" s="23">
        <v>423</v>
      </c>
      <c r="E8040" s="20" t="s">
        <v>2050</v>
      </c>
      <c r="F8040" s="20" t="s">
        <v>359</v>
      </c>
    </row>
    <row r="8041" spans="1:6">
      <c r="A8041" s="23">
        <v>7980</v>
      </c>
      <c r="B8041" s="24" t="s">
        <v>8633</v>
      </c>
      <c r="C8041" s="24" t="s">
        <v>16361</v>
      </c>
      <c r="D8041" s="23">
        <v>423</v>
      </c>
      <c r="E8041" s="20" t="s">
        <v>2050</v>
      </c>
      <c r="F8041" s="20" t="s">
        <v>359</v>
      </c>
    </row>
    <row r="8042" spans="1:6">
      <c r="A8042" s="23">
        <v>7981</v>
      </c>
      <c r="B8042" s="24" t="s">
        <v>8634</v>
      </c>
      <c r="C8042" s="24" t="s">
        <v>16362</v>
      </c>
      <c r="D8042" s="23">
        <v>423</v>
      </c>
      <c r="E8042" s="20" t="s">
        <v>2050</v>
      </c>
      <c r="F8042" s="20" t="s">
        <v>359</v>
      </c>
    </row>
    <row r="8043" spans="1:6">
      <c r="A8043" s="23">
        <v>7982</v>
      </c>
      <c r="B8043" s="24" t="s">
        <v>8635</v>
      </c>
      <c r="C8043" s="24" t="s">
        <v>16363</v>
      </c>
      <c r="D8043" s="23">
        <v>423</v>
      </c>
      <c r="E8043" s="20" t="s">
        <v>2050</v>
      </c>
      <c r="F8043" s="20" t="s">
        <v>359</v>
      </c>
    </row>
    <row r="8044" spans="1:6">
      <c r="A8044" s="23">
        <v>7983</v>
      </c>
      <c r="B8044" s="24" t="s">
        <v>8636</v>
      </c>
      <c r="C8044" s="24" t="s">
        <v>16364</v>
      </c>
      <c r="D8044" s="23">
        <v>423</v>
      </c>
      <c r="E8044" s="20" t="s">
        <v>2050</v>
      </c>
      <c r="F8044" s="20" t="s">
        <v>359</v>
      </c>
    </row>
    <row r="8045" spans="1:6">
      <c r="A8045" s="23">
        <v>7984</v>
      </c>
      <c r="B8045" s="24" t="s">
        <v>8637</v>
      </c>
      <c r="C8045" s="24" t="s">
        <v>16365</v>
      </c>
      <c r="D8045" s="23">
        <v>423</v>
      </c>
      <c r="E8045" s="20" t="s">
        <v>2050</v>
      </c>
      <c r="F8045" s="20" t="s">
        <v>359</v>
      </c>
    </row>
    <row r="8046" spans="1:6">
      <c r="A8046" s="23">
        <v>7985</v>
      </c>
      <c r="B8046" s="24" t="s">
        <v>8638</v>
      </c>
      <c r="C8046" s="24" t="s">
        <v>16366</v>
      </c>
      <c r="D8046" s="23">
        <v>423</v>
      </c>
      <c r="E8046" s="20" t="s">
        <v>2050</v>
      </c>
      <c r="F8046" s="20" t="s">
        <v>359</v>
      </c>
    </row>
    <row r="8047" spans="1:6">
      <c r="A8047" s="23">
        <v>7986</v>
      </c>
      <c r="B8047" s="24" t="s">
        <v>7804</v>
      </c>
      <c r="C8047" s="24" t="s">
        <v>15629</v>
      </c>
      <c r="D8047" s="23">
        <v>423</v>
      </c>
      <c r="E8047" s="20" t="s">
        <v>2050</v>
      </c>
      <c r="F8047" s="20" t="s">
        <v>359</v>
      </c>
    </row>
    <row r="8048" spans="1:6">
      <c r="A8048" s="23">
        <v>7987</v>
      </c>
      <c r="B8048" s="24" t="s">
        <v>8639</v>
      </c>
      <c r="C8048" s="24" t="s">
        <v>16367</v>
      </c>
      <c r="D8048" s="23">
        <v>423</v>
      </c>
      <c r="E8048" s="20" t="s">
        <v>2050</v>
      </c>
      <c r="F8048" s="20" t="s">
        <v>359</v>
      </c>
    </row>
    <row r="8049" spans="1:6">
      <c r="A8049" s="23">
        <v>7988</v>
      </c>
      <c r="B8049" s="24" t="s">
        <v>3297</v>
      </c>
      <c r="C8049" s="24" t="s">
        <v>11764</v>
      </c>
      <c r="D8049" s="23">
        <v>424</v>
      </c>
      <c r="E8049" s="20" t="s">
        <v>2054</v>
      </c>
      <c r="F8049" s="20" t="s">
        <v>359</v>
      </c>
    </row>
    <row r="8050" spans="1:6">
      <c r="A8050" s="23">
        <v>7989</v>
      </c>
      <c r="B8050" s="24" t="s">
        <v>8640</v>
      </c>
      <c r="C8050" s="24" t="s">
        <v>16368</v>
      </c>
      <c r="D8050" s="23">
        <v>424</v>
      </c>
      <c r="E8050" s="20" t="s">
        <v>2054</v>
      </c>
      <c r="F8050" s="20" t="s">
        <v>359</v>
      </c>
    </row>
    <row r="8051" spans="1:6">
      <c r="A8051" s="23">
        <v>7990</v>
      </c>
      <c r="B8051" s="24" t="s">
        <v>8641</v>
      </c>
      <c r="C8051" s="24" t="s">
        <v>16369</v>
      </c>
      <c r="D8051" s="23">
        <v>424</v>
      </c>
      <c r="E8051" s="20" t="s">
        <v>2054</v>
      </c>
      <c r="F8051" s="20" t="s">
        <v>359</v>
      </c>
    </row>
    <row r="8052" spans="1:6">
      <c r="A8052" s="23">
        <v>7991</v>
      </c>
      <c r="B8052" s="24" t="s">
        <v>8642</v>
      </c>
      <c r="C8052" s="24" t="s">
        <v>16370</v>
      </c>
      <c r="D8052" s="23">
        <v>424</v>
      </c>
      <c r="E8052" s="20" t="s">
        <v>2054</v>
      </c>
      <c r="F8052" s="20" t="s">
        <v>359</v>
      </c>
    </row>
    <row r="8053" spans="1:6">
      <c r="A8053" s="23">
        <v>7992</v>
      </c>
      <c r="B8053" s="24" t="s">
        <v>8643</v>
      </c>
      <c r="C8053" s="24" t="s">
        <v>16371</v>
      </c>
      <c r="D8053" s="23">
        <v>424</v>
      </c>
      <c r="E8053" s="20" t="s">
        <v>2054</v>
      </c>
      <c r="F8053" s="20" t="s">
        <v>359</v>
      </c>
    </row>
    <row r="8054" spans="1:6">
      <c r="A8054" s="23">
        <v>7993</v>
      </c>
      <c r="B8054" s="24" t="s">
        <v>8644</v>
      </c>
      <c r="C8054" s="24" t="s">
        <v>12073</v>
      </c>
      <c r="D8054" s="23">
        <v>424</v>
      </c>
      <c r="E8054" s="20" t="s">
        <v>2054</v>
      </c>
      <c r="F8054" s="20" t="s">
        <v>359</v>
      </c>
    </row>
    <row r="8055" spans="1:6">
      <c r="A8055" s="23">
        <v>7994</v>
      </c>
      <c r="B8055" s="24" t="s">
        <v>8645</v>
      </c>
      <c r="C8055" s="24" t="s">
        <v>16372</v>
      </c>
      <c r="D8055" s="23">
        <v>424</v>
      </c>
      <c r="E8055" s="20" t="s">
        <v>2054</v>
      </c>
      <c r="F8055" s="20" t="s">
        <v>359</v>
      </c>
    </row>
    <row r="8056" spans="1:6">
      <c r="A8056" s="23">
        <v>7995</v>
      </c>
      <c r="B8056" s="24" t="s">
        <v>8646</v>
      </c>
      <c r="C8056" s="24" t="s">
        <v>16373</v>
      </c>
      <c r="D8056" s="23">
        <v>424</v>
      </c>
      <c r="E8056" s="20" t="s">
        <v>2054</v>
      </c>
      <c r="F8056" s="20" t="s">
        <v>359</v>
      </c>
    </row>
    <row r="8057" spans="1:6">
      <c r="A8057" s="23">
        <v>7996</v>
      </c>
      <c r="B8057" s="24" t="s">
        <v>8647</v>
      </c>
      <c r="C8057" s="24" t="s">
        <v>16374</v>
      </c>
      <c r="D8057" s="23">
        <v>424</v>
      </c>
      <c r="E8057" s="20" t="s">
        <v>2054</v>
      </c>
      <c r="F8057" s="20" t="s">
        <v>359</v>
      </c>
    </row>
    <row r="8058" spans="1:6">
      <c r="A8058" s="23">
        <v>7997</v>
      </c>
      <c r="B8058" s="24" t="s">
        <v>3288</v>
      </c>
      <c r="C8058" s="24" t="s">
        <v>11755</v>
      </c>
      <c r="D8058" s="23">
        <v>424</v>
      </c>
      <c r="E8058" s="20" t="s">
        <v>2054</v>
      </c>
      <c r="F8058" s="20" t="s">
        <v>359</v>
      </c>
    </row>
    <row r="8059" spans="1:6">
      <c r="A8059" s="23">
        <v>7998</v>
      </c>
      <c r="B8059" s="24" t="s">
        <v>8648</v>
      </c>
      <c r="C8059" s="24" t="s">
        <v>16375</v>
      </c>
      <c r="D8059" s="23">
        <v>424</v>
      </c>
      <c r="E8059" s="20" t="s">
        <v>2054</v>
      </c>
      <c r="F8059" s="20" t="s">
        <v>359</v>
      </c>
    </row>
    <row r="8060" spans="1:6">
      <c r="A8060" s="23">
        <v>7999</v>
      </c>
      <c r="B8060" s="24" t="s">
        <v>8649</v>
      </c>
      <c r="C8060" s="24" t="s">
        <v>16376</v>
      </c>
      <c r="D8060" s="23">
        <v>424</v>
      </c>
      <c r="E8060" s="20" t="s">
        <v>2054</v>
      </c>
      <c r="F8060" s="20" t="s">
        <v>359</v>
      </c>
    </row>
    <row r="8061" spans="1:6">
      <c r="A8061" s="23">
        <v>8000</v>
      </c>
      <c r="B8061" s="24" t="s">
        <v>8650</v>
      </c>
      <c r="C8061" s="24" t="s">
        <v>16377</v>
      </c>
      <c r="D8061" s="23">
        <v>425</v>
      </c>
      <c r="E8061" s="20" t="s">
        <v>2057</v>
      </c>
      <c r="F8061" s="20" t="s">
        <v>359</v>
      </c>
    </row>
    <row r="8062" spans="1:6">
      <c r="A8062" s="23">
        <v>8001</v>
      </c>
      <c r="B8062" s="24" t="s">
        <v>8651</v>
      </c>
      <c r="C8062" s="24" t="s">
        <v>16378</v>
      </c>
      <c r="D8062" s="23">
        <v>425</v>
      </c>
      <c r="E8062" s="20" t="s">
        <v>2057</v>
      </c>
      <c r="F8062" s="20" t="s">
        <v>359</v>
      </c>
    </row>
    <row r="8063" spans="1:6">
      <c r="A8063" s="23">
        <v>8002</v>
      </c>
      <c r="B8063" s="24" t="s">
        <v>8652</v>
      </c>
      <c r="C8063" s="24" t="s">
        <v>16379</v>
      </c>
      <c r="D8063" s="23">
        <v>425</v>
      </c>
      <c r="E8063" s="20" t="s">
        <v>2057</v>
      </c>
      <c r="F8063" s="20" t="s">
        <v>359</v>
      </c>
    </row>
    <row r="8064" spans="1:6">
      <c r="A8064" s="23">
        <v>8003</v>
      </c>
      <c r="B8064" s="24" t="s">
        <v>3076</v>
      </c>
      <c r="C8064" s="24" t="s">
        <v>11301</v>
      </c>
      <c r="D8064" s="23">
        <v>425</v>
      </c>
      <c r="E8064" s="20" t="s">
        <v>2057</v>
      </c>
      <c r="F8064" s="20" t="s">
        <v>359</v>
      </c>
    </row>
    <row r="8065" spans="1:6">
      <c r="A8065" s="23">
        <v>8004</v>
      </c>
      <c r="B8065" s="24" t="s">
        <v>8653</v>
      </c>
      <c r="C8065" s="24" t="s">
        <v>16380</v>
      </c>
      <c r="D8065" s="23">
        <v>425</v>
      </c>
      <c r="E8065" s="20" t="s">
        <v>2057</v>
      </c>
      <c r="F8065" s="20" t="s">
        <v>359</v>
      </c>
    </row>
    <row r="8066" spans="1:6">
      <c r="A8066" s="23">
        <v>8005</v>
      </c>
      <c r="B8066" s="24" t="s">
        <v>8654</v>
      </c>
      <c r="C8066" s="24" t="s">
        <v>16381</v>
      </c>
      <c r="D8066" s="23">
        <v>425</v>
      </c>
      <c r="E8066" s="20" t="s">
        <v>2057</v>
      </c>
      <c r="F8066" s="20" t="s">
        <v>359</v>
      </c>
    </row>
    <row r="8067" spans="1:6">
      <c r="A8067" s="23">
        <v>8006</v>
      </c>
      <c r="B8067" s="24" t="s">
        <v>4836</v>
      </c>
      <c r="C8067" s="24" t="s">
        <v>5826</v>
      </c>
      <c r="D8067" s="23">
        <v>425</v>
      </c>
      <c r="E8067" s="20" t="s">
        <v>2057</v>
      </c>
      <c r="F8067" s="20" t="s">
        <v>359</v>
      </c>
    </row>
    <row r="8068" spans="1:6">
      <c r="A8068" s="23">
        <v>8007</v>
      </c>
      <c r="B8068" s="24" t="s">
        <v>5444</v>
      </c>
      <c r="C8068" s="24" t="s">
        <v>13554</v>
      </c>
      <c r="D8068" s="23">
        <v>425</v>
      </c>
      <c r="E8068" s="20" t="s">
        <v>2057</v>
      </c>
      <c r="F8068" s="20" t="s">
        <v>359</v>
      </c>
    </row>
    <row r="8069" spans="1:6">
      <c r="A8069" s="23">
        <v>8008</v>
      </c>
      <c r="B8069" s="24" t="s">
        <v>2904</v>
      </c>
      <c r="C8069" s="24" t="s">
        <v>11537</v>
      </c>
      <c r="D8069" s="23">
        <v>425</v>
      </c>
      <c r="E8069" s="20" t="s">
        <v>2057</v>
      </c>
      <c r="F8069" s="20" t="s">
        <v>359</v>
      </c>
    </row>
    <row r="8070" spans="1:6">
      <c r="A8070" s="23">
        <v>8009</v>
      </c>
      <c r="B8070" s="24" t="s">
        <v>5780</v>
      </c>
      <c r="C8070" s="24" t="s">
        <v>11545</v>
      </c>
      <c r="D8070" s="23">
        <v>425</v>
      </c>
      <c r="E8070" s="20" t="s">
        <v>2057</v>
      </c>
      <c r="F8070" s="20" t="s">
        <v>359</v>
      </c>
    </row>
    <row r="8071" spans="1:6">
      <c r="A8071" s="23">
        <v>8010</v>
      </c>
      <c r="B8071" s="24" t="s">
        <v>2738</v>
      </c>
      <c r="C8071" s="24" t="s">
        <v>11673</v>
      </c>
      <c r="D8071" s="23">
        <v>425</v>
      </c>
      <c r="E8071" s="20" t="s">
        <v>2057</v>
      </c>
      <c r="F8071" s="20" t="s">
        <v>359</v>
      </c>
    </row>
    <row r="8072" spans="1:6">
      <c r="A8072" s="23">
        <v>8011</v>
      </c>
      <c r="B8072" s="24" t="s">
        <v>6123</v>
      </c>
      <c r="C8072" s="24" t="s">
        <v>14152</v>
      </c>
      <c r="D8072" s="23">
        <v>425</v>
      </c>
      <c r="E8072" s="20" t="s">
        <v>2057</v>
      </c>
      <c r="F8072" s="20" t="s">
        <v>359</v>
      </c>
    </row>
    <row r="8073" spans="1:6">
      <c r="A8073" s="23">
        <v>8012</v>
      </c>
      <c r="B8073" s="24" t="s">
        <v>8655</v>
      </c>
      <c r="C8073" s="24" t="s">
        <v>16382</v>
      </c>
      <c r="D8073" s="23">
        <v>425</v>
      </c>
      <c r="E8073" s="20" t="s">
        <v>2057</v>
      </c>
      <c r="F8073" s="20" t="s">
        <v>359</v>
      </c>
    </row>
    <row r="8074" spans="1:6">
      <c r="A8074" s="23">
        <v>8013</v>
      </c>
      <c r="B8074" s="24" t="s">
        <v>8656</v>
      </c>
      <c r="C8074" s="24" t="s">
        <v>16383</v>
      </c>
      <c r="D8074" s="23">
        <v>425</v>
      </c>
      <c r="E8074" s="20" t="s">
        <v>2057</v>
      </c>
      <c r="F8074" s="20" t="s">
        <v>359</v>
      </c>
    </row>
    <row r="8075" spans="1:6">
      <c r="A8075" s="23">
        <v>8014</v>
      </c>
      <c r="B8075" s="24" t="s">
        <v>8657</v>
      </c>
      <c r="C8075" s="24" t="s">
        <v>16384</v>
      </c>
      <c r="D8075" s="23">
        <v>425</v>
      </c>
      <c r="E8075" s="20" t="s">
        <v>2057</v>
      </c>
      <c r="F8075" s="20" t="s">
        <v>359</v>
      </c>
    </row>
    <row r="8076" spans="1:6">
      <c r="A8076" s="23">
        <v>8015</v>
      </c>
      <c r="B8076" s="24" t="s">
        <v>2811</v>
      </c>
      <c r="C8076" s="24" t="s">
        <v>11450</v>
      </c>
      <c r="D8076" s="23">
        <v>425</v>
      </c>
      <c r="E8076" s="20" t="s">
        <v>2057</v>
      </c>
      <c r="F8076" s="20" t="s">
        <v>359</v>
      </c>
    </row>
    <row r="8077" spans="1:6">
      <c r="A8077" s="23">
        <v>8016</v>
      </c>
      <c r="B8077" s="24" t="s">
        <v>8658</v>
      </c>
      <c r="C8077" s="24" t="s">
        <v>16385</v>
      </c>
      <c r="D8077" s="23">
        <v>425</v>
      </c>
      <c r="E8077" s="20" t="s">
        <v>2057</v>
      </c>
      <c r="F8077" s="20" t="s">
        <v>359</v>
      </c>
    </row>
    <row r="8078" spans="1:6">
      <c r="A8078" s="23">
        <v>8017</v>
      </c>
      <c r="B8078" s="24" t="s">
        <v>8659</v>
      </c>
      <c r="C8078" s="24" t="s">
        <v>16386</v>
      </c>
      <c r="D8078" s="23">
        <v>425</v>
      </c>
      <c r="E8078" s="20" t="s">
        <v>2057</v>
      </c>
      <c r="F8078" s="20" t="s">
        <v>359</v>
      </c>
    </row>
    <row r="8079" spans="1:6">
      <c r="A8079" s="23">
        <v>8018</v>
      </c>
      <c r="B8079" s="24" t="s">
        <v>8660</v>
      </c>
      <c r="C8079" s="24" t="s">
        <v>12117</v>
      </c>
      <c r="D8079" s="23">
        <v>426</v>
      </c>
      <c r="E8079" s="20" t="s">
        <v>2060</v>
      </c>
      <c r="F8079" s="20" t="s">
        <v>359</v>
      </c>
    </row>
    <row r="8080" spans="1:6">
      <c r="A8080" s="23">
        <v>8019</v>
      </c>
      <c r="B8080" s="24" t="s">
        <v>8661</v>
      </c>
      <c r="C8080" s="24" t="s">
        <v>16387</v>
      </c>
      <c r="D8080" s="23">
        <v>426</v>
      </c>
      <c r="E8080" s="20" t="s">
        <v>2060</v>
      </c>
      <c r="F8080" s="20" t="s">
        <v>359</v>
      </c>
    </row>
    <row r="8081" spans="1:6">
      <c r="A8081" s="23">
        <v>8020</v>
      </c>
      <c r="B8081" s="24" t="s">
        <v>8662</v>
      </c>
      <c r="C8081" s="24" t="s">
        <v>16388</v>
      </c>
      <c r="D8081" s="23">
        <v>426</v>
      </c>
      <c r="E8081" s="20" t="s">
        <v>2060</v>
      </c>
      <c r="F8081" s="20" t="s">
        <v>359</v>
      </c>
    </row>
    <row r="8082" spans="1:6">
      <c r="A8082" s="23">
        <v>8021</v>
      </c>
      <c r="B8082" s="24" t="s">
        <v>8663</v>
      </c>
      <c r="C8082" s="24" t="s">
        <v>16389</v>
      </c>
      <c r="D8082" s="23">
        <v>426</v>
      </c>
      <c r="E8082" s="20" t="s">
        <v>2060</v>
      </c>
      <c r="F8082" s="20" t="s">
        <v>359</v>
      </c>
    </row>
    <row r="8083" spans="1:6">
      <c r="A8083" s="23">
        <v>8022</v>
      </c>
      <c r="B8083" s="24" t="s">
        <v>8664</v>
      </c>
      <c r="C8083" s="24" t="s">
        <v>16390</v>
      </c>
      <c r="D8083" s="23">
        <v>426</v>
      </c>
      <c r="E8083" s="20" t="s">
        <v>2060</v>
      </c>
      <c r="F8083" s="20" t="s">
        <v>359</v>
      </c>
    </row>
    <row r="8084" spans="1:6">
      <c r="A8084" s="23">
        <v>8023</v>
      </c>
      <c r="B8084" s="24" t="s">
        <v>8665</v>
      </c>
      <c r="C8084" s="24" t="s">
        <v>16391</v>
      </c>
      <c r="D8084" s="23">
        <v>426</v>
      </c>
      <c r="E8084" s="20" t="s">
        <v>2060</v>
      </c>
      <c r="F8084" s="20" t="s">
        <v>359</v>
      </c>
    </row>
    <row r="8085" spans="1:6">
      <c r="A8085" s="23">
        <v>8024</v>
      </c>
      <c r="B8085" s="24" t="s">
        <v>8666</v>
      </c>
      <c r="C8085" s="24" t="s">
        <v>16392</v>
      </c>
      <c r="D8085" s="23">
        <v>426</v>
      </c>
      <c r="E8085" s="20" t="s">
        <v>2060</v>
      </c>
      <c r="F8085" s="20" t="s">
        <v>359</v>
      </c>
    </row>
    <row r="8086" spans="1:6">
      <c r="A8086" s="23">
        <v>8025</v>
      </c>
      <c r="B8086" s="24" t="s">
        <v>8667</v>
      </c>
      <c r="C8086" s="24" t="s">
        <v>16393</v>
      </c>
      <c r="D8086" s="23">
        <v>426</v>
      </c>
      <c r="E8086" s="20" t="s">
        <v>2060</v>
      </c>
      <c r="F8086" s="20" t="s">
        <v>359</v>
      </c>
    </row>
    <row r="8087" spans="1:6">
      <c r="A8087" s="23">
        <v>8026</v>
      </c>
      <c r="B8087" s="24" t="s">
        <v>8668</v>
      </c>
      <c r="C8087" s="24" t="s">
        <v>16394</v>
      </c>
      <c r="D8087" s="23">
        <v>426</v>
      </c>
      <c r="E8087" s="20" t="s">
        <v>2060</v>
      </c>
      <c r="F8087" s="20" t="s">
        <v>359</v>
      </c>
    </row>
    <row r="8088" spans="1:6">
      <c r="A8088" s="23">
        <v>8027</v>
      </c>
      <c r="B8088" s="24" t="s">
        <v>8669</v>
      </c>
      <c r="C8088" s="24" t="s">
        <v>16395</v>
      </c>
      <c r="D8088" s="23">
        <v>426</v>
      </c>
      <c r="E8088" s="20" t="s">
        <v>2060</v>
      </c>
      <c r="F8088" s="20" t="s">
        <v>359</v>
      </c>
    </row>
    <row r="8089" spans="1:6">
      <c r="A8089" s="23">
        <v>8028</v>
      </c>
      <c r="B8089" s="24" t="s">
        <v>8670</v>
      </c>
      <c r="C8089" s="24" t="s">
        <v>16396</v>
      </c>
      <c r="D8089" s="23">
        <v>426</v>
      </c>
      <c r="E8089" s="20" t="s">
        <v>2060</v>
      </c>
      <c r="F8089" s="20" t="s">
        <v>359</v>
      </c>
    </row>
    <row r="8090" spans="1:6">
      <c r="A8090" s="23">
        <v>8029</v>
      </c>
      <c r="B8090" s="24" t="s">
        <v>8671</v>
      </c>
      <c r="C8090" s="24" t="s">
        <v>16397</v>
      </c>
      <c r="D8090" s="23">
        <v>426</v>
      </c>
      <c r="E8090" s="20" t="s">
        <v>2060</v>
      </c>
      <c r="F8090" s="20" t="s">
        <v>359</v>
      </c>
    </row>
    <row r="8091" spans="1:6">
      <c r="A8091" s="23">
        <v>8030</v>
      </c>
      <c r="B8091" s="24" t="s">
        <v>8672</v>
      </c>
      <c r="C8091" s="24" t="s">
        <v>16398</v>
      </c>
      <c r="D8091" s="23">
        <v>427</v>
      </c>
      <c r="E8091" s="20" t="s">
        <v>2063</v>
      </c>
      <c r="F8091" s="20" t="s">
        <v>359</v>
      </c>
    </row>
    <row r="8092" spans="1:6">
      <c r="A8092" s="23">
        <v>8031</v>
      </c>
      <c r="B8092" s="24" t="s">
        <v>4389</v>
      </c>
      <c r="C8092" s="24" t="s">
        <v>13233</v>
      </c>
      <c r="D8092" s="23">
        <v>427</v>
      </c>
      <c r="E8092" s="20" t="s">
        <v>2063</v>
      </c>
      <c r="F8092" s="20" t="s">
        <v>359</v>
      </c>
    </row>
    <row r="8093" spans="1:6">
      <c r="A8093" s="23">
        <v>8032</v>
      </c>
      <c r="B8093" s="24" t="s">
        <v>8673</v>
      </c>
      <c r="C8093" s="24" t="s">
        <v>16399</v>
      </c>
      <c r="D8093" s="23">
        <v>427</v>
      </c>
      <c r="E8093" s="20" t="s">
        <v>2063</v>
      </c>
      <c r="F8093" s="20" t="s">
        <v>359</v>
      </c>
    </row>
    <row r="8094" spans="1:6">
      <c r="A8094" s="23">
        <v>8033</v>
      </c>
      <c r="B8094" s="24" t="s">
        <v>8674</v>
      </c>
      <c r="C8094" s="24" t="s">
        <v>16400</v>
      </c>
      <c r="D8094" s="23">
        <v>427</v>
      </c>
      <c r="E8094" s="20" t="s">
        <v>2063</v>
      </c>
      <c r="F8094" s="20" t="s">
        <v>359</v>
      </c>
    </row>
    <row r="8095" spans="1:6">
      <c r="A8095" s="23">
        <v>8034</v>
      </c>
      <c r="B8095" s="24" t="s">
        <v>2873</v>
      </c>
      <c r="C8095" s="24" t="s">
        <v>2449</v>
      </c>
      <c r="D8095" s="23">
        <v>427</v>
      </c>
      <c r="E8095" s="20" t="s">
        <v>2063</v>
      </c>
      <c r="F8095" s="20" t="s">
        <v>359</v>
      </c>
    </row>
    <row r="8096" spans="1:6">
      <c r="A8096" s="23">
        <v>8035</v>
      </c>
      <c r="B8096" s="24" t="s">
        <v>8675</v>
      </c>
      <c r="C8096" s="24" t="s">
        <v>16401</v>
      </c>
      <c r="D8096" s="23">
        <v>427</v>
      </c>
      <c r="E8096" s="20" t="s">
        <v>2063</v>
      </c>
      <c r="F8096" s="20" t="s">
        <v>359</v>
      </c>
    </row>
    <row r="8097" spans="1:6">
      <c r="A8097" s="23">
        <v>8036</v>
      </c>
      <c r="B8097" s="24" t="s">
        <v>6021</v>
      </c>
      <c r="C8097" s="24" t="s">
        <v>11855</v>
      </c>
      <c r="D8097" s="23">
        <v>427</v>
      </c>
      <c r="E8097" s="20" t="s">
        <v>2063</v>
      </c>
      <c r="F8097" s="20" t="s">
        <v>359</v>
      </c>
    </row>
    <row r="8098" spans="1:6">
      <c r="A8098" s="23">
        <v>8037</v>
      </c>
      <c r="B8098" s="24" t="s">
        <v>8676</v>
      </c>
      <c r="C8098" s="24" t="s">
        <v>16402</v>
      </c>
      <c r="D8098" s="23">
        <v>427</v>
      </c>
      <c r="E8098" s="20" t="s">
        <v>2063</v>
      </c>
      <c r="F8098" s="20" t="s">
        <v>359</v>
      </c>
    </row>
    <row r="8099" spans="1:6">
      <c r="A8099" s="23">
        <v>8038</v>
      </c>
      <c r="B8099" s="24" t="s">
        <v>8677</v>
      </c>
      <c r="C8099" s="24" t="s">
        <v>16403</v>
      </c>
      <c r="D8099" s="23">
        <v>427</v>
      </c>
      <c r="E8099" s="20" t="s">
        <v>2063</v>
      </c>
      <c r="F8099" s="20" t="s">
        <v>359</v>
      </c>
    </row>
    <row r="8100" spans="1:6">
      <c r="A8100" s="23">
        <v>8039</v>
      </c>
      <c r="B8100" s="24" t="s">
        <v>8678</v>
      </c>
      <c r="C8100" s="24" t="s">
        <v>16404</v>
      </c>
      <c r="D8100" s="23">
        <v>427</v>
      </c>
      <c r="E8100" s="20" t="s">
        <v>2063</v>
      </c>
      <c r="F8100" s="20" t="s">
        <v>359</v>
      </c>
    </row>
    <row r="8101" spans="1:6">
      <c r="A8101" s="23">
        <v>8040</v>
      </c>
      <c r="B8101" s="24" t="s">
        <v>8679</v>
      </c>
      <c r="C8101" s="24" t="s">
        <v>16405</v>
      </c>
      <c r="D8101" s="23">
        <v>427</v>
      </c>
      <c r="E8101" s="20" t="s">
        <v>2063</v>
      </c>
      <c r="F8101" s="20" t="s">
        <v>359</v>
      </c>
    </row>
    <row r="8102" spans="1:6">
      <c r="A8102" s="23">
        <v>8041</v>
      </c>
      <c r="B8102" s="24" t="s">
        <v>8680</v>
      </c>
      <c r="C8102" s="24" t="s">
        <v>16406</v>
      </c>
      <c r="D8102" s="23">
        <v>427</v>
      </c>
      <c r="E8102" s="20" t="s">
        <v>2063</v>
      </c>
      <c r="F8102" s="20" t="s">
        <v>359</v>
      </c>
    </row>
    <row r="8103" spans="1:6">
      <c r="A8103" s="23">
        <v>8042</v>
      </c>
      <c r="B8103" s="24" t="s">
        <v>3368</v>
      </c>
      <c r="C8103" s="24" t="s">
        <v>1026</v>
      </c>
      <c r="D8103" s="23">
        <v>427</v>
      </c>
      <c r="E8103" s="20" t="s">
        <v>2063</v>
      </c>
      <c r="F8103" s="20" t="s">
        <v>359</v>
      </c>
    </row>
    <row r="8104" spans="1:6">
      <c r="A8104" s="23">
        <v>8043</v>
      </c>
      <c r="B8104" s="24" t="s">
        <v>8681</v>
      </c>
      <c r="C8104" s="24" t="s">
        <v>1094</v>
      </c>
      <c r="D8104" s="23">
        <v>427</v>
      </c>
      <c r="E8104" s="20" t="s">
        <v>2063</v>
      </c>
      <c r="F8104" s="20" t="s">
        <v>359</v>
      </c>
    </row>
    <row r="8105" spans="1:6">
      <c r="A8105" s="23">
        <v>8044</v>
      </c>
      <c r="B8105" s="24" t="s">
        <v>8682</v>
      </c>
      <c r="C8105" s="24" t="s">
        <v>16407</v>
      </c>
      <c r="D8105" s="23">
        <v>427</v>
      </c>
      <c r="E8105" s="20" t="s">
        <v>2063</v>
      </c>
      <c r="F8105" s="20" t="s">
        <v>359</v>
      </c>
    </row>
    <row r="8106" spans="1:6">
      <c r="A8106" s="23">
        <v>8045</v>
      </c>
      <c r="B8106" s="24" t="s">
        <v>8683</v>
      </c>
      <c r="C8106" s="24" t="s">
        <v>16408</v>
      </c>
      <c r="D8106" s="23">
        <v>427</v>
      </c>
      <c r="E8106" s="20" t="s">
        <v>2063</v>
      </c>
      <c r="F8106" s="20" t="s">
        <v>359</v>
      </c>
    </row>
    <row r="8107" spans="1:6">
      <c r="A8107" s="23">
        <v>8046</v>
      </c>
      <c r="B8107" s="24" t="s">
        <v>8684</v>
      </c>
      <c r="C8107" s="24" t="s">
        <v>16409</v>
      </c>
      <c r="D8107" s="23">
        <v>427</v>
      </c>
      <c r="E8107" s="20" t="s">
        <v>2063</v>
      </c>
      <c r="F8107" s="20" t="s">
        <v>359</v>
      </c>
    </row>
    <row r="8108" spans="1:6">
      <c r="A8108" s="23">
        <v>8047</v>
      </c>
      <c r="B8108" s="24" t="s">
        <v>8685</v>
      </c>
      <c r="C8108" s="24" t="s">
        <v>16410</v>
      </c>
      <c r="D8108" s="23">
        <v>427</v>
      </c>
      <c r="E8108" s="20" t="s">
        <v>2063</v>
      </c>
      <c r="F8108" s="20" t="s">
        <v>359</v>
      </c>
    </row>
    <row r="8109" spans="1:6">
      <c r="A8109" s="23">
        <v>8048</v>
      </c>
      <c r="B8109" s="24" t="s">
        <v>5085</v>
      </c>
      <c r="C8109" s="24" t="s">
        <v>13804</v>
      </c>
      <c r="D8109" s="23">
        <v>427</v>
      </c>
      <c r="E8109" s="20" t="s">
        <v>2063</v>
      </c>
      <c r="F8109" s="20" t="s">
        <v>359</v>
      </c>
    </row>
    <row r="8110" spans="1:6">
      <c r="A8110" s="23">
        <v>8049</v>
      </c>
      <c r="B8110" s="24" t="s">
        <v>8686</v>
      </c>
      <c r="C8110" s="24" t="s">
        <v>16411</v>
      </c>
      <c r="D8110" s="23">
        <v>427</v>
      </c>
      <c r="E8110" s="20" t="s">
        <v>2063</v>
      </c>
      <c r="F8110" s="20" t="s">
        <v>359</v>
      </c>
    </row>
    <row r="8111" spans="1:6">
      <c r="A8111" s="23">
        <v>8050</v>
      </c>
      <c r="B8111" s="24" t="s">
        <v>4097</v>
      </c>
      <c r="C8111" s="24" t="s">
        <v>12418</v>
      </c>
      <c r="D8111" s="23">
        <v>427</v>
      </c>
      <c r="E8111" s="20" t="s">
        <v>2063</v>
      </c>
      <c r="F8111" s="20" t="s">
        <v>359</v>
      </c>
    </row>
    <row r="8112" spans="1:6">
      <c r="A8112" s="23">
        <v>8051</v>
      </c>
      <c r="B8112" s="24" t="s">
        <v>3085</v>
      </c>
      <c r="C8112" s="24" t="s">
        <v>10862</v>
      </c>
      <c r="D8112" s="23">
        <v>427</v>
      </c>
      <c r="E8112" s="20" t="s">
        <v>2063</v>
      </c>
      <c r="F8112" s="20" t="s">
        <v>359</v>
      </c>
    </row>
    <row r="8113" spans="1:6">
      <c r="A8113" s="23">
        <v>8052</v>
      </c>
      <c r="B8113" s="24" t="s">
        <v>8687</v>
      </c>
      <c r="C8113" s="24" t="s">
        <v>16412</v>
      </c>
      <c r="D8113" s="23">
        <v>428</v>
      </c>
      <c r="E8113" s="20" t="s">
        <v>2066</v>
      </c>
      <c r="F8113" s="20" t="s">
        <v>359</v>
      </c>
    </row>
    <row r="8114" spans="1:6">
      <c r="A8114" s="23">
        <v>8053</v>
      </c>
      <c r="B8114" s="24" t="s">
        <v>8688</v>
      </c>
      <c r="C8114" s="24" t="s">
        <v>16413</v>
      </c>
      <c r="D8114" s="23">
        <v>428</v>
      </c>
      <c r="E8114" s="20" t="s">
        <v>2066</v>
      </c>
      <c r="F8114" s="20" t="s">
        <v>359</v>
      </c>
    </row>
    <row r="8115" spans="1:6">
      <c r="A8115" s="23">
        <v>8054</v>
      </c>
      <c r="B8115" s="24" t="s">
        <v>8689</v>
      </c>
      <c r="C8115" s="24" t="s">
        <v>16414</v>
      </c>
      <c r="D8115" s="23">
        <v>428</v>
      </c>
      <c r="E8115" s="20" t="s">
        <v>2066</v>
      </c>
      <c r="F8115" s="20" t="s">
        <v>359</v>
      </c>
    </row>
    <row r="8116" spans="1:6">
      <c r="A8116" s="23">
        <v>8055</v>
      </c>
      <c r="B8116" s="24" t="s">
        <v>8690</v>
      </c>
      <c r="C8116" s="24" t="s">
        <v>16375</v>
      </c>
      <c r="D8116" s="23">
        <v>428</v>
      </c>
      <c r="E8116" s="20" t="s">
        <v>2066</v>
      </c>
      <c r="F8116" s="20" t="s">
        <v>359</v>
      </c>
    </row>
    <row r="8117" spans="1:6">
      <c r="A8117" s="23">
        <v>8056</v>
      </c>
      <c r="B8117" s="24" t="s">
        <v>8691</v>
      </c>
      <c r="C8117" s="24" t="s">
        <v>16415</v>
      </c>
      <c r="D8117" s="23">
        <v>428</v>
      </c>
      <c r="E8117" s="20" t="s">
        <v>2066</v>
      </c>
      <c r="F8117" s="20" t="s">
        <v>359</v>
      </c>
    </row>
    <row r="8118" spans="1:6">
      <c r="A8118" s="23">
        <v>8057</v>
      </c>
      <c r="B8118" s="24" t="s">
        <v>8692</v>
      </c>
      <c r="C8118" s="24" t="s">
        <v>16416</v>
      </c>
      <c r="D8118" s="23">
        <v>428</v>
      </c>
      <c r="E8118" s="20" t="s">
        <v>2066</v>
      </c>
      <c r="F8118" s="20" t="s">
        <v>359</v>
      </c>
    </row>
    <row r="8119" spans="1:6">
      <c r="A8119" s="23">
        <v>8058</v>
      </c>
      <c r="B8119" s="24" t="s">
        <v>8693</v>
      </c>
      <c r="C8119" s="24" t="s">
        <v>11528</v>
      </c>
      <c r="D8119" s="23">
        <v>428</v>
      </c>
      <c r="E8119" s="20" t="s">
        <v>2066</v>
      </c>
      <c r="F8119" s="20" t="s">
        <v>359</v>
      </c>
    </row>
    <row r="8120" spans="1:6">
      <c r="A8120" s="23">
        <v>8059</v>
      </c>
      <c r="B8120" s="24" t="s">
        <v>8694</v>
      </c>
      <c r="C8120" s="24" t="s">
        <v>11981</v>
      </c>
      <c r="D8120" s="23">
        <v>428</v>
      </c>
      <c r="E8120" s="20" t="s">
        <v>2066</v>
      </c>
      <c r="F8120" s="20" t="s">
        <v>359</v>
      </c>
    </row>
    <row r="8121" spans="1:6">
      <c r="A8121" s="23">
        <v>8060</v>
      </c>
      <c r="B8121" s="24" t="s">
        <v>8695</v>
      </c>
      <c r="C8121" s="24" t="s">
        <v>12098</v>
      </c>
      <c r="D8121" s="23">
        <v>428</v>
      </c>
      <c r="E8121" s="20" t="s">
        <v>2066</v>
      </c>
      <c r="F8121" s="20" t="s">
        <v>359</v>
      </c>
    </row>
    <row r="8122" spans="1:6">
      <c r="A8122" s="23">
        <v>8061</v>
      </c>
      <c r="B8122" s="24" t="s">
        <v>8696</v>
      </c>
      <c r="C8122" s="24" t="s">
        <v>1578</v>
      </c>
      <c r="D8122" s="23">
        <v>428</v>
      </c>
      <c r="E8122" s="20" t="s">
        <v>2066</v>
      </c>
      <c r="F8122" s="20" t="s">
        <v>359</v>
      </c>
    </row>
    <row r="8123" spans="1:6">
      <c r="A8123" s="23">
        <v>8062</v>
      </c>
      <c r="B8123" s="24" t="s">
        <v>8697</v>
      </c>
      <c r="C8123" s="24" t="s">
        <v>11842</v>
      </c>
      <c r="D8123" s="23">
        <v>428</v>
      </c>
      <c r="E8123" s="20" t="s">
        <v>2066</v>
      </c>
      <c r="F8123" s="20" t="s">
        <v>359</v>
      </c>
    </row>
    <row r="8124" spans="1:6">
      <c r="A8124" s="23">
        <v>8063</v>
      </c>
      <c r="B8124" s="24" t="s">
        <v>4831</v>
      </c>
      <c r="C8124" s="24" t="s">
        <v>13047</v>
      </c>
      <c r="D8124" s="23">
        <v>428</v>
      </c>
      <c r="E8124" s="20" t="s">
        <v>2066</v>
      </c>
      <c r="F8124" s="20" t="s">
        <v>359</v>
      </c>
    </row>
    <row r="8125" spans="1:6">
      <c r="A8125" s="23">
        <v>8064</v>
      </c>
      <c r="B8125" s="24" t="s">
        <v>3408</v>
      </c>
      <c r="C8125" s="24" t="s">
        <v>56</v>
      </c>
      <c r="D8125" s="23">
        <v>428</v>
      </c>
      <c r="E8125" s="20" t="s">
        <v>2066</v>
      </c>
      <c r="F8125" s="20" t="s">
        <v>359</v>
      </c>
    </row>
    <row r="8126" spans="1:6">
      <c r="A8126" s="23">
        <v>8065</v>
      </c>
      <c r="B8126" s="24" t="s">
        <v>8698</v>
      </c>
      <c r="C8126" s="24" t="s">
        <v>16417</v>
      </c>
      <c r="D8126" s="23">
        <v>429</v>
      </c>
      <c r="E8126" s="20" t="s">
        <v>2069</v>
      </c>
      <c r="F8126" s="20" t="s">
        <v>359</v>
      </c>
    </row>
    <row r="8127" spans="1:6">
      <c r="A8127" s="23">
        <v>8066</v>
      </c>
      <c r="B8127" s="24" t="s">
        <v>8699</v>
      </c>
      <c r="C8127" s="24" t="s">
        <v>1851</v>
      </c>
      <c r="D8127" s="23">
        <v>429</v>
      </c>
      <c r="E8127" s="20" t="s">
        <v>2069</v>
      </c>
      <c r="F8127" s="20" t="s">
        <v>359</v>
      </c>
    </row>
    <row r="8128" spans="1:6">
      <c r="A8128" s="23">
        <v>8067</v>
      </c>
      <c r="B8128" s="24" t="s">
        <v>8700</v>
      </c>
      <c r="C8128" s="24" t="s">
        <v>16418</v>
      </c>
      <c r="D8128" s="23">
        <v>429</v>
      </c>
      <c r="E8128" s="20" t="s">
        <v>2069</v>
      </c>
      <c r="F8128" s="20" t="s">
        <v>359</v>
      </c>
    </row>
    <row r="8129" spans="1:6">
      <c r="A8129" s="23">
        <v>8068</v>
      </c>
      <c r="B8129" s="24" t="s">
        <v>8701</v>
      </c>
      <c r="C8129" s="24" t="s">
        <v>16419</v>
      </c>
      <c r="D8129" s="23">
        <v>429</v>
      </c>
      <c r="E8129" s="20" t="s">
        <v>2069</v>
      </c>
      <c r="F8129" s="20" t="s">
        <v>359</v>
      </c>
    </row>
    <row r="8130" spans="1:6">
      <c r="A8130" s="23">
        <v>8069</v>
      </c>
      <c r="B8130" s="24" t="s">
        <v>8702</v>
      </c>
      <c r="C8130" s="24" t="s">
        <v>16420</v>
      </c>
      <c r="D8130" s="23">
        <v>429</v>
      </c>
      <c r="E8130" s="20" t="s">
        <v>2069</v>
      </c>
      <c r="F8130" s="20" t="s">
        <v>359</v>
      </c>
    </row>
    <row r="8131" spans="1:6">
      <c r="A8131" s="23">
        <v>8070</v>
      </c>
      <c r="B8131" s="24" t="s">
        <v>8703</v>
      </c>
      <c r="C8131" s="24" t="s">
        <v>16421</v>
      </c>
      <c r="D8131" s="23">
        <v>429</v>
      </c>
      <c r="E8131" s="20" t="s">
        <v>2069</v>
      </c>
      <c r="F8131" s="20" t="s">
        <v>359</v>
      </c>
    </row>
    <row r="8132" spans="1:6">
      <c r="A8132" s="23">
        <v>8071</v>
      </c>
      <c r="B8132" s="24" t="s">
        <v>8704</v>
      </c>
      <c r="C8132" s="24" t="s">
        <v>16422</v>
      </c>
      <c r="D8132" s="23">
        <v>429</v>
      </c>
      <c r="E8132" s="20" t="s">
        <v>2069</v>
      </c>
      <c r="F8132" s="20" t="s">
        <v>359</v>
      </c>
    </row>
    <row r="8133" spans="1:6">
      <c r="A8133" s="23">
        <v>8072</v>
      </c>
      <c r="B8133" s="24" t="s">
        <v>8705</v>
      </c>
      <c r="C8133" s="24" t="s">
        <v>16423</v>
      </c>
      <c r="D8133" s="23">
        <v>429</v>
      </c>
      <c r="E8133" s="20" t="s">
        <v>2069</v>
      </c>
      <c r="F8133" s="20" t="s">
        <v>359</v>
      </c>
    </row>
    <row r="8134" spans="1:6">
      <c r="A8134" s="23">
        <v>8073</v>
      </c>
      <c r="B8134" s="24" t="s">
        <v>8706</v>
      </c>
      <c r="C8134" s="24" t="s">
        <v>16424</v>
      </c>
      <c r="D8134" s="23">
        <v>429</v>
      </c>
      <c r="E8134" s="20" t="s">
        <v>2069</v>
      </c>
      <c r="F8134" s="20" t="s">
        <v>359</v>
      </c>
    </row>
    <row r="8135" spans="1:6">
      <c r="A8135" s="23">
        <v>8074</v>
      </c>
      <c r="B8135" s="24" t="s">
        <v>8707</v>
      </c>
      <c r="C8135" s="24" t="s">
        <v>16425</v>
      </c>
      <c r="D8135" s="23">
        <v>429</v>
      </c>
      <c r="E8135" s="20" t="s">
        <v>2069</v>
      </c>
      <c r="F8135" s="20" t="s">
        <v>359</v>
      </c>
    </row>
    <row r="8136" spans="1:6">
      <c r="A8136" s="23">
        <v>8075</v>
      </c>
      <c r="B8136" s="24" t="s">
        <v>8708</v>
      </c>
      <c r="C8136" s="24" t="s">
        <v>16426</v>
      </c>
      <c r="D8136" s="23">
        <v>429</v>
      </c>
      <c r="E8136" s="20" t="s">
        <v>2069</v>
      </c>
      <c r="F8136" s="20" t="s">
        <v>359</v>
      </c>
    </row>
    <row r="8137" spans="1:6">
      <c r="A8137" s="23">
        <v>8076</v>
      </c>
      <c r="B8137" s="24" t="s">
        <v>8709</v>
      </c>
      <c r="C8137" s="25" t="s">
        <v>18393</v>
      </c>
      <c r="D8137" s="23">
        <v>430</v>
      </c>
      <c r="E8137" s="20" t="s">
        <v>2072</v>
      </c>
      <c r="F8137" s="20" t="s">
        <v>359</v>
      </c>
    </row>
    <row r="8138" spans="1:6">
      <c r="A8138" s="23">
        <v>8077</v>
      </c>
      <c r="B8138" s="24" t="s">
        <v>8710</v>
      </c>
      <c r="C8138" s="24" t="s">
        <v>16427</v>
      </c>
      <c r="D8138" s="23">
        <v>430</v>
      </c>
      <c r="E8138" s="20" t="s">
        <v>2072</v>
      </c>
      <c r="F8138" s="20" t="s">
        <v>359</v>
      </c>
    </row>
    <row r="8139" spans="1:6">
      <c r="A8139" s="23">
        <v>8078</v>
      </c>
      <c r="B8139" s="24" t="s">
        <v>4402</v>
      </c>
      <c r="C8139" s="24" t="s">
        <v>13242</v>
      </c>
      <c r="D8139" s="23">
        <v>430</v>
      </c>
      <c r="E8139" s="20" t="s">
        <v>2072</v>
      </c>
      <c r="F8139" s="20" t="s">
        <v>359</v>
      </c>
    </row>
    <row r="8140" spans="1:6">
      <c r="A8140" s="23">
        <v>8079</v>
      </c>
      <c r="B8140" s="24" t="s">
        <v>8711</v>
      </c>
      <c r="C8140" s="24" t="s">
        <v>16428</v>
      </c>
      <c r="D8140" s="23">
        <v>430</v>
      </c>
      <c r="E8140" s="20" t="s">
        <v>2072</v>
      </c>
      <c r="F8140" s="20" t="s">
        <v>359</v>
      </c>
    </row>
    <row r="8141" spans="1:6">
      <c r="A8141" s="23">
        <v>8080</v>
      </c>
      <c r="B8141" s="24" t="s">
        <v>8712</v>
      </c>
      <c r="C8141" s="24" t="s">
        <v>16429</v>
      </c>
      <c r="D8141" s="23">
        <v>430</v>
      </c>
      <c r="E8141" s="20" t="s">
        <v>2072</v>
      </c>
      <c r="F8141" s="20" t="s">
        <v>359</v>
      </c>
    </row>
    <row r="8142" spans="1:6">
      <c r="A8142" s="23">
        <v>8081</v>
      </c>
      <c r="B8142" s="24" t="s">
        <v>8713</v>
      </c>
      <c r="C8142" s="24" t="s">
        <v>16430</v>
      </c>
      <c r="D8142" s="23">
        <v>430</v>
      </c>
      <c r="E8142" s="20" t="s">
        <v>2072</v>
      </c>
      <c r="F8142" s="20" t="s">
        <v>359</v>
      </c>
    </row>
    <row r="8143" spans="1:6">
      <c r="A8143" s="23">
        <v>8082</v>
      </c>
      <c r="B8143" s="24" t="s">
        <v>8714</v>
      </c>
      <c r="C8143" s="24" t="s">
        <v>16431</v>
      </c>
      <c r="D8143" s="23">
        <v>430</v>
      </c>
      <c r="E8143" s="20" t="s">
        <v>2072</v>
      </c>
      <c r="F8143" s="20" t="s">
        <v>359</v>
      </c>
    </row>
    <row r="8144" spans="1:6">
      <c r="A8144" s="23">
        <v>8083</v>
      </c>
      <c r="B8144" s="24" t="s">
        <v>8715</v>
      </c>
      <c r="C8144" s="24" t="s">
        <v>16432</v>
      </c>
      <c r="D8144" s="23">
        <v>430</v>
      </c>
      <c r="E8144" s="20" t="s">
        <v>2072</v>
      </c>
      <c r="F8144" s="20" t="s">
        <v>359</v>
      </c>
    </row>
    <row r="8145" spans="1:6">
      <c r="A8145" s="23">
        <v>8084</v>
      </c>
      <c r="B8145" s="24" t="s">
        <v>8716</v>
      </c>
      <c r="C8145" s="24" t="s">
        <v>16433</v>
      </c>
      <c r="D8145" s="23">
        <v>430</v>
      </c>
      <c r="E8145" s="20" t="s">
        <v>2072</v>
      </c>
      <c r="F8145" s="20" t="s">
        <v>359</v>
      </c>
    </row>
    <row r="8146" spans="1:6">
      <c r="A8146" s="23">
        <v>8085</v>
      </c>
      <c r="B8146" s="24" t="s">
        <v>8717</v>
      </c>
      <c r="C8146" s="24" t="s">
        <v>16434</v>
      </c>
      <c r="D8146" s="23">
        <v>430</v>
      </c>
      <c r="E8146" s="20" t="s">
        <v>2072</v>
      </c>
      <c r="F8146" s="20" t="s">
        <v>359</v>
      </c>
    </row>
    <row r="8147" spans="1:6">
      <c r="A8147" s="23">
        <v>8086</v>
      </c>
      <c r="B8147" s="24" t="s">
        <v>8718</v>
      </c>
      <c r="C8147" s="24" t="s">
        <v>16435</v>
      </c>
      <c r="D8147" s="23">
        <v>430</v>
      </c>
      <c r="E8147" s="20" t="s">
        <v>2072</v>
      </c>
      <c r="F8147" s="20" t="s">
        <v>359</v>
      </c>
    </row>
    <row r="8148" spans="1:6">
      <c r="A8148" s="23">
        <v>8087</v>
      </c>
      <c r="B8148" s="24" t="s">
        <v>8719</v>
      </c>
      <c r="C8148" s="24" t="s">
        <v>16436</v>
      </c>
      <c r="D8148" s="23">
        <v>430</v>
      </c>
      <c r="E8148" s="20" t="s">
        <v>2072</v>
      </c>
      <c r="F8148" s="20" t="s">
        <v>359</v>
      </c>
    </row>
    <row r="8149" spans="1:6">
      <c r="A8149" s="23">
        <v>8088</v>
      </c>
      <c r="B8149" s="24" t="s">
        <v>8720</v>
      </c>
      <c r="C8149" s="24" t="s">
        <v>16437</v>
      </c>
      <c r="D8149" s="23">
        <v>430</v>
      </c>
      <c r="E8149" s="20" t="s">
        <v>2072</v>
      </c>
      <c r="F8149" s="20" t="s">
        <v>359</v>
      </c>
    </row>
    <row r="8150" spans="1:6">
      <c r="A8150" s="23">
        <v>8089</v>
      </c>
      <c r="B8150" s="24" t="s">
        <v>8721</v>
      </c>
      <c r="C8150" s="24" t="s">
        <v>16438</v>
      </c>
      <c r="D8150" s="23">
        <v>431</v>
      </c>
      <c r="E8150" s="20" t="s">
        <v>2075</v>
      </c>
      <c r="F8150" s="20" t="s">
        <v>359</v>
      </c>
    </row>
    <row r="8151" spans="1:6">
      <c r="A8151" s="23">
        <v>8090</v>
      </c>
      <c r="B8151" s="24" t="s">
        <v>8722</v>
      </c>
      <c r="C8151" s="24" t="s">
        <v>16439</v>
      </c>
      <c r="D8151" s="23">
        <v>431</v>
      </c>
      <c r="E8151" s="20" t="s">
        <v>2075</v>
      </c>
      <c r="F8151" s="20" t="s">
        <v>359</v>
      </c>
    </row>
    <row r="8152" spans="1:6">
      <c r="A8152" s="23">
        <v>8091</v>
      </c>
      <c r="B8152" s="24" t="s">
        <v>8723</v>
      </c>
      <c r="C8152" s="24" t="s">
        <v>16440</v>
      </c>
      <c r="D8152" s="23">
        <v>431</v>
      </c>
      <c r="E8152" s="20" t="s">
        <v>2075</v>
      </c>
      <c r="F8152" s="20" t="s">
        <v>359</v>
      </c>
    </row>
    <row r="8153" spans="1:6">
      <c r="A8153" s="23">
        <v>8092</v>
      </c>
      <c r="B8153" s="24" t="s">
        <v>8724</v>
      </c>
      <c r="C8153" s="24" t="s">
        <v>16441</v>
      </c>
      <c r="D8153" s="23">
        <v>431</v>
      </c>
      <c r="E8153" s="20" t="s">
        <v>2075</v>
      </c>
      <c r="F8153" s="20" t="s">
        <v>359</v>
      </c>
    </row>
    <row r="8154" spans="1:6">
      <c r="A8154" s="23">
        <v>8093</v>
      </c>
      <c r="B8154" s="24" t="s">
        <v>8725</v>
      </c>
      <c r="C8154" s="24" t="s">
        <v>16442</v>
      </c>
      <c r="D8154" s="23">
        <v>431</v>
      </c>
      <c r="E8154" s="20" t="s">
        <v>2075</v>
      </c>
      <c r="F8154" s="20" t="s">
        <v>359</v>
      </c>
    </row>
    <row r="8155" spans="1:6">
      <c r="A8155" s="23">
        <v>8094</v>
      </c>
      <c r="B8155" s="24" t="s">
        <v>8726</v>
      </c>
      <c r="C8155" s="24" t="s">
        <v>16443</v>
      </c>
      <c r="D8155" s="23">
        <v>431</v>
      </c>
      <c r="E8155" s="20" t="s">
        <v>2075</v>
      </c>
      <c r="F8155" s="20" t="s">
        <v>359</v>
      </c>
    </row>
    <row r="8156" spans="1:6">
      <c r="A8156" s="23">
        <v>8095</v>
      </c>
      <c r="B8156" s="24" t="s">
        <v>8727</v>
      </c>
      <c r="C8156" s="24" t="s">
        <v>16444</v>
      </c>
      <c r="D8156" s="23">
        <v>431</v>
      </c>
      <c r="E8156" s="20" t="s">
        <v>2075</v>
      </c>
      <c r="F8156" s="20" t="s">
        <v>359</v>
      </c>
    </row>
    <row r="8157" spans="1:6">
      <c r="A8157" s="23">
        <v>8096</v>
      </c>
      <c r="B8157" s="24" t="s">
        <v>8728</v>
      </c>
      <c r="C8157" s="24" t="s">
        <v>16445</v>
      </c>
      <c r="D8157" s="23">
        <v>431</v>
      </c>
      <c r="E8157" s="20" t="s">
        <v>2075</v>
      </c>
      <c r="F8157" s="20" t="s">
        <v>359</v>
      </c>
    </row>
    <row r="8158" spans="1:6">
      <c r="A8158" s="23">
        <v>8097</v>
      </c>
      <c r="B8158" s="24" t="s">
        <v>8729</v>
      </c>
      <c r="C8158" s="24" t="s">
        <v>16446</v>
      </c>
      <c r="D8158" s="23">
        <v>431</v>
      </c>
      <c r="E8158" s="20" t="s">
        <v>2075</v>
      </c>
      <c r="F8158" s="20" t="s">
        <v>359</v>
      </c>
    </row>
    <row r="8159" spans="1:6">
      <c r="A8159" s="23">
        <v>8098</v>
      </c>
      <c r="B8159" s="24" t="s">
        <v>8730</v>
      </c>
      <c r="C8159" s="24" t="s">
        <v>16447</v>
      </c>
      <c r="D8159" s="23">
        <v>431</v>
      </c>
      <c r="E8159" s="20" t="s">
        <v>2075</v>
      </c>
      <c r="F8159" s="20" t="s">
        <v>359</v>
      </c>
    </row>
    <row r="8160" spans="1:6">
      <c r="A8160" s="23">
        <v>8099</v>
      </c>
      <c r="B8160" s="24" t="s">
        <v>8731</v>
      </c>
      <c r="C8160" s="24" t="s">
        <v>15651</v>
      </c>
      <c r="D8160" s="23">
        <v>432</v>
      </c>
      <c r="E8160" s="20" t="s">
        <v>2078</v>
      </c>
      <c r="F8160" s="20" t="s">
        <v>359</v>
      </c>
    </row>
    <row r="8161" spans="1:6">
      <c r="A8161" s="23">
        <v>8100</v>
      </c>
      <c r="B8161" s="24" t="s">
        <v>8732</v>
      </c>
      <c r="C8161" s="24" t="s">
        <v>16448</v>
      </c>
      <c r="D8161" s="23">
        <v>432</v>
      </c>
      <c r="E8161" s="20" t="s">
        <v>2078</v>
      </c>
      <c r="F8161" s="20" t="s">
        <v>359</v>
      </c>
    </row>
    <row r="8162" spans="1:6">
      <c r="A8162" s="23">
        <v>8101</v>
      </c>
      <c r="B8162" s="24" t="s">
        <v>3009</v>
      </c>
      <c r="C8162" s="24" t="s">
        <v>11235</v>
      </c>
      <c r="D8162" s="23">
        <v>432</v>
      </c>
      <c r="E8162" s="20" t="s">
        <v>2078</v>
      </c>
      <c r="F8162" s="20" t="s">
        <v>359</v>
      </c>
    </row>
    <row r="8163" spans="1:6">
      <c r="A8163" s="23">
        <v>8102</v>
      </c>
      <c r="B8163" s="24" t="s">
        <v>4590</v>
      </c>
      <c r="C8163" s="24" t="s">
        <v>12833</v>
      </c>
      <c r="D8163" s="23">
        <v>432</v>
      </c>
      <c r="E8163" s="20" t="s">
        <v>2078</v>
      </c>
      <c r="F8163" s="20" t="s">
        <v>359</v>
      </c>
    </row>
    <row r="8164" spans="1:6">
      <c r="A8164" s="23">
        <v>8103</v>
      </c>
      <c r="B8164" s="24" t="s">
        <v>8733</v>
      </c>
      <c r="C8164" s="24" t="s">
        <v>16449</v>
      </c>
      <c r="D8164" s="23">
        <v>432</v>
      </c>
      <c r="E8164" s="20" t="s">
        <v>2078</v>
      </c>
      <c r="F8164" s="20" t="s">
        <v>359</v>
      </c>
    </row>
    <row r="8165" spans="1:6">
      <c r="A8165" s="23">
        <v>8104</v>
      </c>
      <c r="B8165" s="24" t="s">
        <v>8734</v>
      </c>
      <c r="C8165" s="24" t="s">
        <v>16450</v>
      </c>
      <c r="D8165" s="23">
        <v>432</v>
      </c>
      <c r="E8165" s="20" t="s">
        <v>2078</v>
      </c>
      <c r="F8165" s="20" t="s">
        <v>359</v>
      </c>
    </row>
    <row r="8166" spans="1:6">
      <c r="A8166" s="23">
        <v>8105</v>
      </c>
      <c r="B8166" s="24" t="s">
        <v>8735</v>
      </c>
      <c r="C8166" s="24" t="s">
        <v>16451</v>
      </c>
      <c r="D8166" s="23">
        <v>432</v>
      </c>
      <c r="E8166" s="20" t="s">
        <v>2078</v>
      </c>
      <c r="F8166" s="20" t="s">
        <v>359</v>
      </c>
    </row>
    <row r="8167" spans="1:6">
      <c r="A8167" s="23">
        <v>8106</v>
      </c>
      <c r="B8167" s="24" t="s">
        <v>8736</v>
      </c>
      <c r="C8167" s="24" t="s">
        <v>16452</v>
      </c>
      <c r="D8167" s="23">
        <v>432</v>
      </c>
      <c r="E8167" s="20" t="s">
        <v>2078</v>
      </c>
      <c r="F8167" s="20" t="s">
        <v>359</v>
      </c>
    </row>
    <row r="8168" spans="1:6">
      <c r="A8168" s="23">
        <v>8107</v>
      </c>
      <c r="B8168" s="24" t="s">
        <v>6900</v>
      </c>
      <c r="C8168" s="24" t="s">
        <v>15411</v>
      </c>
      <c r="D8168" s="23">
        <v>432</v>
      </c>
      <c r="E8168" s="20" t="s">
        <v>2078</v>
      </c>
      <c r="F8168" s="20" t="s">
        <v>359</v>
      </c>
    </row>
    <row r="8169" spans="1:6">
      <c r="A8169" s="23">
        <v>8108</v>
      </c>
      <c r="B8169" s="24" t="s">
        <v>8737</v>
      </c>
      <c r="C8169" s="24" t="s">
        <v>16453</v>
      </c>
      <c r="D8169" s="23">
        <v>432</v>
      </c>
      <c r="E8169" s="20" t="s">
        <v>2078</v>
      </c>
      <c r="F8169" s="20" t="s">
        <v>359</v>
      </c>
    </row>
    <row r="8170" spans="1:6">
      <c r="A8170" s="23">
        <v>8109</v>
      </c>
      <c r="B8170" s="24" t="s">
        <v>8738</v>
      </c>
      <c r="C8170" s="24" t="s">
        <v>16454</v>
      </c>
      <c r="D8170" s="23">
        <v>432</v>
      </c>
      <c r="E8170" s="20" t="s">
        <v>2078</v>
      </c>
      <c r="F8170" s="20" t="s">
        <v>359</v>
      </c>
    </row>
    <row r="8171" spans="1:6">
      <c r="A8171" s="23">
        <v>8110</v>
      </c>
      <c r="B8171" s="24" t="s">
        <v>8739</v>
      </c>
      <c r="C8171" s="24" t="s">
        <v>16455</v>
      </c>
      <c r="D8171" s="23">
        <v>432</v>
      </c>
      <c r="E8171" s="20" t="s">
        <v>2078</v>
      </c>
      <c r="F8171" s="20" t="s">
        <v>359</v>
      </c>
    </row>
    <row r="8172" spans="1:6">
      <c r="A8172" s="23">
        <v>8111</v>
      </c>
      <c r="B8172" s="24" t="s">
        <v>8740</v>
      </c>
      <c r="C8172" s="24" t="s">
        <v>16456</v>
      </c>
      <c r="D8172" s="23">
        <v>432</v>
      </c>
      <c r="E8172" s="20" t="s">
        <v>2078</v>
      </c>
      <c r="F8172" s="20" t="s">
        <v>359</v>
      </c>
    </row>
    <row r="8173" spans="1:6">
      <c r="A8173" s="23">
        <v>8112</v>
      </c>
      <c r="B8173" s="24" t="s">
        <v>8741</v>
      </c>
      <c r="C8173" s="24" t="s">
        <v>16457</v>
      </c>
      <c r="D8173" s="23">
        <v>432</v>
      </c>
      <c r="E8173" s="20" t="s">
        <v>2078</v>
      </c>
      <c r="F8173" s="20" t="s">
        <v>359</v>
      </c>
    </row>
    <row r="8174" spans="1:6">
      <c r="A8174" s="23">
        <v>8113</v>
      </c>
      <c r="B8174" s="24" t="s">
        <v>6615</v>
      </c>
      <c r="C8174" s="24" t="s">
        <v>14568</v>
      </c>
      <c r="D8174" s="23">
        <v>432</v>
      </c>
      <c r="E8174" s="20" t="s">
        <v>2078</v>
      </c>
      <c r="F8174" s="20" t="s">
        <v>359</v>
      </c>
    </row>
    <row r="8175" spans="1:6">
      <c r="A8175" s="23">
        <v>8114</v>
      </c>
      <c r="B8175" s="24" t="s">
        <v>8742</v>
      </c>
      <c r="C8175" s="24" t="s">
        <v>16458</v>
      </c>
      <c r="D8175" s="23">
        <v>433</v>
      </c>
      <c r="E8175" s="20" t="s">
        <v>2081</v>
      </c>
      <c r="F8175" s="20" t="s">
        <v>359</v>
      </c>
    </row>
    <row r="8176" spans="1:6">
      <c r="A8176" s="23">
        <v>8115</v>
      </c>
      <c r="B8176" s="24" t="s">
        <v>8743</v>
      </c>
      <c r="C8176" s="24" t="s">
        <v>16459</v>
      </c>
      <c r="D8176" s="23">
        <v>433</v>
      </c>
      <c r="E8176" s="20" t="s">
        <v>2081</v>
      </c>
      <c r="F8176" s="20" t="s">
        <v>359</v>
      </c>
    </row>
    <row r="8177" spans="1:6">
      <c r="A8177" s="23">
        <v>8116</v>
      </c>
      <c r="B8177" s="24" t="s">
        <v>8744</v>
      </c>
      <c r="C8177" s="24" t="s">
        <v>16460</v>
      </c>
      <c r="D8177" s="23">
        <v>433</v>
      </c>
      <c r="E8177" s="20" t="s">
        <v>2081</v>
      </c>
      <c r="F8177" s="20" t="s">
        <v>359</v>
      </c>
    </row>
    <row r="8178" spans="1:6">
      <c r="A8178" s="23">
        <v>8117</v>
      </c>
      <c r="B8178" s="24" t="s">
        <v>8745</v>
      </c>
      <c r="C8178" s="24" t="s">
        <v>16461</v>
      </c>
      <c r="D8178" s="23">
        <v>433</v>
      </c>
      <c r="E8178" s="20" t="s">
        <v>2081</v>
      </c>
      <c r="F8178" s="20" t="s">
        <v>359</v>
      </c>
    </row>
    <row r="8179" spans="1:6">
      <c r="A8179" s="23">
        <v>8118</v>
      </c>
      <c r="B8179" s="24" t="s">
        <v>8746</v>
      </c>
      <c r="C8179" s="24" t="s">
        <v>3687</v>
      </c>
      <c r="D8179" s="23">
        <v>433</v>
      </c>
      <c r="E8179" s="20" t="s">
        <v>2081</v>
      </c>
      <c r="F8179" s="20" t="s">
        <v>359</v>
      </c>
    </row>
    <row r="8180" spans="1:6">
      <c r="A8180" s="23">
        <v>8119</v>
      </c>
      <c r="B8180" s="24" t="s">
        <v>8747</v>
      </c>
      <c r="C8180" s="24" t="s">
        <v>16462</v>
      </c>
      <c r="D8180" s="23">
        <v>433</v>
      </c>
      <c r="E8180" s="20" t="s">
        <v>2081</v>
      </c>
      <c r="F8180" s="20" t="s">
        <v>359</v>
      </c>
    </row>
    <row r="8181" spans="1:6">
      <c r="A8181" s="23">
        <v>8120</v>
      </c>
      <c r="B8181" s="24" t="s">
        <v>8748</v>
      </c>
      <c r="C8181" s="24" t="s">
        <v>16463</v>
      </c>
      <c r="D8181" s="23">
        <v>433</v>
      </c>
      <c r="E8181" s="20" t="s">
        <v>2081</v>
      </c>
      <c r="F8181" s="20" t="s">
        <v>359</v>
      </c>
    </row>
    <row r="8182" spans="1:6">
      <c r="A8182" s="23">
        <v>8121</v>
      </c>
      <c r="B8182" s="24" t="s">
        <v>8749</v>
      </c>
      <c r="C8182" s="24" t="s">
        <v>16464</v>
      </c>
      <c r="D8182" s="23">
        <v>433</v>
      </c>
      <c r="E8182" s="20" t="s">
        <v>2081</v>
      </c>
      <c r="F8182" s="20" t="s">
        <v>359</v>
      </c>
    </row>
    <row r="8183" spans="1:6">
      <c r="A8183" s="23">
        <v>8122</v>
      </c>
      <c r="B8183" s="24" t="s">
        <v>8750</v>
      </c>
      <c r="C8183" s="24" t="s">
        <v>16465</v>
      </c>
      <c r="D8183" s="23">
        <v>433</v>
      </c>
      <c r="E8183" s="20" t="s">
        <v>2081</v>
      </c>
      <c r="F8183" s="20" t="s">
        <v>359</v>
      </c>
    </row>
    <row r="8184" spans="1:6">
      <c r="A8184" s="23">
        <v>8123</v>
      </c>
      <c r="B8184" s="24" t="s">
        <v>8751</v>
      </c>
      <c r="C8184" s="24" t="s">
        <v>16466</v>
      </c>
      <c r="D8184" s="23">
        <v>433</v>
      </c>
      <c r="E8184" s="20" t="s">
        <v>2081</v>
      </c>
      <c r="F8184" s="20" t="s">
        <v>359</v>
      </c>
    </row>
    <row r="8185" spans="1:6">
      <c r="A8185" s="23">
        <v>8124</v>
      </c>
      <c r="B8185" s="24" t="s">
        <v>8752</v>
      </c>
      <c r="C8185" s="24" t="s">
        <v>16467</v>
      </c>
      <c r="D8185" s="23">
        <v>433</v>
      </c>
      <c r="E8185" s="20" t="s">
        <v>2081</v>
      </c>
      <c r="F8185" s="20" t="s">
        <v>359</v>
      </c>
    </row>
    <row r="8186" spans="1:6">
      <c r="A8186" s="23">
        <v>8125</v>
      </c>
      <c r="B8186" s="24" t="s">
        <v>8753</v>
      </c>
      <c r="C8186" s="24" t="s">
        <v>16468</v>
      </c>
      <c r="D8186" s="23">
        <v>433</v>
      </c>
      <c r="E8186" s="20" t="s">
        <v>2081</v>
      </c>
      <c r="F8186" s="20" t="s">
        <v>359</v>
      </c>
    </row>
    <row r="8187" spans="1:6">
      <c r="A8187" s="23">
        <v>8126</v>
      </c>
      <c r="B8187" s="24" t="s">
        <v>8754</v>
      </c>
      <c r="C8187" s="24" t="s">
        <v>16469</v>
      </c>
      <c r="D8187" s="23">
        <v>433</v>
      </c>
      <c r="E8187" s="20" t="s">
        <v>2081</v>
      </c>
      <c r="F8187" s="20" t="s">
        <v>359</v>
      </c>
    </row>
    <row r="8188" spans="1:6">
      <c r="A8188" s="23">
        <v>8127</v>
      </c>
      <c r="B8188" s="24" t="s">
        <v>8755</v>
      </c>
      <c r="C8188" s="24" t="s">
        <v>16470</v>
      </c>
      <c r="D8188" s="23">
        <v>433</v>
      </c>
      <c r="E8188" s="20" t="s">
        <v>2081</v>
      </c>
      <c r="F8188" s="20" t="s">
        <v>359</v>
      </c>
    </row>
    <row r="8189" spans="1:6">
      <c r="A8189" s="23">
        <v>8128</v>
      </c>
      <c r="B8189" s="24" t="s">
        <v>8756</v>
      </c>
      <c r="C8189" s="24" t="s">
        <v>16471</v>
      </c>
      <c r="D8189" s="23">
        <v>433</v>
      </c>
      <c r="E8189" s="20" t="s">
        <v>2081</v>
      </c>
      <c r="F8189" s="20" t="s">
        <v>359</v>
      </c>
    </row>
    <row r="8190" spans="1:6">
      <c r="A8190" s="23">
        <v>8129</v>
      </c>
      <c r="B8190" s="24" t="s">
        <v>8757</v>
      </c>
      <c r="C8190" s="24" t="s">
        <v>16472</v>
      </c>
      <c r="D8190" s="23">
        <v>433</v>
      </c>
      <c r="E8190" s="20" t="s">
        <v>2081</v>
      </c>
      <c r="F8190" s="20" t="s">
        <v>359</v>
      </c>
    </row>
    <row r="8191" spans="1:6">
      <c r="A8191" s="23">
        <v>8130</v>
      </c>
      <c r="B8191" s="24" t="s">
        <v>8758</v>
      </c>
      <c r="C8191" s="24" t="s">
        <v>16473</v>
      </c>
      <c r="D8191" s="23">
        <v>433</v>
      </c>
      <c r="E8191" s="20" t="s">
        <v>2081</v>
      </c>
      <c r="F8191" s="20" t="s">
        <v>359</v>
      </c>
    </row>
    <row r="8192" spans="1:6">
      <c r="A8192" s="23">
        <v>8131</v>
      </c>
      <c r="B8192" s="24" t="s">
        <v>8759</v>
      </c>
      <c r="C8192" s="24" t="s">
        <v>16474</v>
      </c>
      <c r="D8192" s="23">
        <v>433</v>
      </c>
      <c r="E8192" s="20" t="s">
        <v>2081</v>
      </c>
      <c r="F8192" s="20" t="s">
        <v>359</v>
      </c>
    </row>
    <row r="8193" spans="1:6">
      <c r="A8193" s="23">
        <v>8132</v>
      </c>
      <c r="B8193" s="24" t="s">
        <v>8760</v>
      </c>
      <c r="C8193" s="24" t="s">
        <v>16475</v>
      </c>
      <c r="D8193" s="23">
        <v>433</v>
      </c>
      <c r="E8193" s="20" t="s">
        <v>2081</v>
      </c>
      <c r="F8193" s="20" t="s">
        <v>359</v>
      </c>
    </row>
    <row r="8194" spans="1:6">
      <c r="A8194" s="23">
        <v>8133</v>
      </c>
      <c r="B8194" s="24" t="s">
        <v>8761</v>
      </c>
      <c r="C8194" s="24" t="s">
        <v>8762</v>
      </c>
      <c r="D8194" s="23">
        <v>433</v>
      </c>
      <c r="E8194" s="20" t="s">
        <v>2081</v>
      </c>
      <c r="F8194" s="20" t="s">
        <v>359</v>
      </c>
    </row>
    <row r="8195" spans="1:6">
      <c r="A8195" s="23">
        <v>8134</v>
      </c>
      <c r="B8195" s="24" t="s">
        <v>8762</v>
      </c>
      <c r="C8195" s="24" t="s">
        <v>8762</v>
      </c>
      <c r="D8195" s="23">
        <v>433</v>
      </c>
      <c r="E8195" s="20" t="s">
        <v>2081</v>
      </c>
      <c r="F8195" s="20" t="s">
        <v>359</v>
      </c>
    </row>
    <row r="8196" spans="1:6">
      <c r="A8196" s="23">
        <v>8135</v>
      </c>
      <c r="B8196" s="24" t="s">
        <v>8763</v>
      </c>
      <c r="C8196" s="24" t="s">
        <v>16476</v>
      </c>
      <c r="D8196" s="23">
        <v>434</v>
      </c>
      <c r="E8196" s="20" t="s">
        <v>2085</v>
      </c>
      <c r="F8196" s="20" t="s">
        <v>359</v>
      </c>
    </row>
    <row r="8197" spans="1:6">
      <c r="A8197" s="23">
        <v>8136</v>
      </c>
      <c r="B8197" s="24" t="s">
        <v>8764</v>
      </c>
      <c r="C8197" s="24" t="s">
        <v>16477</v>
      </c>
      <c r="D8197" s="23">
        <v>434</v>
      </c>
      <c r="E8197" s="20" t="s">
        <v>2085</v>
      </c>
      <c r="F8197" s="20" t="s">
        <v>359</v>
      </c>
    </row>
    <row r="8198" spans="1:6">
      <c r="A8198" s="23">
        <v>8137</v>
      </c>
      <c r="B8198" s="24" t="s">
        <v>8765</v>
      </c>
      <c r="C8198" s="24" t="s">
        <v>16478</v>
      </c>
      <c r="D8198" s="23">
        <v>434</v>
      </c>
      <c r="E8198" s="20" t="s">
        <v>2085</v>
      </c>
      <c r="F8198" s="20" t="s">
        <v>359</v>
      </c>
    </row>
    <row r="8199" spans="1:6">
      <c r="A8199" s="23">
        <v>8138</v>
      </c>
      <c r="B8199" s="24" t="s">
        <v>8766</v>
      </c>
      <c r="C8199" s="24" t="s">
        <v>16479</v>
      </c>
      <c r="D8199" s="23">
        <v>434</v>
      </c>
      <c r="E8199" s="20" t="s">
        <v>2085</v>
      </c>
      <c r="F8199" s="20" t="s">
        <v>359</v>
      </c>
    </row>
    <row r="8200" spans="1:6">
      <c r="A8200" s="23">
        <v>8139</v>
      </c>
      <c r="B8200" s="24" t="s">
        <v>8767</v>
      </c>
      <c r="C8200" s="24" t="s">
        <v>16480</v>
      </c>
      <c r="D8200" s="23">
        <v>434</v>
      </c>
      <c r="E8200" s="20" t="s">
        <v>2085</v>
      </c>
      <c r="F8200" s="20" t="s">
        <v>359</v>
      </c>
    </row>
    <row r="8201" spans="1:6">
      <c r="A8201" s="23">
        <v>8140</v>
      </c>
      <c r="B8201" s="24" t="s">
        <v>8768</v>
      </c>
      <c r="C8201" s="24" t="s">
        <v>16481</v>
      </c>
      <c r="D8201" s="23">
        <v>434</v>
      </c>
      <c r="E8201" s="20" t="s">
        <v>2085</v>
      </c>
      <c r="F8201" s="20" t="s">
        <v>359</v>
      </c>
    </row>
    <row r="8202" spans="1:6">
      <c r="A8202" s="23">
        <v>8141</v>
      </c>
      <c r="B8202" s="24" t="s">
        <v>8769</v>
      </c>
      <c r="C8202" s="24" t="s">
        <v>16482</v>
      </c>
      <c r="D8202" s="23">
        <v>434</v>
      </c>
      <c r="E8202" s="20" t="s">
        <v>2085</v>
      </c>
      <c r="F8202" s="20" t="s">
        <v>359</v>
      </c>
    </row>
    <row r="8203" spans="1:6">
      <c r="A8203" s="23">
        <v>8142</v>
      </c>
      <c r="B8203" s="24" t="s">
        <v>8770</v>
      </c>
      <c r="C8203" s="24" t="s">
        <v>16483</v>
      </c>
      <c r="D8203" s="23">
        <v>434</v>
      </c>
      <c r="E8203" s="20" t="s">
        <v>2085</v>
      </c>
      <c r="F8203" s="20" t="s">
        <v>359</v>
      </c>
    </row>
    <row r="8204" spans="1:6">
      <c r="A8204" s="23">
        <v>8143</v>
      </c>
      <c r="B8204" s="24" t="s">
        <v>8771</v>
      </c>
      <c r="C8204" s="24" t="s">
        <v>16484</v>
      </c>
      <c r="D8204" s="23">
        <v>434</v>
      </c>
      <c r="E8204" s="20" t="s">
        <v>2085</v>
      </c>
      <c r="F8204" s="20" t="s">
        <v>359</v>
      </c>
    </row>
    <row r="8205" spans="1:6">
      <c r="A8205" s="23">
        <v>8144</v>
      </c>
      <c r="B8205" s="24" t="s">
        <v>8772</v>
      </c>
      <c r="C8205" s="24" t="s">
        <v>16485</v>
      </c>
      <c r="D8205" s="23">
        <v>434</v>
      </c>
      <c r="E8205" s="20" t="s">
        <v>2085</v>
      </c>
      <c r="F8205" s="20" t="s">
        <v>359</v>
      </c>
    </row>
    <row r="8206" spans="1:6">
      <c r="A8206" s="23">
        <v>8145</v>
      </c>
      <c r="B8206" s="24" t="s">
        <v>8773</v>
      </c>
      <c r="C8206" s="24" t="s">
        <v>1754</v>
      </c>
      <c r="D8206" s="23">
        <v>434</v>
      </c>
      <c r="E8206" s="20" t="s">
        <v>2085</v>
      </c>
      <c r="F8206" s="20" t="s">
        <v>359</v>
      </c>
    </row>
    <row r="8207" spans="1:6">
      <c r="A8207" s="23">
        <v>8146</v>
      </c>
      <c r="B8207" s="24" t="s">
        <v>8774</v>
      </c>
      <c r="C8207" s="24" t="s">
        <v>16486</v>
      </c>
      <c r="D8207" s="23">
        <v>434</v>
      </c>
      <c r="E8207" s="20" t="s">
        <v>2085</v>
      </c>
      <c r="F8207" s="20" t="s">
        <v>359</v>
      </c>
    </row>
    <row r="8208" spans="1:6">
      <c r="A8208" s="23">
        <v>8147</v>
      </c>
      <c r="B8208" s="24" t="s">
        <v>8598</v>
      </c>
      <c r="C8208" s="24" t="s">
        <v>16337</v>
      </c>
      <c r="D8208" s="23">
        <v>434</v>
      </c>
      <c r="E8208" s="20" t="s">
        <v>2085</v>
      </c>
      <c r="F8208" s="20" t="s">
        <v>359</v>
      </c>
    </row>
    <row r="8209" spans="1:6">
      <c r="A8209" s="23">
        <v>8148</v>
      </c>
      <c r="B8209" s="24" t="s">
        <v>6477</v>
      </c>
      <c r="C8209" s="24" t="s">
        <v>12267</v>
      </c>
      <c r="D8209" s="23">
        <v>434</v>
      </c>
      <c r="E8209" s="20" t="s">
        <v>2085</v>
      </c>
      <c r="F8209" s="20" t="s">
        <v>359</v>
      </c>
    </row>
    <row r="8210" spans="1:6">
      <c r="A8210" s="23">
        <v>8154</v>
      </c>
      <c r="B8210" s="24" t="s">
        <v>8099</v>
      </c>
      <c r="C8210" s="24" t="s">
        <v>12066</v>
      </c>
      <c r="D8210" s="23">
        <v>435</v>
      </c>
      <c r="E8210" s="20" t="s">
        <v>2088</v>
      </c>
      <c r="F8210" s="20" t="s">
        <v>359</v>
      </c>
    </row>
    <row r="8211" spans="1:6">
      <c r="A8211" s="23">
        <v>8155</v>
      </c>
      <c r="B8211" s="24" t="s">
        <v>5782</v>
      </c>
      <c r="C8211" s="24" t="s">
        <v>14382</v>
      </c>
      <c r="D8211" s="23">
        <v>435</v>
      </c>
      <c r="E8211" s="20" t="s">
        <v>2088</v>
      </c>
      <c r="F8211" s="20" t="s">
        <v>359</v>
      </c>
    </row>
    <row r="8212" spans="1:6">
      <c r="A8212" s="23">
        <v>8149</v>
      </c>
      <c r="B8212" s="24" t="s">
        <v>8775</v>
      </c>
      <c r="C8212" s="24" t="s">
        <v>16487</v>
      </c>
      <c r="D8212" s="23">
        <v>435</v>
      </c>
      <c r="E8212" s="20" t="s">
        <v>2088</v>
      </c>
      <c r="F8212" s="20" t="s">
        <v>359</v>
      </c>
    </row>
    <row r="8213" spans="1:6">
      <c r="A8213" s="23">
        <v>8150</v>
      </c>
      <c r="B8213" s="24" t="s">
        <v>8776</v>
      </c>
      <c r="C8213" s="24" t="s">
        <v>16488</v>
      </c>
      <c r="D8213" s="23">
        <v>435</v>
      </c>
      <c r="E8213" s="20" t="s">
        <v>2088</v>
      </c>
      <c r="F8213" s="20" t="s">
        <v>359</v>
      </c>
    </row>
    <row r="8214" spans="1:6">
      <c r="A8214" s="23">
        <v>8151</v>
      </c>
      <c r="B8214" s="24" t="s">
        <v>8777</v>
      </c>
      <c r="C8214" s="24" t="s">
        <v>16489</v>
      </c>
      <c r="D8214" s="23">
        <v>435</v>
      </c>
      <c r="E8214" s="20" t="s">
        <v>2088</v>
      </c>
      <c r="F8214" s="20" t="s">
        <v>359</v>
      </c>
    </row>
    <row r="8215" spans="1:6">
      <c r="A8215" s="23">
        <v>8152</v>
      </c>
      <c r="B8215" s="24" t="s">
        <v>8778</v>
      </c>
      <c r="C8215" s="24" t="s">
        <v>16490</v>
      </c>
      <c r="D8215" s="23">
        <v>435</v>
      </c>
      <c r="E8215" s="20" t="s">
        <v>2088</v>
      </c>
      <c r="F8215" s="20" t="s">
        <v>359</v>
      </c>
    </row>
    <row r="8216" spans="1:6">
      <c r="A8216" s="23">
        <v>8153</v>
      </c>
      <c r="B8216" s="24" t="s">
        <v>8779</v>
      </c>
      <c r="C8216" s="24" t="s">
        <v>16491</v>
      </c>
      <c r="D8216" s="23">
        <v>435</v>
      </c>
      <c r="E8216" s="20" t="s">
        <v>2088</v>
      </c>
      <c r="F8216" s="20" t="s">
        <v>359</v>
      </c>
    </row>
    <row r="8217" spans="1:6">
      <c r="A8217" s="23">
        <v>8156</v>
      </c>
      <c r="B8217" s="24" t="s">
        <v>8100</v>
      </c>
      <c r="C8217" s="25" t="s">
        <v>2092</v>
      </c>
      <c r="D8217" s="23">
        <v>436</v>
      </c>
      <c r="E8217" s="20" t="s">
        <v>2091</v>
      </c>
      <c r="F8217" s="20" t="s">
        <v>359</v>
      </c>
    </row>
    <row r="8218" spans="1:6">
      <c r="A8218" s="23">
        <v>8157</v>
      </c>
      <c r="B8218" s="24" t="s">
        <v>8101</v>
      </c>
      <c r="C8218" s="24" t="s">
        <v>16492</v>
      </c>
      <c r="D8218" s="23">
        <v>436</v>
      </c>
      <c r="E8218" s="20" t="s">
        <v>2091</v>
      </c>
      <c r="F8218" s="20" t="s">
        <v>359</v>
      </c>
    </row>
    <row r="8219" spans="1:6">
      <c r="A8219" s="23">
        <v>8158</v>
      </c>
      <c r="B8219" s="24" t="s">
        <v>6625</v>
      </c>
      <c r="C8219" s="24" t="s">
        <v>14577</v>
      </c>
      <c r="D8219" s="23">
        <v>436</v>
      </c>
      <c r="E8219" s="20" t="s">
        <v>2091</v>
      </c>
      <c r="F8219" s="20" t="s">
        <v>359</v>
      </c>
    </row>
    <row r="8220" spans="1:6">
      <c r="A8220" s="23">
        <v>8159</v>
      </c>
      <c r="B8220" s="24" t="s">
        <v>8102</v>
      </c>
      <c r="C8220" s="24" t="s">
        <v>16493</v>
      </c>
      <c r="D8220" s="23">
        <v>436</v>
      </c>
      <c r="E8220" s="20" t="s">
        <v>2091</v>
      </c>
      <c r="F8220" s="20" t="s">
        <v>359</v>
      </c>
    </row>
    <row r="8221" spans="1:6">
      <c r="A8221" s="23">
        <v>8160</v>
      </c>
      <c r="B8221" s="24" t="s">
        <v>4931</v>
      </c>
      <c r="C8221" s="24" t="s">
        <v>13126</v>
      </c>
      <c r="D8221" s="23">
        <v>436</v>
      </c>
      <c r="E8221" s="20" t="s">
        <v>2091</v>
      </c>
      <c r="F8221" s="20" t="s">
        <v>359</v>
      </c>
    </row>
    <row r="8222" spans="1:6">
      <c r="A8222" s="23">
        <v>8161</v>
      </c>
      <c r="B8222" s="24" t="s">
        <v>8103</v>
      </c>
      <c r="C8222" s="24" t="s">
        <v>16494</v>
      </c>
      <c r="D8222" s="23">
        <v>436</v>
      </c>
      <c r="E8222" s="20" t="s">
        <v>2091</v>
      </c>
      <c r="F8222" s="20" t="s">
        <v>359</v>
      </c>
    </row>
    <row r="8223" spans="1:6">
      <c r="A8223" s="23">
        <v>8162</v>
      </c>
      <c r="B8223" s="24" t="s">
        <v>4229</v>
      </c>
      <c r="C8223" s="24" t="s">
        <v>12366</v>
      </c>
      <c r="D8223" s="23">
        <v>436</v>
      </c>
      <c r="E8223" s="20" t="s">
        <v>2091</v>
      </c>
      <c r="F8223" s="20" t="s">
        <v>359</v>
      </c>
    </row>
    <row r="8224" spans="1:6">
      <c r="A8224" s="23">
        <v>8163</v>
      </c>
      <c r="B8224" s="24" t="s">
        <v>8104</v>
      </c>
      <c r="C8224" s="24" t="s">
        <v>16495</v>
      </c>
      <c r="D8224" s="23">
        <v>436</v>
      </c>
      <c r="E8224" s="20" t="s">
        <v>2091</v>
      </c>
      <c r="F8224" s="20" t="s">
        <v>359</v>
      </c>
    </row>
    <row r="8225" spans="1:6">
      <c r="A8225" s="23">
        <v>8164</v>
      </c>
      <c r="B8225" s="24" t="s">
        <v>8105</v>
      </c>
      <c r="C8225" s="24" t="s">
        <v>16496</v>
      </c>
      <c r="D8225" s="23">
        <v>436</v>
      </c>
      <c r="E8225" s="20" t="s">
        <v>2091</v>
      </c>
      <c r="F8225" s="20" t="s">
        <v>359</v>
      </c>
    </row>
    <row r="8226" spans="1:6">
      <c r="A8226" s="23">
        <v>8165</v>
      </c>
      <c r="B8226" s="24" t="s">
        <v>8106</v>
      </c>
      <c r="C8226" s="24" t="s">
        <v>16497</v>
      </c>
      <c r="D8226" s="23">
        <v>436</v>
      </c>
      <c r="E8226" s="20" t="s">
        <v>2091</v>
      </c>
      <c r="F8226" s="20" t="s">
        <v>359</v>
      </c>
    </row>
    <row r="8227" spans="1:6">
      <c r="A8227" s="23">
        <v>8166</v>
      </c>
      <c r="B8227" s="24" t="s">
        <v>2798</v>
      </c>
      <c r="C8227" s="24" t="s">
        <v>11438</v>
      </c>
      <c r="D8227" s="23">
        <v>436</v>
      </c>
      <c r="E8227" s="20" t="s">
        <v>2091</v>
      </c>
      <c r="F8227" s="20" t="s">
        <v>359</v>
      </c>
    </row>
    <row r="8228" spans="1:6">
      <c r="A8228" s="23">
        <v>8167</v>
      </c>
      <c r="B8228" s="24" t="s">
        <v>8107</v>
      </c>
      <c r="C8228" s="24" t="s">
        <v>16498</v>
      </c>
      <c r="D8228" s="23">
        <v>436</v>
      </c>
      <c r="E8228" s="20" t="s">
        <v>2091</v>
      </c>
      <c r="F8228" s="20" t="s">
        <v>359</v>
      </c>
    </row>
    <row r="8229" spans="1:6">
      <c r="A8229" s="23">
        <v>8168</v>
      </c>
      <c r="B8229" s="24" t="s">
        <v>8108</v>
      </c>
      <c r="C8229" s="24" t="s">
        <v>16499</v>
      </c>
      <c r="D8229" s="23">
        <v>436</v>
      </c>
      <c r="E8229" s="20" t="s">
        <v>2091</v>
      </c>
      <c r="F8229" s="20" t="s">
        <v>359</v>
      </c>
    </row>
    <row r="8230" spans="1:6">
      <c r="A8230" s="23">
        <v>8169</v>
      </c>
      <c r="B8230" s="24" t="s">
        <v>8109</v>
      </c>
      <c r="C8230" s="24" t="s">
        <v>16500</v>
      </c>
      <c r="D8230" s="23">
        <v>436</v>
      </c>
      <c r="E8230" s="20" t="s">
        <v>2091</v>
      </c>
      <c r="F8230" s="20" t="s">
        <v>359</v>
      </c>
    </row>
    <row r="8231" spans="1:6">
      <c r="A8231" s="23">
        <v>8170</v>
      </c>
      <c r="B8231" s="24" t="s">
        <v>8110</v>
      </c>
      <c r="C8231" s="24" t="s">
        <v>16501</v>
      </c>
      <c r="D8231" s="23">
        <v>436</v>
      </c>
      <c r="E8231" s="20" t="s">
        <v>2091</v>
      </c>
      <c r="F8231" s="20" t="s">
        <v>359</v>
      </c>
    </row>
    <row r="8232" spans="1:6">
      <c r="A8232" s="23">
        <v>8171</v>
      </c>
      <c r="B8232" s="24" t="s">
        <v>4205</v>
      </c>
      <c r="C8232" s="24" t="s">
        <v>12510</v>
      </c>
      <c r="D8232" s="23">
        <v>436</v>
      </c>
      <c r="E8232" s="20" t="s">
        <v>2091</v>
      </c>
      <c r="F8232" s="20" t="s">
        <v>359</v>
      </c>
    </row>
    <row r="8233" spans="1:6">
      <c r="A8233" s="23">
        <v>8172</v>
      </c>
      <c r="B8233" s="24" t="s">
        <v>8111</v>
      </c>
      <c r="C8233" s="24" t="s">
        <v>16502</v>
      </c>
      <c r="D8233" s="23">
        <v>436</v>
      </c>
      <c r="E8233" s="20" t="s">
        <v>2091</v>
      </c>
      <c r="F8233" s="20" t="s">
        <v>359</v>
      </c>
    </row>
    <row r="8234" spans="1:6">
      <c r="A8234" s="23">
        <v>8173</v>
      </c>
      <c r="B8234" s="24" t="s">
        <v>8112</v>
      </c>
      <c r="C8234" s="24" t="s">
        <v>12593</v>
      </c>
      <c r="D8234" s="23">
        <v>437</v>
      </c>
      <c r="E8234" s="20" t="s">
        <v>2094</v>
      </c>
      <c r="F8234" s="20" t="s">
        <v>359</v>
      </c>
    </row>
    <row r="8235" spans="1:6">
      <c r="A8235" s="23">
        <v>8174</v>
      </c>
      <c r="B8235" s="24" t="s">
        <v>3722</v>
      </c>
      <c r="C8235" s="24" t="s">
        <v>1568</v>
      </c>
      <c r="D8235" s="23">
        <v>437</v>
      </c>
      <c r="E8235" s="20" t="s">
        <v>2094</v>
      </c>
      <c r="F8235" s="20" t="s">
        <v>359</v>
      </c>
    </row>
    <row r="8236" spans="1:6">
      <c r="A8236" s="23">
        <v>8175</v>
      </c>
      <c r="B8236" s="24" t="s">
        <v>8113</v>
      </c>
      <c r="C8236" s="24" t="s">
        <v>16503</v>
      </c>
      <c r="D8236" s="23">
        <v>437</v>
      </c>
      <c r="E8236" s="20" t="s">
        <v>2094</v>
      </c>
      <c r="F8236" s="20" t="s">
        <v>359</v>
      </c>
    </row>
    <row r="8237" spans="1:6">
      <c r="A8237" s="23">
        <v>8176</v>
      </c>
      <c r="B8237" s="24" t="s">
        <v>8114</v>
      </c>
      <c r="C8237" s="24" t="s">
        <v>14110</v>
      </c>
      <c r="D8237" s="23">
        <v>437</v>
      </c>
      <c r="E8237" s="20" t="s">
        <v>2094</v>
      </c>
      <c r="F8237" s="20" t="s">
        <v>359</v>
      </c>
    </row>
    <row r="8238" spans="1:6">
      <c r="A8238" s="23">
        <v>8177</v>
      </c>
      <c r="B8238" s="24" t="s">
        <v>8115</v>
      </c>
      <c r="C8238" s="24" t="s">
        <v>16504</v>
      </c>
      <c r="D8238" s="23">
        <v>437</v>
      </c>
      <c r="E8238" s="20" t="s">
        <v>2094</v>
      </c>
      <c r="F8238" s="20" t="s">
        <v>359</v>
      </c>
    </row>
    <row r="8239" spans="1:6">
      <c r="A8239" s="23">
        <v>8178</v>
      </c>
      <c r="B8239" s="24" t="s">
        <v>8116</v>
      </c>
      <c r="C8239" s="24" t="s">
        <v>16505</v>
      </c>
      <c r="D8239" s="23">
        <v>437</v>
      </c>
      <c r="E8239" s="20" t="s">
        <v>2094</v>
      </c>
      <c r="F8239" s="20" t="s">
        <v>359</v>
      </c>
    </row>
    <row r="8240" spans="1:6">
      <c r="A8240" s="23">
        <v>8179</v>
      </c>
      <c r="B8240" s="24" t="s">
        <v>8117</v>
      </c>
      <c r="C8240" s="24" t="s">
        <v>16506</v>
      </c>
      <c r="D8240" s="23">
        <v>437</v>
      </c>
      <c r="E8240" s="20" t="s">
        <v>2094</v>
      </c>
      <c r="F8240" s="20" t="s">
        <v>359</v>
      </c>
    </row>
    <row r="8241" spans="1:6">
      <c r="A8241" s="23">
        <v>8180</v>
      </c>
      <c r="B8241" s="24" t="s">
        <v>8118</v>
      </c>
      <c r="C8241" s="24" t="s">
        <v>16507</v>
      </c>
      <c r="D8241" s="23">
        <v>437</v>
      </c>
      <c r="E8241" s="20" t="s">
        <v>2094</v>
      </c>
      <c r="F8241" s="20" t="s">
        <v>359</v>
      </c>
    </row>
    <row r="8242" spans="1:6">
      <c r="A8242" s="23">
        <v>8181</v>
      </c>
      <c r="B8242" s="24" t="s">
        <v>8119</v>
      </c>
      <c r="C8242" s="24" t="s">
        <v>12601</v>
      </c>
      <c r="D8242" s="23">
        <v>437</v>
      </c>
      <c r="E8242" s="20" t="s">
        <v>2094</v>
      </c>
      <c r="F8242" s="20" t="s">
        <v>359</v>
      </c>
    </row>
    <row r="8243" spans="1:6">
      <c r="A8243" s="23">
        <v>8182</v>
      </c>
      <c r="B8243" s="24" t="s">
        <v>8120</v>
      </c>
      <c r="C8243" s="24" t="s">
        <v>15465</v>
      </c>
      <c r="D8243" s="23">
        <v>437</v>
      </c>
      <c r="E8243" s="20" t="s">
        <v>2094</v>
      </c>
      <c r="F8243" s="20" t="s">
        <v>359</v>
      </c>
    </row>
    <row r="8244" spans="1:6">
      <c r="A8244" s="23">
        <v>8183</v>
      </c>
      <c r="B8244" s="24" t="s">
        <v>8121</v>
      </c>
      <c r="C8244" s="24" t="s">
        <v>15982</v>
      </c>
      <c r="D8244" s="23">
        <v>437</v>
      </c>
      <c r="E8244" s="20" t="s">
        <v>2094</v>
      </c>
      <c r="F8244" s="20" t="s">
        <v>359</v>
      </c>
    </row>
    <row r="8245" spans="1:6">
      <c r="A8245" s="23">
        <v>8184</v>
      </c>
      <c r="B8245" s="24" t="s">
        <v>8122</v>
      </c>
      <c r="C8245" s="24" t="s">
        <v>16508</v>
      </c>
      <c r="D8245" s="23">
        <v>437</v>
      </c>
      <c r="E8245" s="20" t="s">
        <v>2094</v>
      </c>
      <c r="F8245" s="20" t="s">
        <v>359</v>
      </c>
    </row>
    <row r="8246" spans="1:6">
      <c r="A8246" s="23">
        <v>8185</v>
      </c>
      <c r="B8246" s="24" t="s">
        <v>3424</v>
      </c>
      <c r="C8246" s="24" t="s">
        <v>1471</v>
      </c>
      <c r="D8246" s="23">
        <v>437</v>
      </c>
      <c r="E8246" s="20" t="s">
        <v>2094</v>
      </c>
      <c r="F8246" s="20" t="s">
        <v>359</v>
      </c>
    </row>
    <row r="8247" spans="1:6">
      <c r="A8247" s="23">
        <v>8186</v>
      </c>
      <c r="B8247" s="24" t="s">
        <v>8123</v>
      </c>
      <c r="C8247" s="24" t="s">
        <v>16509</v>
      </c>
      <c r="D8247" s="23">
        <v>438</v>
      </c>
      <c r="E8247" s="20" t="s">
        <v>2098</v>
      </c>
      <c r="F8247" s="20" t="s">
        <v>359</v>
      </c>
    </row>
    <row r="8248" spans="1:6">
      <c r="A8248" s="23">
        <v>8187</v>
      </c>
      <c r="B8248" s="24" t="s">
        <v>8124</v>
      </c>
      <c r="C8248" s="24" t="s">
        <v>16510</v>
      </c>
      <c r="D8248" s="23">
        <v>438</v>
      </c>
      <c r="E8248" s="20" t="s">
        <v>2098</v>
      </c>
      <c r="F8248" s="20" t="s">
        <v>359</v>
      </c>
    </row>
    <row r="8249" spans="1:6">
      <c r="A8249" s="23">
        <v>8188</v>
      </c>
      <c r="B8249" s="24" t="s">
        <v>8125</v>
      </c>
      <c r="C8249" s="24" t="s">
        <v>16511</v>
      </c>
      <c r="D8249" s="23">
        <v>438</v>
      </c>
      <c r="E8249" s="20" t="s">
        <v>2098</v>
      </c>
      <c r="F8249" s="20" t="s">
        <v>359</v>
      </c>
    </row>
    <row r="8250" spans="1:6">
      <c r="A8250" s="23">
        <v>8189</v>
      </c>
      <c r="B8250" s="24" t="s">
        <v>8126</v>
      </c>
      <c r="C8250" s="24" t="s">
        <v>2424</v>
      </c>
      <c r="D8250" s="23">
        <v>438</v>
      </c>
      <c r="E8250" s="20" t="s">
        <v>2098</v>
      </c>
      <c r="F8250" s="20" t="s">
        <v>359</v>
      </c>
    </row>
    <row r="8251" spans="1:6">
      <c r="A8251" s="23">
        <v>8190</v>
      </c>
      <c r="B8251" s="24" t="s">
        <v>8127</v>
      </c>
      <c r="C8251" s="24" t="s">
        <v>16512</v>
      </c>
      <c r="D8251" s="23">
        <v>438</v>
      </c>
      <c r="E8251" s="20" t="s">
        <v>2098</v>
      </c>
      <c r="F8251" s="20" t="s">
        <v>359</v>
      </c>
    </row>
    <row r="8252" spans="1:6">
      <c r="A8252" s="23">
        <v>8191</v>
      </c>
      <c r="B8252" s="24" t="s">
        <v>8128</v>
      </c>
      <c r="C8252" s="24" t="s">
        <v>16513</v>
      </c>
      <c r="D8252" s="23">
        <v>438</v>
      </c>
      <c r="E8252" s="20" t="s">
        <v>2098</v>
      </c>
      <c r="F8252" s="20" t="s">
        <v>359</v>
      </c>
    </row>
    <row r="8253" spans="1:6">
      <c r="A8253" s="23">
        <v>8192</v>
      </c>
      <c r="B8253" s="24" t="s">
        <v>8129</v>
      </c>
      <c r="C8253" s="24" t="s">
        <v>16514</v>
      </c>
      <c r="D8253" s="23">
        <v>438</v>
      </c>
      <c r="E8253" s="20" t="s">
        <v>2098</v>
      </c>
      <c r="F8253" s="20" t="s">
        <v>359</v>
      </c>
    </row>
    <row r="8254" spans="1:6">
      <c r="A8254" s="23">
        <v>8193</v>
      </c>
      <c r="B8254" s="24" t="s">
        <v>8130</v>
      </c>
      <c r="C8254" s="24" t="s">
        <v>16515</v>
      </c>
      <c r="D8254" s="23">
        <v>438</v>
      </c>
      <c r="E8254" s="20" t="s">
        <v>2098</v>
      </c>
      <c r="F8254" s="20" t="s">
        <v>359</v>
      </c>
    </row>
    <row r="8255" spans="1:6">
      <c r="A8255" s="23">
        <v>8194</v>
      </c>
      <c r="B8255" s="24" t="s">
        <v>8131</v>
      </c>
      <c r="C8255" s="24" t="s">
        <v>16516</v>
      </c>
      <c r="D8255" s="23">
        <v>438</v>
      </c>
      <c r="E8255" s="20" t="s">
        <v>2098</v>
      </c>
      <c r="F8255" s="20" t="s">
        <v>359</v>
      </c>
    </row>
    <row r="8256" spans="1:6">
      <c r="A8256" s="23">
        <v>8195</v>
      </c>
      <c r="B8256" s="24" t="s">
        <v>8132</v>
      </c>
      <c r="C8256" s="24" t="s">
        <v>16517</v>
      </c>
      <c r="D8256" s="23">
        <v>438</v>
      </c>
      <c r="E8256" s="20" t="s">
        <v>2098</v>
      </c>
      <c r="F8256" s="20" t="s">
        <v>359</v>
      </c>
    </row>
    <row r="8257" spans="1:6">
      <c r="A8257" s="23">
        <v>8196</v>
      </c>
      <c r="B8257" s="24" t="s">
        <v>8133</v>
      </c>
      <c r="C8257" s="24" t="s">
        <v>1568</v>
      </c>
      <c r="D8257" s="23">
        <v>439</v>
      </c>
      <c r="E8257" s="20" t="s">
        <v>2101</v>
      </c>
      <c r="F8257" s="20" t="s">
        <v>359</v>
      </c>
    </row>
    <row r="8258" spans="1:6">
      <c r="A8258" s="23">
        <v>8197</v>
      </c>
      <c r="B8258" s="24" t="s">
        <v>3508</v>
      </c>
      <c r="C8258" s="24" t="s">
        <v>259</v>
      </c>
      <c r="D8258" s="23">
        <v>439</v>
      </c>
      <c r="E8258" s="20" t="s">
        <v>2101</v>
      </c>
      <c r="F8258" s="20" t="s">
        <v>359</v>
      </c>
    </row>
    <row r="8259" spans="1:6">
      <c r="A8259" s="23">
        <v>8198</v>
      </c>
      <c r="B8259" s="24" t="s">
        <v>2866</v>
      </c>
      <c r="C8259" s="24" t="s">
        <v>11503</v>
      </c>
      <c r="D8259" s="23">
        <v>439</v>
      </c>
      <c r="E8259" s="20" t="s">
        <v>2101</v>
      </c>
      <c r="F8259" s="20" t="s">
        <v>359</v>
      </c>
    </row>
    <row r="8260" spans="1:6">
      <c r="A8260" s="23">
        <v>8199</v>
      </c>
      <c r="B8260" s="24" t="s">
        <v>8134</v>
      </c>
      <c r="C8260" s="24" t="s">
        <v>16518</v>
      </c>
      <c r="D8260" s="23">
        <v>439</v>
      </c>
      <c r="E8260" s="20" t="s">
        <v>2101</v>
      </c>
      <c r="F8260" s="20" t="s">
        <v>359</v>
      </c>
    </row>
    <row r="8261" spans="1:6">
      <c r="A8261" s="23">
        <v>8200</v>
      </c>
      <c r="B8261" s="24" t="s">
        <v>8135</v>
      </c>
      <c r="C8261" s="24" t="s">
        <v>16519</v>
      </c>
      <c r="D8261" s="23">
        <v>439</v>
      </c>
      <c r="E8261" s="20" t="s">
        <v>2101</v>
      </c>
      <c r="F8261" s="20" t="s">
        <v>359</v>
      </c>
    </row>
    <row r="8262" spans="1:6">
      <c r="A8262" s="23">
        <v>8201</v>
      </c>
      <c r="B8262" s="24" t="s">
        <v>8136</v>
      </c>
      <c r="C8262" s="24" t="s">
        <v>16520</v>
      </c>
      <c r="D8262" s="23">
        <v>439</v>
      </c>
      <c r="E8262" s="20" t="s">
        <v>2101</v>
      </c>
      <c r="F8262" s="20" t="s">
        <v>359</v>
      </c>
    </row>
    <row r="8263" spans="1:6">
      <c r="A8263" s="23">
        <v>8202</v>
      </c>
      <c r="B8263" s="24" t="s">
        <v>8137</v>
      </c>
      <c r="C8263" s="24" t="s">
        <v>16521</v>
      </c>
      <c r="D8263" s="23">
        <v>439</v>
      </c>
      <c r="E8263" s="20" t="s">
        <v>2101</v>
      </c>
      <c r="F8263" s="20" t="s">
        <v>359</v>
      </c>
    </row>
    <row r="8264" spans="1:6">
      <c r="A8264" s="23">
        <v>8203</v>
      </c>
      <c r="B8264" s="24" t="s">
        <v>8138</v>
      </c>
      <c r="C8264" s="24" t="s">
        <v>16522</v>
      </c>
      <c r="D8264" s="23">
        <v>439</v>
      </c>
      <c r="E8264" s="20" t="s">
        <v>2101</v>
      </c>
      <c r="F8264" s="20" t="s">
        <v>359</v>
      </c>
    </row>
    <row r="8265" spans="1:6">
      <c r="A8265" s="23">
        <v>8204</v>
      </c>
      <c r="B8265" s="24" t="s">
        <v>8139</v>
      </c>
      <c r="C8265" s="24" t="s">
        <v>16523</v>
      </c>
      <c r="D8265" s="23">
        <v>439</v>
      </c>
      <c r="E8265" s="20" t="s">
        <v>2101</v>
      </c>
      <c r="F8265" s="20" t="s">
        <v>359</v>
      </c>
    </row>
    <row r="8266" spans="1:6">
      <c r="A8266" s="23">
        <v>8205</v>
      </c>
      <c r="B8266" s="24" t="s">
        <v>8140</v>
      </c>
      <c r="C8266" s="24" t="s">
        <v>16524</v>
      </c>
      <c r="D8266" s="23">
        <v>439</v>
      </c>
      <c r="E8266" s="20" t="s">
        <v>2101</v>
      </c>
      <c r="F8266" s="20" t="s">
        <v>359</v>
      </c>
    </row>
    <row r="8267" spans="1:6">
      <c r="A8267" s="23">
        <v>8206</v>
      </c>
      <c r="B8267" s="24" t="s">
        <v>8141</v>
      </c>
      <c r="C8267" s="24" t="s">
        <v>16525</v>
      </c>
      <c r="D8267" s="23">
        <v>439</v>
      </c>
      <c r="E8267" s="20" t="s">
        <v>2101</v>
      </c>
      <c r="F8267" s="20" t="s">
        <v>359</v>
      </c>
    </row>
    <row r="8268" spans="1:6">
      <c r="A8268" s="23">
        <v>8207</v>
      </c>
      <c r="B8268" s="24" t="s">
        <v>5718</v>
      </c>
      <c r="C8268" s="24" t="s">
        <v>2022</v>
      </c>
      <c r="D8268" s="23">
        <v>439</v>
      </c>
      <c r="E8268" s="20" t="s">
        <v>2101</v>
      </c>
      <c r="F8268" s="20" t="s">
        <v>359</v>
      </c>
    </row>
    <row r="8269" spans="1:6">
      <c r="A8269" s="23">
        <v>8208</v>
      </c>
      <c r="B8269" s="24" t="s">
        <v>4583</v>
      </c>
      <c r="C8269" s="24" t="s">
        <v>12826</v>
      </c>
      <c r="D8269" s="23">
        <v>440</v>
      </c>
      <c r="E8269" s="20" t="s">
        <v>2104</v>
      </c>
      <c r="F8269" s="20" t="s">
        <v>359</v>
      </c>
    </row>
    <row r="8270" spans="1:6">
      <c r="A8270" s="23">
        <v>8209</v>
      </c>
      <c r="B8270" s="24" t="s">
        <v>8142</v>
      </c>
      <c r="C8270" s="24" t="s">
        <v>16526</v>
      </c>
      <c r="D8270" s="23">
        <v>440</v>
      </c>
      <c r="E8270" s="20" t="s">
        <v>2104</v>
      </c>
      <c r="F8270" s="20" t="s">
        <v>359</v>
      </c>
    </row>
    <row r="8271" spans="1:6">
      <c r="A8271" s="23">
        <v>8210</v>
      </c>
      <c r="B8271" s="24" t="s">
        <v>8143</v>
      </c>
      <c r="C8271" s="24" t="s">
        <v>16527</v>
      </c>
      <c r="D8271" s="23">
        <v>440</v>
      </c>
      <c r="E8271" s="20" t="s">
        <v>2104</v>
      </c>
      <c r="F8271" s="20" t="s">
        <v>359</v>
      </c>
    </row>
    <row r="8272" spans="1:6">
      <c r="A8272" s="23">
        <v>8211</v>
      </c>
      <c r="B8272" s="24" t="s">
        <v>8144</v>
      </c>
      <c r="C8272" s="24" t="s">
        <v>16528</v>
      </c>
      <c r="D8272" s="23">
        <v>440</v>
      </c>
      <c r="E8272" s="20" t="s">
        <v>2104</v>
      </c>
      <c r="F8272" s="20" t="s">
        <v>359</v>
      </c>
    </row>
    <row r="8273" spans="1:6">
      <c r="A8273" s="23">
        <v>8212</v>
      </c>
      <c r="B8273" s="24" t="s">
        <v>8145</v>
      </c>
      <c r="C8273" s="24" t="s">
        <v>16529</v>
      </c>
      <c r="D8273" s="23">
        <v>440</v>
      </c>
      <c r="E8273" s="20" t="s">
        <v>2104</v>
      </c>
      <c r="F8273" s="20" t="s">
        <v>359</v>
      </c>
    </row>
    <row r="8274" spans="1:6">
      <c r="A8274" s="23">
        <v>8213</v>
      </c>
      <c r="B8274" s="24" t="s">
        <v>8146</v>
      </c>
      <c r="C8274" s="24" t="s">
        <v>16530</v>
      </c>
      <c r="D8274" s="23">
        <v>440</v>
      </c>
      <c r="E8274" s="20" t="s">
        <v>2104</v>
      </c>
      <c r="F8274" s="20" t="s">
        <v>359</v>
      </c>
    </row>
    <row r="8275" spans="1:6">
      <c r="A8275" s="23">
        <v>8214</v>
      </c>
      <c r="B8275" s="24" t="s">
        <v>8147</v>
      </c>
      <c r="C8275" s="24" t="s">
        <v>16531</v>
      </c>
      <c r="D8275" s="23">
        <v>440</v>
      </c>
      <c r="E8275" s="20" t="s">
        <v>2104</v>
      </c>
      <c r="F8275" s="20" t="s">
        <v>359</v>
      </c>
    </row>
    <row r="8276" spans="1:6">
      <c r="A8276" s="23">
        <v>8215</v>
      </c>
      <c r="B8276" s="24" t="s">
        <v>8148</v>
      </c>
      <c r="C8276" s="24" t="s">
        <v>16532</v>
      </c>
      <c r="D8276" s="23">
        <v>440</v>
      </c>
      <c r="E8276" s="20" t="s">
        <v>2104</v>
      </c>
      <c r="F8276" s="20" t="s">
        <v>359</v>
      </c>
    </row>
    <row r="8277" spans="1:6">
      <c r="A8277" s="23">
        <v>8216</v>
      </c>
      <c r="B8277" s="24" t="s">
        <v>8149</v>
      </c>
      <c r="C8277" s="24" t="s">
        <v>16533</v>
      </c>
      <c r="D8277" s="23">
        <v>440</v>
      </c>
      <c r="E8277" s="20" t="s">
        <v>2104</v>
      </c>
      <c r="F8277" s="20" t="s">
        <v>359</v>
      </c>
    </row>
    <row r="8278" spans="1:6">
      <c r="A8278" s="23">
        <v>8217</v>
      </c>
      <c r="B8278" s="24" t="s">
        <v>8150</v>
      </c>
      <c r="C8278" s="24" t="s">
        <v>16534</v>
      </c>
      <c r="D8278" s="23">
        <v>440</v>
      </c>
      <c r="E8278" s="20" t="s">
        <v>2104</v>
      </c>
      <c r="F8278" s="20" t="s">
        <v>359</v>
      </c>
    </row>
    <row r="8279" spans="1:6">
      <c r="A8279" s="23">
        <v>8218</v>
      </c>
      <c r="B8279" s="24" t="s">
        <v>8151</v>
      </c>
      <c r="C8279" s="24" t="s">
        <v>16535</v>
      </c>
      <c r="D8279" s="23">
        <v>440</v>
      </c>
      <c r="E8279" s="20" t="s">
        <v>2104</v>
      </c>
      <c r="F8279" s="20" t="s">
        <v>359</v>
      </c>
    </row>
    <row r="8280" spans="1:6">
      <c r="A8280" s="23">
        <v>8219</v>
      </c>
      <c r="B8280" s="24" t="s">
        <v>8152</v>
      </c>
      <c r="C8280" s="24" t="s">
        <v>16536</v>
      </c>
      <c r="D8280" s="23">
        <v>440</v>
      </c>
      <c r="E8280" s="20" t="s">
        <v>2104</v>
      </c>
      <c r="F8280" s="20" t="s">
        <v>359</v>
      </c>
    </row>
    <row r="8281" spans="1:6">
      <c r="A8281" s="23">
        <v>8220</v>
      </c>
      <c r="B8281" s="24" t="s">
        <v>8153</v>
      </c>
      <c r="C8281" s="24" t="s">
        <v>16537</v>
      </c>
      <c r="D8281" s="23">
        <v>440</v>
      </c>
      <c r="E8281" s="20" t="s">
        <v>2104</v>
      </c>
      <c r="F8281" s="20" t="s">
        <v>359</v>
      </c>
    </row>
    <row r="8282" spans="1:6">
      <c r="A8282" s="23">
        <v>8221</v>
      </c>
      <c r="B8282" s="24" t="s">
        <v>4365</v>
      </c>
      <c r="C8282" s="24" t="s">
        <v>12649</v>
      </c>
      <c r="D8282" s="23">
        <v>440</v>
      </c>
      <c r="E8282" s="20" t="s">
        <v>2104</v>
      </c>
      <c r="F8282" s="20" t="s">
        <v>359</v>
      </c>
    </row>
    <row r="8283" spans="1:6">
      <c r="A8283" s="23">
        <v>8222</v>
      </c>
      <c r="B8283" s="24" t="s">
        <v>8154</v>
      </c>
      <c r="C8283" s="24" t="s">
        <v>16538</v>
      </c>
      <c r="D8283" s="23">
        <v>441</v>
      </c>
      <c r="E8283" s="20" t="s">
        <v>2012</v>
      </c>
      <c r="F8283" s="20" t="s">
        <v>366</v>
      </c>
    </row>
    <row r="8284" spans="1:6">
      <c r="A8284" s="23">
        <v>8223</v>
      </c>
      <c r="B8284" s="24" t="s">
        <v>8155</v>
      </c>
      <c r="C8284" s="24" t="s">
        <v>16539</v>
      </c>
      <c r="D8284" s="23">
        <v>441</v>
      </c>
      <c r="E8284" s="20" t="s">
        <v>2012</v>
      </c>
      <c r="F8284" s="20" t="s">
        <v>366</v>
      </c>
    </row>
    <row r="8285" spans="1:6">
      <c r="A8285" s="23">
        <v>8224</v>
      </c>
      <c r="B8285" s="24" t="s">
        <v>8156</v>
      </c>
      <c r="C8285" s="24" t="s">
        <v>16540</v>
      </c>
      <c r="D8285" s="23">
        <v>441</v>
      </c>
      <c r="E8285" s="20" t="s">
        <v>2012</v>
      </c>
      <c r="F8285" s="20" t="s">
        <v>366</v>
      </c>
    </row>
    <row r="8286" spans="1:6">
      <c r="A8286" s="23">
        <v>8225</v>
      </c>
      <c r="B8286" s="24" t="s">
        <v>8157</v>
      </c>
      <c r="C8286" s="24" t="s">
        <v>16541</v>
      </c>
      <c r="D8286" s="23">
        <v>441</v>
      </c>
      <c r="E8286" s="20" t="s">
        <v>2012</v>
      </c>
      <c r="F8286" s="20" t="s">
        <v>366</v>
      </c>
    </row>
    <row r="8287" spans="1:6">
      <c r="A8287" s="23">
        <v>8226</v>
      </c>
      <c r="B8287" s="24" t="s">
        <v>8158</v>
      </c>
      <c r="C8287" s="24" t="s">
        <v>16542</v>
      </c>
      <c r="D8287" s="23">
        <v>441</v>
      </c>
      <c r="E8287" s="20" t="s">
        <v>2012</v>
      </c>
      <c r="F8287" s="20" t="s">
        <v>366</v>
      </c>
    </row>
    <row r="8288" spans="1:6">
      <c r="A8288" s="23">
        <v>8227</v>
      </c>
      <c r="B8288" s="24" t="s">
        <v>8159</v>
      </c>
      <c r="C8288" s="24" t="s">
        <v>16543</v>
      </c>
      <c r="D8288" s="23">
        <v>441</v>
      </c>
      <c r="E8288" s="20" t="s">
        <v>2012</v>
      </c>
      <c r="F8288" s="20" t="s">
        <v>366</v>
      </c>
    </row>
    <row r="8289" spans="1:6">
      <c r="A8289" s="23">
        <v>8228</v>
      </c>
      <c r="B8289" s="24" t="s">
        <v>8160</v>
      </c>
      <c r="C8289" s="24" t="s">
        <v>16544</v>
      </c>
      <c r="D8289" s="23">
        <v>441</v>
      </c>
      <c r="E8289" s="20" t="s">
        <v>2012</v>
      </c>
      <c r="F8289" s="20" t="s">
        <v>366</v>
      </c>
    </row>
    <row r="8290" spans="1:6">
      <c r="A8290" s="23">
        <v>8229</v>
      </c>
      <c r="B8290" s="24" t="s">
        <v>8161</v>
      </c>
      <c r="C8290" s="24" t="s">
        <v>16545</v>
      </c>
      <c r="D8290" s="23">
        <v>441</v>
      </c>
      <c r="E8290" s="20" t="s">
        <v>2012</v>
      </c>
      <c r="F8290" s="20" t="s">
        <v>366</v>
      </c>
    </row>
    <row r="8291" spans="1:6">
      <c r="A8291" s="23">
        <v>8230</v>
      </c>
      <c r="B8291" s="24" t="s">
        <v>8162</v>
      </c>
      <c r="C8291" s="24" t="s">
        <v>16546</v>
      </c>
      <c r="D8291" s="23">
        <v>441</v>
      </c>
      <c r="E8291" s="20" t="s">
        <v>2012</v>
      </c>
      <c r="F8291" s="20" t="s">
        <v>366</v>
      </c>
    </row>
    <row r="8292" spans="1:6">
      <c r="A8292" s="23">
        <v>8231</v>
      </c>
      <c r="B8292" s="24" t="s">
        <v>8163</v>
      </c>
      <c r="C8292" s="24" t="s">
        <v>16547</v>
      </c>
      <c r="D8292" s="23">
        <v>441</v>
      </c>
      <c r="E8292" s="20" t="s">
        <v>2012</v>
      </c>
      <c r="F8292" s="20" t="s">
        <v>366</v>
      </c>
    </row>
    <row r="8293" spans="1:6">
      <c r="A8293" s="23">
        <v>8232</v>
      </c>
      <c r="B8293" s="24" t="s">
        <v>8164</v>
      </c>
      <c r="C8293" s="24" t="s">
        <v>16548</v>
      </c>
      <c r="D8293" s="23">
        <v>441</v>
      </c>
      <c r="E8293" s="20" t="s">
        <v>2012</v>
      </c>
      <c r="F8293" s="20" t="s">
        <v>366</v>
      </c>
    </row>
    <row r="8294" spans="1:6">
      <c r="A8294" s="23">
        <v>8233</v>
      </c>
      <c r="B8294" s="24" t="s">
        <v>8165</v>
      </c>
      <c r="C8294" s="24" t="s">
        <v>16549</v>
      </c>
      <c r="D8294" s="23">
        <v>441</v>
      </c>
      <c r="E8294" s="20" t="s">
        <v>2012</v>
      </c>
      <c r="F8294" s="20" t="s">
        <v>366</v>
      </c>
    </row>
    <row r="8295" spans="1:6">
      <c r="A8295" s="23">
        <v>8234</v>
      </c>
      <c r="B8295" s="24" t="s">
        <v>8166</v>
      </c>
      <c r="C8295" s="24" t="s">
        <v>16550</v>
      </c>
      <c r="D8295" s="23">
        <v>442</v>
      </c>
      <c r="E8295" s="20" t="s">
        <v>2015</v>
      </c>
      <c r="F8295" s="20" t="s">
        <v>366</v>
      </c>
    </row>
    <row r="8296" spans="1:6">
      <c r="A8296" s="23">
        <v>8235</v>
      </c>
      <c r="B8296" s="24" t="s">
        <v>8167</v>
      </c>
      <c r="C8296" s="24" t="s">
        <v>16551</v>
      </c>
      <c r="D8296" s="23">
        <v>442</v>
      </c>
      <c r="E8296" s="20" t="s">
        <v>2015</v>
      </c>
      <c r="F8296" s="20" t="s">
        <v>366</v>
      </c>
    </row>
    <row r="8297" spans="1:6">
      <c r="A8297" s="23">
        <v>8236</v>
      </c>
      <c r="B8297" s="24" t="s">
        <v>4257</v>
      </c>
      <c r="C8297" s="24" t="s">
        <v>12556</v>
      </c>
      <c r="D8297" s="23">
        <v>442</v>
      </c>
      <c r="E8297" s="20" t="s">
        <v>2015</v>
      </c>
      <c r="F8297" s="20" t="s">
        <v>366</v>
      </c>
    </row>
    <row r="8298" spans="1:6">
      <c r="A8298" s="23">
        <v>8237</v>
      </c>
      <c r="B8298" s="24" t="s">
        <v>8168</v>
      </c>
      <c r="C8298" s="24" t="s">
        <v>16552</v>
      </c>
      <c r="D8298" s="23">
        <v>442</v>
      </c>
      <c r="E8298" s="20" t="s">
        <v>2015</v>
      </c>
      <c r="F8298" s="20" t="s">
        <v>366</v>
      </c>
    </row>
    <row r="8299" spans="1:6">
      <c r="A8299" s="23">
        <v>8238</v>
      </c>
      <c r="B8299" s="24" t="s">
        <v>8169</v>
      </c>
      <c r="C8299" s="24" t="s">
        <v>16553</v>
      </c>
      <c r="D8299" s="23">
        <v>442</v>
      </c>
      <c r="E8299" s="20" t="s">
        <v>2015</v>
      </c>
      <c r="F8299" s="20" t="s">
        <v>366</v>
      </c>
    </row>
    <row r="8300" spans="1:6">
      <c r="A8300" s="23">
        <v>8239</v>
      </c>
      <c r="B8300" s="24" t="s">
        <v>8170</v>
      </c>
      <c r="C8300" s="24" t="s">
        <v>16554</v>
      </c>
      <c r="D8300" s="23">
        <v>442</v>
      </c>
      <c r="E8300" s="20" t="s">
        <v>2015</v>
      </c>
      <c r="F8300" s="20" t="s">
        <v>366</v>
      </c>
    </row>
    <row r="8301" spans="1:6">
      <c r="A8301" s="23">
        <v>8240</v>
      </c>
      <c r="B8301" s="24" t="s">
        <v>4774</v>
      </c>
      <c r="C8301" s="24" t="s">
        <v>13001</v>
      </c>
      <c r="D8301" s="23">
        <v>442</v>
      </c>
      <c r="E8301" s="20" t="s">
        <v>2015</v>
      </c>
      <c r="F8301" s="20" t="s">
        <v>366</v>
      </c>
    </row>
    <row r="8302" spans="1:6">
      <c r="A8302" s="23">
        <v>8241</v>
      </c>
      <c r="B8302" s="24" t="s">
        <v>8171</v>
      </c>
      <c r="C8302" s="24" t="s">
        <v>16555</v>
      </c>
      <c r="D8302" s="23">
        <v>442</v>
      </c>
      <c r="E8302" s="20" t="s">
        <v>2015</v>
      </c>
      <c r="F8302" s="20" t="s">
        <v>366</v>
      </c>
    </row>
    <row r="8303" spans="1:6">
      <c r="A8303" s="23">
        <v>8242</v>
      </c>
      <c r="B8303" s="24" t="s">
        <v>4759</v>
      </c>
      <c r="C8303" s="24" t="s">
        <v>12989</v>
      </c>
      <c r="D8303" s="23">
        <v>442</v>
      </c>
      <c r="E8303" s="20" t="s">
        <v>2015</v>
      </c>
      <c r="F8303" s="20" t="s">
        <v>366</v>
      </c>
    </row>
    <row r="8304" spans="1:6">
      <c r="A8304" s="23">
        <v>8243</v>
      </c>
      <c r="B8304" s="24" t="s">
        <v>7779</v>
      </c>
      <c r="C8304" s="24" t="s">
        <v>15606</v>
      </c>
      <c r="D8304" s="23">
        <v>442</v>
      </c>
      <c r="E8304" s="20" t="s">
        <v>2015</v>
      </c>
      <c r="F8304" s="20" t="s">
        <v>366</v>
      </c>
    </row>
    <row r="8305" spans="1:6">
      <c r="A8305" s="23">
        <v>8244</v>
      </c>
      <c r="B8305" s="24" t="s">
        <v>8032</v>
      </c>
      <c r="C8305" s="24" t="s">
        <v>12292</v>
      </c>
      <c r="D8305" s="23">
        <v>442</v>
      </c>
      <c r="E8305" s="20" t="s">
        <v>2015</v>
      </c>
      <c r="F8305" s="20" t="s">
        <v>366</v>
      </c>
    </row>
    <row r="8306" spans="1:6">
      <c r="A8306" s="23">
        <v>8245</v>
      </c>
      <c r="B8306" s="24" t="s">
        <v>6688</v>
      </c>
      <c r="C8306" s="24" t="s">
        <v>14633</v>
      </c>
      <c r="D8306" s="23">
        <v>442</v>
      </c>
      <c r="E8306" s="20" t="s">
        <v>2015</v>
      </c>
      <c r="F8306" s="20" t="s">
        <v>366</v>
      </c>
    </row>
    <row r="8307" spans="1:6">
      <c r="A8307" s="23">
        <v>8246</v>
      </c>
      <c r="B8307" s="24" t="s">
        <v>4765</v>
      </c>
      <c r="C8307" s="24" t="s">
        <v>12995</v>
      </c>
      <c r="D8307" s="23">
        <v>442</v>
      </c>
      <c r="E8307" s="20" t="s">
        <v>2015</v>
      </c>
      <c r="F8307" s="20" t="s">
        <v>366</v>
      </c>
    </row>
    <row r="8308" spans="1:6">
      <c r="A8308" s="23">
        <v>8247</v>
      </c>
      <c r="B8308" s="24" t="s">
        <v>3998</v>
      </c>
      <c r="C8308" s="24" t="s">
        <v>12331</v>
      </c>
      <c r="D8308" s="23">
        <v>442</v>
      </c>
      <c r="E8308" s="20" t="s">
        <v>2015</v>
      </c>
      <c r="F8308" s="20" t="s">
        <v>366</v>
      </c>
    </row>
    <row r="8309" spans="1:6">
      <c r="A8309" s="23">
        <v>8248</v>
      </c>
      <c r="B8309" s="24" t="s">
        <v>8033</v>
      </c>
      <c r="C8309" s="24" t="s">
        <v>15835</v>
      </c>
      <c r="D8309" s="23">
        <v>442</v>
      </c>
      <c r="E8309" s="20" t="s">
        <v>2015</v>
      </c>
      <c r="F8309" s="20" t="s">
        <v>366</v>
      </c>
    </row>
    <row r="8310" spans="1:6">
      <c r="A8310" s="23">
        <v>8249</v>
      </c>
      <c r="B8310" s="24" t="s">
        <v>5254</v>
      </c>
      <c r="C8310" s="24" t="s">
        <v>13384</v>
      </c>
      <c r="D8310" s="23">
        <v>442</v>
      </c>
      <c r="E8310" s="20" t="s">
        <v>2015</v>
      </c>
      <c r="F8310" s="20" t="s">
        <v>366</v>
      </c>
    </row>
    <row r="8311" spans="1:6">
      <c r="A8311" s="23">
        <v>8250</v>
      </c>
      <c r="B8311" s="24" t="s">
        <v>8172</v>
      </c>
      <c r="C8311" s="24" t="s">
        <v>16556</v>
      </c>
      <c r="D8311" s="23">
        <v>442</v>
      </c>
      <c r="E8311" s="20" t="s">
        <v>2015</v>
      </c>
      <c r="F8311" s="20" t="s">
        <v>366</v>
      </c>
    </row>
    <row r="8312" spans="1:6">
      <c r="A8312" s="23">
        <v>8251</v>
      </c>
      <c r="B8312" s="24" t="s">
        <v>4770</v>
      </c>
      <c r="C8312" s="24" t="s">
        <v>12294</v>
      </c>
      <c r="D8312" s="23">
        <v>442</v>
      </c>
      <c r="E8312" s="20" t="s">
        <v>2015</v>
      </c>
      <c r="F8312" s="20" t="s">
        <v>366</v>
      </c>
    </row>
    <row r="8313" spans="1:6">
      <c r="A8313" s="23">
        <v>8257</v>
      </c>
      <c r="B8313" s="24" t="s">
        <v>8176</v>
      </c>
      <c r="C8313" s="25" t="s">
        <v>2019</v>
      </c>
      <c r="D8313" s="23">
        <v>443</v>
      </c>
      <c r="E8313" s="20" t="s">
        <v>2018</v>
      </c>
      <c r="F8313" s="20" t="s">
        <v>366</v>
      </c>
    </row>
    <row r="8314" spans="1:6">
      <c r="A8314" s="23">
        <v>8252</v>
      </c>
      <c r="B8314" s="24" t="s">
        <v>8173</v>
      </c>
      <c r="C8314" s="24" t="s">
        <v>16557</v>
      </c>
      <c r="D8314" s="23">
        <v>443</v>
      </c>
      <c r="E8314" s="20" t="s">
        <v>2018</v>
      </c>
      <c r="F8314" s="20" t="s">
        <v>366</v>
      </c>
    </row>
    <row r="8315" spans="1:6">
      <c r="A8315" s="23">
        <v>8253</v>
      </c>
      <c r="B8315" s="24" t="s">
        <v>8174</v>
      </c>
      <c r="C8315" s="24" t="s">
        <v>16558</v>
      </c>
      <c r="D8315" s="23">
        <v>443</v>
      </c>
      <c r="E8315" s="20" t="s">
        <v>2018</v>
      </c>
      <c r="F8315" s="20" t="s">
        <v>366</v>
      </c>
    </row>
    <row r="8316" spans="1:6">
      <c r="A8316" s="23">
        <v>8254</v>
      </c>
      <c r="B8316" s="24" t="s">
        <v>8175</v>
      </c>
      <c r="C8316" s="24" t="s">
        <v>16559</v>
      </c>
      <c r="D8316" s="23">
        <v>443</v>
      </c>
      <c r="E8316" s="20" t="s">
        <v>2018</v>
      </c>
      <c r="F8316" s="20" t="s">
        <v>366</v>
      </c>
    </row>
    <row r="8317" spans="1:6">
      <c r="A8317" s="23">
        <v>8255</v>
      </c>
      <c r="B8317" s="24" t="s">
        <v>3989</v>
      </c>
      <c r="C8317" s="24" t="s">
        <v>10892</v>
      </c>
      <c r="D8317" s="23">
        <v>443</v>
      </c>
      <c r="E8317" s="20" t="s">
        <v>2018</v>
      </c>
      <c r="F8317" s="20" t="s">
        <v>366</v>
      </c>
    </row>
    <row r="8318" spans="1:6">
      <c r="A8318" s="23">
        <v>8256</v>
      </c>
      <c r="B8318" s="24" t="s">
        <v>4305</v>
      </c>
      <c r="C8318" s="24" t="s">
        <v>12599</v>
      </c>
      <c r="D8318" s="23">
        <v>443</v>
      </c>
      <c r="E8318" s="20" t="s">
        <v>2018</v>
      </c>
      <c r="F8318" s="20" t="s">
        <v>366</v>
      </c>
    </row>
    <row r="8319" spans="1:6">
      <c r="A8319" s="23">
        <v>8258</v>
      </c>
      <c r="B8319" s="24" t="s">
        <v>8177</v>
      </c>
      <c r="C8319" s="24" t="s">
        <v>16560</v>
      </c>
      <c r="D8319" s="23">
        <v>444</v>
      </c>
      <c r="E8319" s="20" t="s">
        <v>2021</v>
      </c>
      <c r="F8319" s="20" t="s">
        <v>366</v>
      </c>
    </row>
    <row r="8320" spans="1:6">
      <c r="A8320" s="23">
        <v>8259</v>
      </c>
      <c r="B8320" s="24" t="s">
        <v>3368</v>
      </c>
      <c r="C8320" s="24" t="s">
        <v>1026</v>
      </c>
      <c r="D8320" s="23">
        <v>444</v>
      </c>
      <c r="E8320" s="20" t="s">
        <v>2021</v>
      </c>
      <c r="F8320" s="20" t="s">
        <v>366</v>
      </c>
    </row>
    <row r="8321" spans="1:6">
      <c r="A8321" s="23">
        <v>8260</v>
      </c>
      <c r="B8321" s="24" t="s">
        <v>8178</v>
      </c>
      <c r="C8321" s="24" t="s">
        <v>16561</v>
      </c>
      <c r="D8321" s="23">
        <v>444</v>
      </c>
      <c r="E8321" s="20" t="s">
        <v>2021</v>
      </c>
      <c r="F8321" s="20" t="s">
        <v>366</v>
      </c>
    </row>
    <row r="8322" spans="1:6">
      <c r="A8322" s="23">
        <v>8261</v>
      </c>
      <c r="B8322" s="24" t="s">
        <v>6021</v>
      </c>
      <c r="C8322" s="24" t="s">
        <v>11855</v>
      </c>
      <c r="D8322" s="23">
        <v>444</v>
      </c>
      <c r="E8322" s="20" t="s">
        <v>2021</v>
      </c>
      <c r="F8322" s="20" t="s">
        <v>366</v>
      </c>
    </row>
    <row r="8323" spans="1:6">
      <c r="A8323" s="23">
        <v>8262</v>
      </c>
      <c r="B8323" s="24" t="s">
        <v>8179</v>
      </c>
      <c r="C8323" s="24" t="s">
        <v>16562</v>
      </c>
      <c r="D8323" s="23">
        <v>444</v>
      </c>
      <c r="E8323" s="20" t="s">
        <v>2021</v>
      </c>
      <c r="F8323" s="20" t="s">
        <v>366</v>
      </c>
    </row>
    <row r="8324" spans="1:6">
      <c r="A8324" s="23">
        <v>8263</v>
      </c>
      <c r="B8324" s="24" t="s">
        <v>4097</v>
      </c>
      <c r="C8324" s="24" t="s">
        <v>12418</v>
      </c>
      <c r="D8324" s="23">
        <v>444</v>
      </c>
      <c r="E8324" s="20" t="s">
        <v>2021</v>
      </c>
      <c r="F8324" s="20" t="s">
        <v>366</v>
      </c>
    </row>
    <row r="8325" spans="1:6">
      <c r="A8325" s="23">
        <v>8264</v>
      </c>
      <c r="B8325" s="24" t="s">
        <v>8180</v>
      </c>
      <c r="C8325" s="24" t="s">
        <v>16563</v>
      </c>
      <c r="D8325" s="23">
        <v>444</v>
      </c>
      <c r="E8325" s="20" t="s">
        <v>2021</v>
      </c>
      <c r="F8325" s="20" t="s">
        <v>366</v>
      </c>
    </row>
    <row r="8326" spans="1:6">
      <c r="A8326" s="23">
        <v>8265</v>
      </c>
      <c r="B8326" s="24" t="s">
        <v>4735</v>
      </c>
      <c r="C8326" s="24" t="s">
        <v>12964</v>
      </c>
      <c r="D8326" s="23">
        <v>444</v>
      </c>
      <c r="E8326" s="20" t="s">
        <v>2021</v>
      </c>
      <c r="F8326" s="20" t="s">
        <v>366</v>
      </c>
    </row>
    <row r="8327" spans="1:6">
      <c r="A8327" s="23">
        <v>8266</v>
      </c>
      <c r="B8327" s="24" t="s">
        <v>8181</v>
      </c>
      <c r="C8327" s="24" t="s">
        <v>16564</v>
      </c>
      <c r="D8327" s="23">
        <v>444</v>
      </c>
      <c r="E8327" s="20" t="s">
        <v>2021</v>
      </c>
      <c r="F8327" s="20" t="s">
        <v>366</v>
      </c>
    </row>
    <row r="8328" spans="1:6">
      <c r="A8328" s="23">
        <v>8267</v>
      </c>
      <c r="B8328" s="24" t="s">
        <v>5525</v>
      </c>
      <c r="C8328" s="24" t="s">
        <v>491</v>
      </c>
      <c r="D8328" s="23">
        <v>444</v>
      </c>
      <c r="E8328" s="20" t="s">
        <v>2021</v>
      </c>
      <c r="F8328" s="20" t="s">
        <v>366</v>
      </c>
    </row>
    <row r="8329" spans="1:6">
      <c r="A8329" s="23">
        <v>8268</v>
      </c>
      <c r="B8329" s="24" t="s">
        <v>2873</v>
      </c>
      <c r="C8329" s="24" t="s">
        <v>2449</v>
      </c>
      <c r="D8329" s="23">
        <v>444</v>
      </c>
      <c r="E8329" s="20" t="s">
        <v>2021</v>
      </c>
      <c r="F8329" s="20" t="s">
        <v>366</v>
      </c>
    </row>
    <row r="8330" spans="1:6">
      <c r="A8330" s="23">
        <v>8269</v>
      </c>
      <c r="B8330" s="24" t="s">
        <v>3290</v>
      </c>
      <c r="C8330" s="24" t="s">
        <v>11758</v>
      </c>
      <c r="D8330" s="23">
        <v>444</v>
      </c>
      <c r="E8330" s="20" t="s">
        <v>2021</v>
      </c>
      <c r="F8330" s="20" t="s">
        <v>366</v>
      </c>
    </row>
    <row r="8331" spans="1:6">
      <c r="A8331" s="23">
        <v>8270</v>
      </c>
      <c r="B8331" s="24" t="s">
        <v>4389</v>
      </c>
      <c r="C8331" s="24" t="s">
        <v>13233</v>
      </c>
      <c r="D8331" s="23">
        <v>444</v>
      </c>
      <c r="E8331" s="20" t="s">
        <v>2021</v>
      </c>
      <c r="F8331" s="20" t="s">
        <v>366</v>
      </c>
    </row>
    <row r="8332" spans="1:6">
      <c r="A8332" s="23">
        <v>8271</v>
      </c>
      <c r="B8332" s="24" t="s">
        <v>3085</v>
      </c>
      <c r="C8332" s="24" t="s">
        <v>10862</v>
      </c>
      <c r="D8332" s="23">
        <v>444</v>
      </c>
      <c r="E8332" s="20" t="s">
        <v>2021</v>
      </c>
      <c r="F8332" s="20" t="s">
        <v>366</v>
      </c>
    </row>
    <row r="8333" spans="1:6">
      <c r="A8333" s="23">
        <v>8272</v>
      </c>
      <c r="B8333" s="24" t="s">
        <v>8887</v>
      </c>
      <c r="C8333" s="24" t="s">
        <v>10640</v>
      </c>
      <c r="D8333" s="23">
        <v>444</v>
      </c>
      <c r="E8333" s="20" t="s">
        <v>2021</v>
      </c>
      <c r="F8333" s="20" t="s">
        <v>366</v>
      </c>
    </row>
    <row r="8334" spans="1:6">
      <c r="A8334" s="23">
        <v>8273</v>
      </c>
      <c r="B8334" s="24" t="s">
        <v>3116</v>
      </c>
      <c r="C8334" s="24" t="s">
        <v>1038</v>
      </c>
      <c r="D8334" s="23">
        <v>444</v>
      </c>
      <c r="E8334" s="20" t="s">
        <v>2021</v>
      </c>
      <c r="F8334" s="20" t="s">
        <v>366</v>
      </c>
    </row>
    <row r="8335" spans="1:6">
      <c r="A8335" s="23">
        <v>8274</v>
      </c>
      <c r="B8335" s="24" t="s">
        <v>8888</v>
      </c>
      <c r="C8335" s="24" t="s">
        <v>16565</v>
      </c>
      <c r="D8335" s="23">
        <v>444</v>
      </c>
      <c r="E8335" s="20" t="s">
        <v>2021</v>
      </c>
      <c r="F8335" s="20" t="s">
        <v>366</v>
      </c>
    </row>
    <row r="8336" spans="1:6">
      <c r="A8336" s="23">
        <v>8275</v>
      </c>
      <c r="B8336" s="24" t="s">
        <v>8889</v>
      </c>
      <c r="C8336" s="24" t="s">
        <v>16566</v>
      </c>
      <c r="D8336" s="23">
        <v>444</v>
      </c>
      <c r="E8336" s="20" t="s">
        <v>2021</v>
      </c>
      <c r="F8336" s="20" t="s">
        <v>366</v>
      </c>
    </row>
    <row r="8337" spans="1:6">
      <c r="A8337" s="23">
        <v>8276</v>
      </c>
      <c r="B8337" s="24" t="s">
        <v>5085</v>
      </c>
      <c r="C8337" s="24" t="s">
        <v>13804</v>
      </c>
      <c r="D8337" s="23">
        <v>444</v>
      </c>
      <c r="E8337" s="20" t="s">
        <v>2021</v>
      </c>
      <c r="F8337" s="20" t="s">
        <v>366</v>
      </c>
    </row>
    <row r="8338" spans="1:6">
      <c r="A8338" s="23">
        <v>8277</v>
      </c>
      <c r="B8338" s="24" t="s">
        <v>3160</v>
      </c>
      <c r="C8338" s="24" t="s">
        <v>12200</v>
      </c>
      <c r="D8338" s="23">
        <v>444</v>
      </c>
      <c r="E8338" s="20" t="s">
        <v>2021</v>
      </c>
      <c r="F8338" s="20" t="s">
        <v>366</v>
      </c>
    </row>
    <row r="8339" spans="1:6">
      <c r="A8339" s="23">
        <v>8278</v>
      </c>
      <c r="B8339" s="24" t="s">
        <v>8890</v>
      </c>
      <c r="C8339" s="24" t="s">
        <v>1032</v>
      </c>
      <c r="D8339" s="23">
        <v>444</v>
      </c>
      <c r="E8339" s="20" t="s">
        <v>2021</v>
      </c>
      <c r="F8339" s="20" t="s">
        <v>366</v>
      </c>
    </row>
    <row r="8340" spans="1:6">
      <c r="A8340" s="23">
        <v>8279</v>
      </c>
      <c r="B8340" s="24" t="s">
        <v>8891</v>
      </c>
      <c r="C8340" s="24" t="s">
        <v>16567</v>
      </c>
      <c r="D8340" s="23">
        <v>444</v>
      </c>
      <c r="E8340" s="20" t="s">
        <v>2021</v>
      </c>
      <c r="F8340" s="20" t="s">
        <v>366</v>
      </c>
    </row>
    <row r="8341" spans="1:6">
      <c r="A8341" s="23">
        <v>8280</v>
      </c>
      <c r="B8341" s="24" t="s">
        <v>8674</v>
      </c>
      <c r="C8341" s="24" t="s">
        <v>16400</v>
      </c>
      <c r="D8341" s="23">
        <v>444</v>
      </c>
      <c r="E8341" s="20" t="s">
        <v>2021</v>
      </c>
      <c r="F8341" s="20" t="s">
        <v>366</v>
      </c>
    </row>
    <row r="8342" spans="1:6">
      <c r="A8342" s="23">
        <v>8281</v>
      </c>
      <c r="B8342" s="24" t="s">
        <v>8677</v>
      </c>
      <c r="C8342" s="24" t="s">
        <v>16403</v>
      </c>
      <c r="D8342" s="23">
        <v>444</v>
      </c>
      <c r="E8342" s="20" t="s">
        <v>2021</v>
      </c>
      <c r="F8342" s="20" t="s">
        <v>366</v>
      </c>
    </row>
    <row r="8343" spans="1:6">
      <c r="A8343" s="23">
        <v>8282</v>
      </c>
      <c r="B8343" s="24" t="s">
        <v>6067</v>
      </c>
      <c r="C8343" s="24" t="s">
        <v>11773</v>
      </c>
      <c r="D8343" s="23">
        <v>444</v>
      </c>
      <c r="E8343" s="20" t="s">
        <v>2021</v>
      </c>
      <c r="F8343" s="20" t="s">
        <v>366</v>
      </c>
    </row>
    <row r="8344" spans="1:6">
      <c r="A8344" s="23">
        <v>8283</v>
      </c>
      <c r="B8344" s="24" t="s">
        <v>8892</v>
      </c>
      <c r="C8344" s="24" t="s">
        <v>16568</v>
      </c>
      <c r="D8344" s="23">
        <v>445</v>
      </c>
      <c r="E8344" s="20" t="s">
        <v>2009</v>
      </c>
      <c r="F8344" s="20" t="s">
        <v>366</v>
      </c>
    </row>
    <row r="8345" spans="1:6">
      <c r="A8345" s="23">
        <v>8284</v>
      </c>
      <c r="B8345" s="24" t="s">
        <v>4636</v>
      </c>
      <c r="C8345" s="24" t="s">
        <v>12876</v>
      </c>
      <c r="D8345" s="23">
        <v>445</v>
      </c>
      <c r="E8345" s="20" t="s">
        <v>2009</v>
      </c>
      <c r="F8345" s="20" t="s">
        <v>366</v>
      </c>
    </row>
    <row r="8346" spans="1:6">
      <c r="A8346" s="23">
        <v>8285</v>
      </c>
      <c r="B8346" s="24" t="s">
        <v>3070</v>
      </c>
      <c r="C8346" s="24" t="s">
        <v>11294</v>
      </c>
      <c r="D8346" s="23">
        <v>445</v>
      </c>
      <c r="E8346" s="20" t="s">
        <v>2009</v>
      </c>
      <c r="F8346" s="20" t="s">
        <v>366</v>
      </c>
    </row>
    <row r="8347" spans="1:6">
      <c r="A8347" s="23">
        <v>8286</v>
      </c>
      <c r="B8347" s="24" t="s">
        <v>8893</v>
      </c>
      <c r="C8347" s="24" t="s">
        <v>12310</v>
      </c>
      <c r="D8347" s="23">
        <v>445</v>
      </c>
      <c r="E8347" s="20" t="s">
        <v>2009</v>
      </c>
      <c r="F8347" s="20" t="s">
        <v>366</v>
      </c>
    </row>
    <row r="8348" spans="1:6">
      <c r="A8348" s="23">
        <v>8287</v>
      </c>
      <c r="B8348" s="24" t="s">
        <v>3003</v>
      </c>
      <c r="C8348" s="24" t="s">
        <v>11230</v>
      </c>
      <c r="D8348" s="23">
        <v>445</v>
      </c>
      <c r="E8348" s="20" t="s">
        <v>2009</v>
      </c>
      <c r="F8348" s="20" t="s">
        <v>366</v>
      </c>
    </row>
    <row r="8349" spans="1:6">
      <c r="A8349" s="23">
        <v>8288</v>
      </c>
      <c r="B8349" s="24" t="s">
        <v>8894</v>
      </c>
      <c r="C8349" s="24" t="s">
        <v>16569</v>
      </c>
      <c r="D8349" s="23">
        <v>445</v>
      </c>
      <c r="E8349" s="20" t="s">
        <v>2009</v>
      </c>
      <c r="F8349" s="20" t="s">
        <v>366</v>
      </c>
    </row>
    <row r="8350" spans="1:6">
      <c r="A8350" s="23">
        <v>8289</v>
      </c>
      <c r="B8350" s="24" t="s">
        <v>8895</v>
      </c>
      <c r="C8350" s="24" t="s">
        <v>2542</v>
      </c>
      <c r="D8350" s="23">
        <v>445</v>
      </c>
      <c r="E8350" s="20" t="s">
        <v>2009</v>
      </c>
      <c r="F8350" s="20" t="s">
        <v>366</v>
      </c>
    </row>
    <row r="8351" spans="1:6">
      <c r="A8351" s="23">
        <v>8290</v>
      </c>
      <c r="B8351" s="24" t="s">
        <v>8896</v>
      </c>
      <c r="C8351" s="24" t="s">
        <v>16570</v>
      </c>
      <c r="D8351" s="23">
        <v>445</v>
      </c>
      <c r="E8351" s="20" t="s">
        <v>2009</v>
      </c>
      <c r="F8351" s="20" t="s">
        <v>366</v>
      </c>
    </row>
    <row r="8352" spans="1:6">
      <c r="A8352" s="23">
        <v>8291</v>
      </c>
      <c r="B8352" s="24" t="s">
        <v>8897</v>
      </c>
      <c r="C8352" s="24" t="s">
        <v>16571</v>
      </c>
      <c r="D8352" s="23">
        <v>445</v>
      </c>
      <c r="E8352" s="20" t="s">
        <v>2009</v>
      </c>
      <c r="F8352" s="20" t="s">
        <v>366</v>
      </c>
    </row>
    <row r="8353" spans="1:6">
      <c r="A8353" s="23">
        <v>8292</v>
      </c>
      <c r="B8353" s="24" t="s">
        <v>7826</v>
      </c>
      <c r="C8353" s="24" t="s">
        <v>15648</v>
      </c>
      <c r="D8353" s="23">
        <v>445</v>
      </c>
      <c r="E8353" s="20" t="s">
        <v>2009</v>
      </c>
      <c r="F8353" s="20" t="s">
        <v>366</v>
      </c>
    </row>
    <row r="8354" spans="1:6">
      <c r="A8354" s="23">
        <v>13330</v>
      </c>
      <c r="B8354" s="24" t="s">
        <v>11150</v>
      </c>
      <c r="C8354" s="24" t="s">
        <v>16572</v>
      </c>
      <c r="D8354" s="23">
        <v>445</v>
      </c>
      <c r="E8354" s="20" t="s">
        <v>2009</v>
      </c>
      <c r="F8354" s="20" t="s">
        <v>366</v>
      </c>
    </row>
    <row r="8355" spans="1:6">
      <c r="A8355" s="23">
        <v>14858</v>
      </c>
      <c r="B8355" s="24" t="s">
        <v>8956</v>
      </c>
      <c r="C8355" s="24" t="s">
        <v>16573</v>
      </c>
      <c r="D8355" s="23">
        <v>445</v>
      </c>
      <c r="E8355" s="20" t="s">
        <v>2009</v>
      </c>
      <c r="F8355" s="20" t="s">
        <v>366</v>
      </c>
    </row>
    <row r="8356" spans="1:6">
      <c r="A8356" s="23">
        <v>8293</v>
      </c>
      <c r="B8356" s="24" t="s">
        <v>8898</v>
      </c>
      <c r="C8356" s="25" t="s">
        <v>2025</v>
      </c>
      <c r="D8356" s="23">
        <v>446</v>
      </c>
      <c r="E8356" s="20" t="s">
        <v>2024</v>
      </c>
      <c r="F8356" s="20" t="s">
        <v>366</v>
      </c>
    </row>
    <row r="8357" spans="1:6">
      <c r="A8357" s="23">
        <v>8294</v>
      </c>
      <c r="B8357" s="24" t="s">
        <v>8899</v>
      </c>
      <c r="C8357" s="24" t="s">
        <v>16574</v>
      </c>
      <c r="D8357" s="23">
        <v>446</v>
      </c>
      <c r="E8357" s="20" t="s">
        <v>2024</v>
      </c>
      <c r="F8357" s="20" t="s">
        <v>366</v>
      </c>
    </row>
    <row r="8358" spans="1:6">
      <c r="A8358" s="23">
        <v>8295</v>
      </c>
      <c r="B8358" s="24" t="s">
        <v>8900</v>
      </c>
      <c r="C8358" s="24" t="s">
        <v>16575</v>
      </c>
      <c r="D8358" s="23">
        <v>446</v>
      </c>
      <c r="E8358" s="20" t="s">
        <v>2024</v>
      </c>
      <c r="F8358" s="20" t="s">
        <v>366</v>
      </c>
    </row>
    <row r="8359" spans="1:6">
      <c r="A8359" s="23">
        <v>8296</v>
      </c>
      <c r="B8359" s="24" t="s">
        <v>8901</v>
      </c>
      <c r="C8359" s="24" t="s">
        <v>16576</v>
      </c>
      <c r="D8359" s="23">
        <v>446</v>
      </c>
      <c r="E8359" s="20" t="s">
        <v>2024</v>
      </c>
      <c r="F8359" s="20" t="s">
        <v>366</v>
      </c>
    </row>
    <row r="8360" spans="1:6">
      <c r="A8360" s="23">
        <v>8297</v>
      </c>
      <c r="B8360" s="24" t="s">
        <v>4553</v>
      </c>
      <c r="C8360" s="24" t="s">
        <v>11660</v>
      </c>
      <c r="D8360" s="23">
        <v>446</v>
      </c>
      <c r="E8360" s="20" t="s">
        <v>2024</v>
      </c>
      <c r="F8360" s="20" t="s">
        <v>366</v>
      </c>
    </row>
    <row r="8361" spans="1:6">
      <c r="A8361" s="23">
        <v>8298</v>
      </c>
      <c r="B8361" s="24" t="s">
        <v>8902</v>
      </c>
      <c r="C8361" s="24" t="s">
        <v>16577</v>
      </c>
      <c r="D8361" s="23">
        <v>446</v>
      </c>
      <c r="E8361" s="20" t="s">
        <v>2024</v>
      </c>
      <c r="F8361" s="20" t="s">
        <v>366</v>
      </c>
    </row>
    <row r="8362" spans="1:6">
      <c r="A8362" s="23">
        <v>8299</v>
      </c>
      <c r="B8362" s="24" t="s">
        <v>8903</v>
      </c>
      <c r="C8362" s="24" t="s">
        <v>16578</v>
      </c>
      <c r="D8362" s="23">
        <v>446</v>
      </c>
      <c r="E8362" s="20" t="s">
        <v>2024</v>
      </c>
      <c r="F8362" s="20" t="s">
        <v>366</v>
      </c>
    </row>
    <row r="8363" spans="1:6">
      <c r="A8363" s="23">
        <v>8300</v>
      </c>
      <c r="B8363" s="24" t="s">
        <v>8904</v>
      </c>
      <c r="C8363" s="24" t="s">
        <v>16579</v>
      </c>
      <c r="D8363" s="23">
        <v>446</v>
      </c>
      <c r="E8363" s="20" t="s">
        <v>2024</v>
      </c>
      <c r="F8363" s="20" t="s">
        <v>366</v>
      </c>
    </row>
    <row r="8364" spans="1:6">
      <c r="A8364" s="23">
        <v>8301</v>
      </c>
      <c r="B8364" s="24" t="s">
        <v>7557</v>
      </c>
      <c r="C8364" s="24" t="s">
        <v>1587</v>
      </c>
      <c r="D8364" s="23">
        <v>446</v>
      </c>
      <c r="E8364" s="20" t="s">
        <v>2024</v>
      </c>
      <c r="F8364" s="20" t="s">
        <v>366</v>
      </c>
    </row>
    <row r="8365" spans="1:6">
      <c r="A8365" s="23">
        <v>8302</v>
      </c>
      <c r="B8365" s="24" t="s">
        <v>8905</v>
      </c>
      <c r="C8365" s="24" t="s">
        <v>16580</v>
      </c>
      <c r="D8365" s="23">
        <v>446</v>
      </c>
      <c r="E8365" s="20" t="s">
        <v>2024</v>
      </c>
      <c r="F8365" s="20" t="s">
        <v>366</v>
      </c>
    </row>
    <row r="8366" spans="1:6">
      <c r="A8366" s="23">
        <v>8303</v>
      </c>
      <c r="B8366" s="24" t="s">
        <v>8906</v>
      </c>
      <c r="C8366" s="24" t="s">
        <v>16581</v>
      </c>
      <c r="D8366" s="23">
        <v>446</v>
      </c>
      <c r="E8366" s="20" t="s">
        <v>2024</v>
      </c>
      <c r="F8366" s="20" t="s">
        <v>366</v>
      </c>
    </row>
    <row r="8367" spans="1:6">
      <c r="A8367" s="23">
        <v>8304</v>
      </c>
      <c r="B8367" s="24" t="s">
        <v>3990</v>
      </c>
      <c r="C8367" s="24" t="s">
        <v>12323</v>
      </c>
      <c r="D8367" s="23">
        <v>446</v>
      </c>
      <c r="E8367" s="20" t="s">
        <v>2024</v>
      </c>
      <c r="F8367" s="20" t="s">
        <v>366</v>
      </c>
    </row>
    <row r="8368" spans="1:6">
      <c r="A8368" s="23">
        <v>8305</v>
      </c>
      <c r="B8368" s="24" t="s">
        <v>8907</v>
      </c>
      <c r="C8368" s="24" t="s">
        <v>16582</v>
      </c>
      <c r="D8368" s="23">
        <v>446</v>
      </c>
      <c r="E8368" s="20" t="s">
        <v>2024</v>
      </c>
      <c r="F8368" s="20" t="s">
        <v>366</v>
      </c>
    </row>
    <row r="8369" spans="1:6">
      <c r="A8369" s="23">
        <v>8306</v>
      </c>
      <c r="B8369" s="24" t="s">
        <v>8908</v>
      </c>
      <c r="C8369" s="24" t="s">
        <v>16583</v>
      </c>
      <c r="D8369" s="23">
        <v>446</v>
      </c>
      <c r="E8369" s="20" t="s">
        <v>2024</v>
      </c>
      <c r="F8369" s="20" t="s">
        <v>366</v>
      </c>
    </row>
    <row r="8370" spans="1:6">
      <c r="A8370" s="23">
        <v>8314</v>
      </c>
      <c r="B8370" s="25" t="s">
        <v>18389</v>
      </c>
      <c r="C8370" s="25" t="s">
        <v>2028</v>
      </c>
      <c r="D8370" s="23">
        <v>447</v>
      </c>
      <c r="E8370" s="20" t="s">
        <v>2027</v>
      </c>
      <c r="F8370" s="20" t="s">
        <v>366</v>
      </c>
    </row>
    <row r="8371" spans="1:6">
      <c r="A8371" s="23">
        <v>8307</v>
      </c>
      <c r="B8371" s="24" t="s">
        <v>8909</v>
      </c>
      <c r="C8371" s="24" t="s">
        <v>16584</v>
      </c>
      <c r="D8371" s="23">
        <v>447</v>
      </c>
      <c r="E8371" s="20" t="s">
        <v>2027</v>
      </c>
      <c r="F8371" s="20" t="s">
        <v>366</v>
      </c>
    </row>
    <row r="8372" spans="1:6">
      <c r="A8372" s="23">
        <v>8308</v>
      </c>
      <c r="B8372" s="24" t="s">
        <v>8910</v>
      </c>
      <c r="C8372" s="24" t="s">
        <v>16585</v>
      </c>
      <c r="D8372" s="23">
        <v>447</v>
      </c>
      <c r="E8372" s="20" t="s">
        <v>2027</v>
      </c>
      <c r="F8372" s="20" t="s">
        <v>366</v>
      </c>
    </row>
    <row r="8373" spans="1:6">
      <c r="A8373" s="23">
        <v>8309</v>
      </c>
      <c r="B8373" s="24" t="s">
        <v>4402</v>
      </c>
      <c r="C8373" s="24" t="s">
        <v>13242</v>
      </c>
      <c r="D8373" s="23">
        <v>447</v>
      </c>
      <c r="E8373" s="20" t="s">
        <v>2027</v>
      </c>
      <c r="F8373" s="20" t="s">
        <v>366</v>
      </c>
    </row>
    <row r="8374" spans="1:6">
      <c r="A8374" s="23">
        <v>8310</v>
      </c>
      <c r="B8374" s="24" t="s">
        <v>8911</v>
      </c>
      <c r="C8374" s="24" t="s">
        <v>16586</v>
      </c>
      <c r="D8374" s="23">
        <v>447</v>
      </c>
      <c r="E8374" s="20" t="s">
        <v>2027</v>
      </c>
      <c r="F8374" s="20" t="s">
        <v>366</v>
      </c>
    </row>
    <row r="8375" spans="1:6">
      <c r="A8375" s="23">
        <v>8311</v>
      </c>
      <c r="B8375" s="24" t="s">
        <v>8912</v>
      </c>
      <c r="C8375" s="24" t="s">
        <v>16587</v>
      </c>
      <c r="D8375" s="23">
        <v>447</v>
      </c>
      <c r="E8375" s="20" t="s">
        <v>2027</v>
      </c>
      <c r="F8375" s="20" t="s">
        <v>366</v>
      </c>
    </row>
    <row r="8376" spans="1:6">
      <c r="A8376" s="23">
        <v>8312</v>
      </c>
      <c r="B8376" s="24" t="s">
        <v>8712</v>
      </c>
      <c r="C8376" s="24" t="s">
        <v>16429</v>
      </c>
      <c r="D8376" s="23">
        <v>447</v>
      </c>
      <c r="E8376" s="20" t="s">
        <v>2027</v>
      </c>
      <c r="F8376" s="20" t="s">
        <v>366</v>
      </c>
    </row>
    <row r="8377" spans="1:6">
      <c r="A8377" s="23">
        <v>8313</v>
      </c>
      <c r="B8377" s="24" t="s">
        <v>8913</v>
      </c>
      <c r="C8377" s="24" t="s">
        <v>16588</v>
      </c>
      <c r="D8377" s="23">
        <v>447</v>
      </c>
      <c r="E8377" s="20" t="s">
        <v>2027</v>
      </c>
      <c r="F8377" s="20" t="s">
        <v>366</v>
      </c>
    </row>
    <row r="8378" spans="1:6">
      <c r="A8378" s="23">
        <v>8315</v>
      </c>
      <c r="B8378" s="24" t="s">
        <v>8914</v>
      </c>
      <c r="C8378" s="24" t="s">
        <v>16589</v>
      </c>
      <c r="D8378" s="23">
        <v>447</v>
      </c>
      <c r="E8378" s="20" t="s">
        <v>2027</v>
      </c>
      <c r="F8378" s="20" t="s">
        <v>366</v>
      </c>
    </row>
    <row r="8379" spans="1:6">
      <c r="A8379" s="23">
        <v>8316</v>
      </c>
      <c r="B8379" s="24" t="s">
        <v>8915</v>
      </c>
      <c r="C8379" s="24" t="s">
        <v>16590</v>
      </c>
      <c r="D8379" s="23">
        <v>447</v>
      </c>
      <c r="E8379" s="20" t="s">
        <v>2027</v>
      </c>
      <c r="F8379" s="20" t="s">
        <v>366</v>
      </c>
    </row>
    <row r="8380" spans="1:6">
      <c r="A8380" s="23">
        <v>8317</v>
      </c>
      <c r="B8380" s="24" t="s">
        <v>8720</v>
      </c>
      <c r="C8380" s="24" t="s">
        <v>16437</v>
      </c>
      <c r="D8380" s="23">
        <v>447</v>
      </c>
      <c r="E8380" s="20" t="s">
        <v>2027</v>
      </c>
      <c r="F8380" s="20" t="s">
        <v>366</v>
      </c>
    </row>
    <row r="8381" spans="1:6">
      <c r="A8381" s="23">
        <v>8318</v>
      </c>
      <c r="B8381" s="24" t="s">
        <v>8916</v>
      </c>
      <c r="C8381" s="24" t="s">
        <v>16591</v>
      </c>
      <c r="D8381" s="23">
        <v>448</v>
      </c>
      <c r="E8381" s="20" t="s">
        <v>2030</v>
      </c>
      <c r="F8381" s="20" t="s">
        <v>366</v>
      </c>
    </row>
    <row r="8382" spans="1:6">
      <c r="A8382" s="23">
        <v>8319</v>
      </c>
      <c r="B8382" s="24" t="s">
        <v>8917</v>
      </c>
      <c r="C8382" s="24" t="s">
        <v>16592</v>
      </c>
      <c r="D8382" s="23">
        <v>448</v>
      </c>
      <c r="E8382" s="20" t="s">
        <v>2030</v>
      </c>
      <c r="F8382" s="20" t="s">
        <v>366</v>
      </c>
    </row>
    <row r="8383" spans="1:6">
      <c r="A8383" s="23">
        <v>8320</v>
      </c>
      <c r="B8383" s="24" t="s">
        <v>8918</v>
      </c>
      <c r="C8383" s="24" t="s">
        <v>16593</v>
      </c>
      <c r="D8383" s="23">
        <v>448</v>
      </c>
      <c r="E8383" s="20" t="s">
        <v>2030</v>
      </c>
      <c r="F8383" s="20" t="s">
        <v>366</v>
      </c>
    </row>
    <row r="8384" spans="1:6">
      <c r="A8384" s="23">
        <v>8321</v>
      </c>
      <c r="B8384" s="24" t="s">
        <v>8919</v>
      </c>
      <c r="C8384" s="24" t="s">
        <v>16594</v>
      </c>
      <c r="D8384" s="23">
        <v>448</v>
      </c>
      <c r="E8384" s="20" t="s">
        <v>2030</v>
      </c>
      <c r="F8384" s="20" t="s">
        <v>366</v>
      </c>
    </row>
    <row r="8385" spans="1:6">
      <c r="A8385" s="23">
        <v>8322</v>
      </c>
      <c r="B8385" s="24" t="s">
        <v>8920</v>
      </c>
      <c r="C8385" s="24" t="s">
        <v>16595</v>
      </c>
      <c r="D8385" s="23">
        <v>448</v>
      </c>
      <c r="E8385" s="20" t="s">
        <v>2030</v>
      </c>
      <c r="F8385" s="20" t="s">
        <v>366</v>
      </c>
    </row>
    <row r="8386" spans="1:6">
      <c r="A8386" s="23">
        <v>8323</v>
      </c>
      <c r="B8386" s="24" t="s">
        <v>8921</v>
      </c>
      <c r="C8386" s="24" t="s">
        <v>16596</v>
      </c>
      <c r="D8386" s="23">
        <v>448</v>
      </c>
      <c r="E8386" s="20" t="s">
        <v>2030</v>
      </c>
      <c r="F8386" s="20" t="s">
        <v>366</v>
      </c>
    </row>
    <row r="8387" spans="1:6">
      <c r="A8387" s="23">
        <v>8324</v>
      </c>
      <c r="B8387" s="24" t="s">
        <v>8922</v>
      </c>
      <c r="C8387" s="24" t="s">
        <v>16597</v>
      </c>
      <c r="D8387" s="23">
        <v>448</v>
      </c>
      <c r="E8387" s="20" t="s">
        <v>2030</v>
      </c>
      <c r="F8387" s="20" t="s">
        <v>366</v>
      </c>
    </row>
    <row r="8388" spans="1:6">
      <c r="A8388" s="23">
        <v>8325</v>
      </c>
      <c r="B8388" s="24" t="s">
        <v>8923</v>
      </c>
      <c r="C8388" s="24" t="s">
        <v>16598</v>
      </c>
      <c r="D8388" s="23">
        <v>448</v>
      </c>
      <c r="E8388" s="20" t="s">
        <v>2030</v>
      </c>
      <c r="F8388" s="20" t="s">
        <v>366</v>
      </c>
    </row>
    <row r="8389" spans="1:6">
      <c r="A8389" s="23">
        <v>8326</v>
      </c>
      <c r="B8389" s="24" t="s">
        <v>8924</v>
      </c>
      <c r="C8389" s="24" t="s">
        <v>16599</v>
      </c>
      <c r="D8389" s="23">
        <v>448</v>
      </c>
      <c r="E8389" s="20" t="s">
        <v>2030</v>
      </c>
      <c r="F8389" s="20" t="s">
        <v>366</v>
      </c>
    </row>
    <row r="8390" spans="1:6">
      <c r="A8390" s="23">
        <v>8327</v>
      </c>
      <c r="B8390" s="24" t="s">
        <v>4163</v>
      </c>
      <c r="C8390" s="24" t="s">
        <v>10573</v>
      </c>
      <c r="D8390" s="23">
        <v>449</v>
      </c>
      <c r="E8390" s="20" t="s">
        <v>2033</v>
      </c>
      <c r="F8390" s="20" t="s">
        <v>366</v>
      </c>
    </row>
    <row r="8391" spans="1:6">
      <c r="A8391" s="23">
        <v>8328</v>
      </c>
      <c r="B8391" s="24" t="s">
        <v>8925</v>
      </c>
      <c r="C8391" s="24" t="s">
        <v>16600</v>
      </c>
      <c r="D8391" s="23">
        <v>449</v>
      </c>
      <c r="E8391" s="20" t="s">
        <v>2033</v>
      </c>
      <c r="F8391" s="20" t="s">
        <v>366</v>
      </c>
    </row>
    <row r="8392" spans="1:6">
      <c r="A8392" s="23">
        <v>8329</v>
      </c>
      <c r="B8392" s="24" t="s">
        <v>8926</v>
      </c>
      <c r="C8392" s="24" t="s">
        <v>16601</v>
      </c>
      <c r="D8392" s="23">
        <v>449</v>
      </c>
      <c r="E8392" s="20" t="s">
        <v>2033</v>
      </c>
      <c r="F8392" s="20" t="s">
        <v>366</v>
      </c>
    </row>
    <row r="8393" spans="1:6">
      <c r="A8393" s="23">
        <v>8330</v>
      </c>
      <c r="B8393" s="24" t="s">
        <v>8927</v>
      </c>
      <c r="C8393" s="24" t="s">
        <v>16602</v>
      </c>
      <c r="D8393" s="23">
        <v>450</v>
      </c>
      <c r="E8393" s="20" t="s">
        <v>2036</v>
      </c>
      <c r="F8393" s="20" t="s">
        <v>366</v>
      </c>
    </row>
    <row r="8394" spans="1:6">
      <c r="A8394" s="23">
        <v>8331</v>
      </c>
      <c r="B8394" s="24" t="s">
        <v>8928</v>
      </c>
      <c r="C8394" s="24" t="s">
        <v>16603</v>
      </c>
      <c r="D8394" s="23">
        <v>450</v>
      </c>
      <c r="E8394" s="20" t="s">
        <v>2036</v>
      </c>
      <c r="F8394" s="20" t="s">
        <v>366</v>
      </c>
    </row>
    <row r="8395" spans="1:6">
      <c r="A8395" s="23">
        <v>8332</v>
      </c>
      <c r="B8395" s="24" t="s">
        <v>8929</v>
      </c>
      <c r="C8395" s="24" t="s">
        <v>16604</v>
      </c>
      <c r="D8395" s="23">
        <v>450</v>
      </c>
      <c r="E8395" s="20" t="s">
        <v>2036</v>
      </c>
      <c r="F8395" s="20" t="s">
        <v>366</v>
      </c>
    </row>
    <row r="8396" spans="1:6">
      <c r="A8396" s="23">
        <v>8333</v>
      </c>
      <c r="B8396" s="24" t="s">
        <v>7613</v>
      </c>
      <c r="C8396" s="24" t="s">
        <v>15940</v>
      </c>
      <c r="D8396" s="23">
        <v>450</v>
      </c>
      <c r="E8396" s="20" t="s">
        <v>2036</v>
      </c>
      <c r="F8396" s="20" t="s">
        <v>366</v>
      </c>
    </row>
    <row r="8397" spans="1:6">
      <c r="A8397" s="23">
        <v>8334</v>
      </c>
      <c r="B8397" s="24" t="s">
        <v>8930</v>
      </c>
      <c r="C8397" s="24" t="s">
        <v>16605</v>
      </c>
      <c r="D8397" s="23">
        <v>450</v>
      </c>
      <c r="E8397" s="20" t="s">
        <v>2036</v>
      </c>
      <c r="F8397" s="20" t="s">
        <v>366</v>
      </c>
    </row>
    <row r="8398" spans="1:6">
      <c r="A8398" s="23">
        <v>8335</v>
      </c>
      <c r="B8398" s="24" t="s">
        <v>5063</v>
      </c>
      <c r="C8398" s="24" t="s">
        <v>13778</v>
      </c>
      <c r="D8398" s="23">
        <v>450</v>
      </c>
      <c r="E8398" s="20" t="s">
        <v>2036</v>
      </c>
      <c r="F8398" s="20" t="s">
        <v>366</v>
      </c>
    </row>
    <row r="8399" spans="1:6">
      <c r="A8399" s="23">
        <v>8336</v>
      </c>
      <c r="B8399" s="24" t="s">
        <v>8931</v>
      </c>
      <c r="C8399" s="24" t="s">
        <v>16606</v>
      </c>
      <c r="D8399" s="23">
        <v>450</v>
      </c>
      <c r="E8399" s="20" t="s">
        <v>2036</v>
      </c>
      <c r="F8399" s="20" t="s">
        <v>366</v>
      </c>
    </row>
    <row r="8400" spans="1:6">
      <c r="A8400" s="23">
        <v>8337</v>
      </c>
      <c r="B8400" s="24" t="s">
        <v>8932</v>
      </c>
      <c r="C8400" s="24" t="s">
        <v>16607</v>
      </c>
      <c r="D8400" s="23">
        <v>450</v>
      </c>
      <c r="E8400" s="20" t="s">
        <v>2036</v>
      </c>
      <c r="F8400" s="20" t="s">
        <v>366</v>
      </c>
    </row>
    <row r="8401" spans="1:6">
      <c r="A8401" s="23">
        <v>8338</v>
      </c>
      <c r="B8401" s="24" t="s">
        <v>4470</v>
      </c>
      <c r="C8401" s="24" t="s">
        <v>13296</v>
      </c>
      <c r="D8401" s="23">
        <v>450</v>
      </c>
      <c r="E8401" s="20" t="s">
        <v>2036</v>
      </c>
      <c r="F8401" s="20" t="s">
        <v>366</v>
      </c>
    </row>
    <row r="8402" spans="1:6">
      <c r="A8402" s="23">
        <v>8339</v>
      </c>
      <c r="B8402" s="24" t="s">
        <v>8933</v>
      </c>
      <c r="C8402" s="24" t="s">
        <v>16608</v>
      </c>
      <c r="D8402" s="23">
        <v>450</v>
      </c>
      <c r="E8402" s="20" t="s">
        <v>2036</v>
      </c>
      <c r="F8402" s="20" t="s">
        <v>366</v>
      </c>
    </row>
    <row r="8403" spans="1:6">
      <c r="A8403" s="23">
        <v>8340</v>
      </c>
      <c r="B8403" s="24" t="s">
        <v>8934</v>
      </c>
      <c r="C8403" s="24" t="s">
        <v>11856</v>
      </c>
      <c r="D8403" s="23">
        <v>450</v>
      </c>
      <c r="E8403" s="20" t="s">
        <v>2036</v>
      </c>
      <c r="F8403" s="20" t="s">
        <v>366</v>
      </c>
    </row>
    <row r="8404" spans="1:6">
      <c r="A8404" s="23">
        <v>8341</v>
      </c>
      <c r="B8404" s="24" t="s">
        <v>5627</v>
      </c>
      <c r="C8404" s="24" t="s">
        <v>13720</v>
      </c>
      <c r="D8404" s="23">
        <v>450</v>
      </c>
      <c r="E8404" s="20" t="s">
        <v>2036</v>
      </c>
      <c r="F8404" s="20" t="s">
        <v>366</v>
      </c>
    </row>
    <row r="8405" spans="1:6">
      <c r="A8405" s="23">
        <v>8342</v>
      </c>
      <c r="B8405" s="24" t="s">
        <v>7616</v>
      </c>
      <c r="C8405" s="24" t="s">
        <v>15943</v>
      </c>
      <c r="D8405" s="23">
        <v>450</v>
      </c>
      <c r="E8405" s="20" t="s">
        <v>2036</v>
      </c>
      <c r="F8405" s="20" t="s">
        <v>366</v>
      </c>
    </row>
    <row r="8406" spans="1:6">
      <c r="A8406" s="23">
        <v>8343</v>
      </c>
      <c r="B8406" s="24" t="s">
        <v>8935</v>
      </c>
      <c r="C8406" s="24" t="s">
        <v>16609</v>
      </c>
      <c r="D8406" s="23">
        <v>450</v>
      </c>
      <c r="E8406" s="20" t="s">
        <v>2036</v>
      </c>
      <c r="F8406" s="20" t="s">
        <v>366</v>
      </c>
    </row>
    <row r="8407" spans="1:6">
      <c r="A8407" s="23">
        <v>8345</v>
      </c>
      <c r="B8407" s="24" t="s">
        <v>8937</v>
      </c>
      <c r="C8407" s="25" t="s">
        <v>2040</v>
      </c>
      <c r="D8407" s="23">
        <v>451</v>
      </c>
      <c r="E8407" s="20" t="s">
        <v>2039</v>
      </c>
      <c r="F8407" s="20" t="s">
        <v>366</v>
      </c>
    </row>
    <row r="8408" spans="1:6">
      <c r="A8408" s="23">
        <v>8344</v>
      </c>
      <c r="B8408" s="24" t="s">
        <v>8936</v>
      </c>
      <c r="C8408" s="24" t="s">
        <v>16610</v>
      </c>
      <c r="D8408" s="23">
        <v>451</v>
      </c>
      <c r="E8408" s="20" t="s">
        <v>2039</v>
      </c>
      <c r="F8408" s="20" t="s">
        <v>366</v>
      </c>
    </row>
    <row r="8409" spans="1:6">
      <c r="A8409" s="23">
        <v>8346</v>
      </c>
      <c r="B8409" s="24" t="s">
        <v>8938</v>
      </c>
      <c r="C8409" s="24" t="s">
        <v>16611</v>
      </c>
      <c r="D8409" s="23">
        <v>451</v>
      </c>
      <c r="E8409" s="20" t="s">
        <v>2039</v>
      </c>
      <c r="F8409" s="20" t="s">
        <v>366</v>
      </c>
    </row>
    <row r="8410" spans="1:6">
      <c r="A8410" s="23">
        <v>8347</v>
      </c>
      <c r="B8410" s="24" t="s">
        <v>8939</v>
      </c>
      <c r="C8410" s="24" t="s">
        <v>16612</v>
      </c>
      <c r="D8410" s="23">
        <v>451</v>
      </c>
      <c r="E8410" s="20" t="s">
        <v>2039</v>
      </c>
      <c r="F8410" s="20" t="s">
        <v>366</v>
      </c>
    </row>
    <row r="8411" spans="1:6">
      <c r="A8411" s="23">
        <v>8348</v>
      </c>
      <c r="B8411" s="24" t="s">
        <v>8940</v>
      </c>
      <c r="C8411" s="24" t="s">
        <v>16613</v>
      </c>
      <c r="D8411" s="23">
        <v>451</v>
      </c>
      <c r="E8411" s="20" t="s">
        <v>2039</v>
      </c>
      <c r="F8411" s="20" t="s">
        <v>366</v>
      </c>
    </row>
    <row r="8412" spans="1:6">
      <c r="A8412" s="23">
        <v>8349</v>
      </c>
      <c r="B8412" s="24" t="s">
        <v>8941</v>
      </c>
      <c r="C8412" s="24" t="s">
        <v>16614</v>
      </c>
      <c r="D8412" s="23">
        <v>451</v>
      </c>
      <c r="E8412" s="20" t="s">
        <v>2039</v>
      </c>
      <c r="F8412" s="20" t="s">
        <v>366</v>
      </c>
    </row>
    <row r="8413" spans="1:6">
      <c r="A8413" s="23">
        <v>8350</v>
      </c>
      <c r="B8413" s="24" t="s">
        <v>8942</v>
      </c>
      <c r="C8413" s="24" t="s">
        <v>16615</v>
      </c>
      <c r="D8413" s="23">
        <v>451</v>
      </c>
      <c r="E8413" s="20" t="s">
        <v>2039</v>
      </c>
      <c r="F8413" s="20" t="s">
        <v>366</v>
      </c>
    </row>
    <row r="8414" spans="1:6">
      <c r="A8414" s="23">
        <v>8351</v>
      </c>
      <c r="B8414" s="24" t="s">
        <v>8943</v>
      </c>
      <c r="C8414" s="24" t="s">
        <v>16616</v>
      </c>
      <c r="D8414" s="23">
        <v>451</v>
      </c>
      <c r="E8414" s="20" t="s">
        <v>2039</v>
      </c>
      <c r="F8414" s="20" t="s">
        <v>366</v>
      </c>
    </row>
    <row r="8415" spans="1:6">
      <c r="A8415" s="23">
        <v>8352</v>
      </c>
      <c r="B8415" s="24" t="s">
        <v>8944</v>
      </c>
      <c r="C8415" s="24" t="s">
        <v>16617</v>
      </c>
      <c r="D8415" s="23">
        <v>451</v>
      </c>
      <c r="E8415" s="20" t="s">
        <v>2039</v>
      </c>
      <c r="F8415" s="20" t="s">
        <v>366</v>
      </c>
    </row>
    <row r="8416" spans="1:6">
      <c r="A8416" s="23">
        <v>8353</v>
      </c>
      <c r="B8416" s="24" t="s">
        <v>8945</v>
      </c>
      <c r="C8416" s="24" t="s">
        <v>16618</v>
      </c>
      <c r="D8416" s="23">
        <v>451</v>
      </c>
      <c r="E8416" s="20" t="s">
        <v>2039</v>
      </c>
      <c r="F8416" s="20" t="s">
        <v>366</v>
      </c>
    </row>
    <row r="8417" spans="1:6">
      <c r="A8417" s="23">
        <v>8354</v>
      </c>
      <c r="B8417" s="24" t="s">
        <v>8946</v>
      </c>
      <c r="C8417" s="24" t="s">
        <v>16619</v>
      </c>
      <c r="D8417" s="23">
        <v>451</v>
      </c>
      <c r="E8417" s="20" t="s">
        <v>2039</v>
      </c>
      <c r="F8417" s="20" t="s">
        <v>366</v>
      </c>
    </row>
    <row r="8418" spans="1:6">
      <c r="A8418" s="23">
        <v>8355</v>
      </c>
      <c r="B8418" s="24" t="s">
        <v>8947</v>
      </c>
      <c r="C8418" s="24" t="s">
        <v>16620</v>
      </c>
      <c r="D8418" s="23">
        <v>451</v>
      </c>
      <c r="E8418" s="20" t="s">
        <v>2039</v>
      </c>
      <c r="F8418" s="20" t="s">
        <v>366</v>
      </c>
    </row>
    <row r="8419" spans="1:6">
      <c r="A8419" s="23">
        <v>8356</v>
      </c>
      <c r="B8419" s="24" t="s">
        <v>8948</v>
      </c>
      <c r="C8419" s="24" t="s">
        <v>16621</v>
      </c>
      <c r="D8419" s="23">
        <v>451</v>
      </c>
      <c r="E8419" s="20" t="s">
        <v>2039</v>
      </c>
      <c r="F8419" s="20" t="s">
        <v>366</v>
      </c>
    </row>
    <row r="8420" spans="1:6">
      <c r="A8420" s="23">
        <v>8357</v>
      </c>
      <c r="B8420" s="24" t="s">
        <v>8949</v>
      </c>
      <c r="C8420" s="24" t="s">
        <v>16622</v>
      </c>
      <c r="D8420" s="23">
        <v>451</v>
      </c>
      <c r="E8420" s="20" t="s">
        <v>2039</v>
      </c>
      <c r="F8420" s="20" t="s">
        <v>366</v>
      </c>
    </row>
    <row r="8421" spans="1:6">
      <c r="A8421" s="23">
        <v>8358</v>
      </c>
      <c r="B8421" s="24" t="s">
        <v>8950</v>
      </c>
      <c r="C8421" s="24" t="s">
        <v>16623</v>
      </c>
      <c r="D8421" s="23">
        <v>451</v>
      </c>
      <c r="E8421" s="20" t="s">
        <v>2039</v>
      </c>
      <c r="F8421" s="20" t="s">
        <v>366</v>
      </c>
    </row>
    <row r="8422" spans="1:6">
      <c r="A8422" s="23">
        <v>8359</v>
      </c>
      <c r="B8422" s="24" t="s">
        <v>8951</v>
      </c>
      <c r="C8422" s="24" t="s">
        <v>16624</v>
      </c>
      <c r="D8422" s="23">
        <v>451</v>
      </c>
      <c r="E8422" s="20" t="s">
        <v>2039</v>
      </c>
      <c r="F8422" s="20" t="s">
        <v>366</v>
      </c>
    </row>
    <row r="8423" spans="1:6">
      <c r="A8423" s="23">
        <v>8360</v>
      </c>
      <c r="B8423" s="24" t="s">
        <v>8952</v>
      </c>
      <c r="C8423" s="25" t="s">
        <v>2043</v>
      </c>
      <c r="D8423" s="23">
        <v>452</v>
      </c>
      <c r="E8423" s="20" t="s">
        <v>2042</v>
      </c>
      <c r="F8423" s="20" t="s">
        <v>366</v>
      </c>
    </row>
    <row r="8424" spans="1:6">
      <c r="A8424" s="23">
        <v>8361</v>
      </c>
      <c r="B8424" s="24" t="s">
        <v>8953</v>
      </c>
      <c r="C8424" s="24" t="s">
        <v>16625</v>
      </c>
      <c r="D8424" s="23">
        <v>452</v>
      </c>
      <c r="E8424" s="20" t="s">
        <v>2042</v>
      </c>
      <c r="F8424" s="20" t="s">
        <v>366</v>
      </c>
    </row>
    <row r="8425" spans="1:6">
      <c r="A8425" s="23">
        <v>8362</v>
      </c>
      <c r="B8425" s="24" t="s">
        <v>8954</v>
      </c>
      <c r="C8425" s="24" t="s">
        <v>16626</v>
      </c>
      <c r="D8425" s="23">
        <v>452</v>
      </c>
      <c r="E8425" s="20" t="s">
        <v>2042</v>
      </c>
      <c r="F8425" s="20" t="s">
        <v>366</v>
      </c>
    </row>
    <row r="8426" spans="1:6">
      <c r="A8426" s="23">
        <v>8363</v>
      </c>
      <c r="B8426" s="24" t="s">
        <v>8955</v>
      </c>
      <c r="C8426" s="24" t="s">
        <v>16627</v>
      </c>
      <c r="D8426" s="23">
        <v>452</v>
      </c>
      <c r="E8426" s="20" t="s">
        <v>2042</v>
      </c>
      <c r="F8426" s="20" t="s">
        <v>366</v>
      </c>
    </row>
    <row r="8427" spans="1:6">
      <c r="A8427" s="23">
        <v>8364</v>
      </c>
      <c r="B8427" s="24" t="s">
        <v>8956</v>
      </c>
      <c r="C8427" s="24" t="s">
        <v>16573</v>
      </c>
      <c r="D8427" s="23">
        <v>452</v>
      </c>
      <c r="E8427" s="20" t="s">
        <v>2042</v>
      </c>
      <c r="F8427" s="20" t="s">
        <v>366</v>
      </c>
    </row>
    <row r="8428" spans="1:6">
      <c r="A8428" s="23">
        <v>8365</v>
      </c>
      <c r="B8428" s="24" t="s">
        <v>8957</v>
      </c>
      <c r="C8428" s="24" t="s">
        <v>16628</v>
      </c>
      <c r="D8428" s="23">
        <v>452</v>
      </c>
      <c r="E8428" s="20" t="s">
        <v>2042</v>
      </c>
      <c r="F8428" s="20" t="s">
        <v>366</v>
      </c>
    </row>
    <row r="8429" spans="1:6">
      <c r="A8429" s="23">
        <v>8366</v>
      </c>
      <c r="B8429" s="24" t="s">
        <v>8958</v>
      </c>
      <c r="C8429" s="24" t="s">
        <v>16629</v>
      </c>
      <c r="D8429" s="23">
        <v>452</v>
      </c>
      <c r="E8429" s="20" t="s">
        <v>2042</v>
      </c>
      <c r="F8429" s="20" t="s">
        <v>366</v>
      </c>
    </row>
    <row r="8430" spans="1:6">
      <c r="A8430" s="23">
        <v>8367</v>
      </c>
      <c r="B8430" s="24" t="s">
        <v>8959</v>
      </c>
      <c r="C8430" s="24" t="s">
        <v>16630</v>
      </c>
      <c r="D8430" s="23">
        <v>452</v>
      </c>
      <c r="E8430" s="20" t="s">
        <v>2042</v>
      </c>
      <c r="F8430" s="20" t="s">
        <v>366</v>
      </c>
    </row>
    <row r="8431" spans="1:6">
      <c r="A8431" s="23">
        <v>8368</v>
      </c>
      <c r="B8431" s="24" t="s">
        <v>8960</v>
      </c>
      <c r="C8431" s="24" t="s">
        <v>16631</v>
      </c>
      <c r="D8431" s="23">
        <v>452</v>
      </c>
      <c r="E8431" s="20" t="s">
        <v>2042</v>
      </c>
      <c r="F8431" s="20" t="s">
        <v>366</v>
      </c>
    </row>
    <row r="8432" spans="1:6">
      <c r="A8432" s="23">
        <v>8369</v>
      </c>
      <c r="B8432" s="24" t="s">
        <v>8961</v>
      </c>
      <c r="C8432" s="24" t="s">
        <v>16632</v>
      </c>
      <c r="D8432" s="23">
        <v>452</v>
      </c>
      <c r="E8432" s="20" t="s">
        <v>2042</v>
      </c>
      <c r="F8432" s="20" t="s">
        <v>366</v>
      </c>
    </row>
    <row r="8433" spans="1:6">
      <c r="A8433" s="23">
        <v>8370</v>
      </c>
      <c r="B8433" s="24" t="s">
        <v>8962</v>
      </c>
      <c r="C8433" s="24" t="s">
        <v>16633</v>
      </c>
      <c r="D8433" s="23">
        <v>452</v>
      </c>
      <c r="E8433" s="20" t="s">
        <v>2042</v>
      </c>
      <c r="F8433" s="20" t="s">
        <v>366</v>
      </c>
    </row>
    <row r="8434" spans="1:6">
      <c r="A8434" s="23">
        <v>8371</v>
      </c>
      <c r="B8434" s="24" t="s">
        <v>8963</v>
      </c>
      <c r="C8434" s="24" t="s">
        <v>16634</v>
      </c>
      <c r="D8434" s="23">
        <v>452</v>
      </c>
      <c r="E8434" s="20" t="s">
        <v>2042</v>
      </c>
      <c r="F8434" s="20" t="s">
        <v>366</v>
      </c>
    </row>
    <row r="8435" spans="1:6">
      <c r="A8435" s="23">
        <v>8372</v>
      </c>
      <c r="B8435" s="24" t="s">
        <v>8964</v>
      </c>
      <c r="C8435" s="24" t="s">
        <v>16635</v>
      </c>
      <c r="D8435" s="23">
        <v>452</v>
      </c>
      <c r="E8435" s="20" t="s">
        <v>2042</v>
      </c>
      <c r="F8435" s="20" t="s">
        <v>366</v>
      </c>
    </row>
    <row r="8436" spans="1:6">
      <c r="A8436" s="23">
        <v>8373</v>
      </c>
      <c r="B8436" s="24" t="s">
        <v>8965</v>
      </c>
      <c r="C8436" s="24" t="s">
        <v>16636</v>
      </c>
      <c r="D8436" s="23">
        <v>452</v>
      </c>
      <c r="E8436" s="20" t="s">
        <v>2042</v>
      </c>
      <c r="F8436" s="20" t="s">
        <v>366</v>
      </c>
    </row>
    <row r="8437" spans="1:6">
      <c r="A8437" s="23">
        <v>8374</v>
      </c>
      <c r="B8437" s="24" t="s">
        <v>8966</v>
      </c>
      <c r="C8437" s="24" t="s">
        <v>16637</v>
      </c>
      <c r="D8437" s="23">
        <v>452</v>
      </c>
      <c r="E8437" s="20" t="s">
        <v>2042</v>
      </c>
      <c r="F8437" s="20" t="s">
        <v>366</v>
      </c>
    </row>
    <row r="8438" spans="1:6">
      <c r="A8438" s="23">
        <v>8375</v>
      </c>
      <c r="B8438" s="24" t="s">
        <v>8967</v>
      </c>
      <c r="C8438" s="24" t="s">
        <v>16638</v>
      </c>
      <c r="D8438" s="23">
        <v>452</v>
      </c>
      <c r="E8438" s="20" t="s">
        <v>2042</v>
      </c>
      <c r="F8438" s="20" t="s">
        <v>366</v>
      </c>
    </row>
    <row r="8439" spans="1:6">
      <c r="A8439" s="23">
        <v>8376</v>
      </c>
      <c r="B8439" s="24" t="s">
        <v>8968</v>
      </c>
      <c r="C8439" s="24" t="s">
        <v>16639</v>
      </c>
      <c r="D8439" s="23">
        <v>452</v>
      </c>
      <c r="E8439" s="20" t="s">
        <v>2042</v>
      </c>
      <c r="F8439" s="20" t="s">
        <v>366</v>
      </c>
    </row>
    <row r="8440" spans="1:6">
      <c r="A8440" s="23">
        <v>8377</v>
      </c>
      <c r="B8440" s="24" t="s">
        <v>8969</v>
      </c>
      <c r="C8440" s="24" t="s">
        <v>16640</v>
      </c>
      <c r="D8440" s="23">
        <v>452</v>
      </c>
      <c r="E8440" s="20" t="s">
        <v>2042</v>
      </c>
      <c r="F8440" s="20" t="s">
        <v>366</v>
      </c>
    </row>
    <row r="8441" spans="1:6">
      <c r="A8441" s="23">
        <v>8378</v>
      </c>
      <c r="B8441" s="24" t="s">
        <v>8970</v>
      </c>
      <c r="C8441" s="24" t="s">
        <v>16641</v>
      </c>
      <c r="D8441" s="23">
        <v>452</v>
      </c>
      <c r="E8441" s="20" t="s">
        <v>2042</v>
      </c>
      <c r="F8441" s="20" t="s">
        <v>366</v>
      </c>
    </row>
    <row r="8442" spans="1:6">
      <c r="A8442" s="23">
        <v>8379</v>
      </c>
      <c r="B8442" s="24" t="s">
        <v>8971</v>
      </c>
      <c r="C8442" s="24" t="s">
        <v>16642</v>
      </c>
      <c r="D8442" s="23">
        <v>452</v>
      </c>
      <c r="E8442" s="20" t="s">
        <v>2042</v>
      </c>
      <c r="F8442" s="20" t="s">
        <v>366</v>
      </c>
    </row>
    <row r="8443" spans="1:6">
      <c r="A8443" s="23">
        <v>8380</v>
      </c>
      <c r="B8443" s="24" t="s">
        <v>8972</v>
      </c>
      <c r="C8443" s="24" t="s">
        <v>16643</v>
      </c>
      <c r="D8443" s="23">
        <v>452</v>
      </c>
      <c r="E8443" s="20" t="s">
        <v>2042</v>
      </c>
      <c r="F8443" s="20" t="s">
        <v>366</v>
      </c>
    </row>
    <row r="8444" spans="1:6">
      <c r="A8444" s="23">
        <v>8399</v>
      </c>
      <c r="B8444" s="24" t="s">
        <v>8990</v>
      </c>
      <c r="C8444" s="25" t="s">
        <v>2046</v>
      </c>
      <c r="D8444" s="23">
        <v>453</v>
      </c>
      <c r="E8444" s="20" t="s">
        <v>2045</v>
      </c>
      <c r="F8444" s="20" t="s">
        <v>366</v>
      </c>
    </row>
    <row r="8445" spans="1:6">
      <c r="A8445" s="23">
        <v>8381</v>
      </c>
      <c r="B8445" s="24" t="s">
        <v>8973</v>
      </c>
      <c r="C8445" s="24" t="s">
        <v>16644</v>
      </c>
      <c r="D8445" s="23">
        <v>453</v>
      </c>
      <c r="E8445" s="20" t="s">
        <v>2045</v>
      </c>
      <c r="F8445" s="20" t="s">
        <v>366</v>
      </c>
    </row>
    <row r="8446" spans="1:6">
      <c r="A8446" s="23">
        <v>8382</v>
      </c>
      <c r="B8446" s="24" t="s">
        <v>8974</v>
      </c>
      <c r="C8446" s="24" t="s">
        <v>16645</v>
      </c>
      <c r="D8446" s="23">
        <v>453</v>
      </c>
      <c r="E8446" s="20" t="s">
        <v>2045</v>
      </c>
      <c r="F8446" s="20" t="s">
        <v>366</v>
      </c>
    </row>
    <row r="8447" spans="1:6">
      <c r="A8447" s="23">
        <v>8383</v>
      </c>
      <c r="B8447" s="24" t="s">
        <v>8975</v>
      </c>
      <c r="C8447" s="24" t="s">
        <v>16646</v>
      </c>
      <c r="D8447" s="23">
        <v>453</v>
      </c>
      <c r="E8447" s="20" t="s">
        <v>2045</v>
      </c>
      <c r="F8447" s="20" t="s">
        <v>366</v>
      </c>
    </row>
    <row r="8448" spans="1:6">
      <c r="A8448" s="23">
        <v>8384</v>
      </c>
      <c r="B8448" s="24" t="s">
        <v>8976</v>
      </c>
      <c r="C8448" s="24" t="s">
        <v>16647</v>
      </c>
      <c r="D8448" s="23">
        <v>453</v>
      </c>
      <c r="E8448" s="20" t="s">
        <v>2045</v>
      </c>
      <c r="F8448" s="20" t="s">
        <v>366</v>
      </c>
    </row>
    <row r="8449" spans="1:6">
      <c r="A8449" s="23">
        <v>8385</v>
      </c>
      <c r="B8449" s="24" t="s">
        <v>8977</v>
      </c>
      <c r="C8449" s="24" t="s">
        <v>16648</v>
      </c>
      <c r="D8449" s="23">
        <v>453</v>
      </c>
      <c r="E8449" s="20" t="s">
        <v>2045</v>
      </c>
      <c r="F8449" s="20" t="s">
        <v>366</v>
      </c>
    </row>
    <row r="8450" spans="1:6">
      <c r="A8450" s="23">
        <v>8386</v>
      </c>
      <c r="B8450" s="24" t="s">
        <v>8978</v>
      </c>
      <c r="C8450" s="24" t="s">
        <v>16649</v>
      </c>
      <c r="D8450" s="23">
        <v>453</v>
      </c>
      <c r="E8450" s="20" t="s">
        <v>2045</v>
      </c>
      <c r="F8450" s="20" t="s">
        <v>366</v>
      </c>
    </row>
    <row r="8451" spans="1:6">
      <c r="A8451" s="23">
        <v>8387</v>
      </c>
      <c r="B8451" s="24" t="s">
        <v>8979</v>
      </c>
      <c r="C8451" s="24" t="s">
        <v>16650</v>
      </c>
      <c r="D8451" s="23">
        <v>453</v>
      </c>
      <c r="E8451" s="20" t="s">
        <v>2045</v>
      </c>
      <c r="F8451" s="20" t="s">
        <v>366</v>
      </c>
    </row>
    <row r="8452" spans="1:6">
      <c r="A8452" s="23">
        <v>8388</v>
      </c>
      <c r="B8452" s="24" t="s">
        <v>8980</v>
      </c>
      <c r="C8452" s="24" t="s">
        <v>16651</v>
      </c>
      <c r="D8452" s="23">
        <v>453</v>
      </c>
      <c r="E8452" s="20" t="s">
        <v>2045</v>
      </c>
      <c r="F8452" s="20" t="s">
        <v>366</v>
      </c>
    </row>
    <row r="8453" spans="1:6">
      <c r="A8453" s="23">
        <v>8389</v>
      </c>
      <c r="B8453" s="24" t="s">
        <v>8981</v>
      </c>
      <c r="C8453" s="24" t="s">
        <v>16652</v>
      </c>
      <c r="D8453" s="23">
        <v>453</v>
      </c>
      <c r="E8453" s="20" t="s">
        <v>2045</v>
      </c>
      <c r="F8453" s="20" t="s">
        <v>366</v>
      </c>
    </row>
    <row r="8454" spans="1:6">
      <c r="A8454" s="23">
        <v>8390</v>
      </c>
      <c r="B8454" s="24" t="s">
        <v>8982</v>
      </c>
      <c r="C8454" s="24" t="s">
        <v>16653</v>
      </c>
      <c r="D8454" s="23">
        <v>453</v>
      </c>
      <c r="E8454" s="20" t="s">
        <v>2045</v>
      </c>
      <c r="F8454" s="20" t="s">
        <v>366</v>
      </c>
    </row>
    <row r="8455" spans="1:6">
      <c r="A8455" s="23">
        <v>8391</v>
      </c>
      <c r="B8455" s="24" t="s">
        <v>8983</v>
      </c>
      <c r="C8455" s="24" t="s">
        <v>16654</v>
      </c>
      <c r="D8455" s="23">
        <v>453</v>
      </c>
      <c r="E8455" s="20" t="s">
        <v>2045</v>
      </c>
      <c r="F8455" s="20" t="s">
        <v>366</v>
      </c>
    </row>
    <row r="8456" spans="1:6">
      <c r="A8456" s="23">
        <v>8392</v>
      </c>
      <c r="B8456" s="24" t="s">
        <v>8984</v>
      </c>
      <c r="C8456" s="24" t="s">
        <v>16655</v>
      </c>
      <c r="D8456" s="23">
        <v>453</v>
      </c>
      <c r="E8456" s="20" t="s">
        <v>2045</v>
      </c>
      <c r="F8456" s="20" t="s">
        <v>366</v>
      </c>
    </row>
    <row r="8457" spans="1:6">
      <c r="A8457" s="23">
        <v>8393</v>
      </c>
      <c r="B8457" s="24" t="s">
        <v>8985</v>
      </c>
      <c r="C8457" s="24" t="s">
        <v>16656</v>
      </c>
      <c r="D8457" s="23">
        <v>453</v>
      </c>
      <c r="E8457" s="20" t="s">
        <v>2045</v>
      </c>
      <c r="F8457" s="20" t="s">
        <v>366</v>
      </c>
    </row>
    <row r="8458" spans="1:6">
      <c r="A8458" s="23">
        <v>8394</v>
      </c>
      <c r="B8458" s="24" t="s">
        <v>8986</v>
      </c>
      <c r="C8458" s="24" t="s">
        <v>16657</v>
      </c>
      <c r="D8458" s="23">
        <v>453</v>
      </c>
      <c r="E8458" s="20" t="s">
        <v>2045</v>
      </c>
      <c r="F8458" s="20" t="s">
        <v>366</v>
      </c>
    </row>
    <row r="8459" spans="1:6">
      <c r="A8459" s="23">
        <v>8395</v>
      </c>
      <c r="B8459" s="24" t="s">
        <v>3013</v>
      </c>
      <c r="C8459" s="24" t="s">
        <v>1151</v>
      </c>
      <c r="D8459" s="23">
        <v>453</v>
      </c>
      <c r="E8459" s="20" t="s">
        <v>2045</v>
      </c>
      <c r="F8459" s="20" t="s">
        <v>366</v>
      </c>
    </row>
    <row r="8460" spans="1:6">
      <c r="A8460" s="23">
        <v>8396</v>
      </c>
      <c r="B8460" s="24" t="s">
        <v>8987</v>
      </c>
      <c r="C8460" s="24" t="s">
        <v>16658</v>
      </c>
      <c r="D8460" s="23">
        <v>453</v>
      </c>
      <c r="E8460" s="20" t="s">
        <v>2045</v>
      </c>
      <c r="F8460" s="20" t="s">
        <v>366</v>
      </c>
    </row>
    <row r="8461" spans="1:6">
      <c r="A8461" s="23">
        <v>8397</v>
      </c>
      <c r="B8461" s="24" t="s">
        <v>8988</v>
      </c>
      <c r="C8461" s="24" t="s">
        <v>16659</v>
      </c>
      <c r="D8461" s="23">
        <v>453</v>
      </c>
      <c r="E8461" s="20" t="s">
        <v>2045</v>
      </c>
      <c r="F8461" s="20" t="s">
        <v>366</v>
      </c>
    </row>
    <row r="8462" spans="1:6">
      <c r="A8462" s="23">
        <v>8398</v>
      </c>
      <c r="B8462" s="24" t="s">
        <v>8989</v>
      </c>
      <c r="C8462" s="24" t="s">
        <v>16660</v>
      </c>
      <c r="D8462" s="23">
        <v>453</v>
      </c>
      <c r="E8462" s="20" t="s">
        <v>2045</v>
      </c>
      <c r="F8462" s="20" t="s">
        <v>366</v>
      </c>
    </row>
    <row r="8463" spans="1:6">
      <c r="A8463" s="23">
        <v>8400</v>
      </c>
      <c r="B8463" s="25" t="s">
        <v>11205</v>
      </c>
      <c r="C8463" s="24" t="s">
        <v>16661</v>
      </c>
      <c r="D8463" s="23">
        <v>453</v>
      </c>
      <c r="E8463" s="20" t="s">
        <v>2045</v>
      </c>
      <c r="F8463" s="20" t="s">
        <v>366</v>
      </c>
    </row>
    <row r="8464" spans="1:6">
      <c r="A8464" s="23">
        <v>8401</v>
      </c>
      <c r="B8464" s="24" t="s">
        <v>8991</v>
      </c>
      <c r="C8464" s="24" t="s">
        <v>16662</v>
      </c>
      <c r="D8464" s="23">
        <v>454</v>
      </c>
      <c r="E8464" s="20" t="s">
        <v>2048</v>
      </c>
      <c r="F8464" s="20" t="s">
        <v>366</v>
      </c>
    </row>
    <row r="8465" spans="1:6">
      <c r="A8465" s="23">
        <v>8402</v>
      </c>
      <c r="B8465" s="24" t="s">
        <v>5439</v>
      </c>
      <c r="C8465" s="24" t="s">
        <v>13549</v>
      </c>
      <c r="D8465" s="23">
        <v>454</v>
      </c>
      <c r="E8465" s="20" t="s">
        <v>2048</v>
      </c>
      <c r="F8465" s="20" t="s">
        <v>366</v>
      </c>
    </row>
    <row r="8466" spans="1:6">
      <c r="A8466" s="23">
        <v>8403</v>
      </c>
      <c r="B8466" s="24" t="s">
        <v>8992</v>
      </c>
      <c r="C8466" s="24" t="s">
        <v>16663</v>
      </c>
      <c r="D8466" s="23">
        <v>454</v>
      </c>
      <c r="E8466" s="20" t="s">
        <v>2048</v>
      </c>
      <c r="F8466" s="20" t="s">
        <v>366</v>
      </c>
    </row>
    <row r="8467" spans="1:6">
      <c r="A8467" s="23">
        <v>8404</v>
      </c>
      <c r="B8467" s="24" t="s">
        <v>7628</v>
      </c>
      <c r="C8467" s="24" t="s">
        <v>15953</v>
      </c>
      <c r="D8467" s="23">
        <v>454</v>
      </c>
      <c r="E8467" s="20" t="s">
        <v>2048</v>
      </c>
      <c r="F8467" s="20" t="s">
        <v>366</v>
      </c>
    </row>
    <row r="8468" spans="1:6">
      <c r="A8468" s="23">
        <v>8405</v>
      </c>
      <c r="B8468" s="24" t="s">
        <v>8993</v>
      </c>
      <c r="C8468" s="24" t="s">
        <v>16664</v>
      </c>
      <c r="D8468" s="23">
        <v>454</v>
      </c>
      <c r="E8468" s="20" t="s">
        <v>2048</v>
      </c>
      <c r="F8468" s="20" t="s">
        <v>366</v>
      </c>
    </row>
    <row r="8469" spans="1:6">
      <c r="A8469" s="23">
        <v>8406</v>
      </c>
      <c r="B8469" s="24" t="s">
        <v>8994</v>
      </c>
      <c r="C8469" s="24" t="s">
        <v>16665</v>
      </c>
      <c r="D8469" s="23">
        <v>454</v>
      </c>
      <c r="E8469" s="20" t="s">
        <v>2048</v>
      </c>
      <c r="F8469" s="20" t="s">
        <v>366</v>
      </c>
    </row>
    <row r="8470" spans="1:6">
      <c r="A8470" s="23">
        <v>8407</v>
      </c>
      <c r="B8470" s="24" t="s">
        <v>8995</v>
      </c>
      <c r="C8470" s="24" t="s">
        <v>16666</v>
      </c>
      <c r="D8470" s="23">
        <v>454</v>
      </c>
      <c r="E8470" s="20" t="s">
        <v>2048</v>
      </c>
      <c r="F8470" s="20" t="s">
        <v>366</v>
      </c>
    </row>
    <row r="8471" spans="1:6">
      <c r="A8471" s="23">
        <v>8408</v>
      </c>
      <c r="B8471" s="24" t="s">
        <v>7629</v>
      </c>
      <c r="C8471" s="24" t="s">
        <v>15954</v>
      </c>
      <c r="D8471" s="23">
        <v>454</v>
      </c>
      <c r="E8471" s="20" t="s">
        <v>2048</v>
      </c>
      <c r="F8471" s="20" t="s">
        <v>366</v>
      </c>
    </row>
    <row r="8472" spans="1:6">
      <c r="A8472" s="23">
        <v>8409</v>
      </c>
      <c r="B8472" s="24" t="s">
        <v>8996</v>
      </c>
      <c r="C8472" s="24" t="s">
        <v>16667</v>
      </c>
      <c r="D8472" s="23">
        <v>454</v>
      </c>
      <c r="E8472" s="20" t="s">
        <v>2048</v>
      </c>
      <c r="F8472" s="20" t="s">
        <v>366</v>
      </c>
    </row>
    <row r="8473" spans="1:6">
      <c r="A8473" s="23">
        <v>8410</v>
      </c>
      <c r="B8473" s="24" t="s">
        <v>8997</v>
      </c>
      <c r="C8473" s="24" t="s">
        <v>16668</v>
      </c>
      <c r="D8473" s="23">
        <v>455</v>
      </c>
      <c r="E8473" s="20" t="s">
        <v>174</v>
      </c>
      <c r="F8473" s="20" t="s">
        <v>86</v>
      </c>
    </row>
    <row r="8474" spans="1:6">
      <c r="A8474" s="23">
        <v>8411</v>
      </c>
      <c r="B8474" s="24" t="s">
        <v>4735</v>
      </c>
      <c r="C8474" s="24" t="s">
        <v>12964</v>
      </c>
      <c r="D8474" s="23">
        <v>455</v>
      </c>
      <c r="E8474" s="20" t="s">
        <v>174</v>
      </c>
      <c r="F8474" s="20" t="s">
        <v>86</v>
      </c>
    </row>
    <row r="8475" spans="1:6">
      <c r="A8475" s="23">
        <v>8412</v>
      </c>
      <c r="B8475" s="24" t="s">
        <v>3116</v>
      </c>
      <c r="C8475" s="24" t="s">
        <v>1038</v>
      </c>
      <c r="D8475" s="23">
        <v>455</v>
      </c>
      <c r="E8475" s="20" t="s">
        <v>174</v>
      </c>
      <c r="F8475" s="20" t="s">
        <v>86</v>
      </c>
    </row>
    <row r="8476" spans="1:6">
      <c r="A8476" s="23">
        <v>8413</v>
      </c>
      <c r="B8476" s="24" t="s">
        <v>6067</v>
      </c>
      <c r="C8476" s="24" t="s">
        <v>11773</v>
      </c>
      <c r="D8476" s="23">
        <v>455</v>
      </c>
      <c r="E8476" s="20" t="s">
        <v>174</v>
      </c>
      <c r="F8476" s="20" t="s">
        <v>86</v>
      </c>
    </row>
    <row r="8477" spans="1:6">
      <c r="A8477" s="23">
        <v>8414</v>
      </c>
      <c r="B8477" s="24" t="s">
        <v>5059</v>
      </c>
      <c r="C8477" s="24" t="s">
        <v>13231</v>
      </c>
      <c r="D8477" s="23">
        <v>455</v>
      </c>
      <c r="E8477" s="20" t="s">
        <v>174</v>
      </c>
      <c r="F8477" s="20" t="s">
        <v>86</v>
      </c>
    </row>
    <row r="8478" spans="1:6">
      <c r="A8478" s="23">
        <v>8415</v>
      </c>
      <c r="B8478" s="24" t="s">
        <v>8998</v>
      </c>
      <c r="C8478" s="24" t="s">
        <v>16669</v>
      </c>
      <c r="D8478" s="23">
        <v>455</v>
      </c>
      <c r="E8478" s="20" t="s">
        <v>174</v>
      </c>
      <c r="F8478" s="20" t="s">
        <v>86</v>
      </c>
    </row>
    <row r="8479" spans="1:6">
      <c r="A8479" s="23">
        <v>8416</v>
      </c>
      <c r="B8479" s="24" t="s">
        <v>8999</v>
      </c>
      <c r="C8479" s="24" t="s">
        <v>16670</v>
      </c>
      <c r="D8479" s="23">
        <v>455</v>
      </c>
      <c r="E8479" s="20" t="s">
        <v>174</v>
      </c>
      <c r="F8479" s="20" t="s">
        <v>86</v>
      </c>
    </row>
    <row r="8480" spans="1:6">
      <c r="A8480" s="23">
        <v>8417</v>
      </c>
      <c r="B8480" s="24" t="s">
        <v>9000</v>
      </c>
      <c r="C8480" s="24" t="s">
        <v>16671</v>
      </c>
      <c r="D8480" s="23">
        <v>455</v>
      </c>
      <c r="E8480" s="20" t="s">
        <v>174</v>
      </c>
      <c r="F8480" s="20" t="s">
        <v>86</v>
      </c>
    </row>
    <row r="8481" spans="1:6">
      <c r="A8481" s="23">
        <v>8418</v>
      </c>
      <c r="B8481" s="24" t="s">
        <v>9001</v>
      </c>
      <c r="C8481" s="24" t="s">
        <v>16672</v>
      </c>
      <c r="D8481" s="23">
        <v>455</v>
      </c>
      <c r="E8481" s="20" t="s">
        <v>174</v>
      </c>
      <c r="F8481" s="20" t="s">
        <v>86</v>
      </c>
    </row>
    <row r="8482" spans="1:6">
      <c r="A8482" s="23">
        <v>8419</v>
      </c>
      <c r="B8482" s="24" t="s">
        <v>5049</v>
      </c>
      <c r="C8482" s="24" t="s">
        <v>2076</v>
      </c>
      <c r="D8482" s="23">
        <v>455</v>
      </c>
      <c r="E8482" s="20" t="s">
        <v>174</v>
      </c>
      <c r="F8482" s="20" t="s">
        <v>86</v>
      </c>
    </row>
    <row r="8483" spans="1:6">
      <c r="A8483" s="23">
        <v>8420</v>
      </c>
      <c r="B8483" s="24" t="s">
        <v>9002</v>
      </c>
      <c r="C8483" s="24" t="s">
        <v>16673</v>
      </c>
      <c r="D8483" s="23">
        <v>455</v>
      </c>
      <c r="E8483" s="20" t="s">
        <v>174</v>
      </c>
      <c r="F8483" s="20" t="s">
        <v>86</v>
      </c>
    </row>
    <row r="8484" spans="1:6">
      <c r="A8484" s="23">
        <v>8421</v>
      </c>
      <c r="B8484" s="24" t="s">
        <v>3520</v>
      </c>
      <c r="C8484" s="24" t="s">
        <v>11948</v>
      </c>
      <c r="D8484" s="23">
        <v>455</v>
      </c>
      <c r="E8484" s="20" t="s">
        <v>174</v>
      </c>
      <c r="F8484" s="20" t="s">
        <v>86</v>
      </c>
    </row>
    <row r="8485" spans="1:6">
      <c r="A8485" s="23">
        <v>8422</v>
      </c>
      <c r="B8485" s="24" t="s">
        <v>9003</v>
      </c>
      <c r="C8485" s="24" t="s">
        <v>12217</v>
      </c>
      <c r="D8485" s="23">
        <v>455</v>
      </c>
      <c r="E8485" s="20" t="s">
        <v>174</v>
      </c>
      <c r="F8485" s="20" t="s">
        <v>86</v>
      </c>
    </row>
    <row r="8486" spans="1:6">
      <c r="A8486" s="23">
        <v>8423</v>
      </c>
      <c r="B8486" s="24" t="s">
        <v>3938</v>
      </c>
      <c r="C8486" s="24" t="s">
        <v>12278</v>
      </c>
      <c r="D8486" s="23">
        <v>455</v>
      </c>
      <c r="E8486" s="20" t="s">
        <v>174</v>
      </c>
      <c r="F8486" s="20" t="s">
        <v>86</v>
      </c>
    </row>
    <row r="8487" spans="1:6">
      <c r="A8487" s="23">
        <v>8424</v>
      </c>
      <c r="B8487" s="24" t="s">
        <v>9004</v>
      </c>
      <c r="C8487" s="24" t="s">
        <v>16674</v>
      </c>
      <c r="D8487" s="23">
        <v>455</v>
      </c>
      <c r="E8487" s="20" t="s">
        <v>174</v>
      </c>
      <c r="F8487" s="20" t="s">
        <v>86</v>
      </c>
    </row>
    <row r="8488" spans="1:6">
      <c r="A8488" s="23">
        <v>8425</v>
      </c>
      <c r="B8488" s="24" t="s">
        <v>9005</v>
      </c>
      <c r="C8488" s="24" t="s">
        <v>16675</v>
      </c>
      <c r="D8488" s="23">
        <v>456</v>
      </c>
      <c r="E8488" s="20" t="s">
        <v>181</v>
      </c>
      <c r="F8488" s="20" t="s">
        <v>86</v>
      </c>
    </row>
    <row r="8489" spans="1:6">
      <c r="A8489" s="23">
        <v>8426</v>
      </c>
      <c r="B8489" s="24" t="s">
        <v>9006</v>
      </c>
      <c r="C8489" s="24" t="s">
        <v>16676</v>
      </c>
      <c r="D8489" s="23">
        <v>456</v>
      </c>
      <c r="E8489" s="20" t="s">
        <v>181</v>
      </c>
      <c r="F8489" s="20" t="s">
        <v>86</v>
      </c>
    </row>
    <row r="8490" spans="1:6">
      <c r="A8490" s="23">
        <v>8427</v>
      </c>
      <c r="B8490" s="24" t="s">
        <v>9007</v>
      </c>
      <c r="C8490" s="24" t="s">
        <v>16677</v>
      </c>
      <c r="D8490" s="23">
        <v>456</v>
      </c>
      <c r="E8490" s="20" t="s">
        <v>181</v>
      </c>
      <c r="F8490" s="20" t="s">
        <v>86</v>
      </c>
    </row>
    <row r="8491" spans="1:6">
      <c r="A8491" s="23">
        <v>8428</v>
      </c>
      <c r="B8491" s="24" t="s">
        <v>9008</v>
      </c>
      <c r="C8491" s="24" t="s">
        <v>16678</v>
      </c>
      <c r="D8491" s="23">
        <v>456</v>
      </c>
      <c r="E8491" s="20" t="s">
        <v>181</v>
      </c>
      <c r="F8491" s="20" t="s">
        <v>86</v>
      </c>
    </row>
    <row r="8492" spans="1:6">
      <c r="A8492" s="23">
        <v>8429</v>
      </c>
      <c r="B8492" s="24" t="s">
        <v>9009</v>
      </c>
      <c r="C8492" s="24" t="s">
        <v>16679</v>
      </c>
      <c r="D8492" s="23">
        <v>456</v>
      </c>
      <c r="E8492" s="20" t="s">
        <v>181</v>
      </c>
      <c r="F8492" s="20" t="s">
        <v>86</v>
      </c>
    </row>
    <row r="8493" spans="1:6">
      <c r="A8493" s="23">
        <v>8430</v>
      </c>
      <c r="B8493" s="24" t="s">
        <v>9010</v>
      </c>
      <c r="C8493" s="24" t="s">
        <v>16680</v>
      </c>
      <c r="D8493" s="23">
        <v>456</v>
      </c>
      <c r="E8493" s="20" t="s">
        <v>181</v>
      </c>
      <c r="F8493" s="20" t="s">
        <v>86</v>
      </c>
    </row>
    <row r="8494" spans="1:6">
      <c r="A8494" s="23">
        <v>8431</v>
      </c>
      <c r="B8494" s="24" t="s">
        <v>9011</v>
      </c>
      <c r="C8494" s="24" t="s">
        <v>16681</v>
      </c>
      <c r="D8494" s="23">
        <v>456</v>
      </c>
      <c r="E8494" s="20" t="s">
        <v>181</v>
      </c>
      <c r="F8494" s="20" t="s">
        <v>86</v>
      </c>
    </row>
    <row r="8495" spans="1:6">
      <c r="A8495" s="23">
        <v>8432</v>
      </c>
      <c r="B8495" s="24" t="s">
        <v>9012</v>
      </c>
      <c r="C8495" s="24" t="s">
        <v>16682</v>
      </c>
      <c r="D8495" s="23">
        <v>456</v>
      </c>
      <c r="E8495" s="20" t="s">
        <v>181</v>
      </c>
      <c r="F8495" s="20" t="s">
        <v>86</v>
      </c>
    </row>
    <row r="8496" spans="1:6">
      <c r="A8496" s="23">
        <v>8433</v>
      </c>
      <c r="B8496" s="24" t="s">
        <v>9013</v>
      </c>
      <c r="C8496" s="24" t="s">
        <v>16683</v>
      </c>
      <c r="D8496" s="23">
        <v>456</v>
      </c>
      <c r="E8496" s="20" t="s">
        <v>181</v>
      </c>
      <c r="F8496" s="20" t="s">
        <v>86</v>
      </c>
    </row>
    <row r="8497" spans="1:6">
      <c r="A8497" s="23">
        <v>8434</v>
      </c>
      <c r="B8497" s="24" t="s">
        <v>9014</v>
      </c>
      <c r="C8497" s="24" t="s">
        <v>16684</v>
      </c>
      <c r="D8497" s="23">
        <v>456</v>
      </c>
      <c r="E8497" s="20" t="s">
        <v>181</v>
      </c>
      <c r="F8497" s="20" t="s">
        <v>86</v>
      </c>
    </row>
    <row r="8498" spans="1:6">
      <c r="A8498" s="23">
        <v>8435</v>
      </c>
      <c r="B8498" s="24" t="s">
        <v>9015</v>
      </c>
      <c r="C8498" s="24" t="s">
        <v>16685</v>
      </c>
      <c r="D8498" s="23">
        <v>456</v>
      </c>
      <c r="E8498" s="20" t="s">
        <v>181</v>
      </c>
      <c r="F8498" s="20" t="s">
        <v>86</v>
      </c>
    </row>
    <row r="8499" spans="1:6">
      <c r="A8499" s="23">
        <v>8436</v>
      </c>
      <c r="B8499" s="24" t="s">
        <v>9016</v>
      </c>
      <c r="C8499" s="24" t="s">
        <v>16686</v>
      </c>
      <c r="D8499" s="23">
        <v>456</v>
      </c>
      <c r="E8499" s="20" t="s">
        <v>181</v>
      </c>
      <c r="F8499" s="20" t="s">
        <v>86</v>
      </c>
    </row>
    <row r="8500" spans="1:6">
      <c r="A8500" s="23">
        <v>8437</v>
      </c>
      <c r="B8500" s="24" t="s">
        <v>9017</v>
      </c>
      <c r="C8500" s="24" t="s">
        <v>16687</v>
      </c>
      <c r="D8500" s="23">
        <v>456</v>
      </c>
      <c r="E8500" s="20" t="s">
        <v>181</v>
      </c>
      <c r="F8500" s="20" t="s">
        <v>86</v>
      </c>
    </row>
    <row r="8501" spans="1:6">
      <c r="A8501" s="23">
        <v>8438</v>
      </c>
      <c r="B8501" s="24" t="s">
        <v>9018</v>
      </c>
      <c r="C8501" s="24" t="s">
        <v>16688</v>
      </c>
      <c r="D8501" s="23">
        <v>456</v>
      </c>
      <c r="E8501" s="20" t="s">
        <v>181</v>
      </c>
      <c r="F8501" s="20" t="s">
        <v>86</v>
      </c>
    </row>
    <row r="8502" spans="1:6">
      <c r="A8502" s="23">
        <v>8439</v>
      </c>
      <c r="B8502" s="24" t="s">
        <v>9019</v>
      </c>
      <c r="C8502" s="24" t="s">
        <v>16689</v>
      </c>
      <c r="D8502" s="23">
        <v>456</v>
      </c>
      <c r="E8502" s="20" t="s">
        <v>181</v>
      </c>
      <c r="F8502" s="20" t="s">
        <v>86</v>
      </c>
    </row>
    <row r="8503" spans="1:6">
      <c r="A8503" s="23">
        <v>8440</v>
      </c>
      <c r="B8503" s="24" t="s">
        <v>9020</v>
      </c>
      <c r="C8503" s="25" t="s">
        <v>189</v>
      </c>
      <c r="D8503" s="23">
        <v>457</v>
      </c>
      <c r="E8503" s="20" t="s">
        <v>188</v>
      </c>
      <c r="F8503" s="20" t="s">
        <v>86</v>
      </c>
    </row>
    <row r="8504" spans="1:6">
      <c r="A8504" s="23">
        <v>8441</v>
      </c>
      <c r="B8504" s="24" t="s">
        <v>9021</v>
      </c>
      <c r="C8504" s="24" t="s">
        <v>16690</v>
      </c>
      <c r="D8504" s="23">
        <v>457</v>
      </c>
      <c r="E8504" s="20" t="s">
        <v>188</v>
      </c>
      <c r="F8504" s="20" t="s">
        <v>86</v>
      </c>
    </row>
    <row r="8505" spans="1:6">
      <c r="A8505" s="23">
        <v>8442</v>
      </c>
      <c r="B8505" s="24" t="s">
        <v>9022</v>
      </c>
      <c r="C8505" s="24" t="s">
        <v>16691</v>
      </c>
      <c r="D8505" s="23">
        <v>457</v>
      </c>
      <c r="E8505" s="20" t="s">
        <v>188</v>
      </c>
      <c r="F8505" s="20" t="s">
        <v>86</v>
      </c>
    </row>
    <row r="8506" spans="1:6">
      <c r="A8506" s="23">
        <v>8443</v>
      </c>
      <c r="B8506" s="24" t="s">
        <v>9023</v>
      </c>
      <c r="C8506" s="24" t="s">
        <v>16692</v>
      </c>
      <c r="D8506" s="23">
        <v>457</v>
      </c>
      <c r="E8506" s="20" t="s">
        <v>188</v>
      </c>
      <c r="F8506" s="20" t="s">
        <v>86</v>
      </c>
    </row>
    <row r="8507" spans="1:6">
      <c r="A8507" s="23">
        <v>8444</v>
      </c>
      <c r="B8507" s="24" t="s">
        <v>9024</v>
      </c>
      <c r="C8507" s="24" t="s">
        <v>16693</v>
      </c>
      <c r="D8507" s="23">
        <v>457</v>
      </c>
      <c r="E8507" s="20" t="s">
        <v>188</v>
      </c>
      <c r="F8507" s="20" t="s">
        <v>86</v>
      </c>
    </row>
    <row r="8508" spans="1:6">
      <c r="A8508" s="23">
        <v>8445</v>
      </c>
      <c r="B8508" s="24" t="s">
        <v>9025</v>
      </c>
      <c r="C8508" s="24" t="s">
        <v>16694</v>
      </c>
      <c r="D8508" s="23">
        <v>457</v>
      </c>
      <c r="E8508" s="20" t="s">
        <v>188</v>
      </c>
      <c r="F8508" s="20" t="s">
        <v>86</v>
      </c>
    </row>
    <row r="8509" spans="1:6">
      <c r="A8509" s="23">
        <v>8446</v>
      </c>
      <c r="B8509" s="24" t="s">
        <v>9026</v>
      </c>
      <c r="C8509" s="24" t="s">
        <v>16695</v>
      </c>
      <c r="D8509" s="23">
        <v>457</v>
      </c>
      <c r="E8509" s="20" t="s">
        <v>188</v>
      </c>
      <c r="F8509" s="20" t="s">
        <v>86</v>
      </c>
    </row>
    <row r="8510" spans="1:6">
      <c r="A8510" s="23">
        <v>8447</v>
      </c>
      <c r="B8510" s="24" t="s">
        <v>9027</v>
      </c>
      <c r="C8510" s="24" t="s">
        <v>16696</v>
      </c>
      <c r="D8510" s="23">
        <v>458</v>
      </c>
      <c r="E8510" s="20" t="s">
        <v>195</v>
      </c>
      <c r="F8510" s="20" t="s">
        <v>86</v>
      </c>
    </row>
    <row r="8511" spans="1:6">
      <c r="A8511" s="23">
        <v>8448</v>
      </c>
      <c r="B8511" s="24" t="s">
        <v>9028</v>
      </c>
      <c r="C8511" s="24" t="s">
        <v>16697</v>
      </c>
      <c r="D8511" s="23">
        <v>458</v>
      </c>
      <c r="E8511" s="20" t="s">
        <v>195</v>
      </c>
      <c r="F8511" s="20" t="s">
        <v>86</v>
      </c>
    </row>
    <row r="8512" spans="1:6">
      <c r="A8512" s="23">
        <v>8449</v>
      </c>
      <c r="B8512" s="24" t="s">
        <v>9029</v>
      </c>
      <c r="C8512" s="24" t="s">
        <v>16698</v>
      </c>
      <c r="D8512" s="23">
        <v>458</v>
      </c>
      <c r="E8512" s="20" t="s">
        <v>195</v>
      </c>
      <c r="F8512" s="20" t="s">
        <v>86</v>
      </c>
    </row>
    <row r="8513" spans="1:6">
      <c r="A8513" s="23">
        <v>8450</v>
      </c>
      <c r="B8513" s="24" t="s">
        <v>9030</v>
      </c>
      <c r="C8513" s="24" t="s">
        <v>16699</v>
      </c>
      <c r="D8513" s="23">
        <v>458</v>
      </c>
      <c r="E8513" s="20" t="s">
        <v>195</v>
      </c>
      <c r="F8513" s="20" t="s">
        <v>86</v>
      </c>
    </row>
    <row r="8514" spans="1:6">
      <c r="A8514" s="23">
        <v>8451</v>
      </c>
      <c r="B8514" s="24" t="s">
        <v>9031</v>
      </c>
      <c r="C8514" s="24" t="s">
        <v>16700</v>
      </c>
      <c r="D8514" s="23">
        <v>458</v>
      </c>
      <c r="E8514" s="20" t="s">
        <v>195</v>
      </c>
      <c r="F8514" s="20" t="s">
        <v>86</v>
      </c>
    </row>
    <row r="8515" spans="1:6">
      <c r="A8515" s="23">
        <v>8452</v>
      </c>
      <c r="B8515" s="24" t="s">
        <v>9032</v>
      </c>
      <c r="C8515" s="24" t="s">
        <v>12332</v>
      </c>
      <c r="D8515" s="23">
        <v>458</v>
      </c>
      <c r="E8515" s="20" t="s">
        <v>195</v>
      </c>
      <c r="F8515" s="20" t="s">
        <v>86</v>
      </c>
    </row>
    <row r="8516" spans="1:6">
      <c r="A8516" s="23">
        <v>8453</v>
      </c>
      <c r="B8516" s="24" t="s">
        <v>9033</v>
      </c>
      <c r="C8516" s="24" t="s">
        <v>16701</v>
      </c>
      <c r="D8516" s="23">
        <v>458</v>
      </c>
      <c r="E8516" s="20" t="s">
        <v>195</v>
      </c>
      <c r="F8516" s="20" t="s">
        <v>86</v>
      </c>
    </row>
    <row r="8517" spans="1:6">
      <c r="A8517" s="23">
        <v>8454</v>
      </c>
      <c r="B8517" s="24" t="s">
        <v>9034</v>
      </c>
      <c r="C8517" s="24" t="s">
        <v>16702</v>
      </c>
      <c r="D8517" s="23">
        <v>458</v>
      </c>
      <c r="E8517" s="20" t="s">
        <v>195</v>
      </c>
      <c r="F8517" s="20" t="s">
        <v>86</v>
      </c>
    </row>
    <row r="8518" spans="1:6">
      <c r="A8518" s="23">
        <v>8455</v>
      </c>
      <c r="B8518" s="24" t="s">
        <v>9035</v>
      </c>
      <c r="C8518" s="24" t="s">
        <v>16703</v>
      </c>
      <c r="D8518" s="23">
        <v>458</v>
      </c>
      <c r="E8518" s="20" t="s">
        <v>195</v>
      </c>
      <c r="F8518" s="20" t="s">
        <v>86</v>
      </c>
    </row>
    <row r="8519" spans="1:6">
      <c r="A8519" s="23">
        <v>8456</v>
      </c>
      <c r="B8519" s="24" t="s">
        <v>9036</v>
      </c>
      <c r="C8519" s="24" t="s">
        <v>16704</v>
      </c>
      <c r="D8519" s="23">
        <v>458</v>
      </c>
      <c r="E8519" s="20" t="s">
        <v>195</v>
      </c>
      <c r="F8519" s="20" t="s">
        <v>86</v>
      </c>
    </row>
    <row r="8520" spans="1:6">
      <c r="A8520" s="23">
        <v>8457</v>
      </c>
      <c r="B8520" s="24" t="s">
        <v>9037</v>
      </c>
      <c r="C8520" s="24" t="s">
        <v>16705</v>
      </c>
      <c r="D8520" s="23">
        <v>458</v>
      </c>
      <c r="E8520" s="20" t="s">
        <v>195</v>
      </c>
      <c r="F8520" s="20" t="s">
        <v>86</v>
      </c>
    </row>
    <row r="8521" spans="1:6">
      <c r="A8521" s="23">
        <v>8458</v>
      </c>
      <c r="B8521" s="24" t="s">
        <v>9038</v>
      </c>
      <c r="C8521" s="24" t="s">
        <v>16706</v>
      </c>
      <c r="D8521" s="23">
        <v>458</v>
      </c>
      <c r="E8521" s="20" t="s">
        <v>195</v>
      </c>
      <c r="F8521" s="20" t="s">
        <v>86</v>
      </c>
    </row>
    <row r="8522" spans="1:6">
      <c r="A8522" s="23">
        <v>8459</v>
      </c>
      <c r="B8522" s="24" t="s">
        <v>9039</v>
      </c>
      <c r="C8522" s="24" t="s">
        <v>16707</v>
      </c>
      <c r="D8522" s="23">
        <v>458</v>
      </c>
      <c r="E8522" s="20" t="s">
        <v>195</v>
      </c>
      <c r="F8522" s="20" t="s">
        <v>86</v>
      </c>
    </row>
    <row r="8523" spans="1:6">
      <c r="A8523" s="23">
        <v>8460</v>
      </c>
      <c r="B8523" s="24" t="s">
        <v>9040</v>
      </c>
      <c r="C8523" s="24" t="s">
        <v>16708</v>
      </c>
      <c r="D8523" s="23">
        <v>458</v>
      </c>
      <c r="E8523" s="20" t="s">
        <v>195</v>
      </c>
      <c r="F8523" s="20" t="s">
        <v>86</v>
      </c>
    </row>
    <row r="8524" spans="1:6">
      <c r="A8524" s="23">
        <v>8461</v>
      </c>
      <c r="B8524" s="24" t="s">
        <v>9041</v>
      </c>
      <c r="C8524" s="24" t="s">
        <v>16709</v>
      </c>
      <c r="D8524" s="23">
        <v>458</v>
      </c>
      <c r="E8524" s="20" t="s">
        <v>195</v>
      </c>
      <c r="F8524" s="20" t="s">
        <v>86</v>
      </c>
    </row>
    <row r="8525" spans="1:6">
      <c r="A8525" s="23">
        <v>8462</v>
      </c>
      <c r="B8525" s="24" t="s">
        <v>9042</v>
      </c>
      <c r="C8525" s="24" t="s">
        <v>16710</v>
      </c>
      <c r="D8525" s="23">
        <v>459</v>
      </c>
      <c r="E8525" s="20" t="s">
        <v>202</v>
      </c>
      <c r="F8525" s="20" t="s">
        <v>86</v>
      </c>
    </row>
    <row r="8526" spans="1:6">
      <c r="A8526" s="23">
        <v>8463</v>
      </c>
      <c r="B8526" s="24" t="s">
        <v>9043</v>
      </c>
      <c r="C8526" s="24" t="s">
        <v>16711</v>
      </c>
      <c r="D8526" s="23">
        <v>459</v>
      </c>
      <c r="E8526" s="20" t="s">
        <v>202</v>
      </c>
      <c r="F8526" s="20" t="s">
        <v>86</v>
      </c>
    </row>
    <row r="8527" spans="1:6">
      <c r="A8527" s="23">
        <v>8464</v>
      </c>
      <c r="B8527" s="24" t="s">
        <v>9044</v>
      </c>
      <c r="C8527" s="24" t="s">
        <v>16712</v>
      </c>
      <c r="D8527" s="23">
        <v>459</v>
      </c>
      <c r="E8527" s="20" t="s">
        <v>202</v>
      </c>
      <c r="F8527" s="20" t="s">
        <v>86</v>
      </c>
    </row>
    <row r="8528" spans="1:6">
      <c r="A8528" s="23">
        <v>8465</v>
      </c>
      <c r="B8528" s="24" t="s">
        <v>9045</v>
      </c>
      <c r="C8528" s="24" t="s">
        <v>16713</v>
      </c>
      <c r="D8528" s="23">
        <v>459</v>
      </c>
      <c r="E8528" s="20" t="s">
        <v>202</v>
      </c>
      <c r="F8528" s="20" t="s">
        <v>86</v>
      </c>
    </row>
    <row r="8529" spans="1:6">
      <c r="A8529" s="23">
        <v>8466</v>
      </c>
      <c r="B8529" s="24" t="s">
        <v>9046</v>
      </c>
      <c r="C8529" s="24" t="s">
        <v>16714</v>
      </c>
      <c r="D8529" s="23">
        <v>459</v>
      </c>
      <c r="E8529" s="20" t="s">
        <v>202</v>
      </c>
      <c r="F8529" s="20" t="s">
        <v>86</v>
      </c>
    </row>
    <row r="8530" spans="1:6">
      <c r="A8530" s="23">
        <v>8467</v>
      </c>
      <c r="B8530" s="24" t="s">
        <v>9047</v>
      </c>
      <c r="C8530" s="24" t="s">
        <v>16715</v>
      </c>
      <c r="D8530" s="23">
        <v>459</v>
      </c>
      <c r="E8530" s="20" t="s">
        <v>202</v>
      </c>
      <c r="F8530" s="20" t="s">
        <v>86</v>
      </c>
    </row>
    <row r="8531" spans="1:6">
      <c r="A8531" s="23">
        <v>8468</v>
      </c>
      <c r="B8531" s="24" t="s">
        <v>9048</v>
      </c>
      <c r="C8531" s="24" t="s">
        <v>16716</v>
      </c>
      <c r="D8531" s="23">
        <v>459</v>
      </c>
      <c r="E8531" s="20" t="s">
        <v>202</v>
      </c>
      <c r="F8531" s="20" t="s">
        <v>86</v>
      </c>
    </row>
    <row r="8532" spans="1:6">
      <c r="A8532" s="23">
        <v>8469</v>
      </c>
      <c r="B8532" s="24" t="s">
        <v>9049</v>
      </c>
      <c r="C8532" s="24" t="s">
        <v>12398</v>
      </c>
      <c r="D8532" s="23">
        <v>459</v>
      </c>
      <c r="E8532" s="20" t="s">
        <v>202</v>
      </c>
      <c r="F8532" s="20" t="s">
        <v>86</v>
      </c>
    </row>
    <row r="8533" spans="1:6">
      <c r="A8533" s="23">
        <v>8470</v>
      </c>
      <c r="B8533" s="24" t="s">
        <v>9050</v>
      </c>
      <c r="C8533" s="24" t="s">
        <v>16717</v>
      </c>
      <c r="D8533" s="23">
        <v>459</v>
      </c>
      <c r="E8533" s="20" t="s">
        <v>202</v>
      </c>
      <c r="F8533" s="20" t="s">
        <v>86</v>
      </c>
    </row>
    <row r="8534" spans="1:6">
      <c r="A8534" s="23">
        <v>8471</v>
      </c>
      <c r="B8534" s="24" t="s">
        <v>9051</v>
      </c>
      <c r="C8534" s="24" t="s">
        <v>16718</v>
      </c>
      <c r="D8534" s="23">
        <v>459</v>
      </c>
      <c r="E8534" s="20" t="s">
        <v>202</v>
      </c>
      <c r="F8534" s="20" t="s">
        <v>86</v>
      </c>
    </row>
    <row r="8535" spans="1:6">
      <c r="A8535" s="23">
        <v>8472</v>
      </c>
      <c r="B8535" s="24" t="s">
        <v>9052</v>
      </c>
      <c r="C8535" s="24" t="s">
        <v>16719</v>
      </c>
      <c r="D8535" s="23">
        <v>459</v>
      </c>
      <c r="E8535" s="20" t="s">
        <v>202</v>
      </c>
      <c r="F8535" s="20" t="s">
        <v>86</v>
      </c>
    </row>
    <row r="8536" spans="1:6">
      <c r="A8536" s="23">
        <v>8473</v>
      </c>
      <c r="B8536" s="24" t="s">
        <v>9053</v>
      </c>
      <c r="C8536" s="24" t="s">
        <v>16720</v>
      </c>
      <c r="D8536" s="23">
        <v>459</v>
      </c>
      <c r="E8536" s="20" t="s">
        <v>202</v>
      </c>
      <c r="F8536" s="20" t="s">
        <v>86</v>
      </c>
    </row>
    <row r="8537" spans="1:6">
      <c r="A8537" s="23">
        <v>8474</v>
      </c>
      <c r="B8537" s="24" t="s">
        <v>9054</v>
      </c>
      <c r="C8537" s="24" t="s">
        <v>16721</v>
      </c>
      <c r="D8537" s="23">
        <v>459</v>
      </c>
      <c r="E8537" s="20" t="s">
        <v>202</v>
      </c>
      <c r="F8537" s="20" t="s">
        <v>86</v>
      </c>
    </row>
    <row r="8538" spans="1:6">
      <c r="A8538" s="23">
        <v>8475</v>
      </c>
      <c r="B8538" s="24" t="s">
        <v>9055</v>
      </c>
      <c r="C8538" s="24" t="s">
        <v>16722</v>
      </c>
      <c r="D8538" s="23">
        <v>459</v>
      </c>
      <c r="E8538" s="20" t="s">
        <v>202</v>
      </c>
      <c r="F8538" s="20" t="s">
        <v>86</v>
      </c>
    </row>
    <row r="8539" spans="1:6">
      <c r="A8539" s="23">
        <v>8476</v>
      </c>
      <c r="B8539" s="24" t="s">
        <v>9056</v>
      </c>
      <c r="C8539" s="24" t="s">
        <v>12044</v>
      </c>
      <c r="D8539" s="23">
        <v>459</v>
      </c>
      <c r="E8539" s="20" t="s">
        <v>202</v>
      </c>
      <c r="F8539" s="20" t="s">
        <v>86</v>
      </c>
    </row>
    <row r="8540" spans="1:6">
      <c r="A8540" s="23">
        <v>8477</v>
      </c>
      <c r="B8540" s="24" t="s">
        <v>9057</v>
      </c>
      <c r="C8540" s="24" t="s">
        <v>16723</v>
      </c>
      <c r="D8540" s="23">
        <v>459</v>
      </c>
      <c r="E8540" s="20" t="s">
        <v>202</v>
      </c>
      <c r="F8540" s="20" t="s">
        <v>86</v>
      </c>
    </row>
    <row r="8541" spans="1:6">
      <c r="A8541" s="23">
        <v>8478</v>
      </c>
      <c r="B8541" s="24" t="s">
        <v>9058</v>
      </c>
      <c r="C8541" s="24" t="s">
        <v>1154</v>
      </c>
      <c r="D8541" s="23">
        <v>459</v>
      </c>
      <c r="E8541" s="20" t="s">
        <v>202</v>
      </c>
      <c r="F8541" s="20" t="s">
        <v>86</v>
      </c>
    </row>
    <row r="8542" spans="1:6">
      <c r="A8542" s="23">
        <v>8479</v>
      </c>
      <c r="B8542" s="24" t="s">
        <v>3491</v>
      </c>
      <c r="C8542" s="25" t="s">
        <v>210</v>
      </c>
      <c r="D8542" s="23">
        <v>460</v>
      </c>
      <c r="E8542" s="20" t="s">
        <v>209</v>
      </c>
      <c r="F8542" s="20" t="s">
        <v>86</v>
      </c>
    </row>
    <row r="8543" spans="1:6">
      <c r="A8543" s="23">
        <v>8480</v>
      </c>
      <c r="B8543" s="24" t="s">
        <v>9059</v>
      </c>
      <c r="C8543" s="24" t="s">
        <v>16724</v>
      </c>
      <c r="D8543" s="23">
        <v>460</v>
      </c>
      <c r="E8543" s="20" t="s">
        <v>209</v>
      </c>
      <c r="F8543" s="20" t="s">
        <v>86</v>
      </c>
    </row>
    <row r="8544" spans="1:6">
      <c r="A8544" s="23">
        <v>8481</v>
      </c>
      <c r="B8544" s="24" t="s">
        <v>3468</v>
      </c>
      <c r="C8544" s="24" t="s">
        <v>11905</v>
      </c>
      <c r="D8544" s="23">
        <v>460</v>
      </c>
      <c r="E8544" s="20" t="s">
        <v>209</v>
      </c>
      <c r="F8544" s="20" t="s">
        <v>86</v>
      </c>
    </row>
    <row r="8545" spans="1:6">
      <c r="A8545" s="23">
        <v>8482</v>
      </c>
      <c r="B8545" s="24" t="s">
        <v>3463</v>
      </c>
      <c r="C8545" s="24" t="s">
        <v>11900</v>
      </c>
      <c r="D8545" s="23">
        <v>460</v>
      </c>
      <c r="E8545" s="20" t="s">
        <v>209</v>
      </c>
      <c r="F8545" s="20" t="s">
        <v>86</v>
      </c>
    </row>
    <row r="8546" spans="1:6">
      <c r="A8546" s="23">
        <v>8483</v>
      </c>
      <c r="B8546" s="24" t="s">
        <v>9060</v>
      </c>
      <c r="C8546" s="24" t="s">
        <v>16725</v>
      </c>
      <c r="D8546" s="23">
        <v>460</v>
      </c>
      <c r="E8546" s="20" t="s">
        <v>209</v>
      </c>
      <c r="F8546" s="20" t="s">
        <v>86</v>
      </c>
    </row>
    <row r="8547" spans="1:6">
      <c r="A8547" s="23">
        <v>8484</v>
      </c>
      <c r="B8547" s="24" t="s">
        <v>9061</v>
      </c>
      <c r="C8547" s="24" t="s">
        <v>16726</v>
      </c>
      <c r="D8547" s="23">
        <v>460</v>
      </c>
      <c r="E8547" s="20" t="s">
        <v>209</v>
      </c>
      <c r="F8547" s="20" t="s">
        <v>86</v>
      </c>
    </row>
    <row r="8548" spans="1:6">
      <c r="A8548" s="23">
        <v>8485</v>
      </c>
      <c r="B8548" s="24" t="s">
        <v>3807</v>
      </c>
      <c r="C8548" s="24" t="s">
        <v>12686</v>
      </c>
      <c r="D8548" s="23">
        <v>460</v>
      </c>
      <c r="E8548" s="20" t="s">
        <v>209</v>
      </c>
      <c r="F8548" s="20" t="s">
        <v>86</v>
      </c>
    </row>
    <row r="8549" spans="1:6">
      <c r="A8549" s="23">
        <v>8486</v>
      </c>
      <c r="B8549" s="24" t="s">
        <v>9062</v>
      </c>
      <c r="C8549" s="24" t="s">
        <v>16727</v>
      </c>
      <c r="D8549" s="23">
        <v>460</v>
      </c>
      <c r="E8549" s="20" t="s">
        <v>209</v>
      </c>
      <c r="F8549" s="20" t="s">
        <v>86</v>
      </c>
    </row>
    <row r="8550" spans="1:6">
      <c r="A8550" s="23">
        <v>8487</v>
      </c>
      <c r="B8550" s="24" t="s">
        <v>9063</v>
      </c>
      <c r="C8550" s="24" t="s">
        <v>16728</v>
      </c>
      <c r="D8550" s="23">
        <v>460</v>
      </c>
      <c r="E8550" s="20" t="s">
        <v>209</v>
      </c>
      <c r="F8550" s="20" t="s">
        <v>86</v>
      </c>
    </row>
    <row r="8551" spans="1:6">
      <c r="A8551" s="23">
        <v>8488</v>
      </c>
      <c r="B8551" s="24" t="s">
        <v>4975</v>
      </c>
      <c r="C8551" s="24" t="s">
        <v>13165</v>
      </c>
      <c r="D8551" s="23">
        <v>460</v>
      </c>
      <c r="E8551" s="20" t="s">
        <v>209</v>
      </c>
      <c r="F8551" s="20" t="s">
        <v>86</v>
      </c>
    </row>
    <row r="8552" spans="1:6">
      <c r="A8552" s="23">
        <v>8495</v>
      </c>
      <c r="B8552" s="24" t="s">
        <v>3738</v>
      </c>
      <c r="C8552" s="25" t="s">
        <v>217</v>
      </c>
      <c r="D8552" s="23">
        <v>461</v>
      </c>
      <c r="E8552" s="20" t="s">
        <v>216</v>
      </c>
      <c r="F8552" s="20" t="s">
        <v>86</v>
      </c>
    </row>
    <row r="8553" spans="1:6">
      <c r="A8553" s="23">
        <v>8489</v>
      </c>
      <c r="B8553" s="24" t="s">
        <v>4266</v>
      </c>
      <c r="C8553" s="24" t="s">
        <v>12562</v>
      </c>
      <c r="D8553" s="23">
        <v>461</v>
      </c>
      <c r="E8553" s="20" t="s">
        <v>216</v>
      </c>
      <c r="F8553" s="20" t="s">
        <v>86</v>
      </c>
    </row>
    <row r="8554" spans="1:6">
      <c r="A8554" s="23">
        <v>8490</v>
      </c>
      <c r="B8554" s="24" t="s">
        <v>9064</v>
      </c>
      <c r="C8554" s="24" t="s">
        <v>16729</v>
      </c>
      <c r="D8554" s="23">
        <v>461</v>
      </c>
      <c r="E8554" s="20" t="s">
        <v>216</v>
      </c>
      <c r="F8554" s="20" t="s">
        <v>86</v>
      </c>
    </row>
    <row r="8555" spans="1:6">
      <c r="A8555" s="23">
        <v>8491</v>
      </c>
      <c r="B8555" s="24" t="s">
        <v>5320</v>
      </c>
      <c r="C8555" s="24" t="s">
        <v>13441</v>
      </c>
      <c r="D8555" s="23">
        <v>461</v>
      </c>
      <c r="E8555" s="20" t="s">
        <v>216</v>
      </c>
      <c r="F8555" s="20" t="s">
        <v>86</v>
      </c>
    </row>
    <row r="8556" spans="1:6">
      <c r="A8556" s="23">
        <v>8492</v>
      </c>
      <c r="B8556" s="24" t="s">
        <v>4091</v>
      </c>
      <c r="C8556" s="24" t="s">
        <v>12414</v>
      </c>
      <c r="D8556" s="23">
        <v>461</v>
      </c>
      <c r="E8556" s="20" t="s">
        <v>216</v>
      </c>
      <c r="F8556" s="20" t="s">
        <v>86</v>
      </c>
    </row>
    <row r="8557" spans="1:6">
      <c r="A8557" s="23">
        <v>8493</v>
      </c>
      <c r="B8557" s="24" t="s">
        <v>5482</v>
      </c>
      <c r="C8557" s="24" t="s">
        <v>13588</v>
      </c>
      <c r="D8557" s="23">
        <v>461</v>
      </c>
      <c r="E8557" s="20" t="s">
        <v>216</v>
      </c>
      <c r="F8557" s="20" t="s">
        <v>86</v>
      </c>
    </row>
    <row r="8558" spans="1:6">
      <c r="A8558" s="23">
        <v>8494</v>
      </c>
      <c r="B8558" s="24" t="s">
        <v>9065</v>
      </c>
      <c r="C8558" s="24" t="s">
        <v>1464</v>
      </c>
      <c r="D8558" s="23">
        <v>461</v>
      </c>
      <c r="E8558" s="20" t="s">
        <v>216</v>
      </c>
      <c r="F8558" s="20" t="s">
        <v>86</v>
      </c>
    </row>
    <row r="8559" spans="1:6">
      <c r="A8559" s="23">
        <v>8496</v>
      </c>
      <c r="B8559" s="24" t="s">
        <v>4099</v>
      </c>
      <c r="C8559" s="24" t="s">
        <v>12420</v>
      </c>
      <c r="D8559" s="23">
        <v>461</v>
      </c>
      <c r="E8559" s="20" t="s">
        <v>216</v>
      </c>
      <c r="F8559" s="20" t="s">
        <v>86</v>
      </c>
    </row>
    <row r="8560" spans="1:6">
      <c r="A8560" s="23">
        <v>8497</v>
      </c>
      <c r="B8560" s="24" t="s">
        <v>3164</v>
      </c>
      <c r="C8560" s="24" t="s">
        <v>12203</v>
      </c>
      <c r="D8560" s="23">
        <v>461</v>
      </c>
      <c r="E8560" s="20" t="s">
        <v>216</v>
      </c>
      <c r="F8560" s="20" t="s">
        <v>86</v>
      </c>
    </row>
    <row r="8561" spans="1:6">
      <c r="A8561" s="23">
        <v>8499</v>
      </c>
      <c r="B8561" s="24" t="s">
        <v>9067</v>
      </c>
      <c r="C8561" s="25" t="s">
        <v>224</v>
      </c>
      <c r="D8561" s="23">
        <v>462</v>
      </c>
      <c r="E8561" s="20" t="s">
        <v>223</v>
      </c>
      <c r="F8561" s="20" t="s">
        <v>86</v>
      </c>
    </row>
    <row r="8562" spans="1:6">
      <c r="A8562" s="23">
        <v>8498</v>
      </c>
      <c r="B8562" s="24" t="s">
        <v>9066</v>
      </c>
      <c r="C8562" s="24" t="s">
        <v>16730</v>
      </c>
      <c r="D8562" s="23">
        <v>462</v>
      </c>
      <c r="E8562" s="20" t="s">
        <v>223</v>
      </c>
      <c r="F8562" s="20" t="s">
        <v>86</v>
      </c>
    </row>
    <row r="8563" spans="1:6">
      <c r="A8563" s="23">
        <v>8500</v>
      </c>
      <c r="B8563" s="24" t="s">
        <v>9068</v>
      </c>
      <c r="C8563" s="24" t="s">
        <v>16731</v>
      </c>
      <c r="D8563" s="23">
        <v>462</v>
      </c>
      <c r="E8563" s="20" t="s">
        <v>223</v>
      </c>
      <c r="F8563" s="20" t="s">
        <v>86</v>
      </c>
    </row>
    <row r="8564" spans="1:6">
      <c r="A8564" s="23">
        <v>8501</v>
      </c>
      <c r="B8564" s="24" t="s">
        <v>9069</v>
      </c>
      <c r="C8564" s="24" t="s">
        <v>10836</v>
      </c>
      <c r="D8564" s="23">
        <v>462</v>
      </c>
      <c r="E8564" s="20" t="s">
        <v>223</v>
      </c>
      <c r="F8564" s="20" t="s">
        <v>86</v>
      </c>
    </row>
    <row r="8565" spans="1:6">
      <c r="A8565" s="23">
        <v>8502</v>
      </c>
      <c r="B8565" s="24" t="s">
        <v>8648</v>
      </c>
      <c r="C8565" s="24" t="s">
        <v>16375</v>
      </c>
      <c r="D8565" s="23">
        <v>462</v>
      </c>
      <c r="E8565" s="20" t="s">
        <v>223</v>
      </c>
      <c r="F8565" s="20" t="s">
        <v>86</v>
      </c>
    </row>
    <row r="8566" spans="1:6">
      <c r="A8566" s="23">
        <v>8503</v>
      </c>
      <c r="B8566" s="24" t="s">
        <v>9070</v>
      </c>
      <c r="C8566" s="24" t="s">
        <v>16732</v>
      </c>
      <c r="D8566" s="23">
        <v>462</v>
      </c>
      <c r="E8566" s="20" t="s">
        <v>223</v>
      </c>
      <c r="F8566" s="20" t="s">
        <v>86</v>
      </c>
    </row>
    <row r="8567" spans="1:6">
      <c r="A8567" s="23">
        <v>8504</v>
      </c>
      <c r="B8567" s="24" t="s">
        <v>9071</v>
      </c>
      <c r="C8567" s="24" t="s">
        <v>2055</v>
      </c>
      <c r="D8567" s="23">
        <v>462</v>
      </c>
      <c r="E8567" s="20" t="s">
        <v>223</v>
      </c>
      <c r="F8567" s="20" t="s">
        <v>86</v>
      </c>
    </row>
    <row r="8568" spans="1:6">
      <c r="A8568" s="23">
        <v>8505</v>
      </c>
      <c r="B8568" s="24" t="s">
        <v>3288</v>
      </c>
      <c r="C8568" s="24" t="s">
        <v>11755</v>
      </c>
      <c r="D8568" s="23">
        <v>462</v>
      </c>
      <c r="E8568" s="20" t="s">
        <v>223</v>
      </c>
      <c r="F8568" s="20" t="s">
        <v>86</v>
      </c>
    </row>
    <row r="8569" spans="1:6">
      <c r="A8569" s="23">
        <v>8506</v>
      </c>
      <c r="B8569" s="24" t="s">
        <v>3297</v>
      </c>
      <c r="C8569" s="24" t="s">
        <v>11764</v>
      </c>
      <c r="D8569" s="23">
        <v>462</v>
      </c>
      <c r="E8569" s="20" t="s">
        <v>223</v>
      </c>
      <c r="F8569" s="20" t="s">
        <v>86</v>
      </c>
    </row>
    <row r="8570" spans="1:6">
      <c r="A8570" s="23">
        <v>8507</v>
      </c>
      <c r="B8570" s="24" t="s">
        <v>9072</v>
      </c>
      <c r="C8570" s="24" t="s">
        <v>16733</v>
      </c>
      <c r="D8570" s="23">
        <v>462</v>
      </c>
      <c r="E8570" s="20" t="s">
        <v>223</v>
      </c>
      <c r="F8570" s="20" t="s">
        <v>86</v>
      </c>
    </row>
    <row r="8571" spans="1:6">
      <c r="A8571" s="23">
        <v>8508</v>
      </c>
      <c r="B8571" s="24" t="s">
        <v>9073</v>
      </c>
      <c r="C8571" s="24" t="s">
        <v>16734</v>
      </c>
      <c r="D8571" s="23">
        <v>462</v>
      </c>
      <c r="E8571" s="20" t="s">
        <v>223</v>
      </c>
      <c r="F8571" s="20" t="s">
        <v>86</v>
      </c>
    </row>
    <row r="8572" spans="1:6">
      <c r="A8572" s="23">
        <v>8509</v>
      </c>
      <c r="B8572" s="24" t="s">
        <v>9074</v>
      </c>
      <c r="C8572" s="24" t="s">
        <v>16735</v>
      </c>
      <c r="D8572" s="23">
        <v>462</v>
      </c>
      <c r="E8572" s="20" t="s">
        <v>223</v>
      </c>
      <c r="F8572" s="20" t="s">
        <v>86</v>
      </c>
    </row>
    <row r="8573" spans="1:6">
      <c r="A8573" s="23">
        <v>8510</v>
      </c>
      <c r="B8573" s="24" t="s">
        <v>8640</v>
      </c>
      <c r="C8573" s="24" t="s">
        <v>16368</v>
      </c>
      <c r="D8573" s="23">
        <v>462</v>
      </c>
      <c r="E8573" s="20" t="s">
        <v>223</v>
      </c>
      <c r="F8573" s="20" t="s">
        <v>86</v>
      </c>
    </row>
    <row r="8574" spans="1:6">
      <c r="A8574" s="23">
        <v>8528</v>
      </c>
      <c r="B8574" s="24" t="s">
        <v>9084</v>
      </c>
      <c r="C8574" s="25" t="s">
        <v>231</v>
      </c>
      <c r="D8574" s="23">
        <v>463</v>
      </c>
      <c r="E8574" s="20" t="s">
        <v>230</v>
      </c>
      <c r="F8574" s="20" t="s">
        <v>86</v>
      </c>
    </row>
    <row r="8575" spans="1:6">
      <c r="A8575" s="23">
        <v>8511</v>
      </c>
      <c r="B8575" s="24" t="s">
        <v>9075</v>
      </c>
      <c r="C8575" s="24" t="s">
        <v>12418</v>
      </c>
      <c r="D8575" s="23">
        <v>463</v>
      </c>
      <c r="E8575" s="20" t="s">
        <v>230</v>
      </c>
      <c r="F8575" s="20" t="s">
        <v>86</v>
      </c>
    </row>
    <row r="8576" spans="1:6">
      <c r="A8576" s="23">
        <v>8512</v>
      </c>
      <c r="B8576" s="24" t="s">
        <v>6644</v>
      </c>
      <c r="C8576" s="24" t="s">
        <v>10642</v>
      </c>
      <c r="D8576" s="23">
        <v>463</v>
      </c>
      <c r="E8576" s="20" t="s">
        <v>230</v>
      </c>
      <c r="F8576" s="20" t="s">
        <v>86</v>
      </c>
    </row>
    <row r="8577" spans="1:6">
      <c r="A8577" s="23">
        <v>8513</v>
      </c>
      <c r="B8577" s="24" t="s">
        <v>9076</v>
      </c>
      <c r="C8577" s="24" t="s">
        <v>16736</v>
      </c>
      <c r="D8577" s="23">
        <v>463</v>
      </c>
      <c r="E8577" s="20" t="s">
        <v>230</v>
      </c>
      <c r="F8577" s="20" t="s">
        <v>86</v>
      </c>
    </row>
    <row r="8578" spans="1:6">
      <c r="A8578" s="23">
        <v>8514</v>
      </c>
      <c r="B8578" s="24" t="s">
        <v>9077</v>
      </c>
      <c r="C8578" s="24" t="s">
        <v>16737</v>
      </c>
      <c r="D8578" s="23">
        <v>463</v>
      </c>
      <c r="E8578" s="20" t="s">
        <v>230</v>
      </c>
      <c r="F8578" s="20" t="s">
        <v>86</v>
      </c>
    </row>
    <row r="8579" spans="1:6">
      <c r="A8579" s="23">
        <v>8515</v>
      </c>
      <c r="B8579" s="24" t="s">
        <v>9078</v>
      </c>
      <c r="C8579" s="24" t="s">
        <v>16738</v>
      </c>
      <c r="D8579" s="23">
        <v>463</v>
      </c>
      <c r="E8579" s="20" t="s">
        <v>230</v>
      </c>
      <c r="F8579" s="20" t="s">
        <v>86</v>
      </c>
    </row>
    <row r="8580" spans="1:6">
      <c r="A8580" s="23">
        <v>8516</v>
      </c>
      <c r="B8580" s="24" t="s">
        <v>3492</v>
      </c>
      <c r="C8580" s="24" t="s">
        <v>1200</v>
      </c>
      <c r="D8580" s="23">
        <v>463</v>
      </c>
      <c r="E8580" s="20" t="s">
        <v>230</v>
      </c>
      <c r="F8580" s="20" t="s">
        <v>86</v>
      </c>
    </row>
    <row r="8581" spans="1:6">
      <c r="A8581" s="23">
        <v>8517</v>
      </c>
      <c r="B8581" s="24" t="s">
        <v>9079</v>
      </c>
      <c r="C8581" s="24" t="s">
        <v>16739</v>
      </c>
      <c r="D8581" s="23">
        <v>463</v>
      </c>
      <c r="E8581" s="20" t="s">
        <v>230</v>
      </c>
      <c r="F8581" s="20" t="s">
        <v>86</v>
      </c>
    </row>
    <row r="8582" spans="1:6">
      <c r="A8582" s="23">
        <v>8518</v>
      </c>
      <c r="B8582" s="24" t="s">
        <v>7192</v>
      </c>
      <c r="C8582" s="24" t="s">
        <v>10563</v>
      </c>
      <c r="D8582" s="23">
        <v>463</v>
      </c>
      <c r="E8582" s="20" t="s">
        <v>230</v>
      </c>
      <c r="F8582" s="20" t="s">
        <v>86</v>
      </c>
    </row>
    <row r="8583" spans="1:6">
      <c r="A8583" s="23">
        <v>8519</v>
      </c>
      <c r="B8583" s="24" t="s">
        <v>4902</v>
      </c>
      <c r="C8583" s="24" t="s">
        <v>1829</v>
      </c>
      <c r="D8583" s="23">
        <v>463</v>
      </c>
      <c r="E8583" s="20" t="s">
        <v>230</v>
      </c>
      <c r="F8583" s="20" t="s">
        <v>86</v>
      </c>
    </row>
    <row r="8584" spans="1:6">
      <c r="A8584" s="23">
        <v>8520</v>
      </c>
      <c r="B8584" s="24" t="s">
        <v>9080</v>
      </c>
      <c r="C8584" s="24" t="s">
        <v>16740</v>
      </c>
      <c r="D8584" s="23">
        <v>463</v>
      </c>
      <c r="E8584" s="20" t="s">
        <v>230</v>
      </c>
      <c r="F8584" s="20" t="s">
        <v>86</v>
      </c>
    </row>
    <row r="8585" spans="1:6">
      <c r="A8585" s="23">
        <v>8521</v>
      </c>
      <c r="B8585" s="24" t="s">
        <v>3890</v>
      </c>
      <c r="C8585" s="24" t="s">
        <v>12244</v>
      </c>
      <c r="D8585" s="23">
        <v>463</v>
      </c>
      <c r="E8585" s="20" t="s">
        <v>230</v>
      </c>
      <c r="F8585" s="20" t="s">
        <v>86</v>
      </c>
    </row>
    <row r="8586" spans="1:6">
      <c r="A8586" s="23">
        <v>8522</v>
      </c>
      <c r="B8586" s="24" t="s">
        <v>9081</v>
      </c>
      <c r="C8586" s="24" t="s">
        <v>16741</v>
      </c>
      <c r="D8586" s="23">
        <v>463</v>
      </c>
      <c r="E8586" s="20" t="s">
        <v>230</v>
      </c>
      <c r="F8586" s="20" t="s">
        <v>86</v>
      </c>
    </row>
    <row r="8587" spans="1:6">
      <c r="A8587" s="23">
        <v>8523</v>
      </c>
      <c r="B8587" s="24" t="s">
        <v>9082</v>
      </c>
      <c r="C8587" s="24" t="s">
        <v>16742</v>
      </c>
      <c r="D8587" s="23">
        <v>463</v>
      </c>
      <c r="E8587" s="20" t="s">
        <v>230</v>
      </c>
      <c r="F8587" s="20" t="s">
        <v>86</v>
      </c>
    </row>
    <row r="8588" spans="1:6">
      <c r="A8588" s="23">
        <v>8524</v>
      </c>
      <c r="B8588" s="24" t="s">
        <v>2897</v>
      </c>
      <c r="C8588" s="24" t="s">
        <v>11532</v>
      </c>
      <c r="D8588" s="23">
        <v>463</v>
      </c>
      <c r="E8588" s="20" t="s">
        <v>230</v>
      </c>
      <c r="F8588" s="20" t="s">
        <v>86</v>
      </c>
    </row>
    <row r="8589" spans="1:6">
      <c r="A8589" s="23">
        <v>8525</v>
      </c>
      <c r="B8589" s="24" t="s">
        <v>4668</v>
      </c>
      <c r="C8589" s="24" t="s">
        <v>12903</v>
      </c>
      <c r="D8589" s="23">
        <v>463</v>
      </c>
      <c r="E8589" s="20" t="s">
        <v>230</v>
      </c>
      <c r="F8589" s="20" t="s">
        <v>86</v>
      </c>
    </row>
    <row r="8590" spans="1:6">
      <c r="A8590" s="23">
        <v>8526</v>
      </c>
      <c r="B8590" s="24" t="s">
        <v>4720</v>
      </c>
      <c r="C8590" s="24" t="s">
        <v>12951</v>
      </c>
      <c r="D8590" s="23">
        <v>463</v>
      </c>
      <c r="E8590" s="20" t="s">
        <v>230</v>
      </c>
      <c r="F8590" s="20" t="s">
        <v>86</v>
      </c>
    </row>
    <row r="8591" spans="1:6">
      <c r="A8591" s="23">
        <v>8527</v>
      </c>
      <c r="B8591" s="24" t="s">
        <v>9083</v>
      </c>
      <c r="C8591" s="24" t="s">
        <v>16743</v>
      </c>
      <c r="D8591" s="23">
        <v>463</v>
      </c>
      <c r="E8591" s="20" t="s">
        <v>230</v>
      </c>
      <c r="F8591" s="20" t="s">
        <v>86</v>
      </c>
    </row>
    <row r="8592" spans="1:6">
      <c r="A8592" s="23">
        <v>8529</v>
      </c>
      <c r="B8592" s="24" t="s">
        <v>9085</v>
      </c>
      <c r="C8592" s="24" t="s">
        <v>10875</v>
      </c>
      <c r="D8592" s="23">
        <v>463</v>
      </c>
      <c r="E8592" s="20" t="s">
        <v>230</v>
      </c>
      <c r="F8592" s="20" t="s">
        <v>86</v>
      </c>
    </row>
    <row r="8593" spans="1:6">
      <c r="A8593" s="23">
        <v>8530</v>
      </c>
      <c r="B8593" s="24" t="s">
        <v>4636</v>
      </c>
      <c r="C8593" s="24" t="s">
        <v>12876</v>
      </c>
      <c r="D8593" s="23">
        <v>464</v>
      </c>
      <c r="E8593" s="20" t="s">
        <v>237</v>
      </c>
      <c r="F8593" s="20" t="s">
        <v>86</v>
      </c>
    </row>
    <row r="8594" spans="1:6">
      <c r="A8594" s="23">
        <v>8531</v>
      </c>
      <c r="B8594" s="24" t="s">
        <v>3070</v>
      </c>
      <c r="C8594" s="24" t="s">
        <v>11294</v>
      </c>
      <c r="D8594" s="23">
        <v>464</v>
      </c>
      <c r="E8594" s="20" t="s">
        <v>237</v>
      </c>
      <c r="F8594" s="20" t="s">
        <v>86</v>
      </c>
    </row>
    <row r="8595" spans="1:6">
      <c r="A8595" s="23">
        <v>8532</v>
      </c>
      <c r="B8595" s="24" t="s">
        <v>9086</v>
      </c>
      <c r="C8595" s="24" t="s">
        <v>12816</v>
      </c>
      <c r="D8595" s="23">
        <v>464</v>
      </c>
      <c r="E8595" s="20" t="s">
        <v>237</v>
      </c>
      <c r="F8595" s="20" t="s">
        <v>86</v>
      </c>
    </row>
    <row r="8596" spans="1:6">
      <c r="A8596" s="23">
        <v>8533</v>
      </c>
      <c r="B8596" s="24" t="s">
        <v>9087</v>
      </c>
      <c r="C8596" s="24" t="s">
        <v>16744</v>
      </c>
      <c r="D8596" s="23">
        <v>464</v>
      </c>
      <c r="E8596" s="20" t="s">
        <v>237</v>
      </c>
      <c r="F8596" s="20" t="s">
        <v>86</v>
      </c>
    </row>
    <row r="8597" spans="1:6">
      <c r="A8597" s="23">
        <v>8534</v>
      </c>
      <c r="B8597" s="24" t="s">
        <v>9088</v>
      </c>
      <c r="C8597" s="24" t="s">
        <v>16745</v>
      </c>
      <c r="D8597" s="23">
        <v>464</v>
      </c>
      <c r="E8597" s="20" t="s">
        <v>237</v>
      </c>
      <c r="F8597" s="20" t="s">
        <v>86</v>
      </c>
    </row>
    <row r="8598" spans="1:6">
      <c r="A8598" s="23">
        <v>8535</v>
      </c>
      <c r="B8598" s="24" t="s">
        <v>9089</v>
      </c>
      <c r="C8598" s="24" t="s">
        <v>16746</v>
      </c>
      <c r="D8598" s="23">
        <v>464</v>
      </c>
      <c r="E8598" s="20" t="s">
        <v>237</v>
      </c>
      <c r="F8598" s="20" t="s">
        <v>86</v>
      </c>
    </row>
    <row r="8599" spans="1:6">
      <c r="A8599" s="23">
        <v>8536</v>
      </c>
      <c r="B8599" s="24" t="s">
        <v>8644</v>
      </c>
      <c r="C8599" s="24" t="s">
        <v>12073</v>
      </c>
      <c r="D8599" s="23">
        <v>464</v>
      </c>
      <c r="E8599" s="20" t="s">
        <v>237</v>
      </c>
      <c r="F8599" s="20" t="s">
        <v>86</v>
      </c>
    </row>
    <row r="8600" spans="1:6">
      <c r="A8600" s="23">
        <v>8537</v>
      </c>
      <c r="B8600" s="24" t="s">
        <v>9090</v>
      </c>
      <c r="C8600" s="24" t="s">
        <v>16747</v>
      </c>
      <c r="D8600" s="23">
        <v>464</v>
      </c>
      <c r="E8600" s="20" t="s">
        <v>237</v>
      </c>
      <c r="F8600" s="20" t="s">
        <v>86</v>
      </c>
    </row>
    <row r="8601" spans="1:6">
      <c r="A8601" s="23">
        <v>8538</v>
      </c>
      <c r="B8601" s="24" t="s">
        <v>9091</v>
      </c>
      <c r="C8601" s="24" t="s">
        <v>16748</v>
      </c>
      <c r="D8601" s="23">
        <v>464</v>
      </c>
      <c r="E8601" s="20" t="s">
        <v>237</v>
      </c>
      <c r="F8601" s="20" t="s">
        <v>86</v>
      </c>
    </row>
    <row r="8602" spans="1:6">
      <c r="A8602" s="23">
        <v>8539</v>
      </c>
      <c r="B8602" s="24" t="s">
        <v>4060</v>
      </c>
      <c r="C8602" s="24" t="s">
        <v>1224</v>
      </c>
      <c r="D8602" s="23">
        <v>464</v>
      </c>
      <c r="E8602" s="20" t="s">
        <v>237</v>
      </c>
      <c r="F8602" s="20" t="s">
        <v>86</v>
      </c>
    </row>
    <row r="8603" spans="1:6">
      <c r="A8603" s="23">
        <v>8540</v>
      </c>
      <c r="B8603" s="24" t="s">
        <v>9092</v>
      </c>
      <c r="C8603" s="24" t="s">
        <v>16749</v>
      </c>
      <c r="D8603" s="23">
        <v>464</v>
      </c>
      <c r="E8603" s="20" t="s">
        <v>237</v>
      </c>
      <c r="F8603" s="20" t="s">
        <v>86</v>
      </c>
    </row>
    <row r="8604" spans="1:6">
      <c r="A8604" s="23">
        <v>8541</v>
      </c>
      <c r="B8604" s="24" t="s">
        <v>9093</v>
      </c>
      <c r="C8604" s="24" t="s">
        <v>16750</v>
      </c>
      <c r="D8604" s="23">
        <v>464</v>
      </c>
      <c r="E8604" s="20" t="s">
        <v>237</v>
      </c>
      <c r="F8604" s="20" t="s">
        <v>86</v>
      </c>
    </row>
    <row r="8605" spans="1:6">
      <c r="A8605" s="23">
        <v>8542</v>
      </c>
      <c r="B8605" s="24" t="s">
        <v>9094</v>
      </c>
      <c r="C8605" s="24" t="s">
        <v>16751</v>
      </c>
      <c r="D8605" s="23">
        <v>464</v>
      </c>
      <c r="E8605" s="20" t="s">
        <v>237</v>
      </c>
      <c r="F8605" s="20" t="s">
        <v>86</v>
      </c>
    </row>
    <row r="8606" spans="1:6">
      <c r="A8606" s="23">
        <v>8543</v>
      </c>
      <c r="B8606" s="24" t="s">
        <v>9095</v>
      </c>
      <c r="C8606" s="24" t="s">
        <v>16752</v>
      </c>
      <c r="D8606" s="23">
        <v>464</v>
      </c>
      <c r="E8606" s="20" t="s">
        <v>237</v>
      </c>
      <c r="F8606" s="20" t="s">
        <v>86</v>
      </c>
    </row>
    <row r="8607" spans="1:6">
      <c r="A8607" s="23">
        <v>8544</v>
      </c>
      <c r="B8607" s="24" t="s">
        <v>2706</v>
      </c>
      <c r="C8607" s="24" t="s">
        <v>11551</v>
      </c>
      <c r="D8607" s="23">
        <v>464</v>
      </c>
      <c r="E8607" s="20" t="s">
        <v>237</v>
      </c>
      <c r="F8607" s="20" t="s">
        <v>86</v>
      </c>
    </row>
    <row r="8608" spans="1:6">
      <c r="A8608" s="23">
        <v>8545</v>
      </c>
      <c r="B8608" s="24" t="s">
        <v>9096</v>
      </c>
      <c r="C8608" s="24" t="s">
        <v>10624</v>
      </c>
      <c r="D8608" s="23">
        <v>464</v>
      </c>
      <c r="E8608" s="20" t="s">
        <v>237</v>
      </c>
      <c r="F8608" s="20" t="s">
        <v>86</v>
      </c>
    </row>
    <row r="8609" spans="1:6">
      <c r="A8609" s="23">
        <v>8546</v>
      </c>
      <c r="B8609" s="24" t="s">
        <v>9097</v>
      </c>
      <c r="C8609" s="24" t="s">
        <v>10644</v>
      </c>
      <c r="D8609" s="23">
        <v>464</v>
      </c>
      <c r="E8609" s="20" t="s">
        <v>237</v>
      </c>
      <c r="F8609" s="20" t="s">
        <v>86</v>
      </c>
    </row>
    <row r="8610" spans="1:6">
      <c r="A8610" s="23">
        <v>8547</v>
      </c>
      <c r="B8610" s="24" t="s">
        <v>2659</v>
      </c>
      <c r="C8610" s="24" t="s">
        <v>11402</v>
      </c>
      <c r="D8610" s="23">
        <v>464</v>
      </c>
      <c r="E8610" s="20" t="s">
        <v>237</v>
      </c>
      <c r="F8610" s="20" t="s">
        <v>86</v>
      </c>
    </row>
    <row r="8611" spans="1:6">
      <c r="A8611" s="23">
        <v>8548</v>
      </c>
      <c r="B8611" s="24" t="s">
        <v>9098</v>
      </c>
      <c r="C8611" s="24" t="s">
        <v>16753</v>
      </c>
      <c r="D8611" s="23">
        <v>464</v>
      </c>
      <c r="E8611" s="20" t="s">
        <v>237</v>
      </c>
      <c r="F8611" s="20" t="s">
        <v>86</v>
      </c>
    </row>
    <row r="8612" spans="1:6">
      <c r="A8612" s="23">
        <v>8549</v>
      </c>
      <c r="B8612" s="24" t="s">
        <v>3003</v>
      </c>
      <c r="C8612" s="24" t="s">
        <v>11230</v>
      </c>
      <c r="D8612" s="23">
        <v>464</v>
      </c>
      <c r="E8612" s="20" t="s">
        <v>237</v>
      </c>
      <c r="F8612" s="20" t="s">
        <v>86</v>
      </c>
    </row>
    <row r="8613" spans="1:6">
      <c r="A8613" s="23">
        <v>8550</v>
      </c>
      <c r="B8613" s="24" t="s">
        <v>2919</v>
      </c>
      <c r="C8613" s="24" t="s">
        <v>11549</v>
      </c>
      <c r="D8613" s="23">
        <v>464</v>
      </c>
      <c r="E8613" s="20" t="s">
        <v>237</v>
      </c>
      <c r="F8613" s="20" t="s">
        <v>86</v>
      </c>
    </row>
    <row r="8614" spans="1:6">
      <c r="A8614" s="23">
        <v>8551</v>
      </c>
      <c r="B8614" s="24" t="s">
        <v>9099</v>
      </c>
      <c r="C8614" s="24" t="s">
        <v>16751</v>
      </c>
      <c r="D8614" s="23">
        <v>465</v>
      </c>
      <c r="E8614" s="20" t="s">
        <v>244</v>
      </c>
      <c r="F8614" s="20" t="s">
        <v>86</v>
      </c>
    </row>
    <row r="8615" spans="1:6">
      <c r="A8615" s="23">
        <v>8552</v>
      </c>
      <c r="B8615" s="24" t="s">
        <v>9100</v>
      </c>
      <c r="C8615" s="24" t="s">
        <v>16754</v>
      </c>
      <c r="D8615" s="23">
        <v>465</v>
      </c>
      <c r="E8615" s="20" t="s">
        <v>244</v>
      </c>
      <c r="F8615" s="20" t="s">
        <v>86</v>
      </c>
    </row>
    <row r="8616" spans="1:6">
      <c r="A8616" s="23">
        <v>8553</v>
      </c>
      <c r="B8616" s="24" t="s">
        <v>9101</v>
      </c>
      <c r="C8616" s="24" t="s">
        <v>16755</v>
      </c>
      <c r="D8616" s="23">
        <v>465</v>
      </c>
      <c r="E8616" s="20" t="s">
        <v>244</v>
      </c>
      <c r="F8616" s="20" t="s">
        <v>86</v>
      </c>
    </row>
    <row r="8617" spans="1:6">
      <c r="A8617" s="23">
        <v>8554</v>
      </c>
      <c r="B8617" s="24" t="s">
        <v>9102</v>
      </c>
      <c r="C8617" s="24" t="s">
        <v>16756</v>
      </c>
      <c r="D8617" s="23">
        <v>465</v>
      </c>
      <c r="E8617" s="20" t="s">
        <v>244</v>
      </c>
      <c r="F8617" s="20" t="s">
        <v>86</v>
      </c>
    </row>
    <row r="8618" spans="1:6">
      <c r="A8618" s="23">
        <v>8555</v>
      </c>
      <c r="B8618" s="24" t="s">
        <v>9103</v>
      </c>
      <c r="C8618" s="24" t="s">
        <v>16757</v>
      </c>
      <c r="D8618" s="23">
        <v>465</v>
      </c>
      <c r="E8618" s="20" t="s">
        <v>244</v>
      </c>
      <c r="F8618" s="20" t="s">
        <v>86</v>
      </c>
    </row>
    <row r="8619" spans="1:6">
      <c r="A8619" s="23">
        <v>8556</v>
      </c>
      <c r="B8619" s="24" t="s">
        <v>9104</v>
      </c>
      <c r="C8619" s="24" t="s">
        <v>16758</v>
      </c>
      <c r="D8619" s="23">
        <v>465</v>
      </c>
      <c r="E8619" s="20" t="s">
        <v>244</v>
      </c>
      <c r="F8619" s="20" t="s">
        <v>86</v>
      </c>
    </row>
    <row r="8620" spans="1:6">
      <c r="A8620" s="23">
        <v>8557</v>
      </c>
      <c r="B8620" s="24" t="s">
        <v>9105</v>
      </c>
      <c r="C8620" s="24" t="s">
        <v>16759</v>
      </c>
      <c r="D8620" s="23">
        <v>465</v>
      </c>
      <c r="E8620" s="20" t="s">
        <v>244</v>
      </c>
      <c r="F8620" s="20" t="s">
        <v>86</v>
      </c>
    </row>
    <row r="8621" spans="1:6">
      <c r="A8621" s="23">
        <v>8558</v>
      </c>
      <c r="B8621" s="24" t="s">
        <v>9106</v>
      </c>
      <c r="C8621" s="24" t="s">
        <v>12947</v>
      </c>
      <c r="D8621" s="23">
        <v>465</v>
      </c>
      <c r="E8621" s="20" t="s">
        <v>244</v>
      </c>
      <c r="F8621" s="20" t="s">
        <v>86</v>
      </c>
    </row>
    <row r="8622" spans="1:6">
      <c r="A8622" s="23">
        <v>8559</v>
      </c>
      <c r="B8622" s="24" t="s">
        <v>9107</v>
      </c>
      <c r="C8622" s="24" t="s">
        <v>11970</v>
      </c>
      <c r="D8622" s="23">
        <v>465</v>
      </c>
      <c r="E8622" s="20" t="s">
        <v>244</v>
      </c>
      <c r="F8622" s="20" t="s">
        <v>86</v>
      </c>
    </row>
    <row r="8623" spans="1:6">
      <c r="A8623" s="23">
        <v>8560</v>
      </c>
      <c r="B8623" s="24" t="s">
        <v>9108</v>
      </c>
      <c r="C8623" s="24" t="s">
        <v>16760</v>
      </c>
      <c r="D8623" s="23">
        <v>465</v>
      </c>
      <c r="E8623" s="20" t="s">
        <v>244</v>
      </c>
      <c r="F8623" s="20" t="s">
        <v>86</v>
      </c>
    </row>
    <row r="8624" spans="1:6">
      <c r="A8624" s="23">
        <v>8561</v>
      </c>
      <c r="B8624" s="24" t="s">
        <v>9109</v>
      </c>
      <c r="C8624" s="24" t="s">
        <v>16761</v>
      </c>
      <c r="D8624" s="23">
        <v>465</v>
      </c>
      <c r="E8624" s="20" t="s">
        <v>244</v>
      </c>
      <c r="F8624" s="20" t="s">
        <v>86</v>
      </c>
    </row>
    <row r="8625" spans="1:6">
      <c r="A8625" s="23">
        <v>8562</v>
      </c>
      <c r="B8625" s="24" t="s">
        <v>9110</v>
      </c>
      <c r="C8625" s="24" t="s">
        <v>16762</v>
      </c>
      <c r="D8625" s="23">
        <v>465</v>
      </c>
      <c r="E8625" s="20" t="s">
        <v>244</v>
      </c>
      <c r="F8625" s="20" t="s">
        <v>86</v>
      </c>
    </row>
    <row r="8626" spans="1:6">
      <c r="A8626" s="23">
        <v>8563</v>
      </c>
      <c r="B8626" s="24" t="s">
        <v>9111</v>
      </c>
      <c r="C8626" s="24" t="s">
        <v>16763</v>
      </c>
      <c r="D8626" s="23">
        <v>465</v>
      </c>
      <c r="E8626" s="20" t="s">
        <v>244</v>
      </c>
      <c r="F8626" s="20" t="s">
        <v>86</v>
      </c>
    </row>
    <row r="8627" spans="1:6">
      <c r="A8627" s="23">
        <v>8564</v>
      </c>
      <c r="B8627" s="24" t="s">
        <v>9112</v>
      </c>
      <c r="C8627" s="24" t="s">
        <v>16764</v>
      </c>
      <c r="D8627" s="23">
        <v>465</v>
      </c>
      <c r="E8627" s="20" t="s">
        <v>244</v>
      </c>
      <c r="F8627" s="20" t="s">
        <v>86</v>
      </c>
    </row>
    <row r="8628" spans="1:6">
      <c r="A8628" s="23">
        <v>8565</v>
      </c>
      <c r="B8628" s="24" t="s">
        <v>7542</v>
      </c>
      <c r="C8628" s="24" t="s">
        <v>15401</v>
      </c>
      <c r="D8628" s="23">
        <v>465</v>
      </c>
      <c r="E8628" s="20" t="s">
        <v>244</v>
      </c>
      <c r="F8628" s="20" t="s">
        <v>86</v>
      </c>
    </row>
    <row r="8629" spans="1:6">
      <c r="A8629" s="23">
        <v>8566</v>
      </c>
      <c r="B8629" s="24" t="s">
        <v>9113</v>
      </c>
      <c r="C8629" s="24" t="s">
        <v>16765</v>
      </c>
      <c r="D8629" s="23">
        <v>465</v>
      </c>
      <c r="E8629" s="20" t="s">
        <v>244</v>
      </c>
      <c r="F8629" s="20" t="s">
        <v>86</v>
      </c>
    </row>
    <row r="8630" spans="1:6">
      <c r="A8630" s="23">
        <v>8567</v>
      </c>
      <c r="B8630" s="24" t="s">
        <v>9114</v>
      </c>
      <c r="C8630" s="24" t="s">
        <v>16766</v>
      </c>
      <c r="D8630" s="23">
        <v>465</v>
      </c>
      <c r="E8630" s="20" t="s">
        <v>244</v>
      </c>
      <c r="F8630" s="20" t="s">
        <v>86</v>
      </c>
    </row>
    <row r="8631" spans="1:6">
      <c r="A8631" s="23">
        <v>8568</v>
      </c>
      <c r="B8631" s="24" t="s">
        <v>9115</v>
      </c>
      <c r="C8631" s="24" t="s">
        <v>16767</v>
      </c>
      <c r="D8631" s="23">
        <v>465</v>
      </c>
      <c r="E8631" s="20" t="s">
        <v>244</v>
      </c>
      <c r="F8631" s="20" t="s">
        <v>86</v>
      </c>
    </row>
    <row r="8632" spans="1:6">
      <c r="A8632" s="23">
        <v>8569</v>
      </c>
      <c r="B8632" s="24" t="s">
        <v>9116</v>
      </c>
      <c r="C8632" s="24" t="s">
        <v>16768</v>
      </c>
      <c r="D8632" s="23">
        <v>465</v>
      </c>
      <c r="E8632" s="20" t="s">
        <v>244</v>
      </c>
      <c r="F8632" s="20" t="s">
        <v>86</v>
      </c>
    </row>
    <row r="8633" spans="1:6">
      <c r="A8633" s="23">
        <v>8570</v>
      </c>
      <c r="B8633" s="24" t="s">
        <v>9117</v>
      </c>
      <c r="C8633" s="24" t="s">
        <v>16769</v>
      </c>
      <c r="D8633" s="23">
        <v>466</v>
      </c>
      <c r="E8633" s="20" t="s">
        <v>1911</v>
      </c>
      <c r="F8633" s="20" t="s">
        <v>346</v>
      </c>
    </row>
    <row r="8634" spans="1:6">
      <c r="A8634" s="23">
        <v>8571</v>
      </c>
      <c r="B8634" s="24" t="s">
        <v>9118</v>
      </c>
      <c r="C8634" s="24" t="s">
        <v>16770</v>
      </c>
      <c r="D8634" s="23">
        <v>466</v>
      </c>
      <c r="E8634" s="20" t="s">
        <v>1911</v>
      </c>
      <c r="F8634" s="20" t="s">
        <v>346</v>
      </c>
    </row>
    <row r="8635" spans="1:6">
      <c r="A8635" s="23">
        <v>8572</v>
      </c>
      <c r="B8635" s="24" t="s">
        <v>7595</v>
      </c>
      <c r="C8635" s="24" t="s">
        <v>15927</v>
      </c>
      <c r="D8635" s="23">
        <v>466</v>
      </c>
      <c r="E8635" s="20" t="s">
        <v>1911</v>
      </c>
      <c r="F8635" s="20" t="s">
        <v>346</v>
      </c>
    </row>
    <row r="8636" spans="1:6">
      <c r="A8636" s="23">
        <v>8573</v>
      </c>
      <c r="B8636" s="24" t="s">
        <v>6430</v>
      </c>
      <c r="C8636" s="24" t="s">
        <v>848</v>
      </c>
      <c r="D8636" s="23">
        <v>466</v>
      </c>
      <c r="E8636" s="20" t="s">
        <v>1911</v>
      </c>
      <c r="F8636" s="20" t="s">
        <v>346</v>
      </c>
    </row>
    <row r="8637" spans="1:6">
      <c r="A8637" s="23">
        <v>8574</v>
      </c>
      <c r="B8637" s="24" t="s">
        <v>7544</v>
      </c>
      <c r="C8637" s="24" t="s">
        <v>15403</v>
      </c>
      <c r="D8637" s="23">
        <v>466</v>
      </c>
      <c r="E8637" s="20" t="s">
        <v>1911</v>
      </c>
      <c r="F8637" s="20" t="s">
        <v>346</v>
      </c>
    </row>
    <row r="8638" spans="1:6">
      <c r="A8638" s="23">
        <v>8575</v>
      </c>
      <c r="B8638" s="24" t="s">
        <v>9119</v>
      </c>
      <c r="C8638" s="24" t="s">
        <v>16771</v>
      </c>
      <c r="D8638" s="23">
        <v>466</v>
      </c>
      <c r="E8638" s="20" t="s">
        <v>1911</v>
      </c>
      <c r="F8638" s="20" t="s">
        <v>346</v>
      </c>
    </row>
    <row r="8639" spans="1:6">
      <c r="A8639" s="23">
        <v>8576</v>
      </c>
      <c r="B8639" s="24" t="s">
        <v>5690</v>
      </c>
      <c r="C8639" s="24" t="s">
        <v>12383</v>
      </c>
      <c r="D8639" s="23">
        <v>466</v>
      </c>
      <c r="E8639" s="20" t="s">
        <v>1911</v>
      </c>
      <c r="F8639" s="20" t="s">
        <v>346</v>
      </c>
    </row>
    <row r="8640" spans="1:6">
      <c r="A8640" s="23">
        <v>8577</v>
      </c>
      <c r="B8640" s="24" t="s">
        <v>7482</v>
      </c>
      <c r="C8640" s="24" t="s">
        <v>15347</v>
      </c>
      <c r="D8640" s="23">
        <v>466</v>
      </c>
      <c r="E8640" s="20" t="s">
        <v>1911</v>
      </c>
      <c r="F8640" s="20" t="s">
        <v>346</v>
      </c>
    </row>
    <row r="8641" spans="1:6">
      <c r="A8641" s="23">
        <v>8578</v>
      </c>
      <c r="B8641" s="24" t="s">
        <v>3218</v>
      </c>
      <c r="C8641" s="24" t="s">
        <v>11649</v>
      </c>
      <c r="D8641" s="23">
        <v>466</v>
      </c>
      <c r="E8641" s="20" t="s">
        <v>1911</v>
      </c>
      <c r="F8641" s="20" t="s">
        <v>346</v>
      </c>
    </row>
    <row r="8642" spans="1:6">
      <c r="A8642" s="23">
        <v>8579</v>
      </c>
      <c r="B8642" s="24" t="s">
        <v>4173</v>
      </c>
      <c r="C8642" s="24" t="s">
        <v>12482</v>
      </c>
      <c r="D8642" s="23">
        <v>466</v>
      </c>
      <c r="E8642" s="20" t="s">
        <v>1911</v>
      </c>
      <c r="F8642" s="20" t="s">
        <v>346</v>
      </c>
    </row>
    <row r="8643" spans="1:6">
      <c r="A8643" s="23">
        <v>8580</v>
      </c>
      <c r="B8643" s="24" t="s">
        <v>8619</v>
      </c>
      <c r="C8643" s="24" t="s">
        <v>6976</v>
      </c>
      <c r="D8643" s="23">
        <v>466</v>
      </c>
      <c r="E8643" s="20" t="s">
        <v>1911</v>
      </c>
      <c r="F8643" s="20" t="s">
        <v>346</v>
      </c>
    </row>
    <row r="8644" spans="1:6">
      <c r="A8644" s="23">
        <v>8581</v>
      </c>
      <c r="B8644" s="24" t="s">
        <v>9120</v>
      </c>
      <c r="C8644" s="24" t="s">
        <v>4845</v>
      </c>
      <c r="D8644" s="23">
        <v>466</v>
      </c>
      <c r="E8644" s="20" t="s">
        <v>1911</v>
      </c>
      <c r="F8644" s="20" t="s">
        <v>346</v>
      </c>
    </row>
    <row r="8645" spans="1:6">
      <c r="A8645" s="23">
        <v>8582</v>
      </c>
      <c r="B8645" s="24" t="s">
        <v>9121</v>
      </c>
      <c r="C8645" s="24" t="s">
        <v>15536</v>
      </c>
      <c r="D8645" s="23">
        <v>466</v>
      </c>
      <c r="E8645" s="20" t="s">
        <v>1911</v>
      </c>
      <c r="F8645" s="20" t="s">
        <v>346</v>
      </c>
    </row>
    <row r="8646" spans="1:6">
      <c r="A8646" s="23">
        <v>8583</v>
      </c>
      <c r="B8646" s="24" t="s">
        <v>9122</v>
      </c>
      <c r="C8646" s="24" t="s">
        <v>7745</v>
      </c>
      <c r="D8646" s="23">
        <v>466</v>
      </c>
      <c r="E8646" s="20" t="s">
        <v>1911</v>
      </c>
      <c r="F8646" s="20" t="s">
        <v>346</v>
      </c>
    </row>
    <row r="8647" spans="1:6">
      <c r="A8647" s="23">
        <v>8584</v>
      </c>
      <c r="B8647" s="24" t="s">
        <v>9123</v>
      </c>
      <c r="C8647" s="24" t="s">
        <v>16415</v>
      </c>
      <c r="D8647" s="23">
        <v>467</v>
      </c>
      <c r="E8647" s="20" t="s">
        <v>1914</v>
      </c>
      <c r="F8647" s="20" t="s">
        <v>346</v>
      </c>
    </row>
    <row r="8648" spans="1:6">
      <c r="A8648" s="23">
        <v>8585</v>
      </c>
      <c r="B8648" s="24" t="s">
        <v>9124</v>
      </c>
      <c r="C8648" s="24" t="s">
        <v>16772</v>
      </c>
      <c r="D8648" s="23">
        <v>467</v>
      </c>
      <c r="E8648" s="20" t="s">
        <v>1914</v>
      </c>
      <c r="F8648" s="20" t="s">
        <v>346</v>
      </c>
    </row>
    <row r="8649" spans="1:6">
      <c r="A8649" s="23">
        <v>8586</v>
      </c>
      <c r="B8649" s="24" t="s">
        <v>9125</v>
      </c>
      <c r="C8649" s="24" t="s">
        <v>16773</v>
      </c>
      <c r="D8649" s="23">
        <v>467</v>
      </c>
      <c r="E8649" s="20" t="s">
        <v>1914</v>
      </c>
      <c r="F8649" s="20" t="s">
        <v>346</v>
      </c>
    </row>
    <row r="8650" spans="1:6">
      <c r="A8650" s="23">
        <v>8587</v>
      </c>
      <c r="B8650" s="24" t="s">
        <v>9126</v>
      </c>
      <c r="C8650" s="24" t="s">
        <v>16774</v>
      </c>
      <c r="D8650" s="23">
        <v>467</v>
      </c>
      <c r="E8650" s="20" t="s">
        <v>1914</v>
      </c>
      <c r="F8650" s="20" t="s">
        <v>346</v>
      </c>
    </row>
    <row r="8651" spans="1:6">
      <c r="A8651" s="23">
        <v>8588</v>
      </c>
      <c r="B8651" s="24" t="s">
        <v>3142</v>
      </c>
      <c r="C8651" s="24" t="s">
        <v>12108</v>
      </c>
      <c r="D8651" s="23">
        <v>467</v>
      </c>
      <c r="E8651" s="20" t="s">
        <v>1914</v>
      </c>
      <c r="F8651" s="20" t="s">
        <v>346</v>
      </c>
    </row>
    <row r="8652" spans="1:6">
      <c r="A8652" s="23">
        <v>8589</v>
      </c>
      <c r="B8652" s="24" t="s">
        <v>9127</v>
      </c>
      <c r="C8652" s="24" t="s">
        <v>16775</v>
      </c>
      <c r="D8652" s="23">
        <v>467</v>
      </c>
      <c r="E8652" s="20" t="s">
        <v>1914</v>
      </c>
      <c r="F8652" s="20" t="s">
        <v>346</v>
      </c>
    </row>
    <row r="8653" spans="1:6">
      <c r="A8653" s="23">
        <v>8590</v>
      </c>
      <c r="B8653" s="24" t="s">
        <v>3468</v>
      </c>
      <c r="C8653" s="24" t="s">
        <v>11905</v>
      </c>
      <c r="D8653" s="23">
        <v>467</v>
      </c>
      <c r="E8653" s="20" t="s">
        <v>1914</v>
      </c>
      <c r="F8653" s="20" t="s">
        <v>346</v>
      </c>
    </row>
    <row r="8654" spans="1:6">
      <c r="A8654" s="23">
        <v>8591</v>
      </c>
      <c r="B8654" s="24" t="s">
        <v>9128</v>
      </c>
      <c r="C8654" s="24" t="s">
        <v>16776</v>
      </c>
      <c r="D8654" s="23">
        <v>467</v>
      </c>
      <c r="E8654" s="20" t="s">
        <v>1914</v>
      </c>
      <c r="F8654" s="20" t="s">
        <v>346</v>
      </c>
    </row>
    <row r="8655" spans="1:6">
      <c r="A8655" s="23">
        <v>8592</v>
      </c>
      <c r="B8655" s="24" t="s">
        <v>9129</v>
      </c>
      <c r="C8655" s="24" t="s">
        <v>16777</v>
      </c>
      <c r="D8655" s="23">
        <v>467</v>
      </c>
      <c r="E8655" s="20" t="s">
        <v>1914</v>
      </c>
      <c r="F8655" s="20" t="s">
        <v>346</v>
      </c>
    </row>
    <row r="8656" spans="1:6">
      <c r="A8656" s="23">
        <v>8593</v>
      </c>
      <c r="B8656" s="24" t="s">
        <v>3500</v>
      </c>
      <c r="C8656" s="24" t="s">
        <v>11932</v>
      </c>
      <c r="D8656" s="23">
        <v>467</v>
      </c>
      <c r="E8656" s="20" t="s">
        <v>1914</v>
      </c>
      <c r="F8656" s="20" t="s">
        <v>346</v>
      </c>
    </row>
    <row r="8657" spans="1:6">
      <c r="A8657" s="23">
        <v>8594</v>
      </c>
      <c r="B8657" s="24" t="s">
        <v>9130</v>
      </c>
      <c r="C8657" s="24" t="s">
        <v>16778</v>
      </c>
      <c r="D8657" s="23">
        <v>467</v>
      </c>
      <c r="E8657" s="20" t="s">
        <v>1914</v>
      </c>
      <c r="F8657" s="20" t="s">
        <v>346</v>
      </c>
    </row>
    <row r="8658" spans="1:6">
      <c r="A8658" s="23">
        <v>8595</v>
      </c>
      <c r="B8658" s="24" t="s">
        <v>9131</v>
      </c>
      <c r="C8658" s="24" t="s">
        <v>16779</v>
      </c>
      <c r="D8658" s="23">
        <v>467</v>
      </c>
      <c r="E8658" s="20" t="s">
        <v>1914</v>
      </c>
      <c r="F8658" s="20" t="s">
        <v>346</v>
      </c>
    </row>
    <row r="8659" spans="1:6">
      <c r="A8659" s="23">
        <v>8596</v>
      </c>
      <c r="B8659" s="24" t="s">
        <v>2895</v>
      </c>
      <c r="C8659" s="24" t="s">
        <v>56</v>
      </c>
      <c r="D8659" s="23">
        <v>467</v>
      </c>
      <c r="E8659" s="20" t="s">
        <v>1914</v>
      </c>
      <c r="F8659" s="20" t="s">
        <v>346</v>
      </c>
    </row>
    <row r="8660" spans="1:6">
      <c r="A8660" s="23">
        <v>8597</v>
      </c>
      <c r="B8660" s="24" t="s">
        <v>2892</v>
      </c>
      <c r="C8660" s="24" t="s">
        <v>11528</v>
      </c>
      <c r="D8660" s="23">
        <v>467</v>
      </c>
      <c r="E8660" s="20" t="s">
        <v>1914</v>
      </c>
      <c r="F8660" s="20" t="s">
        <v>346</v>
      </c>
    </row>
    <row r="8661" spans="1:6">
      <c r="A8661" s="23">
        <v>8598</v>
      </c>
      <c r="B8661" s="24" t="s">
        <v>8925</v>
      </c>
      <c r="C8661" s="24" t="s">
        <v>16600</v>
      </c>
      <c r="D8661" s="23">
        <v>467</v>
      </c>
      <c r="E8661" s="20" t="s">
        <v>1914</v>
      </c>
      <c r="F8661" s="20" t="s">
        <v>346</v>
      </c>
    </row>
    <row r="8662" spans="1:6">
      <c r="A8662" s="23">
        <v>8599</v>
      </c>
      <c r="B8662" s="24" t="s">
        <v>4969</v>
      </c>
      <c r="C8662" s="24" t="s">
        <v>13160</v>
      </c>
      <c r="D8662" s="23">
        <v>467</v>
      </c>
      <c r="E8662" s="20" t="s">
        <v>1914</v>
      </c>
      <c r="F8662" s="20" t="s">
        <v>346</v>
      </c>
    </row>
    <row r="8663" spans="1:6">
      <c r="A8663" s="23">
        <v>8600</v>
      </c>
      <c r="B8663" s="24" t="s">
        <v>9132</v>
      </c>
      <c r="C8663" s="24" t="s">
        <v>12107</v>
      </c>
      <c r="D8663" s="23">
        <v>467</v>
      </c>
      <c r="E8663" s="20" t="s">
        <v>1914</v>
      </c>
      <c r="F8663" s="20" t="s">
        <v>346</v>
      </c>
    </row>
    <row r="8664" spans="1:6">
      <c r="A8664" s="23">
        <v>8601</v>
      </c>
      <c r="B8664" s="24" t="s">
        <v>9133</v>
      </c>
      <c r="C8664" s="24" t="s">
        <v>16780</v>
      </c>
      <c r="D8664" s="23">
        <v>468</v>
      </c>
      <c r="E8664" s="20" t="s">
        <v>1917</v>
      </c>
      <c r="F8664" s="20" t="s">
        <v>346</v>
      </c>
    </row>
    <row r="8665" spans="1:6">
      <c r="A8665" s="23">
        <v>8602</v>
      </c>
      <c r="B8665" s="24" t="s">
        <v>9134</v>
      </c>
      <c r="C8665" s="24" t="s">
        <v>16781</v>
      </c>
      <c r="D8665" s="23">
        <v>468</v>
      </c>
      <c r="E8665" s="20" t="s">
        <v>1917</v>
      </c>
      <c r="F8665" s="20" t="s">
        <v>346</v>
      </c>
    </row>
    <row r="8666" spans="1:6">
      <c r="A8666" s="23">
        <v>8603</v>
      </c>
      <c r="B8666" s="24" t="s">
        <v>9135</v>
      </c>
      <c r="C8666" s="24" t="s">
        <v>16782</v>
      </c>
      <c r="D8666" s="23">
        <v>468</v>
      </c>
      <c r="E8666" s="20" t="s">
        <v>1917</v>
      </c>
      <c r="F8666" s="20" t="s">
        <v>346</v>
      </c>
    </row>
    <row r="8667" spans="1:6">
      <c r="A8667" s="23">
        <v>8604</v>
      </c>
      <c r="B8667" s="24" t="s">
        <v>9136</v>
      </c>
      <c r="C8667" s="24" t="s">
        <v>16783</v>
      </c>
      <c r="D8667" s="23">
        <v>468</v>
      </c>
      <c r="E8667" s="20" t="s">
        <v>1917</v>
      </c>
      <c r="F8667" s="20" t="s">
        <v>346</v>
      </c>
    </row>
    <row r="8668" spans="1:6">
      <c r="A8668" s="23">
        <v>8605</v>
      </c>
      <c r="B8668" s="24" t="s">
        <v>9137</v>
      </c>
      <c r="C8668" s="24" t="s">
        <v>16784</v>
      </c>
      <c r="D8668" s="23">
        <v>468</v>
      </c>
      <c r="E8668" s="20" t="s">
        <v>1917</v>
      </c>
      <c r="F8668" s="20" t="s">
        <v>346</v>
      </c>
    </row>
    <row r="8669" spans="1:6">
      <c r="A8669" s="23">
        <v>8606</v>
      </c>
      <c r="B8669" s="24" t="s">
        <v>3692</v>
      </c>
      <c r="C8669" s="24" t="s">
        <v>12084</v>
      </c>
      <c r="D8669" s="23">
        <v>468</v>
      </c>
      <c r="E8669" s="20" t="s">
        <v>1917</v>
      </c>
      <c r="F8669" s="20" t="s">
        <v>346</v>
      </c>
    </row>
    <row r="8670" spans="1:6">
      <c r="A8670" s="23">
        <v>8607</v>
      </c>
      <c r="B8670" s="24" t="s">
        <v>2817</v>
      </c>
      <c r="C8670" s="24" t="s">
        <v>11456</v>
      </c>
      <c r="D8670" s="23">
        <v>468</v>
      </c>
      <c r="E8670" s="20" t="s">
        <v>1917</v>
      </c>
      <c r="F8670" s="20" t="s">
        <v>346</v>
      </c>
    </row>
    <row r="8671" spans="1:6">
      <c r="A8671" s="23">
        <v>8608</v>
      </c>
      <c r="B8671" s="24" t="s">
        <v>9138</v>
      </c>
      <c r="C8671" s="24" t="s">
        <v>16785</v>
      </c>
      <c r="D8671" s="23">
        <v>468</v>
      </c>
      <c r="E8671" s="20" t="s">
        <v>1917</v>
      </c>
      <c r="F8671" s="20" t="s">
        <v>346</v>
      </c>
    </row>
    <row r="8672" spans="1:6">
      <c r="A8672" s="23">
        <v>8609</v>
      </c>
      <c r="B8672" s="24" t="s">
        <v>9139</v>
      </c>
      <c r="C8672" s="24" t="s">
        <v>16786</v>
      </c>
      <c r="D8672" s="23">
        <v>468</v>
      </c>
      <c r="E8672" s="20" t="s">
        <v>1917</v>
      </c>
      <c r="F8672" s="20" t="s">
        <v>346</v>
      </c>
    </row>
    <row r="8673" spans="1:6">
      <c r="A8673" s="23">
        <v>8610</v>
      </c>
      <c r="B8673" s="24" t="s">
        <v>9140</v>
      </c>
      <c r="C8673" s="24" t="s">
        <v>16787</v>
      </c>
      <c r="D8673" s="23">
        <v>468</v>
      </c>
      <c r="E8673" s="20" t="s">
        <v>1917</v>
      </c>
      <c r="F8673" s="20" t="s">
        <v>346</v>
      </c>
    </row>
    <row r="8674" spans="1:6">
      <c r="A8674" s="23">
        <v>8611</v>
      </c>
      <c r="B8674" s="24" t="s">
        <v>9141</v>
      </c>
      <c r="C8674" s="24" t="s">
        <v>16788</v>
      </c>
      <c r="D8674" s="23">
        <v>468</v>
      </c>
      <c r="E8674" s="20" t="s">
        <v>1917</v>
      </c>
      <c r="F8674" s="20" t="s">
        <v>346</v>
      </c>
    </row>
    <row r="8675" spans="1:6">
      <c r="A8675" s="23">
        <v>8612</v>
      </c>
      <c r="B8675" s="24" t="s">
        <v>9142</v>
      </c>
      <c r="C8675" s="24" t="s">
        <v>16789</v>
      </c>
      <c r="D8675" s="23">
        <v>468</v>
      </c>
      <c r="E8675" s="20" t="s">
        <v>1917</v>
      </c>
      <c r="F8675" s="20" t="s">
        <v>346</v>
      </c>
    </row>
    <row r="8676" spans="1:6">
      <c r="A8676" s="23">
        <v>8613</v>
      </c>
      <c r="B8676" s="24" t="s">
        <v>9143</v>
      </c>
      <c r="C8676" s="24" t="s">
        <v>16790</v>
      </c>
      <c r="D8676" s="23">
        <v>468</v>
      </c>
      <c r="E8676" s="20" t="s">
        <v>1917</v>
      </c>
      <c r="F8676" s="20" t="s">
        <v>346</v>
      </c>
    </row>
    <row r="8677" spans="1:6">
      <c r="A8677" s="23">
        <v>8614</v>
      </c>
      <c r="B8677" s="24" t="s">
        <v>9144</v>
      </c>
      <c r="C8677" s="24" t="s">
        <v>16791</v>
      </c>
      <c r="D8677" s="23">
        <v>469</v>
      </c>
      <c r="E8677" s="20" t="s">
        <v>1920</v>
      </c>
      <c r="F8677" s="20" t="s">
        <v>346</v>
      </c>
    </row>
    <row r="8678" spans="1:6">
      <c r="A8678" s="23">
        <v>8615</v>
      </c>
      <c r="B8678" s="24" t="s">
        <v>9145</v>
      </c>
      <c r="C8678" s="24" t="s">
        <v>16792</v>
      </c>
      <c r="D8678" s="23">
        <v>469</v>
      </c>
      <c r="E8678" s="20" t="s">
        <v>1920</v>
      </c>
      <c r="F8678" s="20" t="s">
        <v>346</v>
      </c>
    </row>
    <row r="8679" spans="1:6">
      <c r="A8679" s="23">
        <v>8616</v>
      </c>
      <c r="B8679" s="24" t="s">
        <v>9146</v>
      </c>
      <c r="C8679" s="24" t="s">
        <v>16793</v>
      </c>
      <c r="D8679" s="23">
        <v>469</v>
      </c>
      <c r="E8679" s="20" t="s">
        <v>1920</v>
      </c>
      <c r="F8679" s="20" t="s">
        <v>346</v>
      </c>
    </row>
    <row r="8680" spans="1:6">
      <c r="A8680" s="23">
        <v>8617</v>
      </c>
      <c r="B8680" s="24" t="s">
        <v>9147</v>
      </c>
      <c r="C8680" s="24" t="s">
        <v>16794</v>
      </c>
      <c r="D8680" s="23">
        <v>469</v>
      </c>
      <c r="E8680" s="20" t="s">
        <v>1920</v>
      </c>
      <c r="F8680" s="20" t="s">
        <v>346</v>
      </c>
    </row>
    <row r="8681" spans="1:6">
      <c r="A8681" s="23">
        <v>8618</v>
      </c>
      <c r="B8681" s="24" t="s">
        <v>9148</v>
      </c>
      <c r="C8681" s="24" t="s">
        <v>16795</v>
      </c>
      <c r="D8681" s="23">
        <v>469</v>
      </c>
      <c r="E8681" s="20" t="s">
        <v>1920</v>
      </c>
      <c r="F8681" s="20" t="s">
        <v>346</v>
      </c>
    </row>
    <row r="8682" spans="1:6">
      <c r="A8682" s="23">
        <v>8619</v>
      </c>
      <c r="B8682" s="24" t="s">
        <v>9149</v>
      </c>
      <c r="C8682" s="24" t="s">
        <v>12078</v>
      </c>
      <c r="D8682" s="23">
        <v>469</v>
      </c>
      <c r="E8682" s="20" t="s">
        <v>1920</v>
      </c>
      <c r="F8682" s="20" t="s">
        <v>346</v>
      </c>
    </row>
    <row r="8683" spans="1:6">
      <c r="A8683" s="23">
        <v>8620</v>
      </c>
      <c r="B8683" s="24" t="s">
        <v>9150</v>
      </c>
      <c r="C8683" s="24" t="s">
        <v>16796</v>
      </c>
      <c r="D8683" s="23">
        <v>469</v>
      </c>
      <c r="E8683" s="20" t="s">
        <v>1920</v>
      </c>
      <c r="F8683" s="20" t="s">
        <v>346</v>
      </c>
    </row>
    <row r="8684" spans="1:6">
      <c r="A8684" s="23">
        <v>8621</v>
      </c>
      <c r="B8684" s="24" t="s">
        <v>9151</v>
      </c>
      <c r="C8684" s="24" t="s">
        <v>16797</v>
      </c>
      <c r="D8684" s="23">
        <v>469</v>
      </c>
      <c r="E8684" s="20" t="s">
        <v>1920</v>
      </c>
      <c r="F8684" s="20" t="s">
        <v>346</v>
      </c>
    </row>
    <row r="8685" spans="1:6">
      <c r="A8685" s="23">
        <v>8622</v>
      </c>
      <c r="B8685" s="24" t="s">
        <v>9152</v>
      </c>
      <c r="C8685" s="24" t="s">
        <v>2354</v>
      </c>
      <c r="D8685" s="23">
        <v>469</v>
      </c>
      <c r="E8685" s="20" t="s">
        <v>1920</v>
      </c>
      <c r="F8685" s="20" t="s">
        <v>346</v>
      </c>
    </row>
    <row r="8686" spans="1:6">
      <c r="A8686" s="23">
        <v>8623</v>
      </c>
      <c r="B8686" s="24" t="s">
        <v>9153</v>
      </c>
      <c r="C8686" s="24" t="s">
        <v>16798</v>
      </c>
      <c r="D8686" s="23">
        <v>469</v>
      </c>
      <c r="E8686" s="20" t="s">
        <v>1920</v>
      </c>
      <c r="F8686" s="20" t="s">
        <v>346</v>
      </c>
    </row>
    <row r="8687" spans="1:6">
      <c r="A8687" s="23">
        <v>8624</v>
      </c>
      <c r="B8687" s="24" t="s">
        <v>9154</v>
      </c>
      <c r="C8687" s="24" t="s">
        <v>16799</v>
      </c>
      <c r="D8687" s="23">
        <v>469</v>
      </c>
      <c r="E8687" s="20" t="s">
        <v>1920</v>
      </c>
      <c r="F8687" s="20" t="s">
        <v>346</v>
      </c>
    </row>
    <row r="8688" spans="1:6">
      <c r="A8688" s="23">
        <v>8625</v>
      </c>
      <c r="B8688" s="24" t="s">
        <v>3198</v>
      </c>
      <c r="C8688" s="24" t="s">
        <v>3198</v>
      </c>
      <c r="D8688" s="23">
        <v>470</v>
      </c>
      <c r="E8688" s="20" t="s">
        <v>1923</v>
      </c>
      <c r="F8688" s="20" t="s">
        <v>346</v>
      </c>
    </row>
    <row r="8689" spans="1:6">
      <c r="A8689" s="23">
        <v>8626</v>
      </c>
      <c r="B8689" s="24" t="s">
        <v>3199</v>
      </c>
      <c r="C8689" s="24" t="s">
        <v>3199</v>
      </c>
      <c r="D8689" s="23">
        <v>470</v>
      </c>
      <c r="E8689" s="20" t="s">
        <v>1923</v>
      </c>
      <c r="F8689" s="20" t="s">
        <v>346</v>
      </c>
    </row>
    <row r="8690" spans="1:6">
      <c r="A8690" s="23">
        <v>8627</v>
      </c>
      <c r="B8690" s="24" t="s">
        <v>3200</v>
      </c>
      <c r="C8690" s="24" t="s">
        <v>3200</v>
      </c>
      <c r="D8690" s="23">
        <v>470</v>
      </c>
      <c r="E8690" s="20" t="s">
        <v>1923</v>
      </c>
      <c r="F8690" s="20" t="s">
        <v>346</v>
      </c>
    </row>
    <row r="8691" spans="1:6">
      <c r="A8691" s="23">
        <v>8628</v>
      </c>
      <c r="B8691" s="24" t="s">
        <v>3201</v>
      </c>
      <c r="C8691" s="24" t="s">
        <v>3201</v>
      </c>
      <c r="D8691" s="23">
        <v>470</v>
      </c>
      <c r="E8691" s="20" t="s">
        <v>1923</v>
      </c>
      <c r="F8691" s="20" t="s">
        <v>346</v>
      </c>
    </row>
    <row r="8692" spans="1:6">
      <c r="A8692" s="23">
        <v>8629</v>
      </c>
      <c r="B8692" s="24" t="s">
        <v>3202</v>
      </c>
      <c r="C8692" s="24" t="s">
        <v>3202</v>
      </c>
      <c r="D8692" s="23">
        <v>470</v>
      </c>
      <c r="E8692" s="20" t="s">
        <v>1923</v>
      </c>
      <c r="F8692" s="20" t="s">
        <v>346</v>
      </c>
    </row>
    <row r="8693" spans="1:6">
      <c r="A8693" s="23">
        <v>8630</v>
      </c>
      <c r="B8693" s="24" t="s">
        <v>3263</v>
      </c>
      <c r="C8693" s="24" t="s">
        <v>3263</v>
      </c>
      <c r="D8693" s="23">
        <v>470</v>
      </c>
      <c r="E8693" s="20" t="s">
        <v>1923</v>
      </c>
      <c r="F8693" s="20" t="s">
        <v>346</v>
      </c>
    </row>
    <row r="8694" spans="1:6">
      <c r="A8694" s="23">
        <v>8631</v>
      </c>
      <c r="B8694" s="24" t="s">
        <v>3264</v>
      </c>
      <c r="C8694" s="24" t="s">
        <v>3264</v>
      </c>
      <c r="D8694" s="23">
        <v>470</v>
      </c>
      <c r="E8694" s="20" t="s">
        <v>1923</v>
      </c>
      <c r="F8694" s="20" t="s">
        <v>346</v>
      </c>
    </row>
    <row r="8695" spans="1:6">
      <c r="A8695" s="23">
        <v>8632</v>
      </c>
      <c r="B8695" s="24" t="s">
        <v>3265</v>
      </c>
      <c r="C8695" s="24" t="s">
        <v>3265</v>
      </c>
      <c r="D8695" s="23">
        <v>470</v>
      </c>
      <c r="E8695" s="20" t="s">
        <v>1923</v>
      </c>
      <c r="F8695" s="20" t="s">
        <v>346</v>
      </c>
    </row>
    <row r="8696" spans="1:6">
      <c r="A8696" s="23">
        <v>8633</v>
      </c>
      <c r="B8696" s="24" t="s">
        <v>3266</v>
      </c>
      <c r="C8696" s="24" t="s">
        <v>3266</v>
      </c>
      <c r="D8696" s="23">
        <v>470</v>
      </c>
      <c r="E8696" s="20" t="s">
        <v>1923</v>
      </c>
      <c r="F8696" s="20" t="s">
        <v>346</v>
      </c>
    </row>
    <row r="8697" spans="1:6">
      <c r="A8697" s="23">
        <v>8634</v>
      </c>
      <c r="B8697" s="24" t="s">
        <v>9155</v>
      </c>
      <c r="C8697" s="24" t="s">
        <v>12517</v>
      </c>
      <c r="D8697" s="23">
        <v>470</v>
      </c>
      <c r="E8697" s="20" t="s">
        <v>1923</v>
      </c>
      <c r="F8697" s="20" t="s">
        <v>346</v>
      </c>
    </row>
    <row r="8698" spans="1:6">
      <c r="A8698" s="23">
        <v>8635</v>
      </c>
      <c r="B8698" s="24" t="s">
        <v>9156</v>
      </c>
      <c r="C8698" s="24" t="s">
        <v>16800</v>
      </c>
      <c r="D8698" s="23">
        <v>470</v>
      </c>
      <c r="E8698" s="20" t="s">
        <v>1923</v>
      </c>
      <c r="F8698" s="20" t="s">
        <v>346</v>
      </c>
    </row>
    <row r="8699" spans="1:6">
      <c r="A8699" s="23">
        <v>8636</v>
      </c>
      <c r="B8699" s="24" t="s">
        <v>6819</v>
      </c>
      <c r="C8699" s="24" t="s">
        <v>14731</v>
      </c>
      <c r="D8699" s="23">
        <v>470</v>
      </c>
      <c r="E8699" s="20" t="s">
        <v>1923</v>
      </c>
      <c r="F8699" s="20" t="s">
        <v>346</v>
      </c>
    </row>
    <row r="8700" spans="1:6">
      <c r="A8700" s="23">
        <v>8637</v>
      </c>
      <c r="B8700" s="24" t="s">
        <v>3420</v>
      </c>
      <c r="C8700" s="24" t="s">
        <v>11864</v>
      </c>
      <c r="D8700" s="23">
        <v>470</v>
      </c>
      <c r="E8700" s="20" t="s">
        <v>1923</v>
      </c>
      <c r="F8700" s="20" t="s">
        <v>346</v>
      </c>
    </row>
    <row r="8701" spans="1:6">
      <c r="A8701" s="23">
        <v>8638</v>
      </c>
      <c r="B8701" s="24" t="s">
        <v>9157</v>
      </c>
      <c r="C8701" s="24" t="s">
        <v>11245</v>
      </c>
      <c r="D8701" s="23">
        <v>470</v>
      </c>
      <c r="E8701" s="20" t="s">
        <v>1923</v>
      </c>
      <c r="F8701" s="20" t="s">
        <v>346</v>
      </c>
    </row>
    <row r="8702" spans="1:6">
      <c r="A8702" s="23">
        <v>18459</v>
      </c>
      <c r="B8702" s="24" t="s">
        <v>11167</v>
      </c>
      <c r="C8702" s="24" t="s">
        <v>16801</v>
      </c>
      <c r="D8702" s="23">
        <v>470</v>
      </c>
      <c r="E8702" s="20" t="s">
        <v>1923</v>
      </c>
      <c r="F8702" s="20" t="s">
        <v>346</v>
      </c>
    </row>
    <row r="8703" spans="1:6">
      <c r="A8703" s="23">
        <v>8639</v>
      </c>
      <c r="B8703" s="24" t="s">
        <v>9158</v>
      </c>
      <c r="C8703" s="24" t="s">
        <v>16802</v>
      </c>
      <c r="D8703" s="23">
        <v>471</v>
      </c>
      <c r="E8703" s="20" t="s">
        <v>1926</v>
      </c>
      <c r="F8703" s="20" t="s">
        <v>346</v>
      </c>
    </row>
    <row r="8704" spans="1:6">
      <c r="A8704" s="23">
        <v>8640</v>
      </c>
      <c r="B8704" s="24" t="s">
        <v>9159</v>
      </c>
      <c r="C8704" s="24" t="s">
        <v>16803</v>
      </c>
      <c r="D8704" s="23">
        <v>471</v>
      </c>
      <c r="E8704" s="20" t="s">
        <v>1926</v>
      </c>
      <c r="F8704" s="20" t="s">
        <v>346</v>
      </c>
    </row>
    <row r="8705" spans="1:6">
      <c r="A8705" s="23">
        <v>8641</v>
      </c>
      <c r="B8705" s="24" t="s">
        <v>9160</v>
      </c>
      <c r="C8705" s="24" t="s">
        <v>16804</v>
      </c>
      <c r="D8705" s="23">
        <v>471</v>
      </c>
      <c r="E8705" s="20" t="s">
        <v>1926</v>
      </c>
      <c r="F8705" s="20" t="s">
        <v>346</v>
      </c>
    </row>
    <row r="8706" spans="1:6">
      <c r="A8706" s="23">
        <v>8642</v>
      </c>
      <c r="B8706" s="24" t="s">
        <v>9161</v>
      </c>
      <c r="C8706" s="24" t="s">
        <v>16805</v>
      </c>
      <c r="D8706" s="23">
        <v>471</v>
      </c>
      <c r="E8706" s="20" t="s">
        <v>1926</v>
      </c>
      <c r="F8706" s="20" t="s">
        <v>346</v>
      </c>
    </row>
    <row r="8707" spans="1:6">
      <c r="A8707" s="23">
        <v>8643</v>
      </c>
      <c r="B8707" s="24" t="s">
        <v>9162</v>
      </c>
      <c r="C8707" s="24" t="s">
        <v>16806</v>
      </c>
      <c r="D8707" s="23">
        <v>471</v>
      </c>
      <c r="E8707" s="20" t="s">
        <v>1926</v>
      </c>
      <c r="F8707" s="20" t="s">
        <v>346</v>
      </c>
    </row>
    <row r="8708" spans="1:6">
      <c r="A8708" s="23">
        <v>8644</v>
      </c>
      <c r="B8708" s="24" t="s">
        <v>9163</v>
      </c>
      <c r="C8708" s="24" t="s">
        <v>16807</v>
      </c>
      <c r="D8708" s="23">
        <v>471</v>
      </c>
      <c r="E8708" s="20" t="s">
        <v>1926</v>
      </c>
      <c r="F8708" s="20" t="s">
        <v>346</v>
      </c>
    </row>
    <row r="8709" spans="1:6">
      <c r="A8709" s="23">
        <v>8645</v>
      </c>
      <c r="B8709" s="24" t="s">
        <v>9164</v>
      </c>
      <c r="C8709" s="24" t="s">
        <v>16808</v>
      </c>
      <c r="D8709" s="23">
        <v>471</v>
      </c>
      <c r="E8709" s="20" t="s">
        <v>1926</v>
      </c>
      <c r="F8709" s="20" t="s">
        <v>346</v>
      </c>
    </row>
    <row r="8710" spans="1:6">
      <c r="A8710" s="23">
        <v>8646</v>
      </c>
      <c r="B8710" s="24" t="s">
        <v>9165</v>
      </c>
      <c r="C8710" s="24" t="s">
        <v>16809</v>
      </c>
      <c r="D8710" s="23">
        <v>471</v>
      </c>
      <c r="E8710" s="20" t="s">
        <v>1926</v>
      </c>
      <c r="F8710" s="20" t="s">
        <v>346</v>
      </c>
    </row>
    <row r="8711" spans="1:6">
      <c r="A8711" s="23">
        <v>8647</v>
      </c>
      <c r="B8711" s="24" t="s">
        <v>6897</v>
      </c>
      <c r="C8711" s="24" t="s">
        <v>10876</v>
      </c>
      <c r="D8711" s="23">
        <v>471</v>
      </c>
      <c r="E8711" s="20" t="s">
        <v>1926</v>
      </c>
      <c r="F8711" s="20" t="s">
        <v>346</v>
      </c>
    </row>
    <row r="8712" spans="1:6">
      <c r="A8712" s="23">
        <v>8648</v>
      </c>
      <c r="B8712" s="24" t="s">
        <v>9166</v>
      </c>
      <c r="C8712" s="24" t="s">
        <v>16810</v>
      </c>
      <c r="D8712" s="23">
        <v>471</v>
      </c>
      <c r="E8712" s="20" t="s">
        <v>1926</v>
      </c>
      <c r="F8712" s="20" t="s">
        <v>346</v>
      </c>
    </row>
    <row r="8713" spans="1:6">
      <c r="A8713" s="23">
        <v>8649</v>
      </c>
      <c r="B8713" s="24" t="s">
        <v>9167</v>
      </c>
      <c r="C8713" s="24" t="s">
        <v>16811</v>
      </c>
      <c r="D8713" s="23">
        <v>471</v>
      </c>
      <c r="E8713" s="20" t="s">
        <v>1926</v>
      </c>
      <c r="F8713" s="20" t="s">
        <v>346</v>
      </c>
    </row>
    <row r="8714" spans="1:6">
      <c r="A8714" s="23">
        <v>8650</v>
      </c>
      <c r="B8714" s="24" t="s">
        <v>9168</v>
      </c>
      <c r="C8714" s="24" t="s">
        <v>16812</v>
      </c>
      <c r="D8714" s="23">
        <v>471</v>
      </c>
      <c r="E8714" s="20" t="s">
        <v>1926</v>
      </c>
      <c r="F8714" s="20" t="s">
        <v>346</v>
      </c>
    </row>
    <row r="8715" spans="1:6">
      <c r="A8715" s="23">
        <v>8651</v>
      </c>
      <c r="B8715" s="24" t="s">
        <v>9169</v>
      </c>
      <c r="C8715" s="24" t="s">
        <v>16813</v>
      </c>
      <c r="D8715" s="23">
        <v>472</v>
      </c>
      <c r="E8715" s="20" t="s">
        <v>1929</v>
      </c>
      <c r="F8715" s="20" t="s">
        <v>346</v>
      </c>
    </row>
    <row r="8716" spans="1:6">
      <c r="A8716" s="23">
        <v>8652</v>
      </c>
      <c r="B8716" s="24" t="s">
        <v>9170</v>
      </c>
      <c r="C8716" s="24" t="s">
        <v>16814</v>
      </c>
      <c r="D8716" s="23">
        <v>472</v>
      </c>
      <c r="E8716" s="20" t="s">
        <v>1929</v>
      </c>
      <c r="F8716" s="20" t="s">
        <v>346</v>
      </c>
    </row>
    <row r="8717" spans="1:6">
      <c r="A8717" s="23">
        <v>8653</v>
      </c>
      <c r="B8717" s="24" t="s">
        <v>9171</v>
      </c>
      <c r="C8717" s="24" t="s">
        <v>16815</v>
      </c>
      <c r="D8717" s="23">
        <v>472</v>
      </c>
      <c r="E8717" s="20" t="s">
        <v>1929</v>
      </c>
      <c r="F8717" s="20" t="s">
        <v>346</v>
      </c>
    </row>
    <row r="8718" spans="1:6">
      <c r="A8718" s="23">
        <v>8654</v>
      </c>
      <c r="B8718" s="24" t="s">
        <v>9172</v>
      </c>
      <c r="C8718" s="24" t="s">
        <v>16816</v>
      </c>
      <c r="D8718" s="23">
        <v>472</v>
      </c>
      <c r="E8718" s="20" t="s">
        <v>1929</v>
      </c>
      <c r="F8718" s="20" t="s">
        <v>346</v>
      </c>
    </row>
    <row r="8719" spans="1:6">
      <c r="A8719" s="23">
        <v>8655</v>
      </c>
      <c r="B8719" s="24" t="s">
        <v>9173</v>
      </c>
      <c r="C8719" s="24" t="s">
        <v>16817</v>
      </c>
      <c r="D8719" s="23">
        <v>472</v>
      </c>
      <c r="E8719" s="20" t="s">
        <v>1929</v>
      </c>
      <c r="F8719" s="20" t="s">
        <v>346</v>
      </c>
    </row>
    <row r="8720" spans="1:6">
      <c r="A8720" s="23">
        <v>8656</v>
      </c>
      <c r="B8720" s="24" t="s">
        <v>9174</v>
      </c>
      <c r="C8720" s="24" t="s">
        <v>16818</v>
      </c>
      <c r="D8720" s="23">
        <v>472</v>
      </c>
      <c r="E8720" s="20" t="s">
        <v>1929</v>
      </c>
      <c r="F8720" s="20" t="s">
        <v>346</v>
      </c>
    </row>
    <row r="8721" spans="1:6">
      <c r="A8721" s="23">
        <v>8657</v>
      </c>
      <c r="B8721" s="24" t="s">
        <v>9175</v>
      </c>
      <c r="C8721" s="24" t="s">
        <v>16819</v>
      </c>
      <c r="D8721" s="23">
        <v>472</v>
      </c>
      <c r="E8721" s="20" t="s">
        <v>1929</v>
      </c>
      <c r="F8721" s="20" t="s">
        <v>346</v>
      </c>
    </row>
    <row r="8722" spans="1:6">
      <c r="A8722" s="23">
        <v>8658</v>
      </c>
      <c r="B8722" s="24" t="s">
        <v>9176</v>
      </c>
      <c r="C8722" s="24" t="s">
        <v>16820</v>
      </c>
      <c r="D8722" s="23">
        <v>472</v>
      </c>
      <c r="E8722" s="20" t="s">
        <v>1929</v>
      </c>
      <c r="F8722" s="20" t="s">
        <v>346</v>
      </c>
    </row>
    <row r="8723" spans="1:6">
      <c r="A8723" s="23">
        <v>8659</v>
      </c>
      <c r="B8723" s="24" t="s">
        <v>9177</v>
      </c>
      <c r="C8723" s="24" t="s">
        <v>16821</v>
      </c>
      <c r="D8723" s="23">
        <v>472</v>
      </c>
      <c r="E8723" s="20" t="s">
        <v>1929</v>
      </c>
      <c r="F8723" s="20" t="s">
        <v>346</v>
      </c>
    </row>
    <row r="8724" spans="1:6">
      <c r="A8724" s="23">
        <v>8660</v>
      </c>
      <c r="B8724" s="24" t="s">
        <v>9178</v>
      </c>
      <c r="C8724" s="24" t="s">
        <v>16822</v>
      </c>
      <c r="D8724" s="23">
        <v>473</v>
      </c>
      <c r="E8724" s="20" t="s">
        <v>1933</v>
      </c>
      <c r="F8724" s="20" t="s">
        <v>346</v>
      </c>
    </row>
    <row r="8725" spans="1:6">
      <c r="A8725" s="23">
        <v>8661</v>
      </c>
      <c r="B8725" s="24" t="s">
        <v>9179</v>
      </c>
      <c r="C8725" s="24" t="s">
        <v>16823</v>
      </c>
      <c r="D8725" s="23">
        <v>473</v>
      </c>
      <c r="E8725" s="20" t="s">
        <v>1933</v>
      </c>
      <c r="F8725" s="20" t="s">
        <v>346</v>
      </c>
    </row>
    <row r="8726" spans="1:6">
      <c r="A8726" s="23">
        <v>8662</v>
      </c>
      <c r="B8726" s="24" t="s">
        <v>2728</v>
      </c>
      <c r="C8726" s="24" t="s">
        <v>2037</v>
      </c>
      <c r="D8726" s="23">
        <v>473</v>
      </c>
      <c r="E8726" s="20" t="s">
        <v>1933</v>
      </c>
      <c r="F8726" s="20" t="s">
        <v>346</v>
      </c>
    </row>
    <row r="8727" spans="1:6">
      <c r="A8727" s="23">
        <v>8663</v>
      </c>
      <c r="B8727" s="24" t="s">
        <v>9180</v>
      </c>
      <c r="C8727" s="24" t="s">
        <v>16824</v>
      </c>
      <c r="D8727" s="23">
        <v>473</v>
      </c>
      <c r="E8727" s="20" t="s">
        <v>1933</v>
      </c>
      <c r="F8727" s="20" t="s">
        <v>346</v>
      </c>
    </row>
    <row r="8728" spans="1:6">
      <c r="A8728" s="23">
        <v>8664</v>
      </c>
      <c r="B8728" s="24" t="s">
        <v>9181</v>
      </c>
      <c r="C8728" s="24" t="s">
        <v>16825</v>
      </c>
      <c r="D8728" s="23">
        <v>473</v>
      </c>
      <c r="E8728" s="20" t="s">
        <v>1933</v>
      </c>
      <c r="F8728" s="20" t="s">
        <v>346</v>
      </c>
    </row>
    <row r="8729" spans="1:6">
      <c r="A8729" s="23">
        <v>8665</v>
      </c>
      <c r="B8729" s="24" t="s">
        <v>9182</v>
      </c>
      <c r="C8729" s="24" t="s">
        <v>16826</v>
      </c>
      <c r="D8729" s="23">
        <v>473</v>
      </c>
      <c r="E8729" s="20" t="s">
        <v>1933</v>
      </c>
      <c r="F8729" s="20" t="s">
        <v>346</v>
      </c>
    </row>
    <row r="8730" spans="1:6">
      <c r="A8730" s="23">
        <v>8666</v>
      </c>
      <c r="B8730" s="24" t="s">
        <v>9183</v>
      </c>
      <c r="C8730" s="24" t="s">
        <v>16827</v>
      </c>
      <c r="D8730" s="23">
        <v>473</v>
      </c>
      <c r="E8730" s="20" t="s">
        <v>1933</v>
      </c>
      <c r="F8730" s="20" t="s">
        <v>346</v>
      </c>
    </row>
    <row r="8731" spans="1:6">
      <c r="A8731" s="23">
        <v>8667</v>
      </c>
      <c r="B8731" s="24" t="s">
        <v>7628</v>
      </c>
      <c r="C8731" s="24" t="s">
        <v>15953</v>
      </c>
      <c r="D8731" s="23">
        <v>473</v>
      </c>
      <c r="E8731" s="20" t="s">
        <v>1933</v>
      </c>
      <c r="F8731" s="20" t="s">
        <v>346</v>
      </c>
    </row>
    <row r="8732" spans="1:6">
      <c r="A8732" s="23">
        <v>8668</v>
      </c>
      <c r="B8732" s="24" t="s">
        <v>9184</v>
      </c>
      <c r="C8732" s="24" t="s">
        <v>16828</v>
      </c>
      <c r="D8732" s="23">
        <v>473</v>
      </c>
      <c r="E8732" s="20" t="s">
        <v>1933</v>
      </c>
      <c r="F8732" s="20" t="s">
        <v>346</v>
      </c>
    </row>
    <row r="8733" spans="1:6">
      <c r="A8733" s="23">
        <v>8669</v>
      </c>
      <c r="B8733" s="24" t="s">
        <v>9185</v>
      </c>
      <c r="C8733" s="24" t="s">
        <v>16829</v>
      </c>
      <c r="D8733" s="23">
        <v>473</v>
      </c>
      <c r="E8733" s="20" t="s">
        <v>1933</v>
      </c>
      <c r="F8733" s="20" t="s">
        <v>346</v>
      </c>
    </row>
    <row r="8734" spans="1:6">
      <c r="A8734" s="23">
        <v>8670</v>
      </c>
      <c r="B8734" s="24" t="s">
        <v>9186</v>
      </c>
      <c r="C8734" s="24" t="s">
        <v>16830</v>
      </c>
      <c r="D8734" s="23">
        <v>473</v>
      </c>
      <c r="E8734" s="20" t="s">
        <v>1933</v>
      </c>
      <c r="F8734" s="20" t="s">
        <v>346</v>
      </c>
    </row>
    <row r="8735" spans="1:6">
      <c r="A8735" s="23">
        <v>8671</v>
      </c>
      <c r="B8735" s="24" t="s">
        <v>9187</v>
      </c>
      <c r="C8735" s="24" t="s">
        <v>16831</v>
      </c>
      <c r="D8735" s="23">
        <v>473</v>
      </c>
      <c r="E8735" s="20" t="s">
        <v>1933</v>
      </c>
      <c r="F8735" s="20" t="s">
        <v>346</v>
      </c>
    </row>
    <row r="8736" spans="1:6">
      <c r="A8736" s="23">
        <v>8672</v>
      </c>
      <c r="B8736" s="24" t="s">
        <v>9188</v>
      </c>
      <c r="C8736" s="24" t="s">
        <v>16832</v>
      </c>
      <c r="D8736" s="23">
        <v>473</v>
      </c>
      <c r="E8736" s="20" t="s">
        <v>1933</v>
      </c>
      <c r="F8736" s="20" t="s">
        <v>346</v>
      </c>
    </row>
    <row r="8737" spans="1:6">
      <c r="A8737" s="23">
        <v>8673</v>
      </c>
      <c r="B8737" s="24" t="s">
        <v>9189</v>
      </c>
      <c r="C8737" s="24" t="s">
        <v>16833</v>
      </c>
      <c r="D8737" s="23">
        <v>473</v>
      </c>
      <c r="E8737" s="20" t="s">
        <v>1933</v>
      </c>
      <c r="F8737" s="20" t="s">
        <v>346</v>
      </c>
    </row>
    <row r="8738" spans="1:6">
      <c r="A8738" s="23">
        <v>8685</v>
      </c>
      <c r="B8738" s="24" t="s">
        <v>9199</v>
      </c>
      <c r="C8738" s="25" t="s">
        <v>1937</v>
      </c>
      <c r="D8738" s="23">
        <v>474</v>
      </c>
      <c r="E8738" s="20" t="s">
        <v>1936</v>
      </c>
      <c r="F8738" s="20" t="s">
        <v>346</v>
      </c>
    </row>
    <row r="8739" spans="1:6">
      <c r="A8739" s="23">
        <v>8674</v>
      </c>
      <c r="B8739" s="24" t="s">
        <v>9190</v>
      </c>
      <c r="C8739" s="24" t="s">
        <v>16834</v>
      </c>
      <c r="D8739" s="23">
        <v>474</v>
      </c>
      <c r="E8739" s="20" t="s">
        <v>1936</v>
      </c>
      <c r="F8739" s="20" t="s">
        <v>346</v>
      </c>
    </row>
    <row r="8740" spans="1:6">
      <c r="A8740" s="23">
        <v>8675</v>
      </c>
      <c r="B8740" s="24" t="s">
        <v>9191</v>
      </c>
      <c r="C8740" s="24" t="s">
        <v>16835</v>
      </c>
      <c r="D8740" s="23">
        <v>474</v>
      </c>
      <c r="E8740" s="20" t="s">
        <v>1936</v>
      </c>
      <c r="F8740" s="20" t="s">
        <v>346</v>
      </c>
    </row>
    <row r="8741" spans="1:6">
      <c r="A8741" s="23">
        <v>8676</v>
      </c>
      <c r="B8741" s="24" t="s">
        <v>9192</v>
      </c>
      <c r="C8741" s="24" t="s">
        <v>16836</v>
      </c>
      <c r="D8741" s="23">
        <v>474</v>
      </c>
      <c r="E8741" s="20" t="s">
        <v>1936</v>
      </c>
      <c r="F8741" s="20" t="s">
        <v>346</v>
      </c>
    </row>
    <row r="8742" spans="1:6">
      <c r="A8742" s="23">
        <v>8677</v>
      </c>
      <c r="B8742" s="24" t="s">
        <v>9193</v>
      </c>
      <c r="C8742" s="24" t="s">
        <v>16837</v>
      </c>
      <c r="D8742" s="23">
        <v>474</v>
      </c>
      <c r="E8742" s="20" t="s">
        <v>1936</v>
      </c>
      <c r="F8742" s="20" t="s">
        <v>346</v>
      </c>
    </row>
    <row r="8743" spans="1:6">
      <c r="A8743" s="23">
        <v>8678</v>
      </c>
      <c r="B8743" s="24" t="s">
        <v>9194</v>
      </c>
      <c r="C8743" s="24" t="s">
        <v>16838</v>
      </c>
      <c r="D8743" s="23">
        <v>474</v>
      </c>
      <c r="E8743" s="20" t="s">
        <v>1936</v>
      </c>
      <c r="F8743" s="20" t="s">
        <v>346</v>
      </c>
    </row>
    <row r="8744" spans="1:6">
      <c r="A8744" s="23">
        <v>8679</v>
      </c>
      <c r="B8744" s="24" t="s">
        <v>9195</v>
      </c>
      <c r="C8744" s="24" t="s">
        <v>16839</v>
      </c>
      <c r="D8744" s="23">
        <v>474</v>
      </c>
      <c r="E8744" s="20" t="s">
        <v>1936</v>
      </c>
      <c r="F8744" s="20" t="s">
        <v>346</v>
      </c>
    </row>
    <row r="8745" spans="1:6">
      <c r="A8745" s="23">
        <v>8680</v>
      </c>
      <c r="B8745" s="24" t="s">
        <v>9196</v>
      </c>
      <c r="C8745" s="24" t="s">
        <v>16840</v>
      </c>
      <c r="D8745" s="23">
        <v>474</v>
      </c>
      <c r="E8745" s="20" t="s">
        <v>1936</v>
      </c>
      <c r="F8745" s="20" t="s">
        <v>346</v>
      </c>
    </row>
    <row r="8746" spans="1:6">
      <c r="A8746" s="23">
        <v>8681</v>
      </c>
      <c r="B8746" s="24" t="s">
        <v>9197</v>
      </c>
      <c r="C8746" s="24" t="s">
        <v>16841</v>
      </c>
      <c r="D8746" s="23">
        <v>474</v>
      </c>
      <c r="E8746" s="20" t="s">
        <v>1936</v>
      </c>
      <c r="F8746" s="20" t="s">
        <v>346</v>
      </c>
    </row>
    <row r="8747" spans="1:6">
      <c r="A8747" s="23">
        <v>8682</v>
      </c>
      <c r="B8747" s="24" t="s">
        <v>2931</v>
      </c>
      <c r="C8747" s="24" t="s">
        <v>11560</v>
      </c>
      <c r="D8747" s="23">
        <v>474</v>
      </c>
      <c r="E8747" s="20" t="s">
        <v>1936</v>
      </c>
      <c r="F8747" s="20" t="s">
        <v>346</v>
      </c>
    </row>
    <row r="8748" spans="1:6">
      <c r="A8748" s="23">
        <v>8683</v>
      </c>
      <c r="B8748" s="24" t="s">
        <v>9198</v>
      </c>
      <c r="C8748" s="24" t="s">
        <v>16842</v>
      </c>
      <c r="D8748" s="23">
        <v>474</v>
      </c>
      <c r="E8748" s="20" t="s">
        <v>1936</v>
      </c>
      <c r="F8748" s="20" t="s">
        <v>346</v>
      </c>
    </row>
    <row r="8749" spans="1:6">
      <c r="A8749" s="23">
        <v>8684</v>
      </c>
      <c r="B8749" s="24" t="s">
        <v>7613</v>
      </c>
      <c r="C8749" s="24" t="s">
        <v>15940</v>
      </c>
      <c r="D8749" s="23">
        <v>474</v>
      </c>
      <c r="E8749" s="20" t="s">
        <v>1936</v>
      </c>
      <c r="F8749" s="20" t="s">
        <v>346</v>
      </c>
    </row>
    <row r="8750" spans="1:6">
      <c r="A8750" s="23">
        <v>8686</v>
      </c>
      <c r="B8750" s="24" t="s">
        <v>9200</v>
      </c>
      <c r="C8750" s="24" t="s">
        <v>16843</v>
      </c>
      <c r="D8750" s="23">
        <v>474</v>
      </c>
      <c r="E8750" s="20" t="s">
        <v>1936</v>
      </c>
      <c r="F8750" s="20" t="s">
        <v>346</v>
      </c>
    </row>
    <row r="8751" spans="1:6">
      <c r="A8751" s="23">
        <v>8687</v>
      </c>
      <c r="B8751" s="24" t="s">
        <v>9201</v>
      </c>
      <c r="C8751" s="24" t="s">
        <v>16844</v>
      </c>
      <c r="D8751" s="23">
        <v>475</v>
      </c>
      <c r="E8751" s="20" t="s">
        <v>1490</v>
      </c>
      <c r="F8751" s="20" t="s">
        <v>254</v>
      </c>
    </row>
    <row r="8752" spans="1:6">
      <c r="A8752" s="23">
        <v>8688</v>
      </c>
      <c r="B8752" s="24" t="s">
        <v>9202</v>
      </c>
      <c r="C8752" s="24" t="s">
        <v>16845</v>
      </c>
      <c r="D8752" s="23">
        <v>475</v>
      </c>
      <c r="E8752" s="20" t="s">
        <v>1490</v>
      </c>
      <c r="F8752" s="20" t="s">
        <v>254</v>
      </c>
    </row>
    <row r="8753" spans="1:6">
      <c r="A8753" s="23">
        <v>8689</v>
      </c>
      <c r="B8753" s="24" t="s">
        <v>9203</v>
      </c>
      <c r="C8753" s="24" t="s">
        <v>16846</v>
      </c>
      <c r="D8753" s="23">
        <v>475</v>
      </c>
      <c r="E8753" s="20" t="s">
        <v>1490</v>
      </c>
      <c r="F8753" s="20" t="s">
        <v>254</v>
      </c>
    </row>
    <row r="8754" spans="1:6">
      <c r="A8754" s="23">
        <v>8690</v>
      </c>
      <c r="B8754" s="24" t="s">
        <v>9204</v>
      </c>
      <c r="C8754" s="24" t="s">
        <v>16847</v>
      </c>
      <c r="D8754" s="23">
        <v>475</v>
      </c>
      <c r="E8754" s="20" t="s">
        <v>1490</v>
      </c>
      <c r="F8754" s="20" t="s">
        <v>254</v>
      </c>
    </row>
    <row r="8755" spans="1:6">
      <c r="A8755" s="23">
        <v>8691</v>
      </c>
      <c r="B8755" s="24" t="s">
        <v>8690</v>
      </c>
      <c r="C8755" s="24" t="s">
        <v>16375</v>
      </c>
      <c r="D8755" s="23">
        <v>475</v>
      </c>
      <c r="E8755" s="20" t="s">
        <v>1490</v>
      </c>
      <c r="F8755" s="20" t="s">
        <v>254</v>
      </c>
    </row>
    <row r="8756" spans="1:6">
      <c r="A8756" s="23">
        <v>8692</v>
      </c>
      <c r="B8756" s="24" t="s">
        <v>9205</v>
      </c>
      <c r="C8756" s="24" t="s">
        <v>413</v>
      </c>
      <c r="D8756" s="23">
        <v>475</v>
      </c>
      <c r="E8756" s="20" t="s">
        <v>1490</v>
      </c>
      <c r="F8756" s="20" t="s">
        <v>254</v>
      </c>
    </row>
    <row r="8757" spans="1:6">
      <c r="A8757" s="23">
        <v>8693</v>
      </c>
      <c r="B8757" s="24" t="s">
        <v>9206</v>
      </c>
      <c r="C8757" s="24" t="s">
        <v>16832</v>
      </c>
      <c r="D8757" s="23">
        <v>475</v>
      </c>
      <c r="E8757" s="20" t="s">
        <v>1490</v>
      </c>
      <c r="F8757" s="20" t="s">
        <v>254</v>
      </c>
    </row>
    <row r="8758" spans="1:6">
      <c r="A8758" s="23">
        <v>8694</v>
      </c>
      <c r="B8758" s="24" t="s">
        <v>9207</v>
      </c>
      <c r="C8758" s="24" t="s">
        <v>16848</v>
      </c>
      <c r="D8758" s="23">
        <v>475</v>
      </c>
      <c r="E8758" s="20" t="s">
        <v>1490</v>
      </c>
      <c r="F8758" s="20" t="s">
        <v>254</v>
      </c>
    </row>
    <row r="8759" spans="1:6">
      <c r="A8759" s="23">
        <v>8695</v>
      </c>
      <c r="B8759" s="24" t="s">
        <v>9208</v>
      </c>
      <c r="C8759" s="24" t="s">
        <v>16849</v>
      </c>
      <c r="D8759" s="23">
        <v>475</v>
      </c>
      <c r="E8759" s="20" t="s">
        <v>1490</v>
      </c>
      <c r="F8759" s="20" t="s">
        <v>254</v>
      </c>
    </row>
    <row r="8760" spans="1:6">
      <c r="A8760" s="23">
        <v>8696</v>
      </c>
      <c r="B8760" s="24" t="s">
        <v>9209</v>
      </c>
      <c r="C8760" s="24" t="s">
        <v>14597</v>
      </c>
      <c r="D8760" s="23">
        <v>475</v>
      </c>
      <c r="E8760" s="20" t="s">
        <v>1490</v>
      </c>
      <c r="F8760" s="20" t="s">
        <v>254</v>
      </c>
    </row>
    <row r="8761" spans="1:6">
      <c r="A8761" s="23">
        <v>8697</v>
      </c>
      <c r="B8761" s="24" t="s">
        <v>6243</v>
      </c>
      <c r="C8761" s="24" t="s">
        <v>11560</v>
      </c>
      <c r="D8761" s="23">
        <v>475</v>
      </c>
      <c r="E8761" s="20" t="s">
        <v>1490</v>
      </c>
      <c r="F8761" s="20" t="s">
        <v>254</v>
      </c>
    </row>
    <row r="8762" spans="1:6">
      <c r="A8762" s="23">
        <v>8698</v>
      </c>
      <c r="B8762" s="24" t="s">
        <v>9210</v>
      </c>
      <c r="C8762" s="24" t="s">
        <v>16850</v>
      </c>
      <c r="D8762" s="23">
        <v>475</v>
      </c>
      <c r="E8762" s="20" t="s">
        <v>1490</v>
      </c>
      <c r="F8762" s="20" t="s">
        <v>254</v>
      </c>
    </row>
    <row r="8763" spans="1:6">
      <c r="A8763" s="23">
        <v>8699</v>
      </c>
      <c r="B8763" s="24" t="s">
        <v>9211</v>
      </c>
      <c r="C8763" s="24" t="s">
        <v>16851</v>
      </c>
      <c r="D8763" s="23">
        <v>475</v>
      </c>
      <c r="E8763" s="20" t="s">
        <v>1490</v>
      </c>
      <c r="F8763" s="20" t="s">
        <v>254</v>
      </c>
    </row>
    <row r="8764" spans="1:6">
      <c r="A8764" s="23">
        <v>8700</v>
      </c>
      <c r="B8764" s="24" t="s">
        <v>9064</v>
      </c>
      <c r="C8764" s="24" t="s">
        <v>16729</v>
      </c>
      <c r="D8764" s="23">
        <v>475</v>
      </c>
      <c r="E8764" s="20" t="s">
        <v>1490</v>
      </c>
      <c r="F8764" s="20" t="s">
        <v>254</v>
      </c>
    </row>
    <row r="8765" spans="1:6">
      <c r="A8765" s="23">
        <v>8701</v>
      </c>
      <c r="B8765" s="24" t="s">
        <v>9212</v>
      </c>
      <c r="C8765" s="24" t="s">
        <v>12562</v>
      </c>
      <c r="D8765" s="23">
        <v>475</v>
      </c>
      <c r="E8765" s="20" t="s">
        <v>1490</v>
      </c>
      <c r="F8765" s="20" t="s">
        <v>254</v>
      </c>
    </row>
    <row r="8766" spans="1:6">
      <c r="A8766" s="23">
        <v>8702</v>
      </c>
      <c r="B8766" s="24" t="s">
        <v>9213</v>
      </c>
      <c r="C8766" s="24" t="s">
        <v>16852</v>
      </c>
      <c r="D8766" s="23">
        <v>475</v>
      </c>
      <c r="E8766" s="20" t="s">
        <v>1490</v>
      </c>
      <c r="F8766" s="20" t="s">
        <v>254</v>
      </c>
    </row>
    <row r="8767" spans="1:6">
      <c r="A8767" s="23">
        <v>8703</v>
      </c>
      <c r="B8767" s="24" t="s">
        <v>2772</v>
      </c>
      <c r="C8767" s="24" t="s">
        <v>11700</v>
      </c>
      <c r="D8767" s="23">
        <v>475</v>
      </c>
      <c r="E8767" s="20" t="s">
        <v>1490</v>
      </c>
      <c r="F8767" s="20" t="s">
        <v>254</v>
      </c>
    </row>
    <row r="8768" spans="1:6">
      <c r="A8768" s="23">
        <v>8704</v>
      </c>
      <c r="B8768" s="24" t="s">
        <v>9214</v>
      </c>
      <c r="C8768" s="24" t="s">
        <v>16853</v>
      </c>
      <c r="D8768" s="23">
        <v>475</v>
      </c>
      <c r="E8768" s="20" t="s">
        <v>1490</v>
      </c>
      <c r="F8768" s="20" t="s">
        <v>254</v>
      </c>
    </row>
    <row r="8769" spans="1:6">
      <c r="A8769" s="23">
        <v>8705</v>
      </c>
      <c r="B8769" s="24" t="s">
        <v>9215</v>
      </c>
      <c r="C8769" s="24" t="s">
        <v>16854</v>
      </c>
      <c r="D8769" s="23">
        <v>475</v>
      </c>
      <c r="E8769" s="20" t="s">
        <v>1490</v>
      </c>
      <c r="F8769" s="20" t="s">
        <v>254</v>
      </c>
    </row>
    <row r="8770" spans="1:6">
      <c r="A8770" s="23">
        <v>8706</v>
      </c>
      <c r="B8770" s="24" t="s">
        <v>9216</v>
      </c>
      <c r="C8770" s="24" t="s">
        <v>16855</v>
      </c>
      <c r="D8770" s="23">
        <v>475</v>
      </c>
      <c r="E8770" s="20" t="s">
        <v>1490</v>
      </c>
      <c r="F8770" s="20" t="s">
        <v>254</v>
      </c>
    </row>
    <row r="8771" spans="1:6">
      <c r="A8771" s="23">
        <v>8707</v>
      </c>
      <c r="B8771" s="24" t="s">
        <v>8485</v>
      </c>
      <c r="C8771" s="24" t="s">
        <v>16232</v>
      </c>
      <c r="D8771" s="23">
        <v>475</v>
      </c>
      <c r="E8771" s="20" t="s">
        <v>1490</v>
      </c>
      <c r="F8771" s="20" t="s">
        <v>254</v>
      </c>
    </row>
    <row r="8772" spans="1:6">
      <c r="A8772" s="23">
        <v>8708</v>
      </c>
      <c r="B8772" s="24" t="s">
        <v>9217</v>
      </c>
      <c r="C8772" s="24" t="s">
        <v>217</v>
      </c>
      <c r="D8772" s="23">
        <v>475</v>
      </c>
      <c r="E8772" s="20" t="s">
        <v>1490</v>
      </c>
      <c r="F8772" s="20" t="s">
        <v>254</v>
      </c>
    </row>
    <row r="8773" spans="1:6">
      <c r="A8773" s="23">
        <v>8709</v>
      </c>
      <c r="B8773" s="24" t="s">
        <v>9218</v>
      </c>
      <c r="C8773" s="24" t="s">
        <v>16856</v>
      </c>
      <c r="D8773" s="23">
        <v>475</v>
      </c>
      <c r="E8773" s="20" t="s">
        <v>1490</v>
      </c>
      <c r="F8773" s="20" t="s">
        <v>254</v>
      </c>
    </row>
    <row r="8774" spans="1:6">
      <c r="A8774" s="23">
        <v>8710</v>
      </c>
      <c r="B8774" s="24" t="s">
        <v>3929</v>
      </c>
      <c r="C8774" s="24" t="s">
        <v>12052</v>
      </c>
      <c r="D8774" s="23">
        <v>475</v>
      </c>
      <c r="E8774" s="20" t="s">
        <v>1490</v>
      </c>
      <c r="F8774" s="20" t="s">
        <v>254</v>
      </c>
    </row>
    <row r="8775" spans="1:6">
      <c r="A8775" s="23">
        <v>8711</v>
      </c>
      <c r="B8775" s="24" t="s">
        <v>9219</v>
      </c>
      <c r="C8775" s="24" t="s">
        <v>16257</v>
      </c>
      <c r="D8775" s="23">
        <v>475</v>
      </c>
      <c r="E8775" s="20" t="s">
        <v>1490</v>
      </c>
      <c r="F8775" s="20" t="s">
        <v>254</v>
      </c>
    </row>
    <row r="8776" spans="1:6">
      <c r="A8776" s="23">
        <v>8712</v>
      </c>
      <c r="B8776" s="24" t="s">
        <v>9220</v>
      </c>
      <c r="C8776" s="24" t="s">
        <v>16857</v>
      </c>
      <c r="D8776" s="23">
        <v>475</v>
      </c>
      <c r="E8776" s="20" t="s">
        <v>1490</v>
      </c>
      <c r="F8776" s="20" t="s">
        <v>254</v>
      </c>
    </row>
    <row r="8777" spans="1:6">
      <c r="A8777" s="23">
        <v>8713</v>
      </c>
      <c r="B8777" s="24" t="s">
        <v>9221</v>
      </c>
      <c r="C8777" s="24" t="s">
        <v>11243</v>
      </c>
      <c r="D8777" s="23">
        <v>475</v>
      </c>
      <c r="E8777" s="20" t="s">
        <v>1490</v>
      </c>
      <c r="F8777" s="20" t="s">
        <v>254</v>
      </c>
    </row>
    <row r="8778" spans="1:6">
      <c r="A8778" s="23">
        <v>8740</v>
      </c>
      <c r="B8778" s="24" t="s">
        <v>9241</v>
      </c>
      <c r="C8778" s="25" t="s">
        <v>1494</v>
      </c>
      <c r="D8778" s="23">
        <v>476</v>
      </c>
      <c r="E8778" s="20" t="s">
        <v>1493</v>
      </c>
      <c r="F8778" s="20" t="s">
        <v>254</v>
      </c>
    </row>
    <row r="8779" spans="1:6">
      <c r="A8779" s="23">
        <v>8714</v>
      </c>
      <c r="B8779" s="24" t="s">
        <v>5222</v>
      </c>
      <c r="C8779" s="24" t="s">
        <v>13356</v>
      </c>
      <c r="D8779" s="23">
        <v>476</v>
      </c>
      <c r="E8779" s="20" t="s">
        <v>1493</v>
      </c>
      <c r="F8779" s="20" t="s">
        <v>254</v>
      </c>
    </row>
    <row r="8780" spans="1:6">
      <c r="A8780" s="23">
        <v>8715</v>
      </c>
      <c r="B8780" s="24" t="s">
        <v>9222</v>
      </c>
      <c r="C8780" s="24" t="s">
        <v>1795</v>
      </c>
      <c r="D8780" s="23">
        <v>476</v>
      </c>
      <c r="E8780" s="20" t="s">
        <v>1493</v>
      </c>
      <c r="F8780" s="20" t="s">
        <v>254</v>
      </c>
    </row>
    <row r="8781" spans="1:6">
      <c r="A8781" s="23">
        <v>8716</v>
      </c>
      <c r="B8781" s="24" t="s">
        <v>9223</v>
      </c>
      <c r="C8781" s="24" t="s">
        <v>16858</v>
      </c>
      <c r="D8781" s="23">
        <v>476</v>
      </c>
      <c r="E8781" s="20" t="s">
        <v>1493</v>
      </c>
      <c r="F8781" s="20" t="s">
        <v>254</v>
      </c>
    </row>
    <row r="8782" spans="1:6">
      <c r="A8782" s="23">
        <v>8717</v>
      </c>
      <c r="B8782" s="24" t="s">
        <v>9224</v>
      </c>
      <c r="C8782" s="24" t="s">
        <v>16859</v>
      </c>
      <c r="D8782" s="23">
        <v>476</v>
      </c>
      <c r="E8782" s="20" t="s">
        <v>1493</v>
      </c>
      <c r="F8782" s="20" t="s">
        <v>254</v>
      </c>
    </row>
    <row r="8783" spans="1:6">
      <c r="A8783" s="23">
        <v>8718</v>
      </c>
      <c r="B8783" s="24" t="s">
        <v>9225</v>
      </c>
      <c r="C8783" s="24" t="s">
        <v>16860</v>
      </c>
      <c r="D8783" s="23">
        <v>476</v>
      </c>
      <c r="E8783" s="20" t="s">
        <v>1493</v>
      </c>
      <c r="F8783" s="20" t="s">
        <v>254</v>
      </c>
    </row>
    <row r="8784" spans="1:6">
      <c r="A8784" s="23">
        <v>8719</v>
      </c>
      <c r="B8784" s="24" t="s">
        <v>5211</v>
      </c>
      <c r="C8784" s="24" t="s">
        <v>1069</v>
      </c>
      <c r="D8784" s="23">
        <v>476</v>
      </c>
      <c r="E8784" s="20" t="s">
        <v>1493</v>
      </c>
      <c r="F8784" s="20" t="s">
        <v>254</v>
      </c>
    </row>
    <row r="8785" spans="1:6">
      <c r="A8785" s="23">
        <v>8720</v>
      </c>
      <c r="B8785" s="24" t="s">
        <v>9226</v>
      </c>
      <c r="C8785" s="24" t="s">
        <v>16861</v>
      </c>
      <c r="D8785" s="23">
        <v>476</v>
      </c>
      <c r="E8785" s="20" t="s">
        <v>1493</v>
      </c>
      <c r="F8785" s="20" t="s">
        <v>254</v>
      </c>
    </row>
    <row r="8786" spans="1:6">
      <c r="A8786" s="23">
        <v>8721</v>
      </c>
      <c r="B8786" s="24" t="s">
        <v>4258</v>
      </c>
      <c r="C8786" s="24" t="s">
        <v>1865</v>
      </c>
      <c r="D8786" s="23">
        <v>476</v>
      </c>
      <c r="E8786" s="20" t="s">
        <v>1493</v>
      </c>
      <c r="F8786" s="20" t="s">
        <v>254</v>
      </c>
    </row>
    <row r="8787" spans="1:6">
      <c r="A8787" s="23">
        <v>8722</v>
      </c>
      <c r="B8787" s="24" t="s">
        <v>9227</v>
      </c>
      <c r="C8787" s="24" t="s">
        <v>16862</v>
      </c>
      <c r="D8787" s="23">
        <v>476</v>
      </c>
      <c r="E8787" s="20" t="s">
        <v>1493</v>
      </c>
      <c r="F8787" s="20" t="s">
        <v>254</v>
      </c>
    </row>
    <row r="8788" spans="1:6">
      <c r="A8788" s="23">
        <v>8723</v>
      </c>
      <c r="B8788" s="24" t="s">
        <v>9228</v>
      </c>
      <c r="C8788" s="24" t="s">
        <v>16863</v>
      </c>
      <c r="D8788" s="23">
        <v>476</v>
      </c>
      <c r="E8788" s="20" t="s">
        <v>1493</v>
      </c>
      <c r="F8788" s="20" t="s">
        <v>254</v>
      </c>
    </row>
    <row r="8789" spans="1:6">
      <c r="A8789" s="23">
        <v>8724</v>
      </c>
      <c r="B8789" s="24" t="s">
        <v>9229</v>
      </c>
      <c r="C8789" s="24" t="s">
        <v>16864</v>
      </c>
      <c r="D8789" s="23">
        <v>476</v>
      </c>
      <c r="E8789" s="20" t="s">
        <v>1493</v>
      </c>
      <c r="F8789" s="20" t="s">
        <v>254</v>
      </c>
    </row>
    <row r="8790" spans="1:6">
      <c r="A8790" s="23">
        <v>8725</v>
      </c>
      <c r="B8790" s="24" t="s">
        <v>9230</v>
      </c>
      <c r="C8790" s="24" t="s">
        <v>16865</v>
      </c>
      <c r="D8790" s="23">
        <v>476</v>
      </c>
      <c r="E8790" s="20" t="s">
        <v>1493</v>
      </c>
      <c r="F8790" s="20" t="s">
        <v>254</v>
      </c>
    </row>
    <row r="8791" spans="1:6">
      <c r="A8791" s="23">
        <v>8726</v>
      </c>
      <c r="B8791" s="24" t="s">
        <v>9231</v>
      </c>
      <c r="C8791" s="24" t="s">
        <v>16866</v>
      </c>
      <c r="D8791" s="23">
        <v>476</v>
      </c>
      <c r="E8791" s="20" t="s">
        <v>1493</v>
      </c>
      <c r="F8791" s="20" t="s">
        <v>254</v>
      </c>
    </row>
    <row r="8792" spans="1:6">
      <c r="A8792" s="23">
        <v>8727</v>
      </c>
      <c r="B8792" s="24" t="s">
        <v>9232</v>
      </c>
      <c r="C8792" s="24" t="s">
        <v>1856</v>
      </c>
      <c r="D8792" s="23">
        <v>476</v>
      </c>
      <c r="E8792" s="20" t="s">
        <v>1493</v>
      </c>
      <c r="F8792" s="20" t="s">
        <v>254</v>
      </c>
    </row>
    <row r="8793" spans="1:6">
      <c r="A8793" s="23">
        <v>8728</v>
      </c>
      <c r="B8793" s="24" t="s">
        <v>9233</v>
      </c>
      <c r="C8793" s="24" t="s">
        <v>16867</v>
      </c>
      <c r="D8793" s="23">
        <v>476</v>
      </c>
      <c r="E8793" s="20" t="s">
        <v>1493</v>
      </c>
      <c r="F8793" s="20" t="s">
        <v>254</v>
      </c>
    </row>
    <row r="8794" spans="1:6">
      <c r="A8794" s="23">
        <v>8729</v>
      </c>
      <c r="B8794" s="24" t="s">
        <v>9234</v>
      </c>
      <c r="C8794" s="24" t="s">
        <v>16868</v>
      </c>
      <c r="D8794" s="23">
        <v>476</v>
      </c>
      <c r="E8794" s="20" t="s">
        <v>1493</v>
      </c>
      <c r="F8794" s="20" t="s">
        <v>254</v>
      </c>
    </row>
    <row r="8795" spans="1:6">
      <c r="A8795" s="23">
        <v>8730</v>
      </c>
      <c r="B8795" s="24" t="s">
        <v>5209</v>
      </c>
      <c r="C8795" s="24" t="s">
        <v>1859</v>
      </c>
      <c r="D8795" s="23">
        <v>476</v>
      </c>
      <c r="E8795" s="20" t="s">
        <v>1493</v>
      </c>
      <c r="F8795" s="20" t="s">
        <v>254</v>
      </c>
    </row>
    <row r="8796" spans="1:6">
      <c r="A8796" s="23">
        <v>8731</v>
      </c>
      <c r="B8796" s="24" t="s">
        <v>9235</v>
      </c>
      <c r="C8796" s="24" t="s">
        <v>16869</v>
      </c>
      <c r="D8796" s="23">
        <v>476</v>
      </c>
      <c r="E8796" s="20" t="s">
        <v>1493</v>
      </c>
      <c r="F8796" s="20" t="s">
        <v>254</v>
      </c>
    </row>
    <row r="8797" spans="1:6">
      <c r="A8797" s="23">
        <v>8732</v>
      </c>
      <c r="B8797" s="24" t="s">
        <v>9236</v>
      </c>
      <c r="C8797" s="24" t="s">
        <v>16870</v>
      </c>
      <c r="D8797" s="23">
        <v>476</v>
      </c>
      <c r="E8797" s="20" t="s">
        <v>1493</v>
      </c>
      <c r="F8797" s="20" t="s">
        <v>254</v>
      </c>
    </row>
    <row r="8798" spans="1:6">
      <c r="A8798" s="23">
        <v>8733</v>
      </c>
      <c r="B8798" s="24" t="s">
        <v>9237</v>
      </c>
      <c r="C8798" s="24" t="s">
        <v>16871</v>
      </c>
      <c r="D8798" s="23">
        <v>476</v>
      </c>
      <c r="E8798" s="20" t="s">
        <v>1493</v>
      </c>
      <c r="F8798" s="20" t="s">
        <v>254</v>
      </c>
    </row>
    <row r="8799" spans="1:6">
      <c r="A8799" s="23">
        <v>8734</v>
      </c>
      <c r="B8799" s="24" t="s">
        <v>4261</v>
      </c>
      <c r="C8799" s="24" t="s">
        <v>12558</v>
      </c>
      <c r="D8799" s="23">
        <v>476</v>
      </c>
      <c r="E8799" s="20" t="s">
        <v>1493</v>
      </c>
      <c r="F8799" s="20" t="s">
        <v>254</v>
      </c>
    </row>
    <row r="8800" spans="1:6">
      <c r="A8800" s="23">
        <v>8735</v>
      </c>
      <c r="B8800" s="24" t="s">
        <v>9238</v>
      </c>
      <c r="C8800" s="24" t="s">
        <v>16872</v>
      </c>
      <c r="D8800" s="23">
        <v>476</v>
      </c>
      <c r="E8800" s="20" t="s">
        <v>1493</v>
      </c>
      <c r="F8800" s="20" t="s">
        <v>254</v>
      </c>
    </row>
    <row r="8801" spans="1:6">
      <c r="A8801" s="23">
        <v>8736</v>
      </c>
      <c r="B8801" s="24" t="s">
        <v>9239</v>
      </c>
      <c r="C8801" s="24" t="s">
        <v>16873</v>
      </c>
      <c r="D8801" s="23">
        <v>476</v>
      </c>
      <c r="E8801" s="20" t="s">
        <v>1493</v>
      </c>
      <c r="F8801" s="20" t="s">
        <v>254</v>
      </c>
    </row>
    <row r="8802" spans="1:6">
      <c r="A8802" s="23">
        <v>8737</v>
      </c>
      <c r="B8802" s="24" t="s">
        <v>9240</v>
      </c>
      <c r="C8802" s="24" t="s">
        <v>16874</v>
      </c>
      <c r="D8802" s="23">
        <v>476</v>
      </c>
      <c r="E8802" s="20" t="s">
        <v>1493</v>
      </c>
      <c r="F8802" s="20" t="s">
        <v>254</v>
      </c>
    </row>
    <row r="8803" spans="1:6">
      <c r="A8803" s="23">
        <v>8738</v>
      </c>
      <c r="B8803" s="24" t="s">
        <v>5221</v>
      </c>
      <c r="C8803" s="24" t="s">
        <v>13355</v>
      </c>
      <c r="D8803" s="23">
        <v>476</v>
      </c>
      <c r="E8803" s="20" t="s">
        <v>1493</v>
      </c>
      <c r="F8803" s="20" t="s">
        <v>254</v>
      </c>
    </row>
    <row r="8804" spans="1:6">
      <c r="A8804" s="23">
        <v>8739</v>
      </c>
      <c r="B8804" s="24" t="s">
        <v>5218</v>
      </c>
      <c r="C8804" s="24" t="s">
        <v>13353</v>
      </c>
      <c r="D8804" s="23">
        <v>476</v>
      </c>
      <c r="E8804" s="20" t="s">
        <v>1493</v>
      </c>
      <c r="F8804" s="20" t="s">
        <v>254</v>
      </c>
    </row>
    <row r="8805" spans="1:6">
      <c r="A8805" s="23">
        <v>16994</v>
      </c>
      <c r="B8805" s="24" t="s">
        <v>2630</v>
      </c>
      <c r="C8805" s="24" t="s">
        <v>11377</v>
      </c>
      <c r="D8805" s="23">
        <v>476</v>
      </c>
      <c r="E8805" s="20" t="s">
        <v>1493</v>
      </c>
      <c r="F8805" s="20" t="s">
        <v>254</v>
      </c>
    </row>
    <row r="8806" spans="1:6">
      <c r="A8806" s="23">
        <v>8741</v>
      </c>
      <c r="B8806" s="24" t="s">
        <v>9242</v>
      </c>
      <c r="C8806" s="24" t="s">
        <v>16875</v>
      </c>
      <c r="D8806" s="23">
        <v>477</v>
      </c>
      <c r="E8806" s="20" t="s">
        <v>1496</v>
      </c>
      <c r="F8806" s="20" t="s">
        <v>254</v>
      </c>
    </row>
    <row r="8807" spans="1:6">
      <c r="A8807" s="23">
        <v>8742</v>
      </c>
      <c r="B8807" s="24" t="s">
        <v>9243</v>
      </c>
      <c r="C8807" s="24" t="s">
        <v>16876</v>
      </c>
      <c r="D8807" s="23">
        <v>477</v>
      </c>
      <c r="E8807" s="20" t="s">
        <v>1496</v>
      </c>
      <c r="F8807" s="20" t="s">
        <v>254</v>
      </c>
    </row>
    <row r="8808" spans="1:6">
      <c r="A8808" s="23">
        <v>8743</v>
      </c>
      <c r="B8808" s="24" t="s">
        <v>6867</v>
      </c>
      <c r="C8808" s="24" t="s">
        <v>14774</v>
      </c>
      <c r="D8808" s="23">
        <v>477</v>
      </c>
      <c r="E8808" s="20" t="s">
        <v>1496</v>
      </c>
      <c r="F8808" s="20" t="s">
        <v>254</v>
      </c>
    </row>
    <row r="8809" spans="1:6">
      <c r="A8809" s="23">
        <v>8744</v>
      </c>
      <c r="B8809" s="24" t="s">
        <v>9244</v>
      </c>
      <c r="C8809" s="24" t="s">
        <v>16877</v>
      </c>
      <c r="D8809" s="23">
        <v>477</v>
      </c>
      <c r="E8809" s="20" t="s">
        <v>1496</v>
      </c>
      <c r="F8809" s="20" t="s">
        <v>254</v>
      </c>
    </row>
    <row r="8810" spans="1:6">
      <c r="A8810" s="23">
        <v>8745</v>
      </c>
      <c r="B8810" s="24" t="s">
        <v>7614</v>
      </c>
      <c r="C8810" s="24" t="s">
        <v>15941</v>
      </c>
      <c r="D8810" s="23">
        <v>477</v>
      </c>
      <c r="E8810" s="20" t="s">
        <v>1496</v>
      </c>
      <c r="F8810" s="20" t="s">
        <v>254</v>
      </c>
    </row>
    <row r="8811" spans="1:6">
      <c r="A8811" s="23">
        <v>8746</v>
      </c>
      <c r="B8811" s="24" t="s">
        <v>7616</v>
      </c>
      <c r="C8811" s="24" t="s">
        <v>15943</v>
      </c>
      <c r="D8811" s="23">
        <v>477</v>
      </c>
      <c r="E8811" s="20" t="s">
        <v>1496</v>
      </c>
      <c r="F8811" s="20" t="s">
        <v>254</v>
      </c>
    </row>
    <row r="8812" spans="1:6">
      <c r="A8812" s="23">
        <v>8747</v>
      </c>
      <c r="B8812" s="24" t="s">
        <v>6977</v>
      </c>
      <c r="C8812" s="24" t="s">
        <v>15478</v>
      </c>
      <c r="D8812" s="23">
        <v>477</v>
      </c>
      <c r="E8812" s="20" t="s">
        <v>1496</v>
      </c>
      <c r="F8812" s="20" t="s">
        <v>254</v>
      </c>
    </row>
    <row r="8813" spans="1:6">
      <c r="A8813" s="23">
        <v>8748</v>
      </c>
      <c r="B8813" s="24" t="s">
        <v>9245</v>
      </c>
      <c r="C8813" s="24" t="s">
        <v>16878</v>
      </c>
      <c r="D8813" s="23">
        <v>477</v>
      </c>
      <c r="E8813" s="20" t="s">
        <v>1496</v>
      </c>
      <c r="F8813" s="20" t="s">
        <v>254</v>
      </c>
    </row>
    <row r="8814" spans="1:6">
      <c r="A8814" s="23">
        <v>8749</v>
      </c>
      <c r="B8814" s="24" t="s">
        <v>9246</v>
      </c>
      <c r="C8814" s="24" t="s">
        <v>16879</v>
      </c>
      <c r="D8814" s="23">
        <v>478</v>
      </c>
      <c r="E8814" s="20" t="s">
        <v>1499</v>
      </c>
      <c r="F8814" s="20" t="s">
        <v>254</v>
      </c>
    </row>
    <row r="8815" spans="1:6">
      <c r="A8815" s="23">
        <v>8750</v>
      </c>
      <c r="B8815" s="24" t="s">
        <v>9247</v>
      </c>
      <c r="C8815" s="24" t="s">
        <v>16880</v>
      </c>
      <c r="D8815" s="23">
        <v>478</v>
      </c>
      <c r="E8815" s="20" t="s">
        <v>1499</v>
      </c>
      <c r="F8815" s="20" t="s">
        <v>254</v>
      </c>
    </row>
    <row r="8816" spans="1:6">
      <c r="A8816" s="23">
        <v>8751</v>
      </c>
      <c r="B8816" s="24" t="s">
        <v>9248</v>
      </c>
      <c r="C8816" s="24" t="s">
        <v>16881</v>
      </c>
      <c r="D8816" s="23">
        <v>478</v>
      </c>
      <c r="E8816" s="20" t="s">
        <v>1499</v>
      </c>
      <c r="F8816" s="20" t="s">
        <v>254</v>
      </c>
    </row>
    <row r="8817" spans="1:6">
      <c r="A8817" s="23">
        <v>8752</v>
      </c>
      <c r="B8817" s="24" t="s">
        <v>9249</v>
      </c>
      <c r="C8817" s="24" t="s">
        <v>16882</v>
      </c>
      <c r="D8817" s="23">
        <v>478</v>
      </c>
      <c r="E8817" s="20" t="s">
        <v>1499</v>
      </c>
      <c r="F8817" s="20" t="s">
        <v>254</v>
      </c>
    </row>
    <row r="8818" spans="1:6">
      <c r="A8818" s="23">
        <v>8753</v>
      </c>
      <c r="B8818" s="24" t="s">
        <v>9250</v>
      </c>
      <c r="C8818" s="24" t="s">
        <v>16883</v>
      </c>
      <c r="D8818" s="23">
        <v>478</v>
      </c>
      <c r="E8818" s="20" t="s">
        <v>1499</v>
      </c>
      <c r="F8818" s="20" t="s">
        <v>254</v>
      </c>
    </row>
    <row r="8819" spans="1:6">
      <c r="A8819" s="23">
        <v>8754</v>
      </c>
      <c r="B8819" s="24" t="s">
        <v>9251</v>
      </c>
      <c r="C8819" s="24" t="s">
        <v>16884</v>
      </c>
      <c r="D8819" s="23">
        <v>478</v>
      </c>
      <c r="E8819" s="20" t="s">
        <v>1499</v>
      </c>
      <c r="F8819" s="20" t="s">
        <v>254</v>
      </c>
    </row>
    <row r="8820" spans="1:6">
      <c r="A8820" s="23">
        <v>8755</v>
      </c>
      <c r="B8820" s="24" t="s">
        <v>9252</v>
      </c>
      <c r="C8820" s="24" t="s">
        <v>16207</v>
      </c>
      <c r="D8820" s="23">
        <v>478</v>
      </c>
      <c r="E8820" s="20" t="s">
        <v>1499</v>
      </c>
      <c r="F8820" s="20" t="s">
        <v>254</v>
      </c>
    </row>
    <row r="8821" spans="1:6">
      <c r="A8821" s="23">
        <v>8756</v>
      </c>
      <c r="B8821" s="24" t="s">
        <v>9253</v>
      </c>
      <c r="C8821" s="24" t="s">
        <v>16885</v>
      </c>
      <c r="D8821" s="23">
        <v>478</v>
      </c>
      <c r="E8821" s="20" t="s">
        <v>1499</v>
      </c>
      <c r="F8821" s="20" t="s">
        <v>254</v>
      </c>
    </row>
    <row r="8822" spans="1:6">
      <c r="A8822" s="23">
        <v>8757</v>
      </c>
      <c r="B8822" s="24" t="s">
        <v>9254</v>
      </c>
      <c r="C8822" s="24" t="s">
        <v>16886</v>
      </c>
      <c r="D8822" s="23">
        <v>478</v>
      </c>
      <c r="E8822" s="20" t="s">
        <v>1499</v>
      </c>
      <c r="F8822" s="20" t="s">
        <v>254</v>
      </c>
    </row>
    <row r="8823" spans="1:6">
      <c r="A8823" s="23">
        <v>8758</v>
      </c>
      <c r="B8823" s="24" t="s">
        <v>9255</v>
      </c>
      <c r="C8823" s="24" t="s">
        <v>16887</v>
      </c>
      <c r="D8823" s="23">
        <v>478</v>
      </c>
      <c r="E8823" s="20" t="s">
        <v>1499</v>
      </c>
      <c r="F8823" s="20" t="s">
        <v>254</v>
      </c>
    </row>
    <row r="8824" spans="1:6">
      <c r="A8824" s="23">
        <v>8759</v>
      </c>
      <c r="B8824" s="24" t="s">
        <v>9256</v>
      </c>
      <c r="C8824" s="24" t="s">
        <v>16888</v>
      </c>
      <c r="D8824" s="23">
        <v>478</v>
      </c>
      <c r="E8824" s="20" t="s">
        <v>1499</v>
      </c>
      <c r="F8824" s="20" t="s">
        <v>254</v>
      </c>
    </row>
    <row r="8825" spans="1:6">
      <c r="A8825" s="23">
        <v>8760</v>
      </c>
      <c r="B8825" s="24" t="s">
        <v>9257</v>
      </c>
      <c r="C8825" s="24" t="s">
        <v>16889</v>
      </c>
      <c r="D8825" s="23">
        <v>478</v>
      </c>
      <c r="E8825" s="20" t="s">
        <v>1499</v>
      </c>
      <c r="F8825" s="20" t="s">
        <v>254</v>
      </c>
    </row>
    <row r="8826" spans="1:6">
      <c r="A8826" s="23">
        <v>8761</v>
      </c>
      <c r="B8826" s="24" t="s">
        <v>9258</v>
      </c>
      <c r="C8826" s="24" t="s">
        <v>16890</v>
      </c>
      <c r="D8826" s="23">
        <v>478</v>
      </c>
      <c r="E8826" s="20" t="s">
        <v>1499</v>
      </c>
      <c r="F8826" s="20" t="s">
        <v>254</v>
      </c>
    </row>
    <row r="8827" spans="1:6">
      <c r="A8827" s="23">
        <v>8762</v>
      </c>
      <c r="B8827" s="24" t="s">
        <v>9259</v>
      </c>
      <c r="C8827" s="24" t="s">
        <v>16891</v>
      </c>
      <c r="D8827" s="23">
        <v>478</v>
      </c>
      <c r="E8827" s="20" t="s">
        <v>1499</v>
      </c>
      <c r="F8827" s="20" t="s">
        <v>254</v>
      </c>
    </row>
    <row r="8828" spans="1:6">
      <c r="A8828" s="23">
        <v>8763</v>
      </c>
      <c r="B8828" s="24" t="s">
        <v>9260</v>
      </c>
      <c r="C8828" s="24" t="s">
        <v>16892</v>
      </c>
      <c r="D8828" s="23">
        <v>478</v>
      </c>
      <c r="E8828" s="20" t="s">
        <v>1499</v>
      </c>
      <c r="F8828" s="20" t="s">
        <v>254</v>
      </c>
    </row>
    <row r="8829" spans="1:6">
      <c r="A8829" s="23">
        <v>8764</v>
      </c>
      <c r="B8829" s="24" t="s">
        <v>9261</v>
      </c>
      <c r="C8829" s="24" t="s">
        <v>16893</v>
      </c>
      <c r="D8829" s="23">
        <v>478</v>
      </c>
      <c r="E8829" s="20" t="s">
        <v>1499</v>
      </c>
      <c r="F8829" s="20" t="s">
        <v>254</v>
      </c>
    </row>
    <row r="8830" spans="1:6">
      <c r="A8830" s="23">
        <v>8782</v>
      </c>
      <c r="B8830" s="24" t="s">
        <v>9278</v>
      </c>
      <c r="C8830" s="25" t="s">
        <v>1503</v>
      </c>
      <c r="D8830" s="23">
        <v>479</v>
      </c>
      <c r="E8830" s="20" t="s">
        <v>1502</v>
      </c>
      <c r="F8830" s="20" t="s">
        <v>254</v>
      </c>
    </row>
    <row r="8831" spans="1:6">
      <c r="A8831" s="23">
        <v>8765</v>
      </c>
      <c r="B8831" s="24" t="s">
        <v>9262</v>
      </c>
      <c r="C8831" s="24" t="s">
        <v>16894</v>
      </c>
      <c r="D8831" s="23">
        <v>479</v>
      </c>
      <c r="E8831" s="20" t="s">
        <v>1502</v>
      </c>
      <c r="F8831" s="20" t="s">
        <v>254</v>
      </c>
    </row>
    <row r="8832" spans="1:6">
      <c r="A8832" s="23">
        <v>8766</v>
      </c>
      <c r="B8832" s="24" t="s">
        <v>9263</v>
      </c>
      <c r="C8832" s="24" t="s">
        <v>16895</v>
      </c>
      <c r="D8832" s="23">
        <v>479</v>
      </c>
      <c r="E8832" s="20" t="s">
        <v>1502</v>
      </c>
      <c r="F8832" s="20" t="s">
        <v>254</v>
      </c>
    </row>
    <row r="8833" spans="1:6">
      <c r="A8833" s="23">
        <v>8767</v>
      </c>
      <c r="B8833" s="24" t="s">
        <v>9264</v>
      </c>
      <c r="C8833" s="24" t="s">
        <v>16896</v>
      </c>
      <c r="D8833" s="23">
        <v>479</v>
      </c>
      <c r="E8833" s="20" t="s">
        <v>1502</v>
      </c>
      <c r="F8833" s="20" t="s">
        <v>254</v>
      </c>
    </row>
    <row r="8834" spans="1:6">
      <c r="A8834" s="23">
        <v>8768</v>
      </c>
      <c r="B8834" s="24" t="s">
        <v>9265</v>
      </c>
      <c r="C8834" s="24" t="s">
        <v>16897</v>
      </c>
      <c r="D8834" s="23">
        <v>479</v>
      </c>
      <c r="E8834" s="20" t="s">
        <v>1502</v>
      </c>
      <c r="F8834" s="20" t="s">
        <v>254</v>
      </c>
    </row>
    <row r="8835" spans="1:6">
      <c r="A8835" s="23">
        <v>8769</v>
      </c>
      <c r="B8835" s="24" t="s">
        <v>9266</v>
      </c>
      <c r="C8835" s="24" t="s">
        <v>16898</v>
      </c>
      <c r="D8835" s="23">
        <v>479</v>
      </c>
      <c r="E8835" s="20" t="s">
        <v>1502</v>
      </c>
      <c r="F8835" s="20" t="s">
        <v>254</v>
      </c>
    </row>
    <row r="8836" spans="1:6">
      <c r="A8836" s="23">
        <v>8770</v>
      </c>
      <c r="B8836" s="24" t="s">
        <v>9267</v>
      </c>
      <c r="C8836" s="24" t="s">
        <v>16899</v>
      </c>
      <c r="D8836" s="23">
        <v>479</v>
      </c>
      <c r="E8836" s="20" t="s">
        <v>1502</v>
      </c>
      <c r="F8836" s="20" t="s">
        <v>254</v>
      </c>
    </row>
    <row r="8837" spans="1:6">
      <c r="A8837" s="23">
        <v>8771</v>
      </c>
      <c r="B8837" s="24" t="s">
        <v>9268</v>
      </c>
      <c r="C8837" s="24" t="s">
        <v>16900</v>
      </c>
      <c r="D8837" s="23">
        <v>479</v>
      </c>
      <c r="E8837" s="20" t="s">
        <v>1502</v>
      </c>
      <c r="F8837" s="20" t="s">
        <v>254</v>
      </c>
    </row>
    <row r="8838" spans="1:6">
      <c r="A8838" s="23">
        <v>8772</v>
      </c>
      <c r="B8838" s="24" t="s">
        <v>9269</v>
      </c>
      <c r="C8838" s="24" t="s">
        <v>16901</v>
      </c>
      <c r="D8838" s="23">
        <v>479</v>
      </c>
      <c r="E8838" s="20" t="s">
        <v>1502</v>
      </c>
      <c r="F8838" s="20" t="s">
        <v>254</v>
      </c>
    </row>
    <row r="8839" spans="1:6">
      <c r="A8839" s="23">
        <v>8773</v>
      </c>
      <c r="B8839" s="24" t="s">
        <v>8813</v>
      </c>
      <c r="C8839" s="24" t="s">
        <v>16902</v>
      </c>
      <c r="D8839" s="23">
        <v>479</v>
      </c>
      <c r="E8839" s="20" t="s">
        <v>1502</v>
      </c>
      <c r="F8839" s="20" t="s">
        <v>254</v>
      </c>
    </row>
    <row r="8840" spans="1:6">
      <c r="A8840" s="23">
        <v>8774</v>
      </c>
      <c r="B8840" s="24" t="s">
        <v>9270</v>
      </c>
      <c r="C8840" s="24" t="s">
        <v>16903</v>
      </c>
      <c r="D8840" s="23">
        <v>479</v>
      </c>
      <c r="E8840" s="20" t="s">
        <v>1502</v>
      </c>
      <c r="F8840" s="20" t="s">
        <v>254</v>
      </c>
    </row>
    <row r="8841" spans="1:6">
      <c r="A8841" s="23">
        <v>8775</v>
      </c>
      <c r="B8841" s="24" t="s">
        <v>9271</v>
      </c>
      <c r="C8841" s="24" t="s">
        <v>16904</v>
      </c>
      <c r="D8841" s="23">
        <v>479</v>
      </c>
      <c r="E8841" s="20" t="s">
        <v>1502</v>
      </c>
      <c r="F8841" s="20" t="s">
        <v>254</v>
      </c>
    </row>
    <row r="8842" spans="1:6">
      <c r="A8842" s="23">
        <v>8776</v>
      </c>
      <c r="B8842" s="24" t="s">
        <v>9272</v>
      </c>
      <c r="C8842" s="24" t="s">
        <v>16905</v>
      </c>
      <c r="D8842" s="23">
        <v>479</v>
      </c>
      <c r="E8842" s="20" t="s">
        <v>1502</v>
      </c>
      <c r="F8842" s="20" t="s">
        <v>254</v>
      </c>
    </row>
    <row r="8843" spans="1:6">
      <c r="A8843" s="23">
        <v>8777</v>
      </c>
      <c r="B8843" s="24" t="s">
        <v>9273</v>
      </c>
      <c r="C8843" s="24" t="s">
        <v>16906</v>
      </c>
      <c r="D8843" s="23">
        <v>479</v>
      </c>
      <c r="E8843" s="20" t="s">
        <v>1502</v>
      </c>
      <c r="F8843" s="20" t="s">
        <v>254</v>
      </c>
    </row>
    <row r="8844" spans="1:6">
      <c r="A8844" s="23">
        <v>8778</v>
      </c>
      <c r="B8844" s="24" t="s">
        <v>9274</v>
      </c>
      <c r="C8844" s="24" t="s">
        <v>16907</v>
      </c>
      <c r="D8844" s="23">
        <v>479</v>
      </c>
      <c r="E8844" s="20" t="s">
        <v>1502</v>
      </c>
      <c r="F8844" s="20" t="s">
        <v>254</v>
      </c>
    </row>
    <row r="8845" spans="1:6">
      <c r="A8845" s="23">
        <v>8779</v>
      </c>
      <c r="B8845" s="24" t="s">
        <v>9275</v>
      </c>
      <c r="C8845" s="24" t="s">
        <v>16908</v>
      </c>
      <c r="D8845" s="23">
        <v>479</v>
      </c>
      <c r="E8845" s="20" t="s">
        <v>1502</v>
      </c>
      <c r="F8845" s="20" t="s">
        <v>254</v>
      </c>
    </row>
    <row r="8846" spans="1:6">
      <c r="A8846" s="23">
        <v>8780</v>
      </c>
      <c r="B8846" s="24" t="s">
        <v>9276</v>
      </c>
      <c r="C8846" s="24" t="s">
        <v>16909</v>
      </c>
      <c r="D8846" s="23">
        <v>479</v>
      </c>
      <c r="E8846" s="20" t="s">
        <v>1502</v>
      </c>
      <c r="F8846" s="20" t="s">
        <v>254</v>
      </c>
    </row>
    <row r="8847" spans="1:6">
      <c r="A8847" s="23">
        <v>8781</v>
      </c>
      <c r="B8847" s="24" t="s">
        <v>9277</v>
      </c>
      <c r="C8847" s="24" t="s">
        <v>16910</v>
      </c>
      <c r="D8847" s="23">
        <v>479</v>
      </c>
      <c r="E8847" s="20" t="s">
        <v>1502</v>
      </c>
      <c r="F8847" s="20" t="s">
        <v>254</v>
      </c>
    </row>
    <row r="8848" spans="1:6">
      <c r="A8848" s="23">
        <v>8796</v>
      </c>
      <c r="B8848" s="24" t="s">
        <v>9288</v>
      </c>
      <c r="C8848" s="25" t="s">
        <v>1507</v>
      </c>
      <c r="D8848" s="23">
        <v>480</v>
      </c>
      <c r="E8848" s="20" t="s">
        <v>1506</v>
      </c>
      <c r="F8848" s="20" t="s">
        <v>254</v>
      </c>
    </row>
    <row r="8849" spans="1:6">
      <c r="A8849" s="23">
        <v>8783</v>
      </c>
      <c r="B8849" s="24" t="s">
        <v>9279</v>
      </c>
      <c r="C8849" s="24" t="s">
        <v>16911</v>
      </c>
      <c r="D8849" s="23">
        <v>480</v>
      </c>
      <c r="E8849" s="20" t="s">
        <v>1506</v>
      </c>
      <c r="F8849" s="20" t="s">
        <v>254</v>
      </c>
    </row>
    <row r="8850" spans="1:6">
      <c r="A8850" s="23">
        <v>8784</v>
      </c>
      <c r="B8850" s="24" t="s">
        <v>9280</v>
      </c>
      <c r="C8850" s="24" t="s">
        <v>16912</v>
      </c>
      <c r="D8850" s="23">
        <v>480</v>
      </c>
      <c r="E8850" s="20" t="s">
        <v>1506</v>
      </c>
      <c r="F8850" s="20" t="s">
        <v>254</v>
      </c>
    </row>
    <row r="8851" spans="1:6">
      <c r="A8851" s="23">
        <v>8785</v>
      </c>
      <c r="B8851" s="24" t="s">
        <v>9281</v>
      </c>
      <c r="C8851" s="24" t="s">
        <v>16913</v>
      </c>
      <c r="D8851" s="23">
        <v>480</v>
      </c>
      <c r="E8851" s="20" t="s">
        <v>1506</v>
      </c>
      <c r="F8851" s="20" t="s">
        <v>254</v>
      </c>
    </row>
    <row r="8852" spans="1:6">
      <c r="A8852" s="23">
        <v>8786</v>
      </c>
      <c r="B8852" s="24" t="s">
        <v>9282</v>
      </c>
      <c r="C8852" s="24" t="s">
        <v>16914</v>
      </c>
      <c r="D8852" s="23">
        <v>480</v>
      </c>
      <c r="E8852" s="20" t="s">
        <v>1506</v>
      </c>
      <c r="F8852" s="20" t="s">
        <v>254</v>
      </c>
    </row>
    <row r="8853" spans="1:6">
      <c r="A8853" s="23">
        <v>8787</v>
      </c>
      <c r="B8853" s="24" t="s">
        <v>9283</v>
      </c>
      <c r="C8853" s="24" t="s">
        <v>16915</v>
      </c>
      <c r="D8853" s="23">
        <v>480</v>
      </c>
      <c r="E8853" s="20" t="s">
        <v>1506</v>
      </c>
      <c r="F8853" s="20" t="s">
        <v>254</v>
      </c>
    </row>
    <row r="8854" spans="1:6">
      <c r="A8854" s="23">
        <v>8788</v>
      </c>
      <c r="B8854" s="24" t="s">
        <v>9284</v>
      </c>
      <c r="C8854" s="24" t="s">
        <v>16916</v>
      </c>
      <c r="D8854" s="23">
        <v>480</v>
      </c>
      <c r="E8854" s="20" t="s">
        <v>1506</v>
      </c>
      <c r="F8854" s="20" t="s">
        <v>254</v>
      </c>
    </row>
    <row r="8855" spans="1:6">
      <c r="A8855" s="23">
        <v>8789</v>
      </c>
      <c r="B8855" s="24" t="s">
        <v>5193</v>
      </c>
      <c r="C8855" s="24" t="s">
        <v>13335</v>
      </c>
      <c r="D8855" s="23">
        <v>480</v>
      </c>
      <c r="E8855" s="20" t="s">
        <v>1506</v>
      </c>
      <c r="F8855" s="20" t="s">
        <v>254</v>
      </c>
    </row>
    <row r="8856" spans="1:6">
      <c r="A8856" s="23">
        <v>8790</v>
      </c>
      <c r="B8856" s="24" t="s">
        <v>5203</v>
      </c>
      <c r="C8856" s="24" t="s">
        <v>13344</v>
      </c>
      <c r="D8856" s="23">
        <v>480</v>
      </c>
      <c r="E8856" s="20" t="s">
        <v>1506</v>
      </c>
      <c r="F8856" s="20" t="s">
        <v>254</v>
      </c>
    </row>
    <row r="8857" spans="1:6">
      <c r="A8857" s="23">
        <v>8791</v>
      </c>
      <c r="B8857" s="24" t="s">
        <v>3012</v>
      </c>
      <c r="C8857" s="24" t="s">
        <v>11238</v>
      </c>
      <c r="D8857" s="23">
        <v>480</v>
      </c>
      <c r="E8857" s="20" t="s">
        <v>1506</v>
      </c>
      <c r="F8857" s="20" t="s">
        <v>254</v>
      </c>
    </row>
    <row r="8858" spans="1:6">
      <c r="A8858" s="23">
        <v>8792</v>
      </c>
      <c r="B8858" s="24" t="s">
        <v>5207</v>
      </c>
      <c r="C8858" s="24" t="s">
        <v>13348</v>
      </c>
      <c r="D8858" s="23">
        <v>480</v>
      </c>
      <c r="E8858" s="20" t="s">
        <v>1506</v>
      </c>
      <c r="F8858" s="20" t="s">
        <v>254</v>
      </c>
    </row>
    <row r="8859" spans="1:6">
      <c r="A8859" s="23">
        <v>8793</v>
      </c>
      <c r="B8859" s="24" t="s">
        <v>9285</v>
      </c>
      <c r="C8859" s="24" t="s">
        <v>16917</v>
      </c>
      <c r="D8859" s="23">
        <v>480</v>
      </c>
      <c r="E8859" s="20" t="s">
        <v>1506</v>
      </c>
      <c r="F8859" s="20" t="s">
        <v>254</v>
      </c>
    </row>
    <row r="8860" spans="1:6">
      <c r="A8860" s="23">
        <v>8794</v>
      </c>
      <c r="B8860" s="24" t="s">
        <v>9286</v>
      </c>
      <c r="C8860" s="24" t="s">
        <v>16918</v>
      </c>
      <c r="D8860" s="23">
        <v>480</v>
      </c>
      <c r="E8860" s="20" t="s">
        <v>1506</v>
      </c>
      <c r="F8860" s="20" t="s">
        <v>254</v>
      </c>
    </row>
    <row r="8861" spans="1:6">
      <c r="A8861" s="23">
        <v>8795</v>
      </c>
      <c r="B8861" s="24" t="s">
        <v>9287</v>
      </c>
      <c r="C8861" s="24" t="s">
        <v>1912</v>
      </c>
      <c r="D8861" s="23">
        <v>480</v>
      </c>
      <c r="E8861" s="20" t="s">
        <v>1506</v>
      </c>
      <c r="F8861" s="20" t="s">
        <v>254</v>
      </c>
    </row>
    <row r="8862" spans="1:6">
      <c r="A8862" s="23">
        <v>8798</v>
      </c>
      <c r="B8862" s="24" t="s">
        <v>9290</v>
      </c>
      <c r="C8862" s="25" t="s">
        <v>1510</v>
      </c>
      <c r="D8862" s="23">
        <v>481</v>
      </c>
      <c r="E8862" s="20" t="s">
        <v>1509</v>
      </c>
      <c r="F8862" s="20" t="s">
        <v>254</v>
      </c>
    </row>
    <row r="8863" spans="1:6">
      <c r="A8863" s="23">
        <v>8797</v>
      </c>
      <c r="B8863" s="24" t="s">
        <v>9289</v>
      </c>
      <c r="C8863" s="24" t="s">
        <v>9289</v>
      </c>
      <c r="D8863" s="23">
        <v>481</v>
      </c>
      <c r="E8863" s="20" t="s">
        <v>1509</v>
      </c>
      <c r="F8863" s="20" t="s">
        <v>254</v>
      </c>
    </row>
    <row r="8864" spans="1:6">
      <c r="A8864" s="23">
        <v>8799</v>
      </c>
      <c r="B8864" s="24" t="s">
        <v>9291</v>
      </c>
      <c r="C8864" s="24" t="s">
        <v>16919</v>
      </c>
      <c r="D8864" s="23">
        <v>481</v>
      </c>
      <c r="E8864" s="20" t="s">
        <v>1509</v>
      </c>
      <c r="F8864" s="20" t="s">
        <v>254</v>
      </c>
    </row>
    <row r="8865" spans="1:6">
      <c r="A8865" s="23">
        <v>8800</v>
      </c>
      <c r="B8865" s="24" t="s">
        <v>9292</v>
      </c>
      <c r="C8865" s="24" t="s">
        <v>16920</v>
      </c>
      <c r="D8865" s="23">
        <v>481</v>
      </c>
      <c r="E8865" s="20" t="s">
        <v>1509</v>
      </c>
      <c r="F8865" s="20" t="s">
        <v>254</v>
      </c>
    </row>
    <row r="8866" spans="1:6">
      <c r="A8866" s="23">
        <v>8801</v>
      </c>
      <c r="B8866" s="24" t="s">
        <v>9293</v>
      </c>
      <c r="C8866" s="24" t="s">
        <v>16921</v>
      </c>
      <c r="D8866" s="23">
        <v>482</v>
      </c>
      <c r="E8866" s="20" t="s">
        <v>1512</v>
      </c>
      <c r="F8866" s="20" t="s">
        <v>254</v>
      </c>
    </row>
    <row r="8867" spans="1:6">
      <c r="A8867" s="23">
        <v>8802</v>
      </c>
      <c r="B8867" s="24" t="s">
        <v>9294</v>
      </c>
      <c r="C8867" s="24" t="s">
        <v>16922</v>
      </c>
      <c r="D8867" s="23">
        <v>482</v>
      </c>
      <c r="E8867" s="20" t="s">
        <v>1512</v>
      </c>
      <c r="F8867" s="20" t="s">
        <v>254</v>
      </c>
    </row>
    <row r="8868" spans="1:6">
      <c r="A8868" s="23">
        <v>8803</v>
      </c>
      <c r="B8868" s="24" t="s">
        <v>9295</v>
      </c>
      <c r="C8868" s="24" t="s">
        <v>16923</v>
      </c>
      <c r="D8868" s="23">
        <v>482</v>
      </c>
      <c r="E8868" s="20" t="s">
        <v>1512</v>
      </c>
      <c r="F8868" s="20" t="s">
        <v>254</v>
      </c>
    </row>
    <row r="8869" spans="1:6">
      <c r="A8869" s="23">
        <v>8804</v>
      </c>
      <c r="B8869" s="24" t="s">
        <v>9296</v>
      </c>
      <c r="C8869" s="24" t="s">
        <v>16924</v>
      </c>
      <c r="D8869" s="23">
        <v>482</v>
      </c>
      <c r="E8869" s="20" t="s">
        <v>1512</v>
      </c>
      <c r="F8869" s="20" t="s">
        <v>254</v>
      </c>
    </row>
    <row r="8870" spans="1:6">
      <c r="A8870" s="23">
        <v>8805</v>
      </c>
      <c r="B8870" s="24" t="s">
        <v>9297</v>
      </c>
      <c r="C8870" s="24" t="s">
        <v>16925</v>
      </c>
      <c r="D8870" s="23">
        <v>482</v>
      </c>
      <c r="E8870" s="20" t="s">
        <v>1512</v>
      </c>
      <c r="F8870" s="20" t="s">
        <v>254</v>
      </c>
    </row>
    <row r="8871" spans="1:6">
      <c r="A8871" s="23">
        <v>8806</v>
      </c>
      <c r="B8871" s="24" t="s">
        <v>9298</v>
      </c>
      <c r="C8871" s="24" t="s">
        <v>16926</v>
      </c>
      <c r="D8871" s="23">
        <v>482</v>
      </c>
      <c r="E8871" s="20" t="s">
        <v>1512</v>
      </c>
      <c r="F8871" s="20" t="s">
        <v>254</v>
      </c>
    </row>
    <row r="8872" spans="1:6">
      <c r="A8872" s="23">
        <v>8807</v>
      </c>
      <c r="B8872" s="24" t="s">
        <v>9299</v>
      </c>
      <c r="C8872" s="24" t="s">
        <v>16927</v>
      </c>
      <c r="D8872" s="23">
        <v>482</v>
      </c>
      <c r="E8872" s="20" t="s">
        <v>1512</v>
      </c>
      <c r="F8872" s="20" t="s">
        <v>254</v>
      </c>
    </row>
    <row r="8873" spans="1:6">
      <c r="A8873" s="23">
        <v>8808</v>
      </c>
      <c r="B8873" s="24" t="s">
        <v>9300</v>
      </c>
      <c r="C8873" s="24" t="s">
        <v>16928</v>
      </c>
      <c r="D8873" s="23">
        <v>482</v>
      </c>
      <c r="E8873" s="20" t="s">
        <v>1512</v>
      </c>
      <c r="F8873" s="20" t="s">
        <v>254</v>
      </c>
    </row>
    <row r="8874" spans="1:6">
      <c r="A8874" s="23">
        <v>8809</v>
      </c>
      <c r="B8874" s="24" t="s">
        <v>9301</v>
      </c>
      <c r="C8874" s="24" t="s">
        <v>16929</v>
      </c>
      <c r="D8874" s="23">
        <v>482</v>
      </c>
      <c r="E8874" s="20" t="s">
        <v>1512</v>
      </c>
      <c r="F8874" s="20" t="s">
        <v>254</v>
      </c>
    </row>
    <row r="8875" spans="1:6">
      <c r="A8875" s="23">
        <v>8810</v>
      </c>
      <c r="B8875" s="24" t="s">
        <v>9302</v>
      </c>
      <c r="C8875" s="24" t="s">
        <v>16930</v>
      </c>
      <c r="D8875" s="23">
        <v>482</v>
      </c>
      <c r="E8875" s="20" t="s">
        <v>1512</v>
      </c>
      <c r="F8875" s="20" t="s">
        <v>254</v>
      </c>
    </row>
    <row r="8876" spans="1:6">
      <c r="A8876" s="23">
        <v>8811</v>
      </c>
      <c r="B8876" s="24" t="s">
        <v>7629</v>
      </c>
      <c r="C8876" s="24" t="s">
        <v>15954</v>
      </c>
      <c r="D8876" s="23">
        <v>482</v>
      </c>
      <c r="E8876" s="20" t="s">
        <v>1512</v>
      </c>
      <c r="F8876" s="20" t="s">
        <v>254</v>
      </c>
    </row>
    <row r="8877" spans="1:6">
      <c r="A8877" s="23">
        <v>8812</v>
      </c>
      <c r="B8877" s="24" t="s">
        <v>9303</v>
      </c>
      <c r="C8877" s="24" t="s">
        <v>16931</v>
      </c>
      <c r="D8877" s="23">
        <v>482</v>
      </c>
      <c r="E8877" s="20" t="s">
        <v>1512</v>
      </c>
      <c r="F8877" s="20" t="s">
        <v>254</v>
      </c>
    </row>
    <row r="8878" spans="1:6">
      <c r="A8878" s="23">
        <v>8813</v>
      </c>
      <c r="B8878" s="24" t="s">
        <v>9304</v>
      </c>
      <c r="C8878" s="24" t="s">
        <v>16932</v>
      </c>
      <c r="D8878" s="23">
        <v>482</v>
      </c>
      <c r="E8878" s="20" t="s">
        <v>1512</v>
      </c>
      <c r="F8878" s="20" t="s">
        <v>254</v>
      </c>
    </row>
    <row r="8879" spans="1:6">
      <c r="A8879" s="23">
        <v>8814</v>
      </c>
      <c r="B8879" s="24" t="s">
        <v>9305</v>
      </c>
      <c r="C8879" s="24" t="s">
        <v>16933</v>
      </c>
      <c r="D8879" s="23">
        <v>482</v>
      </c>
      <c r="E8879" s="20" t="s">
        <v>1512</v>
      </c>
      <c r="F8879" s="20" t="s">
        <v>254</v>
      </c>
    </row>
    <row r="8880" spans="1:6">
      <c r="A8880" s="23">
        <v>8815</v>
      </c>
      <c r="B8880" s="24" t="s">
        <v>9306</v>
      </c>
      <c r="C8880" s="24" t="s">
        <v>16934</v>
      </c>
      <c r="D8880" s="23">
        <v>482</v>
      </c>
      <c r="E8880" s="20" t="s">
        <v>1512</v>
      </c>
      <c r="F8880" s="20" t="s">
        <v>254</v>
      </c>
    </row>
    <row r="8881" spans="1:6">
      <c r="A8881" s="23">
        <v>8816</v>
      </c>
      <c r="B8881" s="24" t="s">
        <v>9307</v>
      </c>
      <c r="C8881" s="24" t="s">
        <v>16935</v>
      </c>
      <c r="D8881" s="23">
        <v>482</v>
      </c>
      <c r="E8881" s="20" t="s">
        <v>1512</v>
      </c>
      <c r="F8881" s="20" t="s">
        <v>254</v>
      </c>
    </row>
    <row r="8882" spans="1:6">
      <c r="A8882" s="23">
        <v>8817</v>
      </c>
      <c r="B8882" s="24" t="s">
        <v>9277</v>
      </c>
      <c r="C8882" s="24" t="s">
        <v>16910</v>
      </c>
      <c r="D8882" s="23">
        <v>482</v>
      </c>
      <c r="E8882" s="20" t="s">
        <v>1512</v>
      </c>
      <c r="F8882" s="20" t="s">
        <v>254</v>
      </c>
    </row>
    <row r="8883" spans="1:6">
      <c r="A8883" s="23">
        <v>8818</v>
      </c>
      <c r="B8883" s="24" t="s">
        <v>8652</v>
      </c>
      <c r="C8883" s="24" t="s">
        <v>16379</v>
      </c>
      <c r="D8883" s="23">
        <v>483</v>
      </c>
      <c r="E8883" s="20" t="s">
        <v>1516</v>
      </c>
      <c r="F8883" s="20" t="s">
        <v>254</v>
      </c>
    </row>
    <row r="8884" spans="1:6">
      <c r="A8884" s="23">
        <v>8819</v>
      </c>
      <c r="B8884" s="24" t="s">
        <v>9308</v>
      </c>
      <c r="C8884" s="24" t="s">
        <v>16936</v>
      </c>
      <c r="D8884" s="23">
        <v>483</v>
      </c>
      <c r="E8884" s="20" t="s">
        <v>1516</v>
      </c>
      <c r="F8884" s="20" t="s">
        <v>254</v>
      </c>
    </row>
    <row r="8885" spans="1:6">
      <c r="A8885" s="23">
        <v>8820</v>
      </c>
      <c r="B8885" s="24" t="s">
        <v>9309</v>
      </c>
      <c r="C8885" s="24" t="s">
        <v>16937</v>
      </c>
      <c r="D8885" s="23">
        <v>483</v>
      </c>
      <c r="E8885" s="20" t="s">
        <v>1516</v>
      </c>
      <c r="F8885" s="20" t="s">
        <v>254</v>
      </c>
    </row>
    <row r="8886" spans="1:6">
      <c r="A8886" s="23">
        <v>8821</v>
      </c>
      <c r="B8886" s="24" t="s">
        <v>9310</v>
      </c>
      <c r="C8886" s="24" t="s">
        <v>16938</v>
      </c>
      <c r="D8886" s="23">
        <v>483</v>
      </c>
      <c r="E8886" s="20" t="s">
        <v>1516</v>
      </c>
      <c r="F8886" s="20" t="s">
        <v>254</v>
      </c>
    </row>
    <row r="8887" spans="1:6">
      <c r="A8887" s="23">
        <v>8822</v>
      </c>
      <c r="B8887" s="25" t="s">
        <v>11206</v>
      </c>
      <c r="C8887" s="24" t="s">
        <v>16939</v>
      </c>
      <c r="D8887" s="23">
        <v>483</v>
      </c>
      <c r="E8887" s="20" t="s">
        <v>1516</v>
      </c>
      <c r="F8887" s="20" t="s">
        <v>254</v>
      </c>
    </row>
    <row r="8888" spans="1:6">
      <c r="A8888" s="23">
        <v>8823</v>
      </c>
      <c r="B8888" s="24" t="s">
        <v>9311</v>
      </c>
      <c r="C8888" s="24" t="s">
        <v>16940</v>
      </c>
      <c r="D8888" s="23">
        <v>483</v>
      </c>
      <c r="E8888" s="20" t="s">
        <v>1516</v>
      </c>
      <c r="F8888" s="20" t="s">
        <v>254</v>
      </c>
    </row>
    <row r="8889" spans="1:6">
      <c r="A8889" s="23">
        <v>8824</v>
      </c>
      <c r="B8889" s="24" t="s">
        <v>9312</v>
      </c>
      <c r="C8889" s="24" t="s">
        <v>16941</v>
      </c>
      <c r="D8889" s="23">
        <v>483</v>
      </c>
      <c r="E8889" s="20" t="s">
        <v>1516</v>
      </c>
      <c r="F8889" s="20" t="s">
        <v>254</v>
      </c>
    </row>
    <row r="8890" spans="1:6">
      <c r="A8890" s="23">
        <v>8825</v>
      </c>
      <c r="B8890" s="24" t="s">
        <v>9313</v>
      </c>
      <c r="C8890" s="24" t="s">
        <v>16942</v>
      </c>
      <c r="D8890" s="23">
        <v>483</v>
      </c>
      <c r="E8890" s="20" t="s">
        <v>1516</v>
      </c>
      <c r="F8890" s="20" t="s">
        <v>254</v>
      </c>
    </row>
    <row r="8891" spans="1:6">
      <c r="A8891" s="23">
        <v>8826</v>
      </c>
      <c r="B8891" s="24" t="s">
        <v>3017</v>
      </c>
      <c r="C8891" s="24" t="s">
        <v>11243</v>
      </c>
      <c r="D8891" s="23">
        <v>483</v>
      </c>
      <c r="E8891" s="20" t="s">
        <v>1516</v>
      </c>
      <c r="F8891" s="20" t="s">
        <v>254</v>
      </c>
    </row>
    <row r="8892" spans="1:6">
      <c r="A8892" s="23">
        <v>8827</v>
      </c>
      <c r="B8892" s="24" t="s">
        <v>9314</v>
      </c>
      <c r="C8892" s="24" t="s">
        <v>16850</v>
      </c>
      <c r="D8892" s="23">
        <v>483</v>
      </c>
      <c r="E8892" s="20" t="s">
        <v>1516</v>
      </c>
      <c r="F8892" s="20" t="s">
        <v>254</v>
      </c>
    </row>
    <row r="8893" spans="1:6">
      <c r="A8893" s="23">
        <v>8828</v>
      </c>
      <c r="B8893" s="24" t="s">
        <v>6306</v>
      </c>
      <c r="C8893" s="24" t="s">
        <v>14304</v>
      </c>
      <c r="D8893" s="23">
        <v>483</v>
      </c>
      <c r="E8893" s="20" t="s">
        <v>1516</v>
      </c>
      <c r="F8893" s="20" t="s">
        <v>254</v>
      </c>
    </row>
    <row r="8894" spans="1:6">
      <c r="A8894" s="23">
        <v>8829</v>
      </c>
      <c r="B8894" s="24" t="s">
        <v>2918</v>
      </c>
      <c r="C8894" s="24" t="s">
        <v>6766</v>
      </c>
      <c r="D8894" s="23">
        <v>483</v>
      </c>
      <c r="E8894" s="20" t="s">
        <v>1516</v>
      </c>
      <c r="F8894" s="20" t="s">
        <v>254</v>
      </c>
    </row>
    <row r="8895" spans="1:6">
      <c r="A8895" s="23">
        <v>8830</v>
      </c>
      <c r="B8895" s="24" t="s">
        <v>9315</v>
      </c>
      <c r="C8895" s="24" t="s">
        <v>16943</v>
      </c>
      <c r="D8895" s="23">
        <v>483</v>
      </c>
      <c r="E8895" s="20" t="s">
        <v>1516</v>
      </c>
      <c r="F8895" s="20" t="s">
        <v>254</v>
      </c>
    </row>
    <row r="8896" spans="1:6">
      <c r="A8896" s="23">
        <v>8831</v>
      </c>
      <c r="B8896" s="24" t="s">
        <v>9316</v>
      </c>
      <c r="C8896" s="24" t="s">
        <v>1523</v>
      </c>
      <c r="D8896" s="23">
        <v>484</v>
      </c>
      <c r="E8896" s="20" t="s">
        <v>1522</v>
      </c>
      <c r="F8896" s="20" t="s">
        <v>268</v>
      </c>
    </row>
    <row r="8897" spans="1:6">
      <c r="A8897" s="23">
        <v>8832</v>
      </c>
      <c r="B8897" s="24" t="s">
        <v>9317</v>
      </c>
      <c r="C8897" s="24" t="s">
        <v>16944</v>
      </c>
      <c r="D8897" s="23">
        <v>484</v>
      </c>
      <c r="E8897" s="20" t="s">
        <v>1522</v>
      </c>
      <c r="F8897" s="20" t="s">
        <v>268</v>
      </c>
    </row>
    <row r="8898" spans="1:6">
      <c r="A8898" s="23">
        <v>8833</v>
      </c>
      <c r="B8898" s="24" t="s">
        <v>9318</v>
      </c>
      <c r="C8898" s="24" t="s">
        <v>16945</v>
      </c>
      <c r="D8898" s="23">
        <v>484</v>
      </c>
      <c r="E8898" s="20" t="s">
        <v>1522</v>
      </c>
      <c r="F8898" s="20" t="s">
        <v>268</v>
      </c>
    </row>
    <row r="8899" spans="1:6">
      <c r="A8899" s="23">
        <v>8834</v>
      </c>
      <c r="B8899" s="24" t="s">
        <v>9319</v>
      </c>
      <c r="C8899" s="24" t="s">
        <v>16946</v>
      </c>
      <c r="D8899" s="23">
        <v>484</v>
      </c>
      <c r="E8899" s="20" t="s">
        <v>1522</v>
      </c>
      <c r="F8899" s="20" t="s">
        <v>268</v>
      </c>
    </row>
    <row r="8900" spans="1:6">
      <c r="A8900" s="23">
        <v>8835</v>
      </c>
      <c r="B8900" s="24" t="s">
        <v>9320</v>
      </c>
      <c r="C8900" s="24" t="s">
        <v>16947</v>
      </c>
      <c r="D8900" s="23">
        <v>484</v>
      </c>
      <c r="E8900" s="20" t="s">
        <v>1522</v>
      </c>
      <c r="F8900" s="20" t="s">
        <v>268</v>
      </c>
    </row>
    <row r="8901" spans="1:6">
      <c r="A8901" s="23">
        <v>8836</v>
      </c>
      <c r="B8901" s="24" t="s">
        <v>9321</v>
      </c>
      <c r="C8901" s="24" t="s">
        <v>16948</v>
      </c>
      <c r="D8901" s="23">
        <v>484</v>
      </c>
      <c r="E8901" s="20" t="s">
        <v>1522</v>
      </c>
      <c r="F8901" s="20" t="s">
        <v>268</v>
      </c>
    </row>
    <row r="8902" spans="1:6">
      <c r="A8902" s="23">
        <v>8837</v>
      </c>
      <c r="B8902" s="25" t="s">
        <v>11207</v>
      </c>
      <c r="C8902" s="24" t="s">
        <v>16949</v>
      </c>
      <c r="D8902" s="23">
        <v>484</v>
      </c>
      <c r="E8902" s="20" t="s">
        <v>1522</v>
      </c>
      <c r="F8902" s="20" t="s">
        <v>268</v>
      </c>
    </row>
    <row r="8903" spans="1:6">
      <c r="A8903" s="23">
        <v>8838</v>
      </c>
      <c r="B8903" s="24" t="s">
        <v>9322</v>
      </c>
      <c r="C8903" s="24" t="s">
        <v>16950</v>
      </c>
      <c r="D8903" s="23">
        <v>484</v>
      </c>
      <c r="E8903" s="20" t="s">
        <v>1522</v>
      </c>
      <c r="F8903" s="20" t="s">
        <v>268</v>
      </c>
    </row>
    <row r="8904" spans="1:6">
      <c r="A8904" s="23">
        <v>8839</v>
      </c>
      <c r="B8904" s="24" t="s">
        <v>9323</v>
      </c>
      <c r="C8904" s="24" t="s">
        <v>16951</v>
      </c>
      <c r="D8904" s="23">
        <v>484</v>
      </c>
      <c r="E8904" s="20" t="s">
        <v>1522</v>
      </c>
      <c r="F8904" s="20" t="s">
        <v>268</v>
      </c>
    </row>
    <row r="8905" spans="1:6">
      <c r="A8905" s="23">
        <v>18461</v>
      </c>
      <c r="B8905" s="24" t="s">
        <v>11169</v>
      </c>
      <c r="C8905" s="24" t="s">
        <v>16952</v>
      </c>
      <c r="D8905" s="23">
        <v>484</v>
      </c>
      <c r="E8905" s="20" t="s">
        <v>1522</v>
      </c>
      <c r="F8905" s="20" t="s">
        <v>268</v>
      </c>
    </row>
    <row r="8906" spans="1:6">
      <c r="A8906" s="23">
        <v>18465</v>
      </c>
      <c r="B8906" s="24" t="s">
        <v>9354</v>
      </c>
      <c r="C8906" s="24" t="s">
        <v>16953</v>
      </c>
      <c r="D8906" s="23">
        <v>484</v>
      </c>
      <c r="E8906" s="20" t="s">
        <v>1522</v>
      </c>
      <c r="F8906" s="20" t="s">
        <v>268</v>
      </c>
    </row>
    <row r="8907" spans="1:6">
      <c r="A8907" s="23">
        <v>8840</v>
      </c>
      <c r="B8907" s="24" t="s">
        <v>9324</v>
      </c>
      <c r="C8907" s="25" t="s">
        <v>1526</v>
      </c>
      <c r="D8907" s="23">
        <v>485</v>
      </c>
      <c r="E8907" s="20" t="s">
        <v>1525</v>
      </c>
      <c r="F8907" s="20" t="s">
        <v>268</v>
      </c>
    </row>
    <row r="8908" spans="1:6">
      <c r="A8908" s="23">
        <v>8841</v>
      </c>
      <c r="B8908" s="24" t="s">
        <v>9325</v>
      </c>
      <c r="C8908" s="24" t="s">
        <v>16954</v>
      </c>
      <c r="D8908" s="23">
        <v>485</v>
      </c>
      <c r="E8908" s="20" t="s">
        <v>1525</v>
      </c>
      <c r="F8908" s="20" t="s">
        <v>268</v>
      </c>
    </row>
    <row r="8909" spans="1:6">
      <c r="A8909" s="23">
        <v>8842</v>
      </c>
      <c r="B8909" s="24" t="s">
        <v>9326</v>
      </c>
      <c r="C8909" s="24" t="s">
        <v>16955</v>
      </c>
      <c r="D8909" s="23">
        <v>485</v>
      </c>
      <c r="E8909" s="20" t="s">
        <v>1525</v>
      </c>
      <c r="F8909" s="20" t="s">
        <v>268</v>
      </c>
    </row>
    <row r="8910" spans="1:6">
      <c r="A8910" s="23">
        <v>8843</v>
      </c>
      <c r="B8910" s="24" t="s">
        <v>9327</v>
      </c>
      <c r="C8910" s="24" t="s">
        <v>16956</v>
      </c>
      <c r="D8910" s="23">
        <v>485</v>
      </c>
      <c r="E8910" s="20" t="s">
        <v>1525</v>
      </c>
      <c r="F8910" s="20" t="s">
        <v>268</v>
      </c>
    </row>
    <row r="8911" spans="1:6">
      <c r="A8911" s="23">
        <v>8844</v>
      </c>
      <c r="B8911" s="24" t="s">
        <v>9328</v>
      </c>
      <c r="C8911" s="24" t="s">
        <v>16957</v>
      </c>
      <c r="D8911" s="23">
        <v>485</v>
      </c>
      <c r="E8911" s="20" t="s">
        <v>1525</v>
      </c>
      <c r="F8911" s="20" t="s">
        <v>268</v>
      </c>
    </row>
    <row r="8912" spans="1:6">
      <c r="A8912" s="23">
        <v>8845</v>
      </c>
      <c r="B8912" s="24" t="s">
        <v>9329</v>
      </c>
      <c r="C8912" s="24" t="s">
        <v>16958</v>
      </c>
      <c r="D8912" s="23">
        <v>485</v>
      </c>
      <c r="E8912" s="20" t="s">
        <v>1525</v>
      </c>
      <c r="F8912" s="20" t="s">
        <v>268</v>
      </c>
    </row>
    <row r="8913" spans="1:6">
      <c r="A8913" s="23">
        <v>8846</v>
      </c>
      <c r="B8913" s="24" t="s">
        <v>9330</v>
      </c>
      <c r="C8913" s="24" t="s">
        <v>16959</v>
      </c>
      <c r="D8913" s="23">
        <v>485</v>
      </c>
      <c r="E8913" s="20" t="s">
        <v>1525</v>
      </c>
      <c r="F8913" s="20" t="s">
        <v>268</v>
      </c>
    </row>
    <row r="8914" spans="1:6">
      <c r="A8914" s="23">
        <v>8847</v>
      </c>
      <c r="B8914" s="24" t="s">
        <v>9331</v>
      </c>
      <c r="C8914" s="24" t="s">
        <v>16960</v>
      </c>
      <c r="D8914" s="23">
        <v>485</v>
      </c>
      <c r="E8914" s="20" t="s">
        <v>1525</v>
      </c>
      <c r="F8914" s="20" t="s">
        <v>268</v>
      </c>
    </row>
    <row r="8915" spans="1:6">
      <c r="A8915" s="23">
        <v>8848</v>
      </c>
      <c r="B8915" s="24" t="s">
        <v>9332</v>
      </c>
      <c r="C8915" s="24" t="s">
        <v>16961</v>
      </c>
      <c r="D8915" s="23">
        <v>485</v>
      </c>
      <c r="E8915" s="20" t="s">
        <v>1525</v>
      </c>
      <c r="F8915" s="20" t="s">
        <v>268</v>
      </c>
    </row>
    <row r="8916" spans="1:6">
      <c r="A8916" s="23">
        <v>8849</v>
      </c>
      <c r="B8916" s="24" t="s">
        <v>9333</v>
      </c>
      <c r="C8916" s="24" t="s">
        <v>16962</v>
      </c>
      <c r="D8916" s="23">
        <v>485</v>
      </c>
      <c r="E8916" s="20" t="s">
        <v>1525</v>
      </c>
      <c r="F8916" s="20" t="s">
        <v>268</v>
      </c>
    </row>
    <row r="8917" spans="1:6">
      <c r="A8917" s="23">
        <v>8850</v>
      </c>
      <c r="B8917" s="24" t="s">
        <v>9334</v>
      </c>
      <c r="C8917" s="24" t="s">
        <v>16963</v>
      </c>
      <c r="D8917" s="23">
        <v>485</v>
      </c>
      <c r="E8917" s="20" t="s">
        <v>1525</v>
      </c>
      <c r="F8917" s="20" t="s">
        <v>268</v>
      </c>
    </row>
    <row r="8918" spans="1:6">
      <c r="A8918" s="23">
        <v>8851</v>
      </c>
      <c r="B8918" s="24" t="s">
        <v>9335</v>
      </c>
      <c r="C8918" s="24" t="s">
        <v>16964</v>
      </c>
      <c r="D8918" s="23">
        <v>486</v>
      </c>
      <c r="E8918" s="20" t="s">
        <v>1529</v>
      </c>
      <c r="F8918" s="20" t="s">
        <v>268</v>
      </c>
    </row>
    <row r="8919" spans="1:6">
      <c r="A8919" s="23">
        <v>8852</v>
      </c>
      <c r="B8919" s="24" t="s">
        <v>9336</v>
      </c>
      <c r="C8919" s="24" t="s">
        <v>16965</v>
      </c>
      <c r="D8919" s="23">
        <v>486</v>
      </c>
      <c r="E8919" s="20" t="s">
        <v>1529</v>
      </c>
      <c r="F8919" s="20" t="s">
        <v>268</v>
      </c>
    </row>
    <row r="8920" spans="1:6">
      <c r="A8920" s="23">
        <v>8853</v>
      </c>
      <c r="B8920" s="24" t="s">
        <v>9337</v>
      </c>
      <c r="C8920" s="24" t="s">
        <v>16966</v>
      </c>
      <c r="D8920" s="23">
        <v>486</v>
      </c>
      <c r="E8920" s="20" t="s">
        <v>1529</v>
      </c>
      <c r="F8920" s="20" t="s">
        <v>268</v>
      </c>
    </row>
    <row r="8921" spans="1:6">
      <c r="A8921" s="23">
        <v>8854</v>
      </c>
      <c r="B8921" s="24" t="s">
        <v>9338</v>
      </c>
      <c r="C8921" s="24" t="s">
        <v>16967</v>
      </c>
      <c r="D8921" s="23">
        <v>486</v>
      </c>
      <c r="E8921" s="20" t="s">
        <v>1529</v>
      </c>
      <c r="F8921" s="20" t="s">
        <v>268</v>
      </c>
    </row>
    <row r="8922" spans="1:6">
      <c r="A8922" s="23">
        <v>8855</v>
      </c>
      <c r="B8922" s="24" t="s">
        <v>9339</v>
      </c>
      <c r="C8922" s="24" t="s">
        <v>16968</v>
      </c>
      <c r="D8922" s="23">
        <v>486</v>
      </c>
      <c r="E8922" s="20" t="s">
        <v>1529</v>
      </c>
      <c r="F8922" s="20" t="s">
        <v>268</v>
      </c>
    </row>
    <row r="8923" spans="1:6">
      <c r="A8923" s="23">
        <v>8856</v>
      </c>
      <c r="B8923" s="24" t="s">
        <v>9340</v>
      </c>
      <c r="C8923" s="24" t="s">
        <v>16969</v>
      </c>
      <c r="D8923" s="23">
        <v>486</v>
      </c>
      <c r="E8923" s="20" t="s">
        <v>1529</v>
      </c>
      <c r="F8923" s="20" t="s">
        <v>268</v>
      </c>
    </row>
    <row r="8924" spans="1:6">
      <c r="A8924" s="23">
        <v>8857</v>
      </c>
      <c r="B8924" s="24" t="s">
        <v>9341</v>
      </c>
      <c r="C8924" s="24" t="s">
        <v>1523</v>
      </c>
      <c r="D8924" s="23">
        <v>486</v>
      </c>
      <c r="E8924" s="20" t="s">
        <v>1529</v>
      </c>
      <c r="F8924" s="20" t="s">
        <v>268</v>
      </c>
    </row>
    <row r="8925" spans="1:6">
      <c r="A8925" s="23">
        <v>8858</v>
      </c>
      <c r="B8925" s="24" t="s">
        <v>9342</v>
      </c>
      <c r="C8925" s="24" t="s">
        <v>16970</v>
      </c>
      <c r="D8925" s="23">
        <v>486</v>
      </c>
      <c r="E8925" s="20" t="s">
        <v>1529</v>
      </c>
      <c r="F8925" s="20" t="s">
        <v>268</v>
      </c>
    </row>
    <row r="8926" spans="1:6">
      <c r="A8926" s="23">
        <v>8859</v>
      </c>
      <c r="B8926" s="24" t="s">
        <v>9343</v>
      </c>
      <c r="C8926" s="24" t="s">
        <v>16971</v>
      </c>
      <c r="D8926" s="23">
        <v>486</v>
      </c>
      <c r="E8926" s="20" t="s">
        <v>1529</v>
      </c>
      <c r="F8926" s="20" t="s">
        <v>268</v>
      </c>
    </row>
    <row r="8927" spans="1:6">
      <c r="A8927" s="23">
        <v>8860</v>
      </c>
      <c r="B8927" s="24" t="s">
        <v>9344</v>
      </c>
      <c r="C8927" s="25" t="s">
        <v>1530</v>
      </c>
      <c r="D8927" s="23">
        <v>486</v>
      </c>
      <c r="E8927" s="20" t="s">
        <v>1529</v>
      </c>
      <c r="F8927" s="20" t="s">
        <v>268</v>
      </c>
    </row>
    <row r="8928" spans="1:6">
      <c r="A8928" s="23">
        <v>8861</v>
      </c>
      <c r="B8928" s="24" t="s">
        <v>9345</v>
      </c>
      <c r="C8928" s="24" t="s">
        <v>16972</v>
      </c>
      <c r="D8928" s="23">
        <v>486</v>
      </c>
      <c r="E8928" s="20" t="s">
        <v>1529</v>
      </c>
      <c r="F8928" s="20" t="s">
        <v>268</v>
      </c>
    </row>
    <row r="8929" spans="1:6">
      <c r="A8929" s="23">
        <v>8862</v>
      </c>
      <c r="B8929" s="24" t="s">
        <v>9346</v>
      </c>
      <c r="C8929" s="25" t="s">
        <v>1533</v>
      </c>
      <c r="D8929" s="23">
        <v>487</v>
      </c>
      <c r="E8929" s="20" t="s">
        <v>1532</v>
      </c>
      <c r="F8929" s="20" t="s">
        <v>268</v>
      </c>
    </row>
    <row r="8930" spans="1:6">
      <c r="A8930" s="23">
        <v>8863</v>
      </c>
      <c r="B8930" s="24" t="s">
        <v>9347</v>
      </c>
      <c r="C8930" s="24" t="s">
        <v>16973</v>
      </c>
      <c r="D8930" s="23">
        <v>487</v>
      </c>
      <c r="E8930" s="20" t="s">
        <v>1532</v>
      </c>
      <c r="F8930" s="20" t="s">
        <v>268</v>
      </c>
    </row>
    <row r="8931" spans="1:6">
      <c r="A8931" s="23">
        <v>8864</v>
      </c>
      <c r="B8931" s="24" t="s">
        <v>9348</v>
      </c>
      <c r="C8931" s="24" t="s">
        <v>16974</v>
      </c>
      <c r="D8931" s="23">
        <v>487</v>
      </c>
      <c r="E8931" s="20" t="s">
        <v>1532</v>
      </c>
      <c r="F8931" s="20" t="s">
        <v>268</v>
      </c>
    </row>
    <row r="8932" spans="1:6">
      <c r="A8932" s="23">
        <v>8865</v>
      </c>
      <c r="B8932" s="24" t="s">
        <v>9349</v>
      </c>
      <c r="C8932" s="24" t="s">
        <v>16975</v>
      </c>
      <c r="D8932" s="23">
        <v>487</v>
      </c>
      <c r="E8932" s="20" t="s">
        <v>1532</v>
      </c>
      <c r="F8932" s="20" t="s">
        <v>268</v>
      </c>
    </row>
    <row r="8933" spans="1:6">
      <c r="A8933" s="23">
        <v>8866</v>
      </c>
      <c r="B8933" s="24" t="s">
        <v>9350</v>
      </c>
      <c r="C8933" s="24" t="s">
        <v>16976</v>
      </c>
      <c r="D8933" s="23">
        <v>487</v>
      </c>
      <c r="E8933" s="20" t="s">
        <v>1532</v>
      </c>
      <c r="F8933" s="20" t="s">
        <v>268</v>
      </c>
    </row>
    <row r="8934" spans="1:6">
      <c r="A8934" s="23">
        <v>8867</v>
      </c>
      <c r="B8934" s="24" t="s">
        <v>9351</v>
      </c>
      <c r="C8934" s="24" t="s">
        <v>16977</v>
      </c>
      <c r="D8934" s="23">
        <v>487</v>
      </c>
      <c r="E8934" s="20" t="s">
        <v>1532</v>
      </c>
      <c r="F8934" s="20" t="s">
        <v>268</v>
      </c>
    </row>
    <row r="8935" spans="1:6">
      <c r="A8935" s="23">
        <v>8868</v>
      </c>
      <c r="B8935" s="24" t="s">
        <v>9352</v>
      </c>
      <c r="C8935" s="24" t="s">
        <v>16978</v>
      </c>
      <c r="D8935" s="23">
        <v>487</v>
      </c>
      <c r="E8935" s="20" t="s">
        <v>1532</v>
      </c>
      <c r="F8935" s="20" t="s">
        <v>268</v>
      </c>
    </row>
    <row r="8936" spans="1:6">
      <c r="A8936" s="23">
        <v>8869</v>
      </c>
      <c r="B8936" s="24" t="s">
        <v>9353</v>
      </c>
      <c r="C8936" s="24" t="s">
        <v>16979</v>
      </c>
      <c r="D8936" s="23">
        <v>487</v>
      </c>
      <c r="E8936" s="20" t="s">
        <v>1532</v>
      </c>
      <c r="F8936" s="20" t="s">
        <v>268</v>
      </c>
    </row>
    <row r="8937" spans="1:6">
      <c r="A8937" s="23">
        <v>8870</v>
      </c>
      <c r="B8937" s="24" t="s">
        <v>9354</v>
      </c>
      <c r="C8937" s="24" t="s">
        <v>16953</v>
      </c>
      <c r="D8937" s="23">
        <v>487</v>
      </c>
      <c r="E8937" s="20" t="s">
        <v>1532</v>
      </c>
      <c r="F8937" s="20" t="s">
        <v>268</v>
      </c>
    </row>
    <row r="8938" spans="1:6">
      <c r="A8938" s="23">
        <v>8871</v>
      </c>
      <c r="B8938" s="24" t="s">
        <v>9355</v>
      </c>
      <c r="C8938" s="24" t="s">
        <v>16980</v>
      </c>
      <c r="D8938" s="23">
        <v>487</v>
      </c>
      <c r="E8938" s="20" t="s">
        <v>1532</v>
      </c>
      <c r="F8938" s="20" t="s">
        <v>268</v>
      </c>
    </row>
    <row r="8939" spans="1:6">
      <c r="A8939" s="23">
        <v>8872</v>
      </c>
      <c r="B8939" s="24" t="s">
        <v>2706</v>
      </c>
      <c r="C8939" s="24" t="s">
        <v>11551</v>
      </c>
      <c r="D8939" s="23">
        <v>488</v>
      </c>
      <c r="E8939" s="20" t="s">
        <v>1519</v>
      </c>
      <c r="F8939" s="20" t="s">
        <v>268</v>
      </c>
    </row>
    <row r="8940" spans="1:6">
      <c r="A8940" s="23">
        <v>8873</v>
      </c>
      <c r="B8940" s="24" t="s">
        <v>6377</v>
      </c>
      <c r="C8940" s="24" t="s">
        <v>12559</v>
      </c>
      <c r="D8940" s="23">
        <v>488</v>
      </c>
      <c r="E8940" s="20" t="s">
        <v>1519</v>
      </c>
      <c r="F8940" s="20" t="s">
        <v>268</v>
      </c>
    </row>
    <row r="8941" spans="1:6">
      <c r="A8941" s="23">
        <v>8874</v>
      </c>
      <c r="B8941" s="24" t="s">
        <v>9356</v>
      </c>
      <c r="C8941" s="24" t="s">
        <v>12649</v>
      </c>
      <c r="D8941" s="23">
        <v>488</v>
      </c>
      <c r="E8941" s="20" t="s">
        <v>1519</v>
      </c>
      <c r="F8941" s="20" t="s">
        <v>268</v>
      </c>
    </row>
    <row r="8942" spans="1:6">
      <c r="A8942" s="23">
        <v>8875</v>
      </c>
      <c r="B8942" s="24" t="s">
        <v>9357</v>
      </c>
      <c r="C8942" s="24" t="s">
        <v>16981</v>
      </c>
      <c r="D8942" s="23">
        <v>488</v>
      </c>
      <c r="E8942" s="20" t="s">
        <v>1519</v>
      </c>
      <c r="F8942" s="20" t="s">
        <v>268</v>
      </c>
    </row>
    <row r="8943" spans="1:6">
      <c r="A8943" s="23">
        <v>8876</v>
      </c>
      <c r="B8943" s="24" t="s">
        <v>9094</v>
      </c>
      <c r="C8943" s="24" t="s">
        <v>16751</v>
      </c>
      <c r="D8943" s="23">
        <v>488</v>
      </c>
      <c r="E8943" s="20" t="s">
        <v>1519</v>
      </c>
      <c r="F8943" s="20" t="s">
        <v>268</v>
      </c>
    </row>
    <row r="8944" spans="1:6">
      <c r="A8944" s="23">
        <v>8877</v>
      </c>
      <c r="B8944" s="24" t="s">
        <v>2919</v>
      </c>
      <c r="C8944" s="24" t="s">
        <v>11549</v>
      </c>
      <c r="D8944" s="23">
        <v>488</v>
      </c>
      <c r="E8944" s="20" t="s">
        <v>1519</v>
      </c>
      <c r="F8944" s="20" t="s">
        <v>268</v>
      </c>
    </row>
    <row r="8945" spans="1:6">
      <c r="A8945" s="23">
        <v>8878</v>
      </c>
      <c r="B8945" s="24" t="s">
        <v>3003</v>
      </c>
      <c r="C8945" s="24" t="s">
        <v>11230</v>
      </c>
      <c r="D8945" s="23">
        <v>488</v>
      </c>
      <c r="E8945" s="20" t="s">
        <v>1519</v>
      </c>
      <c r="F8945" s="20" t="s">
        <v>268</v>
      </c>
    </row>
    <row r="8946" spans="1:6">
      <c r="A8946" s="23">
        <v>8879</v>
      </c>
      <c r="B8946" s="24" t="s">
        <v>3235</v>
      </c>
      <c r="C8946" s="24" t="s">
        <v>11721</v>
      </c>
      <c r="D8946" s="23">
        <v>488</v>
      </c>
      <c r="E8946" s="20" t="s">
        <v>1519</v>
      </c>
      <c r="F8946" s="20" t="s">
        <v>268</v>
      </c>
    </row>
    <row r="8947" spans="1:6">
      <c r="A8947" s="23">
        <v>8880</v>
      </c>
      <c r="B8947" s="24" t="s">
        <v>9358</v>
      </c>
      <c r="C8947" s="24" t="s">
        <v>16982</v>
      </c>
      <c r="D8947" s="23">
        <v>488</v>
      </c>
      <c r="E8947" s="20" t="s">
        <v>1519</v>
      </c>
      <c r="F8947" s="20" t="s">
        <v>268</v>
      </c>
    </row>
    <row r="8948" spans="1:6">
      <c r="A8948" s="23">
        <v>8881</v>
      </c>
      <c r="B8948" s="24" t="s">
        <v>3250</v>
      </c>
      <c r="C8948" s="24" t="s">
        <v>378</v>
      </c>
      <c r="D8948" s="23">
        <v>488</v>
      </c>
      <c r="E8948" s="20" t="s">
        <v>1519</v>
      </c>
      <c r="F8948" s="20" t="s">
        <v>268</v>
      </c>
    </row>
    <row r="8949" spans="1:6">
      <c r="A8949" s="23">
        <v>8882</v>
      </c>
      <c r="B8949" s="24" t="s">
        <v>9359</v>
      </c>
      <c r="C8949" s="24" t="s">
        <v>16983</v>
      </c>
      <c r="D8949" s="23">
        <v>488</v>
      </c>
      <c r="E8949" s="20" t="s">
        <v>1519</v>
      </c>
      <c r="F8949" s="20" t="s">
        <v>268</v>
      </c>
    </row>
    <row r="8950" spans="1:6">
      <c r="A8950" s="23">
        <v>8883</v>
      </c>
      <c r="B8950" s="24" t="s">
        <v>9360</v>
      </c>
      <c r="C8950" s="24" t="s">
        <v>16984</v>
      </c>
      <c r="D8950" s="23">
        <v>488</v>
      </c>
      <c r="E8950" s="20" t="s">
        <v>1519</v>
      </c>
      <c r="F8950" s="20" t="s">
        <v>268</v>
      </c>
    </row>
    <row r="8951" spans="1:6">
      <c r="A8951" s="23">
        <v>8884</v>
      </c>
      <c r="B8951" s="24" t="s">
        <v>9361</v>
      </c>
      <c r="C8951" s="24" t="s">
        <v>16985</v>
      </c>
      <c r="D8951" s="23">
        <v>488</v>
      </c>
      <c r="E8951" s="20" t="s">
        <v>1519</v>
      </c>
      <c r="F8951" s="20" t="s">
        <v>268</v>
      </c>
    </row>
    <row r="8952" spans="1:6">
      <c r="A8952" s="23">
        <v>8885</v>
      </c>
      <c r="B8952" s="24" t="s">
        <v>3521</v>
      </c>
      <c r="C8952" s="24" t="s">
        <v>11949</v>
      </c>
      <c r="D8952" s="23">
        <v>488</v>
      </c>
      <c r="E8952" s="20" t="s">
        <v>1519</v>
      </c>
      <c r="F8952" s="20" t="s">
        <v>268</v>
      </c>
    </row>
    <row r="8953" spans="1:6">
      <c r="A8953" s="23">
        <v>8886</v>
      </c>
      <c r="B8953" s="24" t="s">
        <v>9362</v>
      </c>
      <c r="C8953" s="24" t="s">
        <v>16986</v>
      </c>
      <c r="D8953" s="23">
        <v>488</v>
      </c>
      <c r="E8953" s="20" t="s">
        <v>1519</v>
      </c>
      <c r="F8953" s="20" t="s">
        <v>268</v>
      </c>
    </row>
    <row r="8954" spans="1:6">
      <c r="A8954" s="23">
        <v>8887</v>
      </c>
      <c r="B8954" s="24" t="s">
        <v>9363</v>
      </c>
      <c r="C8954" s="24" t="s">
        <v>16987</v>
      </c>
      <c r="D8954" s="23">
        <v>488</v>
      </c>
      <c r="E8954" s="20" t="s">
        <v>1519</v>
      </c>
      <c r="F8954" s="20" t="s">
        <v>268</v>
      </c>
    </row>
    <row r="8955" spans="1:6">
      <c r="A8955" s="23">
        <v>8888</v>
      </c>
      <c r="B8955" s="24" t="s">
        <v>9364</v>
      </c>
      <c r="C8955" s="24" t="s">
        <v>16988</v>
      </c>
      <c r="D8955" s="23">
        <v>488</v>
      </c>
      <c r="E8955" s="20" t="s">
        <v>1519</v>
      </c>
      <c r="F8955" s="20" t="s">
        <v>268</v>
      </c>
    </row>
    <row r="8956" spans="1:6">
      <c r="A8956" s="23">
        <v>8889</v>
      </c>
      <c r="B8956" s="24" t="s">
        <v>4337</v>
      </c>
      <c r="C8956" s="24" t="s">
        <v>12624</v>
      </c>
      <c r="D8956" s="23">
        <v>488</v>
      </c>
      <c r="E8956" s="20" t="s">
        <v>1519</v>
      </c>
      <c r="F8956" s="20" t="s">
        <v>268</v>
      </c>
    </row>
    <row r="8957" spans="1:6">
      <c r="A8957" s="23">
        <v>8890</v>
      </c>
      <c r="B8957" s="24" t="s">
        <v>5715</v>
      </c>
      <c r="C8957" s="24" t="s">
        <v>11729</v>
      </c>
      <c r="D8957" s="23">
        <v>488</v>
      </c>
      <c r="E8957" s="20" t="s">
        <v>1519</v>
      </c>
      <c r="F8957" s="20" t="s">
        <v>268</v>
      </c>
    </row>
    <row r="8958" spans="1:6">
      <c r="A8958" s="23">
        <v>8891</v>
      </c>
      <c r="B8958" s="24" t="s">
        <v>4792</v>
      </c>
      <c r="C8958" s="24" t="s">
        <v>831</v>
      </c>
      <c r="D8958" s="23">
        <v>488</v>
      </c>
      <c r="E8958" s="20" t="s">
        <v>1519</v>
      </c>
      <c r="F8958" s="20" t="s">
        <v>268</v>
      </c>
    </row>
    <row r="8959" spans="1:6">
      <c r="A8959" s="23">
        <v>8892</v>
      </c>
      <c r="B8959" s="24" t="s">
        <v>9365</v>
      </c>
      <c r="C8959" s="24" t="s">
        <v>16989</v>
      </c>
      <c r="D8959" s="23">
        <v>488</v>
      </c>
      <c r="E8959" s="20" t="s">
        <v>1519</v>
      </c>
      <c r="F8959" s="20" t="s">
        <v>268</v>
      </c>
    </row>
    <row r="8960" spans="1:6">
      <c r="A8960" s="23">
        <v>8893</v>
      </c>
      <c r="B8960" s="24" t="s">
        <v>9366</v>
      </c>
      <c r="C8960" s="24" t="s">
        <v>1536</v>
      </c>
      <c r="D8960" s="23">
        <v>489</v>
      </c>
      <c r="E8960" s="20" t="s">
        <v>1535</v>
      </c>
      <c r="F8960" s="20" t="s">
        <v>268</v>
      </c>
    </row>
    <row r="8961" spans="1:6">
      <c r="A8961" s="23">
        <v>8894</v>
      </c>
      <c r="B8961" s="24" t="s">
        <v>9367</v>
      </c>
      <c r="C8961" s="24" t="s">
        <v>16990</v>
      </c>
      <c r="D8961" s="23">
        <v>489</v>
      </c>
      <c r="E8961" s="20" t="s">
        <v>1535</v>
      </c>
      <c r="F8961" s="20" t="s">
        <v>268</v>
      </c>
    </row>
    <row r="8962" spans="1:6">
      <c r="A8962" s="23">
        <v>8895</v>
      </c>
      <c r="B8962" s="24" t="s">
        <v>9368</v>
      </c>
      <c r="C8962" s="24" t="s">
        <v>16991</v>
      </c>
      <c r="D8962" s="23">
        <v>489</v>
      </c>
      <c r="E8962" s="20" t="s">
        <v>1535</v>
      </c>
      <c r="F8962" s="20" t="s">
        <v>268</v>
      </c>
    </row>
    <row r="8963" spans="1:6">
      <c r="A8963" s="23">
        <v>8896</v>
      </c>
      <c r="B8963" s="24" t="s">
        <v>9369</v>
      </c>
      <c r="C8963" s="24" t="s">
        <v>16992</v>
      </c>
      <c r="D8963" s="23">
        <v>489</v>
      </c>
      <c r="E8963" s="20" t="s">
        <v>1535</v>
      </c>
      <c r="F8963" s="20" t="s">
        <v>268</v>
      </c>
    </row>
    <row r="8964" spans="1:6">
      <c r="A8964" s="23">
        <v>8897</v>
      </c>
      <c r="B8964" s="24" t="s">
        <v>9370</v>
      </c>
      <c r="C8964" s="24" t="s">
        <v>16993</v>
      </c>
      <c r="D8964" s="23">
        <v>489</v>
      </c>
      <c r="E8964" s="20" t="s">
        <v>1535</v>
      </c>
      <c r="F8964" s="20" t="s">
        <v>268</v>
      </c>
    </row>
    <row r="8965" spans="1:6">
      <c r="A8965" s="23">
        <v>8898</v>
      </c>
      <c r="B8965" s="24" t="s">
        <v>9262</v>
      </c>
      <c r="C8965" s="24" t="s">
        <v>16894</v>
      </c>
      <c r="D8965" s="23">
        <v>489</v>
      </c>
      <c r="E8965" s="20" t="s">
        <v>1535</v>
      </c>
      <c r="F8965" s="20" t="s">
        <v>268</v>
      </c>
    </row>
    <row r="8966" spans="1:6">
      <c r="A8966" s="23">
        <v>8899</v>
      </c>
      <c r="B8966" s="24" t="s">
        <v>9371</v>
      </c>
      <c r="C8966" s="24" t="s">
        <v>16994</v>
      </c>
      <c r="D8966" s="23">
        <v>489</v>
      </c>
      <c r="E8966" s="20" t="s">
        <v>1535</v>
      </c>
      <c r="F8966" s="20" t="s">
        <v>268</v>
      </c>
    </row>
    <row r="8967" spans="1:6">
      <c r="A8967" s="23">
        <v>8900</v>
      </c>
      <c r="B8967" s="24" t="s">
        <v>9372</v>
      </c>
      <c r="C8967" s="24" t="s">
        <v>16995</v>
      </c>
      <c r="D8967" s="23">
        <v>489</v>
      </c>
      <c r="E8967" s="20" t="s">
        <v>1535</v>
      </c>
      <c r="F8967" s="20" t="s">
        <v>268</v>
      </c>
    </row>
    <row r="8968" spans="1:6">
      <c r="A8968" s="23">
        <v>8901</v>
      </c>
      <c r="B8968" s="24" t="s">
        <v>9373</v>
      </c>
      <c r="C8968" s="24" t="s">
        <v>16996</v>
      </c>
      <c r="D8968" s="23">
        <v>489</v>
      </c>
      <c r="E8968" s="20" t="s">
        <v>1535</v>
      </c>
      <c r="F8968" s="20" t="s">
        <v>268</v>
      </c>
    </row>
    <row r="8969" spans="1:6">
      <c r="A8969" s="23">
        <v>8902</v>
      </c>
      <c r="B8969" s="24" t="s">
        <v>9374</v>
      </c>
      <c r="C8969" s="24" t="s">
        <v>16997</v>
      </c>
      <c r="D8969" s="23">
        <v>490</v>
      </c>
      <c r="E8969" s="20" t="s">
        <v>1538</v>
      </c>
      <c r="F8969" s="20" t="s">
        <v>268</v>
      </c>
    </row>
    <row r="8970" spans="1:6">
      <c r="A8970" s="23">
        <v>8903</v>
      </c>
      <c r="B8970" s="24" t="s">
        <v>9375</v>
      </c>
      <c r="C8970" s="24" t="s">
        <v>16998</v>
      </c>
      <c r="D8970" s="23">
        <v>490</v>
      </c>
      <c r="E8970" s="20" t="s">
        <v>1538</v>
      </c>
      <c r="F8970" s="20" t="s">
        <v>268</v>
      </c>
    </row>
    <row r="8971" spans="1:6">
      <c r="A8971" s="23">
        <v>8904</v>
      </c>
      <c r="B8971" s="24" t="s">
        <v>9376</v>
      </c>
      <c r="C8971" s="24" t="s">
        <v>16999</v>
      </c>
      <c r="D8971" s="23">
        <v>490</v>
      </c>
      <c r="E8971" s="20" t="s">
        <v>1538</v>
      </c>
      <c r="F8971" s="20" t="s">
        <v>268</v>
      </c>
    </row>
    <row r="8972" spans="1:6">
      <c r="A8972" s="23">
        <v>8905</v>
      </c>
      <c r="B8972" s="24" t="s">
        <v>9377</v>
      </c>
      <c r="C8972" s="24" t="s">
        <v>17000</v>
      </c>
      <c r="D8972" s="23">
        <v>490</v>
      </c>
      <c r="E8972" s="20" t="s">
        <v>1538</v>
      </c>
      <c r="F8972" s="20" t="s">
        <v>268</v>
      </c>
    </row>
    <row r="8973" spans="1:6">
      <c r="A8973" s="23">
        <v>8906</v>
      </c>
      <c r="B8973" s="24" t="s">
        <v>9378</v>
      </c>
      <c r="C8973" s="24" t="s">
        <v>17001</v>
      </c>
      <c r="D8973" s="23">
        <v>490</v>
      </c>
      <c r="E8973" s="20" t="s">
        <v>1538</v>
      </c>
      <c r="F8973" s="20" t="s">
        <v>268</v>
      </c>
    </row>
    <row r="8974" spans="1:6">
      <c r="A8974" s="23">
        <v>8907</v>
      </c>
      <c r="B8974" s="24" t="s">
        <v>9379</v>
      </c>
      <c r="C8974" s="24" t="s">
        <v>17002</v>
      </c>
      <c r="D8974" s="23">
        <v>490</v>
      </c>
      <c r="E8974" s="20" t="s">
        <v>1538</v>
      </c>
      <c r="F8974" s="20" t="s">
        <v>268</v>
      </c>
    </row>
    <row r="8975" spans="1:6">
      <c r="A8975" s="23">
        <v>8908</v>
      </c>
      <c r="B8975" s="24" t="s">
        <v>9380</v>
      </c>
      <c r="C8975" s="24" t="s">
        <v>17003</v>
      </c>
      <c r="D8975" s="23">
        <v>490</v>
      </c>
      <c r="E8975" s="20" t="s">
        <v>1538</v>
      </c>
      <c r="F8975" s="20" t="s">
        <v>268</v>
      </c>
    </row>
    <row r="8976" spans="1:6">
      <c r="A8976" s="23">
        <v>8909</v>
      </c>
      <c r="B8976" s="24" t="s">
        <v>9381</v>
      </c>
      <c r="C8976" s="24" t="s">
        <v>17004</v>
      </c>
      <c r="D8976" s="23">
        <v>490</v>
      </c>
      <c r="E8976" s="20" t="s">
        <v>1538</v>
      </c>
      <c r="F8976" s="20" t="s">
        <v>268</v>
      </c>
    </row>
    <row r="8977" spans="1:6">
      <c r="A8977" s="23">
        <v>8910</v>
      </c>
      <c r="B8977" s="24" t="s">
        <v>9382</v>
      </c>
      <c r="C8977" s="24" t="s">
        <v>17005</v>
      </c>
      <c r="D8977" s="23">
        <v>491</v>
      </c>
      <c r="E8977" s="20" t="s">
        <v>1542</v>
      </c>
      <c r="F8977" s="20" t="s">
        <v>268</v>
      </c>
    </row>
    <row r="8978" spans="1:6">
      <c r="A8978" s="23">
        <v>8911</v>
      </c>
      <c r="B8978" s="24" t="s">
        <v>9383</v>
      </c>
      <c r="C8978" s="24" t="s">
        <v>17006</v>
      </c>
      <c r="D8978" s="23">
        <v>491</v>
      </c>
      <c r="E8978" s="20" t="s">
        <v>1542</v>
      </c>
      <c r="F8978" s="20" t="s">
        <v>268</v>
      </c>
    </row>
    <row r="8979" spans="1:6">
      <c r="A8979" s="23">
        <v>8912</v>
      </c>
      <c r="B8979" s="24" t="s">
        <v>9384</v>
      </c>
      <c r="C8979" s="24" t="s">
        <v>17007</v>
      </c>
      <c r="D8979" s="23">
        <v>491</v>
      </c>
      <c r="E8979" s="20" t="s">
        <v>1542</v>
      </c>
      <c r="F8979" s="20" t="s">
        <v>268</v>
      </c>
    </row>
    <row r="8980" spans="1:6">
      <c r="A8980" s="23">
        <v>8913</v>
      </c>
      <c r="B8980" s="24" t="s">
        <v>9385</v>
      </c>
      <c r="C8980" s="24" t="s">
        <v>17008</v>
      </c>
      <c r="D8980" s="23">
        <v>491</v>
      </c>
      <c r="E8980" s="20" t="s">
        <v>1542</v>
      </c>
      <c r="F8980" s="20" t="s">
        <v>268</v>
      </c>
    </row>
    <row r="8981" spans="1:6">
      <c r="A8981" s="23">
        <v>8914</v>
      </c>
      <c r="B8981" s="24" t="s">
        <v>9386</v>
      </c>
      <c r="C8981" s="24" t="s">
        <v>17009</v>
      </c>
      <c r="D8981" s="23">
        <v>491</v>
      </c>
      <c r="E8981" s="20" t="s">
        <v>1542</v>
      </c>
      <c r="F8981" s="20" t="s">
        <v>268</v>
      </c>
    </row>
    <row r="8982" spans="1:6">
      <c r="A8982" s="23">
        <v>8915</v>
      </c>
      <c r="B8982" s="24" t="s">
        <v>9387</v>
      </c>
      <c r="C8982" s="24" t="s">
        <v>17010</v>
      </c>
      <c r="D8982" s="23">
        <v>491</v>
      </c>
      <c r="E8982" s="20" t="s">
        <v>1542</v>
      </c>
      <c r="F8982" s="20" t="s">
        <v>268</v>
      </c>
    </row>
    <row r="8983" spans="1:6">
      <c r="A8983" s="23">
        <v>8916</v>
      </c>
      <c r="B8983" s="24" t="s">
        <v>2931</v>
      </c>
      <c r="C8983" s="24" t="s">
        <v>11560</v>
      </c>
      <c r="D8983" s="23">
        <v>491</v>
      </c>
      <c r="E8983" s="20" t="s">
        <v>1542</v>
      </c>
      <c r="F8983" s="20" t="s">
        <v>268</v>
      </c>
    </row>
    <row r="8984" spans="1:6">
      <c r="A8984" s="23">
        <v>8917</v>
      </c>
      <c r="B8984" s="24" t="s">
        <v>9388</v>
      </c>
      <c r="C8984" s="24" t="s">
        <v>1547</v>
      </c>
      <c r="D8984" s="23">
        <v>492</v>
      </c>
      <c r="E8984" s="20" t="s">
        <v>1546</v>
      </c>
      <c r="F8984" s="20" t="s">
        <v>268</v>
      </c>
    </row>
    <row r="8985" spans="1:6">
      <c r="A8985" s="23">
        <v>8918</v>
      </c>
      <c r="B8985" s="24" t="s">
        <v>9389</v>
      </c>
      <c r="C8985" s="24" t="s">
        <v>17011</v>
      </c>
      <c r="D8985" s="23">
        <v>492</v>
      </c>
      <c r="E8985" s="20" t="s">
        <v>1546</v>
      </c>
      <c r="F8985" s="20" t="s">
        <v>268</v>
      </c>
    </row>
    <row r="8986" spans="1:6">
      <c r="A8986" s="23">
        <v>8919</v>
      </c>
      <c r="B8986" s="24" t="s">
        <v>9390</v>
      </c>
      <c r="C8986" s="24" t="s">
        <v>17012</v>
      </c>
      <c r="D8986" s="23">
        <v>492</v>
      </c>
      <c r="E8986" s="20" t="s">
        <v>1546</v>
      </c>
      <c r="F8986" s="20" t="s">
        <v>268</v>
      </c>
    </row>
    <row r="8987" spans="1:6">
      <c r="A8987" s="23">
        <v>8920</v>
      </c>
      <c r="B8987" s="24" t="s">
        <v>9391</v>
      </c>
      <c r="C8987" s="24" t="s">
        <v>17013</v>
      </c>
      <c r="D8987" s="23">
        <v>492</v>
      </c>
      <c r="E8987" s="20" t="s">
        <v>1546</v>
      </c>
      <c r="F8987" s="20" t="s">
        <v>268</v>
      </c>
    </row>
    <row r="8988" spans="1:6">
      <c r="A8988" s="23">
        <v>8921</v>
      </c>
      <c r="B8988" s="24" t="s">
        <v>9392</v>
      </c>
      <c r="C8988" s="24" t="s">
        <v>17014</v>
      </c>
      <c r="D8988" s="23">
        <v>492</v>
      </c>
      <c r="E8988" s="20" t="s">
        <v>1546</v>
      </c>
      <c r="F8988" s="20" t="s">
        <v>268</v>
      </c>
    </row>
    <row r="8989" spans="1:6">
      <c r="A8989" s="23">
        <v>8922</v>
      </c>
      <c r="B8989" s="24" t="s">
        <v>9393</v>
      </c>
      <c r="C8989" s="24" t="s">
        <v>17015</v>
      </c>
      <c r="D8989" s="23">
        <v>492</v>
      </c>
      <c r="E8989" s="20" t="s">
        <v>1546</v>
      </c>
      <c r="F8989" s="20" t="s">
        <v>268</v>
      </c>
    </row>
    <row r="8990" spans="1:6">
      <c r="A8990" s="23">
        <v>8923</v>
      </c>
      <c r="B8990" s="24" t="s">
        <v>5262</v>
      </c>
      <c r="C8990" s="24" t="s">
        <v>13391</v>
      </c>
      <c r="D8990" s="23">
        <v>492</v>
      </c>
      <c r="E8990" s="20" t="s">
        <v>1546</v>
      </c>
      <c r="F8990" s="20" t="s">
        <v>268</v>
      </c>
    </row>
    <row r="8991" spans="1:6">
      <c r="A8991" s="23">
        <v>8924</v>
      </c>
      <c r="B8991" s="24" t="s">
        <v>9354</v>
      </c>
      <c r="C8991" s="24" t="s">
        <v>16953</v>
      </c>
      <c r="D8991" s="23">
        <v>492</v>
      </c>
      <c r="E8991" s="20" t="s">
        <v>1546</v>
      </c>
      <c r="F8991" s="20" t="s">
        <v>268</v>
      </c>
    </row>
    <row r="8992" spans="1:6">
      <c r="A8992" s="23">
        <v>8925</v>
      </c>
      <c r="B8992" s="24" t="s">
        <v>9394</v>
      </c>
      <c r="C8992" s="24" t="s">
        <v>17016</v>
      </c>
      <c r="D8992" s="23">
        <v>492</v>
      </c>
      <c r="E8992" s="20" t="s">
        <v>1546</v>
      </c>
      <c r="F8992" s="20" t="s">
        <v>268</v>
      </c>
    </row>
    <row r="8993" spans="1:6">
      <c r="A8993" s="23">
        <v>8926</v>
      </c>
      <c r="B8993" s="24" t="s">
        <v>9395</v>
      </c>
      <c r="C8993" s="24" t="s">
        <v>17017</v>
      </c>
      <c r="D8993" s="23">
        <v>492</v>
      </c>
      <c r="E8993" s="20" t="s">
        <v>1546</v>
      </c>
      <c r="F8993" s="20" t="s">
        <v>268</v>
      </c>
    </row>
    <row r="8994" spans="1:6">
      <c r="A8994" s="23">
        <v>8927</v>
      </c>
      <c r="B8994" s="24" t="s">
        <v>9396</v>
      </c>
      <c r="C8994" s="24" t="s">
        <v>17018</v>
      </c>
      <c r="D8994" s="23">
        <v>492</v>
      </c>
      <c r="E8994" s="20" t="s">
        <v>1546</v>
      </c>
      <c r="F8994" s="20" t="s">
        <v>268</v>
      </c>
    </row>
    <row r="8995" spans="1:6">
      <c r="A8995" s="23">
        <v>8928</v>
      </c>
      <c r="B8995" s="24" t="s">
        <v>9397</v>
      </c>
      <c r="C8995" s="24" t="s">
        <v>17019</v>
      </c>
      <c r="D8995" s="23">
        <v>492</v>
      </c>
      <c r="E8995" s="20" t="s">
        <v>1546</v>
      </c>
      <c r="F8995" s="20" t="s">
        <v>268</v>
      </c>
    </row>
    <row r="8996" spans="1:6">
      <c r="A8996" s="23">
        <v>8929</v>
      </c>
      <c r="B8996" s="24" t="s">
        <v>9398</v>
      </c>
      <c r="C8996" s="24" t="s">
        <v>9398</v>
      </c>
      <c r="D8996" s="23">
        <v>493</v>
      </c>
      <c r="E8996" s="20" t="s">
        <v>1550</v>
      </c>
      <c r="F8996" s="20" t="s">
        <v>268</v>
      </c>
    </row>
    <row r="8997" spans="1:6">
      <c r="A8997" s="23">
        <v>8930</v>
      </c>
      <c r="B8997" s="24" t="s">
        <v>9399</v>
      </c>
      <c r="C8997" s="24" t="s">
        <v>9399</v>
      </c>
      <c r="D8997" s="23">
        <v>493</v>
      </c>
      <c r="E8997" s="20" t="s">
        <v>1550</v>
      </c>
      <c r="F8997" s="20" t="s">
        <v>268</v>
      </c>
    </row>
    <row r="8998" spans="1:6">
      <c r="A8998" s="23">
        <v>8931</v>
      </c>
      <c r="B8998" s="24" t="s">
        <v>9400</v>
      </c>
      <c r="C8998" s="24" t="s">
        <v>9400</v>
      </c>
      <c r="D8998" s="23">
        <v>493</v>
      </c>
      <c r="E8998" s="20" t="s">
        <v>1550</v>
      </c>
      <c r="F8998" s="20" t="s">
        <v>268</v>
      </c>
    </row>
    <row r="8999" spans="1:6">
      <c r="A8999" s="23">
        <v>8941</v>
      </c>
      <c r="B8999" s="24" t="s">
        <v>9409</v>
      </c>
      <c r="C8999" s="25" t="s">
        <v>898</v>
      </c>
      <c r="D8999" s="23">
        <v>494</v>
      </c>
      <c r="E8999" s="20" t="s">
        <v>897</v>
      </c>
      <c r="F8999" s="20" t="s">
        <v>177</v>
      </c>
    </row>
    <row r="9000" spans="1:6">
      <c r="A9000" s="23">
        <v>8944</v>
      </c>
      <c r="B9000" s="24" t="s">
        <v>8780</v>
      </c>
      <c r="C9000" s="24" t="s">
        <v>17020</v>
      </c>
      <c r="D9000" s="23">
        <v>494</v>
      </c>
      <c r="E9000" s="20" t="s">
        <v>897</v>
      </c>
      <c r="F9000" s="20" t="s">
        <v>177</v>
      </c>
    </row>
    <row r="9001" spans="1:6">
      <c r="A9001" s="23">
        <v>8945</v>
      </c>
      <c r="B9001" s="24" t="s">
        <v>8781</v>
      </c>
      <c r="C9001" s="24" t="s">
        <v>17021</v>
      </c>
      <c r="D9001" s="23">
        <v>494</v>
      </c>
      <c r="E9001" s="20" t="s">
        <v>897</v>
      </c>
      <c r="F9001" s="20" t="s">
        <v>177</v>
      </c>
    </row>
    <row r="9002" spans="1:6">
      <c r="A9002" s="23">
        <v>8946</v>
      </c>
      <c r="B9002" s="24" t="s">
        <v>8782</v>
      </c>
      <c r="C9002" s="24" t="s">
        <v>17022</v>
      </c>
      <c r="D9002" s="23">
        <v>494</v>
      </c>
      <c r="E9002" s="20" t="s">
        <v>897</v>
      </c>
      <c r="F9002" s="20" t="s">
        <v>177</v>
      </c>
    </row>
    <row r="9003" spans="1:6">
      <c r="A9003" s="23">
        <v>8947</v>
      </c>
      <c r="B9003" s="24" t="s">
        <v>8783</v>
      </c>
      <c r="C9003" s="24" t="s">
        <v>17023</v>
      </c>
      <c r="D9003" s="23">
        <v>494</v>
      </c>
      <c r="E9003" s="20" t="s">
        <v>897</v>
      </c>
      <c r="F9003" s="20" t="s">
        <v>177</v>
      </c>
    </row>
    <row r="9004" spans="1:6">
      <c r="A9004" s="23">
        <v>8948</v>
      </c>
      <c r="B9004" s="24" t="s">
        <v>8784</v>
      </c>
      <c r="C9004" s="24" t="s">
        <v>17024</v>
      </c>
      <c r="D9004" s="23">
        <v>494</v>
      </c>
      <c r="E9004" s="20" t="s">
        <v>897</v>
      </c>
      <c r="F9004" s="20" t="s">
        <v>177</v>
      </c>
    </row>
    <row r="9005" spans="1:6">
      <c r="A9005" s="23">
        <v>8949</v>
      </c>
      <c r="B9005" s="24" t="s">
        <v>8785</v>
      </c>
      <c r="C9005" s="24" t="s">
        <v>17025</v>
      </c>
      <c r="D9005" s="23">
        <v>494</v>
      </c>
      <c r="E9005" s="20" t="s">
        <v>897</v>
      </c>
      <c r="F9005" s="20" t="s">
        <v>177</v>
      </c>
    </row>
    <row r="9006" spans="1:6">
      <c r="A9006" s="23">
        <v>8950</v>
      </c>
      <c r="B9006" s="24" t="s">
        <v>8786</v>
      </c>
      <c r="C9006" s="24" t="s">
        <v>17026</v>
      </c>
      <c r="D9006" s="23">
        <v>494</v>
      </c>
      <c r="E9006" s="20" t="s">
        <v>897</v>
      </c>
      <c r="F9006" s="20" t="s">
        <v>177</v>
      </c>
    </row>
    <row r="9007" spans="1:6">
      <c r="A9007" s="23">
        <v>8951</v>
      </c>
      <c r="B9007" s="24" t="s">
        <v>8787</v>
      </c>
      <c r="C9007" s="24" t="s">
        <v>17027</v>
      </c>
      <c r="D9007" s="23">
        <v>494</v>
      </c>
      <c r="E9007" s="20" t="s">
        <v>897</v>
      </c>
      <c r="F9007" s="20" t="s">
        <v>177</v>
      </c>
    </row>
    <row r="9008" spans="1:6">
      <c r="A9008" s="23">
        <v>8932</v>
      </c>
      <c r="B9008" s="24" t="s">
        <v>9401</v>
      </c>
      <c r="C9008" s="24" t="s">
        <v>17028</v>
      </c>
      <c r="D9008" s="23">
        <v>494</v>
      </c>
      <c r="E9008" s="20" t="s">
        <v>897</v>
      </c>
      <c r="F9008" s="20" t="s">
        <v>177</v>
      </c>
    </row>
    <row r="9009" spans="1:6">
      <c r="A9009" s="23">
        <v>8933</v>
      </c>
      <c r="B9009" s="24" t="s">
        <v>9402</v>
      </c>
      <c r="C9009" s="24" t="s">
        <v>17029</v>
      </c>
      <c r="D9009" s="23">
        <v>494</v>
      </c>
      <c r="E9009" s="20" t="s">
        <v>897</v>
      </c>
      <c r="F9009" s="20" t="s">
        <v>177</v>
      </c>
    </row>
    <row r="9010" spans="1:6">
      <c r="A9010" s="23">
        <v>8934</v>
      </c>
      <c r="B9010" s="24" t="s">
        <v>9403</v>
      </c>
      <c r="C9010" s="24" t="s">
        <v>17030</v>
      </c>
      <c r="D9010" s="23">
        <v>494</v>
      </c>
      <c r="E9010" s="20" t="s">
        <v>897</v>
      </c>
      <c r="F9010" s="20" t="s">
        <v>177</v>
      </c>
    </row>
    <row r="9011" spans="1:6">
      <c r="A9011" s="23">
        <v>8935</v>
      </c>
      <c r="B9011" s="24" t="s">
        <v>8857</v>
      </c>
      <c r="C9011" s="24" t="s">
        <v>17031</v>
      </c>
      <c r="D9011" s="23">
        <v>494</v>
      </c>
      <c r="E9011" s="20" t="s">
        <v>897</v>
      </c>
      <c r="F9011" s="20" t="s">
        <v>177</v>
      </c>
    </row>
    <row r="9012" spans="1:6">
      <c r="A9012" s="23">
        <v>8936</v>
      </c>
      <c r="B9012" s="24" t="s">
        <v>9404</v>
      </c>
      <c r="C9012" s="24" t="s">
        <v>17032</v>
      </c>
      <c r="D9012" s="23">
        <v>494</v>
      </c>
      <c r="E9012" s="20" t="s">
        <v>897</v>
      </c>
      <c r="F9012" s="20" t="s">
        <v>177</v>
      </c>
    </row>
    <row r="9013" spans="1:6">
      <c r="A9013" s="23">
        <v>8937</v>
      </c>
      <c r="B9013" s="24" t="s">
        <v>9405</v>
      </c>
      <c r="C9013" s="24" t="s">
        <v>17033</v>
      </c>
      <c r="D9013" s="23">
        <v>494</v>
      </c>
      <c r="E9013" s="20" t="s">
        <v>897</v>
      </c>
      <c r="F9013" s="20" t="s">
        <v>177</v>
      </c>
    </row>
    <row r="9014" spans="1:6">
      <c r="A9014" s="23">
        <v>8938</v>
      </c>
      <c r="B9014" s="24" t="s">
        <v>9406</v>
      </c>
      <c r="C9014" s="24" t="s">
        <v>17034</v>
      </c>
      <c r="D9014" s="23">
        <v>494</v>
      </c>
      <c r="E9014" s="20" t="s">
        <v>897</v>
      </c>
      <c r="F9014" s="20" t="s">
        <v>177</v>
      </c>
    </row>
    <row r="9015" spans="1:6">
      <c r="A9015" s="23">
        <v>8939</v>
      </c>
      <c r="B9015" s="24" t="s">
        <v>9407</v>
      </c>
      <c r="C9015" s="24" t="s">
        <v>17035</v>
      </c>
      <c r="D9015" s="23">
        <v>494</v>
      </c>
      <c r="E9015" s="20" t="s">
        <v>897</v>
      </c>
      <c r="F9015" s="20" t="s">
        <v>177</v>
      </c>
    </row>
    <row r="9016" spans="1:6">
      <c r="A9016" s="23">
        <v>8940</v>
      </c>
      <c r="B9016" s="24" t="s">
        <v>9408</v>
      </c>
      <c r="C9016" s="24" t="s">
        <v>17036</v>
      </c>
      <c r="D9016" s="23">
        <v>494</v>
      </c>
      <c r="E9016" s="20" t="s">
        <v>897</v>
      </c>
      <c r="F9016" s="20" t="s">
        <v>177</v>
      </c>
    </row>
    <row r="9017" spans="1:6">
      <c r="A9017" s="23">
        <v>8942</v>
      </c>
      <c r="B9017" s="24" t="s">
        <v>9410</v>
      </c>
      <c r="C9017" s="24" t="s">
        <v>17037</v>
      </c>
      <c r="D9017" s="23">
        <v>494</v>
      </c>
      <c r="E9017" s="20" t="s">
        <v>897</v>
      </c>
      <c r="F9017" s="20" t="s">
        <v>177</v>
      </c>
    </row>
    <row r="9018" spans="1:6">
      <c r="A9018" s="23">
        <v>8943</v>
      </c>
      <c r="B9018" s="24" t="s">
        <v>9411</v>
      </c>
      <c r="C9018" s="24" t="s">
        <v>17038</v>
      </c>
      <c r="D9018" s="23">
        <v>494</v>
      </c>
      <c r="E9018" s="20" t="s">
        <v>897</v>
      </c>
      <c r="F9018" s="20" t="s">
        <v>177</v>
      </c>
    </row>
    <row r="9019" spans="1:6">
      <c r="A9019" s="23">
        <v>8952</v>
      </c>
      <c r="B9019" s="24" t="s">
        <v>8788</v>
      </c>
      <c r="C9019" s="24" t="s">
        <v>17039</v>
      </c>
      <c r="D9019" s="23">
        <v>495</v>
      </c>
      <c r="E9019" s="20" t="s">
        <v>900</v>
      </c>
      <c r="F9019" s="20" t="s">
        <v>177</v>
      </c>
    </row>
    <row r="9020" spans="1:6">
      <c r="A9020" s="23">
        <v>8953</v>
      </c>
      <c r="B9020" s="24" t="s">
        <v>8789</v>
      </c>
      <c r="C9020" s="24" t="s">
        <v>745</v>
      </c>
      <c r="D9020" s="23">
        <v>495</v>
      </c>
      <c r="E9020" s="20" t="s">
        <v>900</v>
      </c>
      <c r="F9020" s="20" t="s">
        <v>177</v>
      </c>
    </row>
    <row r="9021" spans="1:6">
      <c r="A9021" s="23">
        <v>8954</v>
      </c>
      <c r="B9021" s="24" t="s">
        <v>8790</v>
      </c>
      <c r="C9021" s="24" t="s">
        <v>17040</v>
      </c>
      <c r="D9021" s="23">
        <v>495</v>
      </c>
      <c r="E9021" s="20" t="s">
        <v>900</v>
      </c>
      <c r="F9021" s="20" t="s">
        <v>177</v>
      </c>
    </row>
    <row r="9022" spans="1:6">
      <c r="A9022" s="23">
        <v>8955</v>
      </c>
      <c r="B9022" s="24" t="s">
        <v>8791</v>
      </c>
      <c r="C9022" s="24" t="s">
        <v>17041</v>
      </c>
      <c r="D9022" s="23">
        <v>495</v>
      </c>
      <c r="E9022" s="20" t="s">
        <v>900</v>
      </c>
      <c r="F9022" s="20" t="s">
        <v>177</v>
      </c>
    </row>
    <row r="9023" spans="1:6">
      <c r="A9023" s="23">
        <v>8956</v>
      </c>
      <c r="B9023" s="24" t="s">
        <v>8792</v>
      </c>
      <c r="C9023" s="24" t="s">
        <v>17042</v>
      </c>
      <c r="D9023" s="23">
        <v>495</v>
      </c>
      <c r="E9023" s="20" t="s">
        <v>900</v>
      </c>
      <c r="F9023" s="20" t="s">
        <v>177</v>
      </c>
    </row>
    <row r="9024" spans="1:6">
      <c r="A9024" s="23">
        <v>8957</v>
      </c>
      <c r="B9024" s="24" t="s">
        <v>8793</v>
      </c>
      <c r="C9024" s="24" t="s">
        <v>17043</v>
      </c>
      <c r="D9024" s="23">
        <v>495</v>
      </c>
      <c r="E9024" s="20" t="s">
        <v>900</v>
      </c>
      <c r="F9024" s="20" t="s">
        <v>177</v>
      </c>
    </row>
    <row r="9025" spans="1:6">
      <c r="A9025" s="23">
        <v>8958</v>
      </c>
      <c r="B9025" s="24" t="s">
        <v>8794</v>
      </c>
      <c r="C9025" s="24" t="s">
        <v>17044</v>
      </c>
      <c r="D9025" s="23">
        <v>495</v>
      </c>
      <c r="E9025" s="20" t="s">
        <v>900</v>
      </c>
      <c r="F9025" s="20" t="s">
        <v>177</v>
      </c>
    </row>
    <row r="9026" spans="1:6">
      <c r="A9026" s="23">
        <v>8959</v>
      </c>
      <c r="B9026" s="24" t="s">
        <v>8795</v>
      </c>
      <c r="C9026" s="24" t="s">
        <v>11676</v>
      </c>
      <c r="D9026" s="23">
        <v>495</v>
      </c>
      <c r="E9026" s="20" t="s">
        <v>900</v>
      </c>
      <c r="F9026" s="20" t="s">
        <v>177</v>
      </c>
    </row>
    <row r="9027" spans="1:6">
      <c r="A9027" s="23">
        <v>8960</v>
      </c>
      <c r="B9027" s="24" t="s">
        <v>8796</v>
      </c>
      <c r="C9027" s="24" t="s">
        <v>10909</v>
      </c>
      <c r="D9027" s="23">
        <v>495</v>
      </c>
      <c r="E9027" s="20" t="s">
        <v>900</v>
      </c>
      <c r="F9027" s="20" t="s">
        <v>177</v>
      </c>
    </row>
    <row r="9028" spans="1:6">
      <c r="A9028" s="23">
        <v>8961</v>
      </c>
      <c r="B9028" s="24" t="s">
        <v>8797</v>
      </c>
      <c r="C9028" s="24" t="s">
        <v>17045</v>
      </c>
      <c r="D9028" s="23">
        <v>495</v>
      </c>
      <c r="E9028" s="20" t="s">
        <v>900</v>
      </c>
      <c r="F9028" s="20" t="s">
        <v>177</v>
      </c>
    </row>
    <row r="9029" spans="1:6">
      <c r="A9029" s="23">
        <v>8962</v>
      </c>
      <c r="B9029" s="24" t="s">
        <v>8798</v>
      </c>
      <c r="C9029" s="24" t="s">
        <v>17046</v>
      </c>
      <c r="D9029" s="23">
        <v>495</v>
      </c>
      <c r="E9029" s="20" t="s">
        <v>900</v>
      </c>
      <c r="F9029" s="20" t="s">
        <v>177</v>
      </c>
    </row>
    <row r="9030" spans="1:6">
      <c r="A9030" s="23">
        <v>8963</v>
      </c>
      <c r="B9030" s="24" t="s">
        <v>8799</v>
      </c>
      <c r="C9030" s="24" t="s">
        <v>17047</v>
      </c>
      <c r="D9030" s="23">
        <v>495</v>
      </c>
      <c r="E9030" s="20" t="s">
        <v>900</v>
      </c>
      <c r="F9030" s="20" t="s">
        <v>177</v>
      </c>
    </row>
    <row r="9031" spans="1:6">
      <c r="A9031" s="23">
        <v>8964</v>
      </c>
      <c r="B9031" s="24" t="s">
        <v>8800</v>
      </c>
      <c r="C9031" s="24" t="s">
        <v>17048</v>
      </c>
      <c r="D9031" s="23">
        <v>495</v>
      </c>
      <c r="E9031" s="20" t="s">
        <v>900</v>
      </c>
      <c r="F9031" s="20" t="s">
        <v>177</v>
      </c>
    </row>
    <row r="9032" spans="1:6">
      <c r="A9032" s="23">
        <v>8965</v>
      </c>
      <c r="B9032" s="24" t="s">
        <v>8801</v>
      </c>
      <c r="C9032" s="24" t="s">
        <v>17049</v>
      </c>
      <c r="D9032" s="23">
        <v>495</v>
      </c>
      <c r="E9032" s="20" t="s">
        <v>900</v>
      </c>
      <c r="F9032" s="20" t="s">
        <v>177</v>
      </c>
    </row>
    <row r="9033" spans="1:6">
      <c r="A9033" s="23">
        <v>8966</v>
      </c>
      <c r="B9033" s="24" t="s">
        <v>8802</v>
      </c>
      <c r="C9033" s="25" t="s">
        <v>904</v>
      </c>
      <c r="D9033" s="23">
        <v>496</v>
      </c>
      <c r="E9033" s="20" t="s">
        <v>903</v>
      </c>
      <c r="F9033" s="20" t="s">
        <v>177</v>
      </c>
    </row>
    <row r="9034" spans="1:6">
      <c r="A9034" s="23">
        <v>8967</v>
      </c>
      <c r="B9034" s="24" t="s">
        <v>8803</v>
      </c>
      <c r="C9034" s="24" t="s">
        <v>17050</v>
      </c>
      <c r="D9034" s="23">
        <v>496</v>
      </c>
      <c r="E9034" s="20" t="s">
        <v>903</v>
      </c>
      <c r="F9034" s="20" t="s">
        <v>177</v>
      </c>
    </row>
    <row r="9035" spans="1:6">
      <c r="A9035" s="23">
        <v>8968</v>
      </c>
      <c r="B9035" s="24" t="s">
        <v>8804</v>
      </c>
      <c r="C9035" s="24" t="s">
        <v>17051</v>
      </c>
      <c r="D9035" s="23">
        <v>496</v>
      </c>
      <c r="E9035" s="20" t="s">
        <v>903</v>
      </c>
      <c r="F9035" s="20" t="s">
        <v>177</v>
      </c>
    </row>
    <row r="9036" spans="1:6">
      <c r="A9036" s="23">
        <v>8969</v>
      </c>
      <c r="B9036" s="24" t="s">
        <v>8805</v>
      </c>
      <c r="C9036" s="24" t="s">
        <v>17052</v>
      </c>
      <c r="D9036" s="23">
        <v>496</v>
      </c>
      <c r="E9036" s="20" t="s">
        <v>903</v>
      </c>
      <c r="F9036" s="20" t="s">
        <v>177</v>
      </c>
    </row>
    <row r="9037" spans="1:6">
      <c r="A9037" s="23">
        <v>8970</v>
      </c>
      <c r="B9037" s="24" t="s">
        <v>8806</v>
      </c>
      <c r="C9037" s="24" t="s">
        <v>17053</v>
      </c>
      <c r="D9037" s="23">
        <v>496</v>
      </c>
      <c r="E9037" s="20" t="s">
        <v>903</v>
      </c>
      <c r="F9037" s="20" t="s">
        <v>177</v>
      </c>
    </row>
    <row r="9038" spans="1:6">
      <c r="A9038" s="23">
        <v>8971</v>
      </c>
      <c r="B9038" s="24" t="s">
        <v>8807</v>
      </c>
      <c r="C9038" s="24" t="s">
        <v>17054</v>
      </c>
      <c r="D9038" s="23">
        <v>496</v>
      </c>
      <c r="E9038" s="20" t="s">
        <v>903</v>
      </c>
      <c r="F9038" s="20" t="s">
        <v>177</v>
      </c>
    </row>
    <row r="9039" spans="1:6">
      <c r="A9039" s="23">
        <v>8972</v>
      </c>
      <c r="B9039" s="24" t="s">
        <v>8808</v>
      </c>
      <c r="C9039" s="24" t="s">
        <v>17055</v>
      </c>
      <c r="D9039" s="23">
        <v>496</v>
      </c>
      <c r="E9039" s="20" t="s">
        <v>903</v>
      </c>
      <c r="F9039" s="20" t="s">
        <v>177</v>
      </c>
    </row>
    <row r="9040" spans="1:6">
      <c r="A9040" s="23">
        <v>8973</v>
      </c>
      <c r="B9040" s="24" t="s">
        <v>8809</v>
      </c>
      <c r="C9040" s="24" t="s">
        <v>17056</v>
      </c>
      <c r="D9040" s="23">
        <v>496</v>
      </c>
      <c r="E9040" s="20" t="s">
        <v>903</v>
      </c>
      <c r="F9040" s="20" t="s">
        <v>177</v>
      </c>
    </row>
    <row r="9041" spans="1:6">
      <c r="A9041" s="23">
        <v>8974</v>
      </c>
      <c r="B9041" s="24" t="s">
        <v>8810</v>
      </c>
      <c r="C9041" s="24" t="s">
        <v>17057</v>
      </c>
      <c r="D9041" s="23">
        <v>496</v>
      </c>
      <c r="E9041" s="20" t="s">
        <v>903</v>
      </c>
      <c r="F9041" s="20" t="s">
        <v>177</v>
      </c>
    </row>
    <row r="9042" spans="1:6">
      <c r="A9042" s="23">
        <v>8975</v>
      </c>
      <c r="B9042" s="24" t="s">
        <v>8811</v>
      </c>
      <c r="C9042" s="24" t="s">
        <v>17058</v>
      </c>
      <c r="D9042" s="23">
        <v>496</v>
      </c>
      <c r="E9042" s="20" t="s">
        <v>903</v>
      </c>
      <c r="F9042" s="20" t="s">
        <v>177</v>
      </c>
    </row>
    <row r="9043" spans="1:6">
      <c r="A9043" s="23">
        <v>8976</v>
      </c>
      <c r="B9043" s="24" t="s">
        <v>8812</v>
      </c>
      <c r="C9043" s="24" t="s">
        <v>17059</v>
      </c>
      <c r="D9043" s="23">
        <v>497</v>
      </c>
      <c r="E9043" s="20" t="s">
        <v>906</v>
      </c>
      <c r="F9043" s="20" t="s">
        <v>177</v>
      </c>
    </row>
    <row r="9044" spans="1:6">
      <c r="A9044" s="23">
        <v>8977</v>
      </c>
      <c r="B9044" s="24" t="s">
        <v>2895</v>
      </c>
      <c r="C9044" s="24" t="s">
        <v>56</v>
      </c>
      <c r="D9044" s="23">
        <v>497</v>
      </c>
      <c r="E9044" s="20" t="s">
        <v>906</v>
      </c>
      <c r="F9044" s="20" t="s">
        <v>177</v>
      </c>
    </row>
    <row r="9045" spans="1:6">
      <c r="A9045" s="23">
        <v>8978</v>
      </c>
      <c r="B9045" s="24" t="s">
        <v>8813</v>
      </c>
      <c r="C9045" s="24" t="s">
        <v>16902</v>
      </c>
      <c r="D9045" s="23">
        <v>497</v>
      </c>
      <c r="E9045" s="20" t="s">
        <v>906</v>
      </c>
      <c r="F9045" s="20" t="s">
        <v>177</v>
      </c>
    </row>
    <row r="9046" spans="1:6">
      <c r="A9046" s="23">
        <v>8979</v>
      </c>
      <c r="B9046" s="24" t="s">
        <v>8814</v>
      </c>
      <c r="C9046" s="24" t="s">
        <v>17060</v>
      </c>
      <c r="D9046" s="23">
        <v>497</v>
      </c>
      <c r="E9046" s="20" t="s">
        <v>906</v>
      </c>
      <c r="F9046" s="20" t="s">
        <v>177</v>
      </c>
    </row>
    <row r="9047" spans="1:6">
      <c r="A9047" s="23">
        <v>8980</v>
      </c>
      <c r="B9047" s="24" t="s">
        <v>8815</v>
      </c>
      <c r="C9047" s="24" t="s">
        <v>17061</v>
      </c>
      <c r="D9047" s="23">
        <v>497</v>
      </c>
      <c r="E9047" s="20" t="s">
        <v>906</v>
      </c>
      <c r="F9047" s="20" t="s">
        <v>177</v>
      </c>
    </row>
    <row r="9048" spans="1:6">
      <c r="A9048" s="23">
        <v>8981</v>
      </c>
      <c r="B9048" s="24" t="s">
        <v>8816</v>
      </c>
      <c r="C9048" s="24" t="s">
        <v>17062</v>
      </c>
      <c r="D9048" s="23">
        <v>497</v>
      </c>
      <c r="E9048" s="20" t="s">
        <v>906</v>
      </c>
      <c r="F9048" s="20" t="s">
        <v>177</v>
      </c>
    </row>
    <row r="9049" spans="1:6">
      <c r="A9049" s="23">
        <v>8982</v>
      </c>
      <c r="B9049" s="24" t="s">
        <v>8817</v>
      </c>
      <c r="C9049" s="24" t="s">
        <v>17063</v>
      </c>
      <c r="D9049" s="23">
        <v>497</v>
      </c>
      <c r="E9049" s="20" t="s">
        <v>906</v>
      </c>
      <c r="F9049" s="20" t="s">
        <v>177</v>
      </c>
    </row>
    <row r="9050" spans="1:6">
      <c r="A9050" s="23">
        <v>8983</v>
      </c>
      <c r="B9050" s="24" t="s">
        <v>8818</v>
      </c>
      <c r="C9050" s="24" t="s">
        <v>17064</v>
      </c>
      <c r="D9050" s="23">
        <v>497</v>
      </c>
      <c r="E9050" s="20" t="s">
        <v>906</v>
      </c>
      <c r="F9050" s="20" t="s">
        <v>177</v>
      </c>
    </row>
    <row r="9051" spans="1:6">
      <c r="A9051" s="23">
        <v>8984</v>
      </c>
      <c r="B9051" s="24" t="s">
        <v>4612</v>
      </c>
      <c r="C9051" s="24" t="s">
        <v>1891</v>
      </c>
      <c r="D9051" s="23">
        <v>497</v>
      </c>
      <c r="E9051" s="20" t="s">
        <v>906</v>
      </c>
      <c r="F9051" s="20" t="s">
        <v>177</v>
      </c>
    </row>
    <row r="9052" spans="1:6">
      <c r="A9052" s="23">
        <v>8985</v>
      </c>
      <c r="B9052" s="24" t="s">
        <v>5944</v>
      </c>
      <c r="C9052" s="24" t="s">
        <v>1704</v>
      </c>
      <c r="D9052" s="23">
        <v>497</v>
      </c>
      <c r="E9052" s="20" t="s">
        <v>906</v>
      </c>
      <c r="F9052" s="20" t="s">
        <v>177</v>
      </c>
    </row>
    <row r="9053" spans="1:6">
      <c r="A9053" s="23">
        <v>8986</v>
      </c>
      <c r="B9053" s="24" t="s">
        <v>8819</v>
      </c>
      <c r="C9053" s="24" t="s">
        <v>1814</v>
      </c>
      <c r="D9053" s="23">
        <v>497</v>
      </c>
      <c r="E9053" s="20" t="s">
        <v>906</v>
      </c>
      <c r="F9053" s="20" t="s">
        <v>177</v>
      </c>
    </row>
    <row r="9054" spans="1:6">
      <c r="A9054" s="23">
        <v>8987</v>
      </c>
      <c r="B9054" s="24" t="s">
        <v>8820</v>
      </c>
      <c r="C9054" s="24" t="s">
        <v>273</v>
      </c>
      <c r="D9054" s="23">
        <v>497</v>
      </c>
      <c r="E9054" s="20" t="s">
        <v>906</v>
      </c>
      <c r="F9054" s="20" t="s">
        <v>177</v>
      </c>
    </row>
    <row r="9055" spans="1:6">
      <c r="A9055" s="23">
        <v>8988</v>
      </c>
      <c r="B9055" s="24" t="s">
        <v>4792</v>
      </c>
      <c r="C9055" s="24" t="s">
        <v>831</v>
      </c>
      <c r="D9055" s="23">
        <v>497</v>
      </c>
      <c r="E9055" s="20" t="s">
        <v>906</v>
      </c>
      <c r="F9055" s="20" t="s">
        <v>177</v>
      </c>
    </row>
    <row r="9056" spans="1:6">
      <c r="A9056" s="23">
        <v>8989</v>
      </c>
      <c r="B9056" s="24" t="s">
        <v>5223</v>
      </c>
      <c r="C9056" s="24" t="s">
        <v>175</v>
      </c>
      <c r="D9056" s="23">
        <v>497</v>
      </c>
      <c r="E9056" s="20" t="s">
        <v>906</v>
      </c>
      <c r="F9056" s="20" t="s">
        <v>177</v>
      </c>
    </row>
    <row r="9057" spans="1:6">
      <c r="A9057" s="23">
        <v>8990</v>
      </c>
      <c r="B9057" s="24" t="s">
        <v>5715</v>
      </c>
      <c r="C9057" s="24" t="s">
        <v>11729</v>
      </c>
      <c r="D9057" s="23">
        <v>497</v>
      </c>
      <c r="E9057" s="20" t="s">
        <v>906</v>
      </c>
      <c r="F9057" s="20" t="s">
        <v>177</v>
      </c>
    </row>
    <row r="9058" spans="1:6">
      <c r="A9058" s="23">
        <v>8991</v>
      </c>
      <c r="B9058" s="24" t="s">
        <v>4060</v>
      </c>
      <c r="C9058" s="24" t="s">
        <v>1224</v>
      </c>
      <c r="D9058" s="23">
        <v>497</v>
      </c>
      <c r="E9058" s="20" t="s">
        <v>906</v>
      </c>
      <c r="F9058" s="20" t="s">
        <v>177</v>
      </c>
    </row>
    <row r="9059" spans="1:6">
      <c r="A9059" s="23">
        <v>8992</v>
      </c>
      <c r="B9059" s="24" t="s">
        <v>8821</v>
      </c>
      <c r="C9059" s="24" t="s">
        <v>14227</v>
      </c>
      <c r="D9059" s="23">
        <v>497</v>
      </c>
      <c r="E9059" s="20" t="s">
        <v>906</v>
      </c>
      <c r="F9059" s="20" t="s">
        <v>177</v>
      </c>
    </row>
    <row r="9060" spans="1:6">
      <c r="A9060" s="23">
        <v>8993</v>
      </c>
      <c r="B9060" s="24" t="s">
        <v>8822</v>
      </c>
      <c r="C9060" s="24" t="s">
        <v>12623</v>
      </c>
      <c r="D9060" s="23">
        <v>497</v>
      </c>
      <c r="E9060" s="20" t="s">
        <v>906</v>
      </c>
      <c r="F9060" s="20" t="s">
        <v>177</v>
      </c>
    </row>
    <row r="9061" spans="1:6">
      <c r="A9061" s="23">
        <v>8994</v>
      </c>
      <c r="B9061" s="24" t="s">
        <v>8823</v>
      </c>
      <c r="C9061" s="24" t="s">
        <v>17065</v>
      </c>
      <c r="D9061" s="23">
        <v>497</v>
      </c>
      <c r="E9061" s="20" t="s">
        <v>906</v>
      </c>
      <c r="F9061" s="20" t="s">
        <v>177</v>
      </c>
    </row>
    <row r="9062" spans="1:6">
      <c r="A9062" s="23">
        <v>8995</v>
      </c>
      <c r="B9062" s="24" t="s">
        <v>8824</v>
      </c>
      <c r="C9062" s="24" t="s">
        <v>17066</v>
      </c>
      <c r="D9062" s="23">
        <v>497</v>
      </c>
      <c r="E9062" s="20" t="s">
        <v>906</v>
      </c>
      <c r="F9062" s="20" t="s">
        <v>177</v>
      </c>
    </row>
    <row r="9063" spans="1:6">
      <c r="A9063" s="23">
        <v>8996</v>
      </c>
      <c r="B9063" s="24" t="s">
        <v>8825</v>
      </c>
      <c r="C9063" s="24" t="s">
        <v>17067</v>
      </c>
      <c r="D9063" s="23">
        <v>497</v>
      </c>
      <c r="E9063" s="20" t="s">
        <v>906</v>
      </c>
      <c r="F9063" s="20" t="s">
        <v>177</v>
      </c>
    </row>
    <row r="9064" spans="1:6">
      <c r="A9064" s="23">
        <v>8997</v>
      </c>
      <c r="B9064" s="24" t="s">
        <v>8826</v>
      </c>
      <c r="C9064" s="24" t="s">
        <v>11374</v>
      </c>
      <c r="D9064" s="23">
        <v>497</v>
      </c>
      <c r="E9064" s="20" t="s">
        <v>906</v>
      </c>
      <c r="F9064" s="20" t="s">
        <v>177</v>
      </c>
    </row>
    <row r="9065" spans="1:6">
      <c r="A9065" s="23">
        <v>8998</v>
      </c>
      <c r="B9065" s="24" t="s">
        <v>8827</v>
      </c>
      <c r="C9065" s="24" t="s">
        <v>17068</v>
      </c>
      <c r="D9065" s="23">
        <v>497</v>
      </c>
      <c r="E9065" s="20" t="s">
        <v>906</v>
      </c>
      <c r="F9065" s="20" t="s">
        <v>177</v>
      </c>
    </row>
    <row r="9066" spans="1:6">
      <c r="A9066" s="23">
        <v>9016</v>
      </c>
      <c r="B9066" s="24" t="s">
        <v>8843</v>
      </c>
      <c r="C9066" s="25" t="s">
        <v>910</v>
      </c>
      <c r="D9066" s="23">
        <v>498</v>
      </c>
      <c r="E9066" s="20" t="s">
        <v>909</v>
      </c>
      <c r="F9066" s="20" t="s">
        <v>177</v>
      </c>
    </row>
    <row r="9067" spans="1:6">
      <c r="A9067" s="23">
        <v>8999</v>
      </c>
      <c r="B9067" s="24" t="s">
        <v>8828</v>
      </c>
      <c r="C9067" s="24" t="s">
        <v>17069</v>
      </c>
      <c r="D9067" s="23">
        <v>498</v>
      </c>
      <c r="E9067" s="20" t="s">
        <v>909</v>
      </c>
      <c r="F9067" s="20" t="s">
        <v>177</v>
      </c>
    </row>
    <row r="9068" spans="1:6">
      <c r="A9068" s="23">
        <v>9000</v>
      </c>
      <c r="B9068" s="24" t="s">
        <v>6938</v>
      </c>
      <c r="C9068" s="24" t="s">
        <v>15447</v>
      </c>
      <c r="D9068" s="23">
        <v>498</v>
      </c>
      <c r="E9068" s="20" t="s">
        <v>909</v>
      </c>
      <c r="F9068" s="20" t="s">
        <v>177</v>
      </c>
    </row>
    <row r="9069" spans="1:6">
      <c r="A9069" s="23">
        <v>9001</v>
      </c>
      <c r="B9069" s="24" t="s">
        <v>8829</v>
      </c>
      <c r="C9069" s="25" t="s">
        <v>8829</v>
      </c>
      <c r="D9069" s="23">
        <v>498</v>
      </c>
      <c r="E9069" s="20" t="s">
        <v>909</v>
      </c>
      <c r="F9069" s="20" t="s">
        <v>177</v>
      </c>
    </row>
    <row r="9070" spans="1:6">
      <c r="A9070" s="23">
        <v>9002</v>
      </c>
      <c r="B9070" s="24" t="s">
        <v>8830</v>
      </c>
      <c r="C9070" s="24" t="s">
        <v>17070</v>
      </c>
      <c r="D9070" s="23">
        <v>498</v>
      </c>
      <c r="E9070" s="20" t="s">
        <v>909</v>
      </c>
      <c r="F9070" s="20" t="s">
        <v>177</v>
      </c>
    </row>
    <row r="9071" spans="1:6">
      <c r="A9071" s="23">
        <v>9003</v>
      </c>
      <c r="B9071" s="24" t="s">
        <v>8831</v>
      </c>
      <c r="C9071" s="24" t="s">
        <v>17071</v>
      </c>
      <c r="D9071" s="23">
        <v>498</v>
      </c>
      <c r="E9071" s="20" t="s">
        <v>909</v>
      </c>
      <c r="F9071" s="20" t="s">
        <v>177</v>
      </c>
    </row>
    <row r="9072" spans="1:6">
      <c r="A9072" s="23">
        <v>9004</v>
      </c>
      <c r="B9072" s="24" t="s">
        <v>3884</v>
      </c>
      <c r="C9072" s="24" t="s">
        <v>1055</v>
      </c>
      <c r="D9072" s="23">
        <v>498</v>
      </c>
      <c r="E9072" s="20" t="s">
        <v>909</v>
      </c>
      <c r="F9072" s="20" t="s">
        <v>177</v>
      </c>
    </row>
    <row r="9073" spans="1:6">
      <c r="A9073" s="23">
        <v>9005</v>
      </c>
      <c r="B9073" s="24" t="s">
        <v>8832</v>
      </c>
      <c r="C9073" s="24" t="s">
        <v>17072</v>
      </c>
      <c r="D9073" s="23">
        <v>498</v>
      </c>
      <c r="E9073" s="20" t="s">
        <v>909</v>
      </c>
      <c r="F9073" s="20" t="s">
        <v>177</v>
      </c>
    </row>
    <row r="9074" spans="1:6">
      <c r="A9074" s="23">
        <v>9006</v>
      </c>
      <c r="B9074" s="24" t="s">
        <v>8833</v>
      </c>
      <c r="C9074" s="24" t="s">
        <v>17073</v>
      </c>
      <c r="D9074" s="23">
        <v>498</v>
      </c>
      <c r="E9074" s="20" t="s">
        <v>909</v>
      </c>
      <c r="F9074" s="20" t="s">
        <v>177</v>
      </c>
    </row>
    <row r="9075" spans="1:6">
      <c r="A9075" s="23">
        <v>9007</v>
      </c>
      <c r="B9075" s="24" t="s">
        <v>8834</v>
      </c>
      <c r="C9075" s="24" t="s">
        <v>17074</v>
      </c>
      <c r="D9075" s="23">
        <v>498</v>
      </c>
      <c r="E9075" s="20" t="s">
        <v>909</v>
      </c>
      <c r="F9075" s="20" t="s">
        <v>177</v>
      </c>
    </row>
    <row r="9076" spans="1:6">
      <c r="A9076" s="23">
        <v>9008</v>
      </c>
      <c r="B9076" s="24" t="s">
        <v>8835</v>
      </c>
      <c r="C9076" s="24" t="s">
        <v>17075</v>
      </c>
      <c r="D9076" s="23">
        <v>498</v>
      </c>
      <c r="E9076" s="20" t="s">
        <v>909</v>
      </c>
      <c r="F9076" s="20" t="s">
        <v>177</v>
      </c>
    </row>
    <row r="9077" spans="1:6">
      <c r="A9077" s="23">
        <v>9009</v>
      </c>
      <c r="B9077" s="24" t="s">
        <v>8836</v>
      </c>
      <c r="C9077" s="24" t="s">
        <v>17076</v>
      </c>
      <c r="D9077" s="23">
        <v>498</v>
      </c>
      <c r="E9077" s="20" t="s">
        <v>909</v>
      </c>
      <c r="F9077" s="20" t="s">
        <v>177</v>
      </c>
    </row>
    <row r="9078" spans="1:6">
      <c r="A9078" s="23">
        <v>9010</v>
      </c>
      <c r="B9078" s="24" t="s">
        <v>8837</v>
      </c>
      <c r="C9078" s="24" t="s">
        <v>17077</v>
      </c>
      <c r="D9078" s="23">
        <v>498</v>
      </c>
      <c r="E9078" s="20" t="s">
        <v>909</v>
      </c>
      <c r="F9078" s="20" t="s">
        <v>177</v>
      </c>
    </row>
    <row r="9079" spans="1:6">
      <c r="A9079" s="23">
        <v>9011</v>
      </c>
      <c r="B9079" s="24" t="s">
        <v>8838</v>
      </c>
      <c r="C9079" s="24" t="s">
        <v>17078</v>
      </c>
      <c r="D9079" s="23">
        <v>498</v>
      </c>
      <c r="E9079" s="20" t="s">
        <v>909</v>
      </c>
      <c r="F9079" s="20" t="s">
        <v>177</v>
      </c>
    </row>
    <row r="9080" spans="1:6">
      <c r="A9080" s="23">
        <v>9012</v>
      </c>
      <c r="B9080" s="24" t="s">
        <v>8839</v>
      </c>
      <c r="C9080" s="24" t="s">
        <v>17079</v>
      </c>
      <c r="D9080" s="23">
        <v>498</v>
      </c>
      <c r="E9080" s="20" t="s">
        <v>909</v>
      </c>
      <c r="F9080" s="20" t="s">
        <v>177</v>
      </c>
    </row>
    <row r="9081" spans="1:6">
      <c r="A9081" s="23">
        <v>9013</v>
      </c>
      <c r="B9081" s="24" t="s">
        <v>8840</v>
      </c>
      <c r="C9081" s="24" t="s">
        <v>17080</v>
      </c>
      <c r="D9081" s="23">
        <v>498</v>
      </c>
      <c r="E9081" s="20" t="s">
        <v>909</v>
      </c>
      <c r="F9081" s="20" t="s">
        <v>177</v>
      </c>
    </row>
    <row r="9082" spans="1:6">
      <c r="A9082" s="23">
        <v>9014</v>
      </c>
      <c r="B9082" s="24" t="s">
        <v>8841</v>
      </c>
      <c r="C9082" s="24" t="s">
        <v>17081</v>
      </c>
      <c r="D9082" s="23">
        <v>498</v>
      </c>
      <c r="E9082" s="20" t="s">
        <v>909</v>
      </c>
      <c r="F9082" s="20" t="s">
        <v>177</v>
      </c>
    </row>
    <row r="9083" spans="1:6">
      <c r="A9083" s="23">
        <v>9015</v>
      </c>
      <c r="B9083" s="24" t="s">
        <v>8842</v>
      </c>
      <c r="C9083" s="24" t="s">
        <v>17082</v>
      </c>
      <c r="D9083" s="23">
        <v>498</v>
      </c>
      <c r="E9083" s="20" t="s">
        <v>909</v>
      </c>
      <c r="F9083" s="20" t="s">
        <v>177</v>
      </c>
    </row>
    <row r="9084" spans="1:6">
      <c r="A9084" s="23">
        <v>9017</v>
      </c>
      <c r="B9084" s="24" t="s">
        <v>8844</v>
      </c>
      <c r="C9084" s="24" t="s">
        <v>17083</v>
      </c>
      <c r="D9084" s="23">
        <v>499</v>
      </c>
      <c r="E9084" s="20" t="s">
        <v>912</v>
      </c>
      <c r="F9084" s="20" t="s">
        <v>177</v>
      </c>
    </row>
    <row r="9085" spans="1:6">
      <c r="A9085" s="23">
        <v>9018</v>
      </c>
      <c r="B9085" s="24" t="s">
        <v>8845</v>
      </c>
      <c r="C9085" s="24" t="s">
        <v>17084</v>
      </c>
      <c r="D9085" s="23">
        <v>499</v>
      </c>
      <c r="E9085" s="20" t="s">
        <v>912</v>
      </c>
      <c r="F9085" s="20" t="s">
        <v>177</v>
      </c>
    </row>
    <row r="9086" spans="1:6">
      <c r="A9086" s="23">
        <v>9019</v>
      </c>
      <c r="B9086" s="24" t="s">
        <v>4308</v>
      </c>
      <c r="C9086" s="24" t="s">
        <v>1568</v>
      </c>
      <c r="D9086" s="23">
        <v>499</v>
      </c>
      <c r="E9086" s="20" t="s">
        <v>912</v>
      </c>
      <c r="F9086" s="20" t="s">
        <v>177</v>
      </c>
    </row>
    <row r="9087" spans="1:6">
      <c r="A9087" s="23">
        <v>9020</v>
      </c>
      <c r="B9087" s="24" t="s">
        <v>8846</v>
      </c>
      <c r="C9087" s="24" t="s">
        <v>17085</v>
      </c>
      <c r="D9087" s="23">
        <v>499</v>
      </c>
      <c r="E9087" s="20" t="s">
        <v>912</v>
      </c>
      <c r="F9087" s="20" t="s">
        <v>177</v>
      </c>
    </row>
    <row r="9088" spans="1:6">
      <c r="A9088" s="23">
        <v>9021</v>
      </c>
      <c r="B9088" s="24" t="s">
        <v>3882</v>
      </c>
      <c r="C9088" s="24" t="s">
        <v>12239</v>
      </c>
      <c r="D9088" s="23">
        <v>499</v>
      </c>
      <c r="E9088" s="20" t="s">
        <v>912</v>
      </c>
      <c r="F9088" s="20" t="s">
        <v>177</v>
      </c>
    </row>
    <row r="9089" spans="1:6">
      <c r="A9089" s="23">
        <v>9022</v>
      </c>
      <c r="B9089" s="24" t="s">
        <v>8847</v>
      </c>
      <c r="C9089" s="24" t="s">
        <v>17086</v>
      </c>
      <c r="D9089" s="23">
        <v>499</v>
      </c>
      <c r="E9089" s="20" t="s">
        <v>912</v>
      </c>
      <c r="F9089" s="20" t="s">
        <v>177</v>
      </c>
    </row>
    <row r="9090" spans="1:6">
      <c r="A9090" s="23">
        <v>9023</v>
      </c>
      <c r="B9090" s="24" t="s">
        <v>8848</v>
      </c>
      <c r="C9090" s="24" t="s">
        <v>17087</v>
      </c>
      <c r="D9090" s="23">
        <v>499</v>
      </c>
      <c r="E9090" s="20" t="s">
        <v>912</v>
      </c>
      <c r="F9090" s="20" t="s">
        <v>177</v>
      </c>
    </row>
    <row r="9091" spans="1:6">
      <c r="A9091" s="23">
        <v>9024</v>
      </c>
      <c r="B9091" s="24" t="s">
        <v>8849</v>
      </c>
      <c r="C9091" s="24" t="s">
        <v>17088</v>
      </c>
      <c r="D9091" s="23">
        <v>499</v>
      </c>
      <c r="E9091" s="20" t="s">
        <v>912</v>
      </c>
      <c r="F9091" s="20" t="s">
        <v>177</v>
      </c>
    </row>
    <row r="9092" spans="1:6">
      <c r="A9092" s="23">
        <v>9025</v>
      </c>
      <c r="B9092" s="24" t="s">
        <v>8850</v>
      </c>
      <c r="C9092" s="24" t="s">
        <v>17089</v>
      </c>
      <c r="D9092" s="23">
        <v>500</v>
      </c>
      <c r="E9092" s="20" t="s">
        <v>916</v>
      </c>
      <c r="F9092" s="20" t="s">
        <v>177</v>
      </c>
    </row>
    <row r="9093" spans="1:6">
      <c r="A9093" s="23">
        <v>9026</v>
      </c>
      <c r="B9093" s="24" t="s">
        <v>8851</v>
      </c>
      <c r="C9093" s="24" t="s">
        <v>17090</v>
      </c>
      <c r="D9093" s="23">
        <v>500</v>
      </c>
      <c r="E9093" s="20" t="s">
        <v>916</v>
      </c>
      <c r="F9093" s="20" t="s">
        <v>177</v>
      </c>
    </row>
    <row r="9094" spans="1:6">
      <c r="A9094" s="23">
        <v>9027</v>
      </c>
      <c r="B9094" s="24" t="s">
        <v>8852</v>
      </c>
      <c r="C9094" s="24" t="s">
        <v>17091</v>
      </c>
      <c r="D9094" s="23">
        <v>500</v>
      </c>
      <c r="E9094" s="20" t="s">
        <v>916</v>
      </c>
      <c r="F9094" s="20" t="s">
        <v>177</v>
      </c>
    </row>
    <row r="9095" spans="1:6">
      <c r="A9095" s="23">
        <v>9028</v>
      </c>
      <c r="B9095" s="24" t="s">
        <v>8853</v>
      </c>
      <c r="C9095" s="24" t="s">
        <v>17092</v>
      </c>
      <c r="D9095" s="23">
        <v>500</v>
      </c>
      <c r="E9095" s="20" t="s">
        <v>916</v>
      </c>
      <c r="F9095" s="20" t="s">
        <v>177</v>
      </c>
    </row>
    <row r="9096" spans="1:6">
      <c r="A9096" s="23">
        <v>9029</v>
      </c>
      <c r="B9096" s="24" t="s">
        <v>8854</v>
      </c>
      <c r="C9096" s="24" t="s">
        <v>17093</v>
      </c>
      <c r="D9096" s="23">
        <v>500</v>
      </c>
      <c r="E9096" s="20" t="s">
        <v>916</v>
      </c>
      <c r="F9096" s="20" t="s">
        <v>177</v>
      </c>
    </row>
    <row r="9097" spans="1:6">
      <c r="A9097" s="23">
        <v>9030</v>
      </c>
      <c r="B9097" s="24" t="s">
        <v>8855</v>
      </c>
      <c r="C9097" s="24" t="s">
        <v>17094</v>
      </c>
      <c r="D9097" s="23">
        <v>500</v>
      </c>
      <c r="E9097" s="20" t="s">
        <v>916</v>
      </c>
      <c r="F9097" s="20" t="s">
        <v>177</v>
      </c>
    </row>
    <row r="9098" spans="1:6">
      <c r="A9098" s="23">
        <v>9031</v>
      </c>
      <c r="B9098" s="24" t="s">
        <v>8856</v>
      </c>
      <c r="C9098" s="24" t="s">
        <v>17095</v>
      </c>
      <c r="D9098" s="23">
        <v>500</v>
      </c>
      <c r="E9098" s="20" t="s">
        <v>916</v>
      </c>
      <c r="F9098" s="20" t="s">
        <v>177</v>
      </c>
    </row>
    <row r="9099" spans="1:6">
      <c r="A9099" s="23">
        <v>9032</v>
      </c>
      <c r="B9099" s="24" t="s">
        <v>8857</v>
      </c>
      <c r="C9099" s="24" t="s">
        <v>17031</v>
      </c>
      <c r="D9099" s="23">
        <v>500</v>
      </c>
      <c r="E9099" s="20" t="s">
        <v>916</v>
      </c>
      <c r="F9099" s="20" t="s">
        <v>177</v>
      </c>
    </row>
    <row r="9100" spans="1:6">
      <c r="A9100" s="23">
        <v>9033</v>
      </c>
      <c r="B9100" s="24" t="s">
        <v>8858</v>
      </c>
      <c r="C9100" s="24" t="s">
        <v>17096</v>
      </c>
      <c r="D9100" s="23">
        <v>500</v>
      </c>
      <c r="E9100" s="20" t="s">
        <v>916</v>
      </c>
      <c r="F9100" s="20" t="s">
        <v>177</v>
      </c>
    </row>
    <row r="9101" spans="1:6">
      <c r="A9101" s="23">
        <v>9034</v>
      </c>
      <c r="B9101" s="24" t="s">
        <v>8859</v>
      </c>
      <c r="C9101" s="24" t="s">
        <v>17097</v>
      </c>
      <c r="D9101" s="23">
        <v>500</v>
      </c>
      <c r="E9101" s="20" t="s">
        <v>916</v>
      </c>
      <c r="F9101" s="20" t="s">
        <v>177</v>
      </c>
    </row>
    <row r="9102" spans="1:6">
      <c r="A9102" s="23">
        <v>9035</v>
      </c>
      <c r="B9102" s="24" t="s">
        <v>8860</v>
      </c>
      <c r="C9102" s="24" t="s">
        <v>17098</v>
      </c>
      <c r="D9102" s="23">
        <v>500</v>
      </c>
      <c r="E9102" s="20" t="s">
        <v>916</v>
      </c>
      <c r="F9102" s="20" t="s">
        <v>177</v>
      </c>
    </row>
    <row r="9103" spans="1:6">
      <c r="A9103" s="23">
        <v>9036</v>
      </c>
      <c r="B9103" s="24" t="s">
        <v>8861</v>
      </c>
      <c r="C9103" s="24" t="s">
        <v>17099</v>
      </c>
      <c r="D9103" s="23">
        <v>500</v>
      </c>
      <c r="E9103" s="20" t="s">
        <v>916</v>
      </c>
      <c r="F9103" s="20" t="s">
        <v>177</v>
      </c>
    </row>
    <row r="9104" spans="1:6">
      <c r="A9104" s="23">
        <v>9037</v>
      </c>
      <c r="B9104" s="24" t="s">
        <v>8862</v>
      </c>
      <c r="C9104" s="24" t="s">
        <v>17100</v>
      </c>
      <c r="D9104" s="23">
        <v>500</v>
      </c>
      <c r="E9104" s="20" t="s">
        <v>916</v>
      </c>
      <c r="F9104" s="20" t="s">
        <v>177</v>
      </c>
    </row>
    <row r="9105" spans="1:6">
      <c r="A9105" s="23">
        <v>18954</v>
      </c>
      <c r="B9105" s="24" t="s">
        <v>9400</v>
      </c>
      <c r="C9105" s="24" t="s">
        <v>9400</v>
      </c>
      <c r="D9105" s="23">
        <v>500</v>
      </c>
      <c r="E9105" s="20" t="s">
        <v>916</v>
      </c>
      <c r="F9105" s="20" t="s">
        <v>177</v>
      </c>
    </row>
    <row r="9106" spans="1:6">
      <c r="A9106" s="23">
        <v>9038</v>
      </c>
      <c r="B9106" s="24" t="s">
        <v>8863</v>
      </c>
      <c r="C9106" s="24" t="s">
        <v>17101</v>
      </c>
      <c r="D9106" s="23">
        <v>501</v>
      </c>
      <c r="E9106" s="20" t="s">
        <v>920</v>
      </c>
      <c r="F9106" s="20" t="s">
        <v>177</v>
      </c>
    </row>
    <row r="9107" spans="1:6">
      <c r="A9107" s="23">
        <v>9039</v>
      </c>
      <c r="B9107" s="24" t="s">
        <v>8864</v>
      </c>
      <c r="C9107" s="24" t="s">
        <v>17102</v>
      </c>
      <c r="D9107" s="23">
        <v>501</v>
      </c>
      <c r="E9107" s="20" t="s">
        <v>920</v>
      </c>
      <c r="F9107" s="20" t="s">
        <v>177</v>
      </c>
    </row>
    <row r="9108" spans="1:6">
      <c r="A9108" s="23">
        <v>9040</v>
      </c>
      <c r="B9108" s="24" t="s">
        <v>8865</v>
      </c>
      <c r="C9108" s="24" t="s">
        <v>17103</v>
      </c>
      <c r="D9108" s="23">
        <v>501</v>
      </c>
      <c r="E9108" s="20" t="s">
        <v>920</v>
      </c>
      <c r="F9108" s="20" t="s">
        <v>177</v>
      </c>
    </row>
    <row r="9109" spans="1:6">
      <c r="A9109" s="23">
        <v>9041</v>
      </c>
      <c r="B9109" s="24" t="s">
        <v>8866</v>
      </c>
      <c r="C9109" s="24" t="s">
        <v>17104</v>
      </c>
      <c r="D9109" s="23">
        <v>501</v>
      </c>
      <c r="E9109" s="20" t="s">
        <v>920</v>
      </c>
      <c r="F9109" s="20" t="s">
        <v>177</v>
      </c>
    </row>
    <row r="9110" spans="1:6">
      <c r="A9110" s="23">
        <v>9042</v>
      </c>
      <c r="B9110" s="24" t="s">
        <v>8867</v>
      </c>
      <c r="C9110" s="24" t="s">
        <v>17105</v>
      </c>
      <c r="D9110" s="23">
        <v>501</v>
      </c>
      <c r="E9110" s="20" t="s">
        <v>920</v>
      </c>
      <c r="F9110" s="20" t="s">
        <v>177</v>
      </c>
    </row>
    <row r="9111" spans="1:6">
      <c r="A9111" s="23">
        <v>9043</v>
      </c>
      <c r="B9111" s="24" t="s">
        <v>8868</v>
      </c>
      <c r="C9111" s="24" t="s">
        <v>17106</v>
      </c>
      <c r="D9111" s="23">
        <v>501</v>
      </c>
      <c r="E9111" s="20" t="s">
        <v>920</v>
      </c>
      <c r="F9111" s="20" t="s">
        <v>177</v>
      </c>
    </row>
    <row r="9112" spans="1:6">
      <c r="A9112" s="23">
        <v>9044</v>
      </c>
      <c r="B9112" s="24" t="s">
        <v>8869</v>
      </c>
      <c r="C9112" s="24" t="s">
        <v>9400</v>
      </c>
      <c r="D9112" s="23">
        <v>501</v>
      </c>
      <c r="E9112" s="20" t="s">
        <v>920</v>
      </c>
      <c r="F9112" s="20" t="s">
        <v>177</v>
      </c>
    </row>
    <row r="9113" spans="1:6">
      <c r="A9113" s="23">
        <v>9045</v>
      </c>
      <c r="B9113" s="24" t="s">
        <v>8870</v>
      </c>
      <c r="C9113" s="24" t="s">
        <v>17107</v>
      </c>
      <c r="D9113" s="23">
        <v>501</v>
      </c>
      <c r="E9113" s="20" t="s">
        <v>920</v>
      </c>
      <c r="F9113" s="20" t="s">
        <v>177</v>
      </c>
    </row>
    <row r="9114" spans="1:6">
      <c r="A9114" s="23">
        <v>9046</v>
      </c>
      <c r="B9114" s="24" t="s">
        <v>8871</v>
      </c>
      <c r="C9114" s="24" t="s">
        <v>17108</v>
      </c>
      <c r="D9114" s="23">
        <v>501</v>
      </c>
      <c r="E9114" s="20" t="s">
        <v>920</v>
      </c>
      <c r="F9114" s="20" t="s">
        <v>177</v>
      </c>
    </row>
    <row r="9115" spans="1:6">
      <c r="A9115" s="23">
        <v>9047</v>
      </c>
      <c r="B9115" s="24" t="s">
        <v>8872</v>
      </c>
      <c r="C9115" s="24" t="s">
        <v>17109</v>
      </c>
      <c r="D9115" s="23">
        <v>501</v>
      </c>
      <c r="E9115" s="20" t="s">
        <v>920</v>
      </c>
      <c r="F9115" s="20" t="s">
        <v>177</v>
      </c>
    </row>
    <row r="9116" spans="1:6">
      <c r="A9116" s="23">
        <v>9048</v>
      </c>
      <c r="B9116" s="24" t="s">
        <v>8873</v>
      </c>
      <c r="C9116" s="25" t="s">
        <v>925</v>
      </c>
      <c r="D9116" s="23">
        <v>502</v>
      </c>
      <c r="E9116" s="20" t="s">
        <v>924</v>
      </c>
      <c r="F9116" s="20" t="s">
        <v>177</v>
      </c>
    </row>
    <row r="9117" spans="1:6">
      <c r="A9117" s="23">
        <v>9049</v>
      </c>
      <c r="B9117" s="24" t="s">
        <v>8874</v>
      </c>
      <c r="C9117" s="24" t="s">
        <v>17110</v>
      </c>
      <c r="D9117" s="23">
        <v>502</v>
      </c>
      <c r="E9117" s="20" t="s">
        <v>924</v>
      </c>
      <c r="F9117" s="20" t="s">
        <v>177</v>
      </c>
    </row>
    <row r="9118" spans="1:6">
      <c r="A9118" s="23">
        <v>9050</v>
      </c>
      <c r="B9118" s="24" t="s">
        <v>8875</v>
      </c>
      <c r="C9118" s="24" t="s">
        <v>17111</v>
      </c>
      <c r="D9118" s="23">
        <v>502</v>
      </c>
      <c r="E9118" s="20" t="s">
        <v>924</v>
      </c>
      <c r="F9118" s="20" t="s">
        <v>177</v>
      </c>
    </row>
    <row r="9119" spans="1:6">
      <c r="A9119" s="23">
        <v>9051</v>
      </c>
      <c r="B9119" s="24" t="s">
        <v>8876</v>
      </c>
      <c r="C9119" s="24" t="s">
        <v>17112</v>
      </c>
      <c r="D9119" s="23">
        <v>502</v>
      </c>
      <c r="E9119" s="20" t="s">
        <v>924</v>
      </c>
      <c r="F9119" s="20" t="s">
        <v>177</v>
      </c>
    </row>
    <row r="9120" spans="1:6">
      <c r="A9120" s="23">
        <v>9052</v>
      </c>
      <c r="B9120" s="24" t="s">
        <v>8877</v>
      </c>
      <c r="C9120" s="24" t="s">
        <v>17113</v>
      </c>
      <c r="D9120" s="23">
        <v>502</v>
      </c>
      <c r="E9120" s="20" t="s">
        <v>924</v>
      </c>
      <c r="F9120" s="20" t="s">
        <v>177</v>
      </c>
    </row>
    <row r="9121" spans="1:6">
      <c r="A9121" s="23">
        <v>9053</v>
      </c>
      <c r="B9121" s="24" t="s">
        <v>8878</v>
      </c>
      <c r="C9121" s="24" t="s">
        <v>17114</v>
      </c>
      <c r="D9121" s="23">
        <v>502</v>
      </c>
      <c r="E9121" s="20" t="s">
        <v>924</v>
      </c>
      <c r="F9121" s="20" t="s">
        <v>177</v>
      </c>
    </row>
    <row r="9122" spans="1:6">
      <c r="A9122" s="23">
        <v>9054</v>
      </c>
      <c r="B9122" s="24" t="s">
        <v>8879</v>
      </c>
      <c r="C9122" s="24" t="s">
        <v>17115</v>
      </c>
      <c r="D9122" s="23">
        <v>502</v>
      </c>
      <c r="E9122" s="20" t="s">
        <v>924</v>
      </c>
      <c r="F9122" s="20" t="s">
        <v>177</v>
      </c>
    </row>
    <row r="9123" spans="1:6">
      <c r="A9123" s="23">
        <v>9055</v>
      </c>
      <c r="B9123" s="24" t="s">
        <v>8880</v>
      </c>
      <c r="C9123" s="24" t="s">
        <v>17116</v>
      </c>
      <c r="D9123" s="23">
        <v>502</v>
      </c>
      <c r="E9123" s="20" t="s">
        <v>924</v>
      </c>
      <c r="F9123" s="20" t="s">
        <v>177</v>
      </c>
    </row>
    <row r="9124" spans="1:6">
      <c r="A9124" s="23">
        <v>9056</v>
      </c>
      <c r="B9124" s="24" t="s">
        <v>8881</v>
      </c>
      <c r="C9124" s="24" t="s">
        <v>17117</v>
      </c>
      <c r="D9124" s="23">
        <v>502</v>
      </c>
      <c r="E9124" s="20" t="s">
        <v>924</v>
      </c>
      <c r="F9124" s="20" t="s">
        <v>177</v>
      </c>
    </row>
    <row r="9125" spans="1:6">
      <c r="A9125" s="23">
        <v>9057</v>
      </c>
      <c r="B9125" s="24" t="s">
        <v>8882</v>
      </c>
      <c r="C9125" s="24" t="s">
        <v>17118</v>
      </c>
      <c r="D9125" s="23">
        <v>502</v>
      </c>
      <c r="E9125" s="20" t="s">
        <v>924</v>
      </c>
      <c r="F9125" s="20" t="s">
        <v>177</v>
      </c>
    </row>
    <row r="9126" spans="1:6">
      <c r="A9126" s="23">
        <v>9058</v>
      </c>
      <c r="B9126" s="24" t="s">
        <v>8883</v>
      </c>
      <c r="C9126" s="24" t="s">
        <v>17119</v>
      </c>
      <c r="D9126" s="23">
        <v>502</v>
      </c>
      <c r="E9126" s="20" t="s">
        <v>924</v>
      </c>
      <c r="F9126" s="20" t="s">
        <v>177</v>
      </c>
    </row>
    <row r="9127" spans="1:6">
      <c r="A9127" s="23">
        <v>9059</v>
      </c>
      <c r="B9127" s="24" t="s">
        <v>8884</v>
      </c>
      <c r="C9127" s="24" t="s">
        <v>17120</v>
      </c>
      <c r="D9127" s="23">
        <v>502</v>
      </c>
      <c r="E9127" s="20" t="s">
        <v>924</v>
      </c>
      <c r="F9127" s="20" t="s">
        <v>177</v>
      </c>
    </row>
    <row r="9128" spans="1:6">
      <c r="A9128" s="23">
        <v>9060</v>
      </c>
      <c r="B9128" s="24" t="s">
        <v>8885</v>
      </c>
      <c r="C9128" s="24" t="s">
        <v>17121</v>
      </c>
      <c r="D9128" s="23">
        <v>502</v>
      </c>
      <c r="E9128" s="20" t="s">
        <v>924</v>
      </c>
      <c r="F9128" s="20" t="s">
        <v>177</v>
      </c>
    </row>
    <row r="9129" spans="1:6">
      <c r="A9129" s="23">
        <v>9061</v>
      </c>
      <c r="B9129" s="24" t="s">
        <v>8886</v>
      </c>
      <c r="C9129" s="24" t="s">
        <v>17122</v>
      </c>
      <c r="D9129" s="23">
        <v>502</v>
      </c>
      <c r="E9129" s="20" t="s">
        <v>924</v>
      </c>
      <c r="F9129" s="20" t="s">
        <v>177</v>
      </c>
    </row>
    <row r="9130" spans="1:6">
      <c r="A9130" s="23">
        <v>9062</v>
      </c>
      <c r="B9130" s="24" t="s">
        <v>9484</v>
      </c>
      <c r="C9130" s="24" t="s">
        <v>17123</v>
      </c>
      <c r="D9130" s="23">
        <v>502</v>
      </c>
      <c r="E9130" s="20" t="s">
        <v>924</v>
      </c>
      <c r="F9130" s="20" t="s">
        <v>177</v>
      </c>
    </row>
    <row r="9131" spans="1:6">
      <c r="A9131" s="23">
        <v>9063</v>
      </c>
      <c r="B9131" s="24" t="s">
        <v>9485</v>
      </c>
      <c r="C9131" s="25" t="s">
        <v>928</v>
      </c>
      <c r="D9131" s="23">
        <v>503</v>
      </c>
      <c r="E9131" s="20" t="s">
        <v>927</v>
      </c>
      <c r="F9131" s="20" t="s">
        <v>177</v>
      </c>
    </row>
    <row r="9132" spans="1:6">
      <c r="A9132" s="23">
        <v>9064</v>
      </c>
      <c r="B9132" s="24" t="s">
        <v>9486</v>
      </c>
      <c r="C9132" s="24" t="s">
        <v>17124</v>
      </c>
      <c r="D9132" s="23">
        <v>503</v>
      </c>
      <c r="E9132" s="20" t="s">
        <v>927</v>
      </c>
      <c r="F9132" s="20" t="s">
        <v>177</v>
      </c>
    </row>
    <row r="9133" spans="1:6">
      <c r="A9133" s="23">
        <v>9065</v>
      </c>
      <c r="B9133" s="24" t="s">
        <v>4257</v>
      </c>
      <c r="C9133" s="24" t="s">
        <v>12556</v>
      </c>
      <c r="D9133" s="23">
        <v>503</v>
      </c>
      <c r="E9133" s="20" t="s">
        <v>927</v>
      </c>
      <c r="F9133" s="20" t="s">
        <v>177</v>
      </c>
    </row>
    <row r="9134" spans="1:6">
      <c r="A9134" s="23">
        <v>9066</v>
      </c>
      <c r="B9134" s="24" t="s">
        <v>9487</v>
      </c>
      <c r="C9134" s="24" t="s">
        <v>17125</v>
      </c>
      <c r="D9134" s="23">
        <v>503</v>
      </c>
      <c r="E9134" s="20" t="s">
        <v>927</v>
      </c>
      <c r="F9134" s="20" t="s">
        <v>177</v>
      </c>
    </row>
    <row r="9135" spans="1:6">
      <c r="A9135" s="23">
        <v>9067</v>
      </c>
      <c r="B9135" s="24" t="s">
        <v>9488</v>
      </c>
      <c r="C9135" s="24" t="s">
        <v>17126</v>
      </c>
      <c r="D9135" s="23">
        <v>503</v>
      </c>
      <c r="E9135" s="20" t="s">
        <v>927</v>
      </c>
      <c r="F9135" s="20" t="s">
        <v>177</v>
      </c>
    </row>
    <row r="9136" spans="1:6">
      <c r="A9136" s="23">
        <v>9068</v>
      </c>
      <c r="B9136" s="24" t="s">
        <v>9489</v>
      </c>
      <c r="C9136" s="24" t="s">
        <v>17127</v>
      </c>
      <c r="D9136" s="23">
        <v>503</v>
      </c>
      <c r="E9136" s="20" t="s">
        <v>927</v>
      </c>
      <c r="F9136" s="20" t="s">
        <v>177</v>
      </c>
    </row>
    <row r="9137" spans="1:6">
      <c r="A9137" s="23">
        <v>9069</v>
      </c>
      <c r="B9137" s="24" t="s">
        <v>9490</v>
      </c>
      <c r="C9137" s="24" t="s">
        <v>17128</v>
      </c>
      <c r="D9137" s="23">
        <v>503</v>
      </c>
      <c r="E9137" s="20" t="s">
        <v>927</v>
      </c>
      <c r="F9137" s="20" t="s">
        <v>177</v>
      </c>
    </row>
    <row r="9138" spans="1:6">
      <c r="A9138" s="23">
        <v>9070</v>
      </c>
      <c r="B9138" s="24" t="s">
        <v>9491</v>
      </c>
      <c r="C9138" s="24" t="s">
        <v>17129</v>
      </c>
      <c r="D9138" s="23">
        <v>503</v>
      </c>
      <c r="E9138" s="20" t="s">
        <v>927</v>
      </c>
      <c r="F9138" s="20" t="s">
        <v>177</v>
      </c>
    </row>
    <row r="9139" spans="1:6">
      <c r="A9139" s="23">
        <v>9071</v>
      </c>
      <c r="B9139" s="24" t="s">
        <v>9492</v>
      </c>
      <c r="C9139" s="24" t="s">
        <v>17130</v>
      </c>
      <c r="D9139" s="23">
        <v>503</v>
      </c>
      <c r="E9139" s="20" t="s">
        <v>927</v>
      </c>
      <c r="F9139" s="20" t="s">
        <v>177</v>
      </c>
    </row>
    <row r="9140" spans="1:6">
      <c r="A9140" s="23">
        <v>9072</v>
      </c>
      <c r="B9140" s="24" t="s">
        <v>9493</v>
      </c>
      <c r="C9140" s="24" t="s">
        <v>17131</v>
      </c>
      <c r="D9140" s="23">
        <v>503</v>
      </c>
      <c r="E9140" s="20" t="s">
        <v>927</v>
      </c>
      <c r="F9140" s="20" t="s">
        <v>177</v>
      </c>
    </row>
    <row r="9141" spans="1:6">
      <c r="A9141" s="23">
        <v>9073</v>
      </c>
      <c r="B9141" s="24" t="s">
        <v>9494</v>
      </c>
      <c r="C9141" s="24" t="s">
        <v>17132</v>
      </c>
      <c r="D9141" s="23">
        <v>503</v>
      </c>
      <c r="E9141" s="20" t="s">
        <v>927</v>
      </c>
      <c r="F9141" s="20" t="s">
        <v>177</v>
      </c>
    </row>
    <row r="9142" spans="1:6">
      <c r="A9142" s="23">
        <v>9074</v>
      </c>
      <c r="B9142" s="24" t="s">
        <v>9495</v>
      </c>
      <c r="C9142" s="24" t="s">
        <v>17133</v>
      </c>
      <c r="D9142" s="23">
        <v>503</v>
      </c>
      <c r="E9142" s="20" t="s">
        <v>927</v>
      </c>
      <c r="F9142" s="20" t="s">
        <v>177</v>
      </c>
    </row>
    <row r="9143" spans="1:6">
      <c r="A9143" s="23">
        <v>9075</v>
      </c>
      <c r="B9143" s="24" t="s">
        <v>9496</v>
      </c>
      <c r="C9143" s="24" t="s">
        <v>17134</v>
      </c>
      <c r="D9143" s="23">
        <v>503</v>
      </c>
      <c r="E9143" s="20" t="s">
        <v>927</v>
      </c>
      <c r="F9143" s="20" t="s">
        <v>177</v>
      </c>
    </row>
    <row r="9144" spans="1:6">
      <c r="A9144" s="23">
        <v>9076</v>
      </c>
      <c r="B9144" s="24" t="s">
        <v>9497</v>
      </c>
      <c r="C9144" s="24" t="s">
        <v>17135</v>
      </c>
      <c r="D9144" s="23">
        <v>503</v>
      </c>
      <c r="E9144" s="20" t="s">
        <v>927</v>
      </c>
      <c r="F9144" s="20" t="s">
        <v>177</v>
      </c>
    </row>
    <row r="9145" spans="1:6">
      <c r="A9145" s="23">
        <v>9077</v>
      </c>
      <c r="B9145" s="24" t="s">
        <v>9498</v>
      </c>
      <c r="C9145" s="24" t="s">
        <v>17136</v>
      </c>
      <c r="D9145" s="23">
        <v>504</v>
      </c>
      <c r="E9145" s="20" t="s">
        <v>931</v>
      </c>
      <c r="F9145" s="20" t="s">
        <v>177</v>
      </c>
    </row>
    <row r="9146" spans="1:6">
      <c r="A9146" s="23">
        <v>9078</v>
      </c>
      <c r="B9146" s="24" t="s">
        <v>9499</v>
      </c>
      <c r="C9146" s="24" t="s">
        <v>17137</v>
      </c>
      <c r="D9146" s="23">
        <v>504</v>
      </c>
      <c r="E9146" s="20" t="s">
        <v>931</v>
      </c>
      <c r="F9146" s="20" t="s">
        <v>177</v>
      </c>
    </row>
    <row r="9147" spans="1:6">
      <c r="A9147" s="23">
        <v>9079</v>
      </c>
      <c r="B9147" s="24" t="s">
        <v>9500</v>
      </c>
      <c r="C9147" s="24" t="s">
        <v>17138</v>
      </c>
      <c r="D9147" s="23">
        <v>504</v>
      </c>
      <c r="E9147" s="20" t="s">
        <v>931</v>
      </c>
      <c r="F9147" s="20" t="s">
        <v>177</v>
      </c>
    </row>
    <row r="9148" spans="1:6">
      <c r="A9148" s="23">
        <v>9080</v>
      </c>
      <c r="B9148" s="24" t="s">
        <v>9063</v>
      </c>
      <c r="C9148" s="24" t="s">
        <v>16728</v>
      </c>
      <c r="D9148" s="23">
        <v>504</v>
      </c>
      <c r="E9148" s="20" t="s">
        <v>931</v>
      </c>
      <c r="F9148" s="20" t="s">
        <v>177</v>
      </c>
    </row>
    <row r="9149" spans="1:6">
      <c r="A9149" s="23">
        <v>9081</v>
      </c>
      <c r="B9149" s="24" t="s">
        <v>9501</v>
      </c>
      <c r="C9149" s="24" t="s">
        <v>17139</v>
      </c>
      <c r="D9149" s="23">
        <v>504</v>
      </c>
      <c r="E9149" s="20" t="s">
        <v>931</v>
      </c>
      <c r="F9149" s="20" t="s">
        <v>177</v>
      </c>
    </row>
    <row r="9150" spans="1:6">
      <c r="A9150" s="23">
        <v>9082</v>
      </c>
      <c r="B9150" s="24" t="s">
        <v>9502</v>
      </c>
      <c r="C9150" s="24" t="s">
        <v>17140</v>
      </c>
      <c r="D9150" s="23">
        <v>504</v>
      </c>
      <c r="E9150" s="20" t="s">
        <v>931</v>
      </c>
      <c r="F9150" s="20" t="s">
        <v>177</v>
      </c>
    </row>
    <row r="9151" spans="1:6">
      <c r="A9151" s="23">
        <v>9083</v>
      </c>
      <c r="B9151" s="24" t="s">
        <v>9503</v>
      </c>
      <c r="C9151" s="24" t="s">
        <v>17141</v>
      </c>
      <c r="D9151" s="23">
        <v>504</v>
      </c>
      <c r="E9151" s="20" t="s">
        <v>931</v>
      </c>
      <c r="F9151" s="20" t="s">
        <v>177</v>
      </c>
    </row>
    <row r="9152" spans="1:6">
      <c r="A9152" s="23">
        <v>9084</v>
      </c>
      <c r="B9152" s="24" t="s">
        <v>9504</v>
      </c>
      <c r="C9152" s="24" t="s">
        <v>17142</v>
      </c>
      <c r="D9152" s="23">
        <v>504</v>
      </c>
      <c r="E9152" s="20" t="s">
        <v>931</v>
      </c>
      <c r="F9152" s="20" t="s">
        <v>177</v>
      </c>
    </row>
    <row r="9153" spans="1:6">
      <c r="A9153" s="23">
        <v>9085</v>
      </c>
      <c r="B9153" s="24" t="s">
        <v>9505</v>
      </c>
      <c r="C9153" s="24" t="s">
        <v>17143</v>
      </c>
      <c r="D9153" s="23">
        <v>504</v>
      </c>
      <c r="E9153" s="20" t="s">
        <v>931</v>
      </c>
      <c r="F9153" s="20" t="s">
        <v>177</v>
      </c>
    </row>
    <row r="9154" spans="1:6">
      <c r="A9154" s="23">
        <v>9086</v>
      </c>
      <c r="B9154" s="24" t="s">
        <v>9506</v>
      </c>
      <c r="C9154" s="24" t="s">
        <v>17144</v>
      </c>
      <c r="D9154" s="23">
        <v>504</v>
      </c>
      <c r="E9154" s="20" t="s">
        <v>931</v>
      </c>
      <c r="F9154" s="20" t="s">
        <v>177</v>
      </c>
    </row>
    <row r="9155" spans="1:6">
      <c r="A9155" s="23">
        <v>9087</v>
      </c>
      <c r="B9155" s="24" t="s">
        <v>9507</v>
      </c>
      <c r="C9155" s="24" t="s">
        <v>17145</v>
      </c>
      <c r="D9155" s="23">
        <v>504</v>
      </c>
      <c r="E9155" s="20" t="s">
        <v>931</v>
      </c>
      <c r="F9155" s="20" t="s">
        <v>177</v>
      </c>
    </row>
    <row r="9156" spans="1:6">
      <c r="A9156" s="23">
        <v>9088</v>
      </c>
      <c r="B9156" s="24" t="s">
        <v>9508</v>
      </c>
      <c r="C9156" s="24" t="s">
        <v>17146</v>
      </c>
      <c r="D9156" s="23">
        <v>504</v>
      </c>
      <c r="E9156" s="20" t="s">
        <v>931</v>
      </c>
      <c r="F9156" s="20" t="s">
        <v>177</v>
      </c>
    </row>
    <row r="9157" spans="1:6">
      <c r="A9157" s="23">
        <v>9089</v>
      </c>
      <c r="B9157" s="24" t="s">
        <v>9509</v>
      </c>
      <c r="C9157" s="24" t="s">
        <v>17147</v>
      </c>
      <c r="D9157" s="23">
        <v>504</v>
      </c>
      <c r="E9157" s="20" t="s">
        <v>931</v>
      </c>
      <c r="F9157" s="20" t="s">
        <v>177</v>
      </c>
    </row>
    <row r="9158" spans="1:6">
      <c r="A9158" s="23">
        <v>9090</v>
      </c>
      <c r="B9158" s="24" t="s">
        <v>9510</v>
      </c>
      <c r="C9158" s="24" t="s">
        <v>733</v>
      </c>
      <c r="D9158" s="23">
        <v>504</v>
      </c>
      <c r="E9158" s="20" t="s">
        <v>931</v>
      </c>
      <c r="F9158" s="20" t="s">
        <v>177</v>
      </c>
    </row>
    <row r="9159" spans="1:6">
      <c r="A9159" s="23">
        <v>9091</v>
      </c>
      <c r="B9159" s="24" t="s">
        <v>9511</v>
      </c>
      <c r="C9159" s="24" t="s">
        <v>17148</v>
      </c>
      <c r="D9159" s="23">
        <v>505</v>
      </c>
      <c r="E9159" s="20" t="s">
        <v>935</v>
      </c>
      <c r="F9159" s="20" t="s">
        <v>177</v>
      </c>
    </row>
    <row r="9160" spans="1:6">
      <c r="A9160" s="23">
        <v>9092</v>
      </c>
      <c r="B9160" s="24" t="s">
        <v>9512</v>
      </c>
      <c r="C9160" s="24" t="s">
        <v>17149</v>
      </c>
      <c r="D9160" s="23">
        <v>505</v>
      </c>
      <c r="E9160" s="20" t="s">
        <v>935</v>
      </c>
      <c r="F9160" s="20" t="s">
        <v>177</v>
      </c>
    </row>
    <row r="9161" spans="1:6">
      <c r="A9161" s="23">
        <v>9093</v>
      </c>
      <c r="B9161" s="24" t="s">
        <v>9513</v>
      </c>
      <c r="C9161" s="24" t="s">
        <v>17150</v>
      </c>
      <c r="D9161" s="23">
        <v>505</v>
      </c>
      <c r="E9161" s="20" t="s">
        <v>935</v>
      </c>
      <c r="F9161" s="20" t="s">
        <v>177</v>
      </c>
    </row>
    <row r="9162" spans="1:6">
      <c r="A9162" s="23">
        <v>9094</v>
      </c>
      <c r="B9162" s="24" t="s">
        <v>9514</v>
      </c>
      <c r="C9162" s="24" t="s">
        <v>17151</v>
      </c>
      <c r="D9162" s="23">
        <v>505</v>
      </c>
      <c r="E9162" s="20" t="s">
        <v>935</v>
      </c>
      <c r="F9162" s="20" t="s">
        <v>177</v>
      </c>
    </row>
    <row r="9163" spans="1:6">
      <c r="A9163" s="23">
        <v>9095</v>
      </c>
      <c r="B9163" s="24" t="s">
        <v>8884</v>
      </c>
      <c r="C9163" s="24" t="s">
        <v>17120</v>
      </c>
      <c r="D9163" s="23">
        <v>505</v>
      </c>
      <c r="E9163" s="20" t="s">
        <v>935</v>
      </c>
      <c r="F9163" s="20" t="s">
        <v>177</v>
      </c>
    </row>
    <row r="9164" spans="1:6">
      <c r="A9164" s="23">
        <v>9096</v>
      </c>
      <c r="B9164" s="24" t="s">
        <v>9515</v>
      </c>
      <c r="C9164" s="24" t="s">
        <v>17152</v>
      </c>
      <c r="D9164" s="23">
        <v>505</v>
      </c>
      <c r="E9164" s="20" t="s">
        <v>935</v>
      </c>
      <c r="F9164" s="20" t="s">
        <v>177</v>
      </c>
    </row>
    <row r="9165" spans="1:6">
      <c r="A9165" s="23">
        <v>9097</v>
      </c>
      <c r="B9165" s="24" t="s">
        <v>9516</v>
      </c>
      <c r="C9165" s="24" t="s">
        <v>17153</v>
      </c>
      <c r="D9165" s="23">
        <v>505</v>
      </c>
      <c r="E9165" s="20" t="s">
        <v>935</v>
      </c>
      <c r="F9165" s="20" t="s">
        <v>177</v>
      </c>
    </row>
    <row r="9166" spans="1:6">
      <c r="A9166" s="23">
        <v>9098</v>
      </c>
      <c r="B9166" s="24" t="s">
        <v>9517</v>
      </c>
      <c r="C9166" s="24" t="s">
        <v>17154</v>
      </c>
      <c r="D9166" s="23">
        <v>505</v>
      </c>
      <c r="E9166" s="20" t="s">
        <v>935</v>
      </c>
      <c r="F9166" s="20" t="s">
        <v>177</v>
      </c>
    </row>
    <row r="9167" spans="1:6">
      <c r="A9167" s="23">
        <v>9099</v>
      </c>
      <c r="B9167" s="24" t="s">
        <v>9518</v>
      </c>
      <c r="C9167" s="24" t="s">
        <v>17155</v>
      </c>
      <c r="D9167" s="23">
        <v>505</v>
      </c>
      <c r="E9167" s="20" t="s">
        <v>935</v>
      </c>
      <c r="F9167" s="20" t="s">
        <v>177</v>
      </c>
    </row>
    <row r="9168" spans="1:6">
      <c r="A9168" s="23">
        <v>9100</v>
      </c>
      <c r="B9168" s="24" t="s">
        <v>9519</v>
      </c>
      <c r="C9168" s="24" t="s">
        <v>17156</v>
      </c>
      <c r="D9168" s="23">
        <v>505</v>
      </c>
      <c r="E9168" s="20" t="s">
        <v>935</v>
      </c>
      <c r="F9168" s="20" t="s">
        <v>177</v>
      </c>
    </row>
    <row r="9169" spans="1:6">
      <c r="A9169" s="23">
        <v>9101</v>
      </c>
      <c r="B9169" s="24" t="s">
        <v>9520</v>
      </c>
      <c r="C9169" s="24" t="s">
        <v>17157</v>
      </c>
      <c r="D9169" s="23">
        <v>505</v>
      </c>
      <c r="E9169" s="20" t="s">
        <v>935</v>
      </c>
      <c r="F9169" s="20" t="s">
        <v>177</v>
      </c>
    </row>
    <row r="9170" spans="1:6">
      <c r="A9170" s="23">
        <v>9102</v>
      </c>
      <c r="B9170" s="24" t="s">
        <v>9521</v>
      </c>
      <c r="C9170" s="24" t="s">
        <v>17158</v>
      </c>
      <c r="D9170" s="23">
        <v>505</v>
      </c>
      <c r="E9170" s="20" t="s">
        <v>935</v>
      </c>
      <c r="F9170" s="20" t="s">
        <v>177</v>
      </c>
    </row>
    <row r="9171" spans="1:6">
      <c r="A9171" s="23">
        <v>9103</v>
      </c>
      <c r="B9171" s="24" t="s">
        <v>9522</v>
      </c>
      <c r="C9171" s="24" t="s">
        <v>17159</v>
      </c>
      <c r="D9171" s="23">
        <v>506</v>
      </c>
      <c r="E9171" s="20" t="s">
        <v>938</v>
      </c>
      <c r="F9171" s="20" t="s">
        <v>177</v>
      </c>
    </row>
    <row r="9172" spans="1:6">
      <c r="A9172" s="23">
        <v>9104</v>
      </c>
      <c r="B9172" s="24" t="s">
        <v>9523</v>
      </c>
      <c r="C9172" s="24" t="s">
        <v>17160</v>
      </c>
      <c r="D9172" s="23">
        <v>506</v>
      </c>
      <c r="E9172" s="20" t="s">
        <v>938</v>
      </c>
      <c r="F9172" s="20" t="s">
        <v>177</v>
      </c>
    </row>
    <row r="9173" spans="1:6">
      <c r="A9173" s="23">
        <v>9105</v>
      </c>
      <c r="B9173" s="24" t="s">
        <v>9524</v>
      </c>
      <c r="C9173" s="24" t="s">
        <v>17161</v>
      </c>
      <c r="D9173" s="23">
        <v>506</v>
      </c>
      <c r="E9173" s="20" t="s">
        <v>938</v>
      </c>
      <c r="F9173" s="20" t="s">
        <v>177</v>
      </c>
    </row>
    <row r="9174" spans="1:6">
      <c r="A9174" s="23">
        <v>9106</v>
      </c>
      <c r="B9174" s="24" t="s">
        <v>9525</v>
      </c>
      <c r="C9174" s="24" t="s">
        <v>17162</v>
      </c>
      <c r="D9174" s="23">
        <v>506</v>
      </c>
      <c r="E9174" s="20" t="s">
        <v>938</v>
      </c>
      <c r="F9174" s="20" t="s">
        <v>177</v>
      </c>
    </row>
    <row r="9175" spans="1:6">
      <c r="A9175" s="23">
        <v>9107</v>
      </c>
      <c r="B9175" s="24" t="s">
        <v>9526</v>
      </c>
      <c r="C9175" s="24" t="s">
        <v>17163</v>
      </c>
      <c r="D9175" s="23">
        <v>506</v>
      </c>
      <c r="E9175" s="20" t="s">
        <v>938</v>
      </c>
      <c r="F9175" s="20" t="s">
        <v>177</v>
      </c>
    </row>
    <row r="9176" spans="1:6">
      <c r="A9176" s="23">
        <v>9108</v>
      </c>
      <c r="B9176" s="24" t="s">
        <v>9527</v>
      </c>
      <c r="C9176" s="24" t="s">
        <v>17164</v>
      </c>
      <c r="D9176" s="23">
        <v>506</v>
      </c>
      <c r="E9176" s="20" t="s">
        <v>938</v>
      </c>
      <c r="F9176" s="20" t="s">
        <v>177</v>
      </c>
    </row>
    <row r="9177" spans="1:6">
      <c r="A9177" s="23">
        <v>9109</v>
      </c>
      <c r="B9177" s="24" t="s">
        <v>9528</v>
      </c>
      <c r="C9177" s="24" t="s">
        <v>17165</v>
      </c>
      <c r="D9177" s="23">
        <v>506</v>
      </c>
      <c r="E9177" s="20" t="s">
        <v>938</v>
      </c>
      <c r="F9177" s="20" t="s">
        <v>177</v>
      </c>
    </row>
    <row r="9178" spans="1:6">
      <c r="A9178" s="23">
        <v>9110</v>
      </c>
      <c r="B9178" s="24" t="s">
        <v>9529</v>
      </c>
      <c r="C9178" s="24" t="s">
        <v>17166</v>
      </c>
      <c r="D9178" s="23">
        <v>506</v>
      </c>
      <c r="E9178" s="20" t="s">
        <v>938</v>
      </c>
      <c r="F9178" s="20" t="s">
        <v>177</v>
      </c>
    </row>
    <row r="9179" spans="1:6">
      <c r="A9179" s="23">
        <v>9111</v>
      </c>
      <c r="B9179" s="24" t="s">
        <v>9530</v>
      </c>
      <c r="C9179" s="24" t="s">
        <v>17167</v>
      </c>
      <c r="D9179" s="23">
        <v>506</v>
      </c>
      <c r="E9179" s="20" t="s">
        <v>938</v>
      </c>
      <c r="F9179" s="20" t="s">
        <v>177</v>
      </c>
    </row>
    <row r="9180" spans="1:6">
      <c r="A9180" s="23">
        <v>9112</v>
      </c>
      <c r="B9180" s="24" t="s">
        <v>9531</v>
      </c>
      <c r="C9180" s="24" t="s">
        <v>1930</v>
      </c>
      <c r="D9180" s="23">
        <v>506</v>
      </c>
      <c r="E9180" s="20" t="s">
        <v>938</v>
      </c>
      <c r="F9180" s="20" t="s">
        <v>177</v>
      </c>
    </row>
    <row r="9181" spans="1:6">
      <c r="A9181" s="23">
        <v>9113</v>
      </c>
      <c r="B9181" s="24" t="s">
        <v>4081</v>
      </c>
      <c r="C9181" s="24" t="s">
        <v>1835</v>
      </c>
      <c r="D9181" s="23">
        <v>506</v>
      </c>
      <c r="E9181" s="20" t="s">
        <v>938</v>
      </c>
      <c r="F9181" s="20" t="s">
        <v>177</v>
      </c>
    </row>
    <row r="9182" spans="1:6">
      <c r="A9182" s="23">
        <v>9114</v>
      </c>
      <c r="B9182" s="24" t="s">
        <v>4774</v>
      </c>
      <c r="C9182" s="24" t="s">
        <v>13001</v>
      </c>
      <c r="D9182" s="23">
        <v>506</v>
      </c>
      <c r="E9182" s="20" t="s">
        <v>938</v>
      </c>
      <c r="F9182" s="20" t="s">
        <v>177</v>
      </c>
    </row>
    <row r="9183" spans="1:6">
      <c r="A9183" s="23">
        <v>9115</v>
      </c>
      <c r="B9183" s="24" t="s">
        <v>9532</v>
      </c>
      <c r="C9183" s="24" t="s">
        <v>17168</v>
      </c>
      <c r="D9183" s="23">
        <v>506</v>
      </c>
      <c r="E9183" s="20" t="s">
        <v>938</v>
      </c>
      <c r="F9183" s="20" t="s">
        <v>177</v>
      </c>
    </row>
    <row r="9184" spans="1:6">
      <c r="A9184" s="23">
        <v>9116</v>
      </c>
      <c r="B9184" s="24" t="s">
        <v>9533</v>
      </c>
      <c r="C9184" s="24" t="s">
        <v>17169</v>
      </c>
      <c r="D9184" s="23">
        <v>506</v>
      </c>
      <c r="E9184" s="20" t="s">
        <v>938</v>
      </c>
      <c r="F9184" s="20" t="s">
        <v>177</v>
      </c>
    </row>
    <row r="9185" spans="1:6">
      <c r="A9185" s="23">
        <v>9117</v>
      </c>
      <c r="B9185" s="24" t="s">
        <v>2817</v>
      </c>
      <c r="C9185" s="24" t="s">
        <v>11456</v>
      </c>
      <c r="D9185" s="23">
        <v>506</v>
      </c>
      <c r="E9185" s="20" t="s">
        <v>938</v>
      </c>
      <c r="F9185" s="20" t="s">
        <v>177</v>
      </c>
    </row>
    <row r="9186" spans="1:6">
      <c r="A9186" s="23">
        <v>9118</v>
      </c>
      <c r="B9186" s="24" t="s">
        <v>9534</v>
      </c>
      <c r="C9186" s="24" t="s">
        <v>17170</v>
      </c>
      <c r="D9186" s="23">
        <v>507</v>
      </c>
      <c r="E9186" s="20" t="s">
        <v>942</v>
      </c>
      <c r="F9186" s="20" t="s">
        <v>177</v>
      </c>
    </row>
    <row r="9187" spans="1:6">
      <c r="A9187" s="23">
        <v>9119</v>
      </c>
      <c r="B9187" s="24" t="s">
        <v>9535</v>
      </c>
      <c r="C9187" s="24" t="s">
        <v>17171</v>
      </c>
      <c r="D9187" s="23">
        <v>507</v>
      </c>
      <c r="E9187" s="20" t="s">
        <v>942</v>
      </c>
      <c r="F9187" s="20" t="s">
        <v>177</v>
      </c>
    </row>
    <row r="9188" spans="1:6">
      <c r="A9188" s="23">
        <v>9120</v>
      </c>
      <c r="B9188" s="24" t="s">
        <v>9536</v>
      </c>
      <c r="C9188" s="24" t="s">
        <v>17172</v>
      </c>
      <c r="D9188" s="23">
        <v>507</v>
      </c>
      <c r="E9188" s="20" t="s">
        <v>942</v>
      </c>
      <c r="F9188" s="20" t="s">
        <v>177</v>
      </c>
    </row>
    <row r="9189" spans="1:6">
      <c r="A9189" s="23">
        <v>9121</v>
      </c>
      <c r="B9189" s="24" t="s">
        <v>9537</v>
      </c>
      <c r="C9189" s="24" t="s">
        <v>17173</v>
      </c>
      <c r="D9189" s="23">
        <v>507</v>
      </c>
      <c r="E9189" s="20" t="s">
        <v>942</v>
      </c>
      <c r="F9189" s="20" t="s">
        <v>177</v>
      </c>
    </row>
    <row r="9190" spans="1:6">
      <c r="A9190" s="23">
        <v>9122</v>
      </c>
      <c r="B9190" s="24" t="s">
        <v>3839</v>
      </c>
      <c r="C9190" s="24" t="s">
        <v>12708</v>
      </c>
      <c r="D9190" s="23">
        <v>507</v>
      </c>
      <c r="E9190" s="20" t="s">
        <v>942</v>
      </c>
      <c r="F9190" s="20" t="s">
        <v>177</v>
      </c>
    </row>
    <row r="9191" spans="1:6">
      <c r="A9191" s="23">
        <v>9123</v>
      </c>
      <c r="B9191" s="24" t="s">
        <v>9538</v>
      </c>
      <c r="C9191" s="24" t="s">
        <v>17174</v>
      </c>
      <c r="D9191" s="23">
        <v>507</v>
      </c>
      <c r="E9191" s="20" t="s">
        <v>942</v>
      </c>
      <c r="F9191" s="20" t="s">
        <v>177</v>
      </c>
    </row>
    <row r="9192" spans="1:6">
      <c r="A9192" s="23">
        <v>9124</v>
      </c>
      <c r="B9192" s="24" t="s">
        <v>9539</v>
      </c>
      <c r="C9192" s="24" t="s">
        <v>17175</v>
      </c>
      <c r="D9192" s="23">
        <v>507</v>
      </c>
      <c r="E9192" s="20" t="s">
        <v>942</v>
      </c>
      <c r="F9192" s="20" t="s">
        <v>177</v>
      </c>
    </row>
    <row r="9193" spans="1:6">
      <c r="A9193" s="23">
        <v>9125</v>
      </c>
      <c r="B9193" s="24" t="s">
        <v>9540</v>
      </c>
      <c r="C9193" s="24" t="s">
        <v>17176</v>
      </c>
      <c r="D9193" s="23">
        <v>507</v>
      </c>
      <c r="E9193" s="20" t="s">
        <v>942</v>
      </c>
      <c r="F9193" s="20" t="s">
        <v>177</v>
      </c>
    </row>
    <row r="9194" spans="1:6">
      <c r="A9194" s="23">
        <v>9126</v>
      </c>
      <c r="B9194" s="24" t="s">
        <v>9541</v>
      </c>
      <c r="C9194" s="24" t="s">
        <v>17177</v>
      </c>
      <c r="D9194" s="23">
        <v>507</v>
      </c>
      <c r="E9194" s="20" t="s">
        <v>942</v>
      </c>
      <c r="F9194" s="20" t="s">
        <v>177</v>
      </c>
    </row>
    <row r="9195" spans="1:6">
      <c r="A9195" s="23">
        <v>9127</v>
      </c>
      <c r="B9195" s="24" t="s">
        <v>9542</v>
      </c>
      <c r="C9195" s="24" t="s">
        <v>17178</v>
      </c>
      <c r="D9195" s="23">
        <v>507</v>
      </c>
      <c r="E9195" s="20" t="s">
        <v>942</v>
      </c>
      <c r="F9195" s="20" t="s">
        <v>177</v>
      </c>
    </row>
    <row r="9196" spans="1:6">
      <c r="A9196" s="23">
        <v>9128</v>
      </c>
      <c r="B9196" s="24" t="s">
        <v>9543</v>
      </c>
      <c r="C9196" s="24" t="s">
        <v>17179</v>
      </c>
      <c r="D9196" s="23">
        <v>508</v>
      </c>
      <c r="E9196" s="20" t="s">
        <v>945</v>
      </c>
      <c r="F9196" s="20" t="s">
        <v>177</v>
      </c>
    </row>
    <row r="9197" spans="1:6">
      <c r="A9197" s="23">
        <v>9129</v>
      </c>
      <c r="B9197" s="24" t="s">
        <v>9544</v>
      </c>
      <c r="C9197" s="24" t="s">
        <v>17180</v>
      </c>
      <c r="D9197" s="23">
        <v>508</v>
      </c>
      <c r="E9197" s="20" t="s">
        <v>945</v>
      </c>
      <c r="F9197" s="20" t="s">
        <v>177</v>
      </c>
    </row>
    <row r="9198" spans="1:6">
      <c r="A9198" s="23">
        <v>9130</v>
      </c>
      <c r="B9198" s="24" t="s">
        <v>9545</v>
      </c>
      <c r="C9198" s="24" t="s">
        <v>17181</v>
      </c>
      <c r="D9198" s="23">
        <v>508</v>
      </c>
      <c r="E9198" s="20" t="s">
        <v>945</v>
      </c>
      <c r="F9198" s="20" t="s">
        <v>177</v>
      </c>
    </row>
    <row r="9199" spans="1:6">
      <c r="A9199" s="23">
        <v>9131</v>
      </c>
      <c r="B9199" s="24" t="s">
        <v>9546</v>
      </c>
      <c r="C9199" s="24" t="s">
        <v>17182</v>
      </c>
      <c r="D9199" s="23">
        <v>508</v>
      </c>
      <c r="E9199" s="20" t="s">
        <v>945</v>
      </c>
      <c r="F9199" s="20" t="s">
        <v>177</v>
      </c>
    </row>
    <row r="9200" spans="1:6">
      <c r="A9200" s="23">
        <v>9132</v>
      </c>
      <c r="B9200" s="24" t="s">
        <v>9547</v>
      </c>
      <c r="C9200" s="24" t="s">
        <v>17183</v>
      </c>
      <c r="D9200" s="23">
        <v>508</v>
      </c>
      <c r="E9200" s="20" t="s">
        <v>945</v>
      </c>
      <c r="F9200" s="20" t="s">
        <v>177</v>
      </c>
    </row>
    <row r="9201" spans="1:6">
      <c r="A9201" s="23">
        <v>9133</v>
      </c>
      <c r="B9201" s="24" t="s">
        <v>9548</v>
      </c>
      <c r="C9201" s="24" t="s">
        <v>17184</v>
      </c>
      <c r="D9201" s="23">
        <v>508</v>
      </c>
      <c r="E9201" s="20" t="s">
        <v>945</v>
      </c>
      <c r="F9201" s="20" t="s">
        <v>177</v>
      </c>
    </row>
    <row r="9202" spans="1:6">
      <c r="A9202" s="23">
        <v>9134</v>
      </c>
      <c r="B9202" s="24" t="s">
        <v>9549</v>
      </c>
      <c r="C9202" s="24" t="s">
        <v>17185</v>
      </c>
      <c r="D9202" s="23">
        <v>508</v>
      </c>
      <c r="E9202" s="20" t="s">
        <v>945</v>
      </c>
      <c r="F9202" s="20" t="s">
        <v>177</v>
      </c>
    </row>
    <row r="9203" spans="1:6">
      <c r="A9203" s="23">
        <v>9135</v>
      </c>
      <c r="B9203" s="24" t="s">
        <v>9550</v>
      </c>
      <c r="C9203" s="24" t="s">
        <v>17186</v>
      </c>
      <c r="D9203" s="23">
        <v>508</v>
      </c>
      <c r="E9203" s="20" t="s">
        <v>945</v>
      </c>
      <c r="F9203" s="20" t="s">
        <v>177</v>
      </c>
    </row>
    <row r="9204" spans="1:6">
      <c r="A9204" s="23">
        <v>9136</v>
      </c>
      <c r="B9204" s="24" t="s">
        <v>9551</v>
      </c>
      <c r="C9204" s="24" t="s">
        <v>17187</v>
      </c>
      <c r="D9204" s="23">
        <v>508</v>
      </c>
      <c r="E9204" s="20" t="s">
        <v>945</v>
      </c>
      <c r="F9204" s="20" t="s">
        <v>177</v>
      </c>
    </row>
    <row r="9205" spans="1:6">
      <c r="A9205" s="23">
        <v>9137</v>
      </c>
      <c r="B9205" s="24" t="s">
        <v>3725</v>
      </c>
      <c r="C9205" s="24" t="s">
        <v>10573</v>
      </c>
      <c r="D9205" s="23">
        <v>509</v>
      </c>
      <c r="E9205" s="20" t="s">
        <v>949</v>
      </c>
      <c r="F9205" s="20" t="s">
        <v>177</v>
      </c>
    </row>
    <row r="9206" spans="1:6">
      <c r="A9206" s="23">
        <v>9138</v>
      </c>
      <c r="B9206" s="24" t="s">
        <v>9094</v>
      </c>
      <c r="C9206" s="24" t="s">
        <v>16751</v>
      </c>
      <c r="D9206" s="23">
        <v>509</v>
      </c>
      <c r="E9206" s="20" t="s">
        <v>949</v>
      </c>
      <c r="F9206" s="20" t="s">
        <v>177</v>
      </c>
    </row>
    <row r="9207" spans="1:6">
      <c r="A9207" s="23">
        <v>9139</v>
      </c>
      <c r="B9207" s="24" t="s">
        <v>9552</v>
      </c>
      <c r="C9207" s="24" t="s">
        <v>10638</v>
      </c>
      <c r="D9207" s="23">
        <v>509</v>
      </c>
      <c r="E9207" s="20" t="s">
        <v>949</v>
      </c>
      <c r="F9207" s="20" t="s">
        <v>177</v>
      </c>
    </row>
    <row r="9208" spans="1:6">
      <c r="A9208" s="23">
        <v>9140</v>
      </c>
      <c r="B9208" s="24" t="s">
        <v>3408</v>
      </c>
      <c r="C9208" s="24" t="s">
        <v>56</v>
      </c>
      <c r="D9208" s="23">
        <v>509</v>
      </c>
      <c r="E9208" s="20" t="s">
        <v>949</v>
      </c>
      <c r="F9208" s="20" t="s">
        <v>177</v>
      </c>
    </row>
    <row r="9209" spans="1:6">
      <c r="A9209" s="23">
        <v>9141</v>
      </c>
      <c r="B9209" s="24" t="s">
        <v>5223</v>
      </c>
      <c r="C9209" s="24" t="s">
        <v>175</v>
      </c>
      <c r="D9209" s="23">
        <v>509</v>
      </c>
      <c r="E9209" s="20" t="s">
        <v>949</v>
      </c>
      <c r="F9209" s="20" t="s">
        <v>177</v>
      </c>
    </row>
    <row r="9210" spans="1:6">
      <c r="A9210" s="23">
        <v>9142</v>
      </c>
      <c r="B9210" s="24" t="s">
        <v>9553</v>
      </c>
      <c r="C9210" s="24" t="s">
        <v>12686</v>
      </c>
      <c r="D9210" s="23">
        <v>509</v>
      </c>
      <c r="E9210" s="20" t="s">
        <v>949</v>
      </c>
      <c r="F9210" s="20" t="s">
        <v>177</v>
      </c>
    </row>
    <row r="9211" spans="1:6">
      <c r="A9211" s="23">
        <v>9143</v>
      </c>
      <c r="B9211" s="24" t="s">
        <v>4929</v>
      </c>
      <c r="C9211" s="24" t="s">
        <v>13124</v>
      </c>
      <c r="D9211" s="23">
        <v>509</v>
      </c>
      <c r="E9211" s="20" t="s">
        <v>949</v>
      </c>
      <c r="F9211" s="20" t="s">
        <v>177</v>
      </c>
    </row>
    <row r="9212" spans="1:6">
      <c r="A9212" s="23">
        <v>9144</v>
      </c>
      <c r="B9212" s="24" t="s">
        <v>9554</v>
      </c>
      <c r="C9212" s="24" t="s">
        <v>17188</v>
      </c>
      <c r="D9212" s="23">
        <v>509</v>
      </c>
      <c r="E9212" s="20" t="s">
        <v>949</v>
      </c>
      <c r="F9212" s="20" t="s">
        <v>177</v>
      </c>
    </row>
    <row r="9213" spans="1:6">
      <c r="A9213" s="23">
        <v>9145</v>
      </c>
      <c r="B9213" s="24" t="s">
        <v>9555</v>
      </c>
      <c r="C9213" s="24" t="s">
        <v>17189</v>
      </c>
      <c r="D9213" s="23">
        <v>509</v>
      </c>
      <c r="E9213" s="20" t="s">
        <v>949</v>
      </c>
      <c r="F9213" s="20" t="s">
        <v>177</v>
      </c>
    </row>
    <row r="9214" spans="1:6">
      <c r="A9214" s="23">
        <v>9146</v>
      </c>
      <c r="B9214" s="24" t="s">
        <v>6469</v>
      </c>
      <c r="C9214" s="24" t="s">
        <v>14431</v>
      </c>
      <c r="D9214" s="23">
        <v>509</v>
      </c>
      <c r="E9214" s="20" t="s">
        <v>949</v>
      </c>
      <c r="F9214" s="20" t="s">
        <v>177</v>
      </c>
    </row>
    <row r="9215" spans="1:6">
      <c r="A9215" s="23">
        <v>9147</v>
      </c>
      <c r="B9215" s="24" t="s">
        <v>7360</v>
      </c>
      <c r="C9215" s="24" t="s">
        <v>15240</v>
      </c>
      <c r="D9215" s="23">
        <v>509</v>
      </c>
      <c r="E9215" s="20" t="s">
        <v>949</v>
      </c>
      <c r="F9215" s="20" t="s">
        <v>177</v>
      </c>
    </row>
    <row r="9216" spans="1:6">
      <c r="A9216" s="23">
        <v>9148</v>
      </c>
      <c r="B9216" s="24" t="s">
        <v>9556</v>
      </c>
      <c r="C9216" s="24" t="s">
        <v>378</v>
      </c>
      <c r="D9216" s="23">
        <v>510</v>
      </c>
      <c r="E9216" s="20" t="s">
        <v>952</v>
      </c>
      <c r="F9216" s="20" t="s">
        <v>177</v>
      </c>
    </row>
    <row r="9217" spans="1:6">
      <c r="A9217" s="23">
        <v>9149</v>
      </c>
      <c r="B9217" s="24" t="s">
        <v>6378</v>
      </c>
      <c r="C9217" s="24" t="s">
        <v>12624</v>
      </c>
      <c r="D9217" s="23">
        <v>510</v>
      </c>
      <c r="E9217" s="20" t="s">
        <v>952</v>
      </c>
      <c r="F9217" s="20" t="s">
        <v>177</v>
      </c>
    </row>
    <row r="9218" spans="1:6">
      <c r="A9218" s="23">
        <v>9150</v>
      </c>
      <c r="B9218" s="24" t="s">
        <v>9557</v>
      </c>
      <c r="C9218" s="24" t="s">
        <v>17190</v>
      </c>
      <c r="D9218" s="23">
        <v>510</v>
      </c>
      <c r="E9218" s="20" t="s">
        <v>952</v>
      </c>
      <c r="F9218" s="20" t="s">
        <v>177</v>
      </c>
    </row>
    <row r="9219" spans="1:6">
      <c r="A9219" s="23">
        <v>9151</v>
      </c>
      <c r="B9219" s="24" t="s">
        <v>9558</v>
      </c>
      <c r="C9219" s="24" t="s">
        <v>17191</v>
      </c>
      <c r="D9219" s="23">
        <v>510</v>
      </c>
      <c r="E9219" s="20" t="s">
        <v>952</v>
      </c>
      <c r="F9219" s="20" t="s">
        <v>177</v>
      </c>
    </row>
    <row r="9220" spans="1:6">
      <c r="A9220" s="23">
        <v>9152</v>
      </c>
      <c r="B9220" s="24" t="s">
        <v>9559</v>
      </c>
      <c r="C9220" s="24" t="s">
        <v>17192</v>
      </c>
      <c r="D9220" s="23">
        <v>510</v>
      </c>
      <c r="E9220" s="20" t="s">
        <v>952</v>
      </c>
      <c r="F9220" s="20" t="s">
        <v>177</v>
      </c>
    </row>
    <row r="9221" spans="1:6">
      <c r="A9221" s="23">
        <v>9153</v>
      </c>
      <c r="B9221" s="24" t="s">
        <v>9560</v>
      </c>
      <c r="C9221" s="24" t="s">
        <v>17193</v>
      </c>
      <c r="D9221" s="23">
        <v>510</v>
      </c>
      <c r="E9221" s="20" t="s">
        <v>952</v>
      </c>
      <c r="F9221" s="20" t="s">
        <v>177</v>
      </c>
    </row>
    <row r="9222" spans="1:6">
      <c r="A9222" s="23">
        <v>9154</v>
      </c>
      <c r="B9222" s="24" t="s">
        <v>9561</v>
      </c>
      <c r="C9222" s="24" t="s">
        <v>17194</v>
      </c>
      <c r="D9222" s="23">
        <v>510</v>
      </c>
      <c r="E9222" s="20" t="s">
        <v>952</v>
      </c>
      <c r="F9222" s="20" t="s">
        <v>177</v>
      </c>
    </row>
    <row r="9223" spans="1:6">
      <c r="A9223" s="23">
        <v>9155</v>
      </c>
      <c r="B9223" s="24" t="s">
        <v>9562</v>
      </c>
      <c r="C9223" s="24" t="s">
        <v>17195</v>
      </c>
      <c r="D9223" s="23">
        <v>510</v>
      </c>
      <c r="E9223" s="20" t="s">
        <v>952</v>
      </c>
      <c r="F9223" s="20" t="s">
        <v>177</v>
      </c>
    </row>
    <row r="9224" spans="1:6">
      <c r="A9224" s="23">
        <v>9176</v>
      </c>
      <c r="B9224" s="24" t="s">
        <v>9579</v>
      </c>
      <c r="C9224" s="25" t="s">
        <v>745</v>
      </c>
      <c r="D9224" s="23">
        <v>512</v>
      </c>
      <c r="E9224" s="20" t="s">
        <v>744</v>
      </c>
      <c r="F9224" s="20" t="s">
        <v>150</v>
      </c>
    </row>
    <row r="9225" spans="1:6">
      <c r="A9225" s="23">
        <v>9156</v>
      </c>
      <c r="B9225" s="24" t="s">
        <v>9563</v>
      </c>
      <c r="C9225" s="24" t="s">
        <v>17196</v>
      </c>
      <c r="D9225" s="23">
        <v>511</v>
      </c>
      <c r="E9225" s="20" t="s">
        <v>741</v>
      </c>
      <c r="F9225" s="20" t="s">
        <v>150</v>
      </c>
    </row>
    <row r="9226" spans="1:6">
      <c r="A9226" s="23">
        <v>9157</v>
      </c>
      <c r="B9226" s="24" t="s">
        <v>9564</v>
      </c>
      <c r="C9226" s="24" t="s">
        <v>17197</v>
      </c>
      <c r="D9226" s="23">
        <v>511</v>
      </c>
      <c r="E9226" s="20" t="s">
        <v>741</v>
      </c>
      <c r="F9226" s="20" t="s">
        <v>150</v>
      </c>
    </row>
    <row r="9227" spans="1:6">
      <c r="A9227" s="23">
        <v>9158</v>
      </c>
      <c r="B9227" s="24" t="s">
        <v>9565</v>
      </c>
      <c r="C9227" s="24" t="s">
        <v>11208</v>
      </c>
      <c r="D9227" s="23">
        <v>511</v>
      </c>
      <c r="E9227" s="20" t="s">
        <v>741</v>
      </c>
      <c r="F9227" s="20" t="s">
        <v>150</v>
      </c>
    </row>
    <row r="9228" spans="1:6">
      <c r="A9228" s="23">
        <v>9159</v>
      </c>
      <c r="B9228" s="24" t="s">
        <v>9566</v>
      </c>
      <c r="C9228" s="24" t="s">
        <v>17198</v>
      </c>
      <c r="D9228" s="23">
        <v>511</v>
      </c>
      <c r="E9228" s="20" t="s">
        <v>741</v>
      </c>
      <c r="F9228" s="20" t="s">
        <v>150</v>
      </c>
    </row>
    <row r="9229" spans="1:6">
      <c r="A9229" s="23">
        <v>9160</v>
      </c>
      <c r="B9229" s="24" t="s">
        <v>9567</v>
      </c>
      <c r="C9229" s="24" t="s">
        <v>17199</v>
      </c>
      <c r="D9229" s="23">
        <v>511</v>
      </c>
      <c r="E9229" s="20" t="s">
        <v>741</v>
      </c>
      <c r="F9229" s="20" t="s">
        <v>150</v>
      </c>
    </row>
    <row r="9230" spans="1:6">
      <c r="A9230" s="23">
        <v>9161</v>
      </c>
      <c r="B9230" s="24" t="s">
        <v>9568</v>
      </c>
      <c r="C9230" s="24" t="s">
        <v>17200</v>
      </c>
      <c r="D9230" s="23">
        <v>511</v>
      </c>
      <c r="E9230" s="20" t="s">
        <v>741</v>
      </c>
      <c r="F9230" s="20" t="s">
        <v>150</v>
      </c>
    </row>
    <row r="9231" spans="1:6">
      <c r="A9231" s="23">
        <v>9162</v>
      </c>
      <c r="B9231" s="24" t="s">
        <v>9569</v>
      </c>
      <c r="C9231" s="24" t="s">
        <v>17201</v>
      </c>
      <c r="D9231" s="23">
        <v>511</v>
      </c>
      <c r="E9231" s="20" t="s">
        <v>741</v>
      </c>
      <c r="F9231" s="20" t="s">
        <v>150</v>
      </c>
    </row>
    <row r="9232" spans="1:6">
      <c r="A9232" s="23">
        <v>9163</v>
      </c>
      <c r="B9232" s="24" t="s">
        <v>9570</v>
      </c>
      <c r="C9232" s="24" t="s">
        <v>17202</v>
      </c>
      <c r="D9232" s="23">
        <v>511</v>
      </c>
      <c r="E9232" s="20" t="s">
        <v>741</v>
      </c>
      <c r="F9232" s="20" t="s">
        <v>150</v>
      </c>
    </row>
    <row r="9233" spans="1:6">
      <c r="A9233" s="23">
        <v>9164</v>
      </c>
      <c r="B9233" s="24" t="s">
        <v>2931</v>
      </c>
      <c r="C9233" s="24" t="s">
        <v>11560</v>
      </c>
      <c r="D9233" s="23">
        <v>511</v>
      </c>
      <c r="E9233" s="20" t="s">
        <v>741</v>
      </c>
      <c r="F9233" s="20" t="s">
        <v>150</v>
      </c>
    </row>
    <row r="9234" spans="1:6">
      <c r="A9234" s="23">
        <v>9165</v>
      </c>
      <c r="B9234" s="24" t="s">
        <v>9571</v>
      </c>
      <c r="C9234" s="24" t="s">
        <v>17203</v>
      </c>
      <c r="D9234" s="23">
        <v>512</v>
      </c>
      <c r="E9234" s="20" t="s">
        <v>744</v>
      </c>
      <c r="F9234" s="20" t="s">
        <v>150</v>
      </c>
    </row>
    <row r="9235" spans="1:6">
      <c r="A9235" s="23">
        <v>9166</v>
      </c>
      <c r="B9235" s="24" t="s">
        <v>9572</v>
      </c>
      <c r="C9235" s="24" t="s">
        <v>17204</v>
      </c>
      <c r="D9235" s="23">
        <v>512</v>
      </c>
      <c r="E9235" s="20" t="s">
        <v>744</v>
      </c>
      <c r="F9235" s="20" t="s">
        <v>150</v>
      </c>
    </row>
    <row r="9236" spans="1:6">
      <c r="A9236" s="23">
        <v>9167</v>
      </c>
      <c r="B9236" s="24" t="s">
        <v>9573</v>
      </c>
      <c r="C9236" s="24" t="s">
        <v>17205</v>
      </c>
      <c r="D9236" s="23">
        <v>512</v>
      </c>
      <c r="E9236" s="20" t="s">
        <v>744</v>
      </c>
      <c r="F9236" s="20" t="s">
        <v>150</v>
      </c>
    </row>
    <row r="9237" spans="1:6">
      <c r="A9237" s="23">
        <v>9168</v>
      </c>
      <c r="B9237" s="24" t="s">
        <v>9574</v>
      </c>
      <c r="C9237" s="24" t="s">
        <v>17206</v>
      </c>
      <c r="D9237" s="23">
        <v>512</v>
      </c>
      <c r="E9237" s="20" t="s">
        <v>744</v>
      </c>
      <c r="F9237" s="20" t="s">
        <v>150</v>
      </c>
    </row>
    <row r="9238" spans="1:6">
      <c r="A9238" s="23">
        <v>9169</v>
      </c>
      <c r="B9238" s="24" t="s">
        <v>9575</v>
      </c>
      <c r="C9238" s="24" t="s">
        <v>17207</v>
      </c>
      <c r="D9238" s="23">
        <v>512</v>
      </c>
      <c r="E9238" s="20" t="s">
        <v>744</v>
      </c>
      <c r="F9238" s="20" t="s">
        <v>150</v>
      </c>
    </row>
    <row r="9239" spans="1:6">
      <c r="A9239" s="23">
        <v>9170</v>
      </c>
      <c r="B9239" s="24" t="s">
        <v>9576</v>
      </c>
      <c r="C9239" s="24" t="s">
        <v>17208</v>
      </c>
      <c r="D9239" s="23">
        <v>512</v>
      </c>
      <c r="E9239" s="20" t="s">
        <v>744</v>
      </c>
      <c r="F9239" s="20" t="s">
        <v>150</v>
      </c>
    </row>
    <row r="9240" spans="1:6">
      <c r="A9240" s="23">
        <v>9171</v>
      </c>
      <c r="B9240" s="24" t="s">
        <v>9577</v>
      </c>
      <c r="C9240" s="24" t="s">
        <v>17209</v>
      </c>
      <c r="D9240" s="23">
        <v>512</v>
      </c>
      <c r="E9240" s="20" t="s">
        <v>744</v>
      </c>
      <c r="F9240" s="20" t="s">
        <v>150</v>
      </c>
    </row>
    <row r="9241" spans="1:6">
      <c r="A9241" s="23">
        <v>9172</v>
      </c>
      <c r="B9241" s="24" t="s">
        <v>9578</v>
      </c>
      <c r="C9241" s="24" t="s">
        <v>17210</v>
      </c>
      <c r="D9241" s="23">
        <v>512</v>
      </c>
      <c r="E9241" s="20" t="s">
        <v>744</v>
      </c>
      <c r="F9241" s="20" t="s">
        <v>150</v>
      </c>
    </row>
    <row r="9242" spans="1:6">
      <c r="A9242" s="23">
        <v>9173</v>
      </c>
      <c r="B9242" s="24" t="s">
        <v>4465</v>
      </c>
      <c r="C9242" s="24" t="s">
        <v>1360</v>
      </c>
      <c r="D9242" s="23">
        <v>512</v>
      </c>
      <c r="E9242" s="20" t="s">
        <v>744</v>
      </c>
      <c r="F9242" s="20" t="s">
        <v>150</v>
      </c>
    </row>
    <row r="9243" spans="1:6">
      <c r="A9243" s="23">
        <v>9174</v>
      </c>
      <c r="B9243" s="24" t="s">
        <v>3294</v>
      </c>
      <c r="C9243" s="24" t="s">
        <v>11762</v>
      </c>
      <c r="D9243" s="23">
        <v>512</v>
      </c>
      <c r="E9243" s="20" t="s">
        <v>744</v>
      </c>
      <c r="F9243" s="20" t="s">
        <v>150</v>
      </c>
    </row>
    <row r="9244" spans="1:6">
      <c r="A9244" s="23">
        <v>9175</v>
      </c>
      <c r="B9244" s="24" t="s">
        <v>4205</v>
      </c>
      <c r="C9244" s="24" t="s">
        <v>12510</v>
      </c>
      <c r="D9244" s="23">
        <v>512</v>
      </c>
      <c r="E9244" s="20" t="s">
        <v>744</v>
      </c>
      <c r="F9244" s="20" t="s">
        <v>150</v>
      </c>
    </row>
    <row r="9245" spans="1:6">
      <c r="A9245" s="23">
        <v>9177</v>
      </c>
      <c r="B9245" s="24" t="s">
        <v>3352</v>
      </c>
      <c r="C9245" s="24" t="s">
        <v>11813</v>
      </c>
      <c r="D9245" s="23">
        <v>513</v>
      </c>
      <c r="E9245" s="20" t="s">
        <v>748</v>
      </c>
      <c r="F9245" s="20" t="s">
        <v>150</v>
      </c>
    </row>
    <row r="9246" spans="1:6">
      <c r="A9246" s="23">
        <v>9178</v>
      </c>
      <c r="B9246" s="24" t="s">
        <v>6378</v>
      </c>
      <c r="C9246" s="24" t="s">
        <v>12624</v>
      </c>
      <c r="D9246" s="23">
        <v>513</v>
      </c>
      <c r="E9246" s="20" t="s">
        <v>748</v>
      </c>
      <c r="F9246" s="20" t="s">
        <v>150</v>
      </c>
    </row>
    <row r="9247" spans="1:6">
      <c r="A9247" s="23">
        <v>9179</v>
      </c>
      <c r="B9247" s="24" t="s">
        <v>3725</v>
      </c>
      <c r="C9247" s="24" t="s">
        <v>10573</v>
      </c>
      <c r="D9247" s="23">
        <v>513</v>
      </c>
      <c r="E9247" s="20" t="s">
        <v>748</v>
      </c>
      <c r="F9247" s="20" t="s">
        <v>150</v>
      </c>
    </row>
    <row r="9248" spans="1:6">
      <c r="A9248" s="23">
        <v>9180</v>
      </c>
      <c r="B9248" s="24" t="s">
        <v>9580</v>
      </c>
      <c r="C9248" s="24" t="s">
        <v>17211</v>
      </c>
      <c r="D9248" s="23">
        <v>513</v>
      </c>
      <c r="E9248" s="20" t="s">
        <v>748</v>
      </c>
      <c r="F9248" s="20" t="s">
        <v>150</v>
      </c>
    </row>
    <row r="9249" spans="1:6">
      <c r="A9249" s="23">
        <v>9181</v>
      </c>
      <c r="B9249" s="24" t="s">
        <v>6067</v>
      </c>
      <c r="C9249" s="24" t="s">
        <v>11773</v>
      </c>
      <c r="D9249" s="23">
        <v>513</v>
      </c>
      <c r="E9249" s="20" t="s">
        <v>748</v>
      </c>
      <c r="F9249" s="20" t="s">
        <v>150</v>
      </c>
    </row>
    <row r="9250" spans="1:6">
      <c r="A9250" s="23">
        <v>9182</v>
      </c>
      <c r="B9250" s="24" t="s">
        <v>9581</v>
      </c>
      <c r="C9250" s="24" t="s">
        <v>17212</v>
      </c>
      <c r="D9250" s="23">
        <v>513</v>
      </c>
      <c r="E9250" s="20" t="s">
        <v>748</v>
      </c>
      <c r="F9250" s="20" t="s">
        <v>150</v>
      </c>
    </row>
    <row r="9251" spans="1:6">
      <c r="A9251" s="23">
        <v>9183</v>
      </c>
      <c r="B9251" s="24" t="s">
        <v>9582</v>
      </c>
      <c r="C9251" s="24" t="s">
        <v>17213</v>
      </c>
      <c r="D9251" s="23">
        <v>513</v>
      </c>
      <c r="E9251" s="20" t="s">
        <v>748</v>
      </c>
      <c r="F9251" s="20" t="s">
        <v>150</v>
      </c>
    </row>
    <row r="9252" spans="1:6">
      <c r="A9252" s="23">
        <v>9184</v>
      </c>
      <c r="B9252" s="24" t="s">
        <v>9583</v>
      </c>
      <c r="C9252" s="24" t="s">
        <v>17214</v>
      </c>
      <c r="D9252" s="23">
        <v>513</v>
      </c>
      <c r="E9252" s="20" t="s">
        <v>748</v>
      </c>
      <c r="F9252" s="20" t="s">
        <v>150</v>
      </c>
    </row>
    <row r="9253" spans="1:6">
      <c r="A9253" s="23">
        <v>9185</v>
      </c>
      <c r="B9253" s="24" t="s">
        <v>9584</v>
      </c>
      <c r="C9253" s="24" t="s">
        <v>17215</v>
      </c>
      <c r="D9253" s="23">
        <v>513</v>
      </c>
      <c r="E9253" s="20" t="s">
        <v>748</v>
      </c>
      <c r="F9253" s="20" t="s">
        <v>150</v>
      </c>
    </row>
    <row r="9254" spans="1:6">
      <c r="A9254" s="23">
        <v>9186</v>
      </c>
      <c r="B9254" s="24" t="s">
        <v>4792</v>
      </c>
      <c r="C9254" s="24" t="s">
        <v>831</v>
      </c>
      <c r="D9254" s="23">
        <v>513</v>
      </c>
      <c r="E9254" s="20" t="s">
        <v>748</v>
      </c>
      <c r="F9254" s="20" t="s">
        <v>150</v>
      </c>
    </row>
    <row r="9255" spans="1:6">
      <c r="A9255" s="23">
        <v>9187</v>
      </c>
      <c r="B9255" s="24" t="s">
        <v>9585</v>
      </c>
      <c r="C9255" s="24" t="s">
        <v>17216</v>
      </c>
      <c r="D9255" s="23">
        <v>513</v>
      </c>
      <c r="E9255" s="20" t="s">
        <v>748</v>
      </c>
      <c r="F9255" s="20" t="s">
        <v>150</v>
      </c>
    </row>
    <row r="9256" spans="1:6">
      <c r="A9256" s="23">
        <v>9188</v>
      </c>
      <c r="B9256" s="24" t="s">
        <v>9586</v>
      </c>
      <c r="C9256" s="24" t="s">
        <v>1038</v>
      </c>
      <c r="D9256" s="23">
        <v>513</v>
      </c>
      <c r="E9256" s="20" t="s">
        <v>748</v>
      </c>
      <c r="F9256" s="20" t="s">
        <v>150</v>
      </c>
    </row>
    <row r="9257" spans="1:6">
      <c r="A9257" s="23">
        <v>9189</v>
      </c>
      <c r="B9257" s="24" t="s">
        <v>3409</v>
      </c>
      <c r="C9257" s="24" t="s">
        <v>11855</v>
      </c>
      <c r="D9257" s="23">
        <v>513</v>
      </c>
      <c r="E9257" s="20" t="s">
        <v>748</v>
      </c>
      <c r="F9257" s="20" t="s">
        <v>150</v>
      </c>
    </row>
    <row r="9258" spans="1:6">
      <c r="A9258" s="23">
        <v>9201</v>
      </c>
      <c r="B9258" s="24" t="s">
        <v>9597</v>
      </c>
      <c r="C9258" s="25" t="s">
        <v>753</v>
      </c>
      <c r="D9258" s="23">
        <v>514</v>
      </c>
      <c r="E9258" s="20" t="s">
        <v>752</v>
      </c>
      <c r="F9258" s="20" t="s">
        <v>150</v>
      </c>
    </row>
    <row r="9259" spans="1:6">
      <c r="A9259" s="23">
        <v>9190</v>
      </c>
      <c r="B9259" s="24" t="s">
        <v>9587</v>
      </c>
      <c r="C9259" s="24" t="s">
        <v>17217</v>
      </c>
      <c r="D9259" s="23">
        <v>514</v>
      </c>
      <c r="E9259" s="20" t="s">
        <v>752</v>
      </c>
      <c r="F9259" s="20" t="s">
        <v>150</v>
      </c>
    </row>
    <row r="9260" spans="1:6">
      <c r="A9260" s="23">
        <v>9191</v>
      </c>
      <c r="B9260" s="24" t="s">
        <v>9588</v>
      </c>
      <c r="C9260" s="24" t="s">
        <v>17218</v>
      </c>
      <c r="D9260" s="23">
        <v>514</v>
      </c>
      <c r="E9260" s="20" t="s">
        <v>752</v>
      </c>
      <c r="F9260" s="20" t="s">
        <v>150</v>
      </c>
    </row>
    <row r="9261" spans="1:6">
      <c r="A9261" s="23">
        <v>9192</v>
      </c>
      <c r="B9261" s="24" t="s">
        <v>9589</v>
      </c>
      <c r="C9261" s="24" t="s">
        <v>17219</v>
      </c>
      <c r="D9261" s="23">
        <v>514</v>
      </c>
      <c r="E9261" s="20" t="s">
        <v>752</v>
      </c>
      <c r="F9261" s="20" t="s">
        <v>150</v>
      </c>
    </row>
    <row r="9262" spans="1:6">
      <c r="A9262" s="23">
        <v>9193</v>
      </c>
      <c r="B9262" s="24" t="s">
        <v>9590</v>
      </c>
      <c r="C9262" s="24" t="s">
        <v>17220</v>
      </c>
      <c r="D9262" s="23">
        <v>514</v>
      </c>
      <c r="E9262" s="20" t="s">
        <v>752</v>
      </c>
      <c r="F9262" s="20" t="s">
        <v>150</v>
      </c>
    </row>
    <row r="9263" spans="1:6">
      <c r="A9263" s="23">
        <v>9194</v>
      </c>
      <c r="B9263" s="24" t="s">
        <v>9591</v>
      </c>
      <c r="C9263" s="24" t="s">
        <v>17221</v>
      </c>
      <c r="D9263" s="23">
        <v>514</v>
      </c>
      <c r="E9263" s="20" t="s">
        <v>752</v>
      </c>
      <c r="F9263" s="20" t="s">
        <v>150</v>
      </c>
    </row>
    <row r="9264" spans="1:6">
      <c r="A9264" s="23">
        <v>9195</v>
      </c>
      <c r="B9264" s="24" t="s">
        <v>9592</v>
      </c>
      <c r="C9264" s="24" t="s">
        <v>17222</v>
      </c>
      <c r="D9264" s="23">
        <v>514</v>
      </c>
      <c r="E9264" s="20" t="s">
        <v>752</v>
      </c>
      <c r="F9264" s="20" t="s">
        <v>150</v>
      </c>
    </row>
    <row r="9265" spans="1:6">
      <c r="A9265" s="23">
        <v>9196</v>
      </c>
      <c r="B9265" s="24" t="s">
        <v>9593</v>
      </c>
      <c r="C9265" s="24" t="s">
        <v>17223</v>
      </c>
      <c r="D9265" s="23">
        <v>514</v>
      </c>
      <c r="E9265" s="20" t="s">
        <v>752</v>
      </c>
      <c r="F9265" s="20" t="s">
        <v>150</v>
      </c>
    </row>
    <row r="9266" spans="1:6">
      <c r="A9266" s="23">
        <v>9197</v>
      </c>
      <c r="B9266" s="24" t="s">
        <v>9594</v>
      </c>
      <c r="C9266" s="24" t="s">
        <v>17224</v>
      </c>
      <c r="D9266" s="23">
        <v>514</v>
      </c>
      <c r="E9266" s="20" t="s">
        <v>752</v>
      </c>
      <c r="F9266" s="20" t="s">
        <v>150</v>
      </c>
    </row>
    <row r="9267" spans="1:6">
      <c r="A9267" s="23">
        <v>9198</v>
      </c>
      <c r="B9267" s="24" t="s">
        <v>9595</v>
      </c>
      <c r="C9267" s="24" t="s">
        <v>17225</v>
      </c>
      <c r="D9267" s="23">
        <v>514</v>
      </c>
      <c r="E9267" s="20" t="s">
        <v>752</v>
      </c>
      <c r="F9267" s="20" t="s">
        <v>150</v>
      </c>
    </row>
    <row r="9268" spans="1:6">
      <c r="A9268" s="23">
        <v>9199</v>
      </c>
      <c r="B9268" s="24" t="s">
        <v>9596</v>
      </c>
      <c r="C9268" s="24" t="s">
        <v>17226</v>
      </c>
      <c r="D9268" s="23">
        <v>514</v>
      </c>
      <c r="E9268" s="20" t="s">
        <v>752</v>
      </c>
      <c r="F9268" s="20" t="s">
        <v>150</v>
      </c>
    </row>
    <row r="9269" spans="1:6">
      <c r="A9269" s="23">
        <v>9200</v>
      </c>
      <c r="B9269" s="24" t="s">
        <v>2862</v>
      </c>
      <c r="C9269" s="24" t="s">
        <v>6976</v>
      </c>
      <c r="D9269" s="23">
        <v>514</v>
      </c>
      <c r="E9269" s="20" t="s">
        <v>752</v>
      </c>
      <c r="F9269" s="20" t="s">
        <v>150</v>
      </c>
    </row>
    <row r="9270" spans="1:6">
      <c r="A9270" s="23">
        <v>9202</v>
      </c>
      <c r="B9270" s="24" t="s">
        <v>9598</v>
      </c>
      <c r="C9270" s="24" t="s">
        <v>17227</v>
      </c>
      <c r="D9270" s="23">
        <v>514</v>
      </c>
      <c r="E9270" s="20" t="s">
        <v>752</v>
      </c>
      <c r="F9270" s="20" t="s">
        <v>150</v>
      </c>
    </row>
    <row r="9271" spans="1:6">
      <c r="A9271" s="23">
        <v>9203</v>
      </c>
      <c r="B9271" s="24" t="s">
        <v>9599</v>
      </c>
      <c r="C9271" s="24" t="s">
        <v>17228</v>
      </c>
      <c r="D9271" s="23">
        <v>514</v>
      </c>
      <c r="E9271" s="20" t="s">
        <v>752</v>
      </c>
      <c r="F9271" s="20" t="s">
        <v>150</v>
      </c>
    </row>
    <row r="9272" spans="1:6">
      <c r="A9272" s="23">
        <v>9204</v>
      </c>
      <c r="B9272" s="24" t="s">
        <v>9600</v>
      </c>
      <c r="C9272" s="24" t="s">
        <v>17229</v>
      </c>
      <c r="D9272" s="23">
        <v>514</v>
      </c>
      <c r="E9272" s="20" t="s">
        <v>752</v>
      </c>
      <c r="F9272" s="20" t="s">
        <v>150</v>
      </c>
    </row>
    <row r="9273" spans="1:6">
      <c r="A9273" s="23">
        <v>9205</v>
      </c>
      <c r="B9273" s="24" t="s">
        <v>9601</v>
      </c>
      <c r="C9273" s="24" t="s">
        <v>17230</v>
      </c>
      <c r="D9273" s="23">
        <v>514</v>
      </c>
      <c r="E9273" s="20" t="s">
        <v>752</v>
      </c>
      <c r="F9273" s="20" t="s">
        <v>150</v>
      </c>
    </row>
    <row r="9274" spans="1:6">
      <c r="A9274" s="23">
        <v>9206</v>
      </c>
      <c r="B9274" s="24" t="s">
        <v>9602</v>
      </c>
      <c r="C9274" s="24" t="s">
        <v>17231</v>
      </c>
      <c r="D9274" s="23">
        <v>514</v>
      </c>
      <c r="E9274" s="20" t="s">
        <v>752</v>
      </c>
      <c r="F9274" s="20" t="s">
        <v>150</v>
      </c>
    </row>
    <row r="9275" spans="1:6">
      <c r="A9275" s="23">
        <v>9207</v>
      </c>
      <c r="B9275" s="24" t="s">
        <v>7253</v>
      </c>
      <c r="C9275" s="24" t="s">
        <v>10913</v>
      </c>
      <c r="D9275" s="23">
        <v>515</v>
      </c>
      <c r="E9275" s="20" t="s">
        <v>755</v>
      </c>
      <c r="F9275" s="20" t="s">
        <v>150</v>
      </c>
    </row>
    <row r="9276" spans="1:6">
      <c r="A9276" s="23">
        <v>9208</v>
      </c>
      <c r="B9276" s="24" t="s">
        <v>6243</v>
      </c>
      <c r="C9276" s="24" t="s">
        <v>11560</v>
      </c>
      <c r="D9276" s="23">
        <v>515</v>
      </c>
      <c r="E9276" s="20" t="s">
        <v>755</v>
      </c>
      <c r="F9276" s="20" t="s">
        <v>150</v>
      </c>
    </row>
    <row r="9277" spans="1:6">
      <c r="A9277" s="23">
        <v>9209</v>
      </c>
      <c r="B9277" s="24" t="s">
        <v>9603</v>
      </c>
      <c r="C9277" s="24" t="s">
        <v>17232</v>
      </c>
      <c r="D9277" s="23">
        <v>515</v>
      </c>
      <c r="E9277" s="20" t="s">
        <v>755</v>
      </c>
      <c r="F9277" s="20" t="s">
        <v>150</v>
      </c>
    </row>
    <row r="9278" spans="1:6">
      <c r="A9278" s="23">
        <v>9210</v>
      </c>
      <c r="B9278" s="24" t="s">
        <v>3410</v>
      </c>
      <c r="C9278" s="24" t="s">
        <v>10580</v>
      </c>
      <c r="D9278" s="23">
        <v>515</v>
      </c>
      <c r="E9278" s="20" t="s">
        <v>755</v>
      </c>
      <c r="F9278" s="20" t="s">
        <v>150</v>
      </c>
    </row>
    <row r="9279" spans="1:6">
      <c r="A9279" s="23">
        <v>9211</v>
      </c>
      <c r="B9279" s="24" t="s">
        <v>3722</v>
      </c>
      <c r="C9279" s="24" t="s">
        <v>1568</v>
      </c>
      <c r="D9279" s="23">
        <v>515</v>
      </c>
      <c r="E9279" s="20" t="s">
        <v>755</v>
      </c>
      <c r="F9279" s="20" t="s">
        <v>150</v>
      </c>
    </row>
    <row r="9280" spans="1:6">
      <c r="A9280" s="23">
        <v>9212</v>
      </c>
      <c r="B9280" s="24" t="s">
        <v>9604</v>
      </c>
      <c r="C9280" s="24" t="s">
        <v>13543</v>
      </c>
      <c r="D9280" s="23">
        <v>515</v>
      </c>
      <c r="E9280" s="20" t="s">
        <v>755</v>
      </c>
      <c r="F9280" s="20" t="s">
        <v>150</v>
      </c>
    </row>
    <row r="9281" spans="1:6">
      <c r="A9281" s="23">
        <v>9213</v>
      </c>
      <c r="B9281" s="24" t="s">
        <v>9170</v>
      </c>
      <c r="C9281" s="24" t="s">
        <v>16814</v>
      </c>
      <c r="D9281" s="23">
        <v>515</v>
      </c>
      <c r="E9281" s="20" t="s">
        <v>755</v>
      </c>
      <c r="F9281" s="20" t="s">
        <v>150</v>
      </c>
    </row>
    <row r="9282" spans="1:6">
      <c r="A9282" s="23">
        <v>9214</v>
      </c>
      <c r="B9282" s="24" t="s">
        <v>9605</v>
      </c>
      <c r="C9282" s="24" t="s">
        <v>10877</v>
      </c>
      <c r="D9282" s="23">
        <v>515</v>
      </c>
      <c r="E9282" s="20" t="s">
        <v>755</v>
      </c>
      <c r="F9282" s="20" t="s">
        <v>150</v>
      </c>
    </row>
    <row r="9283" spans="1:6">
      <c r="A9283" s="23">
        <v>9215</v>
      </c>
      <c r="B9283" s="24" t="s">
        <v>4792</v>
      </c>
      <c r="C9283" s="24" t="s">
        <v>831</v>
      </c>
      <c r="D9283" s="23">
        <v>515</v>
      </c>
      <c r="E9283" s="20" t="s">
        <v>755</v>
      </c>
      <c r="F9283" s="20" t="s">
        <v>150</v>
      </c>
    </row>
    <row r="9284" spans="1:6">
      <c r="A9284" s="23">
        <v>9216</v>
      </c>
      <c r="B9284" s="24" t="s">
        <v>9606</v>
      </c>
      <c r="C9284" s="24" t="s">
        <v>17233</v>
      </c>
      <c r="D9284" s="23">
        <v>515</v>
      </c>
      <c r="E9284" s="20" t="s">
        <v>755</v>
      </c>
      <c r="F9284" s="20" t="s">
        <v>150</v>
      </c>
    </row>
    <row r="9285" spans="1:6">
      <c r="A9285" s="23">
        <v>9217</v>
      </c>
      <c r="B9285" s="24" t="s">
        <v>9607</v>
      </c>
      <c r="C9285" s="24" t="s">
        <v>17234</v>
      </c>
      <c r="D9285" s="23">
        <v>515</v>
      </c>
      <c r="E9285" s="20" t="s">
        <v>755</v>
      </c>
      <c r="F9285" s="20" t="s">
        <v>150</v>
      </c>
    </row>
    <row r="9286" spans="1:6">
      <c r="A9286" s="23">
        <v>9218</v>
      </c>
      <c r="B9286" s="24" t="s">
        <v>9608</v>
      </c>
      <c r="C9286" s="24" t="s">
        <v>17235</v>
      </c>
      <c r="D9286" s="23">
        <v>515</v>
      </c>
      <c r="E9286" s="20" t="s">
        <v>755</v>
      </c>
      <c r="F9286" s="20" t="s">
        <v>150</v>
      </c>
    </row>
    <row r="9287" spans="1:6">
      <c r="A9287" s="23">
        <v>9219</v>
      </c>
      <c r="B9287" s="24" t="s">
        <v>3285</v>
      </c>
      <c r="C9287" s="24" t="s">
        <v>11753</v>
      </c>
      <c r="D9287" s="23">
        <v>515</v>
      </c>
      <c r="E9287" s="20" t="s">
        <v>755</v>
      </c>
      <c r="F9287" s="20" t="s">
        <v>150</v>
      </c>
    </row>
    <row r="9288" spans="1:6">
      <c r="A9288" s="23">
        <v>9220</v>
      </c>
      <c r="B9288" s="24" t="s">
        <v>9609</v>
      </c>
      <c r="C9288" s="24" t="s">
        <v>17236</v>
      </c>
      <c r="D9288" s="23">
        <v>515</v>
      </c>
      <c r="E9288" s="20" t="s">
        <v>755</v>
      </c>
      <c r="F9288" s="20" t="s">
        <v>150</v>
      </c>
    </row>
    <row r="9289" spans="1:6">
      <c r="A9289" s="23">
        <v>9221</v>
      </c>
      <c r="B9289" s="24" t="s">
        <v>9610</v>
      </c>
      <c r="C9289" s="24" t="s">
        <v>17237</v>
      </c>
      <c r="D9289" s="23">
        <v>515</v>
      </c>
      <c r="E9289" s="20" t="s">
        <v>755</v>
      </c>
      <c r="F9289" s="20" t="s">
        <v>150</v>
      </c>
    </row>
    <row r="9290" spans="1:6">
      <c r="A9290" s="23">
        <v>9222</v>
      </c>
      <c r="B9290" s="24" t="s">
        <v>9611</v>
      </c>
      <c r="C9290" s="24" t="s">
        <v>17238</v>
      </c>
      <c r="D9290" s="23">
        <v>515</v>
      </c>
      <c r="E9290" s="20" t="s">
        <v>755</v>
      </c>
      <c r="F9290" s="20" t="s">
        <v>150</v>
      </c>
    </row>
    <row r="9291" spans="1:6">
      <c r="A9291" s="23">
        <v>9223</v>
      </c>
      <c r="B9291" s="24" t="s">
        <v>9612</v>
      </c>
      <c r="C9291" s="24" t="s">
        <v>14279</v>
      </c>
      <c r="D9291" s="23">
        <v>515</v>
      </c>
      <c r="E9291" s="20" t="s">
        <v>755</v>
      </c>
      <c r="F9291" s="20" t="s">
        <v>150</v>
      </c>
    </row>
    <row r="9292" spans="1:6">
      <c r="A9292" s="23">
        <v>9224</v>
      </c>
      <c r="B9292" s="24" t="s">
        <v>5715</v>
      </c>
      <c r="C9292" s="24" t="s">
        <v>11729</v>
      </c>
      <c r="D9292" s="23">
        <v>515</v>
      </c>
      <c r="E9292" s="20" t="s">
        <v>755</v>
      </c>
      <c r="F9292" s="20" t="s">
        <v>150</v>
      </c>
    </row>
    <row r="9293" spans="1:6">
      <c r="A9293" s="23">
        <v>9225</v>
      </c>
      <c r="B9293" s="24" t="s">
        <v>9475</v>
      </c>
      <c r="C9293" s="24" t="s">
        <v>11335</v>
      </c>
      <c r="D9293" s="23">
        <v>515</v>
      </c>
      <c r="E9293" s="20" t="s">
        <v>755</v>
      </c>
      <c r="F9293" s="20" t="s">
        <v>150</v>
      </c>
    </row>
    <row r="9294" spans="1:6">
      <c r="A9294" s="23">
        <v>9226</v>
      </c>
      <c r="B9294" s="24" t="s">
        <v>2989</v>
      </c>
      <c r="C9294" s="24" t="s">
        <v>11612</v>
      </c>
      <c r="D9294" s="23">
        <v>515</v>
      </c>
      <c r="E9294" s="20" t="s">
        <v>755</v>
      </c>
      <c r="F9294" s="20" t="s">
        <v>150</v>
      </c>
    </row>
    <row r="9295" spans="1:6">
      <c r="A9295" s="23">
        <v>9227</v>
      </c>
      <c r="B9295" s="25" t="s">
        <v>2817</v>
      </c>
      <c r="C9295" s="24" t="s">
        <v>11456</v>
      </c>
      <c r="D9295" s="23">
        <v>515</v>
      </c>
      <c r="E9295" s="20" t="s">
        <v>755</v>
      </c>
      <c r="F9295" s="20" t="s">
        <v>150</v>
      </c>
    </row>
    <row r="9296" spans="1:6">
      <c r="A9296" s="23">
        <v>9228</v>
      </c>
      <c r="B9296" s="25" t="s">
        <v>11209</v>
      </c>
      <c r="C9296" s="24" t="s">
        <v>17239</v>
      </c>
      <c r="D9296" s="23">
        <v>515</v>
      </c>
      <c r="E9296" s="20" t="s">
        <v>755</v>
      </c>
      <c r="F9296" s="20" t="s">
        <v>150</v>
      </c>
    </row>
    <row r="9297" spans="1:6">
      <c r="A9297" s="23">
        <v>9229</v>
      </c>
      <c r="B9297" s="24" t="s">
        <v>9613</v>
      </c>
      <c r="C9297" s="24" t="s">
        <v>17240</v>
      </c>
      <c r="D9297" s="23">
        <v>516</v>
      </c>
      <c r="E9297" s="20" t="s">
        <v>759</v>
      </c>
      <c r="F9297" s="20" t="s">
        <v>150</v>
      </c>
    </row>
    <row r="9298" spans="1:6">
      <c r="A9298" s="23">
        <v>9230</v>
      </c>
      <c r="B9298" s="24" t="s">
        <v>9614</v>
      </c>
      <c r="C9298" s="24" t="s">
        <v>17241</v>
      </c>
      <c r="D9298" s="23">
        <v>516</v>
      </c>
      <c r="E9298" s="20" t="s">
        <v>759</v>
      </c>
      <c r="F9298" s="20" t="s">
        <v>150</v>
      </c>
    </row>
    <row r="9299" spans="1:6">
      <c r="A9299" s="23">
        <v>9231</v>
      </c>
      <c r="B9299" s="24" t="s">
        <v>9615</v>
      </c>
      <c r="C9299" s="24" t="s">
        <v>17242</v>
      </c>
      <c r="D9299" s="23">
        <v>516</v>
      </c>
      <c r="E9299" s="20" t="s">
        <v>759</v>
      </c>
      <c r="F9299" s="20" t="s">
        <v>150</v>
      </c>
    </row>
    <row r="9300" spans="1:6">
      <c r="A9300" s="23">
        <v>9232</v>
      </c>
      <c r="B9300" s="24" t="s">
        <v>9616</v>
      </c>
      <c r="C9300" s="24" t="s">
        <v>17243</v>
      </c>
      <c r="D9300" s="23">
        <v>516</v>
      </c>
      <c r="E9300" s="20" t="s">
        <v>759</v>
      </c>
      <c r="F9300" s="20" t="s">
        <v>150</v>
      </c>
    </row>
    <row r="9301" spans="1:6">
      <c r="A9301" s="23">
        <v>9233</v>
      </c>
      <c r="B9301" s="24" t="s">
        <v>6828</v>
      </c>
      <c r="C9301" s="24" t="s">
        <v>1371</v>
      </c>
      <c r="D9301" s="23">
        <v>516</v>
      </c>
      <c r="E9301" s="20" t="s">
        <v>759</v>
      </c>
      <c r="F9301" s="20" t="s">
        <v>150</v>
      </c>
    </row>
    <row r="9302" spans="1:6">
      <c r="A9302" s="23">
        <v>9234</v>
      </c>
      <c r="B9302" s="24" t="s">
        <v>9617</v>
      </c>
      <c r="C9302" s="24" t="s">
        <v>17244</v>
      </c>
      <c r="D9302" s="23">
        <v>516</v>
      </c>
      <c r="E9302" s="20" t="s">
        <v>759</v>
      </c>
      <c r="F9302" s="20" t="s">
        <v>150</v>
      </c>
    </row>
    <row r="9303" spans="1:6">
      <c r="A9303" s="23">
        <v>9235</v>
      </c>
      <c r="B9303" s="24" t="s">
        <v>9618</v>
      </c>
      <c r="C9303" s="24" t="s">
        <v>17245</v>
      </c>
      <c r="D9303" s="23">
        <v>516</v>
      </c>
      <c r="E9303" s="20" t="s">
        <v>759</v>
      </c>
      <c r="F9303" s="20" t="s">
        <v>150</v>
      </c>
    </row>
    <row r="9304" spans="1:6">
      <c r="A9304" s="23">
        <v>9236</v>
      </c>
      <c r="B9304" s="24" t="s">
        <v>9619</v>
      </c>
      <c r="C9304" s="24" t="s">
        <v>17246</v>
      </c>
      <c r="D9304" s="23">
        <v>516</v>
      </c>
      <c r="E9304" s="20" t="s">
        <v>759</v>
      </c>
      <c r="F9304" s="20" t="s">
        <v>150</v>
      </c>
    </row>
    <row r="9305" spans="1:6">
      <c r="A9305" s="23">
        <v>9237</v>
      </c>
      <c r="B9305" s="24" t="s">
        <v>9620</v>
      </c>
      <c r="C9305" s="24" t="s">
        <v>17247</v>
      </c>
      <c r="D9305" s="23">
        <v>517</v>
      </c>
      <c r="E9305" s="20" t="s">
        <v>763</v>
      </c>
      <c r="F9305" s="20" t="s">
        <v>150</v>
      </c>
    </row>
    <row r="9306" spans="1:6">
      <c r="A9306" s="23">
        <v>9238</v>
      </c>
      <c r="B9306" s="24" t="s">
        <v>9621</v>
      </c>
      <c r="C9306" s="24" t="s">
        <v>12856</v>
      </c>
      <c r="D9306" s="23">
        <v>517</v>
      </c>
      <c r="E9306" s="20" t="s">
        <v>763</v>
      </c>
      <c r="F9306" s="20" t="s">
        <v>150</v>
      </c>
    </row>
    <row r="9307" spans="1:6">
      <c r="A9307" s="23">
        <v>9239</v>
      </c>
      <c r="B9307" s="24" t="s">
        <v>9622</v>
      </c>
      <c r="C9307" s="24" t="s">
        <v>17248</v>
      </c>
      <c r="D9307" s="23">
        <v>517</v>
      </c>
      <c r="E9307" s="20" t="s">
        <v>763</v>
      </c>
      <c r="F9307" s="20" t="s">
        <v>150</v>
      </c>
    </row>
    <row r="9308" spans="1:6">
      <c r="A9308" s="23">
        <v>9240</v>
      </c>
      <c r="B9308" s="24" t="s">
        <v>9623</v>
      </c>
      <c r="C9308" s="24" t="s">
        <v>17249</v>
      </c>
      <c r="D9308" s="23">
        <v>517</v>
      </c>
      <c r="E9308" s="20" t="s">
        <v>763</v>
      </c>
      <c r="F9308" s="20" t="s">
        <v>150</v>
      </c>
    </row>
    <row r="9309" spans="1:6">
      <c r="A9309" s="23">
        <v>9241</v>
      </c>
      <c r="B9309" s="24" t="s">
        <v>9624</v>
      </c>
      <c r="C9309" s="24" t="s">
        <v>17250</v>
      </c>
      <c r="D9309" s="23">
        <v>517</v>
      </c>
      <c r="E9309" s="20" t="s">
        <v>763</v>
      </c>
      <c r="F9309" s="20" t="s">
        <v>150</v>
      </c>
    </row>
    <row r="9310" spans="1:6">
      <c r="A9310" s="23">
        <v>9242</v>
      </c>
      <c r="B9310" s="24" t="s">
        <v>18437</v>
      </c>
      <c r="C9310" s="24" t="s">
        <v>18438</v>
      </c>
      <c r="D9310" s="23">
        <v>517</v>
      </c>
      <c r="E9310" s="20" t="s">
        <v>763</v>
      </c>
      <c r="F9310" s="20" t="s">
        <v>150</v>
      </c>
    </row>
    <row r="9311" spans="1:6">
      <c r="A9311" s="23">
        <v>9243</v>
      </c>
      <c r="B9311" s="24" t="s">
        <v>18439</v>
      </c>
      <c r="C9311" s="24" t="s">
        <v>18440</v>
      </c>
      <c r="D9311" s="23">
        <v>517</v>
      </c>
      <c r="E9311" s="20" t="s">
        <v>763</v>
      </c>
      <c r="F9311" s="20" t="s">
        <v>150</v>
      </c>
    </row>
    <row r="9312" spans="1:6">
      <c r="A9312" s="23">
        <v>9244</v>
      </c>
      <c r="B9312" s="24" t="s">
        <v>18441</v>
      </c>
      <c r="C9312" s="24" t="s">
        <v>18442</v>
      </c>
      <c r="D9312" s="23">
        <v>517</v>
      </c>
      <c r="E9312" s="20" t="s">
        <v>763</v>
      </c>
      <c r="F9312" s="20" t="s">
        <v>150</v>
      </c>
    </row>
    <row r="9313" spans="1:6">
      <c r="A9313" s="23">
        <v>9245</v>
      </c>
      <c r="B9313" s="24" t="s">
        <v>9625</v>
      </c>
      <c r="C9313" s="24" t="s">
        <v>17251</v>
      </c>
      <c r="D9313" s="23">
        <v>517</v>
      </c>
      <c r="E9313" s="20" t="s">
        <v>763</v>
      </c>
      <c r="F9313" s="20" t="s">
        <v>150</v>
      </c>
    </row>
    <row r="9314" spans="1:6">
      <c r="A9314" s="23">
        <v>9246</v>
      </c>
      <c r="B9314" s="24" t="s">
        <v>9626</v>
      </c>
      <c r="C9314" s="24" t="s">
        <v>730</v>
      </c>
      <c r="D9314" s="23">
        <v>517</v>
      </c>
      <c r="E9314" s="20" t="s">
        <v>763</v>
      </c>
      <c r="F9314" s="20" t="s">
        <v>150</v>
      </c>
    </row>
    <row r="9315" spans="1:6">
      <c r="A9315" s="23">
        <v>9247</v>
      </c>
      <c r="B9315" s="24" t="s">
        <v>9627</v>
      </c>
      <c r="C9315" s="24" t="s">
        <v>17252</v>
      </c>
      <c r="D9315" s="23">
        <v>517</v>
      </c>
      <c r="E9315" s="20" t="s">
        <v>763</v>
      </c>
      <c r="F9315" s="20" t="s">
        <v>150</v>
      </c>
    </row>
    <row r="9316" spans="1:6">
      <c r="A9316" s="23">
        <v>9259</v>
      </c>
      <c r="B9316" s="24" t="s">
        <v>9638</v>
      </c>
      <c r="C9316" s="25" t="s">
        <v>18394</v>
      </c>
      <c r="D9316" s="23">
        <v>518</v>
      </c>
      <c r="E9316" s="20" t="s">
        <v>765</v>
      </c>
      <c r="F9316" s="20" t="s">
        <v>150</v>
      </c>
    </row>
    <row r="9317" spans="1:6">
      <c r="A9317" s="23">
        <v>9248</v>
      </c>
      <c r="B9317" s="24" t="s">
        <v>9628</v>
      </c>
      <c r="C9317" s="24" t="s">
        <v>12310</v>
      </c>
      <c r="D9317" s="23">
        <v>518</v>
      </c>
      <c r="E9317" s="20" t="s">
        <v>765</v>
      </c>
      <c r="F9317" s="20" t="s">
        <v>150</v>
      </c>
    </row>
    <row r="9318" spans="1:6">
      <c r="A9318" s="23">
        <v>9249</v>
      </c>
      <c r="B9318" s="24" t="s">
        <v>9629</v>
      </c>
      <c r="C9318" s="24" t="s">
        <v>17253</v>
      </c>
      <c r="D9318" s="23">
        <v>518</v>
      </c>
      <c r="E9318" s="20" t="s">
        <v>765</v>
      </c>
      <c r="F9318" s="20" t="s">
        <v>150</v>
      </c>
    </row>
    <row r="9319" spans="1:6">
      <c r="A9319" s="23">
        <v>9250</v>
      </c>
      <c r="B9319" s="24" t="s">
        <v>7731</v>
      </c>
      <c r="C9319" s="24" t="s">
        <v>15570</v>
      </c>
      <c r="D9319" s="23">
        <v>518</v>
      </c>
      <c r="E9319" s="20" t="s">
        <v>765</v>
      </c>
      <c r="F9319" s="20" t="s">
        <v>150</v>
      </c>
    </row>
    <row r="9320" spans="1:6">
      <c r="A9320" s="23">
        <v>9251</v>
      </c>
      <c r="B9320" s="24" t="s">
        <v>9630</v>
      </c>
      <c r="C9320" s="24" t="s">
        <v>17254</v>
      </c>
      <c r="D9320" s="23">
        <v>518</v>
      </c>
      <c r="E9320" s="20" t="s">
        <v>765</v>
      </c>
      <c r="F9320" s="20" t="s">
        <v>150</v>
      </c>
    </row>
    <row r="9321" spans="1:6">
      <c r="A9321" s="23">
        <v>9252</v>
      </c>
      <c r="B9321" s="24" t="s">
        <v>9631</v>
      </c>
      <c r="C9321" s="24" t="s">
        <v>17255</v>
      </c>
      <c r="D9321" s="23">
        <v>518</v>
      </c>
      <c r="E9321" s="20" t="s">
        <v>765</v>
      </c>
      <c r="F9321" s="20" t="s">
        <v>150</v>
      </c>
    </row>
    <row r="9322" spans="1:6">
      <c r="A9322" s="23">
        <v>9253</v>
      </c>
      <c r="B9322" s="24" t="s">
        <v>9632</v>
      </c>
      <c r="C9322" s="24" t="s">
        <v>17256</v>
      </c>
      <c r="D9322" s="23">
        <v>518</v>
      </c>
      <c r="E9322" s="20" t="s">
        <v>765</v>
      </c>
      <c r="F9322" s="20" t="s">
        <v>150</v>
      </c>
    </row>
    <row r="9323" spans="1:6">
      <c r="A9323" s="23">
        <v>9254</v>
      </c>
      <c r="B9323" s="24" t="s">
        <v>9633</v>
      </c>
      <c r="C9323" s="24" t="s">
        <v>17257</v>
      </c>
      <c r="D9323" s="23">
        <v>518</v>
      </c>
      <c r="E9323" s="20" t="s">
        <v>765</v>
      </c>
      <c r="F9323" s="20" t="s">
        <v>150</v>
      </c>
    </row>
    <row r="9324" spans="1:6">
      <c r="A9324" s="23">
        <v>9255</v>
      </c>
      <c r="B9324" s="24" t="s">
        <v>9634</v>
      </c>
      <c r="C9324" s="24" t="s">
        <v>17258</v>
      </c>
      <c r="D9324" s="23">
        <v>518</v>
      </c>
      <c r="E9324" s="20" t="s">
        <v>765</v>
      </c>
      <c r="F9324" s="20" t="s">
        <v>150</v>
      </c>
    </row>
    <row r="9325" spans="1:6">
      <c r="A9325" s="23">
        <v>9256</v>
      </c>
      <c r="B9325" s="24" t="s">
        <v>9635</v>
      </c>
      <c r="C9325" s="24" t="s">
        <v>17259</v>
      </c>
      <c r="D9325" s="23">
        <v>518</v>
      </c>
      <c r="E9325" s="20" t="s">
        <v>765</v>
      </c>
      <c r="F9325" s="20" t="s">
        <v>150</v>
      </c>
    </row>
    <row r="9326" spans="1:6">
      <c r="A9326" s="23">
        <v>9257</v>
      </c>
      <c r="B9326" s="24" t="s">
        <v>9636</v>
      </c>
      <c r="C9326" s="24" t="s">
        <v>17260</v>
      </c>
      <c r="D9326" s="23">
        <v>518</v>
      </c>
      <c r="E9326" s="20" t="s">
        <v>765</v>
      </c>
      <c r="F9326" s="20" t="s">
        <v>150</v>
      </c>
    </row>
    <row r="9327" spans="1:6">
      <c r="A9327" s="23">
        <v>9258</v>
      </c>
      <c r="B9327" s="24" t="s">
        <v>9637</v>
      </c>
      <c r="C9327" s="24" t="s">
        <v>17261</v>
      </c>
      <c r="D9327" s="23">
        <v>518</v>
      </c>
      <c r="E9327" s="20" t="s">
        <v>765</v>
      </c>
      <c r="F9327" s="20" t="s">
        <v>150</v>
      </c>
    </row>
    <row r="9328" spans="1:6">
      <c r="A9328" s="23">
        <v>9260</v>
      </c>
      <c r="B9328" s="24" t="s">
        <v>9639</v>
      </c>
      <c r="C9328" s="24" t="s">
        <v>17262</v>
      </c>
      <c r="D9328" s="23">
        <v>518</v>
      </c>
      <c r="E9328" s="20" t="s">
        <v>765</v>
      </c>
      <c r="F9328" s="20" t="s">
        <v>150</v>
      </c>
    </row>
    <row r="9329" spans="1:6">
      <c r="A9329" s="23">
        <v>9261</v>
      </c>
      <c r="B9329" s="24" t="s">
        <v>9640</v>
      </c>
      <c r="C9329" s="24" t="s">
        <v>17263</v>
      </c>
      <c r="D9329" s="23">
        <v>518</v>
      </c>
      <c r="E9329" s="20" t="s">
        <v>765</v>
      </c>
      <c r="F9329" s="20" t="s">
        <v>150</v>
      </c>
    </row>
    <row r="9330" spans="1:6">
      <c r="A9330" s="23">
        <v>9262</v>
      </c>
      <c r="B9330" s="24" t="s">
        <v>9641</v>
      </c>
      <c r="C9330" s="24" t="s">
        <v>17264</v>
      </c>
      <c r="D9330" s="23">
        <v>518</v>
      </c>
      <c r="E9330" s="20" t="s">
        <v>765</v>
      </c>
      <c r="F9330" s="20" t="s">
        <v>150</v>
      </c>
    </row>
    <row r="9331" spans="1:6">
      <c r="A9331" s="23">
        <v>9263</v>
      </c>
      <c r="B9331" s="24" t="s">
        <v>9642</v>
      </c>
      <c r="C9331" s="24" t="s">
        <v>17265</v>
      </c>
      <c r="D9331" s="23">
        <v>518</v>
      </c>
      <c r="E9331" s="20" t="s">
        <v>765</v>
      </c>
      <c r="F9331" s="20" t="s">
        <v>150</v>
      </c>
    </row>
    <row r="9332" spans="1:6">
      <c r="A9332" s="23">
        <v>9264</v>
      </c>
      <c r="B9332" s="24" t="s">
        <v>9643</v>
      </c>
      <c r="C9332" s="24" t="s">
        <v>17266</v>
      </c>
      <c r="D9332" s="23">
        <v>518</v>
      </c>
      <c r="E9332" s="20" t="s">
        <v>765</v>
      </c>
      <c r="F9332" s="20" t="s">
        <v>150</v>
      </c>
    </row>
    <row r="9333" spans="1:6">
      <c r="A9333" s="23">
        <v>9272</v>
      </c>
      <c r="B9333" s="24" t="s">
        <v>9650</v>
      </c>
      <c r="C9333" s="25" t="s">
        <v>769</v>
      </c>
      <c r="D9333" s="23">
        <v>519</v>
      </c>
      <c r="E9333" s="20" t="s">
        <v>768</v>
      </c>
      <c r="F9333" s="20" t="s">
        <v>150</v>
      </c>
    </row>
    <row r="9334" spans="1:6">
      <c r="A9334" s="23">
        <v>9265</v>
      </c>
      <c r="B9334" s="24" t="s">
        <v>9644</v>
      </c>
      <c r="C9334" s="24" t="s">
        <v>17267</v>
      </c>
      <c r="D9334" s="23">
        <v>519</v>
      </c>
      <c r="E9334" s="20" t="s">
        <v>768</v>
      </c>
      <c r="F9334" s="20" t="s">
        <v>150</v>
      </c>
    </row>
    <row r="9335" spans="1:6">
      <c r="A9335" s="23">
        <v>9266</v>
      </c>
      <c r="B9335" s="24" t="s">
        <v>9645</v>
      </c>
      <c r="C9335" s="24" t="s">
        <v>17268</v>
      </c>
      <c r="D9335" s="23">
        <v>519</v>
      </c>
      <c r="E9335" s="20" t="s">
        <v>768</v>
      </c>
      <c r="F9335" s="20" t="s">
        <v>150</v>
      </c>
    </row>
    <row r="9336" spans="1:6">
      <c r="A9336" s="23">
        <v>9267</v>
      </c>
      <c r="B9336" s="24" t="s">
        <v>9646</v>
      </c>
      <c r="C9336" s="24" t="s">
        <v>17269</v>
      </c>
      <c r="D9336" s="23">
        <v>519</v>
      </c>
      <c r="E9336" s="20" t="s">
        <v>768</v>
      </c>
      <c r="F9336" s="20" t="s">
        <v>150</v>
      </c>
    </row>
    <row r="9337" spans="1:6">
      <c r="A9337" s="23">
        <v>9268</v>
      </c>
      <c r="B9337" s="24" t="s">
        <v>9647</v>
      </c>
      <c r="C9337" s="24" t="s">
        <v>17270</v>
      </c>
      <c r="D9337" s="23">
        <v>519</v>
      </c>
      <c r="E9337" s="20" t="s">
        <v>768</v>
      </c>
      <c r="F9337" s="20" t="s">
        <v>150</v>
      </c>
    </row>
    <row r="9338" spans="1:6">
      <c r="A9338" s="23">
        <v>9269</v>
      </c>
      <c r="B9338" s="24" t="s">
        <v>6263</v>
      </c>
      <c r="C9338" s="24" t="s">
        <v>10913</v>
      </c>
      <c r="D9338" s="23">
        <v>519</v>
      </c>
      <c r="E9338" s="20" t="s">
        <v>768</v>
      </c>
      <c r="F9338" s="20" t="s">
        <v>150</v>
      </c>
    </row>
    <row r="9339" spans="1:6">
      <c r="A9339" s="23">
        <v>9270</v>
      </c>
      <c r="B9339" s="24" t="s">
        <v>9648</v>
      </c>
      <c r="C9339" s="24" t="s">
        <v>17271</v>
      </c>
      <c r="D9339" s="23">
        <v>519</v>
      </c>
      <c r="E9339" s="20" t="s">
        <v>768</v>
      </c>
      <c r="F9339" s="20" t="s">
        <v>150</v>
      </c>
    </row>
    <row r="9340" spans="1:6">
      <c r="A9340" s="23">
        <v>9271</v>
      </c>
      <c r="B9340" s="24" t="s">
        <v>9649</v>
      </c>
      <c r="C9340" s="24" t="s">
        <v>17272</v>
      </c>
      <c r="D9340" s="23">
        <v>519</v>
      </c>
      <c r="E9340" s="20" t="s">
        <v>768</v>
      </c>
      <c r="F9340" s="20" t="s">
        <v>150</v>
      </c>
    </row>
    <row r="9341" spans="1:6">
      <c r="A9341" s="23">
        <v>9282</v>
      </c>
      <c r="B9341" s="24" t="s">
        <v>9660</v>
      </c>
      <c r="C9341" s="25" t="s">
        <v>773</v>
      </c>
      <c r="D9341" s="23">
        <v>520</v>
      </c>
      <c r="E9341" s="20" t="s">
        <v>772</v>
      </c>
      <c r="F9341" s="20" t="s">
        <v>150</v>
      </c>
    </row>
    <row r="9342" spans="1:6">
      <c r="A9342" s="23">
        <v>9273</v>
      </c>
      <c r="B9342" s="24" t="s">
        <v>9651</v>
      </c>
      <c r="C9342" s="24" t="s">
        <v>17273</v>
      </c>
      <c r="D9342" s="23">
        <v>520</v>
      </c>
      <c r="E9342" s="20" t="s">
        <v>772</v>
      </c>
      <c r="F9342" s="20" t="s">
        <v>150</v>
      </c>
    </row>
    <row r="9343" spans="1:6">
      <c r="A9343" s="23">
        <v>9274</v>
      </c>
      <c r="B9343" s="24" t="s">
        <v>9652</v>
      </c>
      <c r="C9343" s="24" t="s">
        <v>17274</v>
      </c>
      <c r="D9343" s="23">
        <v>520</v>
      </c>
      <c r="E9343" s="20" t="s">
        <v>772</v>
      </c>
      <c r="F9343" s="20" t="s">
        <v>150</v>
      </c>
    </row>
    <row r="9344" spans="1:6">
      <c r="A9344" s="23">
        <v>9275</v>
      </c>
      <c r="B9344" s="24" t="s">
        <v>9653</v>
      </c>
      <c r="C9344" s="24" t="s">
        <v>17275</v>
      </c>
      <c r="D9344" s="23">
        <v>520</v>
      </c>
      <c r="E9344" s="20" t="s">
        <v>772</v>
      </c>
      <c r="F9344" s="20" t="s">
        <v>150</v>
      </c>
    </row>
    <row r="9345" spans="1:6">
      <c r="A9345" s="23">
        <v>9276</v>
      </c>
      <c r="B9345" s="24" t="s">
        <v>9654</v>
      </c>
      <c r="C9345" s="24" t="s">
        <v>17276</v>
      </c>
      <c r="D9345" s="23">
        <v>520</v>
      </c>
      <c r="E9345" s="20" t="s">
        <v>772</v>
      </c>
      <c r="F9345" s="20" t="s">
        <v>150</v>
      </c>
    </row>
    <row r="9346" spans="1:6">
      <c r="A9346" s="23">
        <v>9277</v>
      </c>
      <c r="B9346" s="24" t="s">
        <v>9655</v>
      </c>
      <c r="C9346" s="24" t="s">
        <v>17277</v>
      </c>
      <c r="D9346" s="23">
        <v>520</v>
      </c>
      <c r="E9346" s="20" t="s">
        <v>772</v>
      </c>
      <c r="F9346" s="20" t="s">
        <v>150</v>
      </c>
    </row>
    <row r="9347" spans="1:6">
      <c r="A9347" s="23">
        <v>9278</v>
      </c>
      <c r="B9347" s="24" t="s">
        <v>9656</v>
      </c>
      <c r="C9347" s="24" t="s">
        <v>17278</v>
      </c>
      <c r="D9347" s="23">
        <v>520</v>
      </c>
      <c r="E9347" s="20" t="s">
        <v>772</v>
      </c>
      <c r="F9347" s="20" t="s">
        <v>150</v>
      </c>
    </row>
    <row r="9348" spans="1:6">
      <c r="A9348" s="23">
        <v>9279</v>
      </c>
      <c r="B9348" s="24" t="s">
        <v>9657</v>
      </c>
      <c r="C9348" s="24" t="s">
        <v>17279</v>
      </c>
      <c r="D9348" s="23">
        <v>520</v>
      </c>
      <c r="E9348" s="20" t="s">
        <v>772</v>
      </c>
      <c r="F9348" s="20" t="s">
        <v>150</v>
      </c>
    </row>
    <row r="9349" spans="1:6">
      <c r="A9349" s="23">
        <v>9280</v>
      </c>
      <c r="B9349" s="24" t="s">
        <v>9658</v>
      </c>
      <c r="C9349" s="24" t="s">
        <v>17280</v>
      </c>
      <c r="D9349" s="23">
        <v>520</v>
      </c>
      <c r="E9349" s="20" t="s">
        <v>772</v>
      </c>
      <c r="F9349" s="20" t="s">
        <v>150</v>
      </c>
    </row>
    <row r="9350" spans="1:6">
      <c r="A9350" s="23">
        <v>9281</v>
      </c>
      <c r="B9350" s="24" t="s">
        <v>9659</v>
      </c>
      <c r="C9350" s="24" t="s">
        <v>17281</v>
      </c>
      <c r="D9350" s="23">
        <v>520</v>
      </c>
      <c r="E9350" s="20" t="s">
        <v>772</v>
      </c>
      <c r="F9350" s="20" t="s">
        <v>150</v>
      </c>
    </row>
    <row r="9351" spans="1:6">
      <c r="A9351" s="23">
        <v>9283</v>
      </c>
      <c r="B9351" s="24" t="s">
        <v>9661</v>
      </c>
      <c r="C9351" s="24" t="s">
        <v>17282</v>
      </c>
      <c r="D9351" s="23">
        <v>521</v>
      </c>
      <c r="E9351" s="20" t="s">
        <v>776</v>
      </c>
      <c r="F9351" s="20" t="s">
        <v>150</v>
      </c>
    </row>
    <row r="9352" spans="1:6">
      <c r="A9352" s="23">
        <v>9284</v>
      </c>
      <c r="B9352" s="24" t="s">
        <v>9662</v>
      </c>
      <c r="C9352" s="24" t="s">
        <v>17283</v>
      </c>
      <c r="D9352" s="23">
        <v>521</v>
      </c>
      <c r="E9352" s="20" t="s">
        <v>776</v>
      </c>
      <c r="F9352" s="20" t="s">
        <v>150</v>
      </c>
    </row>
    <row r="9353" spans="1:6">
      <c r="A9353" s="23">
        <v>9285</v>
      </c>
      <c r="B9353" s="24" t="s">
        <v>9663</v>
      </c>
      <c r="C9353" s="24" t="s">
        <v>17284</v>
      </c>
      <c r="D9353" s="23">
        <v>521</v>
      </c>
      <c r="E9353" s="20" t="s">
        <v>776</v>
      </c>
      <c r="F9353" s="20" t="s">
        <v>150</v>
      </c>
    </row>
    <row r="9354" spans="1:6">
      <c r="A9354" s="23">
        <v>9286</v>
      </c>
      <c r="B9354" s="24" t="s">
        <v>9664</v>
      </c>
      <c r="C9354" s="24" t="s">
        <v>17285</v>
      </c>
      <c r="D9354" s="23">
        <v>521</v>
      </c>
      <c r="E9354" s="20" t="s">
        <v>776</v>
      </c>
      <c r="F9354" s="20" t="s">
        <v>150</v>
      </c>
    </row>
    <row r="9355" spans="1:6">
      <c r="A9355" s="23">
        <v>9287</v>
      </c>
      <c r="B9355" s="24" t="s">
        <v>9665</v>
      </c>
      <c r="C9355" s="24" t="s">
        <v>17286</v>
      </c>
      <c r="D9355" s="23">
        <v>521</v>
      </c>
      <c r="E9355" s="20" t="s">
        <v>776</v>
      </c>
      <c r="F9355" s="20" t="s">
        <v>150</v>
      </c>
    </row>
    <row r="9356" spans="1:6">
      <c r="A9356" s="23">
        <v>9288</v>
      </c>
      <c r="B9356" s="24" t="s">
        <v>9666</v>
      </c>
      <c r="C9356" s="24" t="s">
        <v>17287</v>
      </c>
      <c r="D9356" s="23">
        <v>521</v>
      </c>
      <c r="E9356" s="20" t="s">
        <v>776</v>
      </c>
      <c r="F9356" s="20" t="s">
        <v>150</v>
      </c>
    </row>
    <row r="9357" spans="1:6">
      <c r="A9357" s="23">
        <v>9289</v>
      </c>
      <c r="B9357" s="24" t="s">
        <v>3692</v>
      </c>
      <c r="C9357" s="24" t="s">
        <v>12084</v>
      </c>
      <c r="D9357" s="23">
        <v>521</v>
      </c>
      <c r="E9357" s="20" t="s">
        <v>776</v>
      </c>
      <c r="F9357" s="20" t="s">
        <v>150</v>
      </c>
    </row>
    <row r="9358" spans="1:6">
      <c r="A9358" s="23">
        <v>9290</v>
      </c>
      <c r="B9358" s="24" t="s">
        <v>9667</v>
      </c>
      <c r="C9358" s="24" t="s">
        <v>17288</v>
      </c>
      <c r="D9358" s="23">
        <v>521</v>
      </c>
      <c r="E9358" s="20" t="s">
        <v>776</v>
      </c>
      <c r="F9358" s="20" t="s">
        <v>150</v>
      </c>
    </row>
    <row r="9359" spans="1:6">
      <c r="A9359" s="23">
        <v>9291</v>
      </c>
      <c r="B9359" s="24" t="s">
        <v>3689</v>
      </c>
      <c r="C9359" s="24" t="s">
        <v>12082</v>
      </c>
      <c r="D9359" s="23">
        <v>521</v>
      </c>
      <c r="E9359" s="20" t="s">
        <v>776</v>
      </c>
      <c r="F9359" s="20" t="s">
        <v>150</v>
      </c>
    </row>
    <row r="9360" spans="1:6">
      <c r="A9360" s="23">
        <v>9292</v>
      </c>
      <c r="B9360" s="24" t="s">
        <v>9668</v>
      </c>
      <c r="C9360" s="24" t="s">
        <v>17289</v>
      </c>
      <c r="D9360" s="23">
        <v>521</v>
      </c>
      <c r="E9360" s="20" t="s">
        <v>776</v>
      </c>
      <c r="F9360" s="20" t="s">
        <v>150</v>
      </c>
    </row>
    <row r="9361" spans="1:6">
      <c r="A9361" s="23">
        <v>9293</v>
      </c>
      <c r="B9361" s="24" t="s">
        <v>9152</v>
      </c>
      <c r="C9361" s="24" t="s">
        <v>2354</v>
      </c>
      <c r="D9361" s="23">
        <v>521</v>
      </c>
      <c r="E9361" s="20" t="s">
        <v>776</v>
      </c>
      <c r="F9361" s="20" t="s">
        <v>150</v>
      </c>
    </row>
    <row r="9362" spans="1:6">
      <c r="A9362" s="23">
        <v>9294</v>
      </c>
      <c r="B9362" s="24" t="s">
        <v>9669</v>
      </c>
      <c r="C9362" s="24" t="s">
        <v>17290</v>
      </c>
      <c r="D9362" s="23">
        <v>521</v>
      </c>
      <c r="E9362" s="20" t="s">
        <v>776</v>
      </c>
      <c r="F9362" s="20" t="s">
        <v>150</v>
      </c>
    </row>
    <row r="9363" spans="1:6">
      <c r="A9363" s="23">
        <v>9295</v>
      </c>
      <c r="B9363" s="24" t="s">
        <v>9670</v>
      </c>
      <c r="C9363" s="24" t="s">
        <v>17291</v>
      </c>
      <c r="D9363" s="23">
        <v>521</v>
      </c>
      <c r="E9363" s="20" t="s">
        <v>776</v>
      </c>
      <c r="F9363" s="20" t="s">
        <v>150</v>
      </c>
    </row>
    <row r="9364" spans="1:6">
      <c r="A9364" s="23">
        <v>9296</v>
      </c>
      <c r="B9364" s="24" t="s">
        <v>9671</v>
      </c>
      <c r="C9364" s="24" t="s">
        <v>17292</v>
      </c>
      <c r="D9364" s="23">
        <v>521</v>
      </c>
      <c r="E9364" s="20" t="s">
        <v>776</v>
      </c>
      <c r="F9364" s="20" t="s">
        <v>150</v>
      </c>
    </row>
    <row r="9365" spans="1:6">
      <c r="A9365" s="23">
        <v>9306</v>
      </c>
      <c r="B9365" s="24" t="s">
        <v>18455</v>
      </c>
      <c r="C9365" s="25" t="s">
        <v>780</v>
      </c>
      <c r="D9365" s="23">
        <v>522</v>
      </c>
      <c r="E9365" s="20" t="s">
        <v>18447</v>
      </c>
      <c r="F9365" s="20" t="s">
        <v>150</v>
      </c>
    </row>
    <row r="9366" spans="1:6">
      <c r="A9366" s="23">
        <v>9297</v>
      </c>
      <c r="B9366" s="24" t="s">
        <v>9672</v>
      </c>
      <c r="C9366" s="24" t="s">
        <v>17293</v>
      </c>
      <c r="D9366" s="23">
        <v>522</v>
      </c>
      <c r="E9366" s="20" t="s">
        <v>18447</v>
      </c>
      <c r="F9366" s="20" t="s">
        <v>150</v>
      </c>
    </row>
    <row r="9367" spans="1:6">
      <c r="A9367" s="23">
        <v>9298</v>
      </c>
      <c r="B9367" s="24" t="s">
        <v>9673</v>
      </c>
      <c r="C9367" s="24" t="s">
        <v>17294</v>
      </c>
      <c r="D9367" s="23">
        <v>522</v>
      </c>
      <c r="E9367" s="20" t="s">
        <v>18447</v>
      </c>
      <c r="F9367" s="20" t="s">
        <v>150</v>
      </c>
    </row>
    <row r="9368" spans="1:6">
      <c r="A9368" s="23">
        <v>9299</v>
      </c>
      <c r="B9368" s="24" t="s">
        <v>9674</v>
      </c>
      <c r="C9368" s="24" t="s">
        <v>17295</v>
      </c>
      <c r="D9368" s="23">
        <v>522</v>
      </c>
      <c r="E9368" s="20" t="s">
        <v>18447</v>
      </c>
      <c r="F9368" s="20" t="s">
        <v>150</v>
      </c>
    </row>
    <row r="9369" spans="1:6">
      <c r="A9369" s="23">
        <v>9300</v>
      </c>
      <c r="B9369" s="24" t="s">
        <v>9675</v>
      </c>
      <c r="C9369" s="24" t="s">
        <v>17296</v>
      </c>
      <c r="D9369" s="23">
        <v>522</v>
      </c>
      <c r="E9369" s="20" t="s">
        <v>18447</v>
      </c>
      <c r="F9369" s="20" t="s">
        <v>150</v>
      </c>
    </row>
    <row r="9370" spans="1:6">
      <c r="A9370" s="23">
        <v>9301</v>
      </c>
      <c r="B9370" s="24" t="s">
        <v>9676</v>
      </c>
      <c r="C9370" s="24" t="s">
        <v>17297</v>
      </c>
      <c r="D9370" s="23">
        <v>522</v>
      </c>
      <c r="E9370" s="20" t="s">
        <v>18447</v>
      </c>
      <c r="F9370" s="20" t="s">
        <v>150</v>
      </c>
    </row>
    <row r="9371" spans="1:6">
      <c r="A9371" s="23">
        <v>9302</v>
      </c>
      <c r="B9371" s="24" t="s">
        <v>9677</v>
      </c>
      <c r="C9371" s="24" t="s">
        <v>17298</v>
      </c>
      <c r="D9371" s="23">
        <v>522</v>
      </c>
      <c r="E9371" s="20" t="s">
        <v>18447</v>
      </c>
      <c r="F9371" s="20" t="s">
        <v>150</v>
      </c>
    </row>
    <row r="9372" spans="1:6">
      <c r="A9372" s="23">
        <v>9303</v>
      </c>
      <c r="B9372" s="24" t="s">
        <v>9678</v>
      </c>
      <c r="C9372" s="24" t="s">
        <v>17299</v>
      </c>
      <c r="D9372" s="23">
        <v>522</v>
      </c>
      <c r="E9372" s="20" t="s">
        <v>18447</v>
      </c>
      <c r="F9372" s="20" t="s">
        <v>150</v>
      </c>
    </row>
    <row r="9373" spans="1:6">
      <c r="A9373" s="23">
        <v>9304</v>
      </c>
      <c r="B9373" s="24" t="s">
        <v>9679</v>
      </c>
      <c r="C9373" s="24" t="s">
        <v>17300</v>
      </c>
      <c r="D9373" s="23">
        <v>522</v>
      </c>
      <c r="E9373" s="20" t="s">
        <v>18447</v>
      </c>
      <c r="F9373" s="20" t="s">
        <v>150</v>
      </c>
    </row>
    <row r="9374" spans="1:6">
      <c r="A9374" s="23">
        <v>9305</v>
      </c>
      <c r="B9374" s="24" t="s">
        <v>9680</v>
      </c>
      <c r="C9374" s="24" t="s">
        <v>17301</v>
      </c>
      <c r="D9374" s="23">
        <v>522</v>
      </c>
      <c r="E9374" s="20" t="s">
        <v>18447</v>
      </c>
      <c r="F9374" s="20" t="s">
        <v>150</v>
      </c>
    </row>
    <row r="9375" spans="1:6">
      <c r="A9375" s="23">
        <v>9307</v>
      </c>
      <c r="B9375" s="24" t="s">
        <v>9681</v>
      </c>
      <c r="C9375" s="24" t="s">
        <v>17302</v>
      </c>
      <c r="D9375" s="23">
        <v>522</v>
      </c>
      <c r="E9375" s="20" t="s">
        <v>18447</v>
      </c>
      <c r="F9375" s="20" t="s">
        <v>150</v>
      </c>
    </row>
    <row r="9376" spans="1:6">
      <c r="A9376" s="23">
        <v>9308</v>
      </c>
      <c r="B9376" s="24" t="s">
        <v>9682</v>
      </c>
      <c r="C9376" s="24" t="s">
        <v>17303</v>
      </c>
      <c r="D9376" s="23">
        <v>522</v>
      </c>
      <c r="E9376" s="20" t="s">
        <v>18447</v>
      </c>
      <c r="F9376" s="20" t="s">
        <v>150</v>
      </c>
    </row>
    <row r="9377" spans="1:6">
      <c r="A9377" s="23">
        <v>9309</v>
      </c>
      <c r="B9377" s="24" t="s">
        <v>9683</v>
      </c>
      <c r="C9377" s="24" t="s">
        <v>17304</v>
      </c>
      <c r="D9377" s="23">
        <v>522</v>
      </c>
      <c r="E9377" s="20" t="s">
        <v>18447</v>
      </c>
      <c r="F9377" s="20" t="s">
        <v>150</v>
      </c>
    </row>
    <row r="9378" spans="1:6">
      <c r="A9378" s="23">
        <v>9310</v>
      </c>
      <c r="B9378" s="24" t="s">
        <v>9684</v>
      </c>
      <c r="C9378" s="24" t="s">
        <v>17305</v>
      </c>
      <c r="D9378" s="23">
        <v>522</v>
      </c>
      <c r="E9378" s="20" t="s">
        <v>18447</v>
      </c>
      <c r="F9378" s="20" t="s">
        <v>150</v>
      </c>
    </row>
    <row r="9379" spans="1:6">
      <c r="A9379" s="23">
        <v>9313</v>
      </c>
      <c r="B9379" s="24" t="s">
        <v>9687</v>
      </c>
      <c r="C9379" s="25" t="s">
        <v>784</v>
      </c>
      <c r="D9379" s="23">
        <v>523</v>
      </c>
      <c r="E9379" s="20" t="s">
        <v>783</v>
      </c>
      <c r="F9379" s="20" t="s">
        <v>150</v>
      </c>
    </row>
    <row r="9380" spans="1:6">
      <c r="A9380" s="23">
        <v>9311</v>
      </c>
      <c r="B9380" s="24" t="s">
        <v>9685</v>
      </c>
      <c r="C9380" s="24" t="s">
        <v>17306</v>
      </c>
      <c r="D9380" s="23">
        <v>523</v>
      </c>
      <c r="E9380" s="20" t="s">
        <v>783</v>
      </c>
      <c r="F9380" s="20" t="s">
        <v>150</v>
      </c>
    </row>
    <row r="9381" spans="1:6">
      <c r="A9381" s="23">
        <v>9312</v>
      </c>
      <c r="B9381" s="24" t="s">
        <v>9686</v>
      </c>
      <c r="C9381" s="24" t="s">
        <v>17307</v>
      </c>
      <c r="D9381" s="23">
        <v>523</v>
      </c>
      <c r="E9381" s="20" t="s">
        <v>783</v>
      </c>
      <c r="F9381" s="20" t="s">
        <v>150</v>
      </c>
    </row>
    <row r="9382" spans="1:6">
      <c r="A9382" s="23">
        <v>9314</v>
      </c>
      <c r="B9382" s="24" t="s">
        <v>9688</v>
      </c>
      <c r="C9382" s="24" t="s">
        <v>17308</v>
      </c>
      <c r="D9382" s="23">
        <v>523</v>
      </c>
      <c r="E9382" s="20" t="s">
        <v>783</v>
      </c>
      <c r="F9382" s="20" t="s">
        <v>150</v>
      </c>
    </row>
    <row r="9383" spans="1:6">
      <c r="A9383" s="23">
        <v>9315</v>
      </c>
      <c r="B9383" s="24" t="s">
        <v>9689</v>
      </c>
      <c r="C9383" s="24" t="s">
        <v>17309</v>
      </c>
      <c r="D9383" s="23">
        <v>523</v>
      </c>
      <c r="E9383" s="20" t="s">
        <v>783</v>
      </c>
      <c r="F9383" s="20" t="s">
        <v>150</v>
      </c>
    </row>
    <row r="9384" spans="1:6">
      <c r="A9384" s="23">
        <v>9316</v>
      </c>
      <c r="B9384" s="24" t="s">
        <v>9690</v>
      </c>
      <c r="C9384" s="24" t="s">
        <v>17310</v>
      </c>
      <c r="D9384" s="23">
        <v>523</v>
      </c>
      <c r="E9384" s="20" t="s">
        <v>783</v>
      </c>
      <c r="F9384" s="20" t="s">
        <v>150</v>
      </c>
    </row>
    <row r="9385" spans="1:6">
      <c r="A9385" s="23">
        <v>9317</v>
      </c>
      <c r="B9385" s="24" t="s">
        <v>9691</v>
      </c>
      <c r="C9385" s="24" t="s">
        <v>17311</v>
      </c>
      <c r="D9385" s="23">
        <v>523</v>
      </c>
      <c r="E9385" s="20" t="s">
        <v>783</v>
      </c>
      <c r="F9385" s="20" t="s">
        <v>150</v>
      </c>
    </row>
    <row r="9386" spans="1:6">
      <c r="A9386" s="23">
        <v>9318</v>
      </c>
      <c r="B9386" s="24" t="s">
        <v>9692</v>
      </c>
      <c r="C9386" s="24" t="s">
        <v>17312</v>
      </c>
      <c r="D9386" s="23">
        <v>523</v>
      </c>
      <c r="E9386" s="20" t="s">
        <v>783</v>
      </c>
      <c r="F9386" s="20" t="s">
        <v>150</v>
      </c>
    </row>
    <row r="9387" spans="1:6">
      <c r="A9387" s="23">
        <v>9319</v>
      </c>
      <c r="B9387" s="24" t="s">
        <v>9693</v>
      </c>
      <c r="C9387" s="24" t="s">
        <v>17313</v>
      </c>
      <c r="D9387" s="23">
        <v>523</v>
      </c>
      <c r="E9387" s="20" t="s">
        <v>783</v>
      </c>
      <c r="F9387" s="20" t="s">
        <v>150</v>
      </c>
    </row>
    <row r="9388" spans="1:6">
      <c r="A9388" s="23">
        <v>9320</v>
      </c>
      <c r="B9388" s="24" t="s">
        <v>9694</v>
      </c>
      <c r="C9388" s="24" t="s">
        <v>17314</v>
      </c>
      <c r="D9388" s="23">
        <v>523</v>
      </c>
      <c r="E9388" s="20" t="s">
        <v>783</v>
      </c>
      <c r="F9388" s="20" t="s">
        <v>150</v>
      </c>
    </row>
    <row r="9389" spans="1:6">
      <c r="A9389" s="23">
        <v>9321</v>
      </c>
      <c r="B9389" s="24" t="s">
        <v>9695</v>
      </c>
      <c r="C9389" s="24" t="s">
        <v>17315</v>
      </c>
      <c r="D9389" s="23">
        <v>523</v>
      </c>
      <c r="E9389" s="20" t="s">
        <v>783</v>
      </c>
      <c r="F9389" s="20" t="s">
        <v>150</v>
      </c>
    </row>
    <row r="9390" spans="1:6">
      <c r="A9390" s="23">
        <v>9322</v>
      </c>
      <c r="B9390" s="24" t="s">
        <v>9696</v>
      </c>
      <c r="C9390" s="24" t="s">
        <v>17316</v>
      </c>
      <c r="D9390" s="23">
        <v>523</v>
      </c>
      <c r="E9390" s="20" t="s">
        <v>783</v>
      </c>
      <c r="F9390" s="20" t="s">
        <v>150</v>
      </c>
    </row>
    <row r="9391" spans="1:6">
      <c r="A9391" s="23">
        <v>9331</v>
      </c>
      <c r="B9391" s="24" t="s">
        <v>9705</v>
      </c>
      <c r="C9391" s="25" t="s">
        <v>788</v>
      </c>
      <c r="D9391" s="23">
        <v>524</v>
      </c>
      <c r="E9391" s="20" t="s">
        <v>787</v>
      </c>
      <c r="F9391" s="20" t="s">
        <v>150</v>
      </c>
    </row>
    <row r="9392" spans="1:6">
      <c r="A9392" s="23">
        <v>9323</v>
      </c>
      <c r="B9392" s="24" t="s">
        <v>9697</v>
      </c>
      <c r="C9392" s="24" t="s">
        <v>17317</v>
      </c>
      <c r="D9392" s="23">
        <v>524</v>
      </c>
      <c r="E9392" s="20" t="s">
        <v>787</v>
      </c>
      <c r="F9392" s="20" t="s">
        <v>150</v>
      </c>
    </row>
    <row r="9393" spans="1:6">
      <c r="A9393" s="23">
        <v>9324</v>
      </c>
      <c r="B9393" s="24" t="s">
        <v>9698</v>
      </c>
      <c r="C9393" s="24" t="s">
        <v>17318</v>
      </c>
      <c r="D9393" s="23">
        <v>524</v>
      </c>
      <c r="E9393" s="20" t="s">
        <v>787</v>
      </c>
      <c r="F9393" s="20" t="s">
        <v>150</v>
      </c>
    </row>
    <row r="9394" spans="1:6">
      <c r="A9394" s="23">
        <v>9325</v>
      </c>
      <c r="B9394" s="24" t="s">
        <v>9699</v>
      </c>
      <c r="C9394" s="24" t="s">
        <v>17319</v>
      </c>
      <c r="D9394" s="23">
        <v>524</v>
      </c>
      <c r="E9394" s="20" t="s">
        <v>787</v>
      </c>
      <c r="F9394" s="20" t="s">
        <v>150</v>
      </c>
    </row>
    <row r="9395" spans="1:6">
      <c r="A9395" s="23">
        <v>9326</v>
      </c>
      <c r="B9395" s="24" t="s">
        <v>9700</v>
      </c>
      <c r="C9395" s="24" t="s">
        <v>17320</v>
      </c>
      <c r="D9395" s="23">
        <v>524</v>
      </c>
      <c r="E9395" s="20" t="s">
        <v>787</v>
      </c>
      <c r="F9395" s="20" t="s">
        <v>150</v>
      </c>
    </row>
    <row r="9396" spans="1:6">
      <c r="A9396" s="23">
        <v>9327</v>
      </c>
      <c r="B9396" s="24" t="s">
        <v>9701</v>
      </c>
      <c r="C9396" s="24" t="s">
        <v>17321</v>
      </c>
      <c r="D9396" s="23">
        <v>524</v>
      </c>
      <c r="E9396" s="20" t="s">
        <v>787</v>
      </c>
      <c r="F9396" s="20" t="s">
        <v>150</v>
      </c>
    </row>
    <row r="9397" spans="1:6">
      <c r="A9397" s="23">
        <v>9328</v>
      </c>
      <c r="B9397" s="24" t="s">
        <v>9702</v>
      </c>
      <c r="C9397" s="24" t="s">
        <v>17322</v>
      </c>
      <c r="D9397" s="23">
        <v>524</v>
      </c>
      <c r="E9397" s="20" t="s">
        <v>787</v>
      </c>
      <c r="F9397" s="20" t="s">
        <v>150</v>
      </c>
    </row>
    <row r="9398" spans="1:6">
      <c r="A9398" s="23">
        <v>9329</v>
      </c>
      <c r="B9398" s="24" t="s">
        <v>9703</v>
      </c>
      <c r="C9398" s="24" t="s">
        <v>17323</v>
      </c>
      <c r="D9398" s="23">
        <v>524</v>
      </c>
      <c r="E9398" s="20" t="s">
        <v>787</v>
      </c>
      <c r="F9398" s="20" t="s">
        <v>150</v>
      </c>
    </row>
    <row r="9399" spans="1:6">
      <c r="A9399" s="23">
        <v>9330</v>
      </c>
      <c r="B9399" s="24" t="s">
        <v>9704</v>
      </c>
      <c r="C9399" s="24" t="s">
        <v>17324</v>
      </c>
      <c r="D9399" s="23">
        <v>524</v>
      </c>
      <c r="E9399" s="20" t="s">
        <v>787</v>
      </c>
      <c r="F9399" s="20" t="s">
        <v>150</v>
      </c>
    </row>
    <row r="9400" spans="1:6">
      <c r="A9400" s="23">
        <v>9332</v>
      </c>
      <c r="B9400" s="24" t="s">
        <v>9706</v>
      </c>
      <c r="C9400" s="24" t="s">
        <v>17325</v>
      </c>
      <c r="D9400" s="23">
        <v>525</v>
      </c>
      <c r="E9400" s="20" t="s">
        <v>791</v>
      </c>
      <c r="F9400" s="20" t="s">
        <v>150</v>
      </c>
    </row>
    <row r="9401" spans="1:6">
      <c r="A9401" s="23">
        <v>9333</v>
      </c>
      <c r="B9401" s="24" t="s">
        <v>9707</v>
      </c>
      <c r="C9401" s="24" t="s">
        <v>17326</v>
      </c>
      <c r="D9401" s="23">
        <v>525</v>
      </c>
      <c r="E9401" s="20" t="s">
        <v>791</v>
      </c>
      <c r="F9401" s="20" t="s">
        <v>150</v>
      </c>
    </row>
    <row r="9402" spans="1:6">
      <c r="A9402" s="23">
        <v>9334</v>
      </c>
      <c r="B9402" s="24" t="s">
        <v>9708</v>
      </c>
      <c r="C9402" s="24" t="s">
        <v>17327</v>
      </c>
      <c r="D9402" s="23">
        <v>525</v>
      </c>
      <c r="E9402" s="20" t="s">
        <v>791</v>
      </c>
      <c r="F9402" s="20" t="s">
        <v>150</v>
      </c>
    </row>
    <row r="9403" spans="1:6">
      <c r="A9403" s="23">
        <v>9335</v>
      </c>
      <c r="B9403" s="24" t="s">
        <v>9709</v>
      </c>
      <c r="C9403" s="24" t="s">
        <v>17328</v>
      </c>
      <c r="D9403" s="23">
        <v>525</v>
      </c>
      <c r="E9403" s="20" t="s">
        <v>791</v>
      </c>
      <c r="F9403" s="20" t="s">
        <v>150</v>
      </c>
    </row>
    <row r="9404" spans="1:6">
      <c r="A9404" s="23">
        <v>9336</v>
      </c>
      <c r="B9404" s="24" t="s">
        <v>9710</v>
      </c>
      <c r="C9404" s="24" t="s">
        <v>17329</v>
      </c>
      <c r="D9404" s="23">
        <v>525</v>
      </c>
      <c r="E9404" s="20" t="s">
        <v>791</v>
      </c>
      <c r="F9404" s="20" t="s">
        <v>150</v>
      </c>
    </row>
    <row r="9405" spans="1:6">
      <c r="A9405" s="23">
        <v>9337</v>
      </c>
      <c r="B9405" s="24" t="s">
        <v>9711</v>
      </c>
      <c r="C9405" s="24" t="s">
        <v>17330</v>
      </c>
      <c r="D9405" s="23">
        <v>525</v>
      </c>
      <c r="E9405" s="20" t="s">
        <v>791</v>
      </c>
      <c r="F9405" s="20" t="s">
        <v>150</v>
      </c>
    </row>
    <row r="9406" spans="1:6">
      <c r="A9406" s="23">
        <v>9338</v>
      </c>
      <c r="B9406" s="24" t="s">
        <v>9712</v>
      </c>
      <c r="C9406" s="24" t="s">
        <v>17331</v>
      </c>
      <c r="D9406" s="23">
        <v>525</v>
      </c>
      <c r="E9406" s="20" t="s">
        <v>791</v>
      </c>
      <c r="F9406" s="20" t="s">
        <v>150</v>
      </c>
    </row>
    <row r="9407" spans="1:6">
      <c r="A9407" s="23">
        <v>9339</v>
      </c>
      <c r="B9407" s="24" t="s">
        <v>2583</v>
      </c>
      <c r="C9407" s="24" t="s">
        <v>11335</v>
      </c>
      <c r="D9407" s="23">
        <v>525</v>
      </c>
      <c r="E9407" s="20" t="s">
        <v>791</v>
      </c>
      <c r="F9407" s="20" t="s">
        <v>150</v>
      </c>
    </row>
    <row r="9408" spans="1:6">
      <c r="A9408" s="23">
        <v>9340</v>
      </c>
      <c r="B9408" s="24" t="s">
        <v>9713</v>
      </c>
      <c r="C9408" s="24" t="s">
        <v>16735</v>
      </c>
      <c r="D9408" s="23">
        <v>525</v>
      </c>
      <c r="E9408" s="20" t="s">
        <v>791</v>
      </c>
      <c r="F9408" s="20" t="s">
        <v>150</v>
      </c>
    </row>
    <row r="9409" spans="1:6">
      <c r="A9409" s="23">
        <v>9341</v>
      </c>
      <c r="B9409" s="24" t="s">
        <v>9714</v>
      </c>
      <c r="C9409" s="24" t="s">
        <v>17332</v>
      </c>
      <c r="D9409" s="23">
        <v>525</v>
      </c>
      <c r="E9409" s="20" t="s">
        <v>791</v>
      </c>
      <c r="F9409" s="20" t="s">
        <v>150</v>
      </c>
    </row>
    <row r="9410" spans="1:6">
      <c r="A9410" s="23">
        <v>9342</v>
      </c>
      <c r="B9410" s="24" t="s">
        <v>9715</v>
      </c>
      <c r="C9410" s="24" t="s">
        <v>17333</v>
      </c>
      <c r="D9410" s="23">
        <v>525</v>
      </c>
      <c r="E9410" s="20" t="s">
        <v>791</v>
      </c>
      <c r="F9410" s="20" t="s">
        <v>150</v>
      </c>
    </row>
    <row r="9411" spans="1:6">
      <c r="A9411" s="23">
        <v>9343</v>
      </c>
      <c r="B9411" s="24" t="s">
        <v>9716</v>
      </c>
      <c r="C9411" s="24" t="s">
        <v>17334</v>
      </c>
      <c r="D9411" s="23">
        <v>525</v>
      </c>
      <c r="E9411" s="20" t="s">
        <v>791</v>
      </c>
      <c r="F9411" s="20" t="s">
        <v>150</v>
      </c>
    </row>
    <row r="9412" spans="1:6">
      <c r="A9412" s="23">
        <v>9344</v>
      </c>
      <c r="B9412" s="24" t="s">
        <v>9717</v>
      </c>
      <c r="C9412" s="24" t="s">
        <v>17335</v>
      </c>
      <c r="D9412" s="23">
        <v>525</v>
      </c>
      <c r="E9412" s="20" t="s">
        <v>791</v>
      </c>
      <c r="F9412" s="20" t="s">
        <v>150</v>
      </c>
    </row>
    <row r="9413" spans="1:6">
      <c r="A9413" s="23">
        <v>9345</v>
      </c>
      <c r="B9413" s="24" t="s">
        <v>9718</v>
      </c>
      <c r="C9413" s="24" t="s">
        <v>17336</v>
      </c>
      <c r="D9413" s="23">
        <v>525</v>
      </c>
      <c r="E9413" s="20" t="s">
        <v>791</v>
      </c>
      <c r="F9413" s="20" t="s">
        <v>150</v>
      </c>
    </row>
    <row r="9414" spans="1:6">
      <c r="A9414" s="23">
        <v>9346</v>
      </c>
      <c r="B9414" s="24" t="s">
        <v>9172</v>
      </c>
      <c r="C9414" s="24" t="s">
        <v>16816</v>
      </c>
      <c r="D9414" s="23">
        <v>525</v>
      </c>
      <c r="E9414" s="20" t="s">
        <v>791</v>
      </c>
      <c r="F9414" s="20" t="s">
        <v>150</v>
      </c>
    </row>
    <row r="9415" spans="1:6">
      <c r="A9415" s="23">
        <v>9347</v>
      </c>
      <c r="B9415" s="24" t="s">
        <v>9719</v>
      </c>
      <c r="C9415" s="24" t="s">
        <v>17337</v>
      </c>
      <c r="D9415" s="23">
        <v>525</v>
      </c>
      <c r="E9415" s="20" t="s">
        <v>791</v>
      </c>
      <c r="F9415" s="20" t="s">
        <v>150</v>
      </c>
    </row>
    <row r="9416" spans="1:6">
      <c r="A9416" s="23">
        <v>9349</v>
      </c>
      <c r="B9416" s="24" t="s">
        <v>9721</v>
      </c>
      <c r="C9416" s="25" t="s">
        <v>1660</v>
      </c>
      <c r="D9416" s="23">
        <v>526</v>
      </c>
      <c r="E9416" s="20" t="s">
        <v>1659</v>
      </c>
      <c r="F9416" s="20" t="s">
        <v>282</v>
      </c>
    </row>
    <row r="9417" spans="1:6">
      <c r="A9417" s="23">
        <v>9348</v>
      </c>
      <c r="B9417" s="24" t="s">
        <v>9720</v>
      </c>
      <c r="C9417" s="24" t="s">
        <v>17338</v>
      </c>
      <c r="D9417" s="23">
        <v>526</v>
      </c>
      <c r="E9417" s="20" t="s">
        <v>1659</v>
      </c>
      <c r="F9417" s="20" t="s">
        <v>282</v>
      </c>
    </row>
    <row r="9418" spans="1:6">
      <c r="A9418" s="23">
        <v>9350</v>
      </c>
      <c r="B9418" s="24" t="s">
        <v>9722</v>
      </c>
      <c r="C9418" s="24" t="s">
        <v>17339</v>
      </c>
      <c r="D9418" s="23">
        <v>526</v>
      </c>
      <c r="E9418" s="20" t="s">
        <v>1659</v>
      </c>
      <c r="F9418" s="20" t="s">
        <v>282</v>
      </c>
    </row>
    <row r="9419" spans="1:6">
      <c r="A9419" s="23">
        <v>9351</v>
      </c>
      <c r="B9419" s="24" t="s">
        <v>9723</v>
      </c>
      <c r="C9419" s="24" t="s">
        <v>17340</v>
      </c>
      <c r="D9419" s="23">
        <v>526</v>
      </c>
      <c r="E9419" s="20" t="s">
        <v>1659</v>
      </c>
      <c r="F9419" s="20" t="s">
        <v>282</v>
      </c>
    </row>
    <row r="9420" spans="1:6">
      <c r="A9420" s="23">
        <v>9352</v>
      </c>
      <c r="B9420" s="24" t="s">
        <v>9724</v>
      </c>
      <c r="C9420" s="24" t="s">
        <v>17341</v>
      </c>
      <c r="D9420" s="23">
        <v>526</v>
      </c>
      <c r="E9420" s="20" t="s">
        <v>1659</v>
      </c>
      <c r="F9420" s="20" t="s">
        <v>282</v>
      </c>
    </row>
    <row r="9421" spans="1:6">
      <c r="A9421" s="23">
        <v>9353</v>
      </c>
      <c r="B9421" s="24" t="s">
        <v>9725</v>
      </c>
      <c r="C9421" s="24" t="s">
        <v>17342</v>
      </c>
      <c r="D9421" s="23">
        <v>526</v>
      </c>
      <c r="E9421" s="20" t="s">
        <v>1659</v>
      </c>
      <c r="F9421" s="20" t="s">
        <v>282</v>
      </c>
    </row>
    <row r="9422" spans="1:6">
      <c r="A9422" s="23">
        <v>9354</v>
      </c>
      <c r="B9422" s="24" t="s">
        <v>9726</v>
      </c>
      <c r="C9422" s="24" t="s">
        <v>17343</v>
      </c>
      <c r="D9422" s="23">
        <v>527</v>
      </c>
      <c r="E9422" s="20" t="s">
        <v>604</v>
      </c>
      <c r="F9422" s="20" t="s">
        <v>282</v>
      </c>
    </row>
    <row r="9423" spans="1:6">
      <c r="A9423" s="23">
        <v>9355</v>
      </c>
      <c r="B9423" s="24" t="s">
        <v>9727</v>
      </c>
      <c r="C9423" s="24" t="s">
        <v>17344</v>
      </c>
      <c r="D9423" s="23">
        <v>527</v>
      </c>
      <c r="E9423" s="20" t="s">
        <v>604</v>
      </c>
      <c r="F9423" s="20" t="s">
        <v>282</v>
      </c>
    </row>
    <row r="9424" spans="1:6">
      <c r="A9424" s="23">
        <v>9356</v>
      </c>
      <c r="B9424" s="24" t="s">
        <v>9728</v>
      </c>
      <c r="C9424" s="24" t="s">
        <v>17345</v>
      </c>
      <c r="D9424" s="23">
        <v>527</v>
      </c>
      <c r="E9424" s="20" t="s">
        <v>604</v>
      </c>
      <c r="F9424" s="20" t="s">
        <v>282</v>
      </c>
    </row>
    <row r="9425" spans="1:6">
      <c r="A9425" s="23">
        <v>9357</v>
      </c>
      <c r="B9425" s="24" t="s">
        <v>9729</v>
      </c>
      <c r="C9425" s="24" t="s">
        <v>17346</v>
      </c>
      <c r="D9425" s="23">
        <v>527</v>
      </c>
      <c r="E9425" s="20" t="s">
        <v>604</v>
      </c>
      <c r="F9425" s="20" t="s">
        <v>282</v>
      </c>
    </row>
    <row r="9426" spans="1:6">
      <c r="A9426" s="23">
        <v>9358</v>
      </c>
      <c r="B9426" s="24" t="s">
        <v>9730</v>
      </c>
      <c r="C9426" s="24" t="s">
        <v>17347</v>
      </c>
      <c r="D9426" s="23">
        <v>527</v>
      </c>
      <c r="E9426" s="20" t="s">
        <v>604</v>
      </c>
      <c r="F9426" s="20" t="s">
        <v>282</v>
      </c>
    </row>
    <row r="9427" spans="1:6">
      <c r="A9427" s="23">
        <v>9359</v>
      </c>
      <c r="B9427" s="24" t="s">
        <v>9731</v>
      </c>
      <c r="C9427" s="24" t="s">
        <v>17348</v>
      </c>
      <c r="D9427" s="23">
        <v>527</v>
      </c>
      <c r="E9427" s="20" t="s">
        <v>604</v>
      </c>
      <c r="F9427" s="20" t="s">
        <v>282</v>
      </c>
    </row>
    <row r="9428" spans="1:6">
      <c r="A9428" s="23">
        <v>9360</v>
      </c>
      <c r="B9428" s="24" t="s">
        <v>9732</v>
      </c>
      <c r="C9428" s="24" t="s">
        <v>17349</v>
      </c>
      <c r="D9428" s="23">
        <v>527</v>
      </c>
      <c r="E9428" s="20" t="s">
        <v>604</v>
      </c>
      <c r="F9428" s="20" t="s">
        <v>282</v>
      </c>
    </row>
    <row r="9429" spans="1:6">
      <c r="A9429" s="23">
        <v>9361</v>
      </c>
      <c r="B9429" s="24" t="s">
        <v>9733</v>
      </c>
      <c r="C9429" s="24" t="s">
        <v>17350</v>
      </c>
      <c r="D9429" s="23">
        <v>527</v>
      </c>
      <c r="E9429" s="20" t="s">
        <v>604</v>
      </c>
      <c r="F9429" s="20" t="s">
        <v>282</v>
      </c>
    </row>
    <row r="9430" spans="1:6">
      <c r="A9430" s="23">
        <v>9362</v>
      </c>
      <c r="B9430" s="24" t="s">
        <v>4778</v>
      </c>
      <c r="C9430" s="24" t="s">
        <v>13004</v>
      </c>
      <c r="D9430" s="23">
        <v>527</v>
      </c>
      <c r="E9430" s="20" t="s">
        <v>604</v>
      </c>
      <c r="F9430" s="20" t="s">
        <v>282</v>
      </c>
    </row>
    <row r="9431" spans="1:6">
      <c r="A9431" s="23">
        <v>9363</v>
      </c>
      <c r="B9431" s="24" t="s">
        <v>6905</v>
      </c>
      <c r="C9431" s="24" t="s">
        <v>15416</v>
      </c>
      <c r="D9431" s="23">
        <v>527</v>
      </c>
      <c r="E9431" s="20" t="s">
        <v>604</v>
      </c>
      <c r="F9431" s="20" t="s">
        <v>282</v>
      </c>
    </row>
    <row r="9432" spans="1:6">
      <c r="A9432" s="23">
        <v>9364</v>
      </c>
      <c r="B9432" s="24" t="s">
        <v>9734</v>
      </c>
      <c r="C9432" s="24" t="s">
        <v>17351</v>
      </c>
      <c r="D9432" s="23">
        <v>527</v>
      </c>
      <c r="E9432" s="20" t="s">
        <v>604</v>
      </c>
      <c r="F9432" s="20" t="s">
        <v>282</v>
      </c>
    </row>
    <row r="9433" spans="1:6">
      <c r="A9433" s="23">
        <v>9365</v>
      </c>
      <c r="B9433" s="24" t="s">
        <v>9735</v>
      </c>
      <c r="C9433" s="24" t="s">
        <v>17352</v>
      </c>
      <c r="D9433" s="23">
        <v>527</v>
      </c>
      <c r="E9433" s="20" t="s">
        <v>604</v>
      </c>
      <c r="F9433" s="20" t="s">
        <v>282</v>
      </c>
    </row>
    <row r="9434" spans="1:6">
      <c r="A9434" s="23">
        <v>9366</v>
      </c>
      <c r="B9434" s="24" t="s">
        <v>9736</v>
      </c>
      <c r="C9434" s="24" t="s">
        <v>17353</v>
      </c>
      <c r="D9434" s="23">
        <v>527</v>
      </c>
      <c r="E9434" s="20" t="s">
        <v>604</v>
      </c>
      <c r="F9434" s="20" t="s">
        <v>282</v>
      </c>
    </row>
    <row r="9435" spans="1:6">
      <c r="A9435" s="23">
        <v>9367</v>
      </c>
      <c r="B9435" s="24" t="s">
        <v>9737</v>
      </c>
      <c r="C9435" s="24" t="s">
        <v>968</v>
      </c>
      <c r="D9435" s="23">
        <v>527</v>
      </c>
      <c r="E9435" s="20" t="s">
        <v>604</v>
      </c>
      <c r="F9435" s="20" t="s">
        <v>282</v>
      </c>
    </row>
    <row r="9436" spans="1:6">
      <c r="A9436" s="23">
        <v>13326</v>
      </c>
      <c r="B9436" s="24" t="s">
        <v>9726</v>
      </c>
      <c r="C9436" s="24" t="s">
        <v>17343</v>
      </c>
      <c r="D9436" s="23">
        <v>527</v>
      </c>
      <c r="E9436" s="20" t="s">
        <v>604</v>
      </c>
      <c r="F9436" s="20" t="s">
        <v>282</v>
      </c>
    </row>
    <row r="9437" spans="1:6">
      <c r="A9437" s="23">
        <v>15371</v>
      </c>
      <c r="B9437" s="24" t="s">
        <v>11133</v>
      </c>
      <c r="C9437" s="25" t="s">
        <v>1664</v>
      </c>
      <c r="D9437" s="23">
        <v>528</v>
      </c>
      <c r="E9437" s="20" t="s">
        <v>1663</v>
      </c>
      <c r="F9437" s="20" t="s">
        <v>282</v>
      </c>
    </row>
    <row r="9438" spans="1:6">
      <c r="A9438" s="23">
        <v>9368</v>
      </c>
      <c r="B9438" s="24" t="s">
        <v>9738</v>
      </c>
      <c r="C9438" s="24" t="s">
        <v>2040</v>
      </c>
      <c r="D9438" s="23">
        <v>528</v>
      </c>
      <c r="E9438" s="20" t="s">
        <v>1663</v>
      </c>
      <c r="F9438" s="20" t="s">
        <v>282</v>
      </c>
    </row>
    <row r="9439" spans="1:6">
      <c r="A9439" s="23">
        <v>9369</v>
      </c>
      <c r="B9439" s="24" t="s">
        <v>9739</v>
      </c>
      <c r="C9439" s="24" t="s">
        <v>1804</v>
      </c>
      <c r="D9439" s="23">
        <v>528</v>
      </c>
      <c r="E9439" s="20" t="s">
        <v>1663</v>
      </c>
      <c r="F9439" s="20" t="s">
        <v>282</v>
      </c>
    </row>
    <row r="9440" spans="1:6">
      <c r="A9440" s="23">
        <v>9370</v>
      </c>
      <c r="B9440" s="24" t="s">
        <v>9740</v>
      </c>
      <c r="C9440" s="24" t="s">
        <v>17354</v>
      </c>
      <c r="D9440" s="23">
        <v>528</v>
      </c>
      <c r="E9440" s="20" t="s">
        <v>1663</v>
      </c>
      <c r="F9440" s="20" t="s">
        <v>282</v>
      </c>
    </row>
    <row r="9441" spans="1:6">
      <c r="A9441" s="23">
        <v>9371</v>
      </c>
      <c r="B9441" s="24" t="s">
        <v>9741</v>
      </c>
      <c r="C9441" s="24" t="s">
        <v>2010</v>
      </c>
      <c r="D9441" s="23">
        <v>528</v>
      </c>
      <c r="E9441" s="20" t="s">
        <v>1663</v>
      </c>
      <c r="F9441" s="20" t="s">
        <v>282</v>
      </c>
    </row>
    <row r="9442" spans="1:6">
      <c r="A9442" s="23">
        <v>9372</v>
      </c>
      <c r="B9442" s="24" t="s">
        <v>9742</v>
      </c>
      <c r="C9442" s="24" t="s">
        <v>2016</v>
      </c>
      <c r="D9442" s="23">
        <v>528</v>
      </c>
      <c r="E9442" s="20" t="s">
        <v>1663</v>
      </c>
      <c r="F9442" s="20" t="s">
        <v>282</v>
      </c>
    </row>
    <row r="9443" spans="1:6">
      <c r="A9443" s="23">
        <v>9373</v>
      </c>
      <c r="B9443" s="24" t="s">
        <v>9743</v>
      </c>
      <c r="C9443" s="24" t="s">
        <v>17355</v>
      </c>
      <c r="D9443" s="23">
        <v>528</v>
      </c>
      <c r="E9443" s="20" t="s">
        <v>1663</v>
      </c>
      <c r="F9443" s="20" t="s">
        <v>282</v>
      </c>
    </row>
    <row r="9444" spans="1:6">
      <c r="A9444" s="23">
        <v>9374</v>
      </c>
      <c r="B9444" s="24" t="s">
        <v>9744</v>
      </c>
      <c r="C9444" s="24" t="s">
        <v>231</v>
      </c>
      <c r="D9444" s="23">
        <v>528</v>
      </c>
      <c r="E9444" s="20" t="s">
        <v>1663</v>
      </c>
      <c r="F9444" s="20" t="s">
        <v>282</v>
      </c>
    </row>
    <row r="9445" spans="1:6">
      <c r="A9445" s="23">
        <v>9375</v>
      </c>
      <c r="B9445" s="24" t="s">
        <v>9745</v>
      </c>
      <c r="C9445" s="24" t="s">
        <v>17356</v>
      </c>
      <c r="D9445" s="23">
        <v>528</v>
      </c>
      <c r="E9445" s="20" t="s">
        <v>1663</v>
      </c>
      <c r="F9445" s="20" t="s">
        <v>282</v>
      </c>
    </row>
    <row r="9446" spans="1:6">
      <c r="A9446" s="23">
        <v>9376</v>
      </c>
      <c r="B9446" s="24" t="s">
        <v>9746</v>
      </c>
      <c r="C9446" s="24" t="s">
        <v>17357</v>
      </c>
      <c r="D9446" s="23">
        <v>528</v>
      </c>
      <c r="E9446" s="20" t="s">
        <v>1663</v>
      </c>
      <c r="F9446" s="20" t="s">
        <v>282</v>
      </c>
    </row>
    <row r="9447" spans="1:6">
      <c r="A9447" s="23">
        <v>9377</v>
      </c>
      <c r="B9447" s="24" t="s">
        <v>9747</v>
      </c>
      <c r="C9447" s="24" t="s">
        <v>17358</v>
      </c>
      <c r="D9447" s="23">
        <v>528</v>
      </c>
      <c r="E9447" s="20" t="s">
        <v>1663</v>
      </c>
      <c r="F9447" s="20" t="s">
        <v>282</v>
      </c>
    </row>
    <row r="9448" spans="1:6">
      <c r="A9448" s="23">
        <v>9378</v>
      </c>
      <c r="B9448" s="24" t="s">
        <v>9748</v>
      </c>
      <c r="C9448" s="24" t="s">
        <v>17359</v>
      </c>
      <c r="D9448" s="23">
        <v>528</v>
      </c>
      <c r="E9448" s="20" t="s">
        <v>1663</v>
      </c>
      <c r="F9448" s="20" t="s">
        <v>282</v>
      </c>
    </row>
    <row r="9449" spans="1:6">
      <c r="A9449" s="23">
        <v>9379</v>
      </c>
      <c r="B9449" s="24" t="s">
        <v>9749</v>
      </c>
      <c r="C9449" s="24" t="s">
        <v>17360</v>
      </c>
      <c r="D9449" s="23">
        <v>528</v>
      </c>
      <c r="E9449" s="20" t="s">
        <v>1663</v>
      </c>
      <c r="F9449" s="20" t="s">
        <v>282</v>
      </c>
    </row>
    <row r="9450" spans="1:6">
      <c r="A9450" s="23">
        <v>9391</v>
      </c>
      <c r="B9450" s="24" t="s">
        <v>9758</v>
      </c>
      <c r="C9450" s="25" t="s">
        <v>1668</v>
      </c>
      <c r="D9450" s="23">
        <v>529</v>
      </c>
      <c r="E9450" s="20" t="s">
        <v>1667</v>
      </c>
      <c r="F9450" s="20" t="s">
        <v>282</v>
      </c>
    </row>
    <row r="9451" spans="1:6">
      <c r="A9451" s="23">
        <v>9380</v>
      </c>
      <c r="B9451" s="24" t="s">
        <v>9750</v>
      </c>
      <c r="C9451" s="24" t="s">
        <v>17361</v>
      </c>
      <c r="D9451" s="23">
        <v>529</v>
      </c>
      <c r="E9451" s="20" t="s">
        <v>1667</v>
      </c>
      <c r="F9451" s="20" t="s">
        <v>282</v>
      </c>
    </row>
    <row r="9452" spans="1:6">
      <c r="A9452" s="23">
        <v>9381</v>
      </c>
      <c r="B9452" s="24" t="s">
        <v>9751</v>
      </c>
      <c r="C9452" s="24" t="s">
        <v>17362</v>
      </c>
      <c r="D9452" s="23">
        <v>529</v>
      </c>
      <c r="E9452" s="20" t="s">
        <v>1667</v>
      </c>
      <c r="F9452" s="20" t="s">
        <v>282</v>
      </c>
    </row>
    <row r="9453" spans="1:6">
      <c r="A9453" s="23">
        <v>9382</v>
      </c>
      <c r="B9453" s="24" t="s">
        <v>9752</v>
      </c>
      <c r="C9453" s="24" t="s">
        <v>17363</v>
      </c>
      <c r="D9453" s="23">
        <v>529</v>
      </c>
      <c r="E9453" s="20" t="s">
        <v>1667</v>
      </c>
      <c r="F9453" s="20" t="s">
        <v>282</v>
      </c>
    </row>
    <row r="9454" spans="1:6">
      <c r="A9454" s="23">
        <v>9383</v>
      </c>
      <c r="B9454" s="24" t="s">
        <v>9753</v>
      </c>
      <c r="C9454" s="24" t="s">
        <v>17364</v>
      </c>
      <c r="D9454" s="23">
        <v>529</v>
      </c>
      <c r="E9454" s="20" t="s">
        <v>1667</v>
      </c>
      <c r="F9454" s="20" t="s">
        <v>282</v>
      </c>
    </row>
    <row r="9455" spans="1:6">
      <c r="A9455" s="23">
        <v>9384</v>
      </c>
      <c r="B9455" s="24" t="s">
        <v>3690</v>
      </c>
      <c r="C9455" s="24" t="s">
        <v>10571</v>
      </c>
      <c r="D9455" s="23">
        <v>529</v>
      </c>
      <c r="E9455" s="20" t="s">
        <v>1667</v>
      </c>
      <c r="F9455" s="20" t="s">
        <v>282</v>
      </c>
    </row>
    <row r="9456" spans="1:6">
      <c r="A9456" s="23">
        <v>9385</v>
      </c>
      <c r="B9456" s="24" t="s">
        <v>9754</v>
      </c>
      <c r="C9456" s="24" t="s">
        <v>17365</v>
      </c>
      <c r="D9456" s="23">
        <v>529</v>
      </c>
      <c r="E9456" s="20" t="s">
        <v>1667</v>
      </c>
      <c r="F9456" s="20" t="s">
        <v>282</v>
      </c>
    </row>
    <row r="9457" spans="1:6">
      <c r="A9457" s="23">
        <v>9386</v>
      </c>
      <c r="B9457" s="24" t="s">
        <v>2825</v>
      </c>
      <c r="C9457" s="24" t="s">
        <v>11464</v>
      </c>
      <c r="D9457" s="23">
        <v>529</v>
      </c>
      <c r="E9457" s="20" t="s">
        <v>1667</v>
      </c>
      <c r="F9457" s="20" t="s">
        <v>282</v>
      </c>
    </row>
    <row r="9458" spans="1:6">
      <c r="A9458" s="23">
        <v>9387</v>
      </c>
      <c r="B9458" s="24" t="s">
        <v>3691</v>
      </c>
      <c r="C9458" s="24" t="s">
        <v>12083</v>
      </c>
      <c r="D9458" s="23">
        <v>529</v>
      </c>
      <c r="E9458" s="20" t="s">
        <v>1667</v>
      </c>
      <c r="F9458" s="20" t="s">
        <v>282</v>
      </c>
    </row>
    <row r="9459" spans="1:6">
      <c r="A9459" s="23">
        <v>9388</v>
      </c>
      <c r="B9459" s="24" t="s">
        <v>9755</v>
      </c>
      <c r="C9459" s="24" t="s">
        <v>17366</v>
      </c>
      <c r="D9459" s="23">
        <v>529</v>
      </c>
      <c r="E9459" s="20" t="s">
        <v>1667</v>
      </c>
      <c r="F9459" s="20" t="s">
        <v>282</v>
      </c>
    </row>
    <row r="9460" spans="1:6">
      <c r="A9460" s="23">
        <v>9389</v>
      </c>
      <c r="B9460" s="24" t="s">
        <v>9756</v>
      </c>
      <c r="C9460" s="24" t="s">
        <v>17367</v>
      </c>
      <c r="D9460" s="23">
        <v>529</v>
      </c>
      <c r="E9460" s="20" t="s">
        <v>1667</v>
      </c>
      <c r="F9460" s="20" t="s">
        <v>282</v>
      </c>
    </row>
    <row r="9461" spans="1:6">
      <c r="A9461" s="23">
        <v>9390</v>
      </c>
      <c r="B9461" s="24" t="s">
        <v>9757</v>
      </c>
      <c r="C9461" s="24" t="s">
        <v>17368</v>
      </c>
      <c r="D9461" s="23">
        <v>529</v>
      </c>
      <c r="E9461" s="20" t="s">
        <v>1667</v>
      </c>
      <c r="F9461" s="20" t="s">
        <v>282</v>
      </c>
    </row>
    <row r="9462" spans="1:6">
      <c r="A9462" s="23">
        <v>9392</v>
      </c>
      <c r="B9462" s="24" t="s">
        <v>9759</v>
      </c>
      <c r="C9462" s="24" t="s">
        <v>17369</v>
      </c>
      <c r="D9462" s="23">
        <v>529</v>
      </c>
      <c r="E9462" s="20" t="s">
        <v>1667</v>
      </c>
      <c r="F9462" s="20" t="s">
        <v>282</v>
      </c>
    </row>
    <row r="9463" spans="1:6">
      <c r="A9463" s="23">
        <v>9393</v>
      </c>
      <c r="B9463" s="24" t="s">
        <v>5632</v>
      </c>
      <c r="C9463" s="24" t="s">
        <v>13725</v>
      </c>
      <c r="D9463" s="23">
        <v>529</v>
      </c>
      <c r="E9463" s="20" t="s">
        <v>1667</v>
      </c>
      <c r="F9463" s="20" t="s">
        <v>282</v>
      </c>
    </row>
    <row r="9464" spans="1:6">
      <c r="A9464" s="23">
        <v>9394</v>
      </c>
      <c r="B9464" s="24" t="s">
        <v>4489</v>
      </c>
      <c r="C9464" s="24" t="s">
        <v>77</v>
      </c>
      <c r="D9464" s="23">
        <v>529</v>
      </c>
      <c r="E9464" s="20" t="s">
        <v>1667</v>
      </c>
      <c r="F9464" s="20" t="s">
        <v>282</v>
      </c>
    </row>
    <row r="9465" spans="1:6">
      <c r="A9465" s="23">
        <v>9395</v>
      </c>
      <c r="B9465" s="24" t="s">
        <v>9760</v>
      </c>
      <c r="C9465" s="24" t="s">
        <v>17370</v>
      </c>
      <c r="D9465" s="23">
        <v>529</v>
      </c>
      <c r="E9465" s="20" t="s">
        <v>1667</v>
      </c>
      <c r="F9465" s="20" t="s">
        <v>282</v>
      </c>
    </row>
    <row r="9466" spans="1:6">
      <c r="A9466" s="23">
        <v>9396</v>
      </c>
      <c r="B9466" s="24" t="s">
        <v>9761</v>
      </c>
      <c r="C9466" s="24" t="s">
        <v>17371</v>
      </c>
      <c r="D9466" s="23">
        <v>529</v>
      </c>
      <c r="E9466" s="20" t="s">
        <v>1667</v>
      </c>
      <c r="F9466" s="20" t="s">
        <v>282</v>
      </c>
    </row>
    <row r="9467" spans="1:6">
      <c r="A9467" s="23">
        <v>9397</v>
      </c>
      <c r="B9467" s="24" t="s">
        <v>9762</v>
      </c>
      <c r="C9467" s="24" t="s">
        <v>17372</v>
      </c>
      <c r="D9467" s="23">
        <v>529</v>
      </c>
      <c r="E9467" s="20" t="s">
        <v>1667</v>
      </c>
      <c r="F9467" s="20" t="s">
        <v>282</v>
      </c>
    </row>
    <row r="9468" spans="1:6">
      <c r="A9468" s="23">
        <v>9398</v>
      </c>
      <c r="B9468" s="24" t="s">
        <v>9763</v>
      </c>
      <c r="C9468" s="24" t="s">
        <v>17373</v>
      </c>
      <c r="D9468" s="23">
        <v>529</v>
      </c>
      <c r="E9468" s="20" t="s">
        <v>1667</v>
      </c>
      <c r="F9468" s="20" t="s">
        <v>282</v>
      </c>
    </row>
    <row r="9469" spans="1:6">
      <c r="A9469" s="23">
        <v>9399</v>
      </c>
      <c r="B9469" s="24" t="s">
        <v>9764</v>
      </c>
      <c r="C9469" s="24" t="s">
        <v>17374</v>
      </c>
      <c r="D9469" s="23">
        <v>530</v>
      </c>
      <c r="E9469" s="20" t="s">
        <v>1670</v>
      </c>
      <c r="F9469" s="20" t="s">
        <v>282</v>
      </c>
    </row>
    <row r="9470" spans="1:6">
      <c r="A9470" s="23">
        <v>9400</v>
      </c>
      <c r="B9470" s="24" t="s">
        <v>6929</v>
      </c>
      <c r="C9470" s="24" t="s">
        <v>15439</v>
      </c>
      <c r="D9470" s="23">
        <v>530</v>
      </c>
      <c r="E9470" s="20" t="s">
        <v>1670</v>
      </c>
      <c r="F9470" s="20" t="s">
        <v>282</v>
      </c>
    </row>
    <row r="9471" spans="1:6">
      <c r="A9471" s="23">
        <v>9401</v>
      </c>
      <c r="B9471" s="24" t="s">
        <v>9765</v>
      </c>
      <c r="C9471" s="24" t="s">
        <v>17374</v>
      </c>
      <c r="D9471" s="23">
        <v>530</v>
      </c>
      <c r="E9471" s="20" t="s">
        <v>1670</v>
      </c>
      <c r="F9471" s="20" t="s">
        <v>282</v>
      </c>
    </row>
    <row r="9472" spans="1:6">
      <c r="A9472" s="23">
        <v>9402</v>
      </c>
      <c r="B9472" s="24" t="s">
        <v>9766</v>
      </c>
      <c r="C9472" s="24" t="s">
        <v>17375</v>
      </c>
      <c r="D9472" s="23">
        <v>530</v>
      </c>
      <c r="E9472" s="20" t="s">
        <v>1670</v>
      </c>
      <c r="F9472" s="20" t="s">
        <v>282</v>
      </c>
    </row>
    <row r="9473" spans="1:6">
      <c r="A9473" s="23">
        <v>9403</v>
      </c>
      <c r="B9473" s="24" t="s">
        <v>9767</v>
      </c>
      <c r="C9473" s="24" t="s">
        <v>17376</v>
      </c>
      <c r="D9473" s="23">
        <v>530</v>
      </c>
      <c r="E9473" s="20" t="s">
        <v>1670</v>
      </c>
      <c r="F9473" s="20" t="s">
        <v>282</v>
      </c>
    </row>
    <row r="9474" spans="1:6">
      <c r="A9474" s="23">
        <v>9404</v>
      </c>
      <c r="B9474" s="24" t="s">
        <v>9768</v>
      </c>
      <c r="C9474" s="24" t="s">
        <v>17377</v>
      </c>
      <c r="D9474" s="23">
        <v>530</v>
      </c>
      <c r="E9474" s="20" t="s">
        <v>1670</v>
      </c>
      <c r="F9474" s="20" t="s">
        <v>282</v>
      </c>
    </row>
    <row r="9475" spans="1:6">
      <c r="A9475" s="23">
        <v>9405</v>
      </c>
      <c r="B9475" s="24" t="s">
        <v>9769</v>
      </c>
      <c r="C9475" s="24" t="s">
        <v>17378</v>
      </c>
      <c r="D9475" s="23">
        <v>530</v>
      </c>
      <c r="E9475" s="20" t="s">
        <v>1670</v>
      </c>
      <c r="F9475" s="20" t="s">
        <v>282</v>
      </c>
    </row>
    <row r="9476" spans="1:6">
      <c r="A9476" s="23">
        <v>9406</v>
      </c>
      <c r="B9476" s="24" t="s">
        <v>3297</v>
      </c>
      <c r="C9476" s="24" t="s">
        <v>11764</v>
      </c>
      <c r="D9476" s="23">
        <v>530</v>
      </c>
      <c r="E9476" s="20" t="s">
        <v>1670</v>
      </c>
      <c r="F9476" s="20" t="s">
        <v>282</v>
      </c>
    </row>
    <row r="9477" spans="1:6">
      <c r="A9477" s="23">
        <v>9407</v>
      </c>
      <c r="B9477" s="24" t="s">
        <v>4337</v>
      </c>
      <c r="C9477" s="24" t="s">
        <v>12624</v>
      </c>
      <c r="D9477" s="23">
        <v>530</v>
      </c>
      <c r="E9477" s="20" t="s">
        <v>1670</v>
      </c>
      <c r="F9477" s="20" t="s">
        <v>282</v>
      </c>
    </row>
    <row r="9478" spans="1:6">
      <c r="A9478" s="23">
        <v>9408</v>
      </c>
      <c r="B9478" s="24" t="s">
        <v>9770</v>
      </c>
      <c r="C9478" s="24" t="s">
        <v>17379</v>
      </c>
      <c r="D9478" s="23">
        <v>530</v>
      </c>
      <c r="E9478" s="20" t="s">
        <v>1670</v>
      </c>
      <c r="F9478" s="20" t="s">
        <v>282</v>
      </c>
    </row>
    <row r="9479" spans="1:6">
      <c r="A9479" s="23">
        <v>9409</v>
      </c>
      <c r="B9479" s="24" t="s">
        <v>9771</v>
      </c>
      <c r="C9479" s="24" t="s">
        <v>17380</v>
      </c>
      <c r="D9479" s="23">
        <v>531</v>
      </c>
      <c r="E9479" s="20" t="s">
        <v>1673</v>
      </c>
      <c r="F9479" s="20" t="s">
        <v>282</v>
      </c>
    </row>
    <row r="9480" spans="1:6">
      <c r="A9480" s="23">
        <v>9410</v>
      </c>
      <c r="B9480" s="24" t="s">
        <v>5940</v>
      </c>
      <c r="C9480" s="24" t="s">
        <v>13997</v>
      </c>
      <c r="D9480" s="23">
        <v>531</v>
      </c>
      <c r="E9480" s="20" t="s">
        <v>1673</v>
      </c>
      <c r="F9480" s="20" t="s">
        <v>282</v>
      </c>
    </row>
    <row r="9481" spans="1:6">
      <c r="A9481" s="23">
        <v>9411</v>
      </c>
      <c r="B9481" s="24" t="s">
        <v>9772</v>
      </c>
      <c r="C9481" s="24" t="s">
        <v>17381</v>
      </c>
      <c r="D9481" s="23">
        <v>531</v>
      </c>
      <c r="E9481" s="20" t="s">
        <v>1673</v>
      </c>
      <c r="F9481" s="20" t="s">
        <v>282</v>
      </c>
    </row>
    <row r="9482" spans="1:6">
      <c r="A9482" s="23">
        <v>9412</v>
      </c>
      <c r="B9482" s="24" t="s">
        <v>3024</v>
      </c>
      <c r="C9482" s="24" t="s">
        <v>11249</v>
      </c>
      <c r="D9482" s="23">
        <v>531</v>
      </c>
      <c r="E9482" s="20" t="s">
        <v>1673</v>
      </c>
      <c r="F9482" s="20" t="s">
        <v>282</v>
      </c>
    </row>
    <row r="9483" spans="1:6">
      <c r="A9483" s="23">
        <v>9413</v>
      </c>
      <c r="B9483" s="24" t="s">
        <v>9773</v>
      </c>
      <c r="C9483" s="24" t="s">
        <v>17382</v>
      </c>
      <c r="D9483" s="23">
        <v>531</v>
      </c>
      <c r="E9483" s="20" t="s">
        <v>1673</v>
      </c>
      <c r="F9483" s="20" t="s">
        <v>282</v>
      </c>
    </row>
    <row r="9484" spans="1:6">
      <c r="A9484" s="23">
        <v>9414</v>
      </c>
      <c r="B9484" s="24" t="s">
        <v>9774</v>
      </c>
      <c r="C9484" s="24" t="s">
        <v>14008</v>
      </c>
      <c r="D9484" s="23">
        <v>531</v>
      </c>
      <c r="E9484" s="20" t="s">
        <v>1673</v>
      </c>
      <c r="F9484" s="20" t="s">
        <v>282</v>
      </c>
    </row>
    <row r="9485" spans="1:6">
      <c r="A9485" s="23">
        <v>9415</v>
      </c>
      <c r="B9485" s="24" t="s">
        <v>2756</v>
      </c>
      <c r="C9485" s="24" t="s">
        <v>11557</v>
      </c>
      <c r="D9485" s="23">
        <v>531</v>
      </c>
      <c r="E9485" s="20" t="s">
        <v>1673</v>
      </c>
      <c r="F9485" s="20" t="s">
        <v>282</v>
      </c>
    </row>
    <row r="9486" spans="1:6">
      <c r="A9486" s="23">
        <v>9416</v>
      </c>
      <c r="B9486" s="24" t="s">
        <v>7948</v>
      </c>
      <c r="C9486" s="24" t="s">
        <v>1193</v>
      </c>
      <c r="D9486" s="23">
        <v>531</v>
      </c>
      <c r="E9486" s="20" t="s">
        <v>1673</v>
      </c>
      <c r="F9486" s="20" t="s">
        <v>282</v>
      </c>
    </row>
    <row r="9487" spans="1:6">
      <c r="A9487" s="23">
        <v>9417</v>
      </c>
      <c r="B9487" s="24" t="s">
        <v>9058</v>
      </c>
      <c r="C9487" s="24" t="s">
        <v>1154</v>
      </c>
      <c r="D9487" s="23">
        <v>531</v>
      </c>
      <c r="E9487" s="20" t="s">
        <v>1673</v>
      </c>
      <c r="F9487" s="20" t="s">
        <v>282</v>
      </c>
    </row>
    <row r="9488" spans="1:6">
      <c r="A9488" s="23">
        <v>9418</v>
      </c>
      <c r="B9488" s="24" t="s">
        <v>2938</v>
      </c>
      <c r="C9488" s="24" t="s">
        <v>1206</v>
      </c>
      <c r="D9488" s="23">
        <v>531</v>
      </c>
      <c r="E9488" s="20" t="s">
        <v>1673</v>
      </c>
      <c r="F9488" s="20" t="s">
        <v>282</v>
      </c>
    </row>
    <row r="9489" spans="1:6">
      <c r="A9489" s="23">
        <v>9419</v>
      </c>
      <c r="B9489" s="24" t="s">
        <v>3137</v>
      </c>
      <c r="C9489" s="24" t="s">
        <v>12182</v>
      </c>
      <c r="D9489" s="23">
        <v>531</v>
      </c>
      <c r="E9489" s="20" t="s">
        <v>1673</v>
      </c>
      <c r="F9489" s="20" t="s">
        <v>282</v>
      </c>
    </row>
    <row r="9490" spans="1:6">
      <c r="A9490" s="23">
        <v>9420</v>
      </c>
      <c r="B9490" s="24" t="s">
        <v>5057</v>
      </c>
      <c r="C9490" s="24" t="s">
        <v>13229</v>
      </c>
      <c r="D9490" s="23">
        <v>531</v>
      </c>
      <c r="E9490" s="20" t="s">
        <v>1673</v>
      </c>
      <c r="F9490" s="20" t="s">
        <v>282</v>
      </c>
    </row>
    <row r="9491" spans="1:6">
      <c r="A9491" s="23">
        <v>9421</v>
      </c>
      <c r="B9491" s="24" t="s">
        <v>4460</v>
      </c>
      <c r="C9491" s="24" t="s">
        <v>1170</v>
      </c>
      <c r="D9491" s="23">
        <v>531</v>
      </c>
      <c r="E9491" s="20" t="s">
        <v>1673</v>
      </c>
      <c r="F9491" s="20" t="s">
        <v>282</v>
      </c>
    </row>
    <row r="9492" spans="1:6">
      <c r="A9492" s="23">
        <v>9422</v>
      </c>
      <c r="B9492" s="24" t="s">
        <v>7431</v>
      </c>
      <c r="C9492" s="24" t="s">
        <v>15304</v>
      </c>
      <c r="D9492" s="23">
        <v>531</v>
      </c>
      <c r="E9492" s="20" t="s">
        <v>1673</v>
      </c>
      <c r="F9492" s="20" t="s">
        <v>282</v>
      </c>
    </row>
    <row r="9493" spans="1:6">
      <c r="A9493" s="23">
        <v>9423</v>
      </c>
      <c r="B9493" s="24" t="s">
        <v>2794</v>
      </c>
      <c r="C9493" s="24" t="s">
        <v>1179</v>
      </c>
      <c r="D9493" s="23">
        <v>531</v>
      </c>
      <c r="E9493" s="20" t="s">
        <v>1673</v>
      </c>
      <c r="F9493" s="20" t="s">
        <v>282</v>
      </c>
    </row>
    <row r="9494" spans="1:6">
      <c r="A9494" s="23">
        <v>9424</v>
      </c>
      <c r="B9494" s="24" t="s">
        <v>9775</v>
      </c>
      <c r="C9494" s="24" t="s">
        <v>17383</v>
      </c>
      <c r="D9494" s="23">
        <v>531</v>
      </c>
      <c r="E9494" s="20" t="s">
        <v>1673</v>
      </c>
      <c r="F9494" s="20" t="s">
        <v>282</v>
      </c>
    </row>
    <row r="9495" spans="1:6">
      <c r="A9495" s="23">
        <v>9425</v>
      </c>
      <c r="B9495" s="24" t="s">
        <v>3199</v>
      </c>
      <c r="C9495" s="24" t="s">
        <v>3199</v>
      </c>
      <c r="D9495" s="23">
        <v>532</v>
      </c>
      <c r="E9495" s="20" t="s">
        <v>1676</v>
      </c>
      <c r="F9495" s="20" t="s">
        <v>282</v>
      </c>
    </row>
    <row r="9496" spans="1:6">
      <c r="A9496" s="23">
        <v>9426</v>
      </c>
      <c r="B9496" s="24" t="s">
        <v>3200</v>
      </c>
      <c r="C9496" s="24" t="s">
        <v>3200</v>
      </c>
      <c r="D9496" s="23">
        <v>532</v>
      </c>
      <c r="E9496" s="20" t="s">
        <v>1676</v>
      </c>
      <c r="F9496" s="20" t="s">
        <v>282</v>
      </c>
    </row>
    <row r="9497" spans="1:6">
      <c r="A9497" s="23">
        <v>9427</v>
      </c>
      <c r="B9497" s="24" t="s">
        <v>3201</v>
      </c>
      <c r="C9497" s="24" t="s">
        <v>3201</v>
      </c>
      <c r="D9497" s="23">
        <v>532</v>
      </c>
      <c r="E9497" s="20" t="s">
        <v>1676</v>
      </c>
      <c r="F9497" s="20" t="s">
        <v>282</v>
      </c>
    </row>
    <row r="9498" spans="1:6">
      <c r="A9498" s="23">
        <v>9428</v>
      </c>
      <c r="B9498" s="24" t="s">
        <v>3202</v>
      </c>
      <c r="C9498" s="24" t="s">
        <v>3202</v>
      </c>
      <c r="D9498" s="23">
        <v>532</v>
      </c>
      <c r="E9498" s="20" t="s">
        <v>1676</v>
      </c>
      <c r="F9498" s="20" t="s">
        <v>282</v>
      </c>
    </row>
    <row r="9499" spans="1:6">
      <c r="A9499" s="23">
        <v>9429</v>
      </c>
      <c r="B9499" s="24" t="s">
        <v>3263</v>
      </c>
      <c r="C9499" s="24" t="s">
        <v>3263</v>
      </c>
      <c r="D9499" s="23">
        <v>532</v>
      </c>
      <c r="E9499" s="20" t="s">
        <v>1676</v>
      </c>
      <c r="F9499" s="20" t="s">
        <v>282</v>
      </c>
    </row>
    <row r="9500" spans="1:6">
      <c r="A9500" s="23">
        <v>9430</v>
      </c>
      <c r="B9500" s="24" t="s">
        <v>3264</v>
      </c>
      <c r="C9500" s="24" t="s">
        <v>3264</v>
      </c>
      <c r="D9500" s="23">
        <v>532</v>
      </c>
      <c r="E9500" s="20" t="s">
        <v>1676</v>
      </c>
      <c r="F9500" s="20" t="s">
        <v>282</v>
      </c>
    </row>
    <row r="9501" spans="1:6">
      <c r="A9501" s="23">
        <v>9431</v>
      </c>
      <c r="B9501" s="24" t="s">
        <v>3265</v>
      </c>
      <c r="C9501" s="24" t="s">
        <v>3265</v>
      </c>
      <c r="D9501" s="23">
        <v>532</v>
      </c>
      <c r="E9501" s="20" t="s">
        <v>1676</v>
      </c>
      <c r="F9501" s="20" t="s">
        <v>282</v>
      </c>
    </row>
    <row r="9502" spans="1:6">
      <c r="A9502" s="23">
        <v>9432</v>
      </c>
      <c r="B9502" s="24" t="s">
        <v>3266</v>
      </c>
      <c r="C9502" s="24" t="s">
        <v>3266</v>
      </c>
      <c r="D9502" s="23">
        <v>532</v>
      </c>
      <c r="E9502" s="20" t="s">
        <v>1676</v>
      </c>
      <c r="F9502" s="20" t="s">
        <v>282</v>
      </c>
    </row>
    <row r="9503" spans="1:6">
      <c r="A9503" s="23">
        <v>9433</v>
      </c>
      <c r="B9503" s="24" t="s">
        <v>3267</v>
      </c>
      <c r="C9503" s="24" t="s">
        <v>3267</v>
      </c>
      <c r="D9503" s="23">
        <v>532</v>
      </c>
      <c r="E9503" s="20" t="s">
        <v>1676</v>
      </c>
      <c r="F9503" s="20" t="s">
        <v>282</v>
      </c>
    </row>
    <row r="9504" spans="1:6">
      <c r="A9504" s="23">
        <v>9434</v>
      </c>
      <c r="B9504" s="24" t="s">
        <v>3268</v>
      </c>
      <c r="C9504" s="24" t="s">
        <v>3268</v>
      </c>
      <c r="D9504" s="23">
        <v>532</v>
      </c>
      <c r="E9504" s="20" t="s">
        <v>1676</v>
      </c>
      <c r="F9504" s="20" t="s">
        <v>282</v>
      </c>
    </row>
    <row r="9505" spans="1:6">
      <c r="A9505" s="23">
        <v>9435</v>
      </c>
      <c r="B9505" s="24" t="s">
        <v>3269</v>
      </c>
      <c r="C9505" s="24" t="s">
        <v>3269</v>
      </c>
      <c r="D9505" s="23">
        <v>532</v>
      </c>
      <c r="E9505" s="20" t="s">
        <v>1676</v>
      </c>
      <c r="F9505" s="20" t="s">
        <v>282</v>
      </c>
    </row>
    <row r="9506" spans="1:6">
      <c r="A9506" s="23">
        <v>9436</v>
      </c>
      <c r="B9506" s="24" t="s">
        <v>3198</v>
      </c>
      <c r="C9506" s="24" t="s">
        <v>3198</v>
      </c>
      <c r="D9506" s="23">
        <v>532</v>
      </c>
      <c r="E9506" s="20" t="s">
        <v>1676</v>
      </c>
      <c r="F9506" s="20" t="s">
        <v>282</v>
      </c>
    </row>
    <row r="9507" spans="1:6">
      <c r="A9507" s="23">
        <v>9437</v>
      </c>
      <c r="B9507" s="24" t="s">
        <v>9776</v>
      </c>
      <c r="C9507" s="24" t="s">
        <v>17384</v>
      </c>
      <c r="D9507" s="23">
        <v>532</v>
      </c>
      <c r="E9507" s="20" t="s">
        <v>1676</v>
      </c>
      <c r="F9507" s="20" t="s">
        <v>282</v>
      </c>
    </row>
    <row r="9508" spans="1:6">
      <c r="A9508" s="23">
        <v>9438</v>
      </c>
      <c r="B9508" s="24" t="s">
        <v>5433</v>
      </c>
      <c r="C9508" s="24" t="s">
        <v>1845</v>
      </c>
      <c r="D9508" s="23">
        <v>532</v>
      </c>
      <c r="E9508" s="20" t="s">
        <v>1676</v>
      </c>
      <c r="F9508" s="20" t="s">
        <v>282</v>
      </c>
    </row>
    <row r="9509" spans="1:6">
      <c r="A9509" s="23">
        <v>9439</v>
      </c>
      <c r="B9509" s="24" t="s">
        <v>6924</v>
      </c>
      <c r="C9509" s="24" t="s">
        <v>15345</v>
      </c>
      <c r="D9509" s="23">
        <v>532</v>
      </c>
      <c r="E9509" s="20" t="s">
        <v>1676</v>
      </c>
      <c r="F9509" s="20" t="s">
        <v>282</v>
      </c>
    </row>
    <row r="9510" spans="1:6">
      <c r="A9510" s="23">
        <v>9440</v>
      </c>
      <c r="B9510" s="24" t="s">
        <v>9777</v>
      </c>
      <c r="C9510" s="24" t="s">
        <v>17385</v>
      </c>
      <c r="D9510" s="23">
        <v>532</v>
      </c>
      <c r="E9510" s="20" t="s">
        <v>1676</v>
      </c>
      <c r="F9510" s="20" t="s">
        <v>282</v>
      </c>
    </row>
    <row r="9511" spans="1:6">
      <c r="A9511" s="23">
        <v>9441</v>
      </c>
      <c r="B9511" s="24" t="s">
        <v>9778</v>
      </c>
      <c r="C9511" s="24" t="s">
        <v>17386</v>
      </c>
      <c r="D9511" s="23">
        <v>533</v>
      </c>
      <c r="E9511" s="20" t="s">
        <v>1679</v>
      </c>
      <c r="F9511" s="20" t="s">
        <v>282</v>
      </c>
    </row>
    <row r="9512" spans="1:6">
      <c r="A9512" s="23">
        <v>9442</v>
      </c>
      <c r="B9512" s="24" t="s">
        <v>6599</v>
      </c>
      <c r="C9512" s="24" t="s">
        <v>14553</v>
      </c>
      <c r="D9512" s="23">
        <v>533</v>
      </c>
      <c r="E9512" s="20" t="s">
        <v>1679</v>
      </c>
      <c r="F9512" s="20" t="s">
        <v>282</v>
      </c>
    </row>
    <row r="9513" spans="1:6">
      <c r="A9513" s="23">
        <v>9443</v>
      </c>
      <c r="B9513" s="24" t="s">
        <v>9779</v>
      </c>
      <c r="C9513" s="24" t="s">
        <v>196</v>
      </c>
      <c r="D9513" s="23">
        <v>533</v>
      </c>
      <c r="E9513" s="20" t="s">
        <v>1679</v>
      </c>
      <c r="F9513" s="20" t="s">
        <v>282</v>
      </c>
    </row>
    <row r="9514" spans="1:6">
      <c r="A9514" s="23">
        <v>9444</v>
      </c>
      <c r="B9514" s="24" t="s">
        <v>9780</v>
      </c>
      <c r="C9514" s="24" t="s">
        <v>17387</v>
      </c>
      <c r="D9514" s="23">
        <v>533</v>
      </c>
      <c r="E9514" s="20" t="s">
        <v>1679</v>
      </c>
      <c r="F9514" s="20" t="s">
        <v>282</v>
      </c>
    </row>
    <row r="9515" spans="1:6">
      <c r="A9515" s="23">
        <v>9445</v>
      </c>
      <c r="B9515" s="24" t="s">
        <v>6938</v>
      </c>
      <c r="C9515" s="24" t="s">
        <v>15447</v>
      </c>
      <c r="D9515" s="23">
        <v>533</v>
      </c>
      <c r="E9515" s="20" t="s">
        <v>1679</v>
      </c>
      <c r="F9515" s="20" t="s">
        <v>282</v>
      </c>
    </row>
    <row r="9516" spans="1:6">
      <c r="A9516" s="23">
        <v>9446</v>
      </c>
      <c r="B9516" s="24" t="s">
        <v>9781</v>
      </c>
      <c r="C9516" s="24" t="s">
        <v>17388</v>
      </c>
      <c r="D9516" s="23">
        <v>533</v>
      </c>
      <c r="E9516" s="20" t="s">
        <v>1679</v>
      </c>
      <c r="F9516" s="20" t="s">
        <v>282</v>
      </c>
    </row>
    <row r="9517" spans="1:6">
      <c r="A9517" s="23">
        <v>9447</v>
      </c>
      <c r="B9517" s="24" t="s">
        <v>9782</v>
      </c>
      <c r="C9517" s="24" t="s">
        <v>17389</v>
      </c>
      <c r="D9517" s="23">
        <v>533</v>
      </c>
      <c r="E9517" s="20" t="s">
        <v>1679</v>
      </c>
      <c r="F9517" s="20" t="s">
        <v>282</v>
      </c>
    </row>
    <row r="9518" spans="1:6">
      <c r="A9518" s="23">
        <v>9448</v>
      </c>
      <c r="B9518" s="24" t="s">
        <v>9783</v>
      </c>
      <c r="C9518" s="24" t="s">
        <v>17390</v>
      </c>
      <c r="D9518" s="23">
        <v>533</v>
      </c>
      <c r="E9518" s="20" t="s">
        <v>1679</v>
      </c>
      <c r="F9518" s="20" t="s">
        <v>282</v>
      </c>
    </row>
    <row r="9519" spans="1:6">
      <c r="A9519" s="23">
        <v>9449</v>
      </c>
      <c r="B9519" s="24" t="s">
        <v>9784</v>
      </c>
      <c r="C9519" s="24" t="s">
        <v>1214</v>
      </c>
      <c r="D9519" s="23">
        <v>533</v>
      </c>
      <c r="E9519" s="20" t="s">
        <v>1679</v>
      </c>
      <c r="F9519" s="20" t="s">
        <v>282</v>
      </c>
    </row>
    <row r="9520" spans="1:6">
      <c r="A9520" s="23">
        <v>9450</v>
      </c>
      <c r="B9520" s="24" t="s">
        <v>3492</v>
      </c>
      <c r="C9520" s="24" t="s">
        <v>1200</v>
      </c>
      <c r="D9520" s="23">
        <v>533</v>
      </c>
      <c r="E9520" s="20" t="s">
        <v>1679</v>
      </c>
      <c r="F9520" s="20" t="s">
        <v>282</v>
      </c>
    </row>
    <row r="9521" spans="1:6">
      <c r="A9521" s="23">
        <v>9451</v>
      </c>
      <c r="B9521" s="24" t="s">
        <v>9785</v>
      </c>
      <c r="C9521" s="24" t="s">
        <v>2108</v>
      </c>
      <c r="D9521" s="23">
        <v>533</v>
      </c>
      <c r="E9521" s="20" t="s">
        <v>1679</v>
      </c>
      <c r="F9521" s="20" t="s">
        <v>282</v>
      </c>
    </row>
    <row r="9522" spans="1:6">
      <c r="A9522" s="23">
        <v>9452</v>
      </c>
      <c r="B9522" s="24" t="s">
        <v>9786</v>
      </c>
      <c r="C9522" s="24" t="s">
        <v>17391</v>
      </c>
      <c r="D9522" s="23">
        <v>534</v>
      </c>
      <c r="E9522" s="20" t="s">
        <v>1682</v>
      </c>
      <c r="F9522" s="20" t="s">
        <v>282</v>
      </c>
    </row>
    <row r="9523" spans="1:6">
      <c r="A9523" s="23">
        <v>9453</v>
      </c>
      <c r="B9523" s="24" t="s">
        <v>9787</v>
      </c>
      <c r="C9523" s="24" t="s">
        <v>17392</v>
      </c>
      <c r="D9523" s="23">
        <v>534</v>
      </c>
      <c r="E9523" s="20" t="s">
        <v>1682</v>
      </c>
      <c r="F9523" s="20" t="s">
        <v>282</v>
      </c>
    </row>
    <row r="9524" spans="1:6">
      <c r="A9524" s="23">
        <v>9454</v>
      </c>
      <c r="B9524" s="24" t="s">
        <v>9788</v>
      </c>
      <c r="C9524" s="24" t="s">
        <v>17393</v>
      </c>
      <c r="D9524" s="23">
        <v>534</v>
      </c>
      <c r="E9524" s="20" t="s">
        <v>1682</v>
      </c>
      <c r="F9524" s="20" t="s">
        <v>282</v>
      </c>
    </row>
    <row r="9525" spans="1:6">
      <c r="A9525" s="23">
        <v>9455</v>
      </c>
      <c r="B9525" s="24" t="s">
        <v>9789</v>
      </c>
      <c r="C9525" s="24" t="s">
        <v>17394</v>
      </c>
      <c r="D9525" s="23">
        <v>534</v>
      </c>
      <c r="E9525" s="20" t="s">
        <v>1682</v>
      </c>
      <c r="F9525" s="20" t="s">
        <v>282</v>
      </c>
    </row>
    <row r="9526" spans="1:6">
      <c r="A9526" s="23">
        <v>9456</v>
      </c>
      <c r="B9526" s="24" t="s">
        <v>9790</v>
      </c>
      <c r="C9526" s="24" t="s">
        <v>17395</v>
      </c>
      <c r="D9526" s="23">
        <v>534</v>
      </c>
      <c r="E9526" s="20" t="s">
        <v>1682</v>
      </c>
      <c r="F9526" s="20" t="s">
        <v>282</v>
      </c>
    </row>
    <row r="9527" spans="1:6">
      <c r="A9527" s="23">
        <v>9457</v>
      </c>
      <c r="B9527" s="24" t="s">
        <v>9791</v>
      </c>
      <c r="C9527" s="24" t="s">
        <v>17396</v>
      </c>
      <c r="D9527" s="23">
        <v>534</v>
      </c>
      <c r="E9527" s="20" t="s">
        <v>1682</v>
      </c>
      <c r="F9527" s="20" t="s">
        <v>282</v>
      </c>
    </row>
    <row r="9528" spans="1:6">
      <c r="A9528" s="23">
        <v>9458</v>
      </c>
      <c r="B9528" s="24" t="s">
        <v>9792</v>
      </c>
      <c r="C9528" s="24" t="s">
        <v>17397</v>
      </c>
      <c r="D9528" s="23">
        <v>534</v>
      </c>
      <c r="E9528" s="20" t="s">
        <v>1682</v>
      </c>
      <c r="F9528" s="20" t="s">
        <v>282</v>
      </c>
    </row>
    <row r="9529" spans="1:6">
      <c r="A9529" s="23">
        <v>9459</v>
      </c>
      <c r="B9529" s="24" t="s">
        <v>9793</v>
      </c>
      <c r="C9529" s="24" t="s">
        <v>17398</v>
      </c>
      <c r="D9529" s="23">
        <v>534</v>
      </c>
      <c r="E9529" s="20" t="s">
        <v>1682</v>
      </c>
      <c r="F9529" s="20" t="s">
        <v>282</v>
      </c>
    </row>
    <row r="9530" spans="1:6">
      <c r="A9530" s="23">
        <v>9460</v>
      </c>
      <c r="B9530" s="24" t="s">
        <v>9794</v>
      </c>
      <c r="C9530" s="24" t="s">
        <v>17399</v>
      </c>
      <c r="D9530" s="23">
        <v>534</v>
      </c>
      <c r="E9530" s="20" t="s">
        <v>1682</v>
      </c>
      <c r="F9530" s="20" t="s">
        <v>282</v>
      </c>
    </row>
    <row r="9531" spans="1:6">
      <c r="A9531" s="23">
        <v>9461</v>
      </c>
      <c r="B9531" s="24" t="s">
        <v>9795</v>
      </c>
      <c r="C9531" s="24" t="s">
        <v>15415</v>
      </c>
      <c r="D9531" s="23">
        <v>535</v>
      </c>
      <c r="E9531" s="20" t="s">
        <v>1685</v>
      </c>
      <c r="F9531" s="20" t="s">
        <v>282</v>
      </c>
    </row>
    <row r="9532" spans="1:6">
      <c r="A9532" s="23">
        <v>9462</v>
      </c>
      <c r="B9532" s="24" t="s">
        <v>9796</v>
      </c>
      <c r="C9532" s="24" t="s">
        <v>16283</v>
      </c>
      <c r="D9532" s="23">
        <v>535</v>
      </c>
      <c r="E9532" s="20" t="s">
        <v>1685</v>
      </c>
      <c r="F9532" s="20" t="s">
        <v>282</v>
      </c>
    </row>
    <row r="9533" spans="1:6">
      <c r="A9533" s="23">
        <v>9463</v>
      </c>
      <c r="B9533" s="24" t="s">
        <v>9797</v>
      </c>
      <c r="C9533" s="24" t="s">
        <v>17400</v>
      </c>
      <c r="D9533" s="23">
        <v>535</v>
      </c>
      <c r="E9533" s="20" t="s">
        <v>1685</v>
      </c>
      <c r="F9533" s="20" t="s">
        <v>282</v>
      </c>
    </row>
    <row r="9534" spans="1:6">
      <c r="A9534" s="23">
        <v>9464</v>
      </c>
      <c r="B9534" s="24" t="s">
        <v>9798</v>
      </c>
      <c r="C9534" s="24" t="s">
        <v>17401</v>
      </c>
      <c r="D9534" s="23">
        <v>535</v>
      </c>
      <c r="E9534" s="20" t="s">
        <v>1685</v>
      </c>
      <c r="F9534" s="20" t="s">
        <v>282</v>
      </c>
    </row>
    <row r="9535" spans="1:6">
      <c r="A9535" s="23">
        <v>9465</v>
      </c>
      <c r="B9535" s="24" t="s">
        <v>3198</v>
      </c>
      <c r="C9535" s="24" t="s">
        <v>3198</v>
      </c>
      <c r="D9535" s="23">
        <v>535</v>
      </c>
      <c r="E9535" s="20" t="s">
        <v>1685</v>
      </c>
      <c r="F9535" s="20" t="s">
        <v>282</v>
      </c>
    </row>
    <row r="9536" spans="1:6">
      <c r="A9536" s="23">
        <v>9466</v>
      </c>
      <c r="B9536" s="24" t="s">
        <v>9799</v>
      </c>
      <c r="C9536" s="24" t="s">
        <v>3199</v>
      </c>
      <c r="D9536" s="23">
        <v>535</v>
      </c>
      <c r="E9536" s="20" t="s">
        <v>1685</v>
      </c>
      <c r="F9536" s="20" t="s">
        <v>282</v>
      </c>
    </row>
    <row r="9537" spans="1:6">
      <c r="A9537" s="23">
        <v>9467</v>
      </c>
      <c r="B9537" s="24" t="s">
        <v>3199</v>
      </c>
      <c r="C9537" s="24" t="s">
        <v>3199</v>
      </c>
      <c r="D9537" s="23">
        <v>535</v>
      </c>
      <c r="E9537" s="20" t="s">
        <v>1685</v>
      </c>
      <c r="F9537" s="20" t="s">
        <v>282</v>
      </c>
    </row>
    <row r="9538" spans="1:6">
      <c r="A9538" s="23">
        <v>9468</v>
      </c>
      <c r="B9538" s="24" t="s">
        <v>9800</v>
      </c>
      <c r="C9538" s="24" t="s">
        <v>17402</v>
      </c>
      <c r="D9538" s="23">
        <v>535</v>
      </c>
      <c r="E9538" s="20" t="s">
        <v>1685</v>
      </c>
      <c r="F9538" s="20" t="s">
        <v>282</v>
      </c>
    </row>
    <row r="9539" spans="1:6">
      <c r="A9539" s="23">
        <v>9469</v>
      </c>
      <c r="B9539" s="24" t="s">
        <v>9801</v>
      </c>
      <c r="C9539" s="24" t="s">
        <v>17403</v>
      </c>
      <c r="D9539" s="23">
        <v>535</v>
      </c>
      <c r="E9539" s="20" t="s">
        <v>1685</v>
      </c>
      <c r="F9539" s="20" t="s">
        <v>282</v>
      </c>
    </row>
    <row r="9540" spans="1:6">
      <c r="A9540" s="23">
        <v>9470</v>
      </c>
      <c r="B9540" s="24" t="s">
        <v>9802</v>
      </c>
      <c r="C9540" s="24" t="s">
        <v>17404</v>
      </c>
      <c r="D9540" s="23">
        <v>535</v>
      </c>
      <c r="E9540" s="20" t="s">
        <v>1685</v>
      </c>
      <c r="F9540" s="20" t="s">
        <v>282</v>
      </c>
    </row>
    <row r="9541" spans="1:6">
      <c r="A9541" s="23">
        <v>9471</v>
      </c>
      <c r="B9541" s="24" t="s">
        <v>9803</v>
      </c>
      <c r="C9541" s="24" t="s">
        <v>17405</v>
      </c>
      <c r="D9541" s="23">
        <v>535</v>
      </c>
      <c r="E9541" s="20" t="s">
        <v>1685</v>
      </c>
      <c r="F9541" s="20" t="s">
        <v>282</v>
      </c>
    </row>
    <row r="9542" spans="1:6">
      <c r="A9542" s="23">
        <v>9472</v>
      </c>
      <c r="B9542" s="24" t="s">
        <v>9804</v>
      </c>
      <c r="C9542" s="24" t="s">
        <v>17406</v>
      </c>
      <c r="D9542" s="23">
        <v>536</v>
      </c>
      <c r="E9542" s="20" t="s">
        <v>1688</v>
      </c>
      <c r="F9542" s="20" t="s">
        <v>282</v>
      </c>
    </row>
    <row r="9543" spans="1:6">
      <c r="A9543" s="23">
        <v>9473</v>
      </c>
      <c r="B9543" s="24" t="s">
        <v>9805</v>
      </c>
      <c r="C9543" s="24" t="s">
        <v>17407</v>
      </c>
      <c r="D9543" s="23">
        <v>536</v>
      </c>
      <c r="E9543" s="20" t="s">
        <v>1688</v>
      </c>
      <c r="F9543" s="20" t="s">
        <v>282</v>
      </c>
    </row>
    <row r="9544" spans="1:6">
      <c r="A9544" s="23">
        <v>9474</v>
      </c>
      <c r="B9544" s="24" t="s">
        <v>9806</v>
      </c>
      <c r="C9544" s="24" t="s">
        <v>17408</v>
      </c>
      <c r="D9544" s="23">
        <v>536</v>
      </c>
      <c r="E9544" s="20" t="s">
        <v>1688</v>
      </c>
      <c r="F9544" s="20" t="s">
        <v>282</v>
      </c>
    </row>
    <row r="9545" spans="1:6">
      <c r="A9545" s="23">
        <v>9475</v>
      </c>
      <c r="B9545" s="24" t="s">
        <v>9807</v>
      </c>
      <c r="C9545" s="24" t="s">
        <v>17409</v>
      </c>
      <c r="D9545" s="23">
        <v>536</v>
      </c>
      <c r="E9545" s="20" t="s">
        <v>1688</v>
      </c>
      <c r="F9545" s="20" t="s">
        <v>282</v>
      </c>
    </row>
    <row r="9546" spans="1:6">
      <c r="A9546" s="23">
        <v>9476</v>
      </c>
      <c r="B9546" s="24" t="s">
        <v>9808</v>
      </c>
      <c r="C9546" s="24" t="s">
        <v>17410</v>
      </c>
      <c r="D9546" s="23">
        <v>536</v>
      </c>
      <c r="E9546" s="20" t="s">
        <v>1688</v>
      </c>
      <c r="F9546" s="20" t="s">
        <v>282</v>
      </c>
    </row>
    <row r="9547" spans="1:6">
      <c r="A9547" s="23">
        <v>9477</v>
      </c>
      <c r="B9547" s="24" t="s">
        <v>9809</v>
      </c>
      <c r="C9547" s="24" t="s">
        <v>17411</v>
      </c>
      <c r="D9547" s="23">
        <v>536</v>
      </c>
      <c r="E9547" s="20" t="s">
        <v>1688</v>
      </c>
      <c r="F9547" s="20" t="s">
        <v>282</v>
      </c>
    </row>
    <row r="9548" spans="1:6">
      <c r="A9548" s="23">
        <v>9478</v>
      </c>
      <c r="B9548" s="24" t="s">
        <v>9810</v>
      </c>
      <c r="C9548" s="24" t="s">
        <v>17412</v>
      </c>
      <c r="D9548" s="23">
        <v>536</v>
      </c>
      <c r="E9548" s="20" t="s">
        <v>1688</v>
      </c>
      <c r="F9548" s="20" t="s">
        <v>282</v>
      </c>
    </row>
    <row r="9549" spans="1:6">
      <c r="A9549" s="23">
        <v>9479</v>
      </c>
      <c r="B9549" s="24" t="s">
        <v>9811</v>
      </c>
      <c r="C9549" s="24" t="s">
        <v>17413</v>
      </c>
      <c r="D9549" s="23">
        <v>536</v>
      </c>
      <c r="E9549" s="20" t="s">
        <v>1688</v>
      </c>
      <c r="F9549" s="20" t="s">
        <v>282</v>
      </c>
    </row>
    <row r="9550" spans="1:6">
      <c r="A9550" s="23">
        <v>9480</v>
      </c>
      <c r="B9550" s="24" t="s">
        <v>8660</v>
      </c>
      <c r="C9550" s="24" t="s">
        <v>12117</v>
      </c>
      <c r="D9550" s="23">
        <v>536</v>
      </c>
      <c r="E9550" s="20" t="s">
        <v>1688</v>
      </c>
      <c r="F9550" s="20" t="s">
        <v>282</v>
      </c>
    </row>
    <row r="9551" spans="1:6">
      <c r="A9551" s="23">
        <v>9481</v>
      </c>
      <c r="B9551" s="24" t="s">
        <v>9812</v>
      </c>
      <c r="C9551" s="24" t="s">
        <v>17414</v>
      </c>
      <c r="D9551" s="23">
        <v>536</v>
      </c>
      <c r="E9551" s="20" t="s">
        <v>1688</v>
      </c>
      <c r="F9551" s="20" t="s">
        <v>282</v>
      </c>
    </row>
    <row r="9552" spans="1:6">
      <c r="A9552" s="23">
        <v>9482</v>
      </c>
      <c r="B9552" s="24" t="s">
        <v>4367</v>
      </c>
      <c r="C9552" s="24" t="s">
        <v>12651</v>
      </c>
      <c r="D9552" s="23">
        <v>537</v>
      </c>
      <c r="E9552" s="20" t="s">
        <v>1691</v>
      </c>
      <c r="F9552" s="20" t="s">
        <v>282</v>
      </c>
    </row>
    <row r="9553" spans="1:6">
      <c r="A9553" s="23">
        <v>9483</v>
      </c>
      <c r="B9553" s="24" t="s">
        <v>9813</v>
      </c>
      <c r="C9553" s="24" t="s">
        <v>10850</v>
      </c>
      <c r="D9553" s="23">
        <v>537</v>
      </c>
      <c r="E9553" s="20" t="s">
        <v>1691</v>
      </c>
      <c r="F9553" s="20" t="s">
        <v>282</v>
      </c>
    </row>
    <row r="9554" spans="1:6">
      <c r="A9554" s="23">
        <v>9484</v>
      </c>
      <c r="B9554" s="24" t="s">
        <v>4991</v>
      </c>
      <c r="C9554" s="24" t="s">
        <v>13177</v>
      </c>
      <c r="D9554" s="23">
        <v>537</v>
      </c>
      <c r="E9554" s="20" t="s">
        <v>1691</v>
      </c>
      <c r="F9554" s="20" t="s">
        <v>282</v>
      </c>
    </row>
    <row r="9555" spans="1:6">
      <c r="A9555" s="23">
        <v>9485</v>
      </c>
      <c r="B9555" s="24" t="s">
        <v>8890</v>
      </c>
      <c r="C9555" s="24" t="s">
        <v>1032</v>
      </c>
      <c r="D9555" s="23">
        <v>537</v>
      </c>
      <c r="E9555" s="20" t="s">
        <v>1691</v>
      </c>
      <c r="F9555" s="20" t="s">
        <v>282</v>
      </c>
    </row>
    <row r="9556" spans="1:6">
      <c r="A9556" s="23">
        <v>9486</v>
      </c>
      <c r="B9556" s="24" t="s">
        <v>9814</v>
      </c>
      <c r="C9556" s="24" t="s">
        <v>12770</v>
      </c>
      <c r="D9556" s="23">
        <v>537</v>
      </c>
      <c r="E9556" s="20" t="s">
        <v>1691</v>
      </c>
      <c r="F9556" s="20" t="s">
        <v>282</v>
      </c>
    </row>
    <row r="9557" spans="1:6">
      <c r="A9557" s="23">
        <v>9487</v>
      </c>
      <c r="B9557" s="24" t="s">
        <v>9815</v>
      </c>
      <c r="C9557" s="24" t="s">
        <v>17415</v>
      </c>
      <c r="D9557" s="23">
        <v>537</v>
      </c>
      <c r="E9557" s="20" t="s">
        <v>1691</v>
      </c>
      <c r="F9557" s="20" t="s">
        <v>282</v>
      </c>
    </row>
    <row r="9558" spans="1:6">
      <c r="A9558" s="23">
        <v>9488</v>
      </c>
      <c r="B9558" s="24" t="s">
        <v>9816</v>
      </c>
      <c r="C9558" s="24" t="s">
        <v>17416</v>
      </c>
      <c r="D9558" s="23">
        <v>537</v>
      </c>
      <c r="E9558" s="20" t="s">
        <v>1691</v>
      </c>
      <c r="F9558" s="20" t="s">
        <v>282</v>
      </c>
    </row>
    <row r="9559" spans="1:6">
      <c r="A9559" s="23">
        <v>9489</v>
      </c>
      <c r="B9559" s="24" t="s">
        <v>9461</v>
      </c>
      <c r="C9559" s="24" t="s">
        <v>16350</v>
      </c>
      <c r="D9559" s="23">
        <v>537</v>
      </c>
      <c r="E9559" s="20" t="s">
        <v>1691</v>
      </c>
      <c r="F9559" s="20" t="s">
        <v>282</v>
      </c>
    </row>
    <row r="9560" spans="1:6">
      <c r="A9560" s="23">
        <v>9490</v>
      </c>
      <c r="B9560" s="24" t="s">
        <v>2930</v>
      </c>
      <c r="C9560" s="24" t="s">
        <v>11559</v>
      </c>
      <c r="D9560" s="23">
        <v>537</v>
      </c>
      <c r="E9560" s="20" t="s">
        <v>1691</v>
      </c>
      <c r="F9560" s="20" t="s">
        <v>282</v>
      </c>
    </row>
    <row r="9561" spans="1:6">
      <c r="A9561" s="23">
        <v>9491</v>
      </c>
      <c r="B9561" s="24" t="s">
        <v>9817</v>
      </c>
      <c r="C9561" s="24" t="s">
        <v>17417</v>
      </c>
      <c r="D9561" s="23">
        <v>537</v>
      </c>
      <c r="E9561" s="20" t="s">
        <v>1691</v>
      </c>
      <c r="F9561" s="20" t="s">
        <v>282</v>
      </c>
    </row>
    <row r="9562" spans="1:6">
      <c r="A9562" s="23">
        <v>9492</v>
      </c>
      <c r="B9562" s="24" t="s">
        <v>9818</v>
      </c>
      <c r="C9562" s="24" t="s">
        <v>17418</v>
      </c>
      <c r="D9562" s="23">
        <v>537</v>
      </c>
      <c r="E9562" s="20" t="s">
        <v>1691</v>
      </c>
      <c r="F9562" s="20" t="s">
        <v>282</v>
      </c>
    </row>
    <row r="9563" spans="1:6">
      <c r="A9563" s="23">
        <v>9493</v>
      </c>
      <c r="B9563" s="24" t="s">
        <v>3157</v>
      </c>
      <c r="C9563" s="24" t="s">
        <v>10580</v>
      </c>
      <c r="D9563" s="23">
        <v>537</v>
      </c>
      <c r="E9563" s="20" t="s">
        <v>1691</v>
      </c>
      <c r="F9563" s="20" t="s">
        <v>282</v>
      </c>
    </row>
    <row r="9564" spans="1:6">
      <c r="A9564" s="23">
        <v>9494</v>
      </c>
      <c r="B9564" s="24" t="s">
        <v>9819</v>
      </c>
      <c r="C9564" s="24" t="s">
        <v>17419</v>
      </c>
      <c r="D9564" s="23">
        <v>537</v>
      </c>
      <c r="E9564" s="20" t="s">
        <v>1691</v>
      </c>
      <c r="F9564" s="20" t="s">
        <v>282</v>
      </c>
    </row>
    <row r="9565" spans="1:6">
      <c r="A9565" s="23">
        <v>9495</v>
      </c>
      <c r="B9565" s="24" t="s">
        <v>9820</v>
      </c>
      <c r="C9565" s="24" t="s">
        <v>17420</v>
      </c>
      <c r="D9565" s="23">
        <v>537</v>
      </c>
      <c r="E9565" s="20" t="s">
        <v>1691</v>
      </c>
      <c r="F9565" s="20" t="s">
        <v>282</v>
      </c>
    </row>
    <row r="9566" spans="1:6">
      <c r="A9566" s="23">
        <v>9496</v>
      </c>
      <c r="B9566" s="24" t="s">
        <v>9821</v>
      </c>
      <c r="C9566" s="24" t="s">
        <v>17421</v>
      </c>
      <c r="D9566" s="23">
        <v>537</v>
      </c>
      <c r="E9566" s="20" t="s">
        <v>1691</v>
      </c>
      <c r="F9566" s="20" t="s">
        <v>282</v>
      </c>
    </row>
    <row r="9567" spans="1:6">
      <c r="A9567" s="23">
        <v>9497</v>
      </c>
      <c r="B9567" s="24" t="s">
        <v>9188</v>
      </c>
      <c r="C9567" s="24" t="s">
        <v>16832</v>
      </c>
      <c r="D9567" s="23">
        <v>538</v>
      </c>
      <c r="E9567" s="20" t="s">
        <v>1852</v>
      </c>
      <c r="F9567" s="20" t="s">
        <v>328</v>
      </c>
    </row>
    <row r="9568" spans="1:6">
      <c r="A9568" s="23">
        <v>9498</v>
      </c>
      <c r="B9568" s="24" t="s">
        <v>9822</v>
      </c>
      <c r="C9568" s="24" t="s">
        <v>17422</v>
      </c>
      <c r="D9568" s="23">
        <v>538</v>
      </c>
      <c r="E9568" s="20" t="s">
        <v>1852</v>
      </c>
      <c r="F9568" s="20" t="s">
        <v>328</v>
      </c>
    </row>
    <row r="9569" spans="1:6">
      <c r="A9569" s="23">
        <v>9499</v>
      </c>
      <c r="B9569" s="24" t="s">
        <v>9823</v>
      </c>
      <c r="C9569" s="24" t="s">
        <v>11788</v>
      </c>
      <c r="D9569" s="23">
        <v>538</v>
      </c>
      <c r="E9569" s="20" t="s">
        <v>1852</v>
      </c>
      <c r="F9569" s="20" t="s">
        <v>328</v>
      </c>
    </row>
    <row r="9570" spans="1:6">
      <c r="A9570" s="23">
        <v>9500</v>
      </c>
      <c r="B9570" s="24" t="s">
        <v>8648</v>
      </c>
      <c r="C9570" s="24" t="s">
        <v>16375</v>
      </c>
      <c r="D9570" s="23">
        <v>538</v>
      </c>
      <c r="E9570" s="20" t="s">
        <v>1852</v>
      </c>
      <c r="F9570" s="20" t="s">
        <v>328</v>
      </c>
    </row>
    <row r="9571" spans="1:6">
      <c r="A9571" s="23">
        <v>9501</v>
      </c>
      <c r="B9571" s="24" t="s">
        <v>9824</v>
      </c>
      <c r="C9571" s="24" t="s">
        <v>16848</v>
      </c>
      <c r="D9571" s="23">
        <v>538</v>
      </c>
      <c r="E9571" s="20" t="s">
        <v>1852</v>
      </c>
      <c r="F9571" s="20" t="s">
        <v>328</v>
      </c>
    </row>
    <row r="9572" spans="1:6">
      <c r="A9572" s="23">
        <v>9502</v>
      </c>
      <c r="B9572" s="24" t="s">
        <v>8640</v>
      </c>
      <c r="C9572" s="24" t="s">
        <v>16368</v>
      </c>
      <c r="D9572" s="23">
        <v>538</v>
      </c>
      <c r="E9572" s="20" t="s">
        <v>1852</v>
      </c>
      <c r="F9572" s="20" t="s">
        <v>328</v>
      </c>
    </row>
    <row r="9573" spans="1:6">
      <c r="A9573" s="23">
        <v>9503</v>
      </c>
      <c r="B9573" s="24" t="s">
        <v>9068</v>
      </c>
      <c r="C9573" s="24" t="s">
        <v>16731</v>
      </c>
      <c r="D9573" s="23">
        <v>538</v>
      </c>
      <c r="E9573" s="20" t="s">
        <v>1852</v>
      </c>
      <c r="F9573" s="20" t="s">
        <v>328</v>
      </c>
    </row>
    <row r="9574" spans="1:6">
      <c r="A9574" s="23">
        <v>9504</v>
      </c>
      <c r="B9574" s="24" t="s">
        <v>3159</v>
      </c>
      <c r="C9574" s="24" t="s">
        <v>12199</v>
      </c>
      <c r="D9574" s="23">
        <v>538</v>
      </c>
      <c r="E9574" s="20" t="s">
        <v>1852</v>
      </c>
      <c r="F9574" s="20" t="s">
        <v>328</v>
      </c>
    </row>
    <row r="9575" spans="1:6">
      <c r="A9575" s="23">
        <v>9505</v>
      </c>
      <c r="B9575" s="24" t="s">
        <v>9825</v>
      </c>
      <c r="C9575" s="24" t="s">
        <v>17423</v>
      </c>
      <c r="D9575" s="23">
        <v>538</v>
      </c>
      <c r="E9575" s="20" t="s">
        <v>1852</v>
      </c>
      <c r="F9575" s="20" t="s">
        <v>328</v>
      </c>
    </row>
    <row r="9576" spans="1:6">
      <c r="A9576" s="23">
        <v>9506</v>
      </c>
      <c r="B9576" s="24" t="s">
        <v>9826</v>
      </c>
      <c r="C9576" s="24" t="s">
        <v>17424</v>
      </c>
      <c r="D9576" s="23">
        <v>539</v>
      </c>
      <c r="E9576" s="20" t="s">
        <v>1855</v>
      </c>
      <c r="F9576" s="20" t="s">
        <v>328</v>
      </c>
    </row>
    <row r="9577" spans="1:6">
      <c r="A9577" s="23">
        <v>9507</v>
      </c>
      <c r="B9577" s="24" t="s">
        <v>9827</v>
      </c>
      <c r="C9577" s="24" t="s">
        <v>17425</v>
      </c>
      <c r="D9577" s="23">
        <v>539</v>
      </c>
      <c r="E9577" s="20" t="s">
        <v>1855</v>
      </c>
      <c r="F9577" s="20" t="s">
        <v>328</v>
      </c>
    </row>
    <row r="9578" spans="1:6">
      <c r="A9578" s="23">
        <v>9508</v>
      </c>
      <c r="B9578" s="24" t="s">
        <v>9828</v>
      </c>
      <c r="C9578" s="24" t="s">
        <v>10574</v>
      </c>
      <c r="D9578" s="23">
        <v>539</v>
      </c>
      <c r="E9578" s="20" t="s">
        <v>1855</v>
      </c>
      <c r="F9578" s="20" t="s">
        <v>328</v>
      </c>
    </row>
    <row r="9579" spans="1:6">
      <c r="A9579" s="23">
        <v>9509</v>
      </c>
      <c r="B9579" s="24" t="s">
        <v>8925</v>
      </c>
      <c r="C9579" s="24" t="s">
        <v>16600</v>
      </c>
      <c r="D9579" s="23">
        <v>539</v>
      </c>
      <c r="E9579" s="20" t="s">
        <v>1855</v>
      </c>
      <c r="F9579" s="20" t="s">
        <v>328</v>
      </c>
    </row>
    <row r="9580" spans="1:6">
      <c r="A9580" s="23">
        <v>9510</v>
      </c>
      <c r="B9580" s="24" t="s">
        <v>9071</v>
      </c>
      <c r="C9580" s="24" t="s">
        <v>2055</v>
      </c>
      <c r="D9580" s="23">
        <v>539</v>
      </c>
      <c r="E9580" s="20" t="s">
        <v>1855</v>
      </c>
      <c r="F9580" s="20" t="s">
        <v>328</v>
      </c>
    </row>
    <row r="9581" spans="1:6">
      <c r="A9581" s="23">
        <v>9511</v>
      </c>
      <c r="B9581" s="24" t="s">
        <v>9072</v>
      </c>
      <c r="C9581" s="24" t="s">
        <v>16733</v>
      </c>
      <c r="D9581" s="23">
        <v>539</v>
      </c>
      <c r="E9581" s="20" t="s">
        <v>1855</v>
      </c>
      <c r="F9581" s="20" t="s">
        <v>328</v>
      </c>
    </row>
    <row r="9582" spans="1:6">
      <c r="A9582" s="23">
        <v>9512</v>
      </c>
      <c r="B9582" s="24" t="s">
        <v>9829</v>
      </c>
      <c r="C9582" s="24" t="s">
        <v>16847</v>
      </c>
      <c r="D9582" s="23">
        <v>539</v>
      </c>
      <c r="E9582" s="20" t="s">
        <v>1855</v>
      </c>
      <c r="F9582" s="20" t="s">
        <v>328</v>
      </c>
    </row>
    <row r="9583" spans="1:6">
      <c r="A9583" s="23">
        <v>9513</v>
      </c>
      <c r="B9583" s="24" t="s">
        <v>9830</v>
      </c>
      <c r="C9583" s="24" t="s">
        <v>17426</v>
      </c>
      <c r="D9583" s="23">
        <v>539</v>
      </c>
      <c r="E9583" s="20" t="s">
        <v>1855</v>
      </c>
      <c r="F9583" s="20" t="s">
        <v>328</v>
      </c>
    </row>
    <row r="9584" spans="1:6">
      <c r="A9584" s="23">
        <v>9514</v>
      </c>
      <c r="B9584" s="24" t="s">
        <v>9831</v>
      </c>
      <c r="C9584" s="24" t="s">
        <v>17427</v>
      </c>
      <c r="D9584" s="23">
        <v>539</v>
      </c>
      <c r="E9584" s="20" t="s">
        <v>1855</v>
      </c>
      <c r="F9584" s="20" t="s">
        <v>328</v>
      </c>
    </row>
    <row r="9585" spans="1:6">
      <c r="A9585" s="23">
        <v>9515</v>
      </c>
      <c r="B9585" s="24" t="s">
        <v>9832</v>
      </c>
      <c r="C9585" s="24" t="s">
        <v>1891</v>
      </c>
      <c r="D9585" s="23">
        <v>540</v>
      </c>
      <c r="E9585" s="20" t="s">
        <v>1858</v>
      </c>
      <c r="F9585" s="20" t="s">
        <v>328</v>
      </c>
    </row>
    <row r="9586" spans="1:6">
      <c r="A9586" s="23">
        <v>9516</v>
      </c>
      <c r="B9586" s="24" t="s">
        <v>5683</v>
      </c>
      <c r="C9586" s="24" t="s">
        <v>971</v>
      </c>
      <c r="D9586" s="23">
        <v>540</v>
      </c>
      <c r="E9586" s="20" t="s">
        <v>1858</v>
      </c>
      <c r="F9586" s="20" t="s">
        <v>328</v>
      </c>
    </row>
    <row r="9587" spans="1:6">
      <c r="A9587" s="23">
        <v>9517</v>
      </c>
      <c r="B9587" s="24" t="s">
        <v>3952</v>
      </c>
      <c r="C9587" s="24" t="s">
        <v>12287</v>
      </c>
      <c r="D9587" s="23">
        <v>540</v>
      </c>
      <c r="E9587" s="20" t="s">
        <v>1858</v>
      </c>
      <c r="F9587" s="20" t="s">
        <v>328</v>
      </c>
    </row>
    <row r="9588" spans="1:6">
      <c r="A9588" s="23">
        <v>9518</v>
      </c>
      <c r="B9588" s="24" t="s">
        <v>3689</v>
      </c>
      <c r="C9588" s="24" t="s">
        <v>12082</v>
      </c>
      <c r="D9588" s="23">
        <v>540</v>
      </c>
      <c r="E9588" s="20" t="s">
        <v>1858</v>
      </c>
      <c r="F9588" s="20" t="s">
        <v>328</v>
      </c>
    </row>
    <row r="9589" spans="1:6">
      <c r="A9589" s="23">
        <v>9519</v>
      </c>
      <c r="B9589" s="24" t="s">
        <v>9833</v>
      </c>
      <c r="C9589" s="24" t="s">
        <v>17428</v>
      </c>
      <c r="D9589" s="23">
        <v>540</v>
      </c>
      <c r="E9589" s="20" t="s">
        <v>1858</v>
      </c>
      <c r="F9589" s="20" t="s">
        <v>328</v>
      </c>
    </row>
    <row r="9590" spans="1:6">
      <c r="A9590" s="23">
        <v>9520</v>
      </c>
      <c r="B9590" s="24" t="s">
        <v>5846</v>
      </c>
      <c r="C9590" s="24" t="s">
        <v>13914</v>
      </c>
      <c r="D9590" s="23">
        <v>540</v>
      </c>
      <c r="E9590" s="20" t="s">
        <v>1858</v>
      </c>
      <c r="F9590" s="20" t="s">
        <v>328</v>
      </c>
    </row>
    <row r="9591" spans="1:6">
      <c r="A9591" s="23">
        <v>9521</v>
      </c>
      <c r="B9591" s="24" t="s">
        <v>7916</v>
      </c>
      <c r="C9591" s="24" t="s">
        <v>15730</v>
      </c>
      <c r="D9591" s="23">
        <v>540</v>
      </c>
      <c r="E9591" s="20" t="s">
        <v>1858</v>
      </c>
      <c r="F9591" s="20" t="s">
        <v>328</v>
      </c>
    </row>
    <row r="9592" spans="1:6">
      <c r="A9592" s="23">
        <v>9522</v>
      </c>
      <c r="B9592" s="24" t="s">
        <v>9834</v>
      </c>
      <c r="C9592" s="24" t="s">
        <v>17429</v>
      </c>
      <c r="D9592" s="23">
        <v>540</v>
      </c>
      <c r="E9592" s="20" t="s">
        <v>1858</v>
      </c>
      <c r="F9592" s="20" t="s">
        <v>328</v>
      </c>
    </row>
    <row r="9593" spans="1:6">
      <c r="A9593" s="23">
        <v>9523</v>
      </c>
      <c r="B9593" s="24" t="s">
        <v>9835</v>
      </c>
      <c r="C9593" s="24" t="s">
        <v>17430</v>
      </c>
      <c r="D9593" s="23">
        <v>541</v>
      </c>
      <c r="E9593" s="20" t="s">
        <v>1861</v>
      </c>
      <c r="F9593" s="20" t="s">
        <v>328</v>
      </c>
    </row>
    <row r="9594" spans="1:6">
      <c r="A9594" s="23">
        <v>9524</v>
      </c>
      <c r="B9594" s="24" t="s">
        <v>9836</v>
      </c>
      <c r="C9594" s="24" t="s">
        <v>17431</v>
      </c>
      <c r="D9594" s="23">
        <v>541</v>
      </c>
      <c r="E9594" s="20" t="s">
        <v>1861</v>
      </c>
      <c r="F9594" s="20" t="s">
        <v>328</v>
      </c>
    </row>
    <row r="9595" spans="1:6">
      <c r="A9595" s="23">
        <v>9525</v>
      </c>
      <c r="B9595" s="24" t="s">
        <v>9837</v>
      </c>
      <c r="C9595" s="24" t="s">
        <v>17432</v>
      </c>
      <c r="D9595" s="23">
        <v>541</v>
      </c>
      <c r="E9595" s="20" t="s">
        <v>1861</v>
      </c>
      <c r="F9595" s="20" t="s">
        <v>328</v>
      </c>
    </row>
    <row r="9596" spans="1:6">
      <c r="A9596" s="23">
        <v>9526</v>
      </c>
      <c r="B9596" s="24" t="s">
        <v>9838</v>
      </c>
      <c r="C9596" s="24" t="s">
        <v>17433</v>
      </c>
      <c r="D9596" s="23">
        <v>541</v>
      </c>
      <c r="E9596" s="20" t="s">
        <v>1861</v>
      </c>
      <c r="F9596" s="20" t="s">
        <v>328</v>
      </c>
    </row>
    <row r="9597" spans="1:6">
      <c r="A9597" s="23">
        <v>9527</v>
      </c>
      <c r="B9597" s="24" t="s">
        <v>9839</v>
      </c>
      <c r="C9597" s="24" t="s">
        <v>17434</v>
      </c>
      <c r="D9597" s="23">
        <v>541</v>
      </c>
      <c r="E9597" s="20" t="s">
        <v>1861</v>
      </c>
      <c r="F9597" s="20" t="s">
        <v>328</v>
      </c>
    </row>
    <row r="9598" spans="1:6">
      <c r="A9598" s="23">
        <v>9528</v>
      </c>
      <c r="B9598" s="24" t="s">
        <v>9840</v>
      </c>
      <c r="C9598" s="24" t="s">
        <v>17435</v>
      </c>
      <c r="D9598" s="23">
        <v>541</v>
      </c>
      <c r="E9598" s="20" t="s">
        <v>1861</v>
      </c>
      <c r="F9598" s="20" t="s">
        <v>328</v>
      </c>
    </row>
    <row r="9599" spans="1:6">
      <c r="A9599" s="23">
        <v>9529</v>
      </c>
      <c r="B9599" s="24" t="s">
        <v>9841</v>
      </c>
      <c r="C9599" s="24" t="s">
        <v>17436</v>
      </c>
      <c r="D9599" s="23">
        <v>541</v>
      </c>
      <c r="E9599" s="20" t="s">
        <v>1861</v>
      </c>
      <c r="F9599" s="20" t="s">
        <v>328</v>
      </c>
    </row>
    <row r="9600" spans="1:6">
      <c r="A9600" s="23">
        <v>17930</v>
      </c>
      <c r="B9600" s="24" t="s">
        <v>8099</v>
      </c>
      <c r="C9600" s="24" t="s">
        <v>12066</v>
      </c>
      <c r="D9600" s="23">
        <v>541</v>
      </c>
      <c r="E9600" s="20" t="s">
        <v>1861</v>
      </c>
      <c r="F9600" s="20" t="s">
        <v>328</v>
      </c>
    </row>
    <row r="9601" spans="1:6">
      <c r="A9601" s="23">
        <v>9530</v>
      </c>
      <c r="B9601" s="24" t="s">
        <v>9842</v>
      </c>
      <c r="C9601" s="24" t="s">
        <v>13332</v>
      </c>
      <c r="D9601" s="23">
        <v>542</v>
      </c>
      <c r="E9601" s="20" t="s">
        <v>1864</v>
      </c>
      <c r="F9601" s="20" t="s">
        <v>328</v>
      </c>
    </row>
    <row r="9602" spans="1:6">
      <c r="A9602" s="23">
        <v>9531</v>
      </c>
      <c r="B9602" s="24" t="s">
        <v>9843</v>
      </c>
      <c r="C9602" s="24" t="s">
        <v>17437</v>
      </c>
      <c r="D9602" s="23">
        <v>542</v>
      </c>
      <c r="E9602" s="20" t="s">
        <v>1864</v>
      </c>
      <c r="F9602" s="20" t="s">
        <v>328</v>
      </c>
    </row>
    <row r="9603" spans="1:6">
      <c r="A9603" s="23">
        <v>9532</v>
      </c>
      <c r="B9603" s="24" t="s">
        <v>9090</v>
      </c>
      <c r="C9603" s="24" t="s">
        <v>16747</v>
      </c>
      <c r="D9603" s="23">
        <v>542</v>
      </c>
      <c r="E9603" s="20" t="s">
        <v>1864</v>
      </c>
      <c r="F9603" s="20" t="s">
        <v>328</v>
      </c>
    </row>
    <row r="9604" spans="1:6">
      <c r="A9604" s="23">
        <v>9533</v>
      </c>
      <c r="B9604" s="24" t="s">
        <v>9844</v>
      </c>
      <c r="C9604" s="24" t="s">
        <v>17438</v>
      </c>
      <c r="D9604" s="23">
        <v>542</v>
      </c>
      <c r="E9604" s="20" t="s">
        <v>1864</v>
      </c>
      <c r="F9604" s="20" t="s">
        <v>328</v>
      </c>
    </row>
    <row r="9605" spans="1:6">
      <c r="A9605" s="23">
        <v>9534</v>
      </c>
      <c r="B9605" s="24" t="s">
        <v>4293</v>
      </c>
      <c r="C9605" s="24" t="s">
        <v>12589</v>
      </c>
      <c r="D9605" s="23">
        <v>542</v>
      </c>
      <c r="E9605" s="20" t="s">
        <v>1864</v>
      </c>
      <c r="F9605" s="20" t="s">
        <v>328</v>
      </c>
    </row>
    <row r="9606" spans="1:6">
      <c r="A9606" s="23">
        <v>9535</v>
      </c>
      <c r="B9606" s="24" t="s">
        <v>9845</v>
      </c>
      <c r="C9606" s="24" t="s">
        <v>17439</v>
      </c>
      <c r="D9606" s="23">
        <v>542</v>
      </c>
      <c r="E9606" s="20" t="s">
        <v>1864</v>
      </c>
      <c r="F9606" s="20" t="s">
        <v>328</v>
      </c>
    </row>
    <row r="9607" spans="1:6">
      <c r="A9607" s="23">
        <v>9536</v>
      </c>
      <c r="B9607" s="24" t="s">
        <v>9846</v>
      </c>
      <c r="C9607" s="24" t="s">
        <v>17440</v>
      </c>
      <c r="D9607" s="23">
        <v>542</v>
      </c>
      <c r="E9607" s="20" t="s">
        <v>1864</v>
      </c>
      <c r="F9607" s="20" t="s">
        <v>328</v>
      </c>
    </row>
    <row r="9608" spans="1:6">
      <c r="A9608" s="23">
        <v>9537</v>
      </c>
      <c r="B9608" s="24" t="s">
        <v>9847</v>
      </c>
      <c r="C9608" s="24" t="s">
        <v>16851</v>
      </c>
      <c r="D9608" s="23">
        <v>542</v>
      </c>
      <c r="E9608" s="20" t="s">
        <v>1864</v>
      </c>
      <c r="F9608" s="20" t="s">
        <v>328</v>
      </c>
    </row>
    <row r="9609" spans="1:6">
      <c r="A9609" s="23">
        <v>9538</v>
      </c>
      <c r="B9609" s="24" t="s">
        <v>7595</v>
      </c>
      <c r="C9609" s="24" t="s">
        <v>15927</v>
      </c>
      <c r="D9609" s="23">
        <v>542</v>
      </c>
      <c r="E9609" s="20" t="s">
        <v>1864</v>
      </c>
      <c r="F9609" s="20" t="s">
        <v>328</v>
      </c>
    </row>
    <row r="9610" spans="1:6">
      <c r="A9610" s="23">
        <v>9545</v>
      </c>
      <c r="B9610" s="24" t="s">
        <v>9852</v>
      </c>
      <c r="C9610" s="25" t="s">
        <v>1868</v>
      </c>
      <c r="D9610" s="23">
        <v>543</v>
      </c>
      <c r="E9610" s="20" t="s">
        <v>1867</v>
      </c>
      <c r="F9610" s="20" t="s">
        <v>328</v>
      </c>
    </row>
    <row r="9611" spans="1:6">
      <c r="A9611" s="23">
        <v>9539</v>
      </c>
      <c r="B9611" s="24" t="s">
        <v>7050</v>
      </c>
      <c r="C9611" s="24" t="s">
        <v>14953</v>
      </c>
      <c r="D9611" s="23">
        <v>543</v>
      </c>
      <c r="E9611" s="20" t="s">
        <v>1867</v>
      </c>
      <c r="F9611" s="20" t="s">
        <v>328</v>
      </c>
    </row>
    <row r="9612" spans="1:6">
      <c r="A9612" s="23">
        <v>9540</v>
      </c>
      <c r="B9612" s="24" t="s">
        <v>2599</v>
      </c>
      <c r="C9612" s="24" t="s">
        <v>1708</v>
      </c>
      <c r="D9612" s="23">
        <v>543</v>
      </c>
      <c r="E9612" s="20" t="s">
        <v>1867</v>
      </c>
      <c r="F9612" s="20" t="s">
        <v>328</v>
      </c>
    </row>
    <row r="9613" spans="1:6">
      <c r="A9613" s="23">
        <v>9541</v>
      </c>
      <c r="B9613" s="24" t="s">
        <v>9848</v>
      </c>
      <c r="C9613" s="24" t="s">
        <v>17441</v>
      </c>
      <c r="D9613" s="23">
        <v>543</v>
      </c>
      <c r="E9613" s="20" t="s">
        <v>1867</v>
      </c>
      <c r="F9613" s="20" t="s">
        <v>328</v>
      </c>
    </row>
    <row r="9614" spans="1:6">
      <c r="A9614" s="23">
        <v>9542</v>
      </c>
      <c r="B9614" s="24" t="s">
        <v>9849</v>
      </c>
      <c r="C9614" s="24" t="s">
        <v>17442</v>
      </c>
      <c r="D9614" s="23">
        <v>543</v>
      </c>
      <c r="E9614" s="20" t="s">
        <v>1867</v>
      </c>
      <c r="F9614" s="20" t="s">
        <v>328</v>
      </c>
    </row>
    <row r="9615" spans="1:6">
      <c r="A9615" s="23">
        <v>9543</v>
      </c>
      <c r="B9615" s="24" t="s">
        <v>9850</v>
      </c>
      <c r="C9615" s="24" t="s">
        <v>17443</v>
      </c>
      <c r="D9615" s="23">
        <v>543</v>
      </c>
      <c r="E9615" s="20" t="s">
        <v>1867</v>
      </c>
      <c r="F9615" s="20" t="s">
        <v>328</v>
      </c>
    </row>
    <row r="9616" spans="1:6">
      <c r="A9616" s="23">
        <v>9544</v>
      </c>
      <c r="B9616" s="24" t="s">
        <v>9851</v>
      </c>
      <c r="C9616" s="24" t="s">
        <v>17444</v>
      </c>
      <c r="D9616" s="23">
        <v>543</v>
      </c>
      <c r="E9616" s="20" t="s">
        <v>1867</v>
      </c>
      <c r="F9616" s="20" t="s">
        <v>328</v>
      </c>
    </row>
    <row r="9617" spans="1:6">
      <c r="A9617" s="23">
        <v>9546</v>
      </c>
      <c r="B9617" s="24" t="s">
        <v>9853</v>
      </c>
      <c r="C9617" s="24" t="s">
        <v>17445</v>
      </c>
      <c r="D9617" s="23">
        <v>544</v>
      </c>
      <c r="E9617" s="20" t="s">
        <v>1870</v>
      </c>
      <c r="F9617" s="20" t="s">
        <v>328</v>
      </c>
    </row>
    <row r="9618" spans="1:6">
      <c r="A9618" s="23">
        <v>9547</v>
      </c>
      <c r="B9618" s="24" t="s">
        <v>9854</v>
      </c>
      <c r="C9618" s="24" t="s">
        <v>17446</v>
      </c>
      <c r="D9618" s="23">
        <v>544</v>
      </c>
      <c r="E9618" s="20" t="s">
        <v>1870</v>
      </c>
      <c r="F9618" s="20" t="s">
        <v>328</v>
      </c>
    </row>
    <row r="9619" spans="1:6">
      <c r="A9619" s="23">
        <v>9548</v>
      </c>
      <c r="B9619" s="24" t="s">
        <v>9855</v>
      </c>
      <c r="C9619" s="24" t="s">
        <v>17447</v>
      </c>
      <c r="D9619" s="23">
        <v>544</v>
      </c>
      <c r="E9619" s="20" t="s">
        <v>1870</v>
      </c>
      <c r="F9619" s="20" t="s">
        <v>328</v>
      </c>
    </row>
    <row r="9620" spans="1:6">
      <c r="A9620" s="23">
        <v>9549</v>
      </c>
      <c r="B9620" s="24" t="s">
        <v>3661</v>
      </c>
      <c r="C9620" s="24" t="s">
        <v>12073</v>
      </c>
      <c r="D9620" s="23">
        <v>544</v>
      </c>
      <c r="E9620" s="20" t="s">
        <v>1870</v>
      </c>
      <c r="F9620" s="20" t="s">
        <v>328</v>
      </c>
    </row>
    <row r="9621" spans="1:6">
      <c r="A9621" s="23">
        <v>9550</v>
      </c>
      <c r="B9621" s="24" t="s">
        <v>9856</v>
      </c>
      <c r="C9621" s="24" t="s">
        <v>17448</v>
      </c>
      <c r="D9621" s="23">
        <v>544</v>
      </c>
      <c r="E9621" s="20" t="s">
        <v>1870</v>
      </c>
      <c r="F9621" s="20" t="s">
        <v>328</v>
      </c>
    </row>
    <row r="9622" spans="1:6">
      <c r="A9622" s="23">
        <v>9551</v>
      </c>
      <c r="B9622" s="24" t="s">
        <v>6741</v>
      </c>
      <c r="C9622" s="24" t="s">
        <v>1888</v>
      </c>
      <c r="D9622" s="23">
        <v>544</v>
      </c>
      <c r="E9622" s="20" t="s">
        <v>1870</v>
      </c>
      <c r="F9622" s="20" t="s">
        <v>328</v>
      </c>
    </row>
    <row r="9623" spans="1:6">
      <c r="A9623" s="23">
        <v>9552</v>
      </c>
      <c r="B9623" s="24" t="s">
        <v>9857</v>
      </c>
      <c r="C9623" s="24" t="s">
        <v>17449</v>
      </c>
      <c r="D9623" s="23">
        <v>544</v>
      </c>
      <c r="E9623" s="20" t="s">
        <v>1870</v>
      </c>
      <c r="F9623" s="20" t="s">
        <v>328</v>
      </c>
    </row>
    <row r="9624" spans="1:6">
      <c r="A9624" s="23">
        <v>9553</v>
      </c>
      <c r="B9624" s="24" t="s">
        <v>9858</v>
      </c>
      <c r="C9624" s="24" t="s">
        <v>17450</v>
      </c>
      <c r="D9624" s="23">
        <v>544</v>
      </c>
      <c r="E9624" s="20" t="s">
        <v>1870</v>
      </c>
      <c r="F9624" s="20" t="s">
        <v>328</v>
      </c>
    </row>
    <row r="9625" spans="1:6">
      <c r="A9625" s="23">
        <v>9554</v>
      </c>
      <c r="B9625" s="24" t="s">
        <v>9859</v>
      </c>
      <c r="C9625" s="24" t="s">
        <v>17451</v>
      </c>
      <c r="D9625" s="23">
        <v>544</v>
      </c>
      <c r="E9625" s="20" t="s">
        <v>1870</v>
      </c>
      <c r="F9625" s="20" t="s">
        <v>328</v>
      </c>
    </row>
    <row r="9626" spans="1:6">
      <c r="A9626" s="23">
        <v>9555</v>
      </c>
      <c r="B9626" s="24" t="s">
        <v>9860</v>
      </c>
      <c r="C9626" s="24" t="s">
        <v>17452</v>
      </c>
      <c r="D9626" s="23">
        <v>544</v>
      </c>
      <c r="E9626" s="20" t="s">
        <v>1870</v>
      </c>
      <c r="F9626" s="20" t="s">
        <v>328</v>
      </c>
    </row>
    <row r="9627" spans="1:6">
      <c r="A9627" s="23">
        <v>9556</v>
      </c>
      <c r="B9627" s="24" t="s">
        <v>9861</v>
      </c>
      <c r="C9627" s="24" t="s">
        <v>12437</v>
      </c>
      <c r="D9627" s="23">
        <v>544</v>
      </c>
      <c r="E9627" s="20" t="s">
        <v>1870</v>
      </c>
      <c r="F9627" s="20" t="s">
        <v>328</v>
      </c>
    </row>
    <row r="9628" spans="1:6">
      <c r="A9628" s="23">
        <v>9557</v>
      </c>
      <c r="B9628" s="24" t="s">
        <v>9862</v>
      </c>
      <c r="C9628" s="24" t="s">
        <v>17453</v>
      </c>
      <c r="D9628" s="23">
        <v>544</v>
      </c>
      <c r="E9628" s="20" t="s">
        <v>1870</v>
      </c>
      <c r="F9628" s="20" t="s">
        <v>328</v>
      </c>
    </row>
    <row r="9629" spans="1:6">
      <c r="A9629" s="23">
        <v>9558</v>
      </c>
      <c r="B9629" s="24" t="s">
        <v>9863</v>
      </c>
      <c r="C9629" s="24" t="s">
        <v>17454</v>
      </c>
      <c r="D9629" s="23">
        <v>544</v>
      </c>
      <c r="E9629" s="20" t="s">
        <v>1870</v>
      </c>
      <c r="F9629" s="20" t="s">
        <v>328</v>
      </c>
    </row>
    <row r="9630" spans="1:6">
      <c r="A9630" s="23">
        <v>9559</v>
      </c>
      <c r="B9630" s="24" t="s">
        <v>9864</v>
      </c>
      <c r="C9630" s="24" t="s">
        <v>17455</v>
      </c>
      <c r="D9630" s="23">
        <v>544</v>
      </c>
      <c r="E9630" s="20" t="s">
        <v>1870</v>
      </c>
      <c r="F9630" s="20" t="s">
        <v>328</v>
      </c>
    </row>
    <row r="9631" spans="1:6">
      <c r="A9631" s="23">
        <v>9560</v>
      </c>
      <c r="B9631" s="24" t="s">
        <v>9865</v>
      </c>
      <c r="C9631" s="24" t="s">
        <v>13271</v>
      </c>
      <c r="D9631" s="23">
        <v>544</v>
      </c>
      <c r="E9631" s="20" t="s">
        <v>1870</v>
      </c>
      <c r="F9631" s="20" t="s">
        <v>328</v>
      </c>
    </row>
    <row r="9632" spans="1:6">
      <c r="A9632" s="23">
        <v>9561</v>
      </c>
      <c r="B9632" s="24" t="s">
        <v>3449</v>
      </c>
      <c r="C9632" s="24" t="s">
        <v>385</v>
      </c>
      <c r="D9632" s="23">
        <v>544</v>
      </c>
      <c r="E9632" s="20" t="s">
        <v>1870</v>
      </c>
      <c r="F9632" s="20" t="s">
        <v>328</v>
      </c>
    </row>
    <row r="9633" spans="1:6">
      <c r="A9633" s="23">
        <v>9562</v>
      </c>
      <c r="B9633" s="24" t="s">
        <v>9866</v>
      </c>
      <c r="C9633" s="24" t="s">
        <v>890</v>
      </c>
      <c r="D9633" s="23">
        <v>545</v>
      </c>
      <c r="E9633" s="20" t="s">
        <v>472</v>
      </c>
      <c r="F9633" s="20" t="s">
        <v>100</v>
      </c>
    </row>
    <row r="9634" spans="1:6">
      <c r="A9634" s="23">
        <v>9563</v>
      </c>
      <c r="B9634" s="24" t="s">
        <v>3157</v>
      </c>
      <c r="C9634" s="24" t="s">
        <v>10580</v>
      </c>
      <c r="D9634" s="23">
        <v>545</v>
      </c>
      <c r="E9634" s="20" t="s">
        <v>472</v>
      </c>
      <c r="F9634" s="20" t="s">
        <v>100</v>
      </c>
    </row>
    <row r="9635" spans="1:6">
      <c r="A9635" s="23">
        <v>9564</v>
      </c>
      <c r="B9635" s="24" t="s">
        <v>9867</v>
      </c>
      <c r="C9635" s="24" t="s">
        <v>17456</v>
      </c>
      <c r="D9635" s="23">
        <v>545</v>
      </c>
      <c r="E9635" s="20" t="s">
        <v>472</v>
      </c>
      <c r="F9635" s="20" t="s">
        <v>100</v>
      </c>
    </row>
    <row r="9636" spans="1:6">
      <c r="A9636" s="23">
        <v>9565</v>
      </c>
      <c r="B9636" s="24" t="s">
        <v>2583</v>
      </c>
      <c r="C9636" s="24" t="s">
        <v>11335</v>
      </c>
      <c r="D9636" s="23">
        <v>545</v>
      </c>
      <c r="E9636" s="20" t="s">
        <v>472</v>
      </c>
      <c r="F9636" s="20" t="s">
        <v>100</v>
      </c>
    </row>
    <row r="9637" spans="1:6">
      <c r="A9637" s="23">
        <v>9566</v>
      </c>
      <c r="B9637" s="24" t="s">
        <v>9868</v>
      </c>
      <c r="C9637" s="24" t="s">
        <v>17457</v>
      </c>
      <c r="D9637" s="23">
        <v>545</v>
      </c>
      <c r="E9637" s="20" t="s">
        <v>472</v>
      </c>
      <c r="F9637" s="20" t="s">
        <v>100</v>
      </c>
    </row>
    <row r="9638" spans="1:6">
      <c r="A9638" s="23">
        <v>9567</v>
      </c>
      <c r="B9638" s="24" t="s">
        <v>9869</v>
      </c>
      <c r="C9638" s="24" t="s">
        <v>17458</v>
      </c>
      <c r="D9638" s="23">
        <v>545</v>
      </c>
      <c r="E9638" s="20" t="s">
        <v>472</v>
      </c>
      <c r="F9638" s="20" t="s">
        <v>100</v>
      </c>
    </row>
    <row r="9639" spans="1:6">
      <c r="A9639" s="23">
        <v>9568</v>
      </c>
      <c r="B9639" s="24" t="s">
        <v>3885</v>
      </c>
      <c r="C9639" s="24" t="s">
        <v>12241</v>
      </c>
      <c r="D9639" s="23">
        <v>545</v>
      </c>
      <c r="E9639" s="20" t="s">
        <v>472</v>
      </c>
      <c r="F9639" s="20" t="s">
        <v>100</v>
      </c>
    </row>
    <row r="9640" spans="1:6">
      <c r="A9640" s="23">
        <v>9569</v>
      </c>
      <c r="B9640" s="24" t="s">
        <v>9870</v>
      </c>
      <c r="C9640" s="25" t="s">
        <v>476</v>
      </c>
      <c r="D9640" s="23">
        <v>546</v>
      </c>
      <c r="E9640" s="20" t="s">
        <v>475</v>
      </c>
      <c r="F9640" s="20" t="s">
        <v>100</v>
      </c>
    </row>
    <row r="9641" spans="1:6">
      <c r="A9641" s="23">
        <v>9570</v>
      </c>
      <c r="B9641" s="24" t="s">
        <v>9871</v>
      </c>
      <c r="C9641" s="24" t="s">
        <v>17459</v>
      </c>
      <c r="D9641" s="23">
        <v>546</v>
      </c>
      <c r="E9641" s="20" t="s">
        <v>475</v>
      </c>
      <c r="F9641" s="20" t="s">
        <v>100</v>
      </c>
    </row>
    <row r="9642" spans="1:6">
      <c r="A9642" s="23">
        <v>9571</v>
      </c>
      <c r="B9642" s="24" t="s">
        <v>9872</v>
      </c>
      <c r="C9642" s="24" t="s">
        <v>17460</v>
      </c>
      <c r="D9642" s="23">
        <v>546</v>
      </c>
      <c r="E9642" s="20" t="s">
        <v>475</v>
      </c>
      <c r="F9642" s="20" t="s">
        <v>100</v>
      </c>
    </row>
    <row r="9643" spans="1:6">
      <c r="A9643" s="23">
        <v>9572</v>
      </c>
      <c r="B9643" s="24" t="s">
        <v>9729</v>
      </c>
      <c r="C9643" s="24" t="s">
        <v>17346</v>
      </c>
      <c r="D9643" s="23">
        <v>546</v>
      </c>
      <c r="E9643" s="20" t="s">
        <v>475</v>
      </c>
      <c r="F9643" s="20" t="s">
        <v>100</v>
      </c>
    </row>
    <row r="9644" spans="1:6">
      <c r="A9644" s="23">
        <v>9573</v>
      </c>
      <c r="B9644" s="24" t="s">
        <v>7292</v>
      </c>
      <c r="C9644" s="24" t="s">
        <v>15173</v>
      </c>
      <c r="D9644" s="23">
        <v>546</v>
      </c>
      <c r="E9644" s="20" t="s">
        <v>475</v>
      </c>
      <c r="F9644" s="20" t="s">
        <v>100</v>
      </c>
    </row>
    <row r="9645" spans="1:6">
      <c r="A9645" s="23">
        <v>9574</v>
      </c>
      <c r="B9645" s="24" t="s">
        <v>9873</v>
      </c>
      <c r="C9645" s="24" t="s">
        <v>17461</v>
      </c>
      <c r="D9645" s="23">
        <v>546</v>
      </c>
      <c r="E9645" s="20" t="s">
        <v>475</v>
      </c>
      <c r="F9645" s="20" t="s">
        <v>100</v>
      </c>
    </row>
    <row r="9646" spans="1:6">
      <c r="A9646" s="23">
        <v>9575</v>
      </c>
      <c r="B9646" s="24" t="s">
        <v>9874</v>
      </c>
      <c r="C9646" s="24" t="s">
        <v>17462</v>
      </c>
      <c r="D9646" s="23">
        <v>546</v>
      </c>
      <c r="E9646" s="20" t="s">
        <v>475</v>
      </c>
      <c r="F9646" s="20" t="s">
        <v>100</v>
      </c>
    </row>
    <row r="9647" spans="1:6">
      <c r="A9647" s="23">
        <v>9576</v>
      </c>
      <c r="B9647" s="24" t="s">
        <v>9875</v>
      </c>
      <c r="C9647" s="24" t="s">
        <v>17463</v>
      </c>
      <c r="D9647" s="23">
        <v>546</v>
      </c>
      <c r="E9647" s="20" t="s">
        <v>475</v>
      </c>
      <c r="F9647" s="20" t="s">
        <v>100</v>
      </c>
    </row>
    <row r="9648" spans="1:6">
      <c r="A9648" s="23">
        <v>9577</v>
      </c>
      <c r="B9648" s="24" t="s">
        <v>9876</v>
      </c>
      <c r="C9648" s="24" t="s">
        <v>17464</v>
      </c>
      <c r="D9648" s="23">
        <v>546</v>
      </c>
      <c r="E9648" s="20" t="s">
        <v>475</v>
      </c>
      <c r="F9648" s="20" t="s">
        <v>100</v>
      </c>
    </row>
    <row r="9649" spans="1:6">
      <c r="A9649" s="23">
        <v>9578</v>
      </c>
      <c r="B9649" s="24" t="s">
        <v>8543</v>
      </c>
      <c r="C9649" s="24" t="s">
        <v>16285</v>
      </c>
      <c r="D9649" s="23">
        <v>546</v>
      </c>
      <c r="E9649" s="20" t="s">
        <v>475</v>
      </c>
      <c r="F9649" s="20" t="s">
        <v>100</v>
      </c>
    </row>
    <row r="9650" spans="1:6">
      <c r="A9650" s="23">
        <v>9579</v>
      </c>
      <c r="B9650" s="24" t="s">
        <v>9877</v>
      </c>
      <c r="C9650" s="24" t="s">
        <v>17465</v>
      </c>
      <c r="D9650" s="23">
        <v>546</v>
      </c>
      <c r="E9650" s="20" t="s">
        <v>475</v>
      </c>
      <c r="F9650" s="20" t="s">
        <v>100</v>
      </c>
    </row>
    <row r="9651" spans="1:6">
      <c r="A9651" s="23">
        <v>9580</v>
      </c>
      <c r="B9651" s="24" t="s">
        <v>9878</v>
      </c>
      <c r="C9651" s="24" t="s">
        <v>17466</v>
      </c>
      <c r="D9651" s="23">
        <v>546</v>
      </c>
      <c r="E9651" s="20" t="s">
        <v>475</v>
      </c>
      <c r="F9651" s="20" t="s">
        <v>100</v>
      </c>
    </row>
    <row r="9652" spans="1:6">
      <c r="A9652" s="23">
        <v>9581</v>
      </c>
      <c r="B9652" s="24" t="s">
        <v>4780</v>
      </c>
      <c r="C9652" s="24" t="s">
        <v>10567</v>
      </c>
      <c r="D9652" s="23">
        <v>546</v>
      </c>
      <c r="E9652" s="20" t="s">
        <v>475</v>
      </c>
      <c r="F9652" s="20" t="s">
        <v>100</v>
      </c>
    </row>
    <row r="9653" spans="1:6">
      <c r="A9653" s="23">
        <v>9582</v>
      </c>
      <c r="B9653" s="24" t="s">
        <v>4778</v>
      </c>
      <c r="C9653" s="24" t="s">
        <v>13004</v>
      </c>
      <c r="D9653" s="23">
        <v>546</v>
      </c>
      <c r="E9653" s="20" t="s">
        <v>475</v>
      </c>
      <c r="F9653" s="20" t="s">
        <v>100</v>
      </c>
    </row>
    <row r="9654" spans="1:6">
      <c r="A9654" s="23">
        <v>9583</v>
      </c>
      <c r="B9654" s="24" t="s">
        <v>9879</v>
      </c>
      <c r="C9654" s="24" t="s">
        <v>17467</v>
      </c>
      <c r="D9654" s="23">
        <v>546</v>
      </c>
      <c r="E9654" s="20" t="s">
        <v>475</v>
      </c>
      <c r="F9654" s="20" t="s">
        <v>100</v>
      </c>
    </row>
    <row r="9655" spans="1:6">
      <c r="A9655" s="23">
        <v>9584</v>
      </c>
      <c r="B9655" s="24" t="s">
        <v>9880</v>
      </c>
      <c r="C9655" s="24" t="s">
        <v>17468</v>
      </c>
      <c r="D9655" s="23">
        <v>546</v>
      </c>
      <c r="E9655" s="20" t="s">
        <v>475</v>
      </c>
      <c r="F9655" s="20" t="s">
        <v>100</v>
      </c>
    </row>
    <row r="9656" spans="1:6">
      <c r="A9656" s="23">
        <v>9585</v>
      </c>
      <c r="B9656" s="24" t="s">
        <v>4244</v>
      </c>
      <c r="C9656" s="24" t="s">
        <v>1055</v>
      </c>
      <c r="D9656" s="23">
        <v>547</v>
      </c>
      <c r="E9656" s="20" t="s">
        <v>479</v>
      </c>
      <c r="F9656" s="20" t="s">
        <v>100</v>
      </c>
    </row>
    <row r="9657" spans="1:6">
      <c r="A9657" s="23">
        <v>9586</v>
      </c>
      <c r="B9657" s="24" t="s">
        <v>9881</v>
      </c>
      <c r="C9657" s="24" t="s">
        <v>17469</v>
      </c>
      <c r="D9657" s="23">
        <v>547</v>
      </c>
      <c r="E9657" s="20" t="s">
        <v>479</v>
      </c>
      <c r="F9657" s="20" t="s">
        <v>100</v>
      </c>
    </row>
    <row r="9658" spans="1:6">
      <c r="A9658" s="23">
        <v>9587</v>
      </c>
      <c r="B9658" s="24" t="s">
        <v>3302</v>
      </c>
      <c r="C9658" s="24" t="s">
        <v>828</v>
      </c>
      <c r="D9658" s="23">
        <v>547</v>
      </c>
      <c r="E9658" s="20" t="s">
        <v>479</v>
      </c>
      <c r="F9658" s="20" t="s">
        <v>100</v>
      </c>
    </row>
    <row r="9659" spans="1:6">
      <c r="A9659" s="23">
        <v>9588</v>
      </c>
      <c r="B9659" s="24" t="s">
        <v>9882</v>
      </c>
      <c r="C9659" s="24" t="s">
        <v>17470</v>
      </c>
      <c r="D9659" s="23">
        <v>547</v>
      </c>
      <c r="E9659" s="20" t="s">
        <v>479</v>
      </c>
      <c r="F9659" s="20" t="s">
        <v>100</v>
      </c>
    </row>
    <row r="9660" spans="1:6">
      <c r="A9660" s="23">
        <v>9589</v>
      </c>
      <c r="B9660" s="24" t="s">
        <v>9883</v>
      </c>
      <c r="C9660" s="24" t="s">
        <v>14211</v>
      </c>
      <c r="D9660" s="23">
        <v>547</v>
      </c>
      <c r="E9660" s="20" t="s">
        <v>479</v>
      </c>
      <c r="F9660" s="20" t="s">
        <v>100</v>
      </c>
    </row>
    <row r="9661" spans="1:6">
      <c r="A9661" s="23">
        <v>9590</v>
      </c>
      <c r="B9661" s="24" t="s">
        <v>9884</v>
      </c>
      <c r="C9661" s="24" t="s">
        <v>11872</v>
      </c>
      <c r="D9661" s="23">
        <v>547</v>
      </c>
      <c r="E9661" s="20" t="s">
        <v>479</v>
      </c>
      <c r="F9661" s="20" t="s">
        <v>100</v>
      </c>
    </row>
    <row r="9662" spans="1:6">
      <c r="A9662" s="23">
        <v>9591</v>
      </c>
      <c r="B9662" s="24" t="s">
        <v>3157</v>
      </c>
      <c r="C9662" s="24" t="s">
        <v>10580</v>
      </c>
      <c r="D9662" s="23">
        <v>547</v>
      </c>
      <c r="E9662" s="20" t="s">
        <v>479</v>
      </c>
      <c r="F9662" s="20" t="s">
        <v>100</v>
      </c>
    </row>
    <row r="9663" spans="1:6">
      <c r="A9663" s="23">
        <v>9592</v>
      </c>
      <c r="B9663" s="24" t="s">
        <v>7744</v>
      </c>
      <c r="C9663" s="24" t="s">
        <v>15581</v>
      </c>
      <c r="D9663" s="23">
        <v>547</v>
      </c>
      <c r="E9663" s="20" t="s">
        <v>479</v>
      </c>
      <c r="F9663" s="20" t="s">
        <v>100</v>
      </c>
    </row>
    <row r="9664" spans="1:6">
      <c r="A9664" s="23">
        <v>9593</v>
      </c>
      <c r="B9664" s="24" t="s">
        <v>9428</v>
      </c>
      <c r="C9664" s="24" t="s">
        <v>828</v>
      </c>
      <c r="D9664" s="23">
        <v>548</v>
      </c>
      <c r="E9664" s="20" t="s">
        <v>483</v>
      </c>
      <c r="F9664" s="20" t="s">
        <v>100</v>
      </c>
    </row>
    <row r="9665" spans="1:6">
      <c r="A9665" s="23">
        <v>9594</v>
      </c>
      <c r="B9665" s="24" t="s">
        <v>2583</v>
      </c>
      <c r="C9665" s="24" t="s">
        <v>11335</v>
      </c>
      <c r="D9665" s="23">
        <v>548</v>
      </c>
      <c r="E9665" s="20" t="s">
        <v>483</v>
      </c>
      <c r="F9665" s="20" t="s">
        <v>100</v>
      </c>
    </row>
    <row r="9666" spans="1:6">
      <c r="A9666" s="23">
        <v>9595</v>
      </c>
      <c r="B9666" s="24" t="s">
        <v>2823</v>
      </c>
      <c r="C9666" s="24" t="s">
        <v>11462</v>
      </c>
      <c r="D9666" s="23">
        <v>548</v>
      </c>
      <c r="E9666" s="20" t="s">
        <v>483</v>
      </c>
      <c r="F9666" s="20" t="s">
        <v>100</v>
      </c>
    </row>
    <row r="9667" spans="1:6">
      <c r="A9667" s="23">
        <v>9596</v>
      </c>
      <c r="B9667" s="24" t="s">
        <v>9885</v>
      </c>
      <c r="C9667" s="24" t="s">
        <v>17471</v>
      </c>
      <c r="D9667" s="23">
        <v>548</v>
      </c>
      <c r="E9667" s="20" t="s">
        <v>483</v>
      </c>
      <c r="F9667" s="20" t="s">
        <v>100</v>
      </c>
    </row>
    <row r="9668" spans="1:6">
      <c r="A9668" s="23">
        <v>9597</v>
      </c>
      <c r="B9668" s="24" t="s">
        <v>9886</v>
      </c>
      <c r="C9668" s="24" t="s">
        <v>17472</v>
      </c>
      <c r="D9668" s="23">
        <v>548</v>
      </c>
      <c r="E9668" s="20" t="s">
        <v>483</v>
      </c>
      <c r="F9668" s="20" t="s">
        <v>100</v>
      </c>
    </row>
    <row r="9669" spans="1:6">
      <c r="A9669" s="23">
        <v>9598</v>
      </c>
      <c r="B9669" s="24" t="s">
        <v>9887</v>
      </c>
      <c r="C9669" s="24" t="s">
        <v>17473</v>
      </c>
      <c r="D9669" s="23">
        <v>548</v>
      </c>
      <c r="E9669" s="20" t="s">
        <v>483</v>
      </c>
      <c r="F9669" s="20" t="s">
        <v>100</v>
      </c>
    </row>
    <row r="9670" spans="1:6">
      <c r="A9670" s="23">
        <v>9599</v>
      </c>
      <c r="B9670" s="24" t="s">
        <v>6276</v>
      </c>
      <c r="C9670" s="24" t="s">
        <v>14279</v>
      </c>
      <c r="D9670" s="23">
        <v>548</v>
      </c>
      <c r="E9670" s="20" t="s">
        <v>483</v>
      </c>
      <c r="F9670" s="20" t="s">
        <v>100</v>
      </c>
    </row>
    <row r="9671" spans="1:6">
      <c r="A9671" s="23">
        <v>9600</v>
      </c>
      <c r="B9671" s="24" t="s">
        <v>3151</v>
      </c>
      <c r="C9671" s="24" t="s">
        <v>2256</v>
      </c>
      <c r="D9671" s="23">
        <v>548</v>
      </c>
      <c r="E9671" s="20" t="s">
        <v>483</v>
      </c>
      <c r="F9671" s="20" t="s">
        <v>100</v>
      </c>
    </row>
    <row r="9672" spans="1:6">
      <c r="A9672" s="23">
        <v>9601</v>
      </c>
      <c r="B9672" s="24" t="s">
        <v>2931</v>
      </c>
      <c r="C9672" s="24" t="s">
        <v>11560</v>
      </c>
      <c r="D9672" s="23">
        <v>548</v>
      </c>
      <c r="E9672" s="20" t="s">
        <v>483</v>
      </c>
      <c r="F9672" s="20" t="s">
        <v>100</v>
      </c>
    </row>
    <row r="9673" spans="1:6">
      <c r="A9673" s="23">
        <v>9602</v>
      </c>
      <c r="B9673" s="24" t="s">
        <v>2977</v>
      </c>
      <c r="C9673" s="24" t="s">
        <v>11599</v>
      </c>
      <c r="D9673" s="23">
        <v>548</v>
      </c>
      <c r="E9673" s="20" t="s">
        <v>483</v>
      </c>
      <c r="F9673" s="20" t="s">
        <v>100</v>
      </c>
    </row>
    <row r="9674" spans="1:6">
      <c r="A9674" s="23">
        <v>9603</v>
      </c>
      <c r="B9674" s="24" t="s">
        <v>2898</v>
      </c>
      <c r="C9674" s="24" t="s">
        <v>11395</v>
      </c>
      <c r="D9674" s="23">
        <v>548</v>
      </c>
      <c r="E9674" s="20" t="s">
        <v>483</v>
      </c>
      <c r="F9674" s="20" t="s">
        <v>100</v>
      </c>
    </row>
    <row r="9675" spans="1:6">
      <c r="A9675" s="23">
        <v>9604</v>
      </c>
      <c r="B9675" s="25" t="s">
        <v>2602</v>
      </c>
      <c r="C9675" s="24" t="s">
        <v>1571</v>
      </c>
      <c r="D9675" s="23">
        <v>548</v>
      </c>
      <c r="E9675" s="20" t="s">
        <v>483</v>
      </c>
      <c r="F9675" s="20" t="s">
        <v>100</v>
      </c>
    </row>
    <row r="9676" spans="1:6">
      <c r="A9676" s="23">
        <v>9605</v>
      </c>
      <c r="B9676" s="24" t="s">
        <v>9888</v>
      </c>
      <c r="C9676" s="24" t="s">
        <v>17474</v>
      </c>
      <c r="D9676" s="23">
        <v>549</v>
      </c>
      <c r="E9676" s="20" t="s">
        <v>487</v>
      </c>
      <c r="F9676" s="20" t="s">
        <v>100</v>
      </c>
    </row>
    <row r="9677" spans="1:6">
      <c r="A9677" s="23">
        <v>9606</v>
      </c>
      <c r="B9677" s="24" t="s">
        <v>6276</v>
      </c>
      <c r="C9677" s="24" t="s">
        <v>14279</v>
      </c>
      <c r="D9677" s="23">
        <v>549</v>
      </c>
      <c r="E9677" s="20" t="s">
        <v>487</v>
      </c>
      <c r="F9677" s="20" t="s">
        <v>100</v>
      </c>
    </row>
    <row r="9678" spans="1:6">
      <c r="A9678" s="23">
        <v>9607</v>
      </c>
      <c r="B9678" s="24" t="s">
        <v>2602</v>
      </c>
      <c r="C9678" s="24" t="s">
        <v>1571</v>
      </c>
      <c r="D9678" s="23">
        <v>549</v>
      </c>
      <c r="E9678" s="20" t="s">
        <v>487</v>
      </c>
      <c r="F9678" s="20" t="s">
        <v>100</v>
      </c>
    </row>
    <row r="9679" spans="1:6">
      <c r="A9679" s="23">
        <v>9608</v>
      </c>
      <c r="B9679" s="24" t="s">
        <v>9889</v>
      </c>
      <c r="C9679" s="24" t="s">
        <v>17475</v>
      </c>
      <c r="D9679" s="23">
        <v>549</v>
      </c>
      <c r="E9679" s="20" t="s">
        <v>487</v>
      </c>
      <c r="F9679" s="20" t="s">
        <v>100</v>
      </c>
    </row>
    <row r="9680" spans="1:6">
      <c r="A9680" s="23">
        <v>9609</v>
      </c>
      <c r="B9680" s="24" t="s">
        <v>9890</v>
      </c>
      <c r="C9680" s="24" t="s">
        <v>17476</v>
      </c>
      <c r="D9680" s="23">
        <v>549</v>
      </c>
      <c r="E9680" s="20" t="s">
        <v>487</v>
      </c>
      <c r="F9680" s="20" t="s">
        <v>100</v>
      </c>
    </row>
    <row r="9681" spans="1:6">
      <c r="A9681" s="23">
        <v>9610</v>
      </c>
      <c r="B9681" s="24" t="s">
        <v>2830</v>
      </c>
      <c r="C9681" s="24" t="s">
        <v>11469</v>
      </c>
      <c r="D9681" s="23">
        <v>549</v>
      </c>
      <c r="E9681" s="20" t="s">
        <v>487</v>
      </c>
      <c r="F9681" s="20" t="s">
        <v>100</v>
      </c>
    </row>
    <row r="9682" spans="1:6">
      <c r="A9682" s="23">
        <v>9611</v>
      </c>
      <c r="B9682" s="24" t="s">
        <v>5419</v>
      </c>
      <c r="C9682" s="24" t="s">
        <v>13531</v>
      </c>
      <c r="D9682" s="23">
        <v>549</v>
      </c>
      <c r="E9682" s="20" t="s">
        <v>487</v>
      </c>
      <c r="F9682" s="20" t="s">
        <v>100</v>
      </c>
    </row>
    <row r="9683" spans="1:6">
      <c r="A9683" s="23">
        <v>9612</v>
      </c>
      <c r="B9683" s="24" t="s">
        <v>4305</v>
      </c>
      <c r="C9683" s="24" t="s">
        <v>12599</v>
      </c>
      <c r="D9683" s="23">
        <v>549</v>
      </c>
      <c r="E9683" s="20" t="s">
        <v>487</v>
      </c>
      <c r="F9683" s="20" t="s">
        <v>100</v>
      </c>
    </row>
    <row r="9684" spans="1:6">
      <c r="A9684" s="23">
        <v>9613</v>
      </c>
      <c r="B9684" s="24" t="s">
        <v>9074</v>
      </c>
      <c r="C9684" s="24" t="s">
        <v>16735</v>
      </c>
      <c r="D9684" s="23">
        <v>549</v>
      </c>
      <c r="E9684" s="20" t="s">
        <v>487</v>
      </c>
      <c r="F9684" s="20" t="s">
        <v>100</v>
      </c>
    </row>
    <row r="9685" spans="1:6">
      <c r="A9685" s="23">
        <v>9614</v>
      </c>
      <c r="B9685" s="24" t="s">
        <v>2577</v>
      </c>
      <c r="C9685" s="24" t="s">
        <v>890</v>
      </c>
      <c r="D9685" s="23">
        <v>549</v>
      </c>
      <c r="E9685" s="20" t="s">
        <v>487</v>
      </c>
      <c r="F9685" s="20" t="s">
        <v>100</v>
      </c>
    </row>
    <row r="9686" spans="1:6">
      <c r="A9686" s="23">
        <v>9615</v>
      </c>
      <c r="B9686" s="24" t="s">
        <v>3424</v>
      </c>
      <c r="C9686" s="24" t="s">
        <v>1471</v>
      </c>
      <c r="D9686" s="23">
        <v>549</v>
      </c>
      <c r="E9686" s="20" t="s">
        <v>487</v>
      </c>
      <c r="F9686" s="20" t="s">
        <v>100</v>
      </c>
    </row>
    <row r="9687" spans="1:6">
      <c r="A9687" s="23">
        <v>9616</v>
      </c>
      <c r="B9687" s="24" t="s">
        <v>2895</v>
      </c>
      <c r="C9687" s="24" t="s">
        <v>56</v>
      </c>
      <c r="D9687" s="23">
        <v>549</v>
      </c>
      <c r="E9687" s="20" t="s">
        <v>487</v>
      </c>
      <c r="F9687" s="20" t="s">
        <v>100</v>
      </c>
    </row>
    <row r="9688" spans="1:6">
      <c r="A9688" s="23">
        <v>9617</v>
      </c>
      <c r="B9688" s="24" t="s">
        <v>4268</v>
      </c>
      <c r="C9688" s="24" t="s">
        <v>12564</v>
      </c>
      <c r="D9688" s="23">
        <v>549</v>
      </c>
      <c r="E9688" s="20" t="s">
        <v>487</v>
      </c>
      <c r="F9688" s="20" t="s">
        <v>100</v>
      </c>
    </row>
    <row r="9689" spans="1:6">
      <c r="A9689" s="23">
        <v>9618</v>
      </c>
      <c r="B9689" s="24" t="s">
        <v>3510</v>
      </c>
      <c r="C9689" s="24" t="s">
        <v>11390</v>
      </c>
      <c r="D9689" s="23">
        <v>550</v>
      </c>
      <c r="E9689" s="20" t="s">
        <v>490</v>
      </c>
      <c r="F9689" s="20" t="s">
        <v>100</v>
      </c>
    </row>
    <row r="9690" spans="1:6">
      <c r="A9690" s="23">
        <v>9619</v>
      </c>
      <c r="B9690" s="24" t="s">
        <v>5569</v>
      </c>
      <c r="C9690" s="24" t="s">
        <v>13661</v>
      </c>
      <c r="D9690" s="23">
        <v>550</v>
      </c>
      <c r="E9690" s="20" t="s">
        <v>490</v>
      </c>
      <c r="F9690" s="20" t="s">
        <v>100</v>
      </c>
    </row>
    <row r="9691" spans="1:6">
      <c r="A9691" s="23">
        <v>9620</v>
      </c>
      <c r="B9691" s="24" t="s">
        <v>9891</v>
      </c>
      <c r="C9691" s="24" t="s">
        <v>15917</v>
      </c>
      <c r="D9691" s="23">
        <v>550</v>
      </c>
      <c r="E9691" s="20" t="s">
        <v>490</v>
      </c>
      <c r="F9691" s="20" t="s">
        <v>100</v>
      </c>
    </row>
    <row r="9692" spans="1:6">
      <c r="A9692" s="23">
        <v>9621</v>
      </c>
      <c r="B9692" s="24" t="s">
        <v>9892</v>
      </c>
      <c r="C9692" s="24" t="s">
        <v>17477</v>
      </c>
      <c r="D9692" s="23">
        <v>550</v>
      </c>
      <c r="E9692" s="20" t="s">
        <v>490</v>
      </c>
      <c r="F9692" s="20" t="s">
        <v>100</v>
      </c>
    </row>
    <row r="9693" spans="1:6">
      <c r="A9693" s="23">
        <v>9622</v>
      </c>
      <c r="B9693" s="24" t="s">
        <v>2921</v>
      </c>
      <c r="C9693" s="24" t="s">
        <v>10613</v>
      </c>
      <c r="D9693" s="23">
        <v>550</v>
      </c>
      <c r="E9693" s="20" t="s">
        <v>490</v>
      </c>
      <c r="F9693" s="20" t="s">
        <v>100</v>
      </c>
    </row>
    <row r="9694" spans="1:6">
      <c r="A9694" s="23">
        <v>9623</v>
      </c>
      <c r="B9694" s="24" t="s">
        <v>9893</v>
      </c>
      <c r="C9694" s="24" t="s">
        <v>10570</v>
      </c>
      <c r="D9694" s="23">
        <v>550</v>
      </c>
      <c r="E9694" s="20" t="s">
        <v>490</v>
      </c>
      <c r="F9694" s="20" t="s">
        <v>100</v>
      </c>
    </row>
    <row r="9695" spans="1:6">
      <c r="A9695" s="23">
        <v>9624</v>
      </c>
      <c r="B9695" s="24" t="s">
        <v>2577</v>
      </c>
      <c r="C9695" s="24" t="s">
        <v>890</v>
      </c>
      <c r="D9695" s="23">
        <v>550</v>
      </c>
      <c r="E9695" s="20" t="s">
        <v>490</v>
      </c>
      <c r="F9695" s="20" t="s">
        <v>100</v>
      </c>
    </row>
    <row r="9696" spans="1:6">
      <c r="A9696" s="23">
        <v>9625</v>
      </c>
      <c r="B9696" s="25" t="s">
        <v>11210</v>
      </c>
      <c r="C9696" s="25" t="s">
        <v>494</v>
      </c>
      <c r="D9696" s="23">
        <v>551</v>
      </c>
      <c r="E9696" s="20" t="s">
        <v>493</v>
      </c>
      <c r="F9696" s="20" t="s">
        <v>100</v>
      </c>
    </row>
    <row r="9697" spans="1:6">
      <c r="A9697" s="23">
        <v>9626</v>
      </c>
      <c r="B9697" s="24" t="s">
        <v>6283</v>
      </c>
      <c r="C9697" s="24" t="s">
        <v>14283</v>
      </c>
      <c r="D9697" s="23">
        <v>551</v>
      </c>
      <c r="E9697" s="20" t="s">
        <v>493</v>
      </c>
      <c r="F9697" s="20" t="s">
        <v>100</v>
      </c>
    </row>
    <row r="9698" spans="1:6">
      <c r="A9698" s="23">
        <v>9627</v>
      </c>
      <c r="B9698" s="24" t="s">
        <v>9894</v>
      </c>
      <c r="C9698" s="24" t="s">
        <v>17478</v>
      </c>
      <c r="D9698" s="23">
        <v>551</v>
      </c>
      <c r="E9698" s="20" t="s">
        <v>493</v>
      </c>
      <c r="F9698" s="20" t="s">
        <v>100</v>
      </c>
    </row>
    <row r="9699" spans="1:6">
      <c r="A9699" s="23">
        <v>9628</v>
      </c>
      <c r="B9699" s="24" t="s">
        <v>9895</v>
      </c>
      <c r="C9699" s="24" t="s">
        <v>17479</v>
      </c>
      <c r="D9699" s="23">
        <v>551</v>
      </c>
      <c r="E9699" s="20" t="s">
        <v>493</v>
      </c>
      <c r="F9699" s="20" t="s">
        <v>100</v>
      </c>
    </row>
    <row r="9700" spans="1:6">
      <c r="A9700" s="23">
        <v>9629</v>
      </c>
      <c r="B9700" s="24" t="s">
        <v>6748</v>
      </c>
      <c r="C9700" s="24" t="s">
        <v>14684</v>
      </c>
      <c r="D9700" s="23">
        <v>551</v>
      </c>
      <c r="E9700" s="20" t="s">
        <v>493</v>
      </c>
      <c r="F9700" s="20" t="s">
        <v>100</v>
      </c>
    </row>
    <row r="9701" spans="1:6">
      <c r="A9701" s="23">
        <v>9630</v>
      </c>
      <c r="B9701" s="24" t="s">
        <v>7355</v>
      </c>
      <c r="C9701" s="24" t="s">
        <v>15235</v>
      </c>
      <c r="D9701" s="23">
        <v>551</v>
      </c>
      <c r="E9701" s="20" t="s">
        <v>493</v>
      </c>
      <c r="F9701" s="20" t="s">
        <v>100</v>
      </c>
    </row>
    <row r="9702" spans="1:6">
      <c r="A9702" s="23">
        <v>9631</v>
      </c>
      <c r="B9702" s="24" t="s">
        <v>5408</v>
      </c>
      <c r="C9702" s="24" t="s">
        <v>2019</v>
      </c>
      <c r="D9702" s="23">
        <v>551</v>
      </c>
      <c r="E9702" s="20" t="s">
        <v>493</v>
      </c>
      <c r="F9702" s="20" t="s">
        <v>100</v>
      </c>
    </row>
    <row r="9703" spans="1:6">
      <c r="A9703" s="23">
        <v>9632</v>
      </c>
      <c r="B9703" s="24" t="s">
        <v>4393</v>
      </c>
      <c r="C9703" s="24" t="s">
        <v>13236</v>
      </c>
      <c r="D9703" s="23">
        <v>551</v>
      </c>
      <c r="E9703" s="20" t="s">
        <v>493</v>
      </c>
      <c r="F9703" s="20" t="s">
        <v>100</v>
      </c>
    </row>
    <row r="9704" spans="1:6">
      <c r="A9704" s="23">
        <v>9633</v>
      </c>
      <c r="B9704" s="24" t="s">
        <v>3823</v>
      </c>
      <c r="C9704" s="24" t="s">
        <v>11433</v>
      </c>
      <c r="D9704" s="23">
        <v>551</v>
      </c>
      <c r="E9704" s="20" t="s">
        <v>493</v>
      </c>
      <c r="F9704" s="20" t="s">
        <v>100</v>
      </c>
    </row>
    <row r="9705" spans="1:6">
      <c r="A9705" s="23">
        <v>9634</v>
      </c>
      <c r="B9705" s="24" t="s">
        <v>9896</v>
      </c>
      <c r="C9705" s="24" t="s">
        <v>17480</v>
      </c>
      <c r="D9705" s="23">
        <v>551</v>
      </c>
      <c r="E9705" s="20" t="s">
        <v>493</v>
      </c>
      <c r="F9705" s="20" t="s">
        <v>100</v>
      </c>
    </row>
    <row r="9706" spans="1:6">
      <c r="A9706" s="23">
        <v>9635</v>
      </c>
      <c r="B9706" s="24" t="s">
        <v>9897</v>
      </c>
      <c r="C9706" s="24" t="s">
        <v>17481</v>
      </c>
      <c r="D9706" s="23">
        <v>552</v>
      </c>
      <c r="E9706" s="20" t="s">
        <v>496</v>
      </c>
      <c r="F9706" s="20" t="s">
        <v>100</v>
      </c>
    </row>
    <row r="9707" spans="1:6">
      <c r="A9707" s="23">
        <v>9636</v>
      </c>
      <c r="B9707" s="24" t="s">
        <v>4393</v>
      </c>
      <c r="C9707" s="24" t="s">
        <v>13236</v>
      </c>
      <c r="D9707" s="23">
        <v>552</v>
      </c>
      <c r="E9707" s="20" t="s">
        <v>496</v>
      </c>
      <c r="F9707" s="20" t="s">
        <v>100</v>
      </c>
    </row>
    <row r="9708" spans="1:6">
      <c r="A9708" s="23">
        <v>9637</v>
      </c>
      <c r="B9708" s="24" t="s">
        <v>9898</v>
      </c>
      <c r="C9708" s="24" t="s">
        <v>16574</v>
      </c>
      <c r="D9708" s="23">
        <v>552</v>
      </c>
      <c r="E9708" s="20" t="s">
        <v>496</v>
      </c>
      <c r="F9708" s="20" t="s">
        <v>100</v>
      </c>
    </row>
    <row r="9709" spans="1:6">
      <c r="A9709" s="23">
        <v>9638</v>
      </c>
      <c r="B9709" s="24" t="s">
        <v>9899</v>
      </c>
      <c r="C9709" s="24" t="s">
        <v>17482</v>
      </c>
      <c r="D9709" s="23">
        <v>552</v>
      </c>
      <c r="E9709" s="20" t="s">
        <v>496</v>
      </c>
      <c r="F9709" s="20" t="s">
        <v>100</v>
      </c>
    </row>
    <row r="9710" spans="1:6">
      <c r="A9710" s="23">
        <v>9639</v>
      </c>
      <c r="B9710" s="24" t="s">
        <v>9071</v>
      </c>
      <c r="C9710" s="24" t="s">
        <v>2055</v>
      </c>
      <c r="D9710" s="23">
        <v>552</v>
      </c>
      <c r="E9710" s="20" t="s">
        <v>496</v>
      </c>
      <c r="F9710" s="20" t="s">
        <v>100</v>
      </c>
    </row>
    <row r="9711" spans="1:6">
      <c r="A9711" s="23">
        <v>9640</v>
      </c>
      <c r="B9711" s="24" t="s">
        <v>3260</v>
      </c>
      <c r="C9711" s="24" t="s">
        <v>831</v>
      </c>
      <c r="D9711" s="23">
        <v>552</v>
      </c>
      <c r="E9711" s="20" t="s">
        <v>496</v>
      </c>
      <c r="F9711" s="20" t="s">
        <v>100</v>
      </c>
    </row>
    <row r="9712" spans="1:6">
      <c r="A9712" s="23">
        <v>9641</v>
      </c>
      <c r="B9712" s="24" t="s">
        <v>4752</v>
      </c>
      <c r="C9712" s="24" t="s">
        <v>12982</v>
      </c>
      <c r="D9712" s="23">
        <v>552</v>
      </c>
      <c r="E9712" s="20" t="s">
        <v>496</v>
      </c>
      <c r="F9712" s="20" t="s">
        <v>100</v>
      </c>
    </row>
    <row r="9713" spans="1:6">
      <c r="A9713" s="23">
        <v>9642</v>
      </c>
      <c r="B9713" s="24" t="s">
        <v>9900</v>
      </c>
      <c r="C9713" s="24" t="s">
        <v>17483</v>
      </c>
      <c r="D9713" s="23">
        <v>552</v>
      </c>
      <c r="E9713" s="20" t="s">
        <v>496</v>
      </c>
      <c r="F9713" s="20" t="s">
        <v>100</v>
      </c>
    </row>
    <row r="9714" spans="1:6">
      <c r="A9714" s="23">
        <v>9643</v>
      </c>
      <c r="B9714" s="24" t="s">
        <v>2873</v>
      </c>
      <c r="C9714" s="24" t="s">
        <v>2449</v>
      </c>
      <c r="D9714" s="23">
        <v>552</v>
      </c>
      <c r="E9714" s="20" t="s">
        <v>496</v>
      </c>
      <c r="F9714" s="20" t="s">
        <v>100</v>
      </c>
    </row>
    <row r="9715" spans="1:6">
      <c r="A9715" s="23">
        <v>9644</v>
      </c>
      <c r="B9715" s="24" t="s">
        <v>4337</v>
      </c>
      <c r="C9715" s="24" t="s">
        <v>12624</v>
      </c>
      <c r="D9715" s="23">
        <v>552</v>
      </c>
      <c r="E9715" s="20" t="s">
        <v>496</v>
      </c>
      <c r="F9715" s="20" t="s">
        <v>100</v>
      </c>
    </row>
    <row r="9716" spans="1:6">
      <c r="A9716" s="23">
        <v>9645</v>
      </c>
      <c r="B9716" s="24" t="s">
        <v>3024</v>
      </c>
      <c r="C9716" s="24" t="s">
        <v>11249</v>
      </c>
      <c r="D9716" s="23">
        <v>552</v>
      </c>
      <c r="E9716" s="20" t="s">
        <v>496</v>
      </c>
      <c r="F9716" s="20" t="s">
        <v>100</v>
      </c>
    </row>
    <row r="9717" spans="1:6">
      <c r="A9717" s="23">
        <v>9646</v>
      </c>
      <c r="B9717" s="24" t="s">
        <v>4770</v>
      </c>
      <c r="C9717" s="24" t="s">
        <v>12294</v>
      </c>
      <c r="D9717" s="23">
        <v>552</v>
      </c>
      <c r="E9717" s="20" t="s">
        <v>496</v>
      </c>
      <c r="F9717" s="20" t="s">
        <v>100</v>
      </c>
    </row>
    <row r="9718" spans="1:6">
      <c r="A9718" s="23">
        <v>9647</v>
      </c>
      <c r="B9718" s="24" t="s">
        <v>9901</v>
      </c>
      <c r="C9718" s="24" t="s">
        <v>17484</v>
      </c>
      <c r="D9718" s="23">
        <v>552</v>
      </c>
      <c r="E9718" s="20" t="s">
        <v>496</v>
      </c>
      <c r="F9718" s="20" t="s">
        <v>100</v>
      </c>
    </row>
    <row r="9719" spans="1:6">
      <c r="A9719" s="23">
        <v>9648</v>
      </c>
      <c r="B9719" s="24" t="s">
        <v>9902</v>
      </c>
      <c r="C9719" s="24" t="s">
        <v>17485</v>
      </c>
      <c r="D9719" s="23">
        <v>552</v>
      </c>
      <c r="E9719" s="20" t="s">
        <v>496</v>
      </c>
      <c r="F9719" s="20" t="s">
        <v>100</v>
      </c>
    </row>
    <row r="9720" spans="1:6">
      <c r="A9720" s="23">
        <v>9649</v>
      </c>
      <c r="B9720" s="24" t="s">
        <v>9903</v>
      </c>
      <c r="C9720" s="24" t="s">
        <v>17360</v>
      </c>
      <c r="D9720" s="23">
        <v>552</v>
      </c>
      <c r="E9720" s="20" t="s">
        <v>496</v>
      </c>
      <c r="F9720" s="20" t="s">
        <v>100</v>
      </c>
    </row>
    <row r="9721" spans="1:6">
      <c r="A9721" s="23">
        <v>9650</v>
      </c>
      <c r="B9721" s="24" t="s">
        <v>7467</v>
      </c>
      <c r="C9721" s="24" t="s">
        <v>14362</v>
      </c>
      <c r="D9721" s="23">
        <v>552</v>
      </c>
      <c r="E9721" s="20" t="s">
        <v>496</v>
      </c>
      <c r="F9721" s="20" t="s">
        <v>100</v>
      </c>
    </row>
    <row r="9722" spans="1:6">
      <c r="A9722" s="23">
        <v>9651</v>
      </c>
      <c r="B9722" s="24" t="s">
        <v>3325</v>
      </c>
      <c r="C9722" s="24" t="s">
        <v>11788</v>
      </c>
      <c r="D9722" s="23">
        <v>553</v>
      </c>
      <c r="E9722" s="20" t="s">
        <v>499</v>
      </c>
      <c r="F9722" s="20" t="s">
        <v>100</v>
      </c>
    </row>
    <row r="9723" spans="1:6">
      <c r="A9723" s="23">
        <v>9652</v>
      </c>
      <c r="B9723" s="24" t="s">
        <v>3328</v>
      </c>
      <c r="C9723" s="24" t="s">
        <v>10568</v>
      </c>
      <c r="D9723" s="23">
        <v>553</v>
      </c>
      <c r="E9723" s="20" t="s">
        <v>499</v>
      </c>
      <c r="F9723" s="20" t="s">
        <v>100</v>
      </c>
    </row>
    <row r="9724" spans="1:6">
      <c r="A9724" s="23">
        <v>9653</v>
      </c>
      <c r="B9724" s="24" t="s">
        <v>9904</v>
      </c>
      <c r="C9724" s="24" t="s">
        <v>17486</v>
      </c>
      <c r="D9724" s="23">
        <v>553</v>
      </c>
      <c r="E9724" s="20" t="s">
        <v>499</v>
      </c>
      <c r="F9724" s="20" t="s">
        <v>100</v>
      </c>
    </row>
    <row r="9725" spans="1:6">
      <c r="A9725" s="23">
        <v>9654</v>
      </c>
      <c r="B9725" s="24" t="s">
        <v>9905</v>
      </c>
      <c r="C9725" s="24" t="s">
        <v>17487</v>
      </c>
      <c r="D9725" s="23">
        <v>553</v>
      </c>
      <c r="E9725" s="20" t="s">
        <v>499</v>
      </c>
      <c r="F9725" s="20" t="s">
        <v>100</v>
      </c>
    </row>
    <row r="9726" spans="1:6">
      <c r="A9726" s="23">
        <v>9655</v>
      </c>
      <c r="B9726" s="24" t="s">
        <v>9906</v>
      </c>
      <c r="C9726" s="24" t="s">
        <v>17488</v>
      </c>
      <c r="D9726" s="23">
        <v>553</v>
      </c>
      <c r="E9726" s="20" t="s">
        <v>499</v>
      </c>
      <c r="F9726" s="20" t="s">
        <v>100</v>
      </c>
    </row>
    <row r="9727" spans="1:6">
      <c r="A9727" s="23">
        <v>9656</v>
      </c>
      <c r="B9727" s="24" t="s">
        <v>9907</v>
      </c>
      <c r="C9727" s="24" t="s">
        <v>17489</v>
      </c>
      <c r="D9727" s="23">
        <v>553</v>
      </c>
      <c r="E9727" s="20" t="s">
        <v>499</v>
      </c>
      <c r="F9727" s="20" t="s">
        <v>100</v>
      </c>
    </row>
    <row r="9728" spans="1:6">
      <c r="A9728" s="23">
        <v>9657</v>
      </c>
      <c r="B9728" s="24" t="s">
        <v>9908</v>
      </c>
      <c r="C9728" s="24" t="s">
        <v>15940</v>
      </c>
      <c r="D9728" s="23">
        <v>553</v>
      </c>
      <c r="E9728" s="20" t="s">
        <v>499</v>
      </c>
      <c r="F9728" s="20" t="s">
        <v>100</v>
      </c>
    </row>
    <row r="9729" spans="1:6">
      <c r="A9729" s="23">
        <v>9662</v>
      </c>
      <c r="B9729" s="24" t="s">
        <v>9909</v>
      </c>
      <c r="C9729" s="25" t="s">
        <v>507</v>
      </c>
      <c r="D9729" s="23">
        <v>554</v>
      </c>
      <c r="E9729" s="20" t="s">
        <v>506</v>
      </c>
      <c r="F9729" s="20" t="s">
        <v>100</v>
      </c>
    </row>
    <row r="9730" spans="1:6">
      <c r="A9730" s="23">
        <v>9658</v>
      </c>
      <c r="B9730" s="24" t="s">
        <v>5718</v>
      </c>
      <c r="C9730" s="24" t="s">
        <v>2022</v>
      </c>
      <c r="D9730" s="23">
        <v>554</v>
      </c>
      <c r="E9730" s="20" t="s">
        <v>506</v>
      </c>
      <c r="F9730" s="20" t="s">
        <v>100</v>
      </c>
    </row>
    <row r="9731" spans="1:6">
      <c r="A9731" s="23">
        <v>9659</v>
      </c>
      <c r="B9731" s="24" t="s">
        <v>9433</v>
      </c>
      <c r="C9731" s="24" t="s">
        <v>11863</v>
      </c>
      <c r="D9731" s="23">
        <v>554</v>
      </c>
      <c r="E9731" s="20" t="s">
        <v>506</v>
      </c>
      <c r="F9731" s="20" t="s">
        <v>100</v>
      </c>
    </row>
    <row r="9732" spans="1:6">
      <c r="A9732" s="23">
        <v>9660</v>
      </c>
      <c r="B9732" s="24" t="s">
        <v>9460</v>
      </c>
      <c r="C9732" s="24" t="s">
        <v>17490</v>
      </c>
      <c r="D9732" s="23">
        <v>554</v>
      </c>
      <c r="E9732" s="20" t="s">
        <v>506</v>
      </c>
      <c r="F9732" s="20" t="s">
        <v>100</v>
      </c>
    </row>
    <row r="9733" spans="1:6">
      <c r="A9733" s="23">
        <v>9661</v>
      </c>
      <c r="B9733" s="24" t="s">
        <v>3114</v>
      </c>
      <c r="C9733" s="24" t="s">
        <v>11793</v>
      </c>
      <c r="D9733" s="23">
        <v>554</v>
      </c>
      <c r="E9733" s="20" t="s">
        <v>506</v>
      </c>
      <c r="F9733" s="20" t="s">
        <v>100</v>
      </c>
    </row>
    <row r="9734" spans="1:6">
      <c r="A9734" s="23">
        <v>9663</v>
      </c>
      <c r="B9734" s="24" t="s">
        <v>3116</v>
      </c>
      <c r="C9734" s="24" t="s">
        <v>1038</v>
      </c>
      <c r="D9734" s="23">
        <v>554</v>
      </c>
      <c r="E9734" s="20" t="s">
        <v>506</v>
      </c>
      <c r="F9734" s="20" t="s">
        <v>100</v>
      </c>
    </row>
    <row r="9735" spans="1:6">
      <c r="A9735" s="23">
        <v>9664</v>
      </c>
      <c r="B9735" s="24" t="s">
        <v>9910</v>
      </c>
      <c r="C9735" s="24" t="s">
        <v>17491</v>
      </c>
      <c r="D9735" s="23">
        <v>554</v>
      </c>
      <c r="E9735" s="20" t="s">
        <v>506</v>
      </c>
      <c r="F9735" s="20" t="s">
        <v>100</v>
      </c>
    </row>
    <row r="9736" spans="1:6">
      <c r="A9736" s="23">
        <v>9665</v>
      </c>
      <c r="B9736" s="24" t="s">
        <v>9911</v>
      </c>
      <c r="C9736" s="24" t="s">
        <v>17492</v>
      </c>
      <c r="D9736" s="23">
        <v>554</v>
      </c>
      <c r="E9736" s="20" t="s">
        <v>506</v>
      </c>
      <c r="F9736" s="20" t="s">
        <v>100</v>
      </c>
    </row>
    <row r="9737" spans="1:6">
      <c r="A9737" s="23">
        <v>9666</v>
      </c>
      <c r="B9737" s="24" t="s">
        <v>3183</v>
      </c>
      <c r="C9737" s="24" t="s">
        <v>12095</v>
      </c>
      <c r="D9737" s="23">
        <v>554</v>
      </c>
      <c r="E9737" s="20" t="s">
        <v>506</v>
      </c>
      <c r="F9737" s="20" t="s">
        <v>100</v>
      </c>
    </row>
    <row r="9738" spans="1:6">
      <c r="A9738" s="23">
        <v>9667</v>
      </c>
      <c r="B9738" s="24" t="s">
        <v>9188</v>
      </c>
      <c r="C9738" s="24" t="s">
        <v>16832</v>
      </c>
      <c r="D9738" s="23">
        <v>554</v>
      </c>
      <c r="E9738" s="20" t="s">
        <v>506</v>
      </c>
      <c r="F9738" s="20" t="s">
        <v>100</v>
      </c>
    </row>
    <row r="9739" spans="1:6">
      <c r="A9739" s="23">
        <v>9668</v>
      </c>
      <c r="B9739" s="24" t="s">
        <v>9912</v>
      </c>
      <c r="C9739" s="25" t="s">
        <v>503</v>
      </c>
      <c r="D9739" s="23">
        <v>555</v>
      </c>
      <c r="E9739" s="20" t="s">
        <v>502</v>
      </c>
      <c r="F9739" s="20" t="s">
        <v>100</v>
      </c>
    </row>
    <row r="9740" spans="1:6">
      <c r="A9740" s="23">
        <v>9669</v>
      </c>
      <c r="B9740" s="24" t="s">
        <v>9913</v>
      </c>
      <c r="C9740" s="24" t="s">
        <v>17493</v>
      </c>
      <c r="D9740" s="23">
        <v>555</v>
      </c>
      <c r="E9740" s="20" t="s">
        <v>502</v>
      </c>
      <c r="F9740" s="20" t="s">
        <v>100</v>
      </c>
    </row>
    <row r="9741" spans="1:6">
      <c r="A9741" s="23">
        <v>9670</v>
      </c>
      <c r="B9741" s="24" t="s">
        <v>9914</v>
      </c>
      <c r="C9741" s="24" t="s">
        <v>17494</v>
      </c>
      <c r="D9741" s="23">
        <v>555</v>
      </c>
      <c r="E9741" s="20" t="s">
        <v>502</v>
      </c>
      <c r="F9741" s="20" t="s">
        <v>100</v>
      </c>
    </row>
    <row r="9742" spans="1:6">
      <c r="A9742" s="23">
        <v>9671</v>
      </c>
      <c r="B9742" s="24" t="s">
        <v>11211</v>
      </c>
      <c r="C9742" s="24" t="s">
        <v>17495</v>
      </c>
      <c r="D9742" s="23">
        <v>555</v>
      </c>
      <c r="E9742" s="20" t="s">
        <v>502</v>
      </c>
      <c r="F9742" s="20" t="s">
        <v>100</v>
      </c>
    </row>
    <row r="9743" spans="1:6">
      <c r="A9743" s="23">
        <v>9672</v>
      </c>
      <c r="B9743" s="24" t="s">
        <v>2562</v>
      </c>
      <c r="C9743" s="24" t="s">
        <v>11317</v>
      </c>
      <c r="D9743" s="23">
        <v>555</v>
      </c>
      <c r="E9743" s="20" t="s">
        <v>502</v>
      </c>
      <c r="F9743" s="20" t="s">
        <v>100</v>
      </c>
    </row>
    <row r="9744" spans="1:6">
      <c r="A9744" s="23">
        <v>9673</v>
      </c>
      <c r="B9744" s="24" t="s">
        <v>9838</v>
      </c>
      <c r="C9744" s="24" t="s">
        <v>17433</v>
      </c>
      <c r="D9744" s="23">
        <v>555</v>
      </c>
      <c r="E9744" s="20" t="s">
        <v>502</v>
      </c>
      <c r="F9744" s="20" t="s">
        <v>100</v>
      </c>
    </row>
    <row r="9745" spans="1:6">
      <c r="A9745" s="23">
        <v>9674</v>
      </c>
      <c r="B9745" s="24" t="s">
        <v>9915</v>
      </c>
      <c r="C9745" s="24" t="s">
        <v>17496</v>
      </c>
      <c r="D9745" s="23">
        <v>555</v>
      </c>
      <c r="E9745" s="20" t="s">
        <v>502</v>
      </c>
      <c r="F9745" s="20" t="s">
        <v>100</v>
      </c>
    </row>
    <row r="9746" spans="1:6">
      <c r="A9746" s="23">
        <v>9675</v>
      </c>
      <c r="B9746" s="24" t="s">
        <v>5480</v>
      </c>
      <c r="C9746" s="24" t="s">
        <v>13586</v>
      </c>
      <c r="D9746" s="23">
        <v>555</v>
      </c>
      <c r="E9746" s="20" t="s">
        <v>502</v>
      </c>
      <c r="F9746" s="20" t="s">
        <v>100</v>
      </c>
    </row>
    <row r="9747" spans="1:6">
      <c r="A9747" s="23">
        <v>9686</v>
      </c>
      <c r="B9747" s="24" t="s">
        <v>9918</v>
      </c>
      <c r="C9747" s="25" t="s">
        <v>77</v>
      </c>
      <c r="D9747" s="23">
        <v>556</v>
      </c>
      <c r="E9747" s="20" t="s">
        <v>2350</v>
      </c>
      <c r="F9747" s="20" t="s">
        <v>401</v>
      </c>
    </row>
    <row r="9748" spans="1:6">
      <c r="A9748" s="23">
        <v>9676</v>
      </c>
      <c r="B9748" s="24" t="s">
        <v>3158</v>
      </c>
      <c r="C9748" s="24" t="s">
        <v>12198</v>
      </c>
      <c r="D9748" s="23">
        <v>556</v>
      </c>
      <c r="E9748" s="20" t="s">
        <v>2350</v>
      </c>
      <c r="F9748" s="20" t="s">
        <v>401</v>
      </c>
    </row>
    <row r="9749" spans="1:6">
      <c r="A9749" s="23">
        <v>9677</v>
      </c>
      <c r="B9749" s="24" t="s">
        <v>9774</v>
      </c>
      <c r="C9749" s="24" t="s">
        <v>14008</v>
      </c>
      <c r="D9749" s="23">
        <v>556</v>
      </c>
      <c r="E9749" s="20" t="s">
        <v>2350</v>
      </c>
      <c r="F9749" s="20" t="s">
        <v>401</v>
      </c>
    </row>
    <row r="9750" spans="1:6">
      <c r="A9750" s="23">
        <v>9678</v>
      </c>
      <c r="B9750" s="24" t="s">
        <v>3424</v>
      </c>
      <c r="C9750" s="24" t="s">
        <v>1471</v>
      </c>
      <c r="D9750" s="23">
        <v>556</v>
      </c>
      <c r="E9750" s="20" t="s">
        <v>2350</v>
      </c>
      <c r="F9750" s="20" t="s">
        <v>401</v>
      </c>
    </row>
    <row r="9751" spans="1:6">
      <c r="A9751" s="23">
        <v>9679</v>
      </c>
      <c r="B9751" s="24" t="s">
        <v>6263</v>
      </c>
      <c r="C9751" s="24" t="s">
        <v>10913</v>
      </c>
      <c r="D9751" s="23">
        <v>556</v>
      </c>
      <c r="E9751" s="20" t="s">
        <v>2350</v>
      </c>
      <c r="F9751" s="20" t="s">
        <v>401</v>
      </c>
    </row>
    <row r="9752" spans="1:6">
      <c r="A9752" s="23">
        <v>9680</v>
      </c>
      <c r="B9752" s="24" t="s">
        <v>2930</v>
      </c>
      <c r="C9752" s="24" t="s">
        <v>11559</v>
      </c>
      <c r="D9752" s="23">
        <v>556</v>
      </c>
      <c r="E9752" s="20" t="s">
        <v>2350</v>
      </c>
      <c r="F9752" s="20" t="s">
        <v>401</v>
      </c>
    </row>
    <row r="9753" spans="1:6">
      <c r="A9753" s="23">
        <v>9681</v>
      </c>
      <c r="B9753" s="24" t="s">
        <v>2602</v>
      </c>
      <c r="C9753" s="24" t="s">
        <v>1571</v>
      </c>
      <c r="D9753" s="23">
        <v>556</v>
      </c>
      <c r="E9753" s="20" t="s">
        <v>2350</v>
      </c>
      <c r="F9753" s="20" t="s">
        <v>401</v>
      </c>
    </row>
    <row r="9754" spans="1:6">
      <c r="A9754" s="23">
        <v>9682</v>
      </c>
      <c r="B9754" s="24" t="s">
        <v>2959</v>
      </c>
      <c r="C9754" s="24" t="s">
        <v>828</v>
      </c>
      <c r="D9754" s="23">
        <v>556</v>
      </c>
      <c r="E9754" s="20" t="s">
        <v>2350</v>
      </c>
      <c r="F9754" s="20" t="s">
        <v>401</v>
      </c>
    </row>
    <row r="9755" spans="1:6">
      <c r="A9755" s="23">
        <v>9683</v>
      </c>
      <c r="B9755" s="24" t="s">
        <v>3157</v>
      </c>
      <c r="C9755" s="24" t="s">
        <v>10580</v>
      </c>
      <c r="D9755" s="23">
        <v>556</v>
      </c>
      <c r="E9755" s="20" t="s">
        <v>2350</v>
      </c>
      <c r="F9755" s="20" t="s">
        <v>401</v>
      </c>
    </row>
    <row r="9756" spans="1:6">
      <c r="A9756" s="23">
        <v>9684</v>
      </c>
      <c r="B9756" s="24" t="s">
        <v>9916</v>
      </c>
      <c r="C9756" s="24" t="s">
        <v>17497</v>
      </c>
      <c r="D9756" s="23">
        <v>556</v>
      </c>
      <c r="E9756" s="20" t="s">
        <v>2350</v>
      </c>
      <c r="F9756" s="20" t="s">
        <v>401</v>
      </c>
    </row>
    <row r="9757" spans="1:6">
      <c r="A9757" s="23">
        <v>9685</v>
      </c>
      <c r="B9757" s="24" t="s">
        <v>9917</v>
      </c>
      <c r="C9757" s="24" t="s">
        <v>17498</v>
      </c>
      <c r="D9757" s="23">
        <v>556</v>
      </c>
      <c r="E9757" s="20" t="s">
        <v>2350</v>
      </c>
      <c r="F9757" s="20" t="s">
        <v>401</v>
      </c>
    </row>
    <row r="9758" spans="1:6">
      <c r="A9758" s="23">
        <v>9687</v>
      </c>
      <c r="B9758" s="24" t="s">
        <v>9919</v>
      </c>
      <c r="C9758" s="24" t="s">
        <v>17499</v>
      </c>
      <c r="D9758" s="23">
        <v>556</v>
      </c>
      <c r="E9758" s="20" t="s">
        <v>2350</v>
      </c>
      <c r="F9758" s="20" t="s">
        <v>401</v>
      </c>
    </row>
    <row r="9759" spans="1:6">
      <c r="A9759" s="23">
        <v>9688</v>
      </c>
      <c r="B9759" s="24" t="s">
        <v>9920</v>
      </c>
      <c r="C9759" s="25" t="s">
        <v>98</v>
      </c>
      <c r="D9759" s="23">
        <v>557</v>
      </c>
      <c r="E9759" s="20" t="s">
        <v>97</v>
      </c>
      <c r="F9759" s="20" t="s">
        <v>401</v>
      </c>
    </row>
    <row r="9760" spans="1:6">
      <c r="A9760" s="23">
        <v>9689</v>
      </c>
      <c r="B9760" s="24" t="s">
        <v>4163</v>
      </c>
      <c r="C9760" s="24" t="s">
        <v>10573</v>
      </c>
      <c r="D9760" s="23">
        <v>557</v>
      </c>
      <c r="E9760" s="20" t="s">
        <v>97</v>
      </c>
      <c r="F9760" s="20" t="s">
        <v>401</v>
      </c>
    </row>
    <row r="9761" spans="1:6">
      <c r="A9761" s="23">
        <v>9690</v>
      </c>
      <c r="B9761" s="24" t="s">
        <v>9921</v>
      </c>
      <c r="C9761" s="24" t="s">
        <v>17500</v>
      </c>
      <c r="D9761" s="23">
        <v>557</v>
      </c>
      <c r="E9761" s="20" t="s">
        <v>97</v>
      </c>
      <c r="F9761" s="20" t="s">
        <v>401</v>
      </c>
    </row>
    <row r="9762" spans="1:6">
      <c r="A9762" s="23">
        <v>9691</v>
      </c>
      <c r="B9762" s="24" t="s">
        <v>9922</v>
      </c>
      <c r="C9762" s="24" t="s">
        <v>17501</v>
      </c>
      <c r="D9762" s="23">
        <v>557</v>
      </c>
      <c r="E9762" s="20" t="s">
        <v>97</v>
      </c>
      <c r="F9762" s="20" t="s">
        <v>401</v>
      </c>
    </row>
    <row r="9763" spans="1:6">
      <c r="A9763" s="23">
        <v>9692</v>
      </c>
      <c r="B9763" s="24" t="s">
        <v>9923</v>
      </c>
      <c r="C9763" s="24" t="s">
        <v>17502</v>
      </c>
      <c r="D9763" s="23">
        <v>557</v>
      </c>
      <c r="E9763" s="20" t="s">
        <v>97</v>
      </c>
      <c r="F9763" s="20" t="s">
        <v>401</v>
      </c>
    </row>
    <row r="9764" spans="1:6">
      <c r="A9764" s="23">
        <v>9693</v>
      </c>
      <c r="B9764" s="24" t="s">
        <v>9924</v>
      </c>
      <c r="C9764" s="24" t="s">
        <v>17503</v>
      </c>
      <c r="D9764" s="23">
        <v>557</v>
      </c>
      <c r="E9764" s="20" t="s">
        <v>97</v>
      </c>
      <c r="F9764" s="20" t="s">
        <v>401</v>
      </c>
    </row>
    <row r="9765" spans="1:6">
      <c r="A9765" s="23">
        <v>9694</v>
      </c>
      <c r="B9765" s="24" t="s">
        <v>9831</v>
      </c>
      <c r="C9765" s="24" t="s">
        <v>17427</v>
      </c>
      <c r="D9765" s="23">
        <v>557</v>
      </c>
      <c r="E9765" s="20" t="s">
        <v>97</v>
      </c>
      <c r="F9765" s="20" t="s">
        <v>401</v>
      </c>
    </row>
    <row r="9766" spans="1:6">
      <c r="A9766" s="23">
        <v>9695</v>
      </c>
      <c r="B9766" s="24" t="s">
        <v>9925</v>
      </c>
      <c r="C9766" s="24" t="s">
        <v>17504</v>
      </c>
      <c r="D9766" s="23">
        <v>557</v>
      </c>
      <c r="E9766" s="20" t="s">
        <v>97</v>
      </c>
      <c r="F9766" s="20" t="s">
        <v>401</v>
      </c>
    </row>
    <row r="9767" spans="1:6">
      <c r="A9767" s="23">
        <v>9696</v>
      </c>
      <c r="B9767" s="24" t="s">
        <v>9926</v>
      </c>
      <c r="C9767" s="24" t="s">
        <v>17505</v>
      </c>
      <c r="D9767" s="23">
        <v>557</v>
      </c>
      <c r="E9767" s="20" t="s">
        <v>97</v>
      </c>
      <c r="F9767" s="20" t="s">
        <v>401</v>
      </c>
    </row>
    <row r="9768" spans="1:6">
      <c r="A9768" s="23">
        <v>9697</v>
      </c>
      <c r="B9768" s="24" t="s">
        <v>9927</v>
      </c>
      <c r="C9768" s="24" t="s">
        <v>17506</v>
      </c>
      <c r="D9768" s="23">
        <v>557</v>
      </c>
      <c r="E9768" s="20" t="s">
        <v>97</v>
      </c>
      <c r="F9768" s="20" t="s">
        <v>401</v>
      </c>
    </row>
    <row r="9769" spans="1:6">
      <c r="A9769" s="23">
        <v>9698</v>
      </c>
      <c r="B9769" s="24" t="s">
        <v>9928</v>
      </c>
      <c r="C9769" s="24" t="s">
        <v>17507</v>
      </c>
      <c r="D9769" s="23">
        <v>557</v>
      </c>
      <c r="E9769" s="20" t="s">
        <v>97</v>
      </c>
      <c r="F9769" s="20" t="s">
        <v>401</v>
      </c>
    </row>
    <row r="9770" spans="1:6">
      <c r="A9770" s="23">
        <v>9699</v>
      </c>
      <c r="B9770" s="24" t="s">
        <v>3118</v>
      </c>
      <c r="C9770" s="24" t="s">
        <v>10849</v>
      </c>
      <c r="D9770" s="23">
        <v>557</v>
      </c>
      <c r="E9770" s="20" t="s">
        <v>97</v>
      </c>
      <c r="F9770" s="20" t="s">
        <v>401</v>
      </c>
    </row>
    <row r="9771" spans="1:6">
      <c r="A9771" s="23">
        <v>9700</v>
      </c>
      <c r="B9771" s="24" t="s">
        <v>5930</v>
      </c>
      <c r="C9771" s="24" t="s">
        <v>2208</v>
      </c>
      <c r="D9771" s="23">
        <v>557</v>
      </c>
      <c r="E9771" s="20" t="s">
        <v>97</v>
      </c>
      <c r="F9771" s="20" t="s">
        <v>401</v>
      </c>
    </row>
    <row r="9772" spans="1:6">
      <c r="A9772" s="23">
        <v>9701</v>
      </c>
      <c r="B9772" s="24" t="s">
        <v>9929</v>
      </c>
      <c r="C9772" s="24" t="s">
        <v>17508</v>
      </c>
      <c r="D9772" s="23">
        <v>557</v>
      </c>
      <c r="E9772" s="20" t="s">
        <v>97</v>
      </c>
      <c r="F9772" s="20" t="s">
        <v>401</v>
      </c>
    </row>
    <row r="9773" spans="1:6">
      <c r="A9773" s="23">
        <v>9702</v>
      </c>
      <c r="B9773" s="24" t="s">
        <v>6052</v>
      </c>
      <c r="C9773" s="24" t="s">
        <v>14085</v>
      </c>
      <c r="D9773" s="23">
        <v>557</v>
      </c>
      <c r="E9773" s="20" t="s">
        <v>97</v>
      </c>
      <c r="F9773" s="20" t="s">
        <v>401</v>
      </c>
    </row>
    <row r="9774" spans="1:6">
      <c r="A9774" s="23">
        <v>9703</v>
      </c>
      <c r="B9774" s="24" t="s">
        <v>3198</v>
      </c>
      <c r="C9774" s="24" t="s">
        <v>3198</v>
      </c>
      <c r="D9774" s="23">
        <v>558</v>
      </c>
      <c r="E9774" s="20" t="s">
        <v>2347</v>
      </c>
      <c r="F9774" s="20" t="s">
        <v>401</v>
      </c>
    </row>
    <row r="9775" spans="1:6">
      <c r="A9775" s="23">
        <v>9704</v>
      </c>
      <c r="B9775" s="24" t="s">
        <v>3199</v>
      </c>
      <c r="C9775" s="24" t="s">
        <v>3199</v>
      </c>
      <c r="D9775" s="23">
        <v>558</v>
      </c>
      <c r="E9775" s="20" t="s">
        <v>2347</v>
      </c>
      <c r="F9775" s="20" t="s">
        <v>401</v>
      </c>
    </row>
    <row r="9776" spans="1:6">
      <c r="A9776" s="23">
        <v>9705</v>
      </c>
      <c r="B9776" s="24" t="s">
        <v>3200</v>
      </c>
      <c r="C9776" s="24" t="s">
        <v>3200</v>
      </c>
      <c r="D9776" s="23">
        <v>558</v>
      </c>
      <c r="E9776" s="20" t="s">
        <v>2347</v>
      </c>
      <c r="F9776" s="20" t="s">
        <v>401</v>
      </c>
    </row>
    <row r="9777" spans="1:6">
      <c r="A9777" s="23">
        <v>9706</v>
      </c>
      <c r="B9777" s="24" t="s">
        <v>3201</v>
      </c>
      <c r="C9777" s="24" t="s">
        <v>3201</v>
      </c>
      <c r="D9777" s="23">
        <v>558</v>
      </c>
      <c r="E9777" s="20" t="s">
        <v>2347</v>
      </c>
      <c r="F9777" s="20" t="s">
        <v>401</v>
      </c>
    </row>
    <row r="9778" spans="1:6">
      <c r="A9778" s="23">
        <v>9707</v>
      </c>
      <c r="B9778" s="24" t="s">
        <v>2873</v>
      </c>
      <c r="C9778" s="24" t="s">
        <v>2449</v>
      </c>
      <c r="D9778" s="23">
        <v>558</v>
      </c>
      <c r="E9778" s="20" t="s">
        <v>2347</v>
      </c>
      <c r="F9778" s="20" t="s">
        <v>401</v>
      </c>
    </row>
    <row r="9779" spans="1:6">
      <c r="A9779" s="23">
        <v>9708</v>
      </c>
      <c r="B9779" s="24" t="s">
        <v>5209</v>
      </c>
      <c r="C9779" s="24" t="s">
        <v>1859</v>
      </c>
      <c r="D9779" s="23">
        <v>558</v>
      </c>
      <c r="E9779" s="20" t="s">
        <v>2347</v>
      </c>
      <c r="F9779" s="20" t="s">
        <v>401</v>
      </c>
    </row>
    <row r="9780" spans="1:6">
      <c r="A9780" s="23">
        <v>9709</v>
      </c>
      <c r="B9780" s="24" t="s">
        <v>9930</v>
      </c>
      <c r="C9780" s="24" t="s">
        <v>17509</v>
      </c>
      <c r="D9780" s="23">
        <v>558</v>
      </c>
      <c r="E9780" s="20" t="s">
        <v>2347</v>
      </c>
      <c r="F9780" s="20" t="s">
        <v>401</v>
      </c>
    </row>
    <row r="9781" spans="1:6">
      <c r="A9781" s="23">
        <v>9710</v>
      </c>
      <c r="B9781" s="24" t="s">
        <v>3884</v>
      </c>
      <c r="C9781" s="24" t="s">
        <v>1055</v>
      </c>
      <c r="D9781" s="23">
        <v>558</v>
      </c>
      <c r="E9781" s="20" t="s">
        <v>2347</v>
      </c>
      <c r="F9781" s="20" t="s">
        <v>401</v>
      </c>
    </row>
    <row r="9782" spans="1:6">
      <c r="A9782" s="23">
        <v>9711</v>
      </c>
      <c r="B9782" s="24" t="s">
        <v>3196</v>
      </c>
      <c r="C9782" s="24" t="s">
        <v>12223</v>
      </c>
      <c r="D9782" s="23">
        <v>558</v>
      </c>
      <c r="E9782" s="20" t="s">
        <v>2347</v>
      </c>
      <c r="F9782" s="20" t="s">
        <v>401</v>
      </c>
    </row>
    <row r="9783" spans="1:6">
      <c r="A9783" s="23">
        <v>9712</v>
      </c>
      <c r="B9783" s="24" t="s">
        <v>9931</v>
      </c>
      <c r="C9783" s="24" t="s">
        <v>17510</v>
      </c>
      <c r="D9783" s="23">
        <v>558</v>
      </c>
      <c r="E9783" s="20" t="s">
        <v>2347</v>
      </c>
      <c r="F9783" s="20" t="s">
        <v>401</v>
      </c>
    </row>
    <row r="9784" spans="1:6">
      <c r="A9784" s="23">
        <v>9720</v>
      </c>
      <c r="B9784" s="24" t="s">
        <v>9936</v>
      </c>
      <c r="C9784" s="25" t="s">
        <v>2357</v>
      </c>
      <c r="D9784" s="23">
        <v>559</v>
      </c>
      <c r="E9784" s="20" t="s">
        <v>2356</v>
      </c>
      <c r="F9784" s="20" t="s">
        <v>401</v>
      </c>
    </row>
    <row r="9785" spans="1:6">
      <c r="A9785" s="23">
        <v>9713</v>
      </c>
      <c r="B9785" s="24" t="s">
        <v>3884</v>
      </c>
      <c r="C9785" s="24" t="s">
        <v>1055</v>
      </c>
      <c r="D9785" s="23">
        <v>559</v>
      </c>
      <c r="E9785" s="20" t="s">
        <v>2356</v>
      </c>
      <c r="F9785" s="20" t="s">
        <v>401</v>
      </c>
    </row>
    <row r="9786" spans="1:6">
      <c r="A9786" s="23">
        <v>9714</v>
      </c>
      <c r="B9786" s="24" t="s">
        <v>2931</v>
      </c>
      <c r="C9786" s="24" t="s">
        <v>11560</v>
      </c>
      <c r="D9786" s="23">
        <v>559</v>
      </c>
      <c r="E9786" s="20" t="s">
        <v>2356</v>
      </c>
      <c r="F9786" s="20" t="s">
        <v>401</v>
      </c>
    </row>
    <row r="9787" spans="1:6">
      <c r="A9787" s="23">
        <v>9715</v>
      </c>
      <c r="B9787" s="24" t="s">
        <v>3484</v>
      </c>
      <c r="C9787" s="24" t="s">
        <v>11767</v>
      </c>
      <c r="D9787" s="23">
        <v>559</v>
      </c>
      <c r="E9787" s="20" t="s">
        <v>2356</v>
      </c>
      <c r="F9787" s="20" t="s">
        <v>401</v>
      </c>
    </row>
    <row r="9788" spans="1:6">
      <c r="A9788" s="23">
        <v>9716</v>
      </c>
      <c r="B9788" s="24" t="s">
        <v>9932</v>
      </c>
      <c r="C9788" s="24" t="s">
        <v>17511</v>
      </c>
      <c r="D9788" s="23">
        <v>559</v>
      </c>
      <c r="E9788" s="20" t="s">
        <v>2356</v>
      </c>
      <c r="F9788" s="20" t="s">
        <v>401</v>
      </c>
    </row>
    <row r="9789" spans="1:6">
      <c r="A9789" s="23">
        <v>9717</v>
      </c>
      <c r="B9789" s="24" t="s">
        <v>9933</v>
      </c>
      <c r="C9789" s="24" t="s">
        <v>17512</v>
      </c>
      <c r="D9789" s="23">
        <v>559</v>
      </c>
      <c r="E9789" s="20" t="s">
        <v>2356</v>
      </c>
      <c r="F9789" s="20" t="s">
        <v>401</v>
      </c>
    </row>
    <row r="9790" spans="1:6">
      <c r="A9790" s="23">
        <v>9718</v>
      </c>
      <c r="B9790" s="24" t="s">
        <v>9934</v>
      </c>
      <c r="C9790" s="24" t="s">
        <v>17513</v>
      </c>
      <c r="D9790" s="23">
        <v>559</v>
      </c>
      <c r="E9790" s="20" t="s">
        <v>2356</v>
      </c>
      <c r="F9790" s="20" t="s">
        <v>401</v>
      </c>
    </row>
    <row r="9791" spans="1:6">
      <c r="A9791" s="23">
        <v>9719</v>
      </c>
      <c r="B9791" s="24" t="s">
        <v>9935</v>
      </c>
      <c r="C9791" s="24" t="s">
        <v>17514</v>
      </c>
      <c r="D9791" s="23">
        <v>559</v>
      </c>
      <c r="E9791" s="20" t="s">
        <v>2356</v>
      </c>
      <c r="F9791" s="20" t="s">
        <v>401</v>
      </c>
    </row>
    <row r="9792" spans="1:6">
      <c r="A9792" s="23">
        <v>9721</v>
      </c>
      <c r="B9792" s="24" t="s">
        <v>9701</v>
      </c>
      <c r="C9792" s="24" t="s">
        <v>17321</v>
      </c>
      <c r="D9792" s="23">
        <v>559</v>
      </c>
      <c r="E9792" s="20" t="s">
        <v>2356</v>
      </c>
      <c r="F9792" s="20" t="s">
        <v>401</v>
      </c>
    </row>
    <row r="9793" spans="1:6">
      <c r="A9793" s="23">
        <v>9722</v>
      </c>
      <c r="B9793" s="24" t="s">
        <v>9937</v>
      </c>
      <c r="C9793" s="24" t="s">
        <v>17515</v>
      </c>
      <c r="D9793" s="23">
        <v>559</v>
      </c>
      <c r="E9793" s="20" t="s">
        <v>2356</v>
      </c>
      <c r="F9793" s="20" t="s">
        <v>401</v>
      </c>
    </row>
    <row r="9794" spans="1:6">
      <c r="A9794" s="23">
        <v>9726</v>
      </c>
      <c r="B9794" s="24" t="s">
        <v>9941</v>
      </c>
      <c r="C9794" s="25" t="s">
        <v>2360</v>
      </c>
      <c r="D9794" s="23">
        <v>560</v>
      </c>
      <c r="E9794" s="20" t="s">
        <v>2359</v>
      </c>
      <c r="F9794" s="20" t="s">
        <v>401</v>
      </c>
    </row>
    <row r="9795" spans="1:6">
      <c r="A9795" s="23">
        <v>9723</v>
      </c>
      <c r="B9795" s="24" t="s">
        <v>9938</v>
      </c>
      <c r="C9795" s="24" t="s">
        <v>17516</v>
      </c>
      <c r="D9795" s="23">
        <v>560</v>
      </c>
      <c r="E9795" s="20" t="s">
        <v>2359</v>
      </c>
      <c r="F9795" s="20" t="s">
        <v>401</v>
      </c>
    </row>
    <row r="9796" spans="1:6">
      <c r="A9796" s="23">
        <v>9724</v>
      </c>
      <c r="B9796" s="24" t="s">
        <v>9939</v>
      </c>
      <c r="C9796" s="24" t="s">
        <v>17517</v>
      </c>
      <c r="D9796" s="23">
        <v>560</v>
      </c>
      <c r="E9796" s="20" t="s">
        <v>2359</v>
      </c>
      <c r="F9796" s="20" t="s">
        <v>401</v>
      </c>
    </row>
    <row r="9797" spans="1:6">
      <c r="A9797" s="23">
        <v>9725</v>
      </c>
      <c r="B9797" s="24" t="s">
        <v>9940</v>
      </c>
      <c r="C9797" s="24" t="s">
        <v>17518</v>
      </c>
      <c r="D9797" s="23">
        <v>560</v>
      </c>
      <c r="E9797" s="20" t="s">
        <v>2359</v>
      </c>
      <c r="F9797" s="20" t="s">
        <v>401</v>
      </c>
    </row>
    <row r="9798" spans="1:6">
      <c r="A9798" s="23">
        <v>9727</v>
      </c>
      <c r="B9798" s="24" t="s">
        <v>9942</v>
      </c>
      <c r="C9798" s="24" t="s">
        <v>17519</v>
      </c>
      <c r="D9798" s="23">
        <v>560</v>
      </c>
      <c r="E9798" s="20" t="s">
        <v>2359</v>
      </c>
      <c r="F9798" s="20" t="s">
        <v>401</v>
      </c>
    </row>
    <row r="9799" spans="1:6">
      <c r="A9799" s="23">
        <v>9728</v>
      </c>
      <c r="B9799" s="24" t="s">
        <v>6966</v>
      </c>
      <c r="C9799" s="24" t="s">
        <v>15469</v>
      </c>
      <c r="D9799" s="23">
        <v>560</v>
      </c>
      <c r="E9799" s="20" t="s">
        <v>2359</v>
      </c>
      <c r="F9799" s="20" t="s">
        <v>401</v>
      </c>
    </row>
    <row r="9800" spans="1:6">
      <c r="A9800" s="23">
        <v>9729</v>
      </c>
      <c r="B9800" s="24" t="s">
        <v>9813</v>
      </c>
      <c r="C9800" s="24" t="s">
        <v>10850</v>
      </c>
      <c r="D9800" s="23">
        <v>560</v>
      </c>
      <c r="E9800" s="20" t="s">
        <v>2359</v>
      </c>
      <c r="F9800" s="20" t="s">
        <v>401</v>
      </c>
    </row>
    <row r="9801" spans="1:6">
      <c r="A9801" s="23">
        <v>9730</v>
      </c>
      <c r="B9801" s="24" t="s">
        <v>9943</v>
      </c>
      <c r="C9801" s="24" t="s">
        <v>17520</v>
      </c>
      <c r="D9801" s="23">
        <v>560</v>
      </c>
      <c r="E9801" s="20" t="s">
        <v>2359</v>
      </c>
      <c r="F9801" s="20" t="s">
        <v>401</v>
      </c>
    </row>
    <row r="9802" spans="1:6">
      <c r="A9802" s="23">
        <v>9731</v>
      </c>
      <c r="B9802" s="24" t="s">
        <v>3179</v>
      </c>
      <c r="C9802" s="24" t="s">
        <v>11756</v>
      </c>
      <c r="D9802" s="23">
        <v>560</v>
      </c>
      <c r="E9802" s="20" t="s">
        <v>2359</v>
      </c>
      <c r="F9802" s="20" t="s">
        <v>401</v>
      </c>
    </row>
    <row r="9803" spans="1:6">
      <c r="A9803" s="23">
        <v>9734</v>
      </c>
      <c r="B9803" s="24" t="s">
        <v>9945</v>
      </c>
      <c r="C9803" s="25" t="s">
        <v>2363</v>
      </c>
      <c r="D9803" s="23">
        <v>561</v>
      </c>
      <c r="E9803" s="20" t="s">
        <v>2362</v>
      </c>
      <c r="F9803" s="20" t="s">
        <v>401</v>
      </c>
    </row>
    <row r="9804" spans="1:6">
      <c r="A9804" s="23">
        <v>9732</v>
      </c>
      <c r="B9804" s="24" t="s">
        <v>9944</v>
      </c>
      <c r="C9804" s="24" t="s">
        <v>17521</v>
      </c>
      <c r="D9804" s="23">
        <v>561</v>
      </c>
      <c r="E9804" s="20" t="s">
        <v>2362</v>
      </c>
      <c r="F9804" s="20" t="s">
        <v>401</v>
      </c>
    </row>
    <row r="9805" spans="1:6">
      <c r="A9805" s="23">
        <v>9733</v>
      </c>
      <c r="B9805" s="24" t="s">
        <v>3503</v>
      </c>
      <c r="C9805" s="24" t="s">
        <v>11935</v>
      </c>
      <c r="D9805" s="23">
        <v>561</v>
      </c>
      <c r="E9805" s="20" t="s">
        <v>2362</v>
      </c>
      <c r="F9805" s="20" t="s">
        <v>401</v>
      </c>
    </row>
    <row r="9806" spans="1:6">
      <c r="A9806" s="23">
        <v>9735</v>
      </c>
      <c r="B9806" s="24" t="s">
        <v>9946</v>
      </c>
      <c r="C9806" s="24" t="s">
        <v>17522</v>
      </c>
      <c r="D9806" s="23">
        <v>561</v>
      </c>
      <c r="E9806" s="20" t="s">
        <v>2362</v>
      </c>
      <c r="F9806" s="20" t="s">
        <v>401</v>
      </c>
    </row>
    <row r="9807" spans="1:6">
      <c r="A9807" s="23">
        <v>9736</v>
      </c>
      <c r="B9807" s="24" t="s">
        <v>8890</v>
      </c>
      <c r="C9807" s="24" t="s">
        <v>1032</v>
      </c>
      <c r="D9807" s="23">
        <v>561</v>
      </c>
      <c r="E9807" s="20" t="s">
        <v>2362</v>
      </c>
      <c r="F9807" s="20" t="s">
        <v>401</v>
      </c>
    </row>
    <row r="9808" spans="1:6">
      <c r="A9808" s="23">
        <v>9737</v>
      </c>
      <c r="B9808" s="24" t="s">
        <v>9947</v>
      </c>
      <c r="C9808" s="24" t="s">
        <v>17523</v>
      </c>
      <c r="D9808" s="23">
        <v>561</v>
      </c>
      <c r="E9808" s="20" t="s">
        <v>2362</v>
      </c>
      <c r="F9808" s="20" t="s">
        <v>401</v>
      </c>
    </row>
    <row r="9809" spans="1:6">
      <c r="A9809" s="23">
        <v>9738</v>
      </c>
      <c r="B9809" s="24" t="s">
        <v>9948</v>
      </c>
      <c r="C9809" s="24" t="s">
        <v>434</v>
      </c>
      <c r="D9809" s="23">
        <v>561</v>
      </c>
      <c r="E9809" s="20" t="s">
        <v>2362</v>
      </c>
      <c r="F9809" s="20" t="s">
        <v>401</v>
      </c>
    </row>
    <row r="9810" spans="1:6">
      <c r="A9810" s="23">
        <v>9739</v>
      </c>
      <c r="B9810" s="24" t="s">
        <v>4324</v>
      </c>
      <c r="C9810" s="24" t="s">
        <v>1097</v>
      </c>
      <c r="D9810" s="23">
        <v>561</v>
      </c>
      <c r="E9810" s="20" t="s">
        <v>2362</v>
      </c>
      <c r="F9810" s="20" t="s">
        <v>401</v>
      </c>
    </row>
    <row r="9811" spans="1:6">
      <c r="A9811" s="23">
        <v>9740</v>
      </c>
      <c r="B9811" s="24" t="s">
        <v>9949</v>
      </c>
      <c r="C9811" s="24" t="s">
        <v>17524</v>
      </c>
      <c r="D9811" s="23">
        <v>561</v>
      </c>
      <c r="E9811" s="20" t="s">
        <v>2362</v>
      </c>
      <c r="F9811" s="20" t="s">
        <v>401</v>
      </c>
    </row>
    <row r="9812" spans="1:6">
      <c r="A9812" s="23">
        <v>9741</v>
      </c>
      <c r="B9812" s="24" t="s">
        <v>9875</v>
      </c>
      <c r="C9812" s="24" t="s">
        <v>17463</v>
      </c>
      <c r="D9812" s="23">
        <v>561</v>
      </c>
      <c r="E9812" s="20" t="s">
        <v>2362</v>
      </c>
      <c r="F9812" s="20" t="s">
        <v>401</v>
      </c>
    </row>
    <row r="9813" spans="1:6">
      <c r="A9813" s="23">
        <v>9742</v>
      </c>
      <c r="B9813" s="24" t="s">
        <v>9950</v>
      </c>
      <c r="C9813" s="24" t="s">
        <v>17525</v>
      </c>
      <c r="D9813" s="23">
        <v>561</v>
      </c>
      <c r="E9813" s="20" t="s">
        <v>2362</v>
      </c>
      <c r="F9813" s="20" t="s">
        <v>401</v>
      </c>
    </row>
    <row r="9814" spans="1:6">
      <c r="A9814" s="23">
        <v>9743</v>
      </c>
      <c r="B9814" s="24" t="s">
        <v>9951</v>
      </c>
      <c r="C9814" s="25" t="s">
        <v>2366</v>
      </c>
      <c r="D9814" s="23">
        <v>562</v>
      </c>
      <c r="E9814" s="20" t="s">
        <v>2365</v>
      </c>
      <c r="F9814" s="20" t="s">
        <v>401</v>
      </c>
    </row>
    <row r="9815" spans="1:6">
      <c r="A9815" s="23">
        <v>9744</v>
      </c>
      <c r="B9815" s="24" t="s">
        <v>9952</v>
      </c>
      <c r="C9815" s="24" t="s">
        <v>17526</v>
      </c>
      <c r="D9815" s="23">
        <v>562</v>
      </c>
      <c r="E9815" s="20" t="s">
        <v>2365</v>
      </c>
      <c r="F9815" s="20" t="s">
        <v>401</v>
      </c>
    </row>
    <row r="9816" spans="1:6">
      <c r="A9816" s="23">
        <v>9745</v>
      </c>
      <c r="B9816" s="24" t="s">
        <v>8099</v>
      </c>
      <c r="C9816" s="24" t="s">
        <v>12066</v>
      </c>
      <c r="D9816" s="23">
        <v>562</v>
      </c>
      <c r="E9816" s="20" t="s">
        <v>2365</v>
      </c>
      <c r="F9816" s="20" t="s">
        <v>401</v>
      </c>
    </row>
    <row r="9817" spans="1:6">
      <c r="A9817" s="23">
        <v>9746</v>
      </c>
      <c r="B9817" s="24" t="s">
        <v>9953</v>
      </c>
      <c r="C9817" s="24" t="s">
        <v>17527</v>
      </c>
      <c r="D9817" s="23">
        <v>562</v>
      </c>
      <c r="E9817" s="20" t="s">
        <v>2365</v>
      </c>
      <c r="F9817" s="20" t="s">
        <v>401</v>
      </c>
    </row>
    <row r="9818" spans="1:6">
      <c r="A9818" s="23">
        <v>9747</v>
      </c>
      <c r="B9818" s="24" t="s">
        <v>9954</v>
      </c>
      <c r="C9818" s="24" t="s">
        <v>17528</v>
      </c>
      <c r="D9818" s="23">
        <v>562</v>
      </c>
      <c r="E9818" s="20" t="s">
        <v>2365</v>
      </c>
      <c r="F9818" s="20" t="s">
        <v>401</v>
      </c>
    </row>
    <row r="9819" spans="1:6">
      <c r="A9819" s="23">
        <v>9748</v>
      </c>
      <c r="B9819" s="24" t="s">
        <v>9955</v>
      </c>
      <c r="C9819" s="24" t="s">
        <v>17529</v>
      </c>
      <c r="D9819" s="23">
        <v>562</v>
      </c>
      <c r="E9819" s="20" t="s">
        <v>2365</v>
      </c>
      <c r="F9819" s="20" t="s">
        <v>401</v>
      </c>
    </row>
    <row r="9820" spans="1:6">
      <c r="A9820" s="23">
        <v>9749</v>
      </c>
      <c r="B9820" s="24" t="s">
        <v>9956</v>
      </c>
      <c r="C9820" s="24" t="s">
        <v>17530</v>
      </c>
      <c r="D9820" s="23">
        <v>562</v>
      </c>
      <c r="E9820" s="20" t="s">
        <v>2365</v>
      </c>
      <c r="F9820" s="20" t="s">
        <v>401</v>
      </c>
    </row>
    <row r="9821" spans="1:6">
      <c r="A9821" s="23">
        <v>9750</v>
      </c>
      <c r="B9821" s="24" t="s">
        <v>9957</v>
      </c>
      <c r="C9821" s="24" t="s">
        <v>17531</v>
      </c>
      <c r="D9821" s="23">
        <v>562</v>
      </c>
      <c r="E9821" s="20" t="s">
        <v>2365</v>
      </c>
      <c r="F9821" s="20" t="s">
        <v>401</v>
      </c>
    </row>
    <row r="9822" spans="1:6">
      <c r="A9822" s="23">
        <v>9751</v>
      </c>
      <c r="B9822" s="24" t="s">
        <v>8334</v>
      </c>
      <c r="C9822" s="24" t="s">
        <v>476</v>
      </c>
      <c r="D9822" s="23">
        <v>562</v>
      </c>
      <c r="E9822" s="20" t="s">
        <v>2365</v>
      </c>
      <c r="F9822" s="20" t="s">
        <v>401</v>
      </c>
    </row>
    <row r="9823" spans="1:6">
      <c r="A9823" s="23">
        <v>9752</v>
      </c>
      <c r="B9823" s="24" t="s">
        <v>9958</v>
      </c>
      <c r="C9823" s="24" t="s">
        <v>17532</v>
      </c>
      <c r="D9823" s="23">
        <v>562</v>
      </c>
      <c r="E9823" s="20" t="s">
        <v>2365</v>
      </c>
      <c r="F9823" s="20" t="s">
        <v>401</v>
      </c>
    </row>
    <row r="9824" spans="1:6">
      <c r="A9824" s="23">
        <v>9753</v>
      </c>
      <c r="B9824" s="24" t="s">
        <v>9838</v>
      </c>
      <c r="C9824" s="24" t="s">
        <v>17433</v>
      </c>
      <c r="D9824" s="23">
        <v>562</v>
      </c>
      <c r="E9824" s="20" t="s">
        <v>2365</v>
      </c>
      <c r="F9824" s="20" t="s">
        <v>401</v>
      </c>
    </row>
    <row r="9825" spans="1:6">
      <c r="A9825" s="23">
        <v>9754</v>
      </c>
      <c r="B9825" s="24" t="s">
        <v>9959</v>
      </c>
      <c r="C9825" s="25" t="s">
        <v>2369</v>
      </c>
      <c r="D9825" s="23">
        <v>563</v>
      </c>
      <c r="E9825" s="20" t="s">
        <v>2368</v>
      </c>
      <c r="F9825" s="20" t="s">
        <v>401</v>
      </c>
    </row>
    <row r="9826" spans="1:6">
      <c r="A9826" s="23">
        <v>9755</v>
      </c>
      <c r="B9826" s="24" t="s">
        <v>9960</v>
      </c>
      <c r="C9826" s="24" t="s">
        <v>17533</v>
      </c>
      <c r="D9826" s="23">
        <v>563</v>
      </c>
      <c r="E9826" s="20" t="s">
        <v>2368</v>
      </c>
      <c r="F9826" s="20" t="s">
        <v>401</v>
      </c>
    </row>
    <row r="9827" spans="1:6">
      <c r="A9827" s="23">
        <v>9756</v>
      </c>
      <c r="B9827" s="24" t="s">
        <v>9961</v>
      </c>
      <c r="C9827" s="24" t="s">
        <v>17534</v>
      </c>
      <c r="D9827" s="23">
        <v>563</v>
      </c>
      <c r="E9827" s="20" t="s">
        <v>2368</v>
      </c>
      <c r="F9827" s="20" t="s">
        <v>401</v>
      </c>
    </row>
    <row r="9828" spans="1:6">
      <c r="A9828" s="23">
        <v>9757</v>
      </c>
      <c r="B9828" s="24" t="s">
        <v>9906</v>
      </c>
      <c r="C9828" s="24" t="s">
        <v>17488</v>
      </c>
      <c r="D9828" s="23">
        <v>563</v>
      </c>
      <c r="E9828" s="20" t="s">
        <v>2368</v>
      </c>
      <c r="F9828" s="20" t="s">
        <v>401</v>
      </c>
    </row>
    <row r="9829" spans="1:6">
      <c r="A9829" s="23">
        <v>9758</v>
      </c>
      <c r="B9829" s="24" t="s">
        <v>9962</v>
      </c>
      <c r="C9829" s="24" t="s">
        <v>10568</v>
      </c>
      <c r="D9829" s="23">
        <v>563</v>
      </c>
      <c r="E9829" s="20" t="s">
        <v>2368</v>
      </c>
      <c r="F9829" s="20" t="s">
        <v>401</v>
      </c>
    </row>
    <row r="9830" spans="1:6">
      <c r="A9830" s="23">
        <v>9759</v>
      </c>
      <c r="B9830" s="24" t="s">
        <v>3204</v>
      </c>
      <c r="C9830" s="24" t="s">
        <v>12226</v>
      </c>
      <c r="D9830" s="23">
        <v>563</v>
      </c>
      <c r="E9830" s="20" t="s">
        <v>2368</v>
      </c>
      <c r="F9830" s="20" t="s">
        <v>401</v>
      </c>
    </row>
    <row r="9831" spans="1:6">
      <c r="A9831" s="23">
        <v>9760</v>
      </c>
      <c r="B9831" s="24" t="s">
        <v>3873</v>
      </c>
      <c r="C9831" s="24" t="s">
        <v>858</v>
      </c>
      <c r="D9831" s="23">
        <v>563</v>
      </c>
      <c r="E9831" s="20" t="s">
        <v>2368</v>
      </c>
      <c r="F9831" s="20" t="s">
        <v>401</v>
      </c>
    </row>
    <row r="9832" spans="1:6">
      <c r="A9832" s="23">
        <v>9761</v>
      </c>
      <c r="B9832" s="24" t="s">
        <v>9963</v>
      </c>
      <c r="C9832" s="24" t="s">
        <v>17535</v>
      </c>
      <c r="D9832" s="23">
        <v>563</v>
      </c>
      <c r="E9832" s="20" t="s">
        <v>2368</v>
      </c>
      <c r="F9832" s="20" t="s">
        <v>401</v>
      </c>
    </row>
    <row r="9833" spans="1:6">
      <c r="A9833" s="23">
        <v>9762</v>
      </c>
      <c r="B9833" s="24" t="s">
        <v>9964</v>
      </c>
      <c r="C9833" s="24" t="s">
        <v>17536</v>
      </c>
      <c r="D9833" s="23">
        <v>563</v>
      </c>
      <c r="E9833" s="20" t="s">
        <v>2368</v>
      </c>
      <c r="F9833" s="20" t="s">
        <v>401</v>
      </c>
    </row>
    <row r="9834" spans="1:6">
      <c r="A9834" s="23">
        <v>9763</v>
      </c>
      <c r="B9834" s="24" t="s">
        <v>9965</v>
      </c>
      <c r="C9834" s="24" t="s">
        <v>17537</v>
      </c>
      <c r="D9834" s="23">
        <v>564</v>
      </c>
      <c r="E9834" s="20" t="s">
        <v>2353</v>
      </c>
      <c r="F9834" s="20" t="s">
        <v>401</v>
      </c>
    </row>
    <row r="9835" spans="1:6">
      <c r="A9835" s="23">
        <v>9764</v>
      </c>
      <c r="B9835" s="24" t="s">
        <v>9966</v>
      </c>
      <c r="C9835" s="24" t="s">
        <v>16781</v>
      </c>
      <c r="D9835" s="23">
        <v>564</v>
      </c>
      <c r="E9835" s="20" t="s">
        <v>2353</v>
      </c>
      <c r="F9835" s="20" t="s">
        <v>401</v>
      </c>
    </row>
    <row r="9836" spans="1:6">
      <c r="A9836" s="23">
        <v>9765</v>
      </c>
      <c r="B9836" s="24" t="s">
        <v>9967</v>
      </c>
      <c r="C9836" s="24" t="s">
        <v>11860</v>
      </c>
      <c r="D9836" s="23">
        <v>564</v>
      </c>
      <c r="E9836" s="20" t="s">
        <v>2353</v>
      </c>
      <c r="F9836" s="20" t="s">
        <v>401</v>
      </c>
    </row>
    <row r="9837" spans="1:6">
      <c r="A9837" s="23">
        <v>9766</v>
      </c>
      <c r="B9837" s="24" t="s">
        <v>9968</v>
      </c>
      <c r="C9837" s="24" t="s">
        <v>17538</v>
      </c>
      <c r="D9837" s="23">
        <v>564</v>
      </c>
      <c r="E9837" s="20" t="s">
        <v>2353</v>
      </c>
      <c r="F9837" s="20" t="s">
        <v>401</v>
      </c>
    </row>
    <row r="9838" spans="1:6">
      <c r="A9838" s="23">
        <v>9767</v>
      </c>
      <c r="B9838" s="24" t="s">
        <v>9969</v>
      </c>
      <c r="C9838" s="24" t="s">
        <v>17539</v>
      </c>
      <c r="D9838" s="23">
        <v>564</v>
      </c>
      <c r="E9838" s="20" t="s">
        <v>2353</v>
      </c>
      <c r="F9838" s="20" t="s">
        <v>401</v>
      </c>
    </row>
    <row r="9839" spans="1:6">
      <c r="A9839" s="23">
        <v>9768</v>
      </c>
      <c r="B9839" s="24" t="s">
        <v>9970</v>
      </c>
      <c r="C9839" s="24" t="s">
        <v>17540</v>
      </c>
      <c r="D9839" s="23">
        <v>564</v>
      </c>
      <c r="E9839" s="20" t="s">
        <v>2353</v>
      </c>
      <c r="F9839" s="20" t="s">
        <v>401</v>
      </c>
    </row>
    <row r="9840" spans="1:6">
      <c r="A9840" s="23">
        <v>9769</v>
      </c>
      <c r="B9840" s="24" t="s">
        <v>9971</v>
      </c>
      <c r="C9840" s="24" t="s">
        <v>17541</v>
      </c>
      <c r="D9840" s="23">
        <v>564</v>
      </c>
      <c r="E9840" s="20" t="s">
        <v>2353</v>
      </c>
      <c r="F9840" s="20" t="s">
        <v>401</v>
      </c>
    </row>
    <row r="9841" spans="1:6">
      <c r="A9841" s="23">
        <v>9770</v>
      </c>
      <c r="B9841" s="24" t="s">
        <v>4942</v>
      </c>
      <c r="C9841" s="24" t="s">
        <v>10893</v>
      </c>
      <c r="D9841" s="23">
        <v>564</v>
      </c>
      <c r="E9841" s="20" t="s">
        <v>2353</v>
      </c>
      <c r="F9841" s="20" t="s">
        <v>401</v>
      </c>
    </row>
    <row r="9842" spans="1:6">
      <c r="A9842" s="23">
        <v>9771</v>
      </c>
      <c r="B9842" s="24" t="s">
        <v>9972</v>
      </c>
      <c r="C9842" s="24" t="s">
        <v>17542</v>
      </c>
      <c r="D9842" s="23">
        <v>564</v>
      </c>
      <c r="E9842" s="20" t="s">
        <v>2353</v>
      </c>
      <c r="F9842" s="20" t="s">
        <v>401</v>
      </c>
    </row>
    <row r="9843" spans="1:6">
      <c r="A9843" s="23">
        <v>9772</v>
      </c>
      <c r="B9843" s="24" t="s">
        <v>9973</v>
      </c>
      <c r="C9843" s="24" t="s">
        <v>17543</v>
      </c>
      <c r="D9843" s="23">
        <v>564</v>
      </c>
      <c r="E9843" s="20" t="s">
        <v>2353</v>
      </c>
      <c r="F9843" s="20" t="s">
        <v>401</v>
      </c>
    </row>
    <row r="9844" spans="1:6">
      <c r="A9844" s="23">
        <v>9773</v>
      </c>
      <c r="B9844" s="24" t="s">
        <v>9974</v>
      </c>
      <c r="C9844" s="24" t="s">
        <v>17544</v>
      </c>
      <c r="D9844" s="23">
        <v>565</v>
      </c>
      <c r="E9844" s="20" t="s">
        <v>112</v>
      </c>
      <c r="F9844" s="20" t="s">
        <v>93</v>
      </c>
    </row>
    <row r="9845" spans="1:6">
      <c r="A9845" s="23">
        <v>9774</v>
      </c>
      <c r="B9845" s="24" t="s">
        <v>7440</v>
      </c>
      <c r="C9845" s="24" t="s">
        <v>15311</v>
      </c>
      <c r="D9845" s="23">
        <v>565</v>
      </c>
      <c r="E9845" s="20" t="s">
        <v>112</v>
      </c>
      <c r="F9845" s="20" t="s">
        <v>93</v>
      </c>
    </row>
    <row r="9846" spans="1:6">
      <c r="A9846" s="23">
        <v>9775</v>
      </c>
      <c r="B9846" s="24" t="s">
        <v>9975</v>
      </c>
      <c r="C9846" s="24" t="s">
        <v>17545</v>
      </c>
      <c r="D9846" s="23">
        <v>565</v>
      </c>
      <c r="E9846" s="20" t="s">
        <v>112</v>
      </c>
      <c r="F9846" s="20" t="s">
        <v>93</v>
      </c>
    </row>
    <row r="9847" spans="1:6">
      <c r="A9847" s="23">
        <v>9776</v>
      </c>
      <c r="B9847" s="24" t="s">
        <v>9473</v>
      </c>
      <c r="C9847" s="24" t="s">
        <v>1471</v>
      </c>
      <c r="D9847" s="23">
        <v>565</v>
      </c>
      <c r="E9847" s="20" t="s">
        <v>112</v>
      </c>
      <c r="F9847" s="20" t="s">
        <v>93</v>
      </c>
    </row>
    <row r="9848" spans="1:6">
      <c r="A9848" s="23">
        <v>9777</v>
      </c>
      <c r="B9848" s="24" t="s">
        <v>9976</v>
      </c>
      <c r="C9848" s="24" t="s">
        <v>16913</v>
      </c>
      <c r="D9848" s="23">
        <v>565</v>
      </c>
      <c r="E9848" s="20" t="s">
        <v>112</v>
      </c>
      <c r="F9848" s="20" t="s">
        <v>93</v>
      </c>
    </row>
    <row r="9849" spans="1:6">
      <c r="A9849" s="23">
        <v>9778</v>
      </c>
      <c r="B9849" s="24" t="s">
        <v>9977</v>
      </c>
      <c r="C9849" s="24" t="s">
        <v>17546</v>
      </c>
      <c r="D9849" s="23">
        <v>565</v>
      </c>
      <c r="E9849" s="20" t="s">
        <v>112</v>
      </c>
      <c r="F9849" s="20" t="s">
        <v>93</v>
      </c>
    </row>
    <row r="9850" spans="1:6">
      <c r="A9850" s="23">
        <v>9779</v>
      </c>
      <c r="B9850" s="24" t="s">
        <v>9978</v>
      </c>
      <c r="C9850" s="24" t="s">
        <v>1740</v>
      </c>
      <c r="D9850" s="23">
        <v>565</v>
      </c>
      <c r="E9850" s="20" t="s">
        <v>112</v>
      </c>
      <c r="F9850" s="20" t="s">
        <v>93</v>
      </c>
    </row>
    <row r="9851" spans="1:6">
      <c r="A9851" s="23">
        <v>9780</v>
      </c>
      <c r="B9851" s="24" t="s">
        <v>3604</v>
      </c>
      <c r="C9851" s="24" t="s">
        <v>11397</v>
      </c>
      <c r="D9851" s="23">
        <v>565</v>
      </c>
      <c r="E9851" s="20" t="s">
        <v>112</v>
      </c>
      <c r="F9851" s="20" t="s">
        <v>93</v>
      </c>
    </row>
    <row r="9852" spans="1:6">
      <c r="A9852" s="23">
        <v>9781</v>
      </c>
      <c r="B9852" s="24" t="s">
        <v>9979</v>
      </c>
      <c r="C9852" s="24" t="s">
        <v>17547</v>
      </c>
      <c r="D9852" s="23">
        <v>565</v>
      </c>
      <c r="E9852" s="20" t="s">
        <v>112</v>
      </c>
      <c r="F9852" s="20" t="s">
        <v>93</v>
      </c>
    </row>
    <row r="9853" spans="1:6">
      <c r="A9853" s="23">
        <v>9782</v>
      </c>
      <c r="B9853" s="24" t="s">
        <v>9980</v>
      </c>
      <c r="C9853" s="24" t="s">
        <v>17548</v>
      </c>
      <c r="D9853" s="23">
        <v>565</v>
      </c>
      <c r="E9853" s="20" t="s">
        <v>112</v>
      </c>
      <c r="F9853" s="20" t="s">
        <v>93</v>
      </c>
    </row>
    <row r="9854" spans="1:6">
      <c r="A9854" s="23">
        <v>9783</v>
      </c>
      <c r="B9854" s="24" t="s">
        <v>9981</v>
      </c>
      <c r="C9854" s="24" t="s">
        <v>17549</v>
      </c>
      <c r="D9854" s="23">
        <v>565</v>
      </c>
      <c r="E9854" s="20" t="s">
        <v>112</v>
      </c>
      <c r="F9854" s="20" t="s">
        <v>93</v>
      </c>
    </row>
    <row r="9855" spans="1:6">
      <c r="A9855" s="23">
        <v>9784</v>
      </c>
      <c r="B9855" s="24" t="s">
        <v>9982</v>
      </c>
      <c r="C9855" s="24" t="s">
        <v>17550</v>
      </c>
      <c r="D9855" s="23">
        <v>565</v>
      </c>
      <c r="E9855" s="20" t="s">
        <v>112</v>
      </c>
      <c r="F9855" s="20" t="s">
        <v>93</v>
      </c>
    </row>
    <row r="9856" spans="1:6">
      <c r="A9856" s="23">
        <v>9785</v>
      </c>
      <c r="B9856" s="24" t="s">
        <v>9983</v>
      </c>
      <c r="C9856" s="25" t="s">
        <v>120</v>
      </c>
      <c r="D9856" s="23">
        <v>566</v>
      </c>
      <c r="E9856" s="20" t="s">
        <v>119</v>
      </c>
      <c r="F9856" s="20" t="s">
        <v>93</v>
      </c>
    </row>
    <row r="9857" spans="1:6">
      <c r="A9857" s="23">
        <v>9786</v>
      </c>
      <c r="B9857" s="24" t="s">
        <v>3725</v>
      </c>
      <c r="C9857" s="24" t="s">
        <v>10573</v>
      </c>
      <c r="D9857" s="23">
        <v>566</v>
      </c>
      <c r="E9857" s="20" t="s">
        <v>119</v>
      </c>
      <c r="F9857" s="20" t="s">
        <v>93</v>
      </c>
    </row>
    <row r="9858" spans="1:6">
      <c r="A9858" s="23">
        <v>9787</v>
      </c>
      <c r="B9858" s="24" t="s">
        <v>9984</v>
      </c>
      <c r="C9858" s="24" t="s">
        <v>17551</v>
      </c>
      <c r="D9858" s="23">
        <v>566</v>
      </c>
      <c r="E9858" s="20" t="s">
        <v>119</v>
      </c>
      <c r="F9858" s="20" t="s">
        <v>93</v>
      </c>
    </row>
    <row r="9859" spans="1:6">
      <c r="A9859" s="23">
        <v>9788</v>
      </c>
      <c r="B9859" s="24" t="s">
        <v>4244</v>
      </c>
      <c r="C9859" s="24" t="s">
        <v>1055</v>
      </c>
      <c r="D9859" s="23">
        <v>566</v>
      </c>
      <c r="E9859" s="20" t="s">
        <v>119</v>
      </c>
      <c r="F9859" s="20" t="s">
        <v>93</v>
      </c>
    </row>
    <row r="9860" spans="1:6">
      <c r="A9860" s="23">
        <v>9789</v>
      </c>
      <c r="B9860" s="24" t="s">
        <v>3409</v>
      </c>
      <c r="C9860" s="24" t="s">
        <v>11855</v>
      </c>
      <c r="D9860" s="23">
        <v>566</v>
      </c>
      <c r="E9860" s="20" t="s">
        <v>119</v>
      </c>
      <c r="F9860" s="20" t="s">
        <v>93</v>
      </c>
    </row>
    <row r="9861" spans="1:6">
      <c r="A9861" s="23">
        <v>9790</v>
      </c>
      <c r="B9861" s="24" t="s">
        <v>9985</v>
      </c>
      <c r="C9861" s="24" t="s">
        <v>17493</v>
      </c>
      <c r="D9861" s="23">
        <v>566</v>
      </c>
      <c r="E9861" s="20" t="s">
        <v>119</v>
      </c>
      <c r="F9861" s="20" t="s">
        <v>93</v>
      </c>
    </row>
    <row r="9862" spans="1:6">
      <c r="A9862" s="23">
        <v>9791</v>
      </c>
      <c r="B9862" s="24" t="s">
        <v>3528</v>
      </c>
      <c r="C9862" s="24" t="s">
        <v>1921</v>
      </c>
      <c r="D9862" s="23">
        <v>566</v>
      </c>
      <c r="E9862" s="20" t="s">
        <v>119</v>
      </c>
      <c r="F9862" s="20" t="s">
        <v>93</v>
      </c>
    </row>
    <row r="9863" spans="1:6">
      <c r="A9863" s="23">
        <v>9792</v>
      </c>
      <c r="B9863" s="24" t="s">
        <v>9986</v>
      </c>
      <c r="C9863" s="24" t="s">
        <v>10643</v>
      </c>
      <c r="D9863" s="23">
        <v>567</v>
      </c>
      <c r="E9863" s="20" t="s">
        <v>126</v>
      </c>
      <c r="F9863" s="20" t="s">
        <v>93</v>
      </c>
    </row>
    <row r="9864" spans="1:6">
      <c r="A9864" s="23">
        <v>9793</v>
      </c>
      <c r="B9864" s="24" t="s">
        <v>9987</v>
      </c>
      <c r="C9864" s="24" t="s">
        <v>17552</v>
      </c>
      <c r="D9864" s="23">
        <v>567</v>
      </c>
      <c r="E9864" s="20" t="s">
        <v>126</v>
      </c>
      <c r="F9864" s="20" t="s">
        <v>93</v>
      </c>
    </row>
    <row r="9865" spans="1:6">
      <c r="A9865" s="23">
        <v>9794</v>
      </c>
      <c r="B9865" s="24" t="s">
        <v>9988</v>
      </c>
      <c r="C9865" s="24" t="s">
        <v>17553</v>
      </c>
      <c r="D9865" s="23">
        <v>567</v>
      </c>
      <c r="E9865" s="20" t="s">
        <v>126</v>
      </c>
      <c r="F9865" s="20" t="s">
        <v>93</v>
      </c>
    </row>
    <row r="9866" spans="1:6">
      <c r="A9866" s="23">
        <v>9795</v>
      </c>
      <c r="B9866" s="24" t="s">
        <v>9989</v>
      </c>
      <c r="C9866" s="24" t="s">
        <v>16356</v>
      </c>
      <c r="D9866" s="23">
        <v>567</v>
      </c>
      <c r="E9866" s="20" t="s">
        <v>126</v>
      </c>
      <c r="F9866" s="20" t="s">
        <v>93</v>
      </c>
    </row>
    <row r="9867" spans="1:6">
      <c r="A9867" s="23">
        <v>9796</v>
      </c>
      <c r="B9867" s="24" t="s">
        <v>3702</v>
      </c>
      <c r="C9867" s="24" t="s">
        <v>10633</v>
      </c>
      <c r="D9867" s="23">
        <v>567</v>
      </c>
      <c r="E9867" s="20" t="s">
        <v>126</v>
      </c>
      <c r="F9867" s="20" t="s">
        <v>93</v>
      </c>
    </row>
    <row r="9868" spans="1:6">
      <c r="A9868" s="23">
        <v>9797</v>
      </c>
      <c r="B9868" s="24" t="s">
        <v>9990</v>
      </c>
      <c r="C9868" s="24" t="s">
        <v>17554</v>
      </c>
      <c r="D9868" s="23">
        <v>567</v>
      </c>
      <c r="E9868" s="20" t="s">
        <v>126</v>
      </c>
      <c r="F9868" s="20" t="s">
        <v>93</v>
      </c>
    </row>
    <row r="9869" spans="1:6">
      <c r="A9869" s="23">
        <v>9798</v>
      </c>
      <c r="B9869" s="24" t="s">
        <v>3343</v>
      </c>
      <c r="C9869" s="24" t="s">
        <v>11806</v>
      </c>
      <c r="D9869" s="23">
        <v>567</v>
      </c>
      <c r="E9869" s="20" t="s">
        <v>126</v>
      </c>
      <c r="F9869" s="20" t="s">
        <v>93</v>
      </c>
    </row>
    <row r="9870" spans="1:6">
      <c r="A9870" s="23">
        <v>9799</v>
      </c>
      <c r="B9870" s="24" t="s">
        <v>3882</v>
      </c>
      <c r="C9870" s="24" t="s">
        <v>12239</v>
      </c>
      <c r="D9870" s="23">
        <v>567</v>
      </c>
      <c r="E9870" s="20" t="s">
        <v>126</v>
      </c>
      <c r="F9870" s="20" t="s">
        <v>93</v>
      </c>
    </row>
    <row r="9871" spans="1:6">
      <c r="A9871" s="23">
        <v>9800</v>
      </c>
      <c r="B9871" s="24" t="s">
        <v>9991</v>
      </c>
      <c r="C9871" s="24" t="s">
        <v>17555</v>
      </c>
      <c r="D9871" s="23">
        <v>568</v>
      </c>
      <c r="E9871" s="20" t="s">
        <v>133</v>
      </c>
      <c r="F9871" s="20" t="s">
        <v>93</v>
      </c>
    </row>
    <row r="9872" spans="1:6">
      <c r="A9872" s="23">
        <v>9801</v>
      </c>
      <c r="B9872" s="24" t="s">
        <v>9992</v>
      </c>
      <c r="C9872" s="24" t="s">
        <v>17556</v>
      </c>
      <c r="D9872" s="23">
        <v>568</v>
      </c>
      <c r="E9872" s="20" t="s">
        <v>133</v>
      </c>
      <c r="F9872" s="20" t="s">
        <v>93</v>
      </c>
    </row>
    <row r="9873" spans="1:6">
      <c r="A9873" s="23">
        <v>9802</v>
      </c>
      <c r="B9873" s="24" t="s">
        <v>9993</v>
      </c>
      <c r="C9873" s="24" t="s">
        <v>17557</v>
      </c>
      <c r="D9873" s="23">
        <v>568</v>
      </c>
      <c r="E9873" s="20" t="s">
        <v>133</v>
      </c>
      <c r="F9873" s="20" t="s">
        <v>93</v>
      </c>
    </row>
    <row r="9874" spans="1:6">
      <c r="A9874" s="23">
        <v>9803</v>
      </c>
      <c r="B9874" s="24" t="s">
        <v>2602</v>
      </c>
      <c r="C9874" s="24" t="s">
        <v>1571</v>
      </c>
      <c r="D9874" s="23">
        <v>568</v>
      </c>
      <c r="E9874" s="20" t="s">
        <v>133</v>
      </c>
      <c r="F9874" s="20" t="s">
        <v>93</v>
      </c>
    </row>
    <row r="9875" spans="1:6">
      <c r="A9875" s="23">
        <v>9804</v>
      </c>
      <c r="B9875" s="24" t="s">
        <v>9994</v>
      </c>
      <c r="C9875" s="24" t="s">
        <v>17558</v>
      </c>
      <c r="D9875" s="23">
        <v>568</v>
      </c>
      <c r="E9875" s="20" t="s">
        <v>133</v>
      </c>
      <c r="F9875" s="20" t="s">
        <v>93</v>
      </c>
    </row>
    <row r="9876" spans="1:6">
      <c r="A9876" s="23">
        <v>9805</v>
      </c>
      <c r="B9876" s="24" t="s">
        <v>9995</v>
      </c>
      <c r="C9876" s="24" t="s">
        <v>17559</v>
      </c>
      <c r="D9876" s="23">
        <v>568</v>
      </c>
      <c r="E9876" s="20" t="s">
        <v>133</v>
      </c>
      <c r="F9876" s="20" t="s">
        <v>93</v>
      </c>
    </row>
    <row r="9877" spans="1:6">
      <c r="A9877" s="23">
        <v>9806</v>
      </c>
      <c r="B9877" s="24" t="s">
        <v>9996</v>
      </c>
      <c r="C9877" s="24" t="s">
        <v>17560</v>
      </c>
      <c r="D9877" s="23">
        <v>568</v>
      </c>
      <c r="E9877" s="20" t="s">
        <v>133</v>
      </c>
      <c r="F9877" s="20" t="s">
        <v>93</v>
      </c>
    </row>
    <row r="9878" spans="1:6">
      <c r="A9878" s="23">
        <v>9807</v>
      </c>
      <c r="B9878" s="24" t="s">
        <v>9453</v>
      </c>
      <c r="C9878" s="24" t="s">
        <v>11806</v>
      </c>
      <c r="D9878" s="23">
        <v>569</v>
      </c>
      <c r="E9878" s="20" t="s">
        <v>140</v>
      </c>
      <c r="F9878" s="20" t="s">
        <v>93</v>
      </c>
    </row>
    <row r="9879" spans="1:6">
      <c r="A9879" s="23">
        <v>9808</v>
      </c>
      <c r="B9879" s="24" t="s">
        <v>3290</v>
      </c>
      <c r="C9879" s="24" t="s">
        <v>11758</v>
      </c>
      <c r="D9879" s="23">
        <v>569</v>
      </c>
      <c r="E9879" s="20" t="s">
        <v>140</v>
      </c>
      <c r="F9879" s="20" t="s">
        <v>93</v>
      </c>
    </row>
    <row r="9880" spans="1:6">
      <c r="A9880" s="23">
        <v>9809</v>
      </c>
      <c r="B9880" s="24" t="s">
        <v>3884</v>
      </c>
      <c r="C9880" s="24" t="s">
        <v>1055</v>
      </c>
      <c r="D9880" s="23">
        <v>569</v>
      </c>
      <c r="E9880" s="20" t="s">
        <v>140</v>
      </c>
      <c r="F9880" s="20" t="s">
        <v>93</v>
      </c>
    </row>
    <row r="9881" spans="1:6">
      <c r="A9881" s="23">
        <v>9810</v>
      </c>
      <c r="B9881" s="24" t="s">
        <v>2931</v>
      </c>
      <c r="C9881" s="24" t="s">
        <v>11560</v>
      </c>
      <c r="D9881" s="23">
        <v>569</v>
      </c>
      <c r="E9881" s="20" t="s">
        <v>140</v>
      </c>
      <c r="F9881" s="20" t="s">
        <v>93</v>
      </c>
    </row>
    <row r="9882" spans="1:6">
      <c r="A9882" s="23">
        <v>9811</v>
      </c>
      <c r="B9882" s="24" t="s">
        <v>3157</v>
      </c>
      <c r="C9882" s="24" t="s">
        <v>10580</v>
      </c>
      <c r="D9882" s="23">
        <v>569</v>
      </c>
      <c r="E9882" s="20" t="s">
        <v>140</v>
      </c>
      <c r="F9882" s="20" t="s">
        <v>93</v>
      </c>
    </row>
    <row r="9883" spans="1:6">
      <c r="A9883" s="23">
        <v>9812</v>
      </c>
      <c r="B9883" s="24" t="s">
        <v>9997</v>
      </c>
      <c r="C9883" s="24" t="s">
        <v>17561</v>
      </c>
      <c r="D9883" s="23">
        <v>569</v>
      </c>
      <c r="E9883" s="20" t="s">
        <v>140</v>
      </c>
      <c r="F9883" s="20" t="s">
        <v>93</v>
      </c>
    </row>
    <row r="9884" spans="1:6">
      <c r="A9884" s="23">
        <v>9813</v>
      </c>
      <c r="B9884" s="24" t="s">
        <v>9450</v>
      </c>
      <c r="C9884" s="24" t="s">
        <v>17562</v>
      </c>
      <c r="D9884" s="23">
        <v>569</v>
      </c>
      <c r="E9884" s="20" t="s">
        <v>140</v>
      </c>
      <c r="F9884" s="20" t="s">
        <v>93</v>
      </c>
    </row>
    <row r="9885" spans="1:6">
      <c r="A9885" s="23">
        <v>9814</v>
      </c>
      <c r="B9885" s="24" t="s">
        <v>9998</v>
      </c>
      <c r="C9885" s="24" t="s">
        <v>17563</v>
      </c>
      <c r="D9885" s="23">
        <v>569</v>
      </c>
      <c r="E9885" s="20" t="s">
        <v>140</v>
      </c>
      <c r="F9885" s="20" t="s">
        <v>93</v>
      </c>
    </row>
    <row r="9886" spans="1:6">
      <c r="A9886" s="23">
        <v>9815</v>
      </c>
      <c r="B9886" s="24" t="s">
        <v>5880</v>
      </c>
      <c r="C9886" s="24" t="s">
        <v>10628</v>
      </c>
      <c r="D9886" s="23">
        <v>569</v>
      </c>
      <c r="E9886" s="20" t="s">
        <v>140</v>
      </c>
      <c r="F9886" s="20" t="s">
        <v>93</v>
      </c>
    </row>
    <row r="9887" spans="1:6">
      <c r="A9887" s="23">
        <v>9816</v>
      </c>
      <c r="B9887" s="24" t="s">
        <v>9999</v>
      </c>
      <c r="C9887" s="24" t="s">
        <v>17564</v>
      </c>
      <c r="D9887" s="23">
        <v>569</v>
      </c>
      <c r="E9887" s="20" t="s">
        <v>140</v>
      </c>
      <c r="F9887" s="20" t="s">
        <v>93</v>
      </c>
    </row>
    <row r="9888" spans="1:6">
      <c r="A9888" s="23">
        <v>9817</v>
      </c>
      <c r="B9888" s="24" t="s">
        <v>10000</v>
      </c>
      <c r="C9888" s="24" t="s">
        <v>12964</v>
      </c>
      <c r="D9888" s="23">
        <v>570</v>
      </c>
      <c r="E9888" s="20" t="s">
        <v>147</v>
      </c>
      <c r="F9888" s="20" t="s">
        <v>93</v>
      </c>
    </row>
    <row r="9889" spans="1:6">
      <c r="A9889" s="23">
        <v>9818</v>
      </c>
      <c r="B9889" s="24" t="s">
        <v>10001</v>
      </c>
      <c r="C9889" s="24" t="s">
        <v>15585</v>
      </c>
      <c r="D9889" s="23">
        <v>570</v>
      </c>
      <c r="E9889" s="20" t="s">
        <v>147</v>
      </c>
      <c r="F9889" s="20" t="s">
        <v>93</v>
      </c>
    </row>
    <row r="9890" spans="1:6">
      <c r="A9890" s="23">
        <v>9819</v>
      </c>
      <c r="B9890" s="24" t="s">
        <v>10002</v>
      </c>
      <c r="C9890" s="24" t="s">
        <v>17565</v>
      </c>
      <c r="D9890" s="23">
        <v>570</v>
      </c>
      <c r="E9890" s="20" t="s">
        <v>147</v>
      </c>
      <c r="F9890" s="20" t="s">
        <v>93</v>
      </c>
    </row>
    <row r="9891" spans="1:6">
      <c r="A9891" s="23">
        <v>9820</v>
      </c>
      <c r="B9891" s="24" t="s">
        <v>3408</v>
      </c>
      <c r="C9891" s="24" t="s">
        <v>56</v>
      </c>
      <c r="D9891" s="23">
        <v>570</v>
      </c>
      <c r="E9891" s="20" t="s">
        <v>147</v>
      </c>
      <c r="F9891" s="20" t="s">
        <v>93</v>
      </c>
    </row>
    <row r="9892" spans="1:6">
      <c r="A9892" s="23">
        <v>9821</v>
      </c>
      <c r="B9892" s="24" t="s">
        <v>10003</v>
      </c>
      <c r="C9892" s="24" t="s">
        <v>17566</v>
      </c>
      <c r="D9892" s="23">
        <v>570</v>
      </c>
      <c r="E9892" s="20" t="s">
        <v>147</v>
      </c>
      <c r="F9892" s="20" t="s">
        <v>93</v>
      </c>
    </row>
    <row r="9893" spans="1:6">
      <c r="A9893" s="23">
        <v>9822</v>
      </c>
      <c r="B9893" s="24" t="s">
        <v>10004</v>
      </c>
      <c r="C9893" s="24" t="s">
        <v>17567</v>
      </c>
      <c r="D9893" s="23">
        <v>570</v>
      </c>
      <c r="E9893" s="20" t="s">
        <v>147</v>
      </c>
      <c r="F9893" s="20" t="s">
        <v>93</v>
      </c>
    </row>
    <row r="9894" spans="1:6">
      <c r="A9894" s="23">
        <v>9823</v>
      </c>
      <c r="B9894" s="24" t="s">
        <v>10005</v>
      </c>
      <c r="C9894" s="24" t="s">
        <v>14520</v>
      </c>
      <c r="D9894" s="23">
        <v>570</v>
      </c>
      <c r="E9894" s="20" t="s">
        <v>147</v>
      </c>
      <c r="F9894" s="20" t="s">
        <v>93</v>
      </c>
    </row>
    <row r="9895" spans="1:6">
      <c r="A9895" s="23">
        <v>9824</v>
      </c>
      <c r="B9895" s="24" t="s">
        <v>3561</v>
      </c>
      <c r="C9895" s="24" t="s">
        <v>11981</v>
      </c>
      <c r="D9895" s="23">
        <v>570</v>
      </c>
      <c r="E9895" s="20" t="s">
        <v>147</v>
      </c>
      <c r="F9895" s="20" t="s">
        <v>93</v>
      </c>
    </row>
    <row r="9896" spans="1:6">
      <c r="A9896" s="23">
        <v>9825</v>
      </c>
      <c r="B9896" s="24" t="s">
        <v>10006</v>
      </c>
      <c r="C9896" s="24" t="s">
        <v>17568</v>
      </c>
      <c r="D9896" s="23">
        <v>570</v>
      </c>
      <c r="E9896" s="20" t="s">
        <v>147</v>
      </c>
      <c r="F9896" s="20" t="s">
        <v>93</v>
      </c>
    </row>
    <row r="9897" spans="1:6">
      <c r="A9897" s="23">
        <v>9826</v>
      </c>
      <c r="B9897" s="24" t="s">
        <v>10007</v>
      </c>
      <c r="C9897" s="24" t="s">
        <v>17536</v>
      </c>
      <c r="D9897" s="23">
        <v>570</v>
      </c>
      <c r="E9897" s="20" t="s">
        <v>147</v>
      </c>
      <c r="F9897" s="20" t="s">
        <v>93</v>
      </c>
    </row>
    <row r="9898" spans="1:6">
      <c r="A9898" s="23">
        <v>9827</v>
      </c>
      <c r="B9898" s="24" t="s">
        <v>10008</v>
      </c>
      <c r="C9898" s="24" t="s">
        <v>16352</v>
      </c>
      <c r="D9898" s="23">
        <v>571</v>
      </c>
      <c r="E9898" s="20" t="s">
        <v>154</v>
      </c>
      <c r="F9898" s="20" t="s">
        <v>93</v>
      </c>
    </row>
    <row r="9899" spans="1:6">
      <c r="A9899" s="23">
        <v>9828</v>
      </c>
      <c r="B9899" s="24" t="s">
        <v>10009</v>
      </c>
      <c r="C9899" s="24" t="s">
        <v>17569</v>
      </c>
      <c r="D9899" s="23">
        <v>571</v>
      </c>
      <c r="E9899" s="20" t="s">
        <v>154</v>
      </c>
      <c r="F9899" s="20" t="s">
        <v>93</v>
      </c>
    </row>
    <row r="9900" spans="1:6">
      <c r="A9900" s="23">
        <v>9829</v>
      </c>
      <c r="B9900" s="24" t="s">
        <v>10010</v>
      </c>
      <c r="C9900" s="24" t="s">
        <v>17570</v>
      </c>
      <c r="D9900" s="23">
        <v>571</v>
      </c>
      <c r="E9900" s="20" t="s">
        <v>154</v>
      </c>
      <c r="F9900" s="20" t="s">
        <v>93</v>
      </c>
    </row>
    <row r="9901" spans="1:6">
      <c r="A9901" s="23">
        <v>9830</v>
      </c>
      <c r="B9901" s="24" t="s">
        <v>3498</v>
      </c>
      <c r="C9901" s="24" t="s">
        <v>11930</v>
      </c>
      <c r="D9901" s="23">
        <v>571</v>
      </c>
      <c r="E9901" s="20" t="s">
        <v>154</v>
      </c>
      <c r="F9901" s="20" t="s">
        <v>93</v>
      </c>
    </row>
    <row r="9902" spans="1:6">
      <c r="A9902" s="23">
        <v>9831</v>
      </c>
      <c r="B9902" s="24" t="s">
        <v>10011</v>
      </c>
      <c r="C9902" s="24" t="s">
        <v>17571</v>
      </c>
      <c r="D9902" s="23">
        <v>571</v>
      </c>
      <c r="E9902" s="20" t="s">
        <v>154</v>
      </c>
      <c r="F9902" s="20" t="s">
        <v>93</v>
      </c>
    </row>
    <row r="9903" spans="1:6">
      <c r="A9903" s="23">
        <v>9832</v>
      </c>
      <c r="B9903" s="24" t="s">
        <v>4163</v>
      </c>
      <c r="C9903" s="24" t="s">
        <v>10573</v>
      </c>
      <c r="D9903" s="23">
        <v>571</v>
      </c>
      <c r="E9903" s="20" t="s">
        <v>154</v>
      </c>
      <c r="F9903" s="20" t="s">
        <v>93</v>
      </c>
    </row>
    <row r="9904" spans="1:6">
      <c r="A9904" s="23">
        <v>9833</v>
      </c>
      <c r="B9904" s="24" t="s">
        <v>3424</v>
      </c>
      <c r="C9904" s="24" t="s">
        <v>1471</v>
      </c>
      <c r="D9904" s="23">
        <v>571</v>
      </c>
      <c r="E9904" s="20" t="s">
        <v>154</v>
      </c>
      <c r="F9904" s="20" t="s">
        <v>93</v>
      </c>
    </row>
    <row r="9905" spans="1:6">
      <c r="A9905" s="23">
        <v>9834</v>
      </c>
      <c r="B9905" s="24" t="s">
        <v>10012</v>
      </c>
      <c r="C9905" s="24" t="s">
        <v>17572</v>
      </c>
      <c r="D9905" s="23">
        <v>571</v>
      </c>
      <c r="E9905" s="20" t="s">
        <v>154</v>
      </c>
      <c r="F9905" s="20" t="s">
        <v>93</v>
      </c>
    </row>
    <row r="9906" spans="1:6">
      <c r="A9906" s="23">
        <v>9835</v>
      </c>
      <c r="B9906" s="24" t="s">
        <v>3939</v>
      </c>
      <c r="C9906" s="24" t="s">
        <v>12242</v>
      </c>
      <c r="D9906" s="23">
        <v>571</v>
      </c>
      <c r="E9906" s="20" t="s">
        <v>154</v>
      </c>
      <c r="F9906" s="20" t="s">
        <v>93</v>
      </c>
    </row>
    <row r="9907" spans="1:6">
      <c r="A9907" s="23">
        <v>9836</v>
      </c>
      <c r="B9907" s="24" t="s">
        <v>4266</v>
      </c>
      <c r="C9907" s="24" t="s">
        <v>12562</v>
      </c>
      <c r="D9907" s="23">
        <v>571</v>
      </c>
      <c r="E9907" s="20" t="s">
        <v>154</v>
      </c>
      <c r="F9907" s="20" t="s">
        <v>93</v>
      </c>
    </row>
    <row r="9908" spans="1:6">
      <c r="A9908" s="23">
        <v>9837</v>
      </c>
      <c r="B9908" s="24" t="s">
        <v>8648</v>
      </c>
      <c r="C9908" s="24" t="s">
        <v>16375</v>
      </c>
      <c r="D9908" s="23">
        <v>571</v>
      </c>
      <c r="E9908" s="20" t="s">
        <v>154</v>
      </c>
      <c r="F9908" s="20" t="s">
        <v>93</v>
      </c>
    </row>
    <row r="9909" spans="1:6">
      <c r="A9909" s="23">
        <v>9838</v>
      </c>
      <c r="B9909" s="24" t="s">
        <v>10013</v>
      </c>
      <c r="C9909" s="25" t="s">
        <v>162</v>
      </c>
      <c r="D9909" s="23">
        <v>572</v>
      </c>
      <c r="E9909" s="20" t="s">
        <v>161</v>
      </c>
      <c r="F9909" s="20" t="s">
        <v>93</v>
      </c>
    </row>
    <row r="9910" spans="1:6">
      <c r="A9910" s="23">
        <v>9839</v>
      </c>
      <c r="B9910" s="24" t="s">
        <v>6713</v>
      </c>
      <c r="C9910" s="24" t="s">
        <v>14653</v>
      </c>
      <c r="D9910" s="23">
        <v>572</v>
      </c>
      <c r="E9910" s="20" t="s">
        <v>161</v>
      </c>
      <c r="F9910" s="20" t="s">
        <v>93</v>
      </c>
    </row>
    <row r="9911" spans="1:6">
      <c r="A9911" s="23">
        <v>9840</v>
      </c>
      <c r="B9911" s="24" t="s">
        <v>9460</v>
      </c>
      <c r="C9911" s="24" t="s">
        <v>17490</v>
      </c>
      <c r="D9911" s="23">
        <v>572</v>
      </c>
      <c r="E9911" s="20" t="s">
        <v>161</v>
      </c>
      <c r="F9911" s="20" t="s">
        <v>93</v>
      </c>
    </row>
    <row r="9912" spans="1:6">
      <c r="A9912" s="23">
        <v>9841</v>
      </c>
      <c r="B9912" s="24" t="s">
        <v>4305</v>
      </c>
      <c r="C9912" s="24" t="s">
        <v>12599</v>
      </c>
      <c r="D9912" s="23">
        <v>572</v>
      </c>
      <c r="E9912" s="20" t="s">
        <v>161</v>
      </c>
      <c r="F9912" s="20" t="s">
        <v>93</v>
      </c>
    </row>
    <row r="9913" spans="1:6">
      <c r="A9913" s="23">
        <v>9842</v>
      </c>
      <c r="B9913" s="24" t="s">
        <v>4646</v>
      </c>
      <c r="C9913" s="24" t="s">
        <v>11190</v>
      </c>
      <c r="D9913" s="23">
        <v>572</v>
      </c>
      <c r="E9913" s="20" t="s">
        <v>161</v>
      </c>
      <c r="F9913" s="20" t="s">
        <v>93</v>
      </c>
    </row>
    <row r="9914" spans="1:6">
      <c r="A9914" s="23">
        <v>9843</v>
      </c>
      <c r="B9914" s="24" t="s">
        <v>4372</v>
      </c>
      <c r="C9914" s="24" t="s">
        <v>12656</v>
      </c>
      <c r="D9914" s="23">
        <v>572</v>
      </c>
      <c r="E9914" s="20" t="s">
        <v>161</v>
      </c>
      <c r="F9914" s="20" t="s">
        <v>93</v>
      </c>
    </row>
    <row r="9915" spans="1:6">
      <c r="A9915" s="23">
        <v>9844</v>
      </c>
      <c r="B9915" s="24" t="s">
        <v>10014</v>
      </c>
      <c r="C9915" s="24" t="s">
        <v>17573</v>
      </c>
      <c r="D9915" s="23">
        <v>572</v>
      </c>
      <c r="E9915" s="20" t="s">
        <v>161</v>
      </c>
      <c r="F9915" s="20" t="s">
        <v>93</v>
      </c>
    </row>
    <row r="9916" spans="1:6">
      <c r="A9916" s="23">
        <v>9845</v>
      </c>
      <c r="B9916" s="24" t="s">
        <v>2735</v>
      </c>
      <c r="C9916" s="24" t="s">
        <v>11670</v>
      </c>
      <c r="D9916" s="23">
        <v>572</v>
      </c>
      <c r="E9916" s="20" t="s">
        <v>161</v>
      </c>
      <c r="F9916" s="20" t="s">
        <v>93</v>
      </c>
    </row>
    <row r="9917" spans="1:6">
      <c r="A9917" s="23">
        <v>9846</v>
      </c>
      <c r="B9917" s="24" t="s">
        <v>10015</v>
      </c>
      <c r="C9917" s="24" t="s">
        <v>17574</v>
      </c>
      <c r="D9917" s="23">
        <v>572</v>
      </c>
      <c r="E9917" s="20" t="s">
        <v>161</v>
      </c>
      <c r="F9917" s="20" t="s">
        <v>93</v>
      </c>
    </row>
    <row r="9918" spans="1:6">
      <c r="A9918" s="23">
        <v>9847</v>
      </c>
      <c r="B9918" s="24" t="s">
        <v>3205</v>
      </c>
      <c r="C9918" s="24" t="s">
        <v>11801</v>
      </c>
      <c r="D9918" s="23">
        <v>572</v>
      </c>
      <c r="E9918" s="20" t="s">
        <v>161</v>
      </c>
      <c r="F9918" s="20" t="s">
        <v>93</v>
      </c>
    </row>
    <row r="9919" spans="1:6">
      <c r="A9919" s="23">
        <v>9848</v>
      </c>
      <c r="B9919" s="24" t="s">
        <v>7665</v>
      </c>
      <c r="C9919" s="24" t="s">
        <v>15513</v>
      </c>
      <c r="D9919" s="23">
        <v>572</v>
      </c>
      <c r="E9919" s="20" t="s">
        <v>161</v>
      </c>
      <c r="F9919" s="20" t="s">
        <v>93</v>
      </c>
    </row>
    <row r="9920" spans="1:6">
      <c r="A9920" s="23">
        <v>9849</v>
      </c>
      <c r="B9920" s="24" t="s">
        <v>10016</v>
      </c>
      <c r="C9920" s="24" t="s">
        <v>17575</v>
      </c>
      <c r="D9920" s="23">
        <v>572</v>
      </c>
      <c r="E9920" s="20" t="s">
        <v>161</v>
      </c>
      <c r="F9920" s="20" t="s">
        <v>93</v>
      </c>
    </row>
    <row r="9921" spans="1:6">
      <c r="A9921" s="23">
        <v>9860</v>
      </c>
      <c r="B9921" s="24" t="s">
        <v>9412</v>
      </c>
      <c r="C9921" s="24" t="s">
        <v>15510</v>
      </c>
      <c r="D9921" s="23">
        <v>573</v>
      </c>
      <c r="E9921" s="20" t="s">
        <v>168</v>
      </c>
      <c r="F9921" s="20" t="s">
        <v>93</v>
      </c>
    </row>
    <row r="9922" spans="1:6">
      <c r="A9922" s="23">
        <v>9861</v>
      </c>
      <c r="B9922" s="24" t="s">
        <v>9413</v>
      </c>
      <c r="C9922" s="24" t="s">
        <v>17576</v>
      </c>
      <c r="D9922" s="23">
        <v>573</v>
      </c>
      <c r="E9922" s="20" t="s">
        <v>168</v>
      </c>
      <c r="F9922" s="20" t="s">
        <v>93</v>
      </c>
    </row>
    <row r="9923" spans="1:6">
      <c r="A9923" s="23">
        <v>9862</v>
      </c>
      <c r="B9923" s="24" t="s">
        <v>4308</v>
      </c>
      <c r="C9923" s="24" t="s">
        <v>1568</v>
      </c>
      <c r="D9923" s="23">
        <v>573</v>
      </c>
      <c r="E9923" s="20" t="s">
        <v>168</v>
      </c>
      <c r="F9923" s="20" t="s">
        <v>93</v>
      </c>
    </row>
    <row r="9924" spans="1:6">
      <c r="A9924" s="23">
        <v>9863</v>
      </c>
      <c r="B9924" s="24" t="s">
        <v>9414</v>
      </c>
      <c r="C9924" s="24" t="s">
        <v>11456</v>
      </c>
      <c r="D9924" s="23">
        <v>573</v>
      </c>
      <c r="E9924" s="20" t="s">
        <v>168</v>
      </c>
      <c r="F9924" s="20" t="s">
        <v>93</v>
      </c>
    </row>
    <row r="9925" spans="1:6">
      <c r="A9925" s="23">
        <v>9850</v>
      </c>
      <c r="B9925" s="24" t="s">
        <v>10017</v>
      </c>
      <c r="C9925" s="24" t="s">
        <v>17577</v>
      </c>
      <c r="D9925" s="23">
        <v>573</v>
      </c>
      <c r="E9925" s="20" t="s">
        <v>168</v>
      </c>
      <c r="F9925" s="20" t="s">
        <v>93</v>
      </c>
    </row>
    <row r="9926" spans="1:6">
      <c r="A9926" s="23">
        <v>9851</v>
      </c>
      <c r="B9926" s="24" t="s">
        <v>3313</v>
      </c>
      <c r="C9926" s="24" t="s">
        <v>11776</v>
      </c>
      <c r="D9926" s="23">
        <v>573</v>
      </c>
      <c r="E9926" s="20" t="s">
        <v>168</v>
      </c>
      <c r="F9926" s="20" t="s">
        <v>93</v>
      </c>
    </row>
    <row r="9927" spans="1:6">
      <c r="A9927" s="23">
        <v>9852</v>
      </c>
      <c r="B9927" s="24" t="s">
        <v>10018</v>
      </c>
      <c r="C9927" s="24" t="s">
        <v>17578</v>
      </c>
      <c r="D9927" s="23">
        <v>573</v>
      </c>
      <c r="E9927" s="20" t="s">
        <v>168</v>
      </c>
      <c r="F9927" s="20" t="s">
        <v>93</v>
      </c>
    </row>
    <row r="9928" spans="1:6">
      <c r="A9928" s="23">
        <v>9853</v>
      </c>
      <c r="B9928" s="24" t="s">
        <v>10019</v>
      </c>
      <c r="C9928" s="24" t="s">
        <v>11240</v>
      </c>
      <c r="D9928" s="23">
        <v>573</v>
      </c>
      <c r="E9928" s="20" t="s">
        <v>168</v>
      </c>
      <c r="F9928" s="20" t="s">
        <v>93</v>
      </c>
    </row>
    <row r="9929" spans="1:6">
      <c r="A9929" s="23">
        <v>9854</v>
      </c>
      <c r="B9929" s="24" t="s">
        <v>8612</v>
      </c>
      <c r="C9929" s="24" t="s">
        <v>1930</v>
      </c>
      <c r="D9929" s="23">
        <v>573</v>
      </c>
      <c r="E9929" s="20" t="s">
        <v>168</v>
      </c>
      <c r="F9929" s="20" t="s">
        <v>93</v>
      </c>
    </row>
    <row r="9930" spans="1:6">
      <c r="A9930" s="23">
        <v>9855</v>
      </c>
      <c r="B9930" s="24" t="s">
        <v>10020</v>
      </c>
      <c r="C9930" s="24" t="s">
        <v>16480</v>
      </c>
      <c r="D9930" s="23">
        <v>573</v>
      </c>
      <c r="E9930" s="20" t="s">
        <v>168</v>
      </c>
      <c r="F9930" s="20" t="s">
        <v>93</v>
      </c>
    </row>
    <row r="9931" spans="1:6">
      <c r="A9931" s="23">
        <v>9856</v>
      </c>
      <c r="B9931" s="24" t="s">
        <v>10021</v>
      </c>
      <c r="C9931" s="24" t="s">
        <v>17579</v>
      </c>
      <c r="D9931" s="23">
        <v>573</v>
      </c>
      <c r="E9931" s="20" t="s">
        <v>168</v>
      </c>
      <c r="F9931" s="20" t="s">
        <v>93</v>
      </c>
    </row>
    <row r="9932" spans="1:6">
      <c r="A9932" s="23">
        <v>9857</v>
      </c>
      <c r="B9932" s="24" t="s">
        <v>3310</v>
      </c>
      <c r="C9932" s="24" t="s">
        <v>2505</v>
      </c>
      <c r="D9932" s="23">
        <v>573</v>
      </c>
      <c r="E9932" s="20" t="s">
        <v>168</v>
      </c>
      <c r="F9932" s="20" t="s">
        <v>93</v>
      </c>
    </row>
    <row r="9933" spans="1:6">
      <c r="A9933" s="23">
        <v>9858</v>
      </c>
      <c r="B9933" s="24" t="s">
        <v>10022</v>
      </c>
      <c r="C9933" s="24" t="s">
        <v>12651</v>
      </c>
      <c r="D9933" s="23">
        <v>573</v>
      </c>
      <c r="E9933" s="20" t="s">
        <v>168</v>
      </c>
      <c r="F9933" s="20" t="s">
        <v>93</v>
      </c>
    </row>
    <row r="9934" spans="1:6">
      <c r="A9934" s="23">
        <v>9859</v>
      </c>
      <c r="B9934" s="24" t="s">
        <v>10023</v>
      </c>
      <c r="C9934" s="24" t="s">
        <v>49</v>
      </c>
      <c r="D9934" s="23">
        <v>573</v>
      </c>
      <c r="E9934" s="20" t="s">
        <v>168</v>
      </c>
      <c r="F9934" s="20" t="s">
        <v>93</v>
      </c>
    </row>
    <row r="9935" spans="1:6">
      <c r="A9935" s="23">
        <v>9864</v>
      </c>
      <c r="B9935" s="24" t="s">
        <v>9415</v>
      </c>
      <c r="C9935" s="25" t="s">
        <v>825</v>
      </c>
      <c r="D9935" s="23">
        <v>574</v>
      </c>
      <c r="E9935" s="20" t="s">
        <v>824</v>
      </c>
      <c r="F9935" s="20" t="s">
        <v>164</v>
      </c>
    </row>
    <row r="9936" spans="1:6">
      <c r="A9936" s="23">
        <v>9865</v>
      </c>
      <c r="B9936" s="24" t="s">
        <v>9416</v>
      </c>
      <c r="C9936" s="24" t="s">
        <v>17580</v>
      </c>
      <c r="D9936" s="23">
        <v>574</v>
      </c>
      <c r="E9936" s="20" t="s">
        <v>824</v>
      </c>
      <c r="F9936" s="20" t="s">
        <v>164</v>
      </c>
    </row>
    <row r="9937" spans="1:6">
      <c r="A9937" s="23">
        <v>9866</v>
      </c>
      <c r="B9937" s="24" t="s">
        <v>9417</v>
      </c>
      <c r="C9937" s="24" t="s">
        <v>17581</v>
      </c>
      <c r="D9937" s="23">
        <v>574</v>
      </c>
      <c r="E9937" s="20" t="s">
        <v>824</v>
      </c>
      <c r="F9937" s="20" t="s">
        <v>164</v>
      </c>
    </row>
    <row r="9938" spans="1:6">
      <c r="A9938" s="23">
        <v>9867</v>
      </c>
      <c r="B9938" s="24" t="s">
        <v>2873</v>
      </c>
      <c r="C9938" s="24" t="s">
        <v>2449</v>
      </c>
      <c r="D9938" s="23">
        <v>574</v>
      </c>
      <c r="E9938" s="20" t="s">
        <v>824</v>
      </c>
      <c r="F9938" s="20" t="s">
        <v>164</v>
      </c>
    </row>
    <row r="9939" spans="1:6">
      <c r="A9939" s="23">
        <v>9868</v>
      </c>
      <c r="B9939" s="24" t="s">
        <v>9418</v>
      </c>
      <c r="C9939" s="24" t="s">
        <v>17582</v>
      </c>
      <c r="D9939" s="23">
        <v>574</v>
      </c>
      <c r="E9939" s="20" t="s">
        <v>824</v>
      </c>
      <c r="F9939" s="20" t="s">
        <v>164</v>
      </c>
    </row>
    <row r="9940" spans="1:6">
      <c r="A9940" s="23">
        <v>9869</v>
      </c>
      <c r="B9940" s="24" t="s">
        <v>3178</v>
      </c>
      <c r="C9940" s="24" t="s">
        <v>1921</v>
      </c>
      <c r="D9940" s="23">
        <v>574</v>
      </c>
      <c r="E9940" s="20" t="s">
        <v>824</v>
      </c>
      <c r="F9940" s="20" t="s">
        <v>164</v>
      </c>
    </row>
    <row r="9941" spans="1:6">
      <c r="A9941" s="23">
        <v>9870</v>
      </c>
      <c r="B9941" s="24" t="s">
        <v>9419</v>
      </c>
      <c r="C9941" s="24" t="s">
        <v>17583</v>
      </c>
      <c r="D9941" s="23">
        <v>574</v>
      </c>
      <c r="E9941" s="20" t="s">
        <v>824</v>
      </c>
      <c r="F9941" s="20" t="s">
        <v>164</v>
      </c>
    </row>
    <row r="9942" spans="1:6">
      <c r="A9942" s="23">
        <v>9871</v>
      </c>
      <c r="B9942" s="24" t="s">
        <v>3795</v>
      </c>
      <c r="C9942" s="24" t="s">
        <v>12678</v>
      </c>
      <c r="D9942" s="23">
        <v>574</v>
      </c>
      <c r="E9942" s="20" t="s">
        <v>824</v>
      </c>
      <c r="F9942" s="20" t="s">
        <v>164</v>
      </c>
    </row>
    <row r="9943" spans="1:6">
      <c r="A9943" s="23">
        <v>9872</v>
      </c>
      <c r="B9943" s="24" t="s">
        <v>7731</v>
      </c>
      <c r="C9943" s="24" t="s">
        <v>15570</v>
      </c>
      <c r="D9943" s="23">
        <v>574</v>
      </c>
      <c r="E9943" s="20" t="s">
        <v>824</v>
      </c>
      <c r="F9943" s="20" t="s">
        <v>164</v>
      </c>
    </row>
    <row r="9944" spans="1:6">
      <c r="A9944" s="23">
        <v>9873</v>
      </c>
      <c r="B9944" s="24" t="s">
        <v>9420</v>
      </c>
      <c r="C9944" s="24" t="s">
        <v>14460</v>
      </c>
      <c r="D9944" s="23">
        <v>574</v>
      </c>
      <c r="E9944" s="20" t="s">
        <v>824</v>
      </c>
      <c r="F9944" s="20" t="s">
        <v>164</v>
      </c>
    </row>
    <row r="9945" spans="1:6">
      <c r="A9945" s="23">
        <v>9874</v>
      </c>
      <c r="B9945" s="24" t="s">
        <v>9421</v>
      </c>
      <c r="C9945" s="24" t="s">
        <v>17584</v>
      </c>
      <c r="D9945" s="23">
        <v>574</v>
      </c>
      <c r="E9945" s="20" t="s">
        <v>824</v>
      </c>
      <c r="F9945" s="20" t="s">
        <v>164</v>
      </c>
    </row>
    <row r="9946" spans="1:6">
      <c r="A9946" s="23">
        <v>9875</v>
      </c>
      <c r="B9946" s="24" t="s">
        <v>9422</v>
      </c>
      <c r="C9946" s="24" t="s">
        <v>1918</v>
      </c>
      <c r="D9946" s="23">
        <v>574</v>
      </c>
      <c r="E9946" s="20" t="s">
        <v>824</v>
      </c>
      <c r="F9946" s="20" t="s">
        <v>164</v>
      </c>
    </row>
    <row r="9947" spans="1:6">
      <c r="A9947" s="23">
        <v>9876</v>
      </c>
      <c r="B9947" s="24" t="s">
        <v>2577</v>
      </c>
      <c r="C9947" s="24" t="s">
        <v>890</v>
      </c>
      <c r="D9947" s="23">
        <v>574</v>
      </c>
      <c r="E9947" s="20" t="s">
        <v>824</v>
      </c>
      <c r="F9947" s="20" t="s">
        <v>164</v>
      </c>
    </row>
    <row r="9948" spans="1:6">
      <c r="A9948" s="23">
        <v>9877</v>
      </c>
      <c r="B9948" s="24" t="s">
        <v>3107</v>
      </c>
      <c r="C9948" s="24" t="s">
        <v>11485</v>
      </c>
      <c r="D9948" s="23">
        <v>574</v>
      </c>
      <c r="E9948" s="20" t="s">
        <v>824</v>
      </c>
      <c r="F9948" s="20" t="s">
        <v>164</v>
      </c>
    </row>
    <row r="9949" spans="1:6">
      <c r="A9949" s="23">
        <v>9878</v>
      </c>
      <c r="B9949" s="24" t="s">
        <v>2599</v>
      </c>
      <c r="C9949" s="24" t="s">
        <v>1708</v>
      </c>
      <c r="D9949" s="23">
        <v>574</v>
      </c>
      <c r="E9949" s="20" t="s">
        <v>824</v>
      </c>
      <c r="F9949" s="20" t="s">
        <v>164</v>
      </c>
    </row>
    <row r="9950" spans="1:6">
      <c r="A9950" s="23">
        <v>9879</v>
      </c>
      <c r="B9950" s="24" t="s">
        <v>9423</v>
      </c>
      <c r="C9950" s="24" t="s">
        <v>17585</v>
      </c>
      <c r="D9950" s="23">
        <v>574</v>
      </c>
      <c r="E9950" s="20" t="s">
        <v>824</v>
      </c>
      <c r="F9950" s="20" t="s">
        <v>164</v>
      </c>
    </row>
    <row r="9951" spans="1:6">
      <c r="A9951" s="23">
        <v>9880</v>
      </c>
      <c r="B9951" s="24" t="s">
        <v>9424</v>
      </c>
      <c r="C9951" s="24" t="s">
        <v>17586</v>
      </c>
      <c r="D9951" s="23">
        <v>574</v>
      </c>
      <c r="E9951" s="20" t="s">
        <v>824</v>
      </c>
      <c r="F9951" s="20" t="s">
        <v>164</v>
      </c>
    </row>
    <row r="9952" spans="1:6">
      <c r="A9952" s="23">
        <v>9881</v>
      </c>
      <c r="B9952" s="24" t="s">
        <v>9425</v>
      </c>
      <c r="C9952" s="24" t="s">
        <v>9425</v>
      </c>
      <c r="D9952" s="23">
        <v>574</v>
      </c>
      <c r="E9952" s="20" t="s">
        <v>824</v>
      </c>
      <c r="F9952" s="20" t="s">
        <v>164</v>
      </c>
    </row>
    <row r="9953" spans="1:6">
      <c r="A9953" s="23">
        <v>9882</v>
      </c>
      <c r="B9953" s="24" t="s">
        <v>9426</v>
      </c>
      <c r="C9953" s="24" t="s">
        <v>9426</v>
      </c>
      <c r="D9953" s="23">
        <v>574</v>
      </c>
      <c r="E9953" s="20" t="s">
        <v>824</v>
      </c>
      <c r="F9953" s="20" t="s">
        <v>164</v>
      </c>
    </row>
    <row r="9954" spans="1:6">
      <c r="A9954" s="23">
        <v>9883</v>
      </c>
      <c r="B9954" s="24" t="s">
        <v>9427</v>
      </c>
      <c r="C9954" s="24" t="s">
        <v>9427</v>
      </c>
      <c r="D9954" s="23">
        <v>574</v>
      </c>
      <c r="E9954" s="20" t="s">
        <v>824</v>
      </c>
      <c r="F9954" s="20" t="s">
        <v>164</v>
      </c>
    </row>
    <row r="9955" spans="1:6">
      <c r="A9955" s="23">
        <v>9884</v>
      </c>
      <c r="B9955" s="24" t="s">
        <v>9428</v>
      </c>
      <c r="C9955" s="25" t="s">
        <v>828</v>
      </c>
      <c r="D9955" s="23">
        <v>575</v>
      </c>
      <c r="E9955" s="20" t="s">
        <v>827</v>
      </c>
      <c r="F9955" s="20" t="s">
        <v>164</v>
      </c>
    </row>
    <row r="9956" spans="1:6">
      <c r="A9956" s="23">
        <v>9885</v>
      </c>
      <c r="B9956" s="24" t="s">
        <v>4213</v>
      </c>
      <c r="C9956" s="24" t="s">
        <v>12517</v>
      </c>
      <c r="D9956" s="23">
        <v>575</v>
      </c>
      <c r="E9956" s="20" t="s">
        <v>827</v>
      </c>
      <c r="F9956" s="20" t="s">
        <v>164</v>
      </c>
    </row>
    <row r="9957" spans="1:6">
      <c r="A9957" s="23">
        <v>9886</v>
      </c>
      <c r="B9957" s="24" t="s">
        <v>9429</v>
      </c>
      <c r="C9957" s="24" t="s">
        <v>17587</v>
      </c>
      <c r="D9957" s="23">
        <v>575</v>
      </c>
      <c r="E9957" s="20" t="s">
        <v>827</v>
      </c>
      <c r="F9957" s="20" t="s">
        <v>164</v>
      </c>
    </row>
    <row r="9958" spans="1:6">
      <c r="A9958" s="23">
        <v>9887</v>
      </c>
      <c r="B9958" s="24" t="s">
        <v>9430</v>
      </c>
      <c r="C9958" s="24" t="s">
        <v>17588</v>
      </c>
      <c r="D9958" s="23">
        <v>575</v>
      </c>
      <c r="E9958" s="20" t="s">
        <v>827</v>
      </c>
      <c r="F9958" s="20" t="s">
        <v>164</v>
      </c>
    </row>
    <row r="9959" spans="1:6">
      <c r="A9959" s="23">
        <v>9888</v>
      </c>
      <c r="B9959" s="24" t="s">
        <v>9431</v>
      </c>
      <c r="C9959" s="24" t="s">
        <v>17589</v>
      </c>
      <c r="D9959" s="23">
        <v>575</v>
      </c>
      <c r="E9959" s="20" t="s">
        <v>827</v>
      </c>
      <c r="F9959" s="20" t="s">
        <v>164</v>
      </c>
    </row>
    <row r="9960" spans="1:6">
      <c r="A9960" s="23">
        <v>9889</v>
      </c>
      <c r="B9960" s="24" t="s">
        <v>3882</v>
      </c>
      <c r="C9960" s="24" t="s">
        <v>12239</v>
      </c>
      <c r="D9960" s="23">
        <v>575</v>
      </c>
      <c r="E9960" s="20" t="s">
        <v>827</v>
      </c>
      <c r="F9960" s="20" t="s">
        <v>164</v>
      </c>
    </row>
    <row r="9961" spans="1:6">
      <c r="A9961" s="23">
        <v>9890</v>
      </c>
      <c r="B9961" s="24" t="s">
        <v>6028</v>
      </c>
      <c r="C9961" s="24" t="s">
        <v>2385</v>
      </c>
      <c r="D9961" s="23">
        <v>575</v>
      </c>
      <c r="E9961" s="20" t="s">
        <v>827</v>
      </c>
      <c r="F9961" s="20" t="s">
        <v>164</v>
      </c>
    </row>
    <row r="9962" spans="1:6">
      <c r="A9962" s="23">
        <v>9891</v>
      </c>
      <c r="B9962" s="24" t="s">
        <v>4361</v>
      </c>
      <c r="C9962" s="24" t="s">
        <v>12643</v>
      </c>
      <c r="D9962" s="23">
        <v>575</v>
      </c>
      <c r="E9962" s="20" t="s">
        <v>827</v>
      </c>
      <c r="F9962" s="20" t="s">
        <v>164</v>
      </c>
    </row>
    <row r="9963" spans="1:6">
      <c r="A9963" s="23">
        <v>9892</v>
      </c>
      <c r="B9963" s="24" t="s">
        <v>9432</v>
      </c>
      <c r="C9963" s="24" t="s">
        <v>17590</v>
      </c>
      <c r="D9963" s="23">
        <v>575</v>
      </c>
      <c r="E9963" s="20" t="s">
        <v>827</v>
      </c>
      <c r="F9963" s="20" t="s">
        <v>164</v>
      </c>
    </row>
    <row r="9964" spans="1:6">
      <c r="A9964" s="23">
        <v>9893</v>
      </c>
      <c r="B9964" s="24" t="s">
        <v>4465</v>
      </c>
      <c r="C9964" s="24" t="s">
        <v>1360</v>
      </c>
      <c r="D9964" s="23">
        <v>575</v>
      </c>
      <c r="E9964" s="20" t="s">
        <v>827</v>
      </c>
      <c r="F9964" s="20" t="s">
        <v>164</v>
      </c>
    </row>
    <row r="9965" spans="1:6">
      <c r="A9965" s="23">
        <v>9894</v>
      </c>
      <c r="B9965" s="24" t="s">
        <v>3024</v>
      </c>
      <c r="C9965" s="24" t="s">
        <v>11249</v>
      </c>
      <c r="D9965" s="23">
        <v>575</v>
      </c>
      <c r="E9965" s="20" t="s">
        <v>827</v>
      </c>
      <c r="F9965" s="20" t="s">
        <v>164</v>
      </c>
    </row>
    <row r="9966" spans="1:6">
      <c r="A9966" s="23">
        <v>9895</v>
      </c>
      <c r="B9966" s="24" t="s">
        <v>6985</v>
      </c>
      <c r="C9966" s="24" t="s">
        <v>15485</v>
      </c>
      <c r="D9966" s="23">
        <v>575</v>
      </c>
      <c r="E9966" s="20" t="s">
        <v>827</v>
      </c>
      <c r="F9966" s="20" t="s">
        <v>164</v>
      </c>
    </row>
    <row r="9967" spans="1:6">
      <c r="A9967" s="23">
        <v>9896</v>
      </c>
      <c r="B9967" s="24" t="s">
        <v>4084</v>
      </c>
      <c r="C9967" s="24" t="s">
        <v>10613</v>
      </c>
      <c r="D9967" s="23">
        <v>575</v>
      </c>
      <c r="E9967" s="20" t="s">
        <v>827</v>
      </c>
      <c r="F9967" s="20" t="s">
        <v>164</v>
      </c>
    </row>
    <row r="9968" spans="1:6">
      <c r="A9968" s="23">
        <v>9897</v>
      </c>
      <c r="B9968" s="24" t="s">
        <v>9433</v>
      </c>
      <c r="C9968" s="24" t="s">
        <v>11863</v>
      </c>
      <c r="D9968" s="23">
        <v>575</v>
      </c>
      <c r="E9968" s="20" t="s">
        <v>827</v>
      </c>
      <c r="F9968" s="20" t="s">
        <v>164</v>
      </c>
    </row>
    <row r="9969" spans="1:6">
      <c r="A9969" s="23">
        <v>9898</v>
      </c>
      <c r="B9969" s="24" t="s">
        <v>3294</v>
      </c>
      <c r="C9969" s="24" t="s">
        <v>11762</v>
      </c>
      <c r="D9969" s="23">
        <v>575</v>
      </c>
      <c r="E9969" s="20" t="s">
        <v>827</v>
      </c>
      <c r="F9969" s="20" t="s">
        <v>164</v>
      </c>
    </row>
    <row r="9970" spans="1:6">
      <c r="A9970" s="23">
        <v>9899</v>
      </c>
      <c r="B9970" s="24" t="s">
        <v>9434</v>
      </c>
      <c r="C9970" s="24" t="s">
        <v>17591</v>
      </c>
      <c r="D9970" s="23">
        <v>575</v>
      </c>
      <c r="E9970" s="20" t="s">
        <v>827</v>
      </c>
      <c r="F9970" s="20" t="s">
        <v>164</v>
      </c>
    </row>
    <row r="9971" spans="1:6">
      <c r="A9971" s="23">
        <v>9900</v>
      </c>
      <c r="B9971" s="24" t="s">
        <v>3472</v>
      </c>
      <c r="C9971" s="24" t="s">
        <v>1888</v>
      </c>
      <c r="D9971" s="23">
        <v>575</v>
      </c>
      <c r="E9971" s="20" t="s">
        <v>827</v>
      </c>
      <c r="F9971" s="20" t="s">
        <v>164</v>
      </c>
    </row>
    <row r="9972" spans="1:6">
      <c r="A9972" s="23">
        <v>9901</v>
      </c>
      <c r="B9972" s="24" t="s">
        <v>9435</v>
      </c>
      <c r="C9972" s="24" t="s">
        <v>17592</v>
      </c>
      <c r="D9972" s="23">
        <v>575</v>
      </c>
      <c r="E9972" s="20" t="s">
        <v>827</v>
      </c>
      <c r="F9972" s="20" t="s">
        <v>164</v>
      </c>
    </row>
    <row r="9973" spans="1:6">
      <c r="A9973" s="23">
        <v>9902</v>
      </c>
      <c r="B9973" s="24" t="s">
        <v>9436</v>
      </c>
      <c r="C9973" s="24" t="s">
        <v>9436</v>
      </c>
      <c r="D9973" s="23">
        <v>575</v>
      </c>
      <c r="E9973" s="20" t="s">
        <v>827</v>
      </c>
      <c r="F9973" s="20" t="s">
        <v>164</v>
      </c>
    </row>
    <row r="9974" spans="1:6">
      <c r="A9974" s="23">
        <v>9903</v>
      </c>
      <c r="B9974" s="24" t="s">
        <v>9437</v>
      </c>
      <c r="C9974" s="24" t="s">
        <v>17593</v>
      </c>
      <c r="D9974" s="23">
        <v>576</v>
      </c>
      <c r="E9974" s="20" t="s">
        <v>830</v>
      </c>
      <c r="F9974" s="20" t="s">
        <v>164</v>
      </c>
    </row>
    <row r="9975" spans="1:6">
      <c r="A9975" s="23">
        <v>9904</v>
      </c>
      <c r="B9975" s="24" t="s">
        <v>9438</v>
      </c>
      <c r="C9975" s="24" t="s">
        <v>17594</v>
      </c>
      <c r="D9975" s="23">
        <v>576</v>
      </c>
      <c r="E9975" s="20" t="s">
        <v>830</v>
      </c>
      <c r="F9975" s="20" t="s">
        <v>164</v>
      </c>
    </row>
    <row r="9976" spans="1:6">
      <c r="A9976" s="23">
        <v>9905</v>
      </c>
      <c r="B9976" s="24" t="s">
        <v>9439</v>
      </c>
      <c r="C9976" s="24" t="s">
        <v>17595</v>
      </c>
      <c r="D9976" s="23">
        <v>576</v>
      </c>
      <c r="E9976" s="20" t="s">
        <v>830</v>
      </c>
      <c r="F9976" s="20" t="s">
        <v>164</v>
      </c>
    </row>
    <row r="9977" spans="1:6">
      <c r="A9977" s="23">
        <v>9906</v>
      </c>
      <c r="B9977" s="24" t="s">
        <v>9440</v>
      </c>
      <c r="C9977" s="24" t="s">
        <v>17596</v>
      </c>
      <c r="D9977" s="23">
        <v>576</v>
      </c>
      <c r="E9977" s="20" t="s">
        <v>830</v>
      </c>
      <c r="F9977" s="20" t="s">
        <v>164</v>
      </c>
    </row>
    <row r="9978" spans="1:6">
      <c r="A9978" s="23">
        <v>9907</v>
      </c>
      <c r="B9978" s="24" t="s">
        <v>9441</v>
      </c>
      <c r="C9978" s="24" t="s">
        <v>17597</v>
      </c>
      <c r="D9978" s="23">
        <v>576</v>
      </c>
      <c r="E9978" s="20" t="s">
        <v>830</v>
      </c>
      <c r="F9978" s="20" t="s">
        <v>164</v>
      </c>
    </row>
    <row r="9979" spans="1:6">
      <c r="A9979" s="23">
        <v>9908</v>
      </c>
      <c r="B9979" s="24" t="s">
        <v>7549</v>
      </c>
      <c r="C9979" s="24" t="s">
        <v>15424</v>
      </c>
      <c r="D9979" s="23">
        <v>576</v>
      </c>
      <c r="E9979" s="20" t="s">
        <v>830</v>
      </c>
      <c r="F9979" s="20" t="s">
        <v>164</v>
      </c>
    </row>
    <row r="9980" spans="1:6">
      <c r="A9980" s="23">
        <v>9909</v>
      </c>
      <c r="B9980" s="24" t="s">
        <v>9442</v>
      </c>
      <c r="C9980" s="24" t="s">
        <v>17598</v>
      </c>
      <c r="D9980" s="23">
        <v>576</v>
      </c>
      <c r="E9980" s="20" t="s">
        <v>830</v>
      </c>
      <c r="F9980" s="20" t="s">
        <v>164</v>
      </c>
    </row>
    <row r="9981" spans="1:6">
      <c r="A9981" s="23">
        <v>9910</v>
      </c>
      <c r="B9981" s="24" t="s">
        <v>2742</v>
      </c>
      <c r="C9981" s="24" t="s">
        <v>11551</v>
      </c>
      <c r="D9981" s="23">
        <v>576</v>
      </c>
      <c r="E9981" s="20" t="s">
        <v>830</v>
      </c>
      <c r="F9981" s="20" t="s">
        <v>164</v>
      </c>
    </row>
    <row r="9982" spans="1:6">
      <c r="A9982" s="23">
        <v>9911</v>
      </c>
      <c r="B9982" s="24" t="s">
        <v>9443</v>
      </c>
      <c r="C9982" s="24" t="s">
        <v>17599</v>
      </c>
      <c r="D9982" s="23">
        <v>576</v>
      </c>
      <c r="E9982" s="20" t="s">
        <v>830</v>
      </c>
      <c r="F9982" s="20" t="s">
        <v>164</v>
      </c>
    </row>
    <row r="9983" spans="1:6">
      <c r="A9983" s="23">
        <v>9912</v>
      </c>
      <c r="B9983" s="24" t="s">
        <v>9444</v>
      </c>
      <c r="C9983" s="24" t="s">
        <v>4439</v>
      </c>
      <c r="D9983" s="23">
        <v>576</v>
      </c>
      <c r="E9983" s="20" t="s">
        <v>830</v>
      </c>
      <c r="F9983" s="20" t="s">
        <v>164</v>
      </c>
    </row>
    <row r="9984" spans="1:6">
      <c r="A9984" s="23">
        <v>9913</v>
      </c>
      <c r="B9984" s="24" t="s">
        <v>9445</v>
      </c>
      <c r="C9984" s="24" t="s">
        <v>17600</v>
      </c>
      <c r="D9984" s="23">
        <v>576</v>
      </c>
      <c r="E9984" s="20" t="s">
        <v>830</v>
      </c>
      <c r="F9984" s="20" t="s">
        <v>164</v>
      </c>
    </row>
    <row r="9985" spans="1:6">
      <c r="A9985" s="23">
        <v>9914</v>
      </c>
      <c r="B9985" s="24" t="s">
        <v>9446</v>
      </c>
      <c r="C9985" s="24" t="s">
        <v>9446</v>
      </c>
      <c r="D9985" s="23">
        <v>576</v>
      </c>
      <c r="E9985" s="20" t="s">
        <v>830</v>
      </c>
      <c r="F9985" s="20" t="s">
        <v>164</v>
      </c>
    </row>
    <row r="9986" spans="1:6">
      <c r="A9986" s="23">
        <v>9915</v>
      </c>
      <c r="B9986" s="24" t="s">
        <v>4735</v>
      </c>
      <c r="C9986" s="24" t="s">
        <v>12964</v>
      </c>
      <c r="D9986" s="23">
        <v>577</v>
      </c>
      <c r="E9986" s="20" t="s">
        <v>833</v>
      </c>
      <c r="F9986" s="20" t="s">
        <v>164</v>
      </c>
    </row>
    <row r="9987" spans="1:6">
      <c r="A9987" s="23">
        <v>9916</v>
      </c>
      <c r="B9987" s="24" t="s">
        <v>3373</v>
      </c>
      <c r="C9987" s="24" t="s">
        <v>11833</v>
      </c>
      <c r="D9987" s="23">
        <v>577</v>
      </c>
      <c r="E9987" s="20" t="s">
        <v>833</v>
      </c>
      <c r="F9987" s="20" t="s">
        <v>164</v>
      </c>
    </row>
    <row r="9988" spans="1:6">
      <c r="A9988" s="23">
        <v>9917</v>
      </c>
      <c r="B9988" s="24" t="s">
        <v>3884</v>
      </c>
      <c r="C9988" s="24" t="s">
        <v>1055</v>
      </c>
      <c r="D9988" s="23">
        <v>577</v>
      </c>
      <c r="E9988" s="20" t="s">
        <v>833</v>
      </c>
      <c r="F9988" s="20" t="s">
        <v>164</v>
      </c>
    </row>
    <row r="9989" spans="1:6">
      <c r="A9989" s="23">
        <v>9918</v>
      </c>
      <c r="B9989" s="24" t="s">
        <v>3176</v>
      </c>
      <c r="C9989" s="24" t="s">
        <v>532</v>
      </c>
      <c r="D9989" s="23">
        <v>577</v>
      </c>
      <c r="E9989" s="20" t="s">
        <v>833</v>
      </c>
      <c r="F9989" s="20" t="s">
        <v>164</v>
      </c>
    </row>
    <row r="9990" spans="1:6">
      <c r="A9990" s="23">
        <v>9919</v>
      </c>
      <c r="B9990" s="24" t="s">
        <v>9447</v>
      </c>
      <c r="C9990" s="24" t="s">
        <v>17601</v>
      </c>
      <c r="D9990" s="23">
        <v>577</v>
      </c>
      <c r="E9990" s="20" t="s">
        <v>833</v>
      </c>
      <c r="F9990" s="20" t="s">
        <v>164</v>
      </c>
    </row>
    <row r="9991" spans="1:6">
      <c r="A9991" s="23">
        <v>9920</v>
      </c>
      <c r="B9991" s="24" t="s">
        <v>9448</v>
      </c>
      <c r="C9991" s="24" t="s">
        <v>11948</v>
      </c>
      <c r="D9991" s="23">
        <v>577</v>
      </c>
      <c r="E9991" s="20" t="s">
        <v>833</v>
      </c>
      <c r="F9991" s="20" t="s">
        <v>164</v>
      </c>
    </row>
    <row r="9992" spans="1:6">
      <c r="A9992" s="23">
        <v>9921</v>
      </c>
      <c r="B9992" s="24" t="s">
        <v>4308</v>
      </c>
      <c r="C9992" s="24" t="s">
        <v>1568</v>
      </c>
      <c r="D9992" s="23">
        <v>577</v>
      </c>
      <c r="E9992" s="20" t="s">
        <v>833</v>
      </c>
      <c r="F9992" s="20" t="s">
        <v>164</v>
      </c>
    </row>
    <row r="9993" spans="1:6">
      <c r="A9993" s="23">
        <v>9922</v>
      </c>
      <c r="B9993" s="24" t="s">
        <v>9449</v>
      </c>
      <c r="C9993" s="24" t="s">
        <v>17602</v>
      </c>
      <c r="D9993" s="23">
        <v>577</v>
      </c>
      <c r="E9993" s="20" t="s">
        <v>833</v>
      </c>
      <c r="F9993" s="20" t="s">
        <v>164</v>
      </c>
    </row>
    <row r="9994" spans="1:6">
      <c r="A9994" s="23">
        <v>9923</v>
      </c>
      <c r="B9994" s="24" t="s">
        <v>7440</v>
      </c>
      <c r="C9994" s="24" t="s">
        <v>15311</v>
      </c>
      <c r="D9994" s="23">
        <v>577</v>
      </c>
      <c r="E9994" s="20" t="s">
        <v>833</v>
      </c>
      <c r="F9994" s="20" t="s">
        <v>164</v>
      </c>
    </row>
    <row r="9995" spans="1:6">
      <c r="A9995" s="23">
        <v>9924</v>
      </c>
      <c r="B9995" s="24" t="s">
        <v>9450</v>
      </c>
      <c r="C9995" s="24" t="s">
        <v>17562</v>
      </c>
      <c r="D9995" s="23">
        <v>577</v>
      </c>
      <c r="E9995" s="20" t="s">
        <v>833</v>
      </c>
      <c r="F9995" s="20" t="s">
        <v>164</v>
      </c>
    </row>
    <row r="9996" spans="1:6">
      <c r="A9996" s="23">
        <v>9925</v>
      </c>
      <c r="B9996" s="24" t="s">
        <v>9451</v>
      </c>
      <c r="C9996" s="24" t="s">
        <v>17603</v>
      </c>
      <c r="D9996" s="23">
        <v>577</v>
      </c>
      <c r="E9996" s="20" t="s">
        <v>833</v>
      </c>
      <c r="F9996" s="20" t="s">
        <v>164</v>
      </c>
    </row>
    <row r="9997" spans="1:6">
      <c r="A9997" s="23">
        <v>9926</v>
      </c>
      <c r="B9997" s="24" t="s">
        <v>9452</v>
      </c>
      <c r="C9997" s="24" t="s">
        <v>17604</v>
      </c>
      <c r="D9997" s="23">
        <v>577</v>
      </c>
      <c r="E9997" s="20" t="s">
        <v>833</v>
      </c>
      <c r="F9997" s="20" t="s">
        <v>164</v>
      </c>
    </row>
    <row r="9998" spans="1:6">
      <c r="A9998" s="23">
        <v>9927</v>
      </c>
      <c r="B9998" s="24" t="s">
        <v>9453</v>
      </c>
      <c r="C9998" s="24" t="s">
        <v>11806</v>
      </c>
      <c r="D9998" s="23">
        <v>577</v>
      </c>
      <c r="E9998" s="20" t="s">
        <v>833</v>
      </c>
      <c r="F9998" s="20" t="s">
        <v>164</v>
      </c>
    </row>
    <row r="9999" spans="1:6">
      <c r="A9999" s="23">
        <v>9928</v>
      </c>
      <c r="B9999" s="24" t="s">
        <v>9454</v>
      </c>
      <c r="C9999" s="24" t="s">
        <v>9454</v>
      </c>
      <c r="D9999" s="23">
        <v>577</v>
      </c>
      <c r="E9999" s="20" t="s">
        <v>833</v>
      </c>
      <c r="F9999" s="20" t="s">
        <v>164</v>
      </c>
    </row>
    <row r="10000" spans="1:6">
      <c r="A10000" s="23">
        <v>9929</v>
      </c>
      <c r="B10000" s="24" t="s">
        <v>3774</v>
      </c>
      <c r="C10000" s="24" t="s">
        <v>11864</v>
      </c>
      <c r="D10000" s="23">
        <v>578</v>
      </c>
      <c r="E10000" s="20" t="s">
        <v>837</v>
      </c>
      <c r="F10000" s="20" t="s">
        <v>164</v>
      </c>
    </row>
    <row r="10001" spans="1:6">
      <c r="A10001" s="23">
        <v>9930</v>
      </c>
      <c r="B10001" s="24" t="s">
        <v>9455</v>
      </c>
      <c r="C10001" s="24" t="s">
        <v>17605</v>
      </c>
      <c r="D10001" s="23">
        <v>578</v>
      </c>
      <c r="E10001" s="20" t="s">
        <v>837</v>
      </c>
      <c r="F10001" s="20" t="s">
        <v>164</v>
      </c>
    </row>
    <row r="10002" spans="1:6">
      <c r="A10002" s="23">
        <v>9931</v>
      </c>
      <c r="B10002" s="24" t="s">
        <v>9456</v>
      </c>
      <c r="C10002" s="24" t="s">
        <v>17606</v>
      </c>
      <c r="D10002" s="23">
        <v>578</v>
      </c>
      <c r="E10002" s="20" t="s">
        <v>837</v>
      </c>
      <c r="F10002" s="20" t="s">
        <v>164</v>
      </c>
    </row>
    <row r="10003" spans="1:6">
      <c r="A10003" s="23">
        <v>9932</v>
      </c>
      <c r="B10003" s="24" t="s">
        <v>3296</v>
      </c>
      <c r="C10003" s="24" t="s">
        <v>11763</v>
      </c>
      <c r="D10003" s="23">
        <v>578</v>
      </c>
      <c r="E10003" s="20" t="s">
        <v>837</v>
      </c>
      <c r="F10003" s="20" t="s">
        <v>164</v>
      </c>
    </row>
    <row r="10004" spans="1:6">
      <c r="A10004" s="23">
        <v>9933</v>
      </c>
      <c r="B10004" s="24" t="s">
        <v>9457</v>
      </c>
      <c r="C10004" s="24" t="s">
        <v>17607</v>
      </c>
      <c r="D10004" s="23">
        <v>578</v>
      </c>
      <c r="E10004" s="20" t="s">
        <v>837</v>
      </c>
      <c r="F10004" s="20" t="s">
        <v>164</v>
      </c>
    </row>
    <row r="10005" spans="1:6">
      <c r="A10005" s="23">
        <v>9934</v>
      </c>
      <c r="B10005" s="24" t="s">
        <v>9458</v>
      </c>
      <c r="C10005" s="24" t="s">
        <v>17608</v>
      </c>
      <c r="D10005" s="23">
        <v>578</v>
      </c>
      <c r="E10005" s="20" t="s">
        <v>837</v>
      </c>
      <c r="F10005" s="20" t="s">
        <v>164</v>
      </c>
    </row>
    <row r="10006" spans="1:6">
      <c r="A10006" s="23">
        <v>9935</v>
      </c>
      <c r="B10006" s="24" t="s">
        <v>9074</v>
      </c>
      <c r="C10006" s="24" t="s">
        <v>16735</v>
      </c>
      <c r="D10006" s="23">
        <v>578</v>
      </c>
      <c r="E10006" s="20" t="s">
        <v>837</v>
      </c>
      <c r="F10006" s="20" t="s">
        <v>164</v>
      </c>
    </row>
    <row r="10007" spans="1:6">
      <c r="A10007" s="23">
        <v>9936</v>
      </c>
      <c r="B10007" s="24" t="s">
        <v>9459</v>
      </c>
      <c r="C10007" s="24" t="s">
        <v>10869</v>
      </c>
      <c r="D10007" s="23">
        <v>578</v>
      </c>
      <c r="E10007" s="20" t="s">
        <v>837</v>
      </c>
      <c r="F10007" s="20" t="s">
        <v>164</v>
      </c>
    </row>
    <row r="10008" spans="1:6">
      <c r="A10008" s="23">
        <v>9937</v>
      </c>
      <c r="B10008" s="24" t="s">
        <v>9460</v>
      </c>
      <c r="C10008" s="24" t="s">
        <v>17490</v>
      </c>
      <c r="D10008" s="23">
        <v>578</v>
      </c>
      <c r="E10008" s="20" t="s">
        <v>837</v>
      </c>
      <c r="F10008" s="20" t="s">
        <v>164</v>
      </c>
    </row>
    <row r="10009" spans="1:6">
      <c r="A10009" s="23">
        <v>9938</v>
      </c>
      <c r="B10009" s="24" t="s">
        <v>3019</v>
      </c>
      <c r="C10009" s="24" t="s">
        <v>11245</v>
      </c>
      <c r="D10009" s="23">
        <v>578</v>
      </c>
      <c r="E10009" s="20" t="s">
        <v>837</v>
      </c>
      <c r="F10009" s="20" t="s">
        <v>164</v>
      </c>
    </row>
    <row r="10010" spans="1:6">
      <c r="A10010" s="23">
        <v>9939</v>
      </c>
      <c r="B10010" s="24" t="s">
        <v>9461</v>
      </c>
      <c r="C10010" s="24" t="s">
        <v>16350</v>
      </c>
      <c r="D10010" s="23">
        <v>578</v>
      </c>
      <c r="E10010" s="20" t="s">
        <v>837</v>
      </c>
      <c r="F10010" s="20" t="s">
        <v>164</v>
      </c>
    </row>
    <row r="10011" spans="1:6">
      <c r="A10011" s="23">
        <v>9940</v>
      </c>
      <c r="B10011" s="24" t="s">
        <v>3918</v>
      </c>
      <c r="C10011" s="24" t="s">
        <v>11789</v>
      </c>
      <c r="D10011" s="23">
        <v>578</v>
      </c>
      <c r="E10011" s="20" t="s">
        <v>837</v>
      </c>
      <c r="F10011" s="20" t="s">
        <v>164</v>
      </c>
    </row>
    <row r="10012" spans="1:6">
      <c r="A10012" s="23">
        <v>9941</v>
      </c>
      <c r="B10012" s="24" t="s">
        <v>9462</v>
      </c>
      <c r="C10012" s="24" t="s">
        <v>9462</v>
      </c>
      <c r="D10012" s="23">
        <v>578</v>
      </c>
      <c r="E10012" s="20" t="s">
        <v>837</v>
      </c>
      <c r="F10012" s="20" t="s">
        <v>164</v>
      </c>
    </row>
    <row r="10013" spans="1:6">
      <c r="A10013" s="23">
        <v>9942</v>
      </c>
      <c r="B10013" s="24" t="s">
        <v>9463</v>
      </c>
      <c r="C10013" s="24" t="s">
        <v>9463</v>
      </c>
      <c r="D10013" s="23">
        <v>578</v>
      </c>
      <c r="E10013" s="20" t="s">
        <v>837</v>
      </c>
      <c r="F10013" s="20" t="s">
        <v>164</v>
      </c>
    </row>
    <row r="10014" spans="1:6">
      <c r="A10014" s="23">
        <v>9943</v>
      </c>
      <c r="B10014" s="24" t="s">
        <v>9464</v>
      </c>
      <c r="C10014" s="24" t="s">
        <v>9464</v>
      </c>
      <c r="D10014" s="23">
        <v>578</v>
      </c>
      <c r="E10014" s="20" t="s">
        <v>837</v>
      </c>
      <c r="F10014" s="20" t="s">
        <v>164</v>
      </c>
    </row>
    <row r="10015" spans="1:6">
      <c r="A10015" s="23">
        <v>9944</v>
      </c>
      <c r="B10015" s="24" t="s">
        <v>9465</v>
      </c>
      <c r="C10015" s="24" t="s">
        <v>9465</v>
      </c>
      <c r="D10015" s="23">
        <v>578</v>
      </c>
      <c r="E10015" s="20" t="s">
        <v>837</v>
      </c>
      <c r="F10015" s="20" t="s">
        <v>164</v>
      </c>
    </row>
    <row r="10016" spans="1:6">
      <c r="A10016" s="23">
        <v>9945</v>
      </c>
      <c r="B10016" s="24" t="s">
        <v>9466</v>
      </c>
      <c r="C10016" s="24" t="s">
        <v>9466</v>
      </c>
      <c r="D10016" s="23">
        <v>578</v>
      </c>
      <c r="E10016" s="20" t="s">
        <v>837</v>
      </c>
      <c r="F10016" s="20" t="s">
        <v>164</v>
      </c>
    </row>
    <row r="10017" spans="1:6">
      <c r="A10017" s="23">
        <v>9946</v>
      </c>
      <c r="B10017" s="24" t="s">
        <v>9467</v>
      </c>
      <c r="C10017" s="24" t="s">
        <v>9467</v>
      </c>
      <c r="D10017" s="23">
        <v>578</v>
      </c>
      <c r="E10017" s="20" t="s">
        <v>837</v>
      </c>
      <c r="F10017" s="20" t="s">
        <v>164</v>
      </c>
    </row>
    <row r="10018" spans="1:6">
      <c r="A10018" s="23">
        <v>9947</v>
      </c>
      <c r="B10018" s="24" t="s">
        <v>9468</v>
      </c>
      <c r="C10018" s="24" t="s">
        <v>9468</v>
      </c>
      <c r="D10018" s="23">
        <v>578</v>
      </c>
      <c r="E10018" s="20" t="s">
        <v>837</v>
      </c>
      <c r="F10018" s="20" t="s">
        <v>164</v>
      </c>
    </row>
    <row r="10019" spans="1:6">
      <c r="A10019" s="23">
        <v>9948</v>
      </c>
      <c r="B10019" s="24" t="s">
        <v>3331</v>
      </c>
      <c r="C10019" s="24" t="s">
        <v>11793</v>
      </c>
      <c r="D10019" s="23">
        <v>579</v>
      </c>
      <c r="E10019" s="20" t="s">
        <v>840</v>
      </c>
      <c r="F10019" s="20" t="s">
        <v>164</v>
      </c>
    </row>
    <row r="10020" spans="1:6">
      <c r="A10020" s="23">
        <v>9949</v>
      </c>
      <c r="B10020" s="24" t="s">
        <v>6237</v>
      </c>
      <c r="C10020" s="24" t="s">
        <v>12758</v>
      </c>
      <c r="D10020" s="23">
        <v>579</v>
      </c>
      <c r="E10020" s="20" t="s">
        <v>840</v>
      </c>
      <c r="F10020" s="20" t="s">
        <v>164</v>
      </c>
    </row>
    <row r="10021" spans="1:6">
      <c r="A10021" s="23">
        <v>9950</v>
      </c>
      <c r="B10021" s="24" t="s">
        <v>6377</v>
      </c>
      <c r="C10021" s="24" t="s">
        <v>12559</v>
      </c>
      <c r="D10021" s="23">
        <v>579</v>
      </c>
      <c r="E10021" s="20" t="s">
        <v>840</v>
      </c>
      <c r="F10021" s="20" t="s">
        <v>164</v>
      </c>
    </row>
    <row r="10022" spans="1:6">
      <c r="A10022" s="23">
        <v>9951</v>
      </c>
      <c r="B10022" s="24" t="s">
        <v>9469</v>
      </c>
      <c r="C10022" s="24" t="s">
        <v>11438</v>
      </c>
      <c r="D10022" s="23">
        <v>579</v>
      </c>
      <c r="E10022" s="20" t="s">
        <v>840</v>
      </c>
      <c r="F10022" s="20" t="s">
        <v>164</v>
      </c>
    </row>
    <row r="10023" spans="1:6">
      <c r="A10023" s="23">
        <v>9952</v>
      </c>
      <c r="B10023" s="24" t="s">
        <v>9470</v>
      </c>
      <c r="C10023" s="24" t="s">
        <v>16492</v>
      </c>
      <c r="D10023" s="23">
        <v>579</v>
      </c>
      <c r="E10023" s="20" t="s">
        <v>840</v>
      </c>
      <c r="F10023" s="20" t="s">
        <v>164</v>
      </c>
    </row>
    <row r="10024" spans="1:6">
      <c r="A10024" s="23">
        <v>9953</v>
      </c>
      <c r="B10024" s="24" t="s">
        <v>9471</v>
      </c>
      <c r="C10024" s="24" t="s">
        <v>2357</v>
      </c>
      <c r="D10024" s="23">
        <v>579</v>
      </c>
      <c r="E10024" s="20" t="s">
        <v>840</v>
      </c>
      <c r="F10024" s="20" t="s">
        <v>164</v>
      </c>
    </row>
    <row r="10025" spans="1:6">
      <c r="A10025" s="23">
        <v>9954</v>
      </c>
      <c r="B10025" s="24" t="s">
        <v>9472</v>
      </c>
      <c r="C10025" s="24" t="s">
        <v>10566</v>
      </c>
      <c r="D10025" s="23">
        <v>579</v>
      </c>
      <c r="E10025" s="20" t="s">
        <v>840</v>
      </c>
      <c r="F10025" s="20" t="s">
        <v>164</v>
      </c>
    </row>
    <row r="10026" spans="1:6">
      <c r="A10026" s="23">
        <v>9955</v>
      </c>
      <c r="B10026" s="24" t="s">
        <v>9473</v>
      </c>
      <c r="C10026" s="24" t="s">
        <v>1471</v>
      </c>
      <c r="D10026" s="23">
        <v>579</v>
      </c>
      <c r="E10026" s="20" t="s">
        <v>840</v>
      </c>
      <c r="F10026" s="20" t="s">
        <v>164</v>
      </c>
    </row>
    <row r="10027" spans="1:6">
      <c r="A10027" s="23">
        <v>9956</v>
      </c>
      <c r="B10027" s="24" t="s">
        <v>9474</v>
      </c>
      <c r="C10027" s="24" t="s">
        <v>11599</v>
      </c>
      <c r="D10027" s="23">
        <v>579</v>
      </c>
      <c r="E10027" s="20" t="s">
        <v>840</v>
      </c>
      <c r="F10027" s="20" t="s">
        <v>164</v>
      </c>
    </row>
    <row r="10028" spans="1:6">
      <c r="A10028" s="23">
        <v>9957</v>
      </c>
      <c r="B10028" s="24" t="s">
        <v>3064</v>
      </c>
      <c r="C10028" s="24" t="s">
        <v>11287</v>
      </c>
      <c r="D10028" s="23">
        <v>579</v>
      </c>
      <c r="E10028" s="20" t="s">
        <v>840</v>
      </c>
      <c r="F10028" s="20" t="s">
        <v>164</v>
      </c>
    </row>
    <row r="10029" spans="1:6">
      <c r="A10029" s="23">
        <v>9958</v>
      </c>
      <c r="B10029" s="24" t="s">
        <v>3301</v>
      </c>
      <c r="C10029" s="24" t="s">
        <v>11767</v>
      </c>
      <c r="D10029" s="23">
        <v>579</v>
      </c>
      <c r="E10029" s="20" t="s">
        <v>840</v>
      </c>
      <c r="F10029" s="20" t="s">
        <v>164</v>
      </c>
    </row>
    <row r="10030" spans="1:6">
      <c r="A10030" s="23">
        <v>9959</v>
      </c>
      <c r="B10030" s="24" t="s">
        <v>9475</v>
      </c>
      <c r="C10030" s="24" t="s">
        <v>11335</v>
      </c>
      <c r="D10030" s="23">
        <v>579</v>
      </c>
      <c r="E10030" s="20" t="s">
        <v>840</v>
      </c>
      <c r="F10030" s="20" t="s">
        <v>164</v>
      </c>
    </row>
    <row r="10031" spans="1:6">
      <c r="A10031" s="23">
        <v>9960</v>
      </c>
      <c r="B10031" s="24" t="s">
        <v>9476</v>
      </c>
      <c r="C10031" s="24" t="s">
        <v>17609</v>
      </c>
      <c r="D10031" s="23">
        <v>579</v>
      </c>
      <c r="E10031" s="20" t="s">
        <v>840</v>
      </c>
      <c r="F10031" s="20" t="s">
        <v>164</v>
      </c>
    </row>
    <row r="10032" spans="1:6">
      <c r="A10032" s="23">
        <v>9961</v>
      </c>
      <c r="B10032" s="24" t="s">
        <v>3649</v>
      </c>
      <c r="C10032" s="24" t="s">
        <v>890</v>
      </c>
      <c r="D10032" s="23">
        <v>579</v>
      </c>
      <c r="E10032" s="20" t="s">
        <v>840</v>
      </c>
      <c r="F10032" s="20" t="s">
        <v>164</v>
      </c>
    </row>
    <row r="10033" spans="1:6">
      <c r="A10033" s="23">
        <v>9962</v>
      </c>
      <c r="B10033" s="24" t="s">
        <v>4792</v>
      </c>
      <c r="C10033" s="24" t="s">
        <v>831</v>
      </c>
      <c r="D10033" s="23">
        <v>579</v>
      </c>
      <c r="E10033" s="20" t="s">
        <v>840</v>
      </c>
      <c r="F10033" s="20" t="s">
        <v>164</v>
      </c>
    </row>
    <row r="10034" spans="1:6">
      <c r="A10034" s="23">
        <v>9963</v>
      </c>
      <c r="B10034" s="24" t="s">
        <v>9477</v>
      </c>
      <c r="C10034" s="24" t="s">
        <v>17610</v>
      </c>
      <c r="D10034" s="23">
        <v>579</v>
      </c>
      <c r="E10034" s="20" t="s">
        <v>840</v>
      </c>
      <c r="F10034" s="20" t="s">
        <v>164</v>
      </c>
    </row>
    <row r="10035" spans="1:6">
      <c r="A10035" s="23">
        <v>9964</v>
      </c>
      <c r="B10035" s="24" t="s">
        <v>9478</v>
      </c>
      <c r="C10035" s="24" t="s">
        <v>12801</v>
      </c>
      <c r="D10035" s="23">
        <v>579</v>
      </c>
      <c r="E10035" s="20" t="s">
        <v>840</v>
      </c>
      <c r="F10035" s="20" t="s">
        <v>164</v>
      </c>
    </row>
    <row r="10036" spans="1:6">
      <c r="A10036" s="23">
        <v>9965</v>
      </c>
      <c r="B10036" s="24" t="s">
        <v>3725</v>
      </c>
      <c r="C10036" s="24" t="s">
        <v>10573</v>
      </c>
      <c r="D10036" s="23">
        <v>579</v>
      </c>
      <c r="E10036" s="20" t="s">
        <v>840</v>
      </c>
      <c r="F10036" s="20" t="s">
        <v>164</v>
      </c>
    </row>
    <row r="10037" spans="1:6">
      <c r="A10037" s="23">
        <v>9966</v>
      </c>
      <c r="B10037" s="24" t="s">
        <v>9479</v>
      </c>
      <c r="C10037" s="24" t="s">
        <v>17611</v>
      </c>
      <c r="D10037" s="23">
        <v>579</v>
      </c>
      <c r="E10037" s="20" t="s">
        <v>840</v>
      </c>
      <c r="F10037" s="20" t="s">
        <v>164</v>
      </c>
    </row>
    <row r="10038" spans="1:6">
      <c r="A10038" s="23">
        <v>9967</v>
      </c>
      <c r="B10038" s="24" t="s">
        <v>9480</v>
      </c>
      <c r="C10038" s="24" t="s">
        <v>17612</v>
      </c>
      <c r="D10038" s="23">
        <v>579</v>
      </c>
      <c r="E10038" s="20" t="s">
        <v>840</v>
      </c>
      <c r="F10038" s="20" t="s">
        <v>164</v>
      </c>
    </row>
    <row r="10039" spans="1:6">
      <c r="A10039" s="23">
        <v>9968</v>
      </c>
      <c r="B10039" s="24" t="s">
        <v>9481</v>
      </c>
      <c r="C10039" s="24" t="s">
        <v>17613</v>
      </c>
      <c r="D10039" s="23">
        <v>579</v>
      </c>
      <c r="E10039" s="20" t="s">
        <v>840</v>
      </c>
      <c r="F10039" s="20" t="s">
        <v>164</v>
      </c>
    </row>
    <row r="10040" spans="1:6">
      <c r="A10040" s="23">
        <v>9969</v>
      </c>
      <c r="B10040" s="24" t="s">
        <v>9482</v>
      </c>
      <c r="C10040" s="24" t="s">
        <v>17614</v>
      </c>
      <c r="D10040" s="23">
        <v>579</v>
      </c>
      <c r="E10040" s="20" t="s">
        <v>840</v>
      </c>
      <c r="F10040" s="20" t="s">
        <v>164</v>
      </c>
    </row>
    <row r="10041" spans="1:6">
      <c r="A10041" s="23">
        <v>9970</v>
      </c>
      <c r="B10041" s="24" t="s">
        <v>3508</v>
      </c>
      <c r="C10041" s="24" t="s">
        <v>259</v>
      </c>
      <c r="D10041" s="23">
        <v>579</v>
      </c>
      <c r="E10041" s="20" t="s">
        <v>840</v>
      </c>
      <c r="F10041" s="20" t="s">
        <v>164</v>
      </c>
    </row>
    <row r="10042" spans="1:6">
      <c r="A10042" s="23">
        <v>9971</v>
      </c>
      <c r="B10042" s="24" t="s">
        <v>9483</v>
      </c>
      <c r="C10042" s="24" t="s">
        <v>17615</v>
      </c>
      <c r="D10042" s="23">
        <v>579</v>
      </c>
      <c r="E10042" s="20" t="s">
        <v>840</v>
      </c>
      <c r="F10042" s="20" t="s">
        <v>164</v>
      </c>
    </row>
    <row r="10043" spans="1:6">
      <c r="A10043" s="23">
        <v>9972</v>
      </c>
      <c r="B10043" s="24" t="s">
        <v>10084</v>
      </c>
      <c r="C10043" s="24" t="s">
        <v>17616</v>
      </c>
      <c r="D10043" s="23">
        <v>579</v>
      </c>
      <c r="E10043" s="20" t="s">
        <v>840</v>
      </c>
      <c r="F10043" s="20" t="s">
        <v>164</v>
      </c>
    </row>
    <row r="10044" spans="1:6">
      <c r="A10044" s="23">
        <v>9973</v>
      </c>
      <c r="B10044" s="24" t="s">
        <v>10085</v>
      </c>
      <c r="C10044" s="24" t="s">
        <v>17617</v>
      </c>
      <c r="D10044" s="23">
        <v>579</v>
      </c>
      <c r="E10044" s="20" t="s">
        <v>840</v>
      </c>
      <c r="F10044" s="20" t="s">
        <v>164</v>
      </c>
    </row>
    <row r="10045" spans="1:6">
      <c r="A10045" s="23">
        <v>9974</v>
      </c>
      <c r="B10045" s="24" t="s">
        <v>9556</v>
      </c>
      <c r="C10045" s="24" t="s">
        <v>378</v>
      </c>
      <c r="D10045" s="23">
        <v>579</v>
      </c>
      <c r="E10045" s="20" t="s">
        <v>840</v>
      </c>
      <c r="F10045" s="20" t="s">
        <v>164</v>
      </c>
    </row>
    <row r="10046" spans="1:6">
      <c r="A10046" s="23">
        <v>9975</v>
      </c>
      <c r="B10046" s="24" t="s">
        <v>3468</v>
      </c>
      <c r="C10046" s="24" t="s">
        <v>11905</v>
      </c>
      <c r="D10046" s="23">
        <v>579</v>
      </c>
      <c r="E10046" s="20" t="s">
        <v>840</v>
      </c>
      <c r="F10046" s="20" t="s">
        <v>164</v>
      </c>
    </row>
    <row r="10047" spans="1:6">
      <c r="A10047" s="23">
        <v>9976</v>
      </c>
      <c r="B10047" s="24" t="s">
        <v>3183</v>
      </c>
      <c r="C10047" s="24" t="s">
        <v>12095</v>
      </c>
      <c r="D10047" s="23">
        <v>579</v>
      </c>
      <c r="E10047" s="20" t="s">
        <v>840</v>
      </c>
      <c r="F10047" s="20" t="s">
        <v>164</v>
      </c>
    </row>
    <row r="10048" spans="1:6">
      <c r="A10048" s="23">
        <v>9977</v>
      </c>
      <c r="B10048" s="24" t="s">
        <v>9188</v>
      </c>
      <c r="C10048" s="24" t="s">
        <v>16832</v>
      </c>
      <c r="D10048" s="23">
        <v>579</v>
      </c>
      <c r="E10048" s="20" t="s">
        <v>840</v>
      </c>
      <c r="F10048" s="20" t="s">
        <v>164</v>
      </c>
    </row>
    <row r="10049" spans="1:6">
      <c r="A10049" s="23">
        <v>9978</v>
      </c>
      <c r="B10049" s="24" t="s">
        <v>8632</v>
      </c>
      <c r="C10049" s="24" t="s">
        <v>16360</v>
      </c>
      <c r="D10049" s="23">
        <v>579</v>
      </c>
      <c r="E10049" s="20" t="s">
        <v>840</v>
      </c>
      <c r="F10049" s="20" t="s">
        <v>164</v>
      </c>
    </row>
    <row r="10050" spans="1:6">
      <c r="A10050" s="23">
        <v>9979</v>
      </c>
      <c r="B10050" s="24" t="s">
        <v>10086</v>
      </c>
      <c r="C10050" s="24" t="s">
        <v>10086</v>
      </c>
      <c r="D10050" s="23">
        <v>579</v>
      </c>
      <c r="E10050" s="20" t="s">
        <v>840</v>
      </c>
      <c r="F10050" s="20" t="s">
        <v>164</v>
      </c>
    </row>
    <row r="10051" spans="1:6">
      <c r="A10051" s="23">
        <v>9980</v>
      </c>
      <c r="B10051" s="24" t="s">
        <v>10087</v>
      </c>
      <c r="C10051" s="24" t="s">
        <v>10087</v>
      </c>
      <c r="D10051" s="23">
        <v>579</v>
      </c>
      <c r="E10051" s="20" t="s">
        <v>840</v>
      </c>
      <c r="F10051" s="20" t="s">
        <v>164</v>
      </c>
    </row>
    <row r="10052" spans="1:6">
      <c r="A10052" s="23">
        <v>9981</v>
      </c>
      <c r="B10052" s="24" t="s">
        <v>10088</v>
      </c>
      <c r="C10052" s="24" t="s">
        <v>10088</v>
      </c>
      <c r="D10052" s="23">
        <v>579</v>
      </c>
      <c r="E10052" s="20" t="s">
        <v>840</v>
      </c>
      <c r="F10052" s="20" t="s">
        <v>164</v>
      </c>
    </row>
    <row r="10053" spans="1:6">
      <c r="A10053" s="23">
        <v>9982</v>
      </c>
      <c r="B10053" s="24" t="s">
        <v>10089</v>
      </c>
      <c r="C10053" s="24" t="s">
        <v>10089</v>
      </c>
      <c r="D10053" s="23">
        <v>579</v>
      </c>
      <c r="E10053" s="20" t="s">
        <v>840</v>
      </c>
      <c r="F10053" s="20" t="s">
        <v>164</v>
      </c>
    </row>
    <row r="10054" spans="1:6">
      <c r="A10054" s="23">
        <v>9983</v>
      </c>
      <c r="B10054" s="24" t="s">
        <v>10090</v>
      </c>
      <c r="C10054" s="24" t="s">
        <v>10090</v>
      </c>
      <c r="D10054" s="23">
        <v>579</v>
      </c>
      <c r="E10054" s="20" t="s">
        <v>840</v>
      </c>
      <c r="F10054" s="20" t="s">
        <v>164</v>
      </c>
    </row>
    <row r="10055" spans="1:6">
      <c r="A10055" s="23">
        <v>9984</v>
      </c>
      <c r="B10055" s="24" t="s">
        <v>10091</v>
      </c>
      <c r="C10055" s="24" t="s">
        <v>17618</v>
      </c>
      <c r="D10055" s="23">
        <v>580</v>
      </c>
      <c r="E10055" s="20" t="s">
        <v>843</v>
      </c>
      <c r="F10055" s="20" t="s">
        <v>164</v>
      </c>
    </row>
    <row r="10056" spans="1:6">
      <c r="A10056" s="23">
        <v>9985</v>
      </c>
      <c r="B10056" s="24" t="s">
        <v>10092</v>
      </c>
      <c r="C10056" s="24" t="s">
        <v>17619</v>
      </c>
      <c r="D10056" s="23">
        <v>580</v>
      </c>
      <c r="E10056" s="20" t="s">
        <v>843</v>
      </c>
      <c r="F10056" s="20" t="s">
        <v>164</v>
      </c>
    </row>
    <row r="10057" spans="1:6">
      <c r="A10057" s="23">
        <v>9986</v>
      </c>
      <c r="B10057" s="24" t="s">
        <v>4628</v>
      </c>
      <c r="C10057" s="24" t="s">
        <v>12868</v>
      </c>
      <c r="D10057" s="23">
        <v>580</v>
      </c>
      <c r="E10057" s="20" t="s">
        <v>843</v>
      </c>
      <c r="F10057" s="20" t="s">
        <v>164</v>
      </c>
    </row>
    <row r="10058" spans="1:6">
      <c r="A10058" s="23">
        <v>9987</v>
      </c>
      <c r="B10058" s="24" t="s">
        <v>10093</v>
      </c>
      <c r="C10058" s="24" t="s">
        <v>17620</v>
      </c>
      <c r="D10058" s="23">
        <v>580</v>
      </c>
      <c r="E10058" s="20" t="s">
        <v>843</v>
      </c>
      <c r="F10058" s="20" t="s">
        <v>164</v>
      </c>
    </row>
    <row r="10059" spans="1:6">
      <c r="A10059" s="23">
        <v>9988</v>
      </c>
      <c r="B10059" s="24" t="s">
        <v>10094</v>
      </c>
      <c r="C10059" s="24" t="s">
        <v>17621</v>
      </c>
      <c r="D10059" s="23">
        <v>580</v>
      </c>
      <c r="E10059" s="20" t="s">
        <v>843</v>
      </c>
      <c r="F10059" s="20" t="s">
        <v>164</v>
      </c>
    </row>
    <row r="10060" spans="1:6">
      <c r="A10060" s="23">
        <v>9989</v>
      </c>
      <c r="B10060" s="24" t="s">
        <v>10095</v>
      </c>
      <c r="C10060" s="24" t="s">
        <v>17622</v>
      </c>
      <c r="D10060" s="23">
        <v>580</v>
      </c>
      <c r="E10060" s="20" t="s">
        <v>843</v>
      </c>
      <c r="F10060" s="20" t="s">
        <v>164</v>
      </c>
    </row>
    <row r="10061" spans="1:6">
      <c r="A10061" s="23">
        <v>9990</v>
      </c>
      <c r="B10061" s="24" t="s">
        <v>3776</v>
      </c>
      <c r="C10061" s="24" t="s">
        <v>12162</v>
      </c>
      <c r="D10061" s="23">
        <v>580</v>
      </c>
      <c r="E10061" s="20" t="s">
        <v>843</v>
      </c>
      <c r="F10061" s="20" t="s">
        <v>164</v>
      </c>
    </row>
    <row r="10062" spans="1:6">
      <c r="A10062" s="23">
        <v>9991</v>
      </c>
      <c r="B10062" s="24" t="s">
        <v>10096</v>
      </c>
      <c r="C10062" s="24" t="s">
        <v>17623</v>
      </c>
      <c r="D10062" s="23">
        <v>580</v>
      </c>
      <c r="E10062" s="20" t="s">
        <v>843</v>
      </c>
      <c r="F10062" s="20" t="s">
        <v>164</v>
      </c>
    </row>
    <row r="10063" spans="1:6">
      <c r="A10063" s="23">
        <v>9992</v>
      </c>
      <c r="B10063" s="24" t="s">
        <v>10097</v>
      </c>
      <c r="C10063" s="24" t="s">
        <v>17624</v>
      </c>
      <c r="D10063" s="23">
        <v>580</v>
      </c>
      <c r="E10063" s="20" t="s">
        <v>843</v>
      </c>
      <c r="F10063" s="20" t="s">
        <v>164</v>
      </c>
    </row>
    <row r="10064" spans="1:6">
      <c r="A10064" s="23">
        <v>9993</v>
      </c>
      <c r="B10064" s="24" t="s">
        <v>10098</v>
      </c>
      <c r="C10064" s="24" t="s">
        <v>17625</v>
      </c>
      <c r="D10064" s="23">
        <v>580</v>
      </c>
      <c r="E10064" s="20" t="s">
        <v>843</v>
      </c>
      <c r="F10064" s="20" t="s">
        <v>164</v>
      </c>
    </row>
    <row r="10065" spans="1:6">
      <c r="A10065" s="23">
        <v>9994</v>
      </c>
      <c r="B10065" s="24" t="s">
        <v>10099</v>
      </c>
      <c r="C10065" s="24" t="s">
        <v>17626</v>
      </c>
      <c r="D10065" s="23">
        <v>580</v>
      </c>
      <c r="E10065" s="20" t="s">
        <v>843</v>
      </c>
      <c r="F10065" s="20" t="s">
        <v>164</v>
      </c>
    </row>
    <row r="10066" spans="1:6">
      <c r="A10066" s="23">
        <v>9995</v>
      </c>
      <c r="B10066" s="24" t="s">
        <v>7598</v>
      </c>
      <c r="C10066" s="24" t="s">
        <v>15929</v>
      </c>
      <c r="D10066" s="23">
        <v>580</v>
      </c>
      <c r="E10066" s="20" t="s">
        <v>843</v>
      </c>
      <c r="F10066" s="20" t="s">
        <v>164</v>
      </c>
    </row>
    <row r="10067" spans="1:6">
      <c r="A10067" s="23">
        <v>9996</v>
      </c>
      <c r="B10067" s="24" t="s">
        <v>10100</v>
      </c>
      <c r="C10067" s="24" t="s">
        <v>17627</v>
      </c>
      <c r="D10067" s="23">
        <v>580</v>
      </c>
      <c r="E10067" s="20" t="s">
        <v>843</v>
      </c>
      <c r="F10067" s="20" t="s">
        <v>164</v>
      </c>
    </row>
    <row r="10068" spans="1:6">
      <c r="A10068" s="23">
        <v>9997</v>
      </c>
      <c r="B10068" s="24" t="s">
        <v>10101</v>
      </c>
      <c r="C10068" s="24" t="s">
        <v>17628</v>
      </c>
      <c r="D10068" s="23">
        <v>580</v>
      </c>
      <c r="E10068" s="20" t="s">
        <v>843</v>
      </c>
      <c r="F10068" s="20" t="s">
        <v>164</v>
      </c>
    </row>
    <row r="10069" spans="1:6">
      <c r="A10069" s="23">
        <v>9998</v>
      </c>
      <c r="B10069" s="24" t="s">
        <v>10102</v>
      </c>
      <c r="C10069" s="24" t="s">
        <v>10102</v>
      </c>
      <c r="D10069" s="23">
        <v>580</v>
      </c>
      <c r="E10069" s="20" t="s">
        <v>843</v>
      </c>
      <c r="F10069" s="20" t="s">
        <v>164</v>
      </c>
    </row>
    <row r="10070" spans="1:6">
      <c r="A10070" s="23">
        <v>9999</v>
      </c>
      <c r="B10070" s="24" t="s">
        <v>10103</v>
      </c>
      <c r="C10070" s="25" t="s">
        <v>848</v>
      </c>
      <c r="D10070" s="23">
        <v>581</v>
      </c>
      <c r="E10070" s="20" t="s">
        <v>847</v>
      </c>
      <c r="F10070" s="20" t="s">
        <v>164</v>
      </c>
    </row>
    <row r="10071" spans="1:6">
      <c r="A10071" s="23">
        <v>10000</v>
      </c>
      <c r="B10071" s="24" t="s">
        <v>10104</v>
      </c>
      <c r="C10071" s="24" t="s">
        <v>17629</v>
      </c>
      <c r="D10071" s="23">
        <v>581</v>
      </c>
      <c r="E10071" s="20" t="s">
        <v>847</v>
      </c>
      <c r="F10071" s="20" t="s">
        <v>164</v>
      </c>
    </row>
    <row r="10072" spans="1:6">
      <c r="A10072" s="23">
        <v>10001</v>
      </c>
      <c r="B10072" s="24" t="s">
        <v>10105</v>
      </c>
      <c r="C10072" s="24" t="s">
        <v>17630</v>
      </c>
      <c r="D10072" s="23">
        <v>581</v>
      </c>
      <c r="E10072" s="20" t="s">
        <v>847</v>
      </c>
      <c r="F10072" s="20" t="s">
        <v>164</v>
      </c>
    </row>
    <row r="10073" spans="1:6">
      <c r="A10073" s="23">
        <v>10002</v>
      </c>
      <c r="B10073" s="24" t="s">
        <v>10106</v>
      </c>
      <c r="C10073" s="24" t="s">
        <v>17631</v>
      </c>
      <c r="D10073" s="23">
        <v>581</v>
      </c>
      <c r="E10073" s="20" t="s">
        <v>847</v>
      </c>
      <c r="F10073" s="20" t="s">
        <v>164</v>
      </c>
    </row>
    <row r="10074" spans="1:6">
      <c r="A10074" s="23">
        <v>10003</v>
      </c>
      <c r="B10074" s="24" t="s">
        <v>9305</v>
      </c>
      <c r="C10074" s="24" t="s">
        <v>16933</v>
      </c>
      <c r="D10074" s="23">
        <v>581</v>
      </c>
      <c r="E10074" s="20" t="s">
        <v>847</v>
      </c>
      <c r="F10074" s="20" t="s">
        <v>164</v>
      </c>
    </row>
    <row r="10075" spans="1:6">
      <c r="A10075" s="23">
        <v>10004</v>
      </c>
      <c r="B10075" s="24" t="s">
        <v>4843</v>
      </c>
      <c r="C10075" s="24" t="s">
        <v>13054</v>
      </c>
      <c r="D10075" s="23">
        <v>581</v>
      </c>
      <c r="E10075" s="20" t="s">
        <v>847</v>
      </c>
      <c r="F10075" s="20" t="s">
        <v>164</v>
      </c>
    </row>
    <row r="10076" spans="1:6">
      <c r="A10076" s="23">
        <v>10005</v>
      </c>
      <c r="B10076" s="24" t="s">
        <v>10107</v>
      </c>
      <c r="C10076" s="24" t="s">
        <v>17632</v>
      </c>
      <c r="D10076" s="23">
        <v>581</v>
      </c>
      <c r="E10076" s="20" t="s">
        <v>847</v>
      </c>
      <c r="F10076" s="20" t="s">
        <v>164</v>
      </c>
    </row>
    <row r="10077" spans="1:6">
      <c r="A10077" s="23">
        <v>10006</v>
      </c>
      <c r="B10077" s="24" t="s">
        <v>2862</v>
      </c>
      <c r="C10077" s="24" t="s">
        <v>6976</v>
      </c>
      <c r="D10077" s="23">
        <v>581</v>
      </c>
      <c r="E10077" s="20" t="s">
        <v>847</v>
      </c>
      <c r="F10077" s="20" t="s">
        <v>164</v>
      </c>
    </row>
    <row r="10078" spans="1:6">
      <c r="A10078" s="23">
        <v>10007</v>
      </c>
      <c r="B10078" s="24" t="s">
        <v>10108</v>
      </c>
      <c r="C10078" s="24" t="s">
        <v>17633</v>
      </c>
      <c r="D10078" s="23">
        <v>581</v>
      </c>
      <c r="E10078" s="20" t="s">
        <v>847</v>
      </c>
      <c r="F10078" s="20" t="s">
        <v>164</v>
      </c>
    </row>
    <row r="10079" spans="1:6">
      <c r="A10079" s="23">
        <v>10008</v>
      </c>
      <c r="B10079" s="24" t="s">
        <v>10109</v>
      </c>
      <c r="C10079" s="24" t="s">
        <v>17634</v>
      </c>
      <c r="D10079" s="23">
        <v>581</v>
      </c>
      <c r="E10079" s="20" t="s">
        <v>847</v>
      </c>
      <c r="F10079" s="20" t="s">
        <v>164</v>
      </c>
    </row>
    <row r="10080" spans="1:6">
      <c r="A10080" s="23">
        <v>10009</v>
      </c>
      <c r="B10080" s="24" t="s">
        <v>10110</v>
      </c>
      <c r="C10080" s="24" t="s">
        <v>17635</v>
      </c>
      <c r="D10080" s="23">
        <v>581</v>
      </c>
      <c r="E10080" s="20" t="s">
        <v>847</v>
      </c>
      <c r="F10080" s="20" t="s">
        <v>164</v>
      </c>
    </row>
    <row r="10081" spans="1:6">
      <c r="A10081" s="23">
        <v>10010</v>
      </c>
      <c r="B10081" s="24" t="s">
        <v>10101</v>
      </c>
      <c r="C10081" s="24" t="s">
        <v>17628</v>
      </c>
      <c r="D10081" s="23">
        <v>581</v>
      </c>
      <c r="E10081" s="20" t="s">
        <v>847</v>
      </c>
      <c r="F10081" s="20" t="s">
        <v>164</v>
      </c>
    </row>
    <row r="10082" spans="1:6">
      <c r="A10082" s="23">
        <v>10011</v>
      </c>
      <c r="B10082" s="24" t="s">
        <v>3776</v>
      </c>
      <c r="C10082" s="24" t="s">
        <v>12162</v>
      </c>
      <c r="D10082" s="23">
        <v>581</v>
      </c>
      <c r="E10082" s="20" t="s">
        <v>847</v>
      </c>
      <c r="F10082" s="20" t="s">
        <v>164</v>
      </c>
    </row>
    <row r="10083" spans="1:6">
      <c r="A10083" s="23">
        <v>10012</v>
      </c>
      <c r="B10083" s="24" t="s">
        <v>10111</v>
      </c>
      <c r="C10083" s="24" t="s">
        <v>17636</v>
      </c>
      <c r="D10083" s="23">
        <v>581</v>
      </c>
      <c r="E10083" s="20" t="s">
        <v>847</v>
      </c>
      <c r="F10083" s="20" t="s">
        <v>164</v>
      </c>
    </row>
    <row r="10084" spans="1:6">
      <c r="A10084" s="23">
        <v>10013</v>
      </c>
      <c r="B10084" s="24" t="s">
        <v>4106</v>
      </c>
      <c r="C10084" s="24" t="s">
        <v>12424</v>
      </c>
      <c r="D10084" s="23">
        <v>581</v>
      </c>
      <c r="E10084" s="20" t="s">
        <v>847</v>
      </c>
      <c r="F10084" s="20" t="s">
        <v>164</v>
      </c>
    </row>
    <row r="10085" spans="1:6">
      <c r="A10085" s="23">
        <v>10014</v>
      </c>
      <c r="B10085" s="24" t="s">
        <v>7692</v>
      </c>
      <c r="C10085" s="24" t="s">
        <v>15534</v>
      </c>
      <c r="D10085" s="23">
        <v>581</v>
      </c>
      <c r="E10085" s="20" t="s">
        <v>847</v>
      </c>
      <c r="F10085" s="20" t="s">
        <v>164</v>
      </c>
    </row>
    <row r="10086" spans="1:6">
      <c r="A10086" s="23">
        <v>10015</v>
      </c>
      <c r="B10086" s="24" t="s">
        <v>4853</v>
      </c>
      <c r="C10086" s="24" t="s">
        <v>7745</v>
      </c>
      <c r="D10086" s="23">
        <v>581</v>
      </c>
      <c r="E10086" s="20" t="s">
        <v>847</v>
      </c>
      <c r="F10086" s="20" t="s">
        <v>164</v>
      </c>
    </row>
    <row r="10087" spans="1:6">
      <c r="A10087" s="23">
        <v>10016</v>
      </c>
      <c r="B10087" s="24" t="s">
        <v>6924</v>
      </c>
      <c r="C10087" s="24" t="s">
        <v>15345</v>
      </c>
      <c r="D10087" s="23">
        <v>581</v>
      </c>
      <c r="E10087" s="20" t="s">
        <v>847</v>
      </c>
      <c r="F10087" s="20" t="s">
        <v>164</v>
      </c>
    </row>
    <row r="10088" spans="1:6">
      <c r="A10088" s="23">
        <v>10017</v>
      </c>
      <c r="B10088" s="24" t="s">
        <v>10112</v>
      </c>
      <c r="C10088" s="24" t="s">
        <v>17637</v>
      </c>
      <c r="D10088" s="23">
        <v>581</v>
      </c>
      <c r="E10088" s="20" t="s">
        <v>847</v>
      </c>
      <c r="F10088" s="20" t="s">
        <v>164</v>
      </c>
    </row>
    <row r="10089" spans="1:6">
      <c r="A10089" s="23">
        <v>10018</v>
      </c>
      <c r="B10089" s="24" t="s">
        <v>5433</v>
      </c>
      <c r="C10089" s="24" t="s">
        <v>1845</v>
      </c>
      <c r="D10089" s="23">
        <v>581</v>
      </c>
      <c r="E10089" s="20" t="s">
        <v>847</v>
      </c>
      <c r="F10089" s="20" t="s">
        <v>164</v>
      </c>
    </row>
    <row r="10090" spans="1:6">
      <c r="A10090" s="23">
        <v>10019</v>
      </c>
      <c r="B10090" s="24" t="s">
        <v>10113</v>
      </c>
      <c r="C10090" s="24" t="s">
        <v>10113</v>
      </c>
      <c r="D10090" s="23">
        <v>581</v>
      </c>
      <c r="E10090" s="20" t="s">
        <v>847</v>
      </c>
      <c r="F10090" s="20" t="s">
        <v>164</v>
      </c>
    </row>
    <row r="10091" spans="1:6">
      <c r="A10091" s="23">
        <v>10020</v>
      </c>
      <c r="B10091" s="24" t="s">
        <v>10114</v>
      </c>
      <c r="C10091" s="25" t="s">
        <v>852</v>
      </c>
      <c r="D10091" s="23">
        <v>582</v>
      </c>
      <c r="E10091" s="20" t="s">
        <v>851</v>
      </c>
      <c r="F10091" s="20" t="s">
        <v>164</v>
      </c>
    </row>
    <row r="10092" spans="1:6">
      <c r="A10092" s="23">
        <v>10021</v>
      </c>
      <c r="B10092" s="24" t="s">
        <v>10115</v>
      </c>
      <c r="C10092" s="24" t="s">
        <v>17638</v>
      </c>
      <c r="D10092" s="23">
        <v>582</v>
      </c>
      <c r="E10092" s="20" t="s">
        <v>851</v>
      </c>
      <c r="F10092" s="20" t="s">
        <v>164</v>
      </c>
    </row>
    <row r="10093" spans="1:6">
      <c r="A10093" s="23">
        <v>10022</v>
      </c>
      <c r="B10093" s="24" t="s">
        <v>2591</v>
      </c>
      <c r="C10093" s="24" t="s">
        <v>11240</v>
      </c>
      <c r="D10093" s="23">
        <v>582</v>
      </c>
      <c r="E10093" s="20" t="s">
        <v>851</v>
      </c>
      <c r="F10093" s="20" t="s">
        <v>164</v>
      </c>
    </row>
    <row r="10094" spans="1:6">
      <c r="A10094" s="23">
        <v>10023</v>
      </c>
      <c r="B10094" s="24" t="s">
        <v>2741</v>
      </c>
      <c r="C10094" s="24" t="s">
        <v>11676</v>
      </c>
      <c r="D10094" s="23">
        <v>582</v>
      </c>
      <c r="E10094" s="20" t="s">
        <v>851</v>
      </c>
      <c r="F10094" s="20" t="s">
        <v>164</v>
      </c>
    </row>
    <row r="10095" spans="1:6">
      <c r="A10095" s="23">
        <v>10024</v>
      </c>
      <c r="B10095" s="24" t="s">
        <v>10116</v>
      </c>
      <c r="C10095" s="24" t="s">
        <v>17639</v>
      </c>
      <c r="D10095" s="23">
        <v>582</v>
      </c>
      <c r="E10095" s="20" t="s">
        <v>851</v>
      </c>
      <c r="F10095" s="20" t="s">
        <v>164</v>
      </c>
    </row>
    <row r="10096" spans="1:6">
      <c r="A10096" s="23">
        <v>10025</v>
      </c>
      <c r="B10096" s="24" t="s">
        <v>10117</v>
      </c>
      <c r="C10096" s="24" t="s">
        <v>17640</v>
      </c>
      <c r="D10096" s="23">
        <v>582</v>
      </c>
      <c r="E10096" s="20" t="s">
        <v>851</v>
      </c>
      <c r="F10096" s="20" t="s">
        <v>164</v>
      </c>
    </row>
    <row r="10097" spans="1:6">
      <c r="A10097" s="23">
        <v>10026</v>
      </c>
      <c r="B10097" s="24" t="s">
        <v>10118</v>
      </c>
      <c r="C10097" s="24" t="s">
        <v>17641</v>
      </c>
      <c r="D10097" s="23">
        <v>582</v>
      </c>
      <c r="E10097" s="20" t="s">
        <v>851</v>
      </c>
      <c r="F10097" s="20" t="s">
        <v>164</v>
      </c>
    </row>
    <row r="10098" spans="1:6">
      <c r="A10098" s="23">
        <v>10027</v>
      </c>
      <c r="B10098" s="24" t="s">
        <v>4123</v>
      </c>
      <c r="C10098" s="24" t="s">
        <v>1930</v>
      </c>
      <c r="D10098" s="23">
        <v>582</v>
      </c>
      <c r="E10098" s="20" t="s">
        <v>851</v>
      </c>
      <c r="F10098" s="20" t="s">
        <v>164</v>
      </c>
    </row>
    <row r="10099" spans="1:6">
      <c r="A10099" s="23">
        <v>10028</v>
      </c>
      <c r="B10099" s="24" t="s">
        <v>10119</v>
      </c>
      <c r="C10099" s="24" t="s">
        <v>17578</v>
      </c>
      <c r="D10099" s="23">
        <v>582</v>
      </c>
      <c r="E10099" s="20" t="s">
        <v>851</v>
      </c>
      <c r="F10099" s="20" t="s">
        <v>164</v>
      </c>
    </row>
    <row r="10100" spans="1:6">
      <c r="A10100" s="23">
        <v>10029</v>
      </c>
      <c r="B10100" s="24" t="s">
        <v>10120</v>
      </c>
      <c r="C10100" s="24" t="s">
        <v>17642</v>
      </c>
      <c r="D10100" s="23">
        <v>582</v>
      </c>
      <c r="E10100" s="20" t="s">
        <v>851</v>
      </c>
      <c r="F10100" s="20" t="s">
        <v>164</v>
      </c>
    </row>
    <row r="10101" spans="1:6">
      <c r="A10101" s="23">
        <v>10030</v>
      </c>
      <c r="B10101" s="24" t="s">
        <v>3150</v>
      </c>
      <c r="C10101" s="24" t="s">
        <v>49</v>
      </c>
      <c r="D10101" s="23">
        <v>582</v>
      </c>
      <c r="E10101" s="20" t="s">
        <v>851</v>
      </c>
      <c r="F10101" s="20" t="s">
        <v>164</v>
      </c>
    </row>
    <row r="10102" spans="1:6">
      <c r="A10102" s="23">
        <v>10031</v>
      </c>
      <c r="B10102" s="24" t="s">
        <v>7191</v>
      </c>
      <c r="C10102" s="24" t="s">
        <v>15084</v>
      </c>
      <c r="D10102" s="23">
        <v>582</v>
      </c>
      <c r="E10102" s="20" t="s">
        <v>851</v>
      </c>
      <c r="F10102" s="20" t="s">
        <v>164</v>
      </c>
    </row>
    <row r="10103" spans="1:6">
      <c r="A10103" s="23">
        <v>10032</v>
      </c>
      <c r="B10103" s="24" t="s">
        <v>10121</v>
      </c>
      <c r="C10103" s="24" t="s">
        <v>17643</v>
      </c>
      <c r="D10103" s="23">
        <v>582</v>
      </c>
      <c r="E10103" s="20" t="s">
        <v>851</v>
      </c>
      <c r="F10103" s="20" t="s">
        <v>164</v>
      </c>
    </row>
    <row r="10104" spans="1:6">
      <c r="A10104" s="23">
        <v>10033</v>
      </c>
      <c r="B10104" s="24" t="s">
        <v>3472</v>
      </c>
      <c r="C10104" s="24" t="s">
        <v>1888</v>
      </c>
      <c r="D10104" s="23">
        <v>582</v>
      </c>
      <c r="E10104" s="20" t="s">
        <v>851</v>
      </c>
      <c r="F10104" s="20" t="s">
        <v>164</v>
      </c>
    </row>
    <row r="10105" spans="1:6">
      <c r="A10105" s="23">
        <v>10034</v>
      </c>
      <c r="B10105" s="24" t="s">
        <v>10122</v>
      </c>
      <c r="C10105" s="24" t="s">
        <v>10122</v>
      </c>
      <c r="D10105" s="23">
        <v>582</v>
      </c>
      <c r="E10105" s="20" t="s">
        <v>851</v>
      </c>
      <c r="F10105" s="20" t="s">
        <v>164</v>
      </c>
    </row>
    <row r="10106" spans="1:6">
      <c r="A10106" s="23">
        <v>10036</v>
      </c>
      <c r="B10106" s="24" t="s">
        <v>10123</v>
      </c>
      <c r="C10106" s="25" t="s">
        <v>855</v>
      </c>
      <c r="D10106" s="23">
        <v>583</v>
      </c>
      <c r="E10106" s="20" t="s">
        <v>854</v>
      </c>
      <c r="F10106" s="20" t="s">
        <v>164</v>
      </c>
    </row>
    <row r="10107" spans="1:6">
      <c r="A10107" s="23">
        <v>10035</v>
      </c>
      <c r="B10107" s="24" t="s">
        <v>3174</v>
      </c>
      <c r="C10107" s="24" t="s">
        <v>10577</v>
      </c>
      <c r="D10107" s="23">
        <v>583</v>
      </c>
      <c r="E10107" s="20" t="s">
        <v>854</v>
      </c>
      <c r="F10107" s="20" t="s">
        <v>164</v>
      </c>
    </row>
    <row r="10108" spans="1:6">
      <c r="A10108" s="23">
        <v>10037</v>
      </c>
      <c r="B10108" s="24" t="s">
        <v>10124</v>
      </c>
      <c r="C10108" s="24" t="s">
        <v>10638</v>
      </c>
      <c r="D10108" s="23">
        <v>583</v>
      </c>
      <c r="E10108" s="20" t="s">
        <v>854</v>
      </c>
      <c r="F10108" s="20" t="s">
        <v>164</v>
      </c>
    </row>
    <row r="10109" spans="1:6">
      <c r="A10109" s="23">
        <v>10038</v>
      </c>
      <c r="B10109" s="24" t="s">
        <v>6021</v>
      </c>
      <c r="C10109" s="24" t="s">
        <v>11855</v>
      </c>
      <c r="D10109" s="23">
        <v>583</v>
      </c>
      <c r="E10109" s="20" t="s">
        <v>854</v>
      </c>
      <c r="F10109" s="20" t="s">
        <v>164</v>
      </c>
    </row>
    <row r="10110" spans="1:6">
      <c r="A10110" s="23">
        <v>10039</v>
      </c>
      <c r="B10110" s="24" t="s">
        <v>5718</v>
      </c>
      <c r="C10110" s="24" t="s">
        <v>2022</v>
      </c>
      <c r="D10110" s="23">
        <v>583</v>
      </c>
      <c r="E10110" s="20" t="s">
        <v>854</v>
      </c>
      <c r="F10110" s="20" t="s">
        <v>164</v>
      </c>
    </row>
    <row r="10111" spans="1:6">
      <c r="A10111" s="23">
        <v>10040</v>
      </c>
      <c r="B10111" s="24" t="s">
        <v>10125</v>
      </c>
      <c r="C10111" s="24" t="s">
        <v>17644</v>
      </c>
      <c r="D10111" s="23">
        <v>583</v>
      </c>
      <c r="E10111" s="20" t="s">
        <v>854</v>
      </c>
      <c r="F10111" s="20" t="s">
        <v>164</v>
      </c>
    </row>
    <row r="10112" spans="1:6">
      <c r="A10112" s="23">
        <v>10041</v>
      </c>
      <c r="B10112" s="24" t="s">
        <v>4778</v>
      </c>
      <c r="C10112" s="24" t="s">
        <v>13004</v>
      </c>
      <c r="D10112" s="23">
        <v>583</v>
      </c>
      <c r="E10112" s="20" t="s">
        <v>854</v>
      </c>
      <c r="F10112" s="20" t="s">
        <v>164</v>
      </c>
    </row>
    <row r="10113" spans="1:6">
      <c r="A10113" s="23">
        <v>10042</v>
      </c>
      <c r="B10113" s="24" t="s">
        <v>10126</v>
      </c>
      <c r="C10113" s="24" t="s">
        <v>17645</v>
      </c>
      <c r="D10113" s="23">
        <v>583</v>
      </c>
      <c r="E10113" s="20" t="s">
        <v>854</v>
      </c>
      <c r="F10113" s="20" t="s">
        <v>164</v>
      </c>
    </row>
    <row r="10114" spans="1:6">
      <c r="A10114" s="23">
        <v>10043</v>
      </c>
      <c r="B10114" s="24" t="s">
        <v>10127</v>
      </c>
      <c r="C10114" s="24" t="s">
        <v>17646</v>
      </c>
      <c r="D10114" s="23">
        <v>583</v>
      </c>
      <c r="E10114" s="20" t="s">
        <v>854</v>
      </c>
      <c r="F10114" s="20" t="s">
        <v>164</v>
      </c>
    </row>
    <row r="10115" spans="1:6">
      <c r="A10115" s="23">
        <v>10044</v>
      </c>
      <c r="B10115" s="24" t="s">
        <v>8637</v>
      </c>
      <c r="C10115" s="24" t="s">
        <v>16365</v>
      </c>
      <c r="D10115" s="23">
        <v>583</v>
      </c>
      <c r="E10115" s="20" t="s">
        <v>854</v>
      </c>
      <c r="F10115" s="20" t="s">
        <v>164</v>
      </c>
    </row>
    <row r="10116" spans="1:6">
      <c r="A10116" s="23">
        <v>10045</v>
      </c>
      <c r="B10116" s="24" t="s">
        <v>10128</v>
      </c>
      <c r="C10116" s="24" t="s">
        <v>17647</v>
      </c>
      <c r="D10116" s="23">
        <v>583</v>
      </c>
      <c r="E10116" s="20" t="s">
        <v>854</v>
      </c>
      <c r="F10116" s="20" t="s">
        <v>164</v>
      </c>
    </row>
    <row r="10117" spans="1:6">
      <c r="A10117" s="23">
        <v>10046</v>
      </c>
      <c r="B10117" s="24" t="s">
        <v>10129</v>
      </c>
      <c r="C10117" s="24" t="s">
        <v>17648</v>
      </c>
      <c r="D10117" s="23">
        <v>583</v>
      </c>
      <c r="E10117" s="20" t="s">
        <v>854</v>
      </c>
      <c r="F10117" s="20" t="s">
        <v>164</v>
      </c>
    </row>
    <row r="10118" spans="1:6">
      <c r="A10118" s="23">
        <v>10047</v>
      </c>
      <c r="B10118" s="24" t="s">
        <v>9827</v>
      </c>
      <c r="C10118" s="24" t="s">
        <v>17425</v>
      </c>
      <c r="D10118" s="23">
        <v>583</v>
      </c>
      <c r="E10118" s="20" t="s">
        <v>854</v>
      </c>
      <c r="F10118" s="20" t="s">
        <v>164</v>
      </c>
    </row>
    <row r="10119" spans="1:6">
      <c r="A10119" s="23">
        <v>10048</v>
      </c>
      <c r="B10119" s="24" t="s">
        <v>10130</v>
      </c>
      <c r="C10119" s="24" t="s">
        <v>10130</v>
      </c>
      <c r="D10119" s="23">
        <v>583</v>
      </c>
      <c r="E10119" s="20" t="s">
        <v>854</v>
      </c>
      <c r="F10119" s="20" t="s">
        <v>164</v>
      </c>
    </row>
    <row r="10120" spans="1:6">
      <c r="A10120" s="23">
        <v>10049</v>
      </c>
      <c r="B10120" s="24" t="s">
        <v>10131</v>
      </c>
      <c r="C10120" s="24" t="s">
        <v>10131</v>
      </c>
      <c r="D10120" s="23">
        <v>583</v>
      </c>
      <c r="E10120" s="20" t="s">
        <v>854</v>
      </c>
      <c r="F10120" s="20" t="s">
        <v>164</v>
      </c>
    </row>
    <row r="10121" spans="1:6">
      <c r="A10121" s="23">
        <v>10050</v>
      </c>
      <c r="B10121" s="24" t="s">
        <v>10132</v>
      </c>
      <c r="C10121" s="24" t="s">
        <v>10132</v>
      </c>
      <c r="D10121" s="23">
        <v>583</v>
      </c>
      <c r="E10121" s="20" t="s">
        <v>854</v>
      </c>
      <c r="F10121" s="20" t="s">
        <v>164</v>
      </c>
    </row>
    <row r="10122" spans="1:6">
      <c r="A10122" s="23">
        <v>10051</v>
      </c>
      <c r="B10122" s="24" t="s">
        <v>10133</v>
      </c>
      <c r="C10122" s="24" t="s">
        <v>10133</v>
      </c>
      <c r="D10122" s="23">
        <v>583</v>
      </c>
      <c r="E10122" s="20" t="s">
        <v>854</v>
      </c>
      <c r="F10122" s="20" t="s">
        <v>164</v>
      </c>
    </row>
    <row r="10123" spans="1:6">
      <c r="A10123" s="23">
        <v>12306</v>
      </c>
      <c r="B10123" s="24" t="s">
        <v>10272</v>
      </c>
      <c r="C10123" s="24" t="s">
        <v>17649</v>
      </c>
      <c r="D10123" s="23">
        <v>583</v>
      </c>
      <c r="E10123" s="20" t="s">
        <v>854</v>
      </c>
      <c r="F10123" s="20" t="s">
        <v>164</v>
      </c>
    </row>
    <row r="10124" spans="1:6">
      <c r="A10124" s="23">
        <v>14346</v>
      </c>
      <c r="B10124" s="24" t="s">
        <v>3424</v>
      </c>
      <c r="C10124" s="24" t="s">
        <v>1471</v>
      </c>
      <c r="D10124" s="23">
        <v>583</v>
      </c>
      <c r="E10124" s="20" t="s">
        <v>854</v>
      </c>
      <c r="F10124" s="20" t="s">
        <v>164</v>
      </c>
    </row>
    <row r="10125" spans="1:6">
      <c r="A10125" s="23">
        <v>17005</v>
      </c>
      <c r="B10125" s="24" t="s">
        <v>9962</v>
      </c>
      <c r="C10125" s="24" t="s">
        <v>10568</v>
      </c>
      <c r="D10125" s="23">
        <v>583</v>
      </c>
      <c r="E10125" s="20" t="s">
        <v>854</v>
      </c>
      <c r="F10125" s="20" t="s">
        <v>164</v>
      </c>
    </row>
    <row r="10126" spans="1:6">
      <c r="A10126" s="23">
        <v>13331</v>
      </c>
      <c r="B10126" s="24" t="s">
        <v>9823</v>
      </c>
      <c r="C10126" s="24" t="s">
        <v>11788</v>
      </c>
      <c r="D10126" s="23">
        <v>583</v>
      </c>
      <c r="E10126" s="20" t="s">
        <v>854</v>
      </c>
      <c r="F10126" s="20" t="s">
        <v>164</v>
      </c>
    </row>
    <row r="10127" spans="1:6">
      <c r="A10127" s="23">
        <v>11786</v>
      </c>
      <c r="B10127" s="24" t="s">
        <v>9962</v>
      </c>
      <c r="C10127" s="24" t="s">
        <v>10568</v>
      </c>
      <c r="D10127" s="23">
        <v>583</v>
      </c>
      <c r="E10127" s="20" t="s">
        <v>854</v>
      </c>
      <c r="F10127" s="20" t="s">
        <v>164</v>
      </c>
    </row>
    <row r="10128" spans="1:6">
      <c r="A10128" s="23">
        <v>14347</v>
      </c>
      <c r="B10128" s="24" t="s">
        <v>11153</v>
      </c>
      <c r="C10128" s="24" t="s">
        <v>11153</v>
      </c>
      <c r="D10128" s="23">
        <v>583</v>
      </c>
      <c r="E10128" s="20" t="s">
        <v>854</v>
      </c>
      <c r="F10128" s="20" t="s">
        <v>164</v>
      </c>
    </row>
    <row r="10129" spans="1:6">
      <c r="A10129" s="23">
        <v>10052</v>
      </c>
      <c r="B10129" s="24" t="s">
        <v>857</v>
      </c>
      <c r="C10129" s="25" t="s">
        <v>858</v>
      </c>
      <c r="D10129" s="23">
        <v>584</v>
      </c>
      <c r="E10129" s="20" t="s">
        <v>857</v>
      </c>
      <c r="F10129" s="20" t="s">
        <v>164</v>
      </c>
    </row>
    <row r="10130" spans="1:6">
      <c r="A10130" s="23">
        <v>10053</v>
      </c>
      <c r="B10130" s="24" t="s">
        <v>10105</v>
      </c>
      <c r="C10130" s="24" t="s">
        <v>17630</v>
      </c>
      <c r="D10130" s="23">
        <v>584</v>
      </c>
      <c r="E10130" s="20" t="s">
        <v>857</v>
      </c>
      <c r="F10130" s="20" t="s">
        <v>164</v>
      </c>
    </row>
    <row r="10131" spans="1:6">
      <c r="A10131" s="23">
        <v>10054</v>
      </c>
      <c r="B10131" s="24" t="s">
        <v>10134</v>
      </c>
      <c r="C10131" s="24" t="s">
        <v>17650</v>
      </c>
      <c r="D10131" s="23">
        <v>584</v>
      </c>
      <c r="E10131" s="20" t="s">
        <v>857</v>
      </c>
      <c r="F10131" s="20" t="s">
        <v>164</v>
      </c>
    </row>
    <row r="10132" spans="1:6">
      <c r="A10132" s="23">
        <v>10055</v>
      </c>
      <c r="B10132" s="24" t="s">
        <v>10135</v>
      </c>
      <c r="C10132" s="24" t="s">
        <v>17651</v>
      </c>
      <c r="D10132" s="23">
        <v>584</v>
      </c>
      <c r="E10132" s="20" t="s">
        <v>857</v>
      </c>
      <c r="F10132" s="20" t="s">
        <v>164</v>
      </c>
    </row>
    <row r="10133" spans="1:6">
      <c r="A10133" s="23">
        <v>10056</v>
      </c>
      <c r="B10133" s="24" t="s">
        <v>10136</v>
      </c>
      <c r="C10133" s="24" t="s">
        <v>17652</v>
      </c>
      <c r="D10133" s="23">
        <v>584</v>
      </c>
      <c r="E10133" s="20" t="s">
        <v>857</v>
      </c>
      <c r="F10133" s="20" t="s">
        <v>164</v>
      </c>
    </row>
    <row r="10134" spans="1:6">
      <c r="A10134" s="23">
        <v>10057</v>
      </c>
      <c r="B10134" s="24" t="s">
        <v>10137</v>
      </c>
      <c r="C10134" s="24" t="s">
        <v>17653</v>
      </c>
      <c r="D10134" s="23">
        <v>584</v>
      </c>
      <c r="E10134" s="20" t="s">
        <v>857</v>
      </c>
      <c r="F10134" s="20" t="s">
        <v>164</v>
      </c>
    </row>
    <row r="10135" spans="1:6">
      <c r="A10135" s="23">
        <v>10058</v>
      </c>
      <c r="B10135" s="24" t="s">
        <v>7581</v>
      </c>
      <c r="C10135" s="24" t="s">
        <v>15916</v>
      </c>
      <c r="D10135" s="23">
        <v>584</v>
      </c>
      <c r="E10135" s="20" t="s">
        <v>857</v>
      </c>
      <c r="F10135" s="20" t="s">
        <v>164</v>
      </c>
    </row>
    <row r="10136" spans="1:6">
      <c r="A10136" s="23">
        <v>10059</v>
      </c>
      <c r="B10136" s="24" t="s">
        <v>10138</v>
      </c>
      <c r="C10136" s="24" t="s">
        <v>17654</v>
      </c>
      <c r="D10136" s="23">
        <v>584</v>
      </c>
      <c r="E10136" s="20" t="s">
        <v>857</v>
      </c>
      <c r="F10136" s="20" t="s">
        <v>164</v>
      </c>
    </row>
    <row r="10137" spans="1:6">
      <c r="A10137" s="23">
        <v>10060</v>
      </c>
      <c r="B10137" s="24" t="s">
        <v>10139</v>
      </c>
      <c r="C10137" s="24" t="s">
        <v>17655</v>
      </c>
      <c r="D10137" s="23">
        <v>584</v>
      </c>
      <c r="E10137" s="20" t="s">
        <v>857</v>
      </c>
      <c r="F10137" s="20" t="s">
        <v>164</v>
      </c>
    </row>
    <row r="10138" spans="1:6">
      <c r="A10138" s="23">
        <v>10061</v>
      </c>
      <c r="B10138" s="24" t="s">
        <v>8610</v>
      </c>
      <c r="C10138" s="24" t="s">
        <v>2385</v>
      </c>
      <c r="D10138" s="23">
        <v>584</v>
      </c>
      <c r="E10138" s="20" t="s">
        <v>857</v>
      </c>
      <c r="F10138" s="20" t="s">
        <v>164</v>
      </c>
    </row>
    <row r="10139" spans="1:6">
      <c r="A10139" s="23">
        <v>10062</v>
      </c>
      <c r="B10139" s="24" t="s">
        <v>10140</v>
      </c>
      <c r="C10139" s="24" t="s">
        <v>17656</v>
      </c>
      <c r="D10139" s="23">
        <v>584</v>
      </c>
      <c r="E10139" s="20" t="s">
        <v>857</v>
      </c>
      <c r="F10139" s="20" t="s">
        <v>164</v>
      </c>
    </row>
    <row r="10140" spans="1:6">
      <c r="A10140" s="23">
        <v>10063</v>
      </c>
      <c r="B10140" s="24" t="s">
        <v>3484</v>
      </c>
      <c r="C10140" s="24" t="s">
        <v>11767</v>
      </c>
      <c r="D10140" s="23">
        <v>584</v>
      </c>
      <c r="E10140" s="20" t="s">
        <v>857</v>
      </c>
      <c r="F10140" s="20" t="s">
        <v>164</v>
      </c>
    </row>
    <row r="10141" spans="1:6">
      <c r="A10141" s="23">
        <v>10064</v>
      </c>
      <c r="B10141" s="24" t="s">
        <v>10141</v>
      </c>
      <c r="C10141" s="24" t="s">
        <v>14431</v>
      </c>
      <c r="D10141" s="23">
        <v>584</v>
      </c>
      <c r="E10141" s="20" t="s">
        <v>857</v>
      </c>
      <c r="F10141" s="20" t="s">
        <v>164</v>
      </c>
    </row>
    <row r="10142" spans="1:6">
      <c r="A10142" s="23">
        <v>10065</v>
      </c>
      <c r="B10142" s="24" t="s">
        <v>10142</v>
      </c>
      <c r="C10142" s="24" t="s">
        <v>15403</v>
      </c>
      <c r="D10142" s="23">
        <v>584</v>
      </c>
      <c r="E10142" s="20" t="s">
        <v>857</v>
      </c>
      <c r="F10142" s="20" t="s">
        <v>164</v>
      </c>
    </row>
    <row r="10143" spans="1:6">
      <c r="A10143" s="23">
        <v>10066</v>
      </c>
      <c r="B10143" s="24" t="s">
        <v>10143</v>
      </c>
      <c r="C10143" s="24" t="s">
        <v>12424</v>
      </c>
      <c r="D10143" s="23">
        <v>584</v>
      </c>
      <c r="E10143" s="20" t="s">
        <v>857</v>
      </c>
      <c r="F10143" s="20" t="s">
        <v>164</v>
      </c>
    </row>
    <row r="10144" spans="1:6">
      <c r="A10144" s="23">
        <v>10067</v>
      </c>
      <c r="B10144" s="24" t="s">
        <v>6048</v>
      </c>
      <c r="C10144" s="24" t="s">
        <v>14083</v>
      </c>
      <c r="D10144" s="23">
        <v>584</v>
      </c>
      <c r="E10144" s="20" t="s">
        <v>857</v>
      </c>
      <c r="F10144" s="20" t="s">
        <v>164</v>
      </c>
    </row>
    <row r="10145" spans="1:6">
      <c r="A10145" s="23">
        <v>10068</v>
      </c>
      <c r="B10145" s="24" t="s">
        <v>7598</v>
      </c>
      <c r="C10145" s="24" t="s">
        <v>15929</v>
      </c>
      <c r="D10145" s="23">
        <v>584</v>
      </c>
      <c r="E10145" s="20" t="s">
        <v>857</v>
      </c>
      <c r="F10145" s="20" t="s">
        <v>164</v>
      </c>
    </row>
    <row r="10146" spans="1:6">
      <c r="A10146" s="23">
        <v>10069</v>
      </c>
      <c r="B10146" s="24" t="s">
        <v>5995</v>
      </c>
      <c r="C10146" s="24" t="s">
        <v>4852</v>
      </c>
      <c r="D10146" s="23">
        <v>584</v>
      </c>
      <c r="E10146" s="20" t="s">
        <v>857</v>
      </c>
      <c r="F10146" s="20" t="s">
        <v>164</v>
      </c>
    </row>
    <row r="10147" spans="1:6">
      <c r="A10147" s="23">
        <v>10070</v>
      </c>
      <c r="B10147" s="24" t="s">
        <v>10144</v>
      </c>
      <c r="C10147" s="24" t="s">
        <v>17657</v>
      </c>
      <c r="D10147" s="23">
        <v>584</v>
      </c>
      <c r="E10147" s="20" t="s">
        <v>857</v>
      </c>
      <c r="F10147" s="20" t="s">
        <v>164</v>
      </c>
    </row>
    <row r="10148" spans="1:6">
      <c r="A10148" s="23">
        <v>10071</v>
      </c>
      <c r="B10148" s="24" t="s">
        <v>10145</v>
      </c>
      <c r="C10148" s="24" t="s">
        <v>4856</v>
      </c>
      <c r="D10148" s="23">
        <v>584</v>
      </c>
      <c r="E10148" s="20" t="s">
        <v>857</v>
      </c>
      <c r="F10148" s="20" t="s">
        <v>164</v>
      </c>
    </row>
    <row r="10149" spans="1:6">
      <c r="A10149" s="23">
        <v>10072</v>
      </c>
      <c r="B10149" s="24" t="s">
        <v>10146</v>
      </c>
      <c r="C10149" s="24" t="s">
        <v>17658</v>
      </c>
      <c r="D10149" s="23">
        <v>585</v>
      </c>
      <c r="E10149" s="20" t="s">
        <v>539</v>
      </c>
      <c r="F10149" s="20" t="s">
        <v>107</v>
      </c>
    </row>
    <row r="10150" spans="1:6">
      <c r="A10150" s="23">
        <v>10073</v>
      </c>
      <c r="B10150" s="24" t="s">
        <v>10147</v>
      </c>
      <c r="C10150" s="24" t="s">
        <v>17659</v>
      </c>
      <c r="D10150" s="23">
        <v>585</v>
      </c>
      <c r="E10150" s="20" t="s">
        <v>539</v>
      </c>
      <c r="F10150" s="20" t="s">
        <v>107</v>
      </c>
    </row>
    <row r="10151" spans="1:6">
      <c r="A10151" s="23">
        <v>10074</v>
      </c>
      <c r="B10151" s="24" t="s">
        <v>10148</v>
      </c>
      <c r="C10151" s="24" t="s">
        <v>17660</v>
      </c>
      <c r="D10151" s="23">
        <v>585</v>
      </c>
      <c r="E10151" s="20" t="s">
        <v>539</v>
      </c>
      <c r="F10151" s="20" t="s">
        <v>107</v>
      </c>
    </row>
    <row r="10152" spans="1:6">
      <c r="A10152" s="23">
        <v>10075</v>
      </c>
      <c r="B10152" s="24" t="s">
        <v>10149</v>
      </c>
      <c r="C10152" s="24" t="s">
        <v>13293</v>
      </c>
      <c r="D10152" s="23">
        <v>585</v>
      </c>
      <c r="E10152" s="20" t="s">
        <v>539</v>
      </c>
      <c r="F10152" s="20" t="s">
        <v>107</v>
      </c>
    </row>
    <row r="10153" spans="1:6">
      <c r="A10153" s="23">
        <v>10076</v>
      </c>
      <c r="B10153" s="24" t="s">
        <v>10150</v>
      </c>
      <c r="C10153" s="24" t="s">
        <v>17661</v>
      </c>
      <c r="D10153" s="23">
        <v>585</v>
      </c>
      <c r="E10153" s="20" t="s">
        <v>539</v>
      </c>
      <c r="F10153" s="20" t="s">
        <v>107</v>
      </c>
    </row>
    <row r="10154" spans="1:6">
      <c r="A10154" s="23">
        <v>10077</v>
      </c>
      <c r="B10154" s="24" t="s">
        <v>10151</v>
      </c>
      <c r="C10154" s="24" t="s">
        <v>17662</v>
      </c>
      <c r="D10154" s="23">
        <v>585</v>
      </c>
      <c r="E10154" s="20" t="s">
        <v>539</v>
      </c>
      <c r="F10154" s="20" t="s">
        <v>107</v>
      </c>
    </row>
    <row r="10155" spans="1:6">
      <c r="A10155" s="23">
        <v>10078</v>
      </c>
      <c r="B10155" s="24" t="s">
        <v>10152</v>
      </c>
      <c r="C10155" s="24" t="s">
        <v>17663</v>
      </c>
      <c r="D10155" s="23">
        <v>585</v>
      </c>
      <c r="E10155" s="20" t="s">
        <v>539</v>
      </c>
      <c r="F10155" s="20" t="s">
        <v>107</v>
      </c>
    </row>
    <row r="10156" spans="1:6">
      <c r="A10156" s="23">
        <v>10079</v>
      </c>
      <c r="B10156" s="24" t="s">
        <v>10153</v>
      </c>
      <c r="C10156" s="24" t="s">
        <v>17664</v>
      </c>
      <c r="D10156" s="23">
        <v>585</v>
      </c>
      <c r="E10156" s="20" t="s">
        <v>539</v>
      </c>
      <c r="F10156" s="20" t="s">
        <v>107</v>
      </c>
    </row>
    <row r="10157" spans="1:6">
      <c r="A10157" s="23">
        <v>10080</v>
      </c>
      <c r="B10157" s="24" t="s">
        <v>10154</v>
      </c>
      <c r="C10157" s="24" t="s">
        <v>17665</v>
      </c>
      <c r="D10157" s="23">
        <v>585</v>
      </c>
      <c r="E10157" s="20" t="s">
        <v>539</v>
      </c>
      <c r="F10157" s="20" t="s">
        <v>107</v>
      </c>
    </row>
    <row r="10158" spans="1:6">
      <c r="A10158" s="23">
        <v>10081</v>
      </c>
      <c r="B10158" s="24" t="s">
        <v>10155</v>
      </c>
      <c r="C10158" s="24" t="s">
        <v>17666</v>
      </c>
      <c r="D10158" s="23">
        <v>585</v>
      </c>
      <c r="E10158" s="20" t="s">
        <v>539</v>
      </c>
      <c r="F10158" s="20" t="s">
        <v>107</v>
      </c>
    </row>
    <row r="10159" spans="1:6">
      <c r="A10159" s="23">
        <v>10082</v>
      </c>
      <c r="B10159" s="24" t="s">
        <v>4200</v>
      </c>
      <c r="C10159" s="24" t="s">
        <v>12506</v>
      </c>
      <c r="D10159" s="23">
        <v>585</v>
      </c>
      <c r="E10159" s="20" t="s">
        <v>539</v>
      </c>
      <c r="F10159" s="20" t="s">
        <v>107</v>
      </c>
    </row>
    <row r="10160" spans="1:6">
      <c r="A10160" s="23">
        <v>10083</v>
      </c>
      <c r="B10160" s="24" t="s">
        <v>10156</v>
      </c>
      <c r="C10160" s="24" t="s">
        <v>17667</v>
      </c>
      <c r="D10160" s="23">
        <v>585</v>
      </c>
      <c r="E10160" s="20" t="s">
        <v>539</v>
      </c>
      <c r="F10160" s="20" t="s">
        <v>107</v>
      </c>
    </row>
    <row r="10161" spans="1:6">
      <c r="A10161" s="23">
        <v>10084</v>
      </c>
      <c r="B10161" s="24" t="s">
        <v>5019</v>
      </c>
      <c r="C10161" s="24" t="s">
        <v>2070</v>
      </c>
      <c r="D10161" s="23">
        <v>585</v>
      </c>
      <c r="E10161" s="20" t="s">
        <v>539</v>
      </c>
      <c r="F10161" s="20" t="s">
        <v>107</v>
      </c>
    </row>
    <row r="10162" spans="1:6">
      <c r="A10162" s="23">
        <v>10085</v>
      </c>
      <c r="B10162" s="24" t="s">
        <v>3904</v>
      </c>
      <c r="C10162" s="24" t="s">
        <v>12255</v>
      </c>
      <c r="D10162" s="23">
        <v>585</v>
      </c>
      <c r="E10162" s="20" t="s">
        <v>539</v>
      </c>
      <c r="F10162" s="20" t="s">
        <v>107</v>
      </c>
    </row>
    <row r="10163" spans="1:6">
      <c r="A10163" s="23">
        <v>10086</v>
      </c>
      <c r="B10163" s="24" t="s">
        <v>10157</v>
      </c>
      <c r="C10163" s="24" t="s">
        <v>17668</v>
      </c>
      <c r="D10163" s="23">
        <v>585</v>
      </c>
      <c r="E10163" s="20" t="s">
        <v>539</v>
      </c>
      <c r="F10163" s="20" t="s">
        <v>107</v>
      </c>
    </row>
    <row r="10164" spans="1:6">
      <c r="A10164" s="23">
        <v>10087</v>
      </c>
      <c r="B10164" s="24" t="s">
        <v>10158</v>
      </c>
      <c r="C10164" s="24" t="s">
        <v>17669</v>
      </c>
      <c r="D10164" s="23">
        <v>585</v>
      </c>
      <c r="E10164" s="20" t="s">
        <v>539</v>
      </c>
      <c r="F10164" s="20" t="s">
        <v>107</v>
      </c>
    </row>
    <row r="10165" spans="1:6">
      <c r="A10165" s="23">
        <v>10088</v>
      </c>
      <c r="B10165" s="24" t="s">
        <v>2910</v>
      </c>
      <c r="C10165" s="24" t="s">
        <v>11542</v>
      </c>
      <c r="D10165" s="23">
        <v>585</v>
      </c>
      <c r="E10165" s="20" t="s">
        <v>539</v>
      </c>
      <c r="F10165" s="20" t="s">
        <v>107</v>
      </c>
    </row>
    <row r="10166" spans="1:6">
      <c r="A10166" s="23">
        <v>10089</v>
      </c>
      <c r="B10166" s="24" t="s">
        <v>10159</v>
      </c>
      <c r="C10166" s="24" t="s">
        <v>17670</v>
      </c>
      <c r="D10166" s="23">
        <v>586</v>
      </c>
      <c r="E10166" s="20" t="s">
        <v>543</v>
      </c>
      <c r="F10166" s="20" t="s">
        <v>107</v>
      </c>
    </row>
    <row r="10167" spans="1:6">
      <c r="A10167" s="23">
        <v>10090</v>
      </c>
      <c r="B10167" s="24" t="s">
        <v>10160</v>
      </c>
      <c r="C10167" s="24" t="s">
        <v>17671</v>
      </c>
      <c r="D10167" s="23">
        <v>586</v>
      </c>
      <c r="E10167" s="20" t="s">
        <v>543</v>
      </c>
      <c r="F10167" s="20" t="s">
        <v>107</v>
      </c>
    </row>
    <row r="10168" spans="1:6">
      <c r="A10168" s="23">
        <v>10091</v>
      </c>
      <c r="B10168" s="24" t="s">
        <v>4831</v>
      </c>
      <c r="C10168" s="24" t="s">
        <v>13047</v>
      </c>
      <c r="D10168" s="23">
        <v>586</v>
      </c>
      <c r="E10168" s="20" t="s">
        <v>543</v>
      </c>
      <c r="F10168" s="20" t="s">
        <v>107</v>
      </c>
    </row>
    <row r="10169" spans="1:6">
      <c r="A10169" s="23">
        <v>10092</v>
      </c>
      <c r="B10169" s="24" t="s">
        <v>10161</v>
      </c>
      <c r="C10169" s="24" t="s">
        <v>17672</v>
      </c>
      <c r="D10169" s="23">
        <v>587</v>
      </c>
      <c r="E10169" s="20" t="s">
        <v>547</v>
      </c>
      <c r="F10169" s="20" t="s">
        <v>107</v>
      </c>
    </row>
    <row r="10170" spans="1:6">
      <c r="A10170" s="23">
        <v>10093</v>
      </c>
      <c r="B10170" s="24" t="s">
        <v>10162</v>
      </c>
      <c r="C10170" s="24" t="s">
        <v>12077</v>
      </c>
      <c r="D10170" s="23">
        <v>587</v>
      </c>
      <c r="E10170" s="20" t="s">
        <v>547</v>
      </c>
      <c r="F10170" s="20" t="s">
        <v>107</v>
      </c>
    </row>
    <row r="10171" spans="1:6">
      <c r="A10171" s="23">
        <v>10094</v>
      </c>
      <c r="B10171" s="24" t="s">
        <v>10163</v>
      </c>
      <c r="C10171" s="24" t="s">
        <v>17673</v>
      </c>
      <c r="D10171" s="23">
        <v>587</v>
      </c>
      <c r="E10171" s="20" t="s">
        <v>547</v>
      </c>
      <c r="F10171" s="20" t="s">
        <v>107</v>
      </c>
    </row>
    <row r="10172" spans="1:6">
      <c r="A10172" s="23">
        <v>10095</v>
      </c>
      <c r="B10172" s="24" t="s">
        <v>8890</v>
      </c>
      <c r="C10172" s="24" t="s">
        <v>1032</v>
      </c>
      <c r="D10172" s="23">
        <v>587</v>
      </c>
      <c r="E10172" s="20" t="s">
        <v>547</v>
      </c>
      <c r="F10172" s="20" t="s">
        <v>107</v>
      </c>
    </row>
    <row r="10173" spans="1:6">
      <c r="A10173" s="23">
        <v>10096</v>
      </c>
      <c r="B10173" s="24" t="s">
        <v>6292</v>
      </c>
      <c r="C10173" s="24" t="s">
        <v>14291</v>
      </c>
      <c r="D10173" s="23">
        <v>587</v>
      </c>
      <c r="E10173" s="20" t="s">
        <v>547</v>
      </c>
      <c r="F10173" s="20" t="s">
        <v>107</v>
      </c>
    </row>
    <row r="10174" spans="1:6">
      <c r="A10174" s="23">
        <v>10097</v>
      </c>
      <c r="B10174" s="24" t="s">
        <v>5320</v>
      </c>
      <c r="C10174" s="24" t="s">
        <v>13441</v>
      </c>
      <c r="D10174" s="23">
        <v>587</v>
      </c>
      <c r="E10174" s="20" t="s">
        <v>547</v>
      </c>
      <c r="F10174" s="20" t="s">
        <v>107</v>
      </c>
    </row>
    <row r="10175" spans="1:6">
      <c r="A10175" s="23">
        <v>10098</v>
      </c>
      <c r="B10175" s="24" t="s">
        <v>3375</v>
      </c>
      <c r="C10175" s="24" t="s">
        <v>10853</v>
      </c>
      <c r="D10175" s="23">
        <v>587</v>
      </c>
      <c r="E10175" s="20" t="s">
        <v>547</v>
      </c>
      <c r="F10175" s="20" t="s">
        <v>107</v>
      </c>
    </row>
    <row r="10176" spans="1:6">
      <c r="A10176" s="23">
        <v>10099</v>
      </c>
      <c r="B10176" s="24" t="s">
        <v>7440</v>
      </c>
      <c r="C10176" s="24" t="s">
        <v>15311</v>
      </c>
      <c r="D10176" s="23">
        <v>587</v>
      </c>
      <c r="E10176" s="20" t="s">
        <v>547</v>
      </c>
      <c r="F10176" s="20" t="s">
        <v>107</v>
      </c>
    </row>
    <row r="10177" spans="1:6">
      <c r="A10177" s="23">
        <v>10100</v>
      </c>
      <c r="B10177" s="24" t="s">
        <v>10164</v>
      </c>
      <c r="C10177" s="24" t="s">
        <v>17674</v>
      </c>
      <c r="D10177" s="23">
        <v>587</v>
      </c>
      <c r="E10177" s="20" t="s">
        <v>547</v>
      </c>
      <c r="F10177" s="20" t="s">
        <v>107</v>
      </c>
    </row>
    <row r="10178" spans="1:6">
      <c r="A10178" s="23">
        <v>10101</v>
      </c>
      <c r="B10178" s="24" t="s">
        <v>10165</v>
      </c>
      <c r="C10178" s="24" t="s">
        <v>17675</v>
      </c>
      <c r="D10178" s="23">
        <v>587</v>
      </c>
      <c r="E10178" s="20" t="s">
        <v>547</v>
      </c>
      <c r="F10178" s="20" t="s">
        <v>107</v>
      </c>
    </row>
    <row r="10179" spans="1:6">
      <c r="A10179" s="23">
        <v>10102</v>
      </c>
      <c r="B10179" s="24" t="s">
        <v>2817</v>
      </c>
      <c r="C10179" s="24" t="s">
        <v>11456</v>
      </c>
      <c r="D10179" s="23">
        <v>587</v>
      </c>
      <c r="E10179" s="20" t="s">
        <v>547</v>
      </c>
      <c r="F10179" s="20" t="s">
        <v>107</v>
      </c>
    </row>
    <row r="10180" spans="1:6">
      <c r="A10180" s="23">
        <v>10103</v>
      </c>
      <c r="B10180" s="24" t="s">
        <v>10166</v>
      </c>
      <c r="C10180" s="24" t="s">
        <v>17676</v>
      </c>
      <c r="D10180" s="23">
        <v>587</v>
      </c>
      <c r="E10180" s="20" t="s">
        <v>547</v>
      </c>
      <c r="F10180" s="20" t="s">
        <v>107</v>
      </c>
    </row>
    <row r="10181" spans="1:6">
      <c r="A10181" s="23">
        <v>10104</v>
      </c>
      <c r="B10181" s="24" t="s">
        <v>10167</v>
      </c>
      <c r="C10181" s="24" t="s">
        <v>17677</v>
      </c>
      <c r="D10181" s="23">
        <v>588</v>
      </c>
      <c r="E10181" s="20" t="s">
        <v>551</v>
      </c>
      <c r="F10181" s="20" t="s">
        <v>107</v>
      </c>
    </row>
    <row r="10182" spans="1:6">
      <c r="A10182" s="23">
        <v>10105</v>
      </c>
      <c r="B10182" s="24" t="s">
        <v>10168</v>
      </c>
      <c r="C10182" s="24" t="s">
        <v>17678</v>
      </c>
      <c r="D10182" s="23">
        <v>588</v>
      </c>
      <c r="E10182" s="20" t="s">
        <v>551</v>
      </c>
      <c r="F10182" s="20" t="s">
        <v>107</v>
      </c>
    </row>
    <row r="10183" spans="1:6">
      <c r="A10183" s="23">
        <v>10106</v>
      </c>
      <c r="B10183" s="24" t="s">
        <v>7209</v>
      </c>
      <c r="C10183" s="24" t="s">
        <v>15099</v>
      </c>
      <c r="D10183" s="23">
        <v>588</v>
      </c>
      <c r="E10183" s="20" t="s">
        <v>551</v>
      </c>
      <c r="F10183" s="20" t="s">
        <v>107</v>
      </c>
    </row>
    <row r="10184" spans="1:6">
      <c r="A10184" s="23">
        <v>10107</v>
      </c>
      <c r="B10184" s="24" t="s">
        <v>10169</v>
      </c>
      <c r="C10184" s="24" t="s">
        <v>17679</v>
      </c>
      <c r="D10184" s="23">
        <v>588</v>
      </c>
      <c r="E10184" s="20" t="s">
        <v>551</v>
      </c>
      <c r="F10184" s="20" t="s">
        <v>107</v>
      </c>
    </row>
    <row r="10185" spans="1:6">
      <c r="A10185" s="23">
        <v>10108</v>
      </c>
      <c r="B10185" s="24" t="s">
        <v>10170</v>
      </c>
      <c r="C10185" s="24" t="s">
        <v>17680</v>
      </c>
      <c r="D10185" s="23">
        <v>588</v>
      </c>
      <c r="E10185" s="20" t="s">
        <v>551</v>
      </c>
      <c r="F10185" s="20" t="s">
        <v>107</v>
      </c>
    </row>
    <row r="10186" spans="1:6">
      <c r="A10186" s="23">
        <v>10109</v>
      </c>
      <c r="B10186" s="24" t="s">
        <v>10171</v>
      </c>
      <c r="C10186" s="24" t="s">
        <v>16045</v>
      </c>
      <c r="D10186" s="23">
        <v>588</v>
      </c>
      <c r="E10186" s="20" t="s">
        <v>551</v>
      </c>
      <c r="F10186" s="20" t="s">
        <v>107</v>
      </c>
    </row>
    <row r="10187" spans="1:6">
      <c r="A10187" s="23">
        <v>10110</v>
      </c>
      <c r="B10187" s="24" t="s">
        <v>10172</v>
      </c>
      <c r="C10187" s="24" t="s">
        <v>17681</v>
      </c>
      <c r="D10187" s="23">
        <v>588</v>
      </c>
      <c r="E10187" s="20" t="s">
        <v>551</v>
      </c>
      <c r="F10187" s="20" t="s">
        <v>107</v>
      </c>
    </row>
    <row r="10188" spans="1:6">
      <c r="A10188" s="23">
        <v>10111</v>
      </c>
      <c r="B10188" s="24" t="s">
        <v>10173</v>
      </c>
      <c r="C10188" s="24" t="s">
        <v>17682</v>
      </c>
      <c r="D10188" s="23">
        <v>588</v>
      </c>
      <c r="E10188" s="20" t="s">
        <v>551</v>
      </c>
      <c r="F10188" s="20" t="s">
        <v>107</v>
      </c>
    </row>
    <row r="10189" spans="1:6">
      <c r="A10189" s="23">
        <v>10112</v>
      </c>
      <c r="B10189" s="24" t="s">
        <v>10174</v>
      </c>
      <c r="C10189" s="24" t="s">
        <v>17683</v>
      </c>
      <c r="D10189" s="23">
        <v>588</v>
      </c>
      <c r="E10189" s="20" t="s">
        <v>551</v>
      </c>
      <c r="F10189" s="20" t="s">
        <v>107</v>
      </c>
    </row>
    <row r="10190" spans="1:6">
      <c r="A10190" s="23">
        <v>10113</v>
      </c>
      <c r="B10190" s="24" t="s">
        <v>10175</v>
      </c>
      <c r="C10190" s="24" t="s">
        <v>17684</v>
      </c>
      <c r="D10190" s="23">
        <v>588</v>
      </c>
      <c r="E10190" s="20" t="s">
        <v>551</v>
      </c>
      <c r="F10190" s="20" t="s">
        <v>107</v>
      </c>
    </row>
    <row r="10191" spans="1:6">
      <c r="A10191" s="23">
        <v>10114</v>
      </c>
      <c r="B10191" s="24" t="s">
        <v>8901</v>
      </c>
      <c r="C10191" s="24" t="s">
        <v>16576</v>
      </c>
      <c r="D10191" s="23">
        <v>588</v>
      </c>
      <c r="E10191" s="20" t="s">
        <v>551</v>
      </c>
      <c r="F10191" s="20" t="s">
        <v>107</v>
      </c>
    </row>
    <row r="10192" spans="1:6">
      <c r="A10192" s="23">
        <v>10115</v>
      </c>
      <c r="B10192" s="24" t="s">
        <v>8900</v>
      </c>
      <c r="C10192" s="24" t="s">
        <v>16575</v>
      </c>
      <c r="D10192" s="23">
        <v>588</v>
      </c>
      <c r="E10192" s="20" t="s">
        <v>551</v>
      </c>
      <c r="F10192" s="20" t="s">
        <v>107</v>
      </c>
    </row>
    <row r="10193" spans="1:6">
      <c r="A10193" s="23">
        <v>10116</v>
      </c>
      <c r="B10193" s="24" t="s">
        <v>10176</v>
      </c>
      <c r="C10193" s="24" t="s">
        <v>17685</v>
      </c>
      <c r="D10193" s="23">
        <v>588</v>
      </c>
      <c r="E10193" s="20" t="s">
        <v>551</v>
      </c>
      <c r="F10193" s="20" t="s">
        <v>107</v>
      </c>
    </row>
    <row r="10194" spans="1:6">
      <c r="A10194" s="23">
        <v>10117</v>
      </c>
      <c r="B10194" s="24" t="s">
        <v>10177</v>
      </c>
      <c r="C10194" s="24" t="s">
        <v>17686</v>
      </c>
      <c r="D10194" s="23">
        <v>588</v>
      </c>
      <c r="E10194" s="20" t="s">
        <v>551</v>
      </c>
      <c r="F10194" s="20" t="s">
        <v>107</v>
      </c>
    </row>
    <row r="10195" spans="1:6">
      <c r="A10195" s="23">
        <v>10118</v>
      </c>
      <c r="B10195" s="24" t="s">
        <v>10178</v>
      </c>
      <c r="C10195" s="24" t="s">
        <v>17687</v>
      </c>
      <c r="D10195" s="23">
        <v>588</v>
      </c>
      <c r="E10195" s="20" t="s">
        <v>551</v>
      </c>
      <c r="F10195" s="20" t="s">
        <v>107</v>
      </c>
    </row>
    <row r="10196" spans="1:6">
      <c r="A10196" s="23">
        <v>10119</v>
      </c>
      <c r="B10196" s="24" t="s">
        <v>10179</v>
      </c>
      <c r="C10196" s="24" t="s">
        <v>17688</v>
      </c>
      <c r="D10196" s="23">
        <v>588</v>
      </c>
      <c r="E10196" s="20" t="s">
        <v>551</v>
      </c>
      <c r="F10196" s="20" t="s">
        <v>107</v>
      </c>
    </row>
    <row r="10197" spans="1:6">
      <c r="A10197" s="23">
        <v>10120</v>
      </c>
      <c r="B10197" s="24" t="s">
        <v>6763</v>
      </c>
      <c r="C10197" s="24" t="s">
        <v>4323</v>
      </c>
      <c r="D10197" s="23">
        <v>589</v>
      </c>
      <c r="E10197" s="20" t="s">
        <v>555</v>
      </c>
      <c r="F10197" s="20" t="s">
        <v>107</v>
      </c>
    </row>
    <row r="10198" spans="1:6">
      <c r="A10198" s="23">
        <v>10121</v>
      </c>
      <c r="B10198" s="24" t="s">
        <v>10180</v>
      </c>
      <c r="C10198" s="24" t="s">
        <v>17689</v>
      </c>
      <c r="D10198" s="23">
        <v>589</v>
      </c>
      <c r="E10198" s="20" t="s">
        <v>555</v>
      </c>
      <c r="F10198" s="20" t="s">
        <v>107</v>
      </c>
    </row>
    <row r="10199" spans="1:6">
      <c r="A10199" s="23">
        <v>10122</v>
      </c>
      <c r="B10199" s="24" t="s">
        <v>5053</v>
      </c>
      <c r="C10199" s="24" t="s">
        <v>12645</v>
      </c>
      <c r="D10199" s="23">
        <v>589</v>
      </c>
      <c r="E10199" s="20" t="s">
        <v>555</v>
      </c>
      <c r="F10199" s="20" t="s">
        <v>107</v>
      </c>
    </row>
    <row r="10200" spans="1:6">
      <c r="A10200" s="23">
        <v>10123</v>
      </c>
      <c r="B10200" s="24" t="s">
        <v>10181</v>
      </c>
      <c r="C10200" s="24" t="s">
        <v>17690</v>
      </c>
      <c r="D10200" s="23">
        <v>589</v>
      </c>
      <c r="E10200" s="20" t="s">
        <v>555</v>
      </c>
      <c r="F10200" s="20" t="s">
        <v>107</v>
      </c>
    </row>
    <row r="10201" spans="1:6">
      <c r="A10201" s="23">
        <v>10124</v>
      </c>
      <c r="B10201" s="24" t="s">
        <v>10182</v>
      </c>
      <c r="C10201" s="24" t="s">
        <v>17691</v>
      </c>
      <c r="D10201" s="23">
        <v>589</v>
      </c>
      <c r="E10201" s="20" t="s">
        <v>555</v>
      </c>
      <c r="F10201" s="20" t="s">
        <v>107</v>
      </c>
    </row>
    <row r="10202" spans="1:6">
      <c r="A10202" s="23">
        <v>10125</v>
      </c>
      <c r="B10202" s="24" t="s">
        <v>5480</v>
      </c>
      <c r="C10202" s="24" t="s">
        <v>13586</v>
      </c>
      <c r="D10202" s="23">
        <v>589</v>
      </c>
      <c r="E10202" s="20" t="s">
        <v>555</v>
      </c>
      <c r="F10202" s="20" t="s">
        <v>107</v>
      </c>
    </row>
    <row r="10203" spans="1:6">
      <c r="A10203" s="23">
        <v>10126</v>
      </c>
      <c r="B10203" s="24" t="s">
        <v>4408</v>
      </c>
      <c r="C10203" s="24" t="s">
        <v>13248</v>
      </c>
      <c r="D10203" s="23">
        <v>589</v>
      </c>
      <c r="E10203" s="20" t="s">
        <v>555</v>
      </c>
      <c r="F10203" s="20" t="s">
        <v>107</v>
      </c>
    </row>
    <row r="10204" spans="1:6">
      <c r="A10204" s="23">
        <v>10127</v>
      </c>
      <c r="B10204" s="24" t="s">
        <v>10183</v>
      </c>
      <c r="C10204" s="24" t="s">
        <v>17692</v>
      </c>
      <c r="D10204" s="23">
        <v>589</v>
      </c>
      <c r="E10204" s="20" t="s">
        <v>555</v>
      </c>
      <c r="F10204" s="20" t="s">
        <v>107</v>
      </c>
    </row>
    <row r="10205" spans="1:6">
      <c r="A10205" s="23">
        <v>10128</v>
      </c>
      <c r="B10205" s="24" t="s">
        <v>9774</v>
      </c>
      <c r="C10205" s="24" t="s">
        <v>14008</v>
      </c>
      <c r="D10205" s="23">
        <v>589</v>
      </c>
      <c r="E10205" s="20" t="s">
        <v>555</v>
      </c>
      <c r="F10205" s="20" t="s">
        <v>107</v>
      </c>
    </row>
    <row r="10206" spans="1:6">
      <c r="A10206" s="23">
        <v>10129</v>
      </c>
      <c r="B10206" s="24" t="s">
        <v>10184</v>
      </c>
      <c r="C10206" s="24" t="s">
        <v>17693</v>
      </c>
      <c r="D10206" s="23">
        <v>589</v>
      </c>
      <c r="E10206" s="20" t="s">
        <v>555</v>
      </c>
      <c r="F10206" s="20" t="s">
        <v>107</v>
      </c>
    </row>
    <row r="10207" spans="1:6">
      <c r="A10207" s="23">
        <v>10130</v>
      </c>
      <c r="B10207" s="24" t="s">
        <v>8712</v>
      </c>
      <c r="C10207" s="24" t="s">
        <v>16429</v>
      </c>
      <c r="D10207" s="23">
        <v>589</v>
      </c>
      <c r="E10207" s="20" t="s">
        <v>555</v>
      </c>
      <c r="F10207" s="20" t="s">
        <v>107</v>
      </c>
    </row>
    <row r="10208" spans="1:6">
      <c r="A10208" s="23">
        <v>10131</v>
      </c>
      <c r="B10208" s="24" t="s">
        <v>10185</v>
      </c>
      <c r="C10208" s="24" t="s">
        <v>17694</v>
      </c>
      <c r="D10208" s="23">
        <v>589</v>
      </c>
      <c r="E10208" s="20" t="s">
        <v>555</v>
      </c>
      <c r="F10208" s="20" t="s">
        <v>107</v>
      </c>
    </row>
    <row r="10209" spans="1:6">
      <c r="A10209" s="23">
        <v>10132</v>
      </c>
      <c r="B10209" s="24" t="s">
        <v>5020</v>
      </c>
      <c r="C10209" s="24" t="s">
        <v>2114</v>
      </c>
      <c r="D10209" s="23">
        <v>589</v>
      </c>
      <c r="E10209" s="20" t="s">
        <v>555</v>
      </c>
      <c r="F10209" s="20" t="s">
        <v>107</v>
      </c>
    </row>
    <row r="10210" spans="1:6">
      <c r="A10210" s="23">
        <v>10133</v>
      </c>
      <c r="B10210" s="24" t="s">
        <v>10186</v>
      </c>
      <c r="C10210" s="24" t="s">
        <v>17695</v>
      </c>
      <c r="D10210" s="23">
        <v>589</v>
      </c>
      <c r="E10210" s="20" t="s">
        <v>555</v>
      </c>
      <c r="F10210" s="20" t="s">
        <v>107</v>
      </c>
    </row>
    <row r="10211" spans="1:6">
      <c r="A10211" s="23">
        <v>10134</v>
      </c>
      <c r="B10211" s="24" t="s">
        <v>3722</v>
      </c>
      <c r="C10211" s="24" t="s">
        <v>1568</v>
      </c>
      <c r="D10211" s="23">
        <v>590</v>
      </c>
      <c r="E10211" s="20" t="s">
        <v>558</v>
      </c>
      <c r="F10211" s="20" t="s">
        <v>107</v>
      </c>
    </row>
    <row r="10212" spans="1:6">
      <c r="A10212" s="23">
        <v>10135</v>
      </c>
      <c r="B10212" s="24" t="s">
        <v>9882</v>
      </c>
      <c r="C10212" s="24" t="s">
        <v>17470</v>
      </c>
      <c r="D10212" s="23">
        <v>590</v>
      </c>
      <c r="E10212" s="20" t="s">
        <v>558</v>
      </c>
      <c r="F10212" s="20" t="s">
        <v>107</v>
      </c>
    </row>
    <row r="10213" spans="1:6">
      <c r="A10213" s="23">
        <v>10136</v>
      </c>
      <c r="B10213" s="24" t="s">
        <v>9586</v>
      </c>
      <c r="C10213" s="24" t="s">
        <v>1038</v>
      </c>
      <c r="D10213" s="23">
        <v>590</v>
      </c>
      <c r="E10213" s="20" t="s">
        <v>558</v>
      </c>
      <c r="F10213" s="20" t="s">
        <v>107</v>
      </c>
    </row>
    <row r="10214" spans="1:6">
      <c r="A10214" s="23">
        <v>10137</v>
      </c>
      <c r="B10214" s="24" t="s">
        <v>10187</v>
      </c>
      <c r="C10214" s="24" t="s">
        <v>11764</v>
      </c>
      <c r="D10214" s="23">
        <v>590</v>
      </c>
      <c r="E10214" s="20" t="s">
        <v>558</v>
      </c>
      <c r="F10214" s="20" t="s">
        <v>107</v>
      </c>
    </row>
    <row r="10215" spans="1:6">
      <c r="A10215" s="23">
        <v>10138</v>
      </c>
      <c r="B10215" s="24" t="s">
        <v>10188</v>
      </c>
      <c r="C10215" s="24" t="s">
        <v>17696</v>
      </c>
      <c r="D10215" s="23">
        <v>590</v>
      </c>
      <c r="E10215" s="20" t="s">
        <v>558</v>
      </c>
      <c r="F10215" s="20" t="s">
        <v>107</v>
      </c>
    </row>
    <row r="10216" spans="1:6">
      <c r="A10216" s="23">
        <v>10139</v>
      </c>
      <c r="B10216" s="24" t="s">
        <v>3151</v>
      </c>
      <c r="C10216" s="24" t="s">
        <v>2256</v>
      </c>
      <c r="D10216" s="23">
        <v>590</v>
      </c>
      <c r="E10216" s="20" t="s">
        <v>558</v>
      </c>
      <c r="F10216" s="20" t="s">
        <v>107</v>
      </c>
    </row>
    <row r="10217" spans="1:6">
      <c r="A10217" s="23">
        <v>10140</v>
      </c>
      <c r="B10217" s="24" t="s">
        <v>2583</v>
      </c>
      <c r="C10217" s="24" t="s">
        <v>11335</v>
      </c>
      <c r="D10217" s="23">
        <v>590</v>
      </c>
      <c r="E10217" s="20" t="s">
        <v>558</v>
      </c>
      <c r="F10217" s="20" t="s">
        <v>107</v>
      </c>
    </row>
    <row r="10218" spans="1:6">
      <c r="A10218" s="23">
        <v>10141</v>
      </c>
      <c r="B10218" s="24" t="s">
        <v>3884</v>
      </c>
      <c r="C10218" s="24" t="s">
        <v>1055</v>
      </c>
      <c r="D10218" s="23">
        <v>590</v>
      </c>
      <c r="E10218" s="20" t="s">
        <v>558</v>
      </c>
      <c r="F10218" s="20" t="s">
        <v>107</v>
      </c>
    </row>
    <row r="10219" spans="1:6">
      <c r="A10219" s="23">
        <v>10142</v>
      </c>
      <c r="B10219" s="24" t="s">
        <v>9846</v>
      </c>
      <c r="C10219" s="24" t="s">
        <v>17440</v>
      </c>
      <c r="D10219" s="23">
        <v>590</v>
      </c>
      <c r="E10219" s="20" t="s">
        <v>558</v>
      </c>
      <c r="F10219" s="20" t="s">
        <v>107</v>
      </c>
    </row>
    <row r="10220" spans="1:6">
      <c r="A10220" s="23">
        <v>10143</v>
      </c>
      <c r="B10220" s="24" t="s">
        <v>9774</v>
      </c>
      <c r="C10220" s="24" t="s">
        <v>14008</v>
      </c>
      <c r="D10220" s="23">
        <v>591</v>
      </c>
      <c r="E10220" s="20" t="s">
        <v>562</v>
      </c>
      <c r="F10220" s="20" t="s">
        <v>107</v>
      </c>
    </row>
    <row r="10221" spans="1:6">
      <c r="A10221" s="23">
        <v>10144</v>
      </c>
      <c r="B10221" s="24" t="s">
        <v>9760</v>
      </c>
      <c r="C10221" s="24" t="s">
        <v>17370</v>
      </c>
      <c r="D10221" s="23">
        <v>591</v>
      </c>
      <c r="E10221" s="20" t="s">
        <v>562</v>
      </c>
      <c r="F10221" s="20" t="s">
        <v>107</v>
      </c>
    </row>
    <row r="10222" spans="1:6">
      <c r="A10222" s="23">
        <v>10145</v>
      </c>
      <c r="B10222" s="24" t="s">
        <v>3430</v>
      </c>
      <c r="C10222" s="24" t="s">
        <v>11872</v>
      </c>
      <c r="D10222" s="23">
        <v>591</v>
      </c>
      <c r="E10222" s="20" t="s">
        <v>562</v>
      </c>
      <c r="F10222" s="20" t="s">
        <v>107</v>
      </c>
    </row>
    <row r="10223" spans="1:6">
      <c r="A10223" s="23">
        <v>10146</v>
      </c>
      <c r="B10223" s="24" t="s">
        <v>10189</v>
      </c>
      <c r="C10223" s="24" t="s">
        <v>17697</v>
      </c>
      <c r="D10223" s="23">
        <v>591</v>
      </c>
      <c r="E10223" s="20" t="s">
        <v>562</v>
      </c>
      <c r="F10223" s="20" t="s">
        <v>107</v>
      </c>
    </row>
    <row r="10224" spans="1:6">
      <c r="A10224" s="23">
        <v>10147</v>
      </c>
      <c r="B10224" s="24" t="s">
        <v>5769</v>
      </c>
      <c r="C10224" s="24" t="s">
        <v>14268</v>
      </c>
      <c r="D10224" s="23">
        <v>591</v>
      </c>
      <c r="E10224" s="20" t="s">
        <v>562</v>
      </c>
      <c r="F10224" s="20" t="s">
        <v>107</v>
      </c>
    </row>
    <row r="10225" spans="1:6">
      <c r="A10225" s="23">
        <v>10148</v>
      </c>
      <c r="B10225" s="24" t="s">
        <v>10190</v>
      </c>
      <c r="C10225" s="24" t="s">
        <v>17698</v>
      </c>
      <c r="D10225" s="23">
        <v>591</v>
      </c>
      <c r="E10225" s="20" t="s">
        <v>562</v>
      </c>
      <c r="F10225" s="20" t="s">
        <v>107</v>
      </c>
    </row>
    <row r="10226" spans="1:6">
      <c r="A10226" s="23">
        <v>10149</v>
      </c>
      <c r="B10226" s="24" t="s">
        <v>7997</v>
      </c>
      <c r="C10226" s="24" t="s">
        <v>15804</v>
      </c>
      <c r="D10226" s="23">
        <v>591</v>
      </c>
      <c r="E10226" s="20" t="s">
        <v>562</v>
      </c>
      <c r="F10226" s="20" t="s">
        <v>107</v>
      </c>
    </row>
    <row r="10227" spans="1:6">
      <c r="A10227" s="23">
        <v>10150</v>
      </c>
      <c r="B10227" s="24" t="s">
        <v>4503</v>
      </c>
      <c r="C10227" s="24" t="s">
        <v>12756</v>
      </c>
      <c r="D10227" s="23">
        <v>591</v>
      </c>
      <c r="E10227" s="20" t="s">
        <v>562</v>
      </c>
      <c r="F10227" s="20" t="s">
        <v>107</v>
      </c>
    </row>
    <row r="10228" spans="1:6">
      <c r="A10228" s="23">
        <v>10151</v>
      </c>
      <c r="B10228" s="24" t="s">
        <v>7630</v>
      </c>
      <c r="C10228" s="24" t="s">
        <v>15955</v>
      </c>
      <c r="D10228" s="23">
        <v>591</v>
      </c>
      <c r="E10228" s="20" t="s">
        <v>562</v>
      </c>
      <c r="F10228" s="20" t="s">
        <v>107</v>
      </c>
    </row>
    <row r="10229" spans="1:6">
      <c r="A10229" s="23">
        <v>10152</v>
      </c>
      <c r="B10229" s="24" t="s">
        <v>10191</v>
      </c>
      <c r="C10229" s="24" t="s">
        <v>11354</v>
      </c>
      <c r="D10229" s="23">
        <v>591</v>
      </c>
      <c r="E10229" s="20" t="s">
        <v>562</v>
      </c>
      <c r="F10229" s="20" t="s">
        <v>107</v>
      </c>
    </row>
    <row r="10230" spans="1:6">
      <c r="A10230" s="23">
        <v>10153</v>
      </c>
      <c r="B10230" s="24" t="s">
        <v>10192</v>
      </c>
      <c r="C10230" s="24" t="s">
        <v>17370</v>
      </c>
      <c r="D10230" s="23">
        <v>591</v>
      </c>
      <c r="E10230" s="20" t="s">
        <v>562</v>
      </c>
      <c r="F10230" s="20" t="s">
        <v>107</v>
      </c>
    </row>
    <row r="10231" spans="1:6">
      <c r="A10231" s="23">
        <v>10162</v>
      </c>
      <c r="B10231" s="24" t="s">
        <v>10199</v>
      </c>
      <c r="C10231" s="25" t="s">
        <v>566</v>
      </c>
      <c r="D10231" s="23">
        <v>592</v>
      </c>
      <c r="E10231" s="20" t="s">
        <v>565</v>
      </c>
      <c r="F10231" s="20" t="s">
        <v>107</v>
      </c>
    </row>
    <row r="10232" spans="1:6">
      <c r="A10232" s="23">
        <v>10154</v>
      </c>
      <c r="B10232" s="24" t="s">
        <v>10193</v>
      </c>
      <c r="C10232" s="24" t="s">
        <v>17699</v>
      </c>
      <c r="D10232" s="23">
        <v>592</v>
      </c>
      <c r="E10232" s="20" t="s">
        <v>565</v>
      </c>
      <c r="F10232" s="20" t="s">
        <v>107</v>
      </c>
    </row>
    <row r="10233" spans="1:6">
      <c r="A10233" s="23">
        <v>10155</v>
      </c>
      <c r="B10233" s="24" t="s">
        <v>10194</v>
      </c>
      <c r="C10233" s="24" t="s">
        <v>17700</v>
      </c>
      <c r="D10233" s="23">
        <v>592</v>
      </c>
      <c r="E10233" s="20" t="s">
        <v>565</v>
      </c>
      <c r="F10233" s="20" t="s">
        <v>107</v>
      </c>
    </row>
    <row r="10234" spans="1:6">
      <c r="A10234" s="23">
        <v>10156</v>
      </c>
      <c r="B10234" s="24" t="s">
        <v>10195</v>
      </c>
      <c r="C10234" s="24" t="s">
        <v>17701</v>
      </c>
      <c r="D10234" s="23">
        <v>592</v>
      </c>
      <c r="E10234" s="20" t="s">
        <v>565</v>
      </c>
      <c r="F10234" s="20" t="s">
        <v>107</v>
      </c>
    </row>
    <row r="10235" spans="1:6">
      <c r="A10235" s="23">
        <v>10157</v>
      </c>
      <c r="B10235" s="24" t="s">
        <v>10196</v>
      </c>
      <c r="C10235" s="24" t="s">
        <v>17702</v>
      </c>
      <c r="D10235" s="23">
        <v>592</v>
      </c>
      <c r="E10235" s="20" t="s">
        <v>565</v>
      </c>
      <c r="F10235" s="20" t="s">
        <v>107</v>
      </c>
    </row>
    <row r="10236" spans="1:6">
      <c r="A10236" s="23">
        <v>10158</v>
      </c>
      <c r="B10236" s="24" t="s">
        <v>3157</v>
      </c>
      <c r="C10236" s="24" t="s">
        <v>10580</v>
      </c>
      <c r="D10236" s="23">
        <v>592</v>
      </c>
      <c r="E10236" s="20" t="s">
        <v>565</v>
      </c>
      <c r="F10236" s="20" t="s">
        <v>107</v>
      </c>
    </row>
    <row r="10237" spans="1:6">
      <c r="A10237" s="23">
        <v>10159</v>
      </c>
      <c r="B10237" s="24" t="s">
        <v>10197</v>
      </c>
      <c r="C10237" s="24" t="s">
        <v>17703</v>
      </c>
      <c r="D10237" s="23">
        <v>592</v>
      </c>
      <c r="E10237" s="20" t="s">
        <v>565</v>
      </c>
      <c r="F10237" s="20" t="s">
        <v>107</v>
      </c>
    </row>
    <row r="10238" spans="1:6">
      <c r="A10238" s="23">
        <v>10160</v>
      </c>
      <c r="B10238" s="24" t="s">
        <v>10198</v>
      </c>
      <c r="C10238" s="24" t="s">
        <v>17704</v>
      </c>
      <c r="D10238" s="23">
        <v>592</v>
      </c>
      <c r="E10238" s="20" t="s">
        <v>565</v>
      </c>
      <c r="F10238" s="20" t="s">
        <v>107</v>
      </c>
    </row>
    <row r="10239" spans="1:6">
      <c r="A10239" s="23">
        <v>10161</v>
      </c>
      <c r="B10239" s="24" t="s">
        <v>2931</v>
      </c>
      <c r="C10239" s="24" t="s">
        <v>11560</v>
      </c>
      <c r="D10239" s="23">
        <v>592</v>
      </c>
      <c r="E10239" s="20" t="s">
        <v>565</v>
      </c>
      <c r="F10239" s="20" t="s">
        <v>107</v>
      </c>
    </row>
    <row r="10240" spans="1:6">
      <c r="A10240" s="23">
        <v>10163</v>
      </c>
      <c r="B10240" s="24" t="s">
        <v>10200</v>
      </c>
      <c r="C10240" s="24" t="s">
        <v>17705</v>
      </c>
      <c r="D10240" s="23">
        <v>592</v>
      </c>
      <c r="E10240" s="20" t="s">
        <v>565</v>
      </c>
      <c r="F10240" s="20" t="s">
        <v>107</v>
      </c>
    </row>
    <row r="10241" spans="1:6">
      <c r="A10241" s="23">
        <v>10164</v>
      </c>
      <c r="B10241" s="24" t="s">
        <v>10201</v>
      </c>
      <c r="C10241" s="24" t="s">
        <v>17706</v>
      </c>
      <c r="D10241" s="23">
        <v>592</v>
      </c>
      <c r="E10241" s="20" t="s">
        <v>565</v>
      </c>
      <c r="F10241" s="20" t="s">
        <v>107</v>
      </c>
    </row>
    <row r="10242" spans="1:6">
      <c r="A10242" s="23">
        <v>10165</v>
      </c>
      <c r="B10242" s="24" t="s">
        <v>10202</v>
      </c>
      <c r="C10242" s="24" t="s">
        <v>17707</v>
      </c>
      <c r="D10242" s="23">
        <v>592</v>
      </c>
      <c r="E10242" s="20" t="s">
        <v>565</v>
      </c>
      <c r="F10242" s="20" t="s">
        <v>107</v>
      </c>
    </row>
    <row r="10243" spans="1:6">
      <c r="A10243" s="23">
        <v>10166</v>
      </c>
      <c r="B10243" s="24" t="s">
        <v>10203</v>
      </c>
      <c r="C10243" s="24" t="s">
        <v>17708</v>
      </c>
      <c r="D10243" s="23">
        <v>592</v>
      </c>
      <c r="E10243" s="20" t="s">
        <v>565</v>
      </c>
      <c r="F10243" s="20" t="s">
        <v>107</v>
      </c>
    </row>
    <row r="10244" spans="1:6">
      <c r="A10244" s="23">
        <v>10167</v>
      </c>
      <c r="B10244" s="24" t="s">
        <v>10204</v>
      </c>
      <c r="C10244" s="24" t="s">
        <v>17709</v>
      </c>
      <c r="D10244" s="23">
        <v>593</v>
      </c>
      <c r="E10244" s="20" t="s">
        <v>568</v>
      </c>
      <c r="F10244" s="20" t="s">
        <v>107</v>
      </c>
    </row>
    <row r="10245" spans="1:6">
      <c r="A10245" s="23">
        <v>10168</v>
      </c>
      <c r="B10245" s="24" t="s">
        <v>10205</v>
      </c>
      <c r="C10245" s="24" t="s">
        <v>17710</v>
      </c>
      <c r="D10245" s="23">
        <v>593</v>
      </c>
      <c r="E10245" s="20" t="s">
        <v>568</v>
      </c>
      <c r="F10245" s="20" t="s">
        <v>107</v>
      </c>
    </row>
    <row r="10246" spans="1:6">
      <c r="A10246" s="23">
        <v>10169</v>
      </c>
      <c r="B10246" s="24" t="s">
        <v>7198</v>
      </c>
      <c r="C10246" s="24" t="s">
        <v>971</v>
      </c>
      <c r="D10246" s="23">
        <v>593</v>
      </c>
      <c r="E10246" s="20" t="s">
        <v>568</v>
      </c>
      <c r="F10246" s="20" t="s">
        <v>107</v>
      </c>
    </row>
    <row r="10247" spans="1:6">
      <c r="A10247" s="23">
        <v>10170</v>
      </c>
      <c r="B10247" s="24" t="s">
        <v>4825</v>
      </c>
      <c r="C10247" s="24" t="s">
        <v>13041</v>
      </c>
      <c r="D10247" s="23">
        <v>593</v>
      </c>
      <c r="E10247" s="20" t="s">
        <v>568</v>
      </c>
      <c r="F10247" s="20" t="s">
        <v>107</v>
      </c>
    </row>
    <row r="10248" spans="1:6">
      <c r="A10248" s="23">
        <v>10171</v>
      </c>
      <c r="B10248" s="24" t="s">
        <v>6021</v>
      </c>
      <c r="C10248" s="24" t="s">
        <v>11855</v>
      </c>
      <c r="D10248" s="23">
        <v>593</v>
      </c>
      <c r="E10248" s="20" t="s">
        <v>568</v>
      </c>
      <c r="F10248" s="20" t="s">
        <v>107</v>
      </c>
    </row>
    <row r="10249" spans="1:6">
      <c r="A10249" s="23">
        <v>10172</v>
      </c>
      <c r="B10249" s="24" t="s">
        <v>10206</v>
      </c>
      <c r="C10249" s="24" t="s">
        <v>17711</v>
      </c>
      <c r="D10249" s="23">
        <v>593</v>
      </c>
      <c r="E10249" s="20" t="s">
        <v>568</v>
      </c>
      <c r="F10249" s="20" t="s">
        <v>107</v>
      </c>
    </row>
    <row r="10250" spans="1:6">
      <c r="A10250" s="23">
        <v>10173</v>
      </c>
      <c r="B10250" s="24" t="s">
        <v>10207</v>
      </c>
      <c r="C10250" s="24" t="s">
        <v>17712</v>
      </c>
      <c r="D10250" s="23">
        <v>593</v>
      </c>
      <c r="E10250" s="20" t="s">
        <v>568</v>
      </c>
      <c r="F10250" s="20" t="s">
        <v>107</v>
      </c>
    </row>
    <row r="10251" spans="1:6">
      <c r="A10251" s="23">
        <v>10174</v>
      </c>
      <c r="B10251" s="24" t="s">
        <v>10208</v>
      </c>
      <c r="C10251" s="24" t="s">
        <v>17713</v>
      </c>
      <c r="D10251" s="23">
        <v>593</v>
      </c>
      <c r="E10251" s="20" t="s">
        <v>568</v>
      </c>
      <c r="F10251" s="20" t="s">
        <v>107</v>
      </c>
    </row>
    <row r="10252" spans="1:6">
      <c r="A10252" s="23">
        <v>10175</v>
      </c>
      <c r="B10252" s="24" t="s">
        <v>2588</v>
      </c>
      <c r="C10252" s="24" t="s">
        <v>11340</v>
      </c>
      <c r="D10252" s="23">
        <v>593</v>
      </c>
      <c r="E10252" s="20" t="s">
        <v>568</v>
      </c>
      <c r="F10252" s="20" t="s">
        <v>107</v>
      </c>
    </row>
    <row r="10253" spans="1:6">
      <c r="A10253" s="23">
        <v>10176</v>
      </c>
      <c r="B10253" s="24" t="s">
        <v>5835</v>
      </c>
      <c r="C10253" s="24" t="s">
        <v>13904</v>
      </c>
      <c r="D10253" s="23">
        <v>593</v>
      </c>
      <c r="E10253" s="20" t="s">
        <v>568</v>
      </c>
      <c r="F10253" s="20" t="s">
        <v>107</v>
      </c>
    </row>
    <row r="10254" spans="1:6">
      <c r="A10254" s="23">
        <v>10177</v>
      </c>
      <c r="B10254" s="24" t="s">
        <v>3116</v>
      </c>
      <c r="C10254" s="24" t="s">
        <v>1038</v>
      </c>
      <c r="D10254" s="23">
        <v>593</v>
      </c>
      <c r="E10254" s="20" t="s">
        <v>568</v>
      </c>
      <c r="F10254" s="20" t="s">
        <v>107</v>
      </c>
    </row>
    <row r="10255" spans="1:6">
      <c r="A10255" s="23">
        <v>10178</v>
      </c>
      <c r="B10255" s="24" t="s">
        <v>10209</v>
      </c>
      <c r="C10255" s="24" t="s">
        <v>17714</v>
      </c>
      <c r="D10255" s="23">
        <v>593</v>
      </c>
      <c r="E10255" s="20" t="s">
        <v>568</v>
      </c>
      <c r="F10255" s="20" t="s">
        <v>107</v>
      </c>
    </row>
    <row r="10256" spans="1:6">
      <c r="A10256" s="23">
        <v>10179</v>
      </c>
      <c r="B10256" s="24" t="s">
        <v>10210</v>
      </c>
      <c r="C10256" s="24" t="s">
        <v>17715</v>
      </c>
      <c r="D10256" s="23">
        <v>593</v>
      </c>
      <c r="E10256" s="20" t="s">
        <v>568</v>
      </c>
      <c r="F10256" s="20" t="s">
        <v>107</v>
      </c>
    </row>
    <row r="10257" spans="1:6">
      <c r="A10257" s="23">
        <v>10180</v>
      </c>
      <c r="B10257" s="24" t="s">
        <v>10211</v>
      </c>
      <c r="C10257" s="24" t="s">
        <v>17716</v>
      </c>
      <c r="D10257" s="23">
        <v>593</v>
      </c>
      <c r="E10257" s="20" t="s">
        <v>568</v>
      </c>
      <c r="F10257" s="20" t="s">
        <v>107</v>
      </c>
    </row>
    <row r="10258" spans="1:6">
      <c r="A10258" s="23">
        <v>10181</v>
      </c>
      <c r="B10258" s="24" t="s">
        <v>10212</v>
      </c>
      <c r="C10258" s="24" t="s">
        <v>17717</v>
      </c>
      <c r="D10258" s="23">
        <v>593</v>
      </c>
      <c r="E10258" s="20" t="s">
        <v>568</v>
      </c>
      <c r="F10258" s="20" t="s">
        <v>107</v>
      </c>
    </row>
    <row r="10259" spans="1:6">
      <c r="A10259" s="23">
        <v>10182</v>
      </c>
      <c r="B10259" s="24" t="s">
        <v>2731</v>
      </c>
      <c r="C10259" s="24" t="s">
        <v>11666</v>
      </c>
      <c r="D10259" s="23">
        <v>593</v>
      </c>
      <c r="E10259" s="20" t="s">
        <v>568</v>
      </c>
      <c r="F10259" s="20" t="s">
        <v>107</v>
      </c>
    </row>
    <row r="10260" spans="1:6">
      <c r="A10260" s="23">
        <v>10183</v>
      </c>
      <c r="B10260" s="24" t="s">
        <v>5423</v>
      </c>
      <c r="C10260" s="24" t="s">
        <v>13535</v>
      </c>
      <c r="D10260" s="23">
        <v>593</v>
      </c>
      <c r="E10260" s="20" t="s">
        <v>568</v>
      </c>
      <c r="F10260" s="20" t="s">
        <v>107</v>
      </c>
    </row>
    <row r="10261" spans="1:6">
      <c r="A10261" s="23">
        <v>10184</v>
      </c>
      <c r="B10261" s="24" t="s">
        <v>10213</v>
      </c>
      <c r="C10261" s="24" t="s">
        <v>17718</v>
      </c>
      <c r="D10261" s="23">
        <v>593</v>
      </c>
      <c r="E10261" s="20" t="s">
        <v>568</v>
      </c>
      <c r="F10261" s="20" t="s">
        <v>107</v>
      </c>
    </row>
    <row r="10262" spans="1:6">
      <c r="A10262" s="23">
        <v>10185</v>
      </c>
      <c r="B10262" s="24" t="s">
        <v>10141</v>
      </c>
      <c r="C10262" s="24" t="s">
        <v>14431</v>
      </c>
      <c r="D10262" s="23">
        <v>594</v>
      </c>
      <c r="E10262" s="20" t="s">
        <v>571</v>
      </c>
      <c r="F10262" s="20" t="s">
        <v>107</v>
      </c>
    </row>
    <row r="10263" spans="1:6">
      <c r="A10263" s="23">
        <v>10186</v>
      </c>
      <c r="B10263" s="24" t="s">
        <v>10141</v>
      </c>
      <c r="C10263" s="24" t="s">
        <v>14431</v>
      </c>
      <c r="D10263" s="23">
        <v>594</v>
      </c>
      <c r="E10263" s="20" t="s">
        <v>571</v>
      </c>
      <c r="F10263" s="20" t="s">
        <v>107</v>
      </c>
    </row>
    <row r="10264" spans="1:6">
      <c r="A10264" s="23">
        <v>10187</v>
      </c>
      <c r="B10264" s="24" t="s">
        <v>10214</v>
      </c>
      <c r="C10264" s="24" t="s">
        <v>11832</v>
      </c>
      <c r="D10264" s="23">
        <v>594</v>
      </c>
      <c r="E10264" s="20" t="s">
        <v>571</v>
      </c>
      <c r="F10264" s="20" t="s">
        <v>107</v>
      </c>
    </row>
    <row r="10265" spans="1:6">
      <c r="A10265" s="23">
        <v>10188</v>
      </c>
      <c r="B10265" s="24" t="s">
        <v>10215</v>
      </c>
      <c r="C10265" s="24" t="s">
        <v>11836</v>
      </c>
      <c r="D10265" s="23">
        <v>594</v>
      </c>
      <c r="E10265" s="20" t="s">
        <v>571</v>
      </c>
      <c r="F10265" s="20" t="s">
        <v>107</v>
      </c>
    </row>
    <row r="10266" spans="1:6">
      <c r="A10266" s="23">
        <v>10189</v>
      </c>
      <c r="B10266" s="24" t="s">
        <v>10216</v>
      </c>
      <c r="C10266" s="24" t="s">
        <v>16060</v>
      </c>
      <c r="D10266" s="23">
        <v>594</v>
      </c>
      <c r="E10266" s="20" t="s">
        <v>571</v>
      </c>
      <c r="F10266" s="20" t="s">
        <v>107</v>
      </c>
    </row>
    <row r="10267" spans="1:6">
      <c r="A10267" s="23">
        <v>10190</v>
      </c>
      <c r="B10267" s="24" t="s">
        <v>10217</v>
      </c>
      <c r="C10267" s="24" t="s">
        <v>17719</v>
      </c>
      <c r="D10267" s="23">
        <v>594</v>
      </c>
      <c r="E10267" s="20" t="s">
        <v>571</v>
      </c>
      <c r="F10267" s="20" t="s">
        <v>107</v>
      </c>
    </row>
    <row r="10268" spans="1:6">
      <c r="A10268" s="23">
        <v>10191</v>
      </c>
      <c r="B10268" s="24" t="s">
        <v>10218</v>
      </c>
      <c r="C10268" s="24" t="s">
        <v>12487</v>
      </c>
      <c r="D10268" s="23">
        <v>594</v>
      </c>
      <c r="E10268" s="20" t="s">
        <v>571</v>
      </c>
      <c r="F10268" s="20" t="s">
        <v>107</v>
      </c>
    </row>
    <row r="10269" spans="1:6">
      <c r="A10269" s="23">
        <v>10192</v>
      </c>
      <c r="B10269" s="24" t="s">
        <v>2724</v>
      </c>
      <c r="C10269" s="24" t="s">
        <v>11660</v>
      </c>
      <c r="D10269" s="23">
        <v>594</v>
      </c>
      <c r="E10269" s="20" t="s">
        <v>571</v>
      </c>
      <c r="F10269" s="20" t="s">
        <v>107</v>
      </c>
    </row>
    <row r="10270" spans="1:6">
      <c r="A10270" s="23">
        <v>10193</v>
      </c>
      <c r="B10270" s="24" t="s">
        <v>10219</v>
      </c>
      <c r="C10270" s="24" t="s">
        <v>17720</v>
      </c>
      <c r="D10270" s="23">
        <v>594</v>
      </c>
      <c r="E10270" s="20" t="s">
        <v>571</v>
      </c>
      <c r="F10270" s="20" t="s">
        <v>107</v>
      </c>
    </row>
    <row r="10271" spans="1:6">
      <c r="A10271" s="23">
        <v>10194</v>
      </c>
      <c r="B10271" s="24" t="s">
        <v>10220</v>
      </c>
      <c r="C10271" s="24" t="s">
        <v>17721</v>
      </c>
      <c r="D10271" s="23">
        <v>594</v>
      </c>
      <c r="E10271" s="20" t="s">
        <v>571</v>
      </c>
      <c r="F10271" s="20" t="s">
        <v>107</v>
      </c>
    </row>
    <row r="10272" spans="1:6">
      <c r="A10272" s="23">
        <v>10195</v>
      </c>
      <c r="B10272" s="24" t="s">
        <v>10221</v>
      </c>
      <c r="C10272" s="24" t="s">
        <v>12589</v>
      </c>
      <c r="D10272" s="23">
        <v>594</v>
      </c>
      <c r="E10272" s="20" t="s">
        <v>571</v>
      </c>
      <c r="F10272" s="20" t="s">
        <v>107</v>
      </c>
    </row>
    <row r="10273" spans="1:6">
      <c r="A10273" s="23">
        <v>10196</v>
      </c>
      <c r="B10273" s="24" t="s">
        <v>10222</v>
      </c>
      <c r="C10273" s="24" t="s">
        <v>17722</v>
      </c>
      <c r="D10273" s="23">
        <v>594</v>
      </c>
      <c r="E10273" s="20" t="s">
        <v>571</v>
      </c>
      <c r="F10273" s="20" t="s">
        <v>107</v>
      </c>
    </row>
    <row r="10274" spans="1:6">
      <c r="A10274" s="23">
        <v>10197</v>
      </c>
      <c r="B10274" s="24" t="s">
        <v>10223</v>
      </c>
      <c r="C10274" s="24" t="s">
        <v>17723</v>
      </c>
      <c r="D10274" s="23">
        <v>594</v>
      </c>
      <c r="E10274" s="20" t="s">
        <v>571</v>
      </c>
      <c r="F10274" s="20" t="s">
        <v>107</v>
      </c>
    </row>
    <row r="10275" spans="1:6">
      <c r="A10275" s="23">
        <v>10198</v>
      </c>
      <c r="B10275" s="24" t="s">
        <v>10224</v>
      </c>
      <c r="C10275" s="24" t="s">
        <v>12730</v>
      </c>
      <c r="D10275" s="23">
        <v>594</v>
      </c>
      <c r="E10275" s="20" t="s">
        <v>571</v>
      </c>
      <c r="F10275" s="20" t="s">
        <v>107</v>
      </c>
    </row>
    <row r="10276" spans="1:6">
      <c r="A10276" s="23">
        <v>10199</v>
      </c>
      <c r="B10276" s="24" t="s">
        <v>10225</v>
      </c>
      <c r="C10276" s="24" t="s">
        <v>17724</v>
      </c>
      <c r="D10276" s="23">
        <v>594</v>
      </c>
      <c r="E10276" s="20" t="s">
        <v>571</v>
      </c>
      <c r="F10276" s="20" t="s">
        <v>107</v>
      </c>
    </row>
    <row r="10277" spans="1:6">
      <c r="A10277" s="23">
        <v>10200</v>
      </c>
      <c r="B10277" s="24" t="s">
        <v>10226</v>
      </c>
      <c r="C10277" s="24" t="s">
        <v>17725</v>
      </c>
      <c r="D10277" s="23">
        <v>594</v>
      </c>
      <c r="E10277" s="20" t="s">
        <v>571</v>
      </c>
      <c r="F10277" s="20" t="s">
        <v>107</v>
      </c>
    </row>
    <row r="10278" spans="1:6">
      <c r="A10278" s="23">
        <v>10201</v>
      </c>
      <c r="B10278" s="24" t="s">
        <v>10227</v>
      </c>
      <c r="C10278" s="24" t="s">
        <v>17726</v>
      </c>
      <c r="D10278" s="23">
        <v>594</v>
      </c>
      <c r="E10278" s="20" t="s">
        <v>571</v>
      </c>
      <c r="F10278" s="20" t="s">
        <v>107</v>
      </c>
    </row>
    <row r="10279" spans="1:6">
      <c r="A10279" s="23">
        <v>10202</v>
      </c>
      <c r="B10279" s="24" t="s">
        <v>7744</v>
      </c>
      <c r="C10279" s="24" t="s">
        <v>15581</v>
      </c>
      <c r="D10279" s="23">
        <v>594</v>
      </c>
      <c r="E10279" s="20" t="s">
        <v>571</v>
      </c>
      <c r="F10279" s="20" t="s">
        <v>107</v>
      </c>
    </row>
    <row r="10280" spans="1:6">
      <c r="A10280" s="23">
        <v>10203</v>
      </c>
      <c r="B10280" s="24" t="s">
        <v>10228</v>
      </c>
      <c r="C10280" s="24" t="s">
        <v>17727</v>
      </c>
      <c r="D10280" s="23">
        <v>594</v>
      </c>
      <c r="E10280" s="20" t="s">
        <v>571</v>
      </c>
      <c r="F10280" s="20" t="s">
        <v>107</v>
      </c>
    </row>
    <row r="10281" spans="1:6">
      <c r="A10281" s="23">
        <v>13322</v>
      </c>
      <c r="B10281" s="24" t="s">
        <v>10701</v>
      </c>
      <c r="C10281" s="24" t="s">
        <v>17728</v>
      </c>
      <c r="D10281" s="23">
        <v>594</v>
      </c>
      <c r="E10281" s="20" t="s">
        <v>571</v>
      </c>
      <c r="F10281" s="20" t="s">
        <v>107</v>
      </c>
    </row>
    <row r="10282" spans="1:6">
      <c r="A10282" s="23">
        <v>10204</v>
      </c>
      <c r="B10282" s="24" t="s">
        <v>10229</v>
      </c>
      <c r="C10282" s="24" t="s">
        <v>17729</v>
      </c>
      <c r="D10282" s="23">
        <v>595</v>
      </c>
      <c r="E10282" s="20" t="s">
        <v>2501</v>
      </c>
      <c r="F10282" s="20" t="s">
        <v>44</v>
      </c>
    </row>
    <row r="10283" spans="1:6">
      <c r="A10283" s="23">
        <v>10205</v>
      </c>
      <c r="B10283" s="24" t="s">
        <v>10230</v>
      </c>
      <c r="C10283" s="24" t="s">
        <v>17730</v>
      </c>
      <c r="D10283" s="23">
        <v>595</v>
      </c>
      <c r="E10283" s="20" t="s">
        <v>2501</v>
      </c>
      <c r="F10283" s="20" t="s">
        <v>44</v>
      </c>
    </row>
    <row r="10284" spans="1:6">
      <c r="A10284" s="23">
        <v>10206</v>
      </c>
      <c r="B10284" s="24" t="s">
        <v>10231</v>
      </c>
      <c r="C10284" s="24" t="s">
        <v>10836</v>
      </c>
      <c r="D10284" s="23">
        <v>595</v>
      </c>
      <c r="E10284" s="20" t="s">
        <v>2501</v>
      </c>
      <c r="F10284" s="20" t="s">
        <v>44</v>
      </c>
    </row>
    <row r="10285" spans="1:6">
      <c r="A10285" s="23">
        <v>10207</v>
      </c>
      <c r="B10285" s="24" t="s">
        <v>9962</v>
      </c>
      <c r="C10285" s="24" t="s">
        <v>10568</v>
      </c>
      <c r="D10285" s="23">
        <v>595</v>
      </c>
      <c r="E10285" s="20" t="s">
        <v>2501</v>
      </c>
      <c r="F10285" s="20" t="s">
        <v>44</v>
      </c>
    </row>
    <row r="10286" spans="1:6">
      <c r="A10286" s="23">
        <v>10208</v>
      </c>
      <c r="B10286" s="24" t="s">
        <v>10232</v>
      </c>
      <c r="C10286" s="24" t="s">
        <v>17731</v>
      </c>
      <c r="D10286" s="23">
        <v>595</v>
      </c>
      <c r="E10286" s="20" t="s">
        <v>2501</v>
      </c>
      <c r="F10286" s="20" t="s">
        <v>44</v>
      </c>
    </row>
    <row r="10287" spans="1:6">
      <c r="A10287" s="23">
        <v>10209</v>
      </c>
      <c r="B10287" s="24" t="s">
        <v>10233</v>
      </c>
      <c r="C10287" s="24" t="s">
        <v>17732</v>
      </c>
      <c r="D10287" s="23">
        <v>595</v>
      </c>
      <c r="E10287" s="20" t="s">
        <v>2501</v>
      </c>
      <c r="F10287" s="20" t="s">
        <v>44</v>
      </c>
    </row>
    <row r="10288" spans="1:6">
      <c r="A10288" s="23">
        <v>10210</v>
      </c>
      <c r="B10288" s="24" t="s">
        <v>10234</v>
      </c>
      <c r="C10288" s="24" t="s">
        <v>10843</v>
      </c>
      <c r="D10288" s="23">
        <v>595</v>
      </c>
      <c r="E10288" s="20" t="s">
        <v>2501</v>
      </c>
      <c r="F10288" s="20" t="s">
        <v>44</v>
      </c>
    </row>
    <row r="10289" spans="1:6">
      <c r="A10289" s="23">
        <v>10211</v>
      </c>
      <c r="B10289" s="24" t="s">
        <v>10235</v>
      </c>
      <c r="C10289" s="24" t="s">
        <v>11755</v>
      </c>
      <c r="D10289" s="23">
        <v>595</v>
      </c>
      <c r="E10289" s="20" t="s">
        <v>2501</v>
      </c>
      <c r="F10289" s="20" t="s">
        <v>44</v>
      </c>
    </row>
    <row r="10290" spans="1:6">
      <c r="A10290" s="23">
        <v>10212</v>
      </c>
      <c r="B10290" s="24" t="s">
        <v>10236</v>
      </c>
      <c r="C10290" s="24" t="s">
        <v>12199</v>
      </c>
      <c r="D10290" s="23">
        <v>595</v>
      </c>
      <c r="E10290" s="20" t="s">
        <v>2501</v>
      </c>
      <c r="F10290" s="20" t="s">
        <v>44</v>
      </c>
    </row>
    <row r="10291" spans="1:6">
      <c r="A10291" s="23">
        <v>10213</v>
      </c>
      <c r="B10291" s="24" t="s">
        <v>4145</v>
      </c>
      <c r="C10291" s="24" t="s">
        <v>12458</v>
      </c>
      <c r="D10291" s="23">
        <v>595</v>
      </c>
      <c r="E10291" s="20" t="s">
        <v>2501</v>
      </c>
      <c r="F10291" s="20" t="s">
        <v>44</v>
      </c>
    </row>
    <row r="10292" spans="1:6">
      <c r="A10292" s="23">
        <v>10214</v>
      </c>
      <c r="B10292" s="24" t="s">
        <v>2602</v>
      </c>
      <c r="C10292" s="24" t="s">
        <v>1571</v>
      </c>
      <c r="D10292" s="23">
        <v>595</v>
      </c>
      <c r="E10292" s="20" t="s">
        <v>2501</v>
      </c>
      <c r="F10292" s="20" t="s">
        <v>44</v>
      </c>
    </row>
    <row r="10293" spans="1:6">
      <c r="A10293" s="23">
        <v>10219</v>
      </c>
      <c r="B10293" s="24" t="s">
        <v>10038</v>
      </c>
      <c r="C10293" s="25" t="s">
        <v>2505</v>
      </c>
      <c r="D10293" s="23">
        <v>596</v>
      </c>
      <c r="E10293" s="20" t="s">
        <v>2504</v>
      </c>
      <c r="F10293" s="20" t="s">
        <v>44</v>
      </c>
    </row>
    <row r="10294" spans="1:6">
      <c r="A10294" s="23">
        <v>10215</v>
      </c>
      <c r="B10294" s="24" t="s">
        <v>10237</v>
      </c>
      <c r="C10294" s="24" t="s">
        <v>17733</v>
      </c>
      <c r="D10294" s="23">
        <v>596</v>
      </c>
      <c r="E10294" s="20" t="s">
        <v>2504</v>
      </c>
      <c r="F10294" s="20" t="s">
        <v>44</v>
      </c>
    </row>
    <row r="10295" spans="1:6">
      <c r="A10295" s="23">
        <v>10216</v>
      </c>
      <c r="B10295" s="24" t="s">
        <v>10238</v>
      </c>
      <c r="C10295" s="24" t="s">
        <v>17734</v>
      </c>
      <c r="D10295" s="23">
        <v>596</v>
      </c>
      <c r="E10295" s="20" t="s">
        <v>2504</v>
      </c>
      <c r="F10295" s="20" t="s">
        <v>44</v>
      </c>
    </row>
    <row r="10296" spans="1:6">
      <c r="A10296" s="23">
        <v>10217</v>
      </c>
      <c r="B10296" s="24" t="s">
        <v>10239</v>
      </c>
      <c r="C10296" s="24" t="s">
        <v>17735</v>
      </c>
      <c r="D10296" s="23">
        <v>596</v>
      </c>
      <c r="E10296" s="20" t="s">
        <v>2504</v>
      </c>
      <c r="F10296" s="20" t="s">
        <v>44</v>
      </c>
    </row>
    <row r="10297" spans="1:6">
      <c r="A10297" s="23">
        <v>10218</v>
      </c>
      <c r="B10297" s="24" t="s">
        <v>10240</v>
      </c>
      <c r="C10297" s="24" t="s">
        <v>17736</v>
      </c>
      <c r="D10297" s="23">
        <v>596</v>
      </c>
      <c r="E10297" s="20" t="s">
        <v>2504</v>
      </c>
      <c r="F10297" s="20" t="s">
        <v>44</v>
      </c>
    </row>
    <row r="10298" spans="1:6">
      <c r="A10298" s="23">
        <v>10220</v>
      </c>
      <c r="B10298" s="24" t="s">
        <v>10241</v>
      </c>
      <c r="C10298" s="24" t="s">
        <v>17737</v>
      </c>
      <c r="D10298" s="23">
        <v>596</v>
      </c>
      <c r="E10298" s="20" t="s">
        <v>2504</v>
      </c>
      <c r="F10298" s="20" t="s">
        <v>44</v>
      </c>
    </row>
    <row r="10299" spans="1:6">
      <c r="A10299" s="23">
        <v>10221</v>
      </c>
      <c r="B10299" s="24" t="s">
        <v>9846</v>
      </c>
      <c r="C10299" s="24" t="s">
        <v>17440</v>
      </c>
      <c r="D10299" s="23">
        <v>596</v>
      </c>
      <c r="E10299" s="20" t="s">
        <v>2504</v>
      </c>
      <c r="F10299" s="20" t="s">
        <v>44</v>
      </c>
    </row>
    <row r="10300" spans="1:6">
      <c r="A10300" s="23">
        <v>10222</v>
      </c>
      <c r="B10300" s="24" t="s">
        <v>6263</v>
      </c>
      <c r="C10300" s="24" t="s">
        <v>10913</v>
      </c>
      <c r="D10300" s="23">
        <v>596</v>
      </c>
      <c r="E10300" s="20" t="s">
        <v>2504</v>
      </c>
      <c r="F10300" s="20" t="s">
        <v>44</v>
      </c>
    </row>
    <row r="10301" spans="1:6">
      <c r="A10301" s="23">
        <v>10223</v>
      </c>
      <c r="B10301" s="24" t="s">
        <v>3151</v>
      </c>
      <c r="C10301" s="24" t="s">
        <v>2256</v>
      </c>
      <c r="D10301" s="23">
        <v>596</v>
      </c>
      <c r="E10301" s="20" t="s">
        <v>2504</v>
      </c>
      <c r="F10301" s="20" t="s">
        <v>44</v>
      </c>
    </row>
    <row r="10302" spans="1:6">
      <c r="A10302" s="23">
        <v>10224</v>
      </c>
      <c r="B10302" s="24" t="s">
        <v>10242</v>
      </c>
      <c r="C10302" s="24" t="s">
        <v>17738</v>
      </c>
      <c r="D10302" s="23">
        <v>596</v>
      </c>
      <c r="E10302" s="20" t="s">
        <v>2504</v>
      </c>
      <c r="F10302" s="20" t="s">
        <v>44</v>
      </c>
    </row>
    <row r="10303" spans="1:6">
      <c r="A10303" s="23">
        <v>10225</v>
      </c>
      <c r="B10303" s="24" t="s">
        <v>10243</v>
      </c>
      <c r="C10303" s="24" t="s">
        <v>17739</v>
      </c>
      <c r="D10303" s="23">
        <v>596</v>
      </c>
      <c r="E10303" s="20" t="s">
        <v>2504</v>
      </c>
      <c r="F10303" s="20" t="s">
        <v>44</v>
      </c>
    </row>
    <row r="10304" spans="1:6">
      <c r="A10304" s="23">
        <v>10229</v>
      </c>
      <c r="B10304" s="24" t="s">
        <v>10245</v>
      </c>
      <c r="C10304" s="25" t="s">
        <v>2508</v>
      </c>
      <c r="D10304" s="23">
        <v>597</v>
      </c>
      <c r="E10304" s="20" t="s">
        <v>2507</v>
      </c>
      <c r="F10304" s="20" t="s">
        <v>44</v>
      </c>
    </row>
    <row r="10305" spans="1:6">
      <c r="A10305" s="23">
        <v>10226</v>
      </c>
      <c r="B10305" s="24" t="s">
        <v>9072</v>
      </c>
      <c r="C10305" s="24" t="s">
        <v>16733</v>
      </c>
      <c r="D10305" s="23">
        <v>597</v>
      </c>
      <c r="E10305" s="20" t="s">
        <v>2507</v>
      </c>
      <c r="F10305" s="20" t="s">
        <v>44</v>
      </c>
    </row>
    <row r="10306" spans="1:6">
      <c r="A10306" s="23">
        <v>10227</v>
      </c>
      <c r="B10306" s="24" t="s">
        <v>10244</v>
      </c>
      <c r="C10306" s="24" t="s">
        <v>17740</v>
      </c>
      <c r="D10306" s="23">
        <v>597</v>
      </c>
      <c r="E10306" s="20" t="s">
        <v>2507</v>
      </c>
      <c r="F10306" s="20" t="s">
        <v>44</v>
      </c>
    </row>
    <row r="10307" spans="1:6">
      <c r="A10307" s="23">
        <v>10228</v>
      </c>
      <c r="B10307" s="24" t="s">
        <v>9188</v>
      </c>
      <c r="C10307" s="24" t="s">
        <v>16832</v>
      </c>
      <c r="D10307" s="23">
        <v>597</v>
      </c>
      <c r="E10307" s="20" t="s">
        <v>2507</v>
      </c>
      <c r="F10307" s="20" t="s">
        <v>44</v>
      </c>
    </row>
    <row r="10308" spans="1:6">
      <c r="A10308" s="23">
        <v>10230</v>
      </c>
      <c r="B10308" s="24" t="s">
        <v>10246</v>
      </c>
      <c r="C10308" s="24" t="s">
        <v>17741</v>
      </c>
      <c r="D10308" s="23">
        <v>597</v>
      </c>
      <c r="E10308" s="20" t="s">
        <v>2507</v>
      </c>
      <c r="F10308" s="20" t="s">
        <v>44</v>
      </c>
    </row>
    <row r="10309" spans="1:6">
      <c r="A10309" s="23">
        <v>10231</v>
      </c>
      <c r="B10309" s="24" t="s">
        <v>10247</v>
      </c>
      <c r="C10309" s="24" t="s">
        <v>17742</v>
      </c>
      <c r="D10309" s="23">
        <v>597</v>
      </c>
      <c r="E10309" s="20" t="s">
        <v>2507</v>
      </c>
      <c r="F10309" s="20" t="s">
        <v>44</v>
      </c>
    </row>
    <row r="10310" spans="1:6">
      <c r="A10310" s="23">
        <v>10232</v>
      </c>
      <c r="B10310" s="24" t="s">
        <v>10248</v>
      </c>
      <c r="C10310" s="24" t="s">
        <v>378</v>
      </c>
      <c r="D10310" s="23">
        <v>597</v>
      </c>
      <c r="E10310" s="20" t="s">
        <v>2507</v>
      </c>
      <c r="F10310" s="20" t="s">
        <v>44</v>
      </c>
    </row>
    <row r="10311" spans="1:6">
      <c r="A10311" s="23">
        <v>10233</v>
      </c>
      <c r="B10311" s="24" t="s">
        <v>3124</v>
      </c>
      <c r="C10311" s="24" t="s">
        <v>12170</v>
      </c>
      <c r="D10311" s="23">
        <v>597</v>
      </c>
      <c r="E10311" s="20" t="s">
        <v>2507</v>
      </c>
      <c r="F10311" s="20" t="s">
        <v>44</v>
      </c>
    </row>
    <row r="10312" spans="1:6">
      <c r="A10312" s="23">
        <v>10234</v>
      </c>
      <c r="B10312" s="24" t="s">
        <v>10249</v>
      </c>
      <c r="C10312" s="24" t="s">
        <v>10609</v>
      </c>
      <c r="D10312" s="23">
        <v>597</v>
      </c>
      <c r="E10312" s="20" t="s">
        <v>2507</v>
      </c>
      <c r="F10312" s="20" t="s">
        <v>44</v>
      </c>
    </row>
    <row r="10313" spans="1:6">
      <c r="A10313" s="23">
        <v>10235</v>
      </c>
      <c r="B10313" s="24" t="s">
        <v>9176</v>
      </c>
      <c r="C10313" s="24" t="s">
        <v>16820</v>
      </c>
      <c r="D10313" s="23">
        <v>597</v>
      </c>
      <c r="E10313" s="20" t="s">
        <v>2507</v>
      </c>
      <c r="F10313" s="20" t="s">
        <v>44</v>
      </c>
    </row>
    <row r="10314" spans="1:6">
      <c r="A10314" s="23">
        <v>10236</v>
      </c>
      <c r="B10314" s="24" t="s">
        <v>10250</v>
      </c>
      <c r="C10314" s="24" t="s">
        <v>17743</v>
      </c>
      <c r="D10314" s="23">
        <v>597</v>
      </c>
      <c r="E10314" s="20" t="s">
        <v>2507</v>
      </c>
      <c r="F10314" s="20" t="s">
        <v>44</v>
      </c>
    </row>
    <row r="10315" spans="1:6">
      <c r="A10315" s="23">
        <v>10237</v>
      </c>
      <c r="B10315" s="24" t="s">
        <v>9757</v>
      </c>
      <c r="C10315" s="24" t="s">
        <v>17368</v>
      </c>
      <c r="D10315" s="23">
        <v>597</v>
      </c>
      <c r="E10315" s="20" t="s">
        <v>2507</v>
      </c>
      <c r="F10315" s="20" t="s">
        <v>44</v>
      </c>
    </row>
    <row r="10316" spans="1:6">
      <c r="A10316" s="23">
        <v>10238</v>
      </c>
      <c r="B10316" s="24" t="s">
        <v>8179</v>
      </c>
      <c r="C10316" s="24" t="s">
        <v>16562</v>
      </c>
      <c r="D10316" s="23">
        <v>597</v>
      </c>
      <c r="E10316" s="20" t="s">
        <v>2507</v>
      </c>
      <c r="F10316" s="20" t="s">
        <v>44</v>
      </c>
    </row>
    <row r="10317" spans="1:6">
      <c r="A10317" s="23">
        <v>10239</v>
      </c>
      <c r="B10317" s="24" t="s">
        <v>10251</v>
      </c>
      <c r="C10317" s="24" t="s">
        <v>17744</v>
      </c>
      <c r="D10317" s="23">
        <v>598</v>
      </c>
      <c r="E10317" s="20" t="s">
        <v>2510</v>
      </c>
      <c r="F10317" s="20" t="s">
        <v>44</v>
      </c>
    </row>
    <row r="10318" spans="1:6">
      <c r="A10318" s="23">
        <v>10240</v>
      </c>
      <c r="B10318" s="24" t="s">
        <v>10252</v>
      </c>
      <c r="C10318" s="24" t="s">
        <v>12347</v>
      </c>
      <c r="D10318" s="23">
        <v>598</v>
      </c>
      <c r="E10318" s="20" t="s">
        <v>2510</v>
      </c>
      <c r="F10318" s="20" t="s">
        <v>44</v>
      </c>
    </row>
    <row r="10319" spans="1:6">
      <c r="A10319" s="23">
        <v>10241</v>
      </c>
      <c r="B10319" s="24" t="s">
        <v>10253</v>
      </c>
      <c r="C10319" s="24" t="s">
        <v>17745</v>
      </c>
      <c r="D10319" s="23">
        <v>598</v>
      </c>
      <c r="E10319" s="20" t="s">
        <v>2510</v>
      </c>
      <c r="F10319" s="20" t="s">
        <v>44</v>
      </c>
    </row>
    <row r="10320" spans="1:6">
      <c r="A10320" s="23">
        <v>10242</v>
      </c>
      <c r="B10320" s="24" t="s">
        <v>10095</v>
      </c>
      <c r="C10320" s="24" t="s">
        <v>17622</v>
      </c>
      <c r="D10320" s="23">
        <v>598</v>
      </c>
      <c r="E10320" s="20" t="s">
        <v>2510</v>
      </c>
      <c r="F10320" s="20" t="s">
        <v>44</v>
      </c>
    </row>
    <row r="10321" spans="1:6">
      <c r="A10321" s="23">
        <v>10243</v>
      </c>
      <c r="B10321" s="24" t="s">
        <v>3963</v>
      </c>
      <c r="C10321" s="24" t="s">
        <v>12298</v>
      </c>
      <c r="D10321" s="23">
        <v>598</v>
      </c>
      <c r="E10321" s="20" t="s">
        <v>2510</v>
      </c>
      <c r="F10321" s="20" t="s">
        <v>44</v>
      </c>
    </row>
    <row r="10322" spans="1:6">
      <c r="A10322" s="23">
        <v>10244</v>
      </c>
      <c r="B10322" s="24" t="s">
        <v>10254</v>
      </c>
      <c r="C10322" s="24" t="s">
        <v>17746</v>
      </c>
      <c r="D10322" s="23">
        <v>598</v>
      </c>
      <c r="E10322" s="20" t="s">
        <v>2510</v>
      </c>
      <c r="F10322" s="20" t="s">
        <v>44</v>
      </c>
    </row>
    <row r="10323" spans="1:6">
      <c r="A10323" s="23">
        <v>10245</v>
      </c>
      <c r="B10323" s="24" t="s">
        <v>10255</v>
      </c>
      <c r="C10323" s="24" t="s">
        <v>17747</v>
      </c>
      <c r="D10323" s="23">
        <v>598</v>
      </c>
      <c r="E10323" s="20" t="s">
        <v>2510</v>
      </c>
      <c r="F10323" s="20" t="s">
        <v>44</v>
      </c>
    </row>
    <row r="10324" spans="1:6">
      <c r="A10324" s="23">
        <v>10246</v>
      </c>
      <c r="B10324" s="24" t="s">
        <v>10256</v>
      </c>
      <c r="C10324" s="24" t="s">
        <v>17748</v>
      </c>
      <c r="D10324" s="23">
        <v>598</v>
      </c>
      <c r="E10324" s="20" t="s">
        <v>2510</v>
      </c>
      <c r="F10324" s="20" t="s">
        <v>44</v>
      </c>
    </row>
    <row r="10325" spans="1:6">
      <c r="A10325" s="23">
        <v>10247</v>
      </c>
      <c r="B10325" s="24" t="s">
        <v>10257</v>
      </c>
      <c r="C10325" s="24" t="s">
        <v>17749</v>
      </c>
      <c r="D10325" s="23">
        <v>598</v>
      </c>
      <c r="E10325" s="20" t="s">
        <v>2510</v>
      </c>
      <c r="F10325" s="20" t="s">
        <v>44</v>
      </c>
    </row>
    <row r="10326" spans="1:6">
      <c r="A10326" s="23">
        <v>10248</v>
      </c>
      <c r="B10326" s="24" t="s">
        <v>5085</v>
      </c>
      <c r="C10326" s="24" t="s">
        <v>13804</v>
      </c>
      <c r="D10326" s="23">
        <v>598</v>
      </c>
      <c r="E10326" s="20" t="s">
        <v>2510</v>
      </c>
      <c r="F10326" s="20" t="s">
        <v>44</v>
      </c>
    </row>
    <row r="10327" spans="1:6">
      <c r="A10327" s="23">
        <v>10249</v>
      </c>
      <c r="B10327" s="24" t="s">
        <v>10258</v>
      </c>
      <c r="C10327" s="24" t="s">
        <v>17750</v>
      </c>
      <c r="D10327" s="23">
        <v>598</v>
      </c>
      <c r="E10327" s="20" t="s">
        <v>2510</v>
      </c>
      <c r="F10327" s="20" t="s">
        <v>44</v>
      </c>
    </row>
    <row r="10328" spans="1:6">
      <c r="A10328" s="23">
        <v>10250</v>
      </c>
      <c r="B10328" s="24" t="s">
        <v>2918</v>
      </c>
      <c r="C10328" s="24" t="s">
        <v>6766</v>
      </c>
      <c r="D10328" s="23">
        <v>598</v>
      </c>
      <c r="E10328" s="20" t="s">
        <v>2510</v>
      </c>
      <c r="F10328" s="20" t="s">
        <v>44</v>
      </c>
    </row>
    <row r="10329" spans="1:6">
      <c r="A10329" s="23">
        <v>10251</v>
      </c>
      <c r="B10329" s="24" t="s">
        <v>6867</v>
      </c>
      <c r="C10329" s="24" t="s">
        <v>14774</v>
      </c>
      <c r="D10329" s="23">
        <v>598</v>
      </c>
      <c r="E10329" s="20" t="s">
        <v>2510</v>
      </c>
      <c r="F10329" s="20" t="s">
        <v>44</v>
      </c>
    </row>
    <row r="10330" spans="1:6">
      <c r="A10330" s="23">
        <v>10252</v>
      </c>
      <c r="B10330" s="24" t="s">
        <v>10259</v>
      </c>
      <c r="C10330" s="24" t="s">
        <v>17751</v>
      </c>
      <c r="D10330" s="23">
        <v>598</v>
      </c>
      <c r="E10330" s="20" t="s">
        <v>2510</v>
      </c>
      <c r="F10330" s="20" t="s">
        <v>44</v>
      </c>
    </row>
    <row r="10331" spans="1:6">
      <c r="A10331" s="23">
        <v>10253</v>
      </c>
      <c r="B10331" s="24" t="s">
        <v>10260</v>
      </c>
      <c r="C10331" s="24" t="s">
        <v>17752</v>
      </c>
      <c r="D10331" s="23">
        <v>598</v>
      </c>
      <c r="E10331" s="20" t="s">
        <v>2510</v>
      </c>
      <c r="F10331" s="20" t="s">
        <v>44</v>
      </c>
    </row>
    <row r="10332" spans="1:6">
      <c r="A10332" s="23">
        <v>10254</v>
      </c>
      <c r="B10332" s="24" t="s">
        <v>4768</v>
      </c>
      <c r="C10332" s="24" t="s">
        <v>12293</v>
      </c>
      <c r="D10332" s="23">
        <v>598</v>
      </c>
      <c r="E10332" s="20" t="s">
        <v>2510</v>
      </c>
      <c r="F10332" s="20" t="s">
        <v>44</v>
      </c>
    </row>
    <row r="10333" spans="1:6">
      <c r="A10333" s="23">
        <v>10256</v>
      </c>
      <c r="B10333" s="24" t="s">
        <v>3269</v>
      </c>
      <c r="C10333" s="24" t="s">
        <v>3269</v>
      </c>
      <c r="D10333" s="23">
        <v>599</v>
      </c>
      <c r="E10333" s="20" t="s">
        <v>2497</v>
      </c>
      <c r="F10333" s="20" t="s">
        <v>44</v>
      </c>
    </row>
    <row r="10334" spans="1:6">
      <c r="A10334" s="23">
        <v>10258</v>
      </c>
      <c r="B10334" s="24" t="s">
        <v>3198</v>
      </c>
      <c r="C10334" s="24" t="s">
        <v>3198</v>
      </c>
      <c r="D10334" s="23">
        <v>599</v>
      </c>
      <c r="E10334" s="20" t="s">
        <v>2497</v>
      </c>
      <c r="F10334" s="20" t="s">
        <v>44</v>
      </c>
    </row>
    <row r="10335" spans="1:6">
      <c r="A10335" s="23">
        <v>10257</v>
      </c>
      <c r="B10335" s="24" t="s">
        <v>3267</v>
      </c>
      <c r="C10335" s="24" t="s">
        <v>3267</v>
      </c>
      <c r="D10335" s="23">
        <v>599</v>
      </c>
      <c r="E10335" s="20" t="s">
        <v>2497</v>
      </c>
      <c r="F10335" s="20" t="s">
        <v>44</v>
      </c>
    </row>
    <row r="10336" spans="1:6">
      <c r="A10336" s="23">
        <v>10255</v>
      </c>
      <c r="B10336" s="24" t="s">
        <v>3268</v>
      </c>
      <c r="C10336" s="24" t="s">
        <v>3268</v>
      </c>
      <c r="D10336" s="23">
        <v>599</v>
      </c>
      <c r="E10336" s="20" t="s">
        <v>2497</v>
      </c>
      <c r="F10336" s="20" t="s">
        <v>44</v>
      </c>
    </row>
    <row r="10337" spans="1:6">
      <c r="A10337" s="23">
        <v>10259</v>
      </c>
      <c r="B10337" s="24" t="s">
        <v>3265</v>
      </c>
      <c r="C10337" s="24" t="s">
        <v>3265</v>
      </c>
      <c r="D10337" s="23">
        <v>599</v>
      </c>
      <c r="E10337" s="20" t="s">
        <v>2497</v>
      </c>
      <c r="F10337" s="20" t="s">
        <v>44</v>
      </c>
    </row>
    <row r="10338" spans="1:6">
      <c r="A10338" s="23">
        <v>10260</v>
      </c>
      <c r="B10338" s="24" t="s">
        <v>10261</v>
      </c>
      <c r="C10338" s="24" t="s">
        <v>17753</v>
      </c>
      <c r="D10338" s="23">
        <v>599</v>
      </c>
      <c r="E10338" s="20" t="s">
        <v>2497</v>
      </c>
      <c r="F10338" s="20" t="s">
        <v>44</v>
      </c>
    </row>
    <row r="10339" spans="1:6">
      <c r="A10339" s="23">
        <v>10261</v>
      </c>
      <c r="B10339" s="24" t="s">
        <v>10262</v>
      </c>
      <c r="C10339" s="24" t="s">
        <v>17754</v>
      </c>
      <c r="D10339" s="23">
        <v>599</v>
      </c>
      <c r="E10339" s="20" t="s">
        <v>2497</v>
      </c>
      <c r="F10339" s="20" t="s">
        <v>44</v>
      </c>
    </row>
    <row r="10340" spans="1:6">
      <c r="A10340" s="23">
        <v>10262</v>
      </c>
      <c r="B10340" s="24" t="s">
        <v>3199</v>
      </c>
      <c r="C10340" s="24" t="s">
        <v>3199</v>
      </c>
      <c r="D10340" s="23">
        <v>599</v>
      </c>
      <c r="E10340" s="20" t="s">
        <v>2497</v>
      </c>
      <c r="F10340" s="20" t="s">
        <v>44</v>
      </c>
    </row>
    <row r="10341" spans="1:6">
      <c r="A10341" s="23">
        <v>10263</v>
      </c>
      <c r="B10341" s="24" t="s">
        <v>10263</v>
      </c>
      <c r="C10341" s="24" t="s">
        <v>17755</v>
      </c>
      <c r="D10341" s="23">
        <v>599</v>
      </c>
      <c r="E10341" s="20" t="s">
        <v>2497</v>
      </c>
      <c r="F10341" s="20" t="s">
        <v>44</v>
      </c>
    </row>
    <row r="10342" spans="1:6">
      <c r="A10342" s="23">
        <v>10264</v>
      </c>
      <c r="B10342" s="24" t="s">
        <v>3266</v>
      </c>
      <c r="C10342" s="24" t="s">
        <v>3266</v>
      </c>
      <c r="D10342" s="23">
        <v>599</v>
      </c>
      <c r="E10342" s="20" t="s">
        <v>2497</v>
      </c>
      <c r="F10342" s="20" t="s">
        <v>44</v>
      </c>
    </row>
    <row r="10343" spans="1:6">
      <c r="A10343" s="23">
        <v>10265</v>
      </c>
      <c r="B10343" s="24" t="s">
        <v>10264</v>
      </c>
      <c r="C10343" s="24" t="s">
        <v>17756</v>
      </c>
      <c r="D10343" s="23">
        <v>599</v>
      </c>
      <c r="E10343" s="20" t="s">
        <v>2497</v>
      </c>
      <c r="F10343" s="20" t="s">
        <v>44</v>
      </c>
    </row>
    <row r="10344" spans="1:6">
      <c r="A10344" s="23">
        <v>10266</v>
      </c>
      <c r="B10344" s="24" t="s">
        <v>3200</v>
      </c>
      <c r="C10344" s="24" t="s">
        <v>3200</v>
      </c>
      <c r="D10344" s="23">
        <v>599</v>
      </c>
      <c r="E10344" s="20" t="s">
        <v>2497</v>
      </c>
      <c r="F10344" s="20" t="s">
        <v>44</v>
      </c>
    </row>
    <row r="10345" spans="1:6">
      <c r="A10345" s="23">
        <v>10267</v>
      </c>
      <c r="B10345" s="24" t="s">
        <v>3201</v>
      </c>
      <c r="C10345" s="24" t="s">
        <v>3201</v>
      </c>
      <c r="D10345" s="23">
        <v>599</v>
      </c>
      <c r="E10345" s="20" t="s">
        <v>2497</v>
      </c>
      <c r="F10345" s="20" t="s">
        <v>44</v>
      </c>
    </row>
    <row r="10346" spans="1:6">
      <c r="A10346" s="23">
        <v>10268</v>
      </c>
      <c r="B10346" s="24" t="s">
        <v>3202</v>
      </c>
      <c r="C10346" s="24" t="s">
        <v>3202</v>
      </c>
      <c r="D10346" s="23">
        <v>599</v>
      </c>
      <c r="E10346" s="20" t="s">
        <v>2497</v>
      </c>
      <c r="F10346" s="20" t="s">
        <v>44</v>
      </c>
    </row>
    <row r="10347" spans="1:6">
      <c r="A10347" s="23">
        <v>10269</v>
      </c>
      <c r="B10347" s="24" t="s">
        <v>3263</v>
      </c>
      <c r="C10347" s="24" t="s">
        <v>3263</v>
      </c>
      <c r="D10347" s="23">
        <v>599</v>
      </c>
      <c r="E10347" s="20" t="s">
        <v>2497</v>
      </c>
      <c r="F10347" s="20" t="s">
        <v>44</v>
      </c>
    </row>
    <row r="10348" spans="1:6">
      <c r="A10348" s="23">
        <v>10270</v>
      </c>
      <c r="B10348" s="24" t="s">
        <v>3264</v>
      </c>
      <c r="C10348" s="24" t="s">
        <v>3264</v>
      </c>
      <c r="D10348" s="23">
        <v>599</v>
      </c>
      <c r="E10348" s="20" t="s">
        <v>2497</v>
      </c>
      <c r="F10348" s="20" t="s">
        <v>44</v>
      </c>
    </row>
    <row r="10349" spans="1:6">
      <c r="A10349" s="23">
        <v>10271</v>
      </c>
      <c r="B10349" s="24" t="s">
        <v>3989</v>
      </c>
      <c r="C10349" s="24" t="s">
        <v>10892</v>
      </c>
      <c r="D10349" s="23">
        <v>599</v>
      </c>
      <c r="E10349" s="20" t="s">
        <v>2497</v>
      </c>
      <c r="F10349" s="20" t="s">
        <v>44</v>
      </c>
    </row>
    <row r="10350" spans="1:6">
      <c r="A10350" s="23">
        <v>10272</v>
      </c>
      <c r="B10350" s="24" t="s">
        <v>10265</v>
      </c>
      <c r="C10350" s="24" t="s">
        <v>17757</v>
      </c>
      <c r="D10350" s="23">
        <v>599</v>
      </c>
      <c r="E10350" s="20" t="s">
        <v>2497</v>
      </c>
      <c r="F10350" s="20" t="s">
        <v>44</v>
      </c>
    </row>
    <row r="10351" spans="1:6">
      <c r="A10351" s="23">
        <v>10281</v>
      </c>
      <c r="B10351" s="24" t="s">
        <v>10271</v>
      </c>
      <c r="C10351" s="25" t="s">
        <v>2514</v>
      </c>
      <c r="D10351" s="23">
        <v>600</v>
      </c>
      <c r="E10351" s="20" t="s">
        <v>2513</v>
      </c>
      <c r="F10351" s="20" t="s">
        <v>44</v>
      </c>
    </row>
    <row r="10352" spans="1:6">
      <c r="A10352" s="23">
        <v>10273</v>
      </c>
      <c r="B10352" s="24" t="s">
        <v>9460</v>
      </c>
      <c r="C10352" s="24" t="s">
        <v>17490</v>
      </c>
      <c r="D10352" s="23">
        <v>600</v>
      </c>
      <c r="E10352" s="20" t="s">
        <v>2513</v>
      </c>
      <c r="F10352" s="20" t="s">
        <v>44</v>
      </c>
    </row>
    <row r="10353" spans="1:6">
      <c r="A10353" s="23">
        <v>10274</v>
      </c>
      <c r="B10353" s="24" t="s">
        <v>10266</v>
      </c>
      <c r="C10353" s="24" t="s">
        <v>17758</v>
      </c>
      <c r="D10353" s="23">
        <v>600</v>
      </c>
      <c r="E10353" s="20" t="s">
        <v>2513</v>
      </c>
      <c r="F10353" s="20" t="s">
        <v>44</v>
      </c>
    </row>
    <row r="10354" spans="1:6">
      <c r="A10354" s="23">
        <v>10275</v>
      </c>
      <c r="B10354" s="24" t="s">
        <v>3179</v>
      </c>
      <c r="C10354" s="24" t="s">
        <v>11756</v>
      </c>
      <c r="D10354" s="23">
        <v>600</v>
      </c>
      <c r="E10354" s="20" t="s">
        <v>2513</v>
      </c>
      <c r="F10354" s="20" t="s">
        <v>44</v>
      </c>
    </row>
    <row r="10355" spans="1:6">
      <c r="A10355" s="23">
        <v>10276</v>
      </c>
      <c r="B10355" s="24" t="s">
        <v>10267</v>
      </c>
      <c r="C10355" s="24" t="s">
        <v>17759</v>
      </c>
      <c r="D10355" s="23">
        <v>600</v>
      </c>
      <c r="E10355" s="20" t="s">
        <v>2513</v>
      </c>
      <c r="F10355" s="20" t="s">
        <v>44</v>
      </c>
    </row>
    <row r="10356" spans="1:6">
      <c r="A10356" s="23">
        <v>10277</v>
      </c>
      <c r="B10356" s="24" t="s">
        <v>10268</v>
      </c>
      <c r="C10356" s="24" t="s">
        <v>17696</v>
      </c>
      <c r="D10356" s="23">
        <v>600</v>
      </c>
      <c r="E10356" s="20" t="s">
        <v>2513</v>
      </c>
      <c r="F10356" s="20" t="s">
        <v>44</v>
      </c>
    </row>
    <row r="10357" spans="1:6">
      <c r="A10357" s="23">
        <v>10278</v>
      </c>
      <c r="B10357" s="24" t="s">
        <v>10269</v>
      </c>
      <c r="C10357" s="24" t="s">
        <v>1388</v>
      </c>
      <c r="D10357" s="23">
        <v>600</v>
      </c>
      <c r="E10357" s="20" t="s">
        <v>2513</v>
      </c>
      <c r="F10357" s="20" t="s">
        <v>44</v>
      </c>
    </row>
    <row r="10358" spans="1:6">
      <c r="A10358" s="23">
        <v>10279</v>
      </c>
      <c r="B10358" s="24" t="s">
        <v>4778</v>
      </c>
      <c r="C10358" s="24" t="s">
        <v>13004</v>
      </c>
      <c r="D10358" s="23">
        <v>600</v>
      </c>
      <c r="E10358" s="20" t="s">
        <v>2513</v>
      </c>
      <c r="F10358" s="20" t="s">
        <v>44</v>
      </c>
    </row>
    <row r="10359" spans="1:6">
      <c r="A10359" s="23">
        <v>10280</v>
      </c>
      <c r="B10359" s="24" t="s">
        <v>10270</v>
      </c>
      <c r="C10359" s="24" t="s">
        <v>16847</v>
      </c>
      <c r="D10359" s="23">
        <v>600</v>
      </c>
      <c r="E10359" s="20" t="s">
        <v>2513</v>
      </c>
      <c r="F10359" s="20" t="s">
        <v>44</v>
      </c>
    </row>
    <row r="10360" spans="1:6">
      <c r="A10360" s="23">
        <v>10282</v>
      </c>
      <c r="B10360" s="24" t="s">
        <v>10272</v>
      </c>
      <c r="C10360" s="24" t="s">
        <v>17649</v>
      </c>
      <c r="D10360" s="23">
        <v>601</v>
      </c>
      <c r="E10360" s="20" t="e">
        <v>#N/A</v>
      </c>
      <c r="F10360" s="20" t="e">
        <v>#N/A</v>
      </c>
    </row>
    <row r="10361" spans="1:6">
      <c r="A10361" s="23">
        <v>10283</v>
      </c>
      <c r="B10361" s="24" t="s">
        <v>9962</v>
      </c>
      <c r="C10361" s="24" t="s">
        <v>10568</v>
      </c>
      <c r="D10361" s="23">
        <v>601</v>
      </c>
      <c r="E10361" s="20" t="e">
        <v>#N/A</v>
      </c>
      <c r="F10361" s="20" t="e">
        <v>#N/A</v>
      </c>
    </row>
    <row r="10362" spans="1:6">
      <c r="A10362" s="23">
        <v>10284</v>
      </c>
      <c r="B10362" s="24" t="s">
        <v>9823</v>
      </c>
      <c r="C10362" s="24" t="s">
        <v>11788</v>
      </c>
      <c r="D10362" s="23">
        <v>601</v>
      </c>
      <c r="E10362" s="20" t="e">
        <v>#N/A</v>
      </c>
      <c r="F10362" s="20" t="e">
        <v>#N/A</v>
      </c>
    </row>
    <row r="10363" spans="1:6">
      <c r="A10363" s="23">
        <v>10285</v>
      </c>
      <c r="B10363" s="24" t="s">
        <v>9827</v>
      </c>
      <c r="C10363" s="24" t="s">
        <v>17425</v>
      </c>
      <c r="D10363" s="23">
        <v>601</v>
      </c>
      <c r="E10363" s="20" t="e">
        <v>#N/A</v>
      </c>
      <c r="F10363" s="20" t="e">
        <v>#N/A</v>
      </c>
    </row>
    <row r="10364" spans="1:6">
      <c r="A10364" s="23">
        <v>10286</v>
      </c>
      <c r="B10364" s="24" t="s">
        <v>3424</v>
      </c>
      <c r="C10364" s="24" t="s">
        <v>1471</v>
      </c>
      <c r="D10364" s="23">
        <v>601</v>
      </c>
      <c r="E10364" s="20" t="e">
        <v>#N/A</v>
      </c>
      <c r="F10364" s="20" t="e">
        <v>#N/A</v>
      </c>
    </row>
    <row r="10365" spans="1:6">
      <c r="A10365" s="23">
        <v>10287</v>
      </c>
      <c r="B10365" s="24" t="s">
        <v>10273</v>
      </c>
      <c r="C10365" s="25" t="s">
        <v>2517</v>
      </c>
      <c r="D10365" s="23">
        <v>602</v>
      </c>
      <c r="E10365" s="20" t="s">
        <v>2516</v>
      </c>
      <c r="F10365" s="20" t="s">
        <v>44</v>
      </c>
    </row>
    <row r="10366" spans="1:6">
      <c r="A10366" s="23">
        <v>10293</v>
      </c>
      <c r="B10366" s="24" t="s">
        <v>10277</v>
      </c>
      <c r="C10366" s="25" t="s">
        <v>2520</v>
      </c>
      <c r="D10366" s="23">
        <v>603</v>
      </c>
      <c r="E10366" s="20" t="s">
        <v>2519</v>
      </c>
      <c r="F10366" s="20" t="s">
        <v>44</v>
      </c>
    </row>
    <row r="10367" spans="1:6">
      <c r="A10367" s="23">
        <v>10288</v>
      </c>
      <c r="B10367" s="24" t="s">
        <v>10274</v>
      </c>
      <c r="C10367" s="24" t="s">
        <v>17760</v>
      </c>
      <c r="D10367" s="23">
        <v>603</v>
      </c>
      <c r="E10367" s="20" t="s">
        <v>2519</v>
      </c>
      <c r="F10367" s="20" t="s">
        <v>44</v>
      </c>
    </row>
    <row r="10368" spans="1:6">
      <c r="A10368" s="23">
        <v>10289</v>
      </c>
      <c r="B10368" s="24" t="s">
        <v>8632</v>
      </c>
      <c r="C10368" s="24" t="s">
        <v>16360</v>
      </c>
      <c r="D10368" s="23">
        <v>603</v>
      </c>
      <c r="E10368" s="20" t="s">
        <v>2519</v>
      </c>
      <c r="F10368" s="20" t="s">
        <v>44</v>
      </c>
    </row>
    <row r="10369" spans="1:6">
      <c r="A10369" s="23">
        <v>10290</v>
      </c>
      <c r="B10369" s="24" t="s">
        <v>10275</v>
      </c>
      <c r="C10369" s="24" t="s">
        <v>17761</v>
      </c>
      <c r="D10369" s="23">
        <v>603</v>
      </c>
      <c r="E10369" s="20" t="s">
        <v>2519</v>
      </c>
      <c r="F10369" s="20" t="s">
        <v>44</v>
      </c>
    </row>
    <row r="10370" spans="1:6">
      <c r="A10370" s="23">
        <v>10291</v>
      </c>
      <c r="B10370" s="24" t="s">
        <v>9069</v>
      </c>
      <c r="C10370" s="24" t="s">
        <v>10836</v>
      </c>
      <c r="D10370" s="23">
        <v>603</v>
      </c>
      <c r="E10370" s="20" t="s">
        <v>2519</v>
      </c>
      <c r="F10370" s="20" t="s">
        <v>44</v>
      </c>
    </row>
    <row r="10371" spans="1:6">
      <c r="A10371" s="23">
        <v>10292</v>
      </c>
      <c r="B10371" s="24" t="s">
        <v>10276</v>
      </c>
      <c r="C10371" s="24" t="s">
        <v>17762</v>
      </c>
      <c r="D10371" s="23">
        <v>603</v>
      </c>
      <c r="E10371" s="20" t="s">
        <v>2519</v>
      </c>
      <c r="F10371" s="20" t="s">
        <v>44</v>
      </c>
    </row>
    <row r="10372" spans="1:6">
      <c r="A10372" s="23">
        <v>10294</v>
      </c>
      <c r="B10372" s="24" t="s">
        <v>10278</v>
      </c>
      <c r="C10372" s="24" t="s">
        <v>17671</v>
      </c>
      <c r="D10372" s="23">
        <v>603</v>
      </c>
      <c r="E10372" s="20" t="s">
        <v>2519</v>
      </c>
      <c r="F10372" s="20" t="s">
        <v>44</v>
      </c>
    </row>
    <row r="10373" spans="1:6">
      <c r="A10373" s="23">
        <v>10295</v>
      </c>
      <c r="B10373" s="24" t="s">
        <v>10279</v>
      </c>
      <c r="C10373" s="25" t="s">
        <v>1555</v>
      </c>
      <c r="D10373" s="23">
        <v>604</v>
      </c>
      <c r="E10373" s="20" t="s">
        <v>1554</v>
      </c>
      <c r="F10373" s="20" t="s">
        <v>303</v>
      </c>
    </row>
    <row r="10374" spans="1:6">
      <c r="A10374" s="23">
        <v>10296</v>
      </c>
      <c r="B10374" s="24" t="s">
        <v>10280</v>
      </c>
      <c r="C10374" s="24" t="s">
        <v>17763</v>
      </c>
      <c r="D10374" s="23">
        <v>604</v>
      </c>
      <c r="E10374" s="20" t="s">
        <v>1554</v>
      </c>
      <c r="F10374" s="20" t="s">
        <v>303</v>
      </c>
    </row>
    <row r="10375" spans="1:6">
      <c r="A10375" s="23">
        <v>10297</v>
      </c>
      <c r="B10375" s="24" t="s">
        <v>10281</v>
      </c>
      <c r="C10375" s="24" t="s">
        <v>17764</v>
      </c>
      <c r="D10375" s="23">
        <v>604</v>
      </c>
      <c r="E10375" s="20" t="s">
        <v>1554</v>
      </c>
      <c r="F10375" s="20" t="s">
        <v>303</v>
      </c>
    </row>
    <row r="10376" spans="1:6">
      <c r="A10376" s="23">
        <v>10298</v>
      </c>
      <c r="B10376" s="24" t="s">
        <v>10282</v>
      </c>
      <c r="C10376" s="24" t="s">
        <v>17765</v>
      </c>
      <c r="D10376" s="23">
        <v>604</v>
      </c>
      <c r="E10376" s="20" t="s">
        <v>1554</v>
      </c>
      <c r="F10376" s="20" t="s">
        <v>303</v>
      </c>
    </row>
    <row r="10377" spans="1:6">
      <c r="A10377" s="23">
        <v>10299</v>
      </c>
      <c r="B10377" s="24" t="s">
        <v>8901</v>
      </c>
      <c r="C10377" s="24" t="s">
        <v>16576</v>
      </c>
      <c r="D10377" s="23">
        <v>604</v>
      </c>
      <c r="E10377" s="20" t="s">
        <v>1554</v>
      </c>
      <c r="F10377" s="20" t="s">
        <v>303</v>
      </c>
    </row>
    <row r="10378" spans="1:6">
      <c r="A10378" s="23">
        <v>10300</v>
      </c>
      <c r="B10378" s="24" t="s">
        <v>10283</v>
      </c>
      <c r="C10378" s="24" t="s">
        <v>17766</v>
      </c>
      <c r="D10378" s="23">
        <v>604</v>
      </c>
      <c r="E10378" s="20" t="s">
        <v>1554</v>
      </c>
      <c r="F10378" s="20" t="s">
        <v>303</v>
      </c>
    </row>
    <row r="10379" spans="1:6">
      <c r="A10379" s="23">
        <v>10301</v>
      </c>
      <c r="B10379" s="24" t="s">
        <v>10284</v>
      </c>
      <c r="C10379" s="24" t="s">
        <v>17452</v>
      </c>
      <c r="D10379" s="23">
        <v>604</v>
      </c>
      <c r="E10379" s="20" t="s">
        <v>1554</v>
      </c>
      <c r="F10379" s="20" t="s">
        <v>303</v>
      </c>
    </row>
    <row r="10380" spans="1:6">
      <c r="A10380" s="23">
        <v>10302</v>
      </c>
      <c r="B10380" s="24" t="s">
        <v>10285</v>
      </c>
      <c r="C10380" s="24" t="s">
        <v>17767</v>
      </c>
      <c r="D10380" s="23">
        <v>604</v>
      </c>
      <c r="E10380" s="20" t="s">
        <v>1554</v>
      </c>
      <c r="F10380" s="20" t="s">
        <v>303</v>
      </c>
    </row>
    <row r="10381" spans="1:6">
      <c r="A10381" s="23">
        <v>10303</v>
      </c>
      <c r="B10381" s="24" t="s">
        <v>10286</v>
      </c>
      <c r="C10381" s="24" t="s">
        <v>17768</v>
      </c>
      <c r="D10381" s="23">
        <v>604</v>
      </c>
      <c r="E10381" s="20" t="s">
        <v>1554</v>
      </c>
      <c r="F10381" s="20" t="s">
        <v>303</v>
      </c>
    </row>
    <row r="10382" spans="1:6">
      <c r="A10382" s="23">
        <v>10304</v>
      </c>
      <c r="B10382" s="24" t="s">
        <v>10287</v>
      </c>
      <c r="C10382" s="24" t="s">
        <v>17769</v>
      </c>
      <c r="D10382" s="23">
        <v>604</v>
      </c>
      <c r="E10382" s="20" t="s">
        <v>1554</v>
      </c>
      <c r="F10382" s="20" t="s">
        <v>303</v>
      </c>
    </row>
    <row r="10383" spans="1:6">
      <c r="A10383" s="23">
        <v>10305</v>
      </c>
      <c r="B10383" s="24" t="s">
        <v>4995</v>
      </c>
      <c r="C10383" s="24" t="s">
        <v>13181</v>
      </c>
      <c r="D10383" s="23">
        <v>604</v>
      </c>
      <c r="E10383" s="20" t="s">
        <v>1554</v>
      </c>
      <c r="F10383" s="20" t="s">
        <v>303</v>
      </c>
    </row>
    <row r="10384" spans="1:6">
      <c r="A10384" s="23">
        <v>10306</v>
      </c>
      <c r="B10384" s="24" t="s">
        <v>10288</v>
      </c>
      <c r="C10384" s="24" t="s">
        <v>15770</v>
      </c>
      <c r="D10384" s="23">
        <v>605</v>
      </c>
      <c r="E10384" s="20" t="s">
        <v>1558</v>
      </c>
      <c r="F10384" s="20" t="s">
        <v>303</v>
      </c>
    </row>
    <row r="10385" spans="1:6">
      <c r="A10385" s="23">
        <v>10307</v>
      </c>
      <c r="B10385" s="24" t="s">
        <v>10289</v>
      </c>
      <c r="C10385" s="24" t="s">
        <v>17770</v>
      </c>
      <c r="D10385" s="23">
        <v>605</v>
      </c>
      <c r="E10385" s="20" t="s">
        <v>1558</v>
      </c>
      <c r="F10385" s="20" t="s">
        <v>303</v>
      </c>
    </row>
    <row r="10386" spans="1:6">
      <c r="A10386" s="23">
        <v>10308</v>
      </c>
      <c r="B10386" s="24" t="s">
        <v>10290</v>
      </c>
      <c r="C10386" s="24" t="s">
        <v>17771</v>
      </c>
      <c r="D10386" s="23">
        <v>605</v>
      </c>
      <c r="E10386" s="20" t="s">
        <v>1558</v>
      </c>
      <c r="F10386" s="20" t="s">
        <v>303</v>
      </c>
    </row>
    <row r="10387" spans="1:6">
      <c r="A10387" s="23">
        <v>10309</v>
      </c>
      <c r="B10387" s="24" t="s">
        <v>10291</v>
      </c>
      <c r="C10387" s="24" t="s">
        <v>17772</v>
      </c>
      <c r="D10387" s="23">
        <v>605</v>
      </c>
      <c r="E10387" s="20" t="s">
        <v>1558</v>
      </c>
      <c r="F10387" s="20" t="s">
        <v>303</v>
      </c>
    </row>
    <row r="10388" spans="1:6">
      <c r="A10388" s="23">
        <v>10310</v>
      </c>
      <c r="B10388" s="24" t="s">
        <v>3938</v>
      </c>
      <c r="C10388" s="24" t="s">
        <v>12278</v>
      </c>
      <c r="D10388" s="23">
        <v>605</v>
      </c>
      <c r="E10388" s="20" t="s">
        <v>1558</v>
      </c>
      <c r="F10388" s="20" t="s">
        <v>303</v>
      </c>
    </row>
    <row r="10389" spans="1:6">
      <c r="A10389" s="23">
        <v>10311</v>
      </c>
      <c r="B10389" s="24" t="s">
        <v>10292</v>
      </c>
      <c r="C10389" s="24" t="s">
        <v>17773</v>
      </c>
      <c r="D10389" s="23">
        <v>605</v>
      </c>
      <c r="E10389" s="20" t="s">
        <v>1558</v>
      </c>
      <c r="F10389" s="20" t="s">
        <v>303</v>
      </c>
    </row>
    <row r="10390" spans="1:6">
      <c r="A10390" s="23">
        <v>10312</v>
      </c>
      <c r="B10390" s="24" t="s">
        <v>10293</v>
      </c>
      <c r="C10390" s="24" t="s">
        <v>17774</v>
      </c>
      <c r="D10390" s="23">
        <v>605</v>
      </c>
      <c r="E10390" s="20" t="s">
        <v>1558</v>
      </c>
      <c r="F10390" s="20" t="s">
        <v>303</v>
      </c>
    </row>
    <row r="10391" spans="1:6">
      <c r="A10391" s="23">
        <v>10313</v>
      </c>
      <c r="B10391" s="24" t="s">
        <v>10294</v>
      </c>
      <c r="C10391" s="24" t="s">
        <v>17775</v>
      </c>
      <c r="D10391" s="23">
        <v>605</v>
      </c>
      <c r="E10391" s="20" t="s">
        <v>1558</v>
      </c>
      <c r="F10391" s="20" t="s">
        <v>303</v>
      </c>
    </row>
    <row r="10392" spans="1:6">
      <c r="A10392" s="23">
        <v>10314</v>
      </c>
      <c r="B10392" s="24" t="s">
        <v>10295</v>
      </c>
      <c r="C10392" s="24" t="s">
        <v>17776</v>
      </c>
      <c r="D10392" s="23">
        <v>605</v>
      </c>
      <c r="E10392" s="20" t="s">
        <v>1558</v>
      </c>
      <c r="F10392" s="20" t="s">
        <v>303</v>
      </c>
    </row>
    <row r="10393" spans="1:6">
      <c r="A10393" s="23">
        <v>10315</v>
      </c>
      <c r="B10393" s="24" t="s">
        <v>10296</v>
      </c>
      <c r="C10393" s="24" t="s">
        <v>17777</v>
      </c>
      <c r="D10393" s="23">
        <v>605</v>
      </c>
      <c r="E10393" s="20" t="s">
        <v>1558</v>
      </c>
      <c r="F10393" s="20" t="s">
        <v>303</v>
      </c>
    </row>
    <row r="10394" spans="1:6">
      <c r="A10394" s="23">
        <v>10316</v>
      </c>
      <c r="B10394" s="24" t="s">
        <v>10284</v>
      </c>
      <c r="C10394" s="24" t="s">
        <v>17452</v>
      </c>
      <c r="D10394" s="23">
        <v>605</v>
      </c>
      <c r="E10394" s="20" t="s">
        <v>1558</v>
      </c>
      <c r="F10394" s="20" t="s">
        <v>303</v>
      </c>
    </row>
    <row r="10395" spans="1:6">
      <c r="A10395" s="23">
        <v>10317</v>
      </c>
      <c r="B10395" s="24" t="s">
        <v>10297</v>
      </c>
      <c r="C10395" s="24" t="s">
        <v>17778</v>
      </c>
      <c r="D10395" s="23">
        <v>606</v>
      </c>
      <c r="E10395" s="20" t="s">
        <v>1561</v>
      </c>
      <c r="F10395" s="20" t="s">
        <v>303</v>
      </c>
    </row>
    <row r="10396" spans="1:6">
      <c r="A10396" s="23">
        <v>10318</v>
      </c>
      <c r="B10396" s="24" t="s">
        <v>10298</v>
      </c>
      <c r="C10396" s="24" t="s">
        <v>17779</v>
      </c>
      <c r="D10396" s="23">
        <v>606</v>
      </c>
      <c r="E10396" s="20" t="s">
        <v>1561</v>
      </c>
      <c r="F10396" s="20" t="s">
        <v>303</v>
      </c>
    </row>
    <row r="10397" spans="1:6">
      <c r="A10397" s="23">
        <v>10319</v>
      </c>
      <c r="B10397" s="24" t="s">
        <v>10299</v>
      </c>
      <c r="C10397" s="24" t="s">
        <v>17780</v>
      </c>
      <c r="D10397" s="23">
        <v>606</v>
      </c>
      <c r="E10397" s="20" t="s">
        <v>1561</v>
      </c>
      <c r="F10397" s="20" t="s">
        <v>303</v>
      </c>
    </row>
    <row r="10398" spans="1:6">
      <c r="A10398" s="23">
        <v>10320</v>
      </c>
      <c r="B10398" s="24" t="s">
        <v>9828</v>
      </c>
      <c r="C10398" s="24" t="s">
        <v>10574</v>
      </c>
      <c r="D10398" s="23">
        <v>606</v>
      </c>
      <c r="E10398" s="20" t="s">
        <v>1561</v>
      </c>
      <c r="F10398" s="20" t="s">
        <v>303</v>
      </c>
    </row>
    <row r="10399" spans="1:6">
      <c r="A10399" s="23">
        <v>10321</v>
      </c>
      <c r="B10399" s="24" t="s">
        <v>4902</v>
      </c>
      <c r="C10399" s="24" t="s">
        <v>1829</v>
      </c>
      <c r="D10399" s="23">
        <v>606</v>
      </c>
      <c r="E10399" s="20" t="s">
        <v>1561</v>
      </c>
      <c r="F10399" s="20" t="s">
        <v>303</v>
      </c>
    </row>
    <row r="10400" spans="1:6">
      <c r="A10400" s="23">
        <v>10322</v>
      </c>
      <c r="B10400" s="24" t="s">
        <v>6259</v>
      </c>
      <c r="C10400" s="24" t="s">
        <v>14263</v>
      </c>
      <c r="D10400" s="23">
        <v>606</v>
      </c>
      <c r="E10400" s="20" t="s">
        <v>1561</v>
      </c>
      <c r="F10400" s="20" t="s">
        <v>303</v>
      </c>
    </row>
    <row r="10401" spans="1:6">
      <c r="A10401" s="23">
        <v>10323</v>
      </c>
      <c r="B10401" s="24" t="s">
        <v>10300</v>
      </c>
      <c r="C10401" s="24" t="s">
        <v>17781</v>
      </c>
      <c r="D10401" s="23">
        <v>606</v>
      </c>
      <c r="E10401" s="20" t="s">
        <v>1561</v>
      </c>
      <c r="F10401" s="20" t="s">
        <v>303</v>
      </c>
    </row>
    <row r="10402" spans="1:6">
      <c r="A10402" s="23">
        <v>10324</v>
      </c>
      <c r="B10402" s="24" t="s">
        <v>10301</v>
      </c>
      <c r="C10402" s="24" t="s">
        <v>17782</v>
      </c>
      <c r="D10402" s="23">
        <v>606</v>
      </c>
      <c r="E10402" s="20" t="s">
        <v>1561</v>
      </c>
      <c r="F10402" s="20" t="s">
        <v>303</v>
      </c>
    </row>
    <row r="10403" spans="1:6">
      <c r="A10403" s="23">
        <v>10325</v>
      </c>
      <c r="B10403" s="24" t="s">
        <v>10302</v>
      </c>
      <c r="C10403" s="24" t="s">
        <v>17783</v>
      </c>
      <c r="D10403" s="23">
        <v>606</v>
      </c>
      <c r="E10403" s="20" t="s">
        <v>1561</v>
      </c>
      <c r="F10403" s="20" t="s">
        <v>303</v>
      </c>
    </row>
    <row r="10404" spans="1:6">
      <c r="A10404" s="23">
        <v>10326</v>
      </c>
      <c r="B10404" s="24" t="s">
        <v>10303</v>
      </c>
      <c r="C10404" s="24" t="s">
        <v>17784</v>
      </c>
      <c r="D10404" s="23">
        <v>606</v>
      </c>
      <c r="E10404" s="20" t="s">
        <v>1561</v>
      </c>
      <c r="F10404" s="20" t="s">
        <v>303</v>
      </c>
    </row>
    <row r="10405" spans="1:6">
      <c r="A10405" s="23">
        <v>10327</v>
      </c>
      <c r="B10405" s="24" t="s">
        <v>6211</v>
      </c>
      <c r="C10405" s="24" t="s">
        <v>440</v>
      </c>
      <c r="D10405" s="23">
        <v>606</v>
      </c>
      <c r="E10405" s="20" t="s">
        <v>1561</v>
      </c>
      <c r="F10405" s="20" t="s">
        <v>303</v>
      </c>
    </row>
    <row r="10406" spans="1:6">
      <c r="A10406" s="23">
        <v>10328</v>
      </c>
      <c r="B10406" s="24" t="s">
        <v>3174</v>
      </c>
      <c r="C10406" s="24" t="s">
        <v>10577</v>
      </c>
      <c r="D10406" s="23">
        <v>606</v>
      </c>
      <c r="E10406" s="20" t="s">
        <v>1561</v>
      </c>
      <c r="F10406" s="20" t="s">
        <v>303</v>
      </c>
    </row>
    <row r="10407" spans="1:6">
      <c r="A10407" s="23">
        <v>10329</v>
      </c>
      <c r="B10407" s="24" t="s">
        <v>10304</v>
      </c>
      <c r="C10407" s="24" t="s">
        <v>17785</v>
      </c>
      <c r="D10407" s="23">
        <v>606</v>
      </c>
      <c r="E10407" s="20" t="s">
        <v>1561</v>
      </c>
      <c r="F10407" s="20" t="s">
        <v>303</v>
      </c>
    </row>
    <row r="10408" spans="1:6">
      <c r="A10408" s="23">
        <v>10330</v>
      </c>
      <c r="B10408" s="24" t="s">
        <v>10305</v>
      </c>
      <c r="C10408" s="24" t="s">
        <v>17786</v>
      </c>
      <c r="D10408" s="23">
        <v>606</v>
      </c>
      <c r="E10408" s="20" t="s">
        <v>1561</v>
      </c>
      <c r="F10408" s="20" t="s">
        <v>303</v>
      </c>
    </row>
    <row r="10409" spans="1:6">
      <c r="A10409" s="23">
        <v>10331</v>
      </c>
      <c r="B10409" s="24" t="s">
        <v>10306</v>
      </c>
      <c r="C10409" s="24" t="s">
        <v>17787</v>
      </c>
      <c r="D10409" s="23">
        <v>606</v>
      </c>
      <c r="E10409" s="20" t="s">
        <v>1561</v>
      </c>
      <c r="F10409" s="20" t="s">
        <v>303</v>
      </c>
    </row>
    <row r="10410" spans="1:6">
      <c r="A10410" s="23">
        <v>10332</v>
      </c>
      <c r="B10410" s="24" t="s">
        <v>2931</v>
      </c>
      <c r="C10410" s="24" t="s">
        <v>11560</v>
      </c>
      <c r="D10410" s="23">
        <v>606</v>
      </c>
      <c r="E10410" s="20" t="s">
        <v>1561</v>
      </c>
      <c r="F10410" s="20" t="s">
        <v>303</v>
      </c>
    </row>
    <row r="10411" spans="1:6">
      <c r="A10411" s="23">
        <v>10333</v>
      </c>
      <c r="B10411" s="24" t="s">
        <v>3425</v>
      </c>
      <c r="C10411" s="24" t="s">
        <v>10564</v>
      </c>
      <c r="D10411" s="23">
        <v>606</v>
      </c>
      <c r="E10411" s="20" t="s">
        <v>1561</v>
      </c>
      <c r="F10411" s="20" t="s">
        <v>303</v>
      </c>
    </row>
    <row r="10412" spans="1:6">
      <c r="A10412" s="23">
        <v>10334</v>
      </c>
      <c r="B10412" s="24" t="s">
        <v>10307</v>
      </c>
      <c r="C10412" s="25" t="s">
        <v>1565</v>
      </c>
      <c r="D10412" s="23">
        <v>607</v>
      </c>
      <c r="E10412" s="20" t="s">
        <v>1564</v>
      </c>
      <c r="F10412" s="20" t="s">
        <v>303</v>
      </c>
    </row>
    <row r="10413" spans="1:6">
      <c r="A10413" s="23">
        <v>10335</v>
      </c>
      <c r="B10413" s="24" t="s">
        <v>10308</v>
      </c>
      <c r="C10413" s="24" t="s">
        <v>17788</v>
      </c>
      <c r="D10413" s="23">
        <v>607</v>
      </c>
      <c r="E10413" s="20" t="s">
        <v>1564</v>
      </c>
      <c r="F10413" s="20" t="s">
        <v>303</v>
      </c>
    </row>
    <row r="10414" spans="1:6">
      <c r="A10414" s="23">
        <v>10336</v>
      </c>
      <c r="B10414" s="24" t="s">
        <v>10309</v>
      </c>
      <c r="C10414" s="24" t="s">
        <v>17789</v>
      </c>
      <c r="D10414" s="23">
        <v>607</v>
      </c>
      <c r="E10414" s="20" t="s">
        <v>1564</v>
      </c>
      <c r="F10414" s="20" t="s">
        <v>303</v>
      </c>
    </row>
    <row r="10415" spans="1:6">
      <c r="A10415" s="23">
        <v>10337</v>
      </c>
      <c r="B10415" s="24" t="s">
        <v>9943</v>
      </c>
      <c r="C10415" s="24" t="s">
        <v>17520</v>
      </c>
      <c r="D10415" s="23">
        <v>607</v>
      </c>
      <c r="E10415" s="20" t="s">
        <v>1564</v>
      </c>
      <c r="F10415" s="20" t="s">
        <v>303</v>
      </c>
    </row>
    <row r="10416" spans="1:6">
      <c r="A10416" s="23">
        <v>10338</v>
      </c>
      <c r="B10416" s="24" t="s">
        <v>10310</v>
      </c>
      <c r="C10416" s="24" t="s">
        <v>17790</v>
      </c>
      <c r="D10416" s="23">
        <v>607</v>
      </c>
      <c r="E10416" s="20" t="s">
        <v>1564</v>
      </c>
      <c r="F10416" s="20" t="s">
        <v>303</v>
      </c>
    </row>
    <row r="10417" spans="1:6">
      <c r="A10417" s="23">
        <v>10339</v>
      </c>
      <c r="B10417" s="24" t="s">
        <v>10311</v>
      </c>
      <c r="C10417" s="24" t="s">
        <v>17791</v>
      </c>
      <c r="D10417" s="23">
        <v>607</v>
      </c>
      <c r="E10417" s="20" t="s">
        <v>1564</v>
      </c>
      <c r="F10417" s="20" t="s">
        <v>303</v>
      </c>
    </row>
    <row r="10418" spans="1:6">
      <c r="A10418" s="23">
        <v>10340</v>
      </c>
      <c r="B10418" s="24" t="s">
        <v>10312</v>
      </c>
      <c r="C10418" s="24" t="s">
        <v>17792</v>
      </c>
      <c r="D10418" s="23">
        <v>607</v>
      </c>
      <c r="E10418" s="20" t="s">
        <v>1564</v>
      </c>
      <c r="F10418" s="20" t="s">
        <v>303</v>
      </c>
    </row>
    <row r="10419" spans="1:6">
      <c r="A10419" s="23">
        <v>10341</v>
      </c>
      <c r="B10419" s="24" t="s">
        <v>10313</v>
      </c>
      <c r="C10419" s="24" t="s">
        <v>17793</v>
      </c>
      <c r="D10419" s="23">
        <v>607</v>
      </c>
      <c r="E10419" s="20" t="s">
        <v>1564</v>
      </c>
      <c r="F10419" s="20" t="s">
        <v>303</v>
      </c>
    </row>
    <row r="10420" spans="1:6">
      <c r="A10420" s="23">
        <v>10342</v>
      </c>
      <c r="B10420" s="24" t="s">
        <v>10314</v>
      </c>
      <c r="C10420" s="24" t="s">
        <v>17794</v>
      </c>
      <c r="D10420" s="23">
        <v>607</v>
      </c>
      <c r="E10420" s="20" t="s">
        <v>1564</v>
      </c>
      <c r="F10420" s="20" t="s">
        <v>303</v>
      </c>
    </row>
    <row r="10421" spans="1:6">
      <c r="A10421" s="23">
        <v>10343</v>
      </c>
      <c r="B10421" s="24" t="s">
        <v>3168</v>
      </c>
      <c r="C10421" s="24" t="s">
        <v>12206</v>
      </c>
      <c r="D10421" s="23">
        <v>607</v>
      </c>
      <c r="E10421" s="20" t="s">
        <v>1564</v>
      </c>
      <c r="F10421" s="20" t="s">
        <v>303</v>
      </c>
    </row>
    <row r="10422" spans="1:6">
      <c r="A10422" s="23">
        <v>10344</v>
      </c>
      <c r="B10422" s="24" t="s">
        <v>8374</v>
      </c>
      <c r="C10422" s="24" t="s">
        <v>16136</v>
      </c>
      <c r="D10422" s="23">
        <v>607</v>
      </c>
      <c r="E10422" s="20" t="s">
        <v>1564</v>
      </c>
      <c r="F10422" s="20" t="s">
        <v>303</v>
      </c>
    </row>
    <row r="10423" spans="1:6">
      <c r="A10423" s="23">
        <v>10345</v>
      </c>
      <c r="B10423" s="24" t="s">
        <v>3989</v>
      </c>
      <c r="C10423" s="24" t="s">
        <v>10892</v>
      </c>
      <c r="D10423" s="23">
        <v>607</v>
      </c>
      <c r="E10423" s="20" t="s">
        <v>1564</v>
      </c>
      <c r="F10423" s="20" t="s">
        <v>303</v>
      </c>
    </row>
    <row r="10424" spans="1:6">
      <c r="A10424" s="23">
        <v>10346</v>
      </c>
      <c r="B10424" s="24" t="s">
        <v>3205</v>
      </c>
      <c r="C10424" s="24" t="s">
        <v>11801</v>
      </c>
      <c r="D10424" s="23">
        <v>607</v>
      </c>
      <c r="E10424" s="20" t="s">
        <v>1564</v>
      </c>
      <c r="F10424" s="20" t="s">
        <v>303</v>
      </c>
    </row>
    <row r="10425" spans="1:6">
      <c r="A10425" s="23">
        <v>10347</v>
      </c>
      <c r="B10425" s="24" t="s">
        <v>10315</v>
      </c>
      <c r="C10425" s="24" t="s">
        <v>17795</v>
      </c>
      <c r="D10425" s="23">
        <v>607</v>
      </c>
      <c r="E10425" s="20" t="s">
        <v>1564</v>
      </c>
      <c r="F10425" s="20" t="s">
        <v>303</v>
      </c>
    </row>
    <row r="10426" spans="1:6">
      <c r="A10426" s="23">
        <v>10348</v>
      </c>
      <c r="B10426" s="24" t="s">
        <v>10316</v>
      </c>
      <c r="C10426" s="24" t="s">
        <v>17796</v>
      </c>
      <c r="D10426" s="23">
        <v>607</v>
      </c>
      <c r="E10426" s="20" t="s">
        <v>1564</v>
      </c>
      <c r="F10426" s="20" t="s">
        <v>303</v>
      </c>
    </row>
    <row r="10427" spans="1:6">
      <c r="A10427" s="23">
        <v>10349</v>
      </c>
      <c r="B10427" s="24" t="s">
        <v>10317</v>
      </c>
      <c r="C10427" s="24" t="s">
        <v>17797</v>
      </c>
      <c r="D10427" s="23">
        <v>607</v>
      </c>
      <c r="E10427" s="20" t="s">
        <v>1564</v>
      </c>
      <c r="F10427" s="20" t="s">
        <v>303</v>
      </c>
    </row>
    <row r="10428" spans="1:6">
      <c r="A10428" s="23">
        <v>10350</v>
      </c>
      <c r="B10428" s="24" t="s">
        <v>10318</v>
      </c>
      <c r="C10428" s="24" t="s">
        <v>17798</v>
      </c>
      <c r="D10428" s="23">
        <v>607</v>
      </c>
      <c r="E10428" s="20" t="s">
        <v>1564</v>
      </c>
      <c r="F10428" s="20" t="s">
        <v>303</v>
      </c>
    </row>
    <row r="10429" spans="1:6">
      <c r="A10429" s="23">
        <v>10351</v>
      </c>
      <c r="B10429" s="24" t="s">
        <v>10314</v>
      </c>
      <c r="C10429" s="24" t="s">
        <v>17794</v>
      </c>
      <c r="D10429" s="23">
        <v>607</v>
      </c>
      <c r="E10429" s="20" t="s">
        <v>1564</v>
      </c>
      <c r="F10429" s="20" t="s">
        <v>303</v>
      </c>
    </row>
    <row r="10430" spans="1:6">
      <c r="A10430" s="23">
        <v>10352</v>
      </c>
      <c r="B10430" s="24" t="s">
        <v>10316</v>
      </c>
      <c r="C10430" s="24" t="s">
        <v>17796</v>
      </c>
      <c r="D10430" s="23">
        <v>607</v>
      </c>
      <c r="E10430" s="20" t="s">
        <v>1564</v>
      </c>
      <c r="F10430" s="20" t="s">
        <v>303</v>
      </c>
    </row>
    <row r="10431" spans="1:6">
      <c r="A10431" s="23">
        <v>10353</v>
      </c>
      <c r="B10431" s="24" t="s">
        <v>10319</v>
      </c>
      <c r="C10431" s="25" t="s">
        <v>1571</v>
      </c>
      <c r="D10431" s="23">
        <v>608</v>
      </c>
      <c r="E10431" s="20" t="s">
        <v>1570</v>
      </c>
      <c r="F10431" s="20" t="s">
        <v>303</v>
      </c>
    </row>
    <row r="10432" spans="1:6">
      <c r="A10432" s="23">
        <v>10354</v>
      </c>
      <c r="B10432" s="24" t="s">
        <v>10320</v>
      </c>
      <c r="C10432" s="24" t="s">
        <v>2220</v>
      </c>
      <c r="D10432" s="23">
        <v>608</v>
      </c>
      <c r="E10432" s="20" t="s">
        <v>1570</v>
      </c>
      <c r="F10432" s="20" t="s">
        <v>303</v>
      </c>
    </row>
    <row r="10433" spans="1:6">
      <c r="A10433" s="23">
        <v>10355</v>
      </c>
      <c r="B10433" s="24" t="s">
        <v>3188</v>
      </c>
      <c r="C10433" s="24" t="s">
        <v>12135</v>
      </c>
      <c r="D10433" s="23">
        <v>608</v>
      </c>
      <c r="E10433" s="20" t="s">
        <v>1570</v>
      </c>
      <c r="F10433" s="20" t="s">
        <v>303</v>
      </c>
    </row>
    <row r="10434" spans="1:6">
      <c r="A10434" s="23">
        <v>10356</v>
      </c>
      <c r="B10434" s="24" t="s">
        <v>10321</v>
      </c>
      <c r="C10434" s="24" t="s">
        <v>17799</v>
      </c>
      <c r="D10434" s="23">
        <v>608</v>
      </c>
      <c r="E10434" s="20" t="s">
        <v>1570</v>
      </c>
      <c r="F10434" s="20" t="s">
        <v>303</v>
      </c>
    </row>
    <row r="10435" spans="1:6">
      <c r="A10435" s="23">
        <v>10357</v>
      </c>
      <c r="B10435" s="24" t="s">
        <v>10322</v>
      </c>
      <c r="C10435" s="24" t="s">
        <v>17800</v>
      </c>
      <c r="D10435" s="23">
        <v>608</v>
      </c>
      <c r="E10435" s="20" t="s">
        <v>1570</v>
      </c>
      <c r="F10435" s="20" t="s">
        <v>303</v>
      </c>
    </row>
    <row r="10436" spans="1:6">
      <c r="A10436" s="23">
        <v>10358</v>
      </c>
      <c r="B10436" s="24" t="s">
        <v>9217</v>
      </c>
      <c r="C10436" s="24" t="s">
        <v>217</v>
      </c>
      <c r="D10436" s="23">
        <v>608</v>
      </c>
      <c r="E10436" s="20" t="s">
        <v>1570</v>
      </c>
      <c r="F10436" s="20" t="s">
        <v>303</v>
      </c>
    </row>
    <row r="10437" spans="1:6">
      <c r="A10437" s="23">
        <v>10359</v>
      </c>
      <c r="B10437" s="24" t="s">
        <v>10323</v>
      </c>
      <c r="C10437" s="24" t="s">
        <v>17801</v>
      </c>
      <c r="D10437" s="23">
        <v>608</v>
      </c>
      <c r="E10437" s="20" t="s">
        <v>1570</v>
      </c>
      <c r="F10437" s="20" t="s">
        <v>303</v>
      </c>
    </row>
    <row r="10438" spans="1:6">
      <c r="A10438" s="23">
        <v>10360</v>
      </c>
      <c r="B10438" s="24" t="s">
        <v>6018</v>
      </c>
      <c r="C10438" s="24" t="s">
        <v>399</v>
      </c>
      <c r="D10438" s="23">
        <v>608</v>
      </c>
      <c r="E10438" s="20" t="s">
        <v>1570</v>
      </c>
      <c r="F10438" s="20" t="s">
        <v>303</v>
      </c>
    </row>
    <row r="10439" spans="1:6">
      <c r="A10439" s="23">
        <v>10361</v>
      </c>
      <c r="B10439" s="24" t="s">
        <v>10324</v>
      </c>
      <c r="C10439" s="24" t="s">
        <v>17802</v>
      </c>
      <c r="D10439" s="23">
        <v>608</v>
      </c>
      <c r="E10439" s="20" t="s">
        <v>1570</v>
      </c>
      <c r="F10439" s="20" t="s">
        <v>303</v>
      </c>
    </row>
    <row r="10440" spans="1:6">
      <c r="A10440" s="23">
        <v>10362</v>
      </c>
      <c r="B10440" s="24" t="s">
        <v>10325</v>
      </c>
      <c r="C10440" s="24" t="s">
        <v>17803</v>
      </c>
      <c r="D10440" s="23">
        <v>608</v>
      </c>
      <c r="E10440" s="20" t="s">
        <v>1570</v>
      </c>
      <c r="F10440" s="20" t="s">
        <v>303</v>
      </c>
    </row>
    <row r="10441" spans="1:6">
      <c r="A10441" s="23">
        <v>10363</v>
      </c>
      <c r="B10441" s="24" t="s">
        <v>10326</v>
      </c>
      <c r="C10441" s="24" t="s">
        <v>17804</v>
      </c>
      <c r="D10441" s="23">
        <v>608</v>
      </c>
      <c r="E10441" s="20" t="s">
        <v>1570</v>
      </c>
      <c r="F10441" s="20" t="s">
        <v>303</v>
      </c>
    </row>
    <row r="10442" spans="1:6">
      <c r="A10442" s="23">
        <v>10364</v>
      </c>
      <c r="B10442" s="24" t="s">
        <v>10327</v>
      </c>
      <c r="C10442" s="24" t="s">
        <v>17805</v>
      </c>
      <c r="D10442" s="23">
        <v>608</v>
      </c>
      <c r="E10442" s="20" t="s">
        <v>1570</v>
      </c>
      <c r="F10442" s="20" t="s">
        <v>303</v>
      </c>
    </row>
    <row r="10443" spans="1:6">
      <c r="A10443" s="23">
        <v>10365</v>
      </c>
      <c r="B10443" s="24" t="s">
        <v>9813</v>
      </c>
      <c r="C10443" s="24" t="s">
        <v>10850</v>
      </c>
      <c r="D10443" s="23">
        <v>609</v>
      </c>
      <c r="E10443" s="20" t="s">
        <v>97</v>
      </c>
      <c r="F10443" s="20" t="s">
        <v>303</v>
      </c>
    </row>
    <row r="10444" spans="1:6">
      <c r="A10444" s="23">
        <v>10366</v>
      </c>
      <c r="B10444" s="24" t="s">
        <v>10328</v>
      </c>
      <c r="C10444" s="24" t="s">
        <v>17806</v>
      </c>
      <c r="D10444" s="23">
        <v>609</v>
      </c>
      <c r="E10444" s="20" t="s">
        <v>97</v>
      </c>
      <c r="F10444" s="20" t="s">
        <v>303</v>
      </c>
    </row>
    <row r="10445" spans="1:6">
      <c r="A10445" s="23">
        <v>10367</v>
      </c>
      <c r="B10445" s="24" t="s">
        <v>10329</v>
      </c>
      <c r="C10445" s="24" t="s">
        <v>17807</v>
      </c>
      <c r="D10445" s="23">
        <v>609</v>
      </c>
      <c r="E10445" s="20" t="s">
        <v>97</v>
      </c>
      <c r="F10445" s="20" t="s">
        <v>303</v>
      </c>
    </row>
    <row r="10446" spans="1:6">
      <c r="A10446" s="23">
        <v>10368</v>
      </c>
      <c r="B10446" s="24" t="s">
        <v>10330</v>
      </c>
      <c r="C10446" s="24" t="s">
        <v>17808</v>
      </c>
      <c r="D10446" s="23">
        <v>609</v>
      </c>
      <c r="E10446" s="20" t="s">
        <v>97</v>
      </c>
      <c r="F10446" s="20" t="s">
        <v>303</v>
      </c>
    </row>
    <row r="10447" spans="1:6">
      <c r="A10447" s="23">
        <v>10369</v>
      </c>
      <c r="B10447" s="24" t="s">
        <v>10331</v>
      </c>
      <c r="C10447" s="24" t="s">
        <v>17809</v>
      </c>
      <c r="D10447" s="23">
        <v>609</v>
      </c>
      <c r="E10447" s="20" t="s">
        <v>97</v>
      </c>
      <c r="F10447" s="20" t="s">
        <v>303</v>
      </c>
    </row>
    <row r="10448" spans="1:6">
      <c r="A10448" s="23">
        <v>10370</v>
      </c>
      <c r="B10448" s="24" t="s">
        <v>10332</v>
      </c>
      <c r="C10448" s="24" t="s">
        <v>17810</v>
      </c>
      <c r="D10448" s="23">
        <v>609</v>
      </c>
      <c r="E10448" s="20" t="s">
        <v>97</v>
      </c>
      <c r="F10448" s="20" t="s">
        <v>303</v>
      </c>
    </row>
    <row r="10449" spans="1:6">
      <c r="A10449" s="23">
        <v>10371</v>
      </c>
      <c r="B10449" s="24" t="s">
        <v>10333</v>
      </c>
      <c r="C10449" s="24" t="s">
        <v>17811</v>
      </c>
      <c r="D10449" s="23">
        <v>609</v>
      </c>
      <c r="E10449" s="20" t="s">
        <v>97</v>
      </c>
      <c r="F10449" s="20" t="s">
        <v>303</v>
      </c>
    </row>
    <row r="10450" spans="1:6">
      <c r="A10450" s="23">
        <v>10372</v>
      </c>
      <c r="B10450" s="24" t="s">
        <v>10334</v>
      </c>
      <c r="C10450" s="24" t="s">
        <v>17812</v>
      </c>
      <c r="D10450" s="23">
        <v>609</v>
      </c>
      <c r="E10450" s="20" t="s">
        <v>97</v>
      </c>
      <c r="F10450" s="20" t="s">
        <v>303</v>
      </c>
    </row>
    <row r="10451" spans="1:6">
      <c r="A10451" s="23">
        <v>10373</v>
      </c>
      <c r="B10451" s="24" t="s">
        <v>10335</v>
      </c>
      <c r="C10451" s="24" t="s">
        <v>17813</v>
      </c>
      <c r="D10451" s="23">
        <v>609</v>
      </c>
      <c r="E10451" s="20" t="s">
        <v>97</v>
      </c>
      <c r="F10451" s="20" t="s">
        <v>303</v>
      </c>
    </row>
    <row r="10452" spans="1:6">
      <c r="A10452" s="23">
        <v>10374</v>
      </c>
      <c r="B10452" s="24" t="s">
        <v>10336</v>
      </c>
      <c r="C10452" s="24" t="s">
        <v>17814</v>
      </c>
      <c r="D10452" s="23">
        <v>609</v>
      </c>
      <c r="E10452" s="20" t="s">
        <v>97</v>
      </c>
      <c r="F10452" s="20" t="s">
        <v>303</v>
      </c>
    </row>
    <row r="10453" spans="1:6">
      <c r="A10453" s="23">
        <v>10375</v>
      </c>
      <c r="B10453" s="24" t="s">
        <v>2817</v>
      </c>
      <c r="C10453" s="24" t="s">
        <v>11456</v>
      </c>
      <c r="D10453" s="23">
        <v>609</v>
      </c>
      <c r="E10453" s="20" t="s">
        <v>97</v>
      </c>
      <c r="F10453" s="20" t="s">
        <v>303</v>
      </c>
    </row>
    <row r="10454" spans="1:6">
      <c r="A10454" s="23">
        <v>10376</v>
      </c>
      <c r="B10454" s="24" t="s">
        <v>10337</v>
      </c>
      <c r="C10454" s="24" t="s">
        <v>17815</v>
      </c>
      <c r="D10454" s="23">
        <v>609</v>
      </c>
      <c r="E10454" s="20" t="s">
        <v>97</v>
      </c>
      <c r="F10454" s="20" t="s">
        <v>303</v>
      </c>
    </row>
    <row r="10455" spans="1:6">
      <c r="A10455" s="23">
        <v>10377</v>
      </c>
      <c r="B10455" s="24" t="s">
        <v>10338</v>
      </c>
      <c r="C10455" s="24" t="s">
        <v>17816</v>
      </c>
      <c r="D10455" s="23">
        <v>609</v>
      </c>
      <c r="E10455" s="20" t="s">
        <v>97</v>
      </c>
      <c r="F10455" s="20" t="s">
        <v>303</v>
      </c>
    </row>
    <row r="10456" spans="1:6">
      <c r="A10456" s="23">
        <v>10392</v>
      </c>
      <c r="B10456" s="24" t="s">
        <v>10344</v>
      </c>
      <c r="C10456" s="25" t="s">
        <v>1575</v>
      </c>
      <c r="D10456" s="23">
        <v>610</v>
      </c>
      <c r="E10456" s="20" t="s">
        <v>1574</v>
      </c>
      <c r="F10456" s="20" t="s">
        <v>303</v>
      </c>
    </row>
    <row r="10457" spans="1:6">
      <c r="A10457" s="23">
        <v>10378</v>
      </c>
      <c r="B10457" s="24" t="s">
        <v>10339</v>
      </c>
      <c r="C10457" s="24" t="s">
        <v>17817</v>
      </c>
      <c r="D10457" s="23">
        <v>610</v>
      </c>
      <c r="E10457" s="20" t="s">
        <v>1574</v>
      </c>
      <c r="F10457" s="20" t="s">
        <v>303</v>
      </c>
    </row>
    <row r="10458" spans="1:6">
      <c r="A10458" s="23">
        <v>10379</v>
      </c>
      <c r="B10458" s="24" t="s">
        <v>9939</v>
      </c>
      <c r="C10458" s="24" t="s">
        <v>17517</v>
      </c>
      <c r="D10458" s="23">
        <v>610</v>
      </c>
      <c r="E10458" s="20" t="s">
        <v>1574</v>
      </c>
      <c r="F10458" s="20" t="s">
        <v>303</v>
      </c>
    </row>
    <row r="10459" spans="1:6">
      <c r="A10459" s="23">
        <v>10380</v>
      </c>
      <c r="B10459" s="24" t="s">
        <v>8173</v>
      </c>
      <c r="C10459" s="24" t="s">
        <v>16557</v>
      </c>
      <c r="D10459" s="23">
        <v>610</v>
      </c>
      <c r="E10459" s="20" t="s">
        <v>1574</v>
      </c>
      <c r="F10459" s="20" t="s">
        <v>303</v>
      </c>
    </row>
    <row r="10460" spans="1:6">
      <c r="A10460" s="23">
        <v>10381</v>
      </c>
      <c r="B10460" s="24" t="s">
        <v>10340</v>
      </c>
      <c r="C10460" s="24" t="s">
        <v>17818</v>
      </c>
      <c r="D10460" s="23">
        <v>610</v>
      </c>
      <c r="E10460" s="20" t="s">
        <v>1574</v>
      </c>
      <c r="F10460" s="20" t="s">
        <v>303</v>
      </c>
    </row>
    <row r="10461" spans="1:6">
      <c r="A10461" s="23">
        <v>10382</v>
      </c>
      <c r="B10461" s="24" t="s">
        <v>10341</v>
      </c>
      <c r="C10461" s="24" t="s">
        <v>17819</v>
      </c>
      <c r="D10461" s="23">
        <v>610</v>
      </c>
      <c r="E10461" s="20" t="s">
        <v>1574</v>
      </c>
      <c r="F10461" s="20" t="s">
        <v>303</v>
      </c>
    </row>
    <row r="10462" spans="1:6">
      <c r="A10462" s="23">
        <v>10383</v>
      </c>
      <c r="B10462" s="24" t="s">
        <v>10342</v>
      </c>
      <c r="C10462" s="24" t="s">
        <v>17820</v>
      </c>
      <c r="D10462" s="23">
        <v>610</v>
      </c>
      <c r="E10462" s="20" t="s">
        <v>1574</v>
      </c>
      <c r="F10462" s="20" t="s">
        <v>303</v>
      </c>
    </row>
    <row r="10463" spans="1:6">
      <c r="A10463" s="23">
        <v>10384</v>
      </c>
      <c r="B10463" s="24" t="s">
        <v>3736</v>
      </c>
      <c r="C10463" s="24" t="s">
        <v>12118</v>
      </c>
      <c r="D10463" s="23">
        <v>610</v>
      </c>
      <c r="E10463" s="20" t="s">
        <v>1574</v>
      </c>
      <c r="F10463" s="20" t="s">
        <v>303</v>
      </c>
    </row>
    <row r="10464" spans="1:6">
      <c r="A10464" s="23">
        <v>10385</v>
      </c>
      <c r="B10464" s="24" t="s">
        <v>10343</v>
      </c>
      <c r="C10464" s="24" t="s">
        <v>17821</v>
      </c>
      <c r="D10464" s="23">
        <v>610</v>
      </c>
      <c r="E10464" s="20" t="s">
        <v>1574</v>
      </c>
      <c r="F10464" s="20" t="s">
        <v>303</v>
      </c>
    </row>
    <row r="10465" spans="1:6">
      <c r="A10465" s="23">
        <v>10386</v>
      </c>
      <c r="B10465" s="24" t="s">
        <v>3194</v>
      </c>
      <c r="C10465" s="24" t="s">
        <v>12112</v>
      </c>
      <c r="D10465" s="23">
        <v>610</v>
      </c>
      <c r="E10465" s="20" t="s">
        <v>1574</v>
      </c>
      <c r="F10465" s="20" t="s">
        <v>303</v>
      </c>
    </row>
    <row r="10466" spans="1:6">
      <c r="A10466" s="23">
        <v>10387</v>
      </c>
      <c r="B10466" s="24" t="s">
        <v>2977</v>
      </c>
      <c r="C10466" s="24" t="s">
        <v>11599</v>
      </c>
      <c r="D10466" s="23">
        <v>610</v>
      </c>
      <c r="E10466" s="20" t="s">
        <v>1574</v>
      </c>
      <c r="F10466" s="20" t="s">
        <v>303</v>
      </c>
    </row>
    <row r="10467" spans="1:6">
      <c r="A10467" s="23">
        <v>10388</v>
      </c>
      <c r="B10467" s="24" t="s">
        <v>3177</v>
      </c>
      <c r="C10467" s="24" t="s">
        <v>12213</v>
      </c>
      <c r="D10467" s="23">
        <v>610</v>
      </c>
      <c r="E10467" s="20" t="s">
        <v>1574</v>
      </c>
      <c r="F10467" s="20" t="s">
        <v>303</v>
      </c>
    </row>
    <row r="10468" spans="1:6">
      <c r="A10468" s="23">
        <v>10389</v>
      </c>
      <c r="B10468" s="24" t="s">
        <v>3176</v>
      </c>
      <c r="C10468" s="24" t="s">
        <v>532</v>
      </c>
      <c r="D10468" s="23">
        <v>610</v>
      </c>
      <c r="E10468" s="20" t="s">
        <v>1574</v>
      </c>
      <c r="F10468" s="20" t="s">
        <v>303</v>
      </c>
    </row>
    <row r="10469" spans="1:6">
      <c r="A10469" s="23">
        <v>10390</v>
      </c>
      <c r="B10469" s="24" t="s">
        <v>9964</v>
      </c>
      <c r="C10469" s="24" t="s">
        <v>17536</v>
      </c>
      <c r="D10469" s="23">
        <v>610</v>
      </c>
      <c r="E10469" s="20" t="s">
        <v>1574</v>
      </c>
      <c r="F10469" s="20" t="s">
        <v>303</v>
      </c>
    </row>
    <row r="10470" spans="1:6">
      <c r="A10470" s="23">
        <v>10391</v>
      </c>
      <c r="B10470" s="24" t="s">
        <v>6305</v>
      </c>
      <c r="C10470" s="24" t="s">
        <v>14303</v>
      </c>
      <c r="D10470" s="23">
        <v>610</v>
      </c>
      <c r="E10470" s="20" t="s">
        <v>1574</v>
      </c>
      <c r="F10470" s="20" t="s">
        <v>303</v>
      </c>
    </row>
    <row r="10471" spans="1:6">
      <c r="A10471" s="23">
        <v>10393</v>
      </c>
      <c r="B10471" s="24" t="s">
        <v>10340</v>
      </c>
      <c r="C10471" s="24" t="s">
        <v>17818</v>
      </c>
      <c r="D10471" s="23">
        <v>610</v>
      </c>
      <c r="E10471" s="20" t="s">
        <v>1574</v>
      </c>
      <c r="F10471" s="20" t="s">
        <v>303</v>
      </c>
    </row>
    <row r="10472" spans="1:6">
      <c r="A10472" s="23">
        <v>10394</v>
      </c>
      <c r="B10472" s="24" t="s">
        <v>10345</v>
      </c>
      <c r="C10472" s="25" t="s">
        <v>1578</v>
      </c>
      <c r="D10472" s="23">
        <v>611</v>
      </c>
      <c r="E10472" s="20" t="s">
        <v>1577</v>
      </c>
      <c r="F10472" s="20" t="s">
        <v>303</v>
      </c>
    </row>
    <row r="10473" spans="1:6">
      <c r="A10473" s="23">
        <v>10395</v>
      </c>
      <c r="B10473" s="24" t="s">
        <v>10346</v>
      </c>
      <c r="C10473" s="24" t="s">
        <v>17822</v>
      </c>
      <c r="D10473" s="23">
        <v>611</v>
      </c>
      <c r="E10473" s="20" t="s">
        <v>1577</v>
      </c>
      <c r="F10473" s="20" t="s">
        <v>303</v>
      </c>
    </row>
    <row r="10474" spans="1:6">
      <c r="A10474" s="23">
        <v>10396</v>
      </c>
      <c r="B10474" s="24" t="s">
        <v>10347</v>
      </c>
      <c r="C10474" s="24" t="s">
        <v>17823</v>
      </c>
      <c r="D10474" s="23">
        <v>611</v>
      </c>
      <c r="E10474" s="20" t="s">
        <v>1577</v>
      </c>
      <c r="F10474" s="20" t="s">
        <v>303</v>
      </c>
    </row>
    <row r="10475" spans="1:6">
      <c r="A10475" s="23">
        <v>10397</v>
      </c>
      <c r="B10475" s="24" t="s">
        <v>10348</v>
      </c>
      <c r="C10475" s="24" t="s">
        <v>17824</v>
      </c>
      <c r="D10475" s="23">
        <v>611</v>
      </c>
      <c r="E10475" s="20" t="s">
        <v>1577</v>
      </c>
      <c r="F10475" s="20" t="s">
        <v>303</v>
      </c>
    </row>
    <row r="10476" spans="1:6">
      <c r="A10476" s="23">
        <v>10398</v>
      </c>
      <c r="B10476" s="24" t="s">
        <v>10349</v>
      </c>
      <c r="C10476" s="24" t="s">
        <v>17825</v>
      </c>
      <c r="D10476" s="23">
        <v>611</v>
      </c>
      <c r="E10476" s="20" t="s">
        <v>1577</v>
      </c>
      <c r="F10476" s="20" t="s">
        <v>303</v>
      </c>
    </row>
    <row r="10477" spans="1:6">
      <c r="A10477" s="23">
        <v>10399</v>
      </c>
      <c r="B10477" s="24" t="s">
        <v>2931</v>
      </c>
      <c r="C10477" s="24" t="s">
        <v>11560</v>
      </c>
      <c r="D10477" s="23">
        <v>611</v>
      </c>
      <c r="E10477" s="20" t="s">
        <v>1577</v>
      </c>
      <c r="F10477" s="20" t="s">
        <v>303</v>
      </c>
    </row>
    <row r="10478" spans="1:6">
      <c r="A10478" s="23">
        <v>10400</v>
      </c>
      <c r="B10478" s="24" t="s">
        <v>3157</v>
      </c>
      <c r="C10478" s="24" t="s">
        <v>10580</v>
      </c>
      <c r="D10478" s="23">
        <v>611</v>
      </c>
      <c r="E10478" s="20" t="s">
        <v>1577</v>
      </c>
      <c r="F10478" s="20" t="s">
        <v>303</v>
      </c>
    </row>
    <row r="10479" spans="1:6">
      <c r="A10479" s="23">
        <v>10401</v>
      </c>
      <c r="B10479" s="24" t="s">
        <v>7472</v>
      </c>
      <c r="C10479" s="24" t="s">
        <v>15338</v>
      </c>
      <c r="D10479" s="23">
        <v>611</v>
      </c>
      <c r="E10479" s="20" t="s">
        <v>1577</v>
      </c>
      <c r="F10479" s="20" t="s">
        <v>303</v>
      </c>
    </row>
    <row r="10480" spans="1:6">
      <c r="A10480" s="23">
        <v>10402</v>
      </c>
      <c r="B10480" s="24" t="s">
        <v>10350</v>
      </c>
      <c r="C10480" s="24" t="s">
        <v>17826</v>
      </c>
      <c r="D10480" s="23">
        <v>611</v>
      </c>
      <c r="E10480" s="20" t="s">
        <v>1577</v>
      </c>
      <c r="F10480" s="20" t="s">
        <v>303</v>
      </c>
    </row>
    <row r="10481" spans="1:6">
      <c r="A10481" s="23">
        <v>10403</v>
      </c>
      <c r="B10481" s="24" t="s">
        <v>2977</v>
      </c>
      <c r="C10481" s="24" t="s">
        <v>11599</v>
      </c>
      <c r="D10481" s="23">
        <v>611</v>
      </c>
      <c r="E10481" s="20" t="s">
        <v>1577</v>
      </c>
      <c r="F10481" s="20" t="s">
        <v>303</v>
      </c>
    </row>
    <row r="10482" spans="1:6">
      <c r="A10482" s="23">
        <v>10404</v>
      </c>
      <c r="B10482" s="24" t="s">
        <v>3884</v>
      </c>
      <c r="C10482" s="24" t="s">
        <v>1055</v>
      </c>
      <c r="D10482" s="23">
        <v>611</v>
      </c>
      <c r="E10482" s="20" t="s">
        <v>1577</v>
      </c>
      <c r="F10482" s="20" t="s">
        <v>303</v>
      </c>
    </row>
    <row r="10483" spans="1:6">
      <c r="A10483" s="23">
        <v>10405</v>
      </c>
      <c r="B10483" s="24" t="s">
        <v>9031</v>
      </c>
      <c r="C10483" s="24" t="s">
        <v>16700</v>
      </c>
      <c r="D10483" s="23">
        <v>611</v>
      </c>
      <c r="E10483" s="20" t="s">
        <v>1577</v>
      </c>
      <c r="F10483" s="20" t="s">
        <v>303</v>
      </c>
    </row>
    <row r="10484" spans="1:6">
      <c r="A10484" s="23">
        <v>10406</v>
      </c>
      <c r="B10484" s="24" t="s">
        <v>10351</v>
      </c>
      <c r="C10484" s="24" t="s">
        <v>17827</v>
      </c>
      <c r="D10484" s="23">
        <v>611</v>
      </c>
      <c r="E10484" s="20" t="s">
        <v>1577</v>
      </c>
      <c r="F10484" s="20" t="s">
        <v>303</v>
      </c>
    </row>
    <row r="10485" spans="1:6">
      <c r="A10485" s="23">
        <v>10407</v>
      </c>
      <c r="B10485" s="24" t="s">
        <v>10352</v>
      </c>
      <c r="C10485" s="25" t="s">
        <v>1581</v>
      </c>
      <c r="D10485" s="23">
        <v>612</v>
      </c>
      <c r="E10485" s="20" t="s">
        <v>1580</v>
      </c>
      <c r="F10485" s="20" t="s">
        <v>303</v>
      </c>
    </row>
    <row r="10486" spans="1:6">
      <c r="A10486" s="23">
        <v>10408</v>
      </c>
      <c r="B10486" s="24" t="s">
        <v>3424</v>
      </c>
      <c r="C10486" s="24" t="s">
        <v>1471</v>
      </c>
      <c r="D10486" s="23">
        <v>612</v>
      </c>
      <c r="E10486" s="20" t="s">
        <v>1580</v>
      </c>
      <c r="F10486" s="20" t="s">
        <v>303</v>
      </c>
    </row>
    <row r="10487" spans="1:6">
      <c r="A10487" s="23">
        <v>10409</v>
      </c>
      <c r="B10487" s="24" t="s">
        <v>10353</v>
      </c>
      <c r="C10487" s="24" t="s">
        <v>17828</v>
      </c>
      <c r="D10487" s="23">
        <v>612</v>
      </c>
      <c r="E10487" s="20" t="s">
        <v>1580</v>
      </c>
      <c r="F10487" s="20" t="s">
        <v>303</v>
      </c>
    </row>
    <row r="10488" spans="1:6">
      <c r="A10488" s="23">
        <v>10410</v>
      </c>
      <c r="B10488" s="24" t="s">
        <v>10354</v>
      </c>
      <c r="C10488" s="24" t="s">
        <v>17548</v>
      </c>
      <c r="D10488" s="23">
        <v>612</v>
      </c>
      <c r="E10488" s="20" t="s">
        <v>1580</v>
      </c>
      <c r="F10488" s="20" t="s">
        <v>303</v>
      </c>
    </row>
    <row r="10489" spans="1:6">
      <c r="A10489" s="23">
        <v>10411</v>
      </c>
      <c r="B10489" s="24" t="s">
        <v>3176</v>
      </c>
      <c r="C10489" s="24" t="s">
        <v>532</v>
      </c>
      <c r="D10489" s="23">
        <v>612</v>
      </c>
      <c r="E10489" s="20" t="s">
        <v>1580</v>
      </c>
      <c r="F10489" s="20" t="s">
        <v>303</v>
      </c>
    </row>
    <row r="10490" spans="1:6">
      <c r="A10490" s="23">
        <v>10412</v>
      </c>
      <c r="B10490" s="24" t="s">
        <v>10355</v>
      </c>
      <c r="C10490" s="24" t="s">
        <v>17829</v>
      </c>
      <c r="D10490" s="23">
        <v>612</v>
      </c>
      <c r="E10490" s="20" t="s">
        <v>1580</v>
      </c>
      <c r="F10490" s="20" t="s">
        <v>303</v>
      </c>
    </row>
    <row r="10491" spans="1:6">
      <c r="A10491" s="23">
        <v>10413</v>
      </c>
      <c r="B10491" s="24" t="s">
        <v>10356</v>
      </c>
      <c r="C10491" s="24" t="s">
        <v>17830</v>
      </c>
      <c r="D10491" s="23">
        <v>612</v>
      </c>
      <c r="E10491" s="20" t="s">
        <v>1580</v>
      </c>
      <c r="F10491" s="20" t="s">
        <v>303</v>
      </c>
    </row>
    <row r="10492" spans="1:6">
      <c r="A10492" s="23">
        <v>10414</v>
      </c>
      <c r="B10492" s="24" t="s">
        <v>10357</v>
      </c>
      <c r="C10492" s="24" t="s">
        <v>17831</v>
      </c>
      <c r="D10492" s="23">
        <v>612</v>
      </c>
      <c r="E10492" s="20" t="s">
        <v>1580</v>
      </c>
      <c r="F10492" s="20" t="s">
        <v>303</v>
      </c>
    </row>
    <row r="10493" spans="1:6">
      <c r="A10493" s="23">
        <v>10415</v>
      </c>
      <c r="B10493" s="24" t="s">
        <v>3148</v>
      </c>
      <c r="C10493" s="24" t="s">
        <v>12191</v>
      </c>
      <c r="D10493" s="23">
        <v>612</v>
      </c>
      <c r="E10493" s="20" t="s">
        <v>1580</v>
      </c>
      <c r="F10493" s="20" t="s">
        <v>303</v>
      </c>
    </row>
    <row r="10494" spans="1:6">
      <c r="A10494" s="23">
        <v>10416</v>
      </c>
      <c r="B10494" s="24" t="s">
        <v>3158</v>
      </c>
      <c r="C10494" s="24" t="s">
        <v>12198</v>
      </c>
      <c r="D10494" s="23">
        <v>612</v>
      </c>
      <c r="E10494" s="20" t="s">
        <v>1580</v>
      </c>
      <c r="F10494" s="20" t="s">
        <v>303</v>
      </c>
    </row>
    <row r="10495" spans="1:6">
      <c r="A10495" s="23">
        <v>10417</v>
      </c>
      <c r="B10495" s="24" t="s">
        <v>4305</v>
      </c>
      <c r="C10495" s="24" t="s">
        <v>12599</v>
      </c>
      <c r="D10495" s="23">
        <v>612</v>
      </c>
      <c r="E10495" s="20" t="s">
        <v>1580</v>
      </c>
      <c r="F10495" s="20" t="s">
        <v>303</v>
      </c>
    </row>
    <row r="10496" spans="1:6">
      <c r="A10496" s="23">
        <v>10418</v>
      </c>
      <c r="B10496" s="24" t="s">
        <v>10358</v>
      </c>
      <c r="C10496" s="25" t="s">
        <v>1584</v>
      </c>
      <c r="D10496" s="23">
        <v>613</v>
      </c>
      <c r="E10496" s="20" t="s">
        <v>1583</v>
      </c>
      <c r="F10496" s="20" t="s">
        <v>303</v>
      </c>
    </row>
    <row r="10497" spans="1:6">
      <c r="A10497" s="23">
        <v>10419</v>
      </c>
      <c r="B10497" s="24" t="s">
        <v>3120</v>
      </c>
      <c r="C10497" s="24" t="s">
        <v>2182</v>
      </c>
      <c r="D10497" s="23">
        <v>613</v>
      </c>
      <c r="E10497" s="20" t="s">
        <v>1583</v>
      </c>
      <c r="F10497" s="20" t="s">
        <v>303</v>
      </c>
    </row>
    <row r="10498" spans="1:6">
      <c r="A10498" s="23">
        <v>10420</v>
      </c>
      <c r="B10498" s="24" t="s">
        <v>3116</v>
      </c>
      <c r="C10498" s="24" t="s">
        <v>1038</v>
      </c>
      <c r="D10498" s="23">
        <v>613</v>
      </c>
      <c r="E10498" s="20" t="s">
        <v>1583</v>
      </c>
      <c r="F10498" s="20" t="s">
        <v>303</v>
      </c>
    </row>
    <row r="10499" spans="1:6">
      <c r="A10499" s="23">
        <v>10421</v>
      </c>
      <c r="B10499" s="24" t="s">
        <v>10359</v>
      </c>
      <c r="C10499" s="24" t="s">
        <v>17832</v>
      </c>
      <c r="D10499" s="23">
        <v>613</v>
      </c>
      <c r="E10499" s="20" t="s">
        <v>1583</v>
      </c>
      <c r="F10499" s="20" t="s">
        <v>303</v>
      </c>
    </row>
    <row r="10500" spans="1:6">
      <c r="A10500" s="23">
        <v>10422</v>
      </c>
      <c r="B10500" s="24" t="s">
        <v>10321</v>
      </c>
      <c r="C10500" s="24" t="s">
        <v>17799</v>
      </c>
      <c r="D10500" s="23">
        <v>613</v>
      </c>
      <c r="E10500" s="20" t="s">
        <v>1583</v>
      </c>
      <c r="F10500" s="20" t="s">
        <v>303</v>
      </c>
    </row>
    <row r="10501" spans="1:6">
      <c r="A10501" s="23">
        <v>10423</v>
      </c>
      <c r="B10501" s="24" t="s">
        <v>8180</v>
      </c>
      <c r="C10501" s="24" t="s">
        <v>16563</v>
      </c>
      <c r="D10501" s="23">
        <v>613</v>
      </c>
      <c r="E10501" s="20" t="s">
        <v>1583</v>
      </c>
      <c r="F10501" s="20" t="s">
        <v>303</v>
      </c>
    </row>
    <row r="10502" spans="1:6">
      <c r="A10502" s="23">
        <v>10424</v>
      </c>
      <c r="B10502" s="24" t="s">
        <v>10360</v>
      </c>
      <c r="C10502" s="24" t="s">
        <v>17833</v>
      </c>
      <c r="D10502" s="23">
        <v>613</v>
      </c>
      <c r="E10502" s="20" t="s">
        <v>1583</v>
      </c>
      <c r="F10502" s="20" t="s">
        <v>303</v>
      </c>
    </row>
    <row r="10503" spans="1:6">
      <c r="A10503" s="23">
        <v>10425</v>
      </c>
      <c r="B10503" s="24" t="s">
        <v>10361</v>
      </c>
      <c r="C10503" s="24" t="s">
        <v>17834</v>
      </c>
      <c r="D10503" s="23">
        <v>613</v>
      </c>
      <c r="E10503" s="20" t="s">
        <v>1583</v>
      </c>
      <c r="F10503" s="20" t="s">
        <v>303</v>
      </c>
    </row>
    <row r="10504" spans="1:6">
      <c r="A10504" s="23">
        <v>10426</v>
      </c>
      <c r="B10504" s="24" t="s">
        <v>8890</v>
      </c>
      <c r="C10504" s="24" t="s">
        <v>1032</v>
      </c>
      <c r="D10504" s="23">
        <v>613</v>
      </c>
      <c r="E10504" s="20" t="s">
        <v>1583</v>
      </c>
      <c r="F10504" s="20" t="s">
        <v>303</v>
      </c>
    </row>
    <row r="10505" spans="1:6">
      <c r="A10505" s="23">
        <v>10427</v>
      </c>
      <c r="B10505" s="24" t="s">
        <v>10362</v>
      </c>
      <c r="C10505" s="24" t="s">
        <v>17835</v>
      </c>
      <c r="D10505" s="23">
        <v>613</v>
      </c>
      <c r="E10505" s="20" t="s">
        <v>1583</v>
      </c>
      <c r="F10505" s="20" t="s">
        <v>303</v>
      </c>
    </row>
    <row r="10506" spans="1:6">
      <c r="A10506" s="23">
        <v>10428</v>
      </c>
      <c r="B10506" s="24" t="s">
        <v>2931</v>
      </c>
      <c r="C10506" s="24" t="s">
        <v>11560</v>
      </c>
      <c r="D10506" s="23">
        <v>613</v>
      </c>
      <c r="E10506" s="20" t="s">
        <v>1583</v>
      </c>
      <c r="F10506" s="20" t="s">
        <v>303</v>
      </c>
    </row>
    <row r="10507" spans="1:6">
      <c r="A10507" s="23">
        <v>10429</v>
      </c>
      <c r="B10507" s="24" t="s">
        <v>3157</v>
      </c>
      <c r="C10507" s="24" t="s">
        <v>10580</v>
      </c>
      <c r="D10507" s="23">
        <v>613</v>
      </c>
      <c r="E10507" s="20" t="s">
        <v>1583</v>
      </c>
      <c r="F10507" s="20" t="s">
        <v>303</v>
      </c>
    </row>
    <row r="10508" spans="1:6">
      <c r="A10508" s="23">
        <v>10430</v>
      </c>
      <c r="B10508" s="24" t="s">
        <v>10363</v>
      </c>
      <c r="C10508" s="24" t="s">
        <v>17836</v>
      </c>
      <c r="D10508" s="23">
        <v>613</v>
      </c>
      <c r="E10508" s="20" t="s">
        <v>1583</v>
      </c>
      <c r="F10508" s="20" t="s">
        <v>303</v>
      </c>
    </row>
    <row r="10509" spans="1:6">
      <c r="A10509" s="23">
        <v>10431</v>
      </c>
      <c r="B10509" s="24" t="s">
        <v>10364</v>
      </c>
      <c r="C10509" s="25" t="s">
        <v>1587</v>
      </c>
      <c r="D10509" s="23">
        <v>614</v>
      </c>
      <c r="E10509" s="20" t="s">
        <v>1586</v>
      </c>
      <c r="F10509" s="20" t="s">
        <v>303</v>
      </c>
    </row>
    <row r="10510" spans="1:6">
      <c r="A10510" s="23">
        <v>10432</v>
      </c>
      <c r="B10510" s="24" t="s">
        <v>10365</v>
      </c>
      <c r="C10510" s="24" t="s">
        <v>17837</v>
      </c>
      <c r="D10510" s="23">
        <v>614</v>
      </c>
      <c r="E10510" s="20" t="s">
        <v>1586</v>
      </c>
      <c r="F10510" s="20" t="s">
        <v>303</v>
      </c>
    </row>
    <row r="10511" spans="1:6">
      <c r="A10511" s="23">
        <v>10433</v>
      </c>
      <c r="B10511" s="24" t="s">
        <v>10366</v>
      </c>
      <c r="C10511" s="24" t="s">
        <v>17838</v>
      </c>
      <c r="D10511" s="23">
        <v>614</v>
      </c>
      <c r="E10511" s="20" t="s">
        <v>1586</v>
      </c>
      <c r="F10511" s="20" t="s">
        <v>303</v>
      </c>
    </row>
    <row r="10512" spans="1:6">
      <c r="A10512" s="23">
        <v>10434</v>
      </c>
      <c r="B10512" s="24" t="s">
        <v>10367</v>
      </c>
      <c r="C10512" s="24" t="s">
        <v>17839</v>
      </c>
      <c r="D10512" s="23">
        <v>614</v>
      </c>
      <c r="E10512" s="20" t="s">
        <v>1586</v>
      </c>
      <c r="F10512" s="20" t="s">
        <v>303</v>
      </c>
    </row>
    <row r="10513" spans="1:6">
      <c r="A10513" s="23">
        <v>10435</v>
      </c>
      <c r="B10513" s="24" t="s">
        <v>10368</v>
      </c>
      <c r="C10513" s="24" t="s">
        <v>17840</v>
      </c>
      <c r="D10513" s="23">
        <v>614</v>
      </c>
      <c r="E10513" s="20" t="s">
        <v>1586</v>
      </c>
      <c r="F10513" s="20" t="s">
        <v>303</v>
      </c>
    </row>
    <row r="10514" spans="1:6">
      <c r="A10514" s="23">
        <v>10436</v>
      </c>
      <c r="B10514" s="24" t="s">
        <v>10369</v>
      </c>
      <c r="C10514" s="24" t="s">
        <v>17841</v>
      </c>
      <c r="D10514" s="23">
        <v>614</v>
      </c>
      <c r="E10514" s="20" t="s">
        <v>1586</v>
      </c>
      <c r="F10514" s="20" t="s">
        <v>303</v>
      </c>
    </row>
    <row r="10515" spans="1:6">
      <c r="A10515" s="23">
        <v>10437</v>
      </c>
      <c r="B10515" s="24" t="s">
        <v>10370</v>
      </c>
      <c r="C10515" s="24" t="s">
        <v>259</v>
      </c>
      <c r="D10515" s="23">
        <v>614</v>
      </c>
      <c r="E10515" s="20" t="s">
        <v>1586</v>
      </c>
      <c r="F10515" s="20" t="s">
        <v>303</v>
      </c>
    </row>
    <row r="10516" spans="1:6">
      <c r="A10516" s="23">
        <v>10438</v>
      </c>
      <c r="B10516" s="24" t="s">
        <v>10371</v>
      </c>
      <c r="C10516" s="24" t="s">
        <v>17842</v>
      </c>
      <c r="D10516" s="23">
        <v>614</v>
      </c>
      <c r="E10516" s="20" t="s">
        <v>1586</v>
      </c>
      <c r="F10516" s="20" t="s">
        <v>303</v>
      </c>
    </row>
    <row r="10517" spans="1:6">
      <c r="A10517" s="23">
        <v>10439</v>
      </c>
      <c r="B10517" s="24" t="s">
        <v>9129</v>
      </c>
      <c r="C10517" s="24" t="s">
        <v>16777</v>
      </c>
      <c r="D10517" s="23">
        <v>614</v>
      </c>
      <c r="E10517" s="20" t="s">
        <v>1586</v>
      </c>
      <c r="F10517" s="20" t="s">
        <v>303</v>
      </c>
    </row>
    <row r="10518" spans="1:6">
      <c r="A10518" s="23">
        <v>10440</v>
      </c>
      <c r="B10518" s="24" t="s">
        <v>9131</v>
      </c>
      <c r="C10518" s="24" t="s">
        <v>16779</v>
      </c>
      <c r="D10518" s="23">
        <v>614</v>
      </c>
      <c r="E10518" s="20" t="s">
        <v>1586</v>
      </c>
      <c r="F10518" s="20" t="s">
        <v>303</v>
      </c>
    </row>
    <row r="10519" spans="1:6">
      <c r="A10519" s="23">
        <v>10441</v>
      </c>
      <c r="B10519" s="24" t="s">
        <v>5880</v>
      </c>
      <c r="C10519" s="24" t="s">
        <v>10628</v>
      </c>
      <c r="D10519" s="23">
        <v>614</v>
      </c>
      <c r="E10519" s="20" t="s">
        <v>1586</v>
      </c>
      <c r="F10519" s="20" t="s">
        <v>303</v>
      </c>
    </row>
    <row r="10520" spans="1:6">
      <c r="A10520" s="23">
        <v>10442</v>
      </c>
      <c r="B10520" s="24" t="s">
        <v>10372</v>
      </c>
      <c r="C10520" s="24" t="s">
        <v>17843</v>
      </c>
      <c r="D10520" s="23">
        <v>614</v>
      </c>
      <c r="E10520" s="20" t="s">
        <v>1586</v>
      </c>
      <c r="F10520" s="20" t="s">
        <v>303</v>
      </c>
    </row>
    <row r="10521" spans="1:6">
      <c r="A10521" s="23">
        <v>10443</v>
      </c>
      <c r="B10521" s="24" t="s">
        <v>10373</v>
      </c>
      <c r="C10521" s="24" t="s">
        <v>17844</v>
      </c>
      <c r="D10521" s="23">
        <v>614</v>
      </c>
      <c r="E10521" s="20" t="s">
        <v>1586</v>
      </c>
      <c r="F10521" s="20" t="s">
        <v>303</v>
      </c>
    </row>
    <row r="10522" spans="1:6">
      <c r="A10522" s="23">
        <v>10444</v>
      </c>
      <c r="B10522" s="24" t="s">
        <v>10374</v>
      </c>
      <c r="C10522" s="24" t="s">
        <v>17845</v>
      </c>
      <c r="D10522" s="23">
        <v>614</v>
      </c>
      <c r="E10522" s="20" t="s">
        <v>1586</v>
      </c>
      <c r="F10522" s="20" t="s">
        <v>303</v>
      </c>
    </row>
    <row r="10523" spans="1:6">
      <c r="A10523" s="23">
        <v>10445</v>
      </c>
      <c r="B10523" s="24" t="s">
        <v>10375</v>
      </c>
      <c r="C10523" s="24" t="s">
        <v>17846</v>
      </c>
      <c r="D10523" s="23">
        <v>614</v>
      </c>
      <c r="E10523" s="20" t="s">
        <v>1586</v>
      </c>
      <c r="F10523" s="20" t="s">
        <v>303</v>
      </c>
    </row>
    <row r="10524" spans="1:6">
      <c r="A10524" s="23">
        <v>10446</v>
      </c>
      <c r="B10524" s="24" t="s">
        <v>10376</v>
      </c>
      <c r="C10524" s="24" t="s">
        <v>12080</v>
      </c>
      <c r="D10524" s="23">
        <v>614</v>
      </c>
      <c r="E10524" s="20" t="s">
        <v>1586</v>
      </c>
      <c r="F10524" s="20" t="s">
        <v>303</v>
      </c>
    </row>
    <row r="10525" spans="1:6">
      <c r="A10525" s="23">
        <v>10447</v>
      </c>
      <c r="B10525" s="24" t="s">
        <v>10377</v>
      </c>
      <c r="C10525" s="24" t="s">
        <v>10625</v>
      </c>
      <c r="D10525" s="23">
        <v>614</v>
      </c>
      <c r="E10525" s="20" t="s">
        <v>1586</v>
      </c>
      <c r="F10525" s="20" t="s">
        <v>303</v>
      </c>
    </row>
    <row r="10526" spans="1:6">
      <c r="A10526" s="23">
        <v>10448</v>
      </c>
      <c r="B10526" s="24" t="s">
        <v>10378</v>
      </c>
      <c r="C10526" s="24" t="s">
        <v>17847</v>
      </c>
      <c r="D10526" s="23">
        <v>614</v>
      </c>
      <c r="E10526" s="20" t="s">
        <v>1586</v>
      </c>
      <c r="F10526" s="20" t="s">
        <v>303</v>
      </c>
    </row>
    <row r="10527" spans="1:6">
      <c r="A10527" s="23">
        <v>10449</v>
      </c>
      <c r="B10527" s="24" t="s">
        <v>3508</v>
      </c>
      <c r="C10527" s="24" t="s">
        <v>259</v>
      </c>
      <c r="D10527" s="23">
        <v>614</v>
      </c>
      <c r="E10527" s="20" t="s">
        <v>1586</v>
      </c>
      <c r="F10527" s="20" t="s">
        <v>303</v>
      </c>
    </row>
    <row r="10528" spans="1:6">
      <c r="A10528" s="23">
        <v>10450</v>
      </c>
      <c r="B10528" s="24" t="s">
        <v>2959</v>
      </c>
      <c r="C10528" s="24" t="s">
        <v>828</v>
      </c>
      <c r="D10528" s="23">
        <v>614</v>
      </c>
      <c r="E10528" s="20" t="s">
        <v>1586</v>
      </c>
      <c r="F10528" s="20" t="s">
        <v>303</v>
      </c>
    </row>
    <row r="10529" spans="1:6">
      <c r="A10529" s="23">
        <v>10451</v>
      </c>
      <c r="B10529" s="24" t="s">
        <v>10379</v>
      </c>
      <c r="C10529" s="25" t="s">
        <v>1591</v>
      </c>
      <c r="D10529" s="23">
        <v>615</v>
      </c>
      <c r="E10529" s="20" t="s">
        <v>1590</v>
      </c>
      <c r="F10529" s="20" t="s">
        <v>303</v>
      </c>
    </row>
    <row r="10530" spans="1:6">
      <c r="A10530" s="23">
        <v>10452</v>
      </c>
      <c r="B10530" s="24" t="s">
        <v>10380</v>
      </c>
      <c r="C10530" s="24" t="s">
        <v>17848</v>
      </c>
      <c r="D10530" s="23">
        <v>615</v>
      </c>
      <c r="E10530" s="20" t="s">
        <v>1590</v>
      </c>
      <c r="F10530" s="20" t="s">
        <v>303</v>
      </c>
    </row>
    <row r="10531" spans="1:6">
      <c r="A10531" s="23">
        <v>10453</v>
      </c>
      <c r="B10531" s="24" t="s">
        <v>10381</v>
      </c>
      <c r="C10531" s="24" t="s">
        <v>17849</v>
      </c>
      <c r="D10531" s="23">
        <v>615</v>
      </c>
      <c r="E10531" s="20" t="s">
        <v>1590</v>
      </c>
      <c r="F10531" s="20" t="s">
        <v>303</v>
      </c>
    </row>
    <row r="10532" spans="1:6">
      <c r="A10532" s="23">
        <v>10454</v>
      </c>
      <c r="B10532" s="24" t="s">
        <v>10382</v>
      </c>
      <c r="C10532" s="24" t="s">
        <v>17850</v>
      </c>
      <c r="D10532" s="23">
        <v>615</v>
      </c>
      <c r="E10532" s="20" t="s">
        <v>1590</v>
      </c>
      <c r="F10532" s="20" t="s">
        <v>303</v>
      </c>
    </row>
    <row r="10533" spans="1:6">
      <c r="A10533" s="23">
        <v>10455</v>
      </c>
      <c r="B10533" s="24" t="s">
        <v>10383</v>
      </c>
      <c r="C10533" s="24" t="s">
        <v>17851</v>
      </c>
      <c r="D10533" s="23">
        <v>615</v>
      </c>
      <c r="E10533" s="20" t="s">
        <v>1590</v>
      </c>
      <c r="F10533" s="20" t="s">
        <v>303</v>
      </c>
    </row>
    <row r="10534" spans="1:6">
      <c r="A10534" s="23">
        <v>10456</v>
      </c>
      <c r="B10534" s="24" t="s">
        <v>10384</v>
      </c>
      <c r="C10534" s="24" t="s">
        <v>17852</v>
      </c>
      <c r="D10534" s="23">
        <v>615</v>
      </c>
      <c r="E10534" s="20" t="s">
        <v>1590</v>
      </c>
      <c r="F10534" s="20" t="s">
        <v>303</v>
      </c>
    </row>
    <row r="10535" spans="1:6">
      <c r="A10535" s="23">
        <v>10457</v>
      </c>
      <c r="B10535" s="24" t="s">
        <v>10385</v>
      </c>
      <c r="C10535" s="24" t="s">
        <v>17853</v>
      </c>
      <c r="D10535" s="23">
        <v>615</v>
      </c>
      <c r="E10535" s="20" t="s">
        <v>1590</v>
      </c>
      <c r="F10535" s="20" t="s">
        <v>303</v>
      </c>
    </row>
    <row r="10536" spans="1:6">
      <c r="A10536" s="23">
        <v>10458</v>
      </c>
      <c r="B10536" s="24" t="s">
        <v>10386</v>
      </c>
      <c r="C10536" s="24" t="s">
        <v>17854</v>
      </c>
      <c r="D10536" s="23">
        <v>615</v>
      </c>
      <c r="E10536" s="20" t="s">
        <v>1590</v>
      </c>
      <c r="F10536" s="20" t="s">
        <v>303</v>
      </c>
    </row>
    <row r="10537" spans="1:6">
      <c r="A10537" s="23">
        <v>10459</v>
      </c>
      <c r="B10537" s="24" t="s">
        <v>9065</v>
      </c>
      <c r="C10537" s="24" t="s">
        <v>1464</v>
      </c>
      <c r="D10537" s="23">
        <v>615</v>
      </c>
      <c r="E10537" s="20" t="s">
        <v>1590</v>
      </c>
      <c r="F10537" s="20" t="s">
        <v>303</v>
      </c>
    </row>
    <row r="10538" spans="1:6">
      <c r="A10538" s="23">
        <v>10460</v>
      </c>
      <c r="B10538" s="24" t="s">
        <v>3741</v>
      </c>
      <c r="C10538" s="24" t="s">
        <v>12120</v>
      </c>
      <c r="D10538" s="23">
        <v>615</v>
      </c>
      <c r="E10538" s="20" t="s">
        <v>1590</v>
      </c>
      <c r="F10538" s="20" t="s">
        <v>303</v>
      </c>
    </row>
    <row r="10539" spans="1:6">
      <c r="A10539" s="23">
        <v>10461</v>
      </c>
      <c r="B10539" s="24" t="s">
        <v>3198</v>
      </c>
      <c r="C10539" s="24" t="s">
        <v>3198</v>
      </c>
      <c r="D10539" s="23">
        <v>616</v>
      </c>
      <c r="E10539" s="20" t="s">
        <v>1567</v>
      </c>
      <c r="F10539" s="20" t="s">
        <v>303</v>
      </c>
    </row>
    <row r="10540" spans="1:6">
      <c r="A10540" s="23">
        <v>10462</v>
      </c>
      <c r="B10540" s="24" t="s">
        <v>3199</v>
      </c>
      <c r="C10540" s="24" t="s">
        <v>3199</v>
      </c>
      <c r="D10540" s="23">
        <v>616</v>
      </c>
      <c r="E10540" s="20" t="s">
        <v>1567</v>
      </c>
      <c r="F10540" s="20" t="s">
        <v>303</v>
      </c>
    </row>
    <row r="10541" spans="1:6">
      <c r="A10541" s="23">
        <v>10463</v>
      </c>
      <c r="B10541" s="24" t="s">
        <v>3200</v>
      </c>
      <c r="C10541" s="24" t="s">
        <v>3200</v>
      </c>
      <c r="D10541" s="23">
        <v>616</v>
      </c>
      <c r="E10541" s="20" t="s">
        <v>1567</v>
      </c>
      <c r="F10541" s="20" t="s">
        <v>303</v>
      </c>
    </row>
    <row r="10542" spans="1:6">
      <c r="A10542" s="23">
        <v>10464</v>
      </c>
      <c r="B10542" s="24" t="s">
        <v>3201</v>
      </c>
      <c r="C10542" s="24" t="s">
        <v>3201</v>
      </c>
      <c r="D10542" s="23">
        <v>616</v>
      </c>
      <c r="E10542" s="20" t="s">
        <v>1567</v>
      </c>
      <c r="F10542" s="20" t="s">
        <v>303</v>
      </c>
    </row>
    <row r="10543" spans="1:6">
      <c r="A10543" s="23">
        <v>10465</v>
      </c>
      <c r="B10543" s="24" t="s">
        <v>3202</v>
      </c>
      <c r="C10543" s="24" t="s">
        <v>3202</v>
      </c>
      <c r="D10543" s="23">
        <v>616</v>
      </c>
      <c r="E10543" s="20" t="s">
        <v>1567</v>
      </c>
      <c r="F10543" s="20" t="s">
        <v>303</v>
      </c>
    </row>
    <row r="10544" spans="1:6">
      <c r="A10544" s="23">
        <v>10466</v>
      </c>
      <c r="B10544" s="24" t="s">
        <v>3263</v>
      </c>
      <c r="C10544" s="24" t="s">
        <v>3263</v>
      </c>
      <c r="D10544" s="23">
        <v>616</v>
      </c>
      <c r="E10544" s="20" t="s">
        <v>1567</v>
      </c>
      <c r="F10544" s="20" t="s">
        <v>303</v>
      </c>
    </row>
    <row r="10545" spans="1:6">
      <c r="A10545" s="23">
        <v>10467</v>
      </c>
      <c r="B10545" s="24" t="s">
        <v>3264</v>
      </c>
      <c r="C10545" s="24" t="s">
        <v>3264</v>
      </c>
      <c r="D10545" s="23">
        <v>616</v>
      </c>
      <c r="E10545" s="20" t="s">
        <v>1567</v>
      </c>
      <c r="F10545" s="20" t="s">
        <v>303</v>
      </c>
    </row>
    <row r="10546" spans="1:6">
      <c r="A10546" s="23">
        <v>10468</v>
      </c>
      <c r="B10546" s="24" t="s">
        <v>10387</v>
      </c>
      <c r="C10546" s="24" t="s">
        <v>17855</v>
      </c>
      <c r="D10546" s="23">
        <v>616</v>
      </c>
      <c r="E10546" s="20" t="s">
        <v>1567</v>
      </c>
      <c r="F10546" s="20" t="s">
        <v>303</v>
      </c>
    </row>
    <row r="10547" spans="1:6">
      <c r="A10547" s="23">
        <v>10469</v>
      </c>
      <c r="B10547" s="24" t="s">
        <v>10388</v>
      </c>
      <c r="C10547" s="24" t="s">
        <v>13048</v>
      </c>
      <c r="D10547" s="23">
        <v>616</v>
      </c>
      <c r="E10547" s="20" t="s">
        <v>1567</v>
      </c>
      <c r="F10547" s="20" t="s">
        <v>303</v>
      </c>
    </row>
    <row r="10548" spans="1:6">
      <c r="A10548" s="23">
        <v>10470</v>
      </c>
      <c r="B10548" s="24" t="s">
        <v>10389</v>
      </c>
      <c r="C10548" s="24" t="s">
        <v>17856</v>
      </c>
      <c r="D10548" s="23">
        <v>616</v>
      </c>
      <c r="E10548" s="20" t="s">
        <v>1567</v>
      </c>
      <c r="F10548" s="20" t="s">
        <v>303</v>
      </c>
    </row>
    <row r="10549" spans="1:6">
      <c r="A10549" s="23">
        <v>10471</v>
      </c>
      <c r="B10549" s="24" t="s">
        <v>10390</v>
      </c>
      <c r="C10549" s="24" t="s">
        <v>17857</v>
      </c>
      <c r="D10549" s="23">
        <v>616</v>
      </c>
      <c r="E10549" s="20" t="s">
        <v>1567</v>
      </c>
      <c r="F10549" s="20" t="s">
        <v>303</v>
      </c>
    </row>
    <row r="10550" spans="1:6">
      <c r="A10550" s="23">
        <v>10472</v>
      </c>
      <c r="B10550" s="24" t="s">
        <v>10391</v>
      </c>
      <c r="C10550" s="24" t="s">
        <v>17858</v>
      </c>
      <c r="D10550" s="23">
        <v>616</v>
      </c>
      <c r="E10550" s="20" t="s">
        <v>1567</v>
      </c>
      <c r="F10550" s="20" t="s">
        <v>303</v>
      </c>
    </row>
    <row r="10551" spans="1:6">
      <c r="A10551" s="23">
        <v>10473</v>
      </c>
      <c r="B10551" s="24" t="s">
        <v>10392</v>
      </c>
      <c r="C10551" s="24" t="s">
        <v>17859</v>
      </c>
      <c r="D10551" s="23">
        <v>616</v>
      </c>
      <c r="E10551" s="20" t="s">
        <v>1567</v>
      </c>
      <c r="F10551" s="20" t="s">
        <v>303</v>
      </c>
    </row>
    <row r="10552" spans="1:6">
      <c r="A10552" s="23">
        <v>10474</v>
      </c>
      <c r="B10552" s="24" t="s">
        <v>10393</v>
      </c>
      <c r="C10552" s="24" t="s">
        <v>17860</v>
      </c>
      <c r="D10552" s="23">
        <v>616</v>
      </c>
      <c r="E10552" s="20" t="s">
        <v>1567</v>
      </c>
      <c r="F10552" s="20" t="s">
        <v>303</v>
      </c>
    </row>
    <row r="10553" spans="1:6">
      <c r="A10553" s="23">
        <v>10476</v>
      </c>
      <c r="B10553" s="24" t="s">
        <v>10395</v>
      </c>
      <c r="C10553" s="25" t="s">
        <v>1594</v>
      </c>
      <c r="D10553" s="23">
        <v>617</v>
      </c>
      <c r="E10553" s="20" t="s">
        <v>1593</v>
      </c>
      <c r="F10553" s="20" t="s">
        <v>303</v>
      </c>
    </row>
    <row r="10554" spans="1:6">
      <c r="A10554" s="23">
        <v>10475</v>
      </c>
      <c r="B10554" s="24" t="s">
        <v>10394</v>
      </c>
      <c r="C10554" s="24" t="s">
        <v>17861</v>
      </c>
      <c r="D10554" s="23">
        <v>617</v>
      </c>
      <c r="E10554" s="20" t="s">
        <v>1593</v>
      </c>
      <c r="F10554" s="20" t="s">
        <v>303</v>
      </c>
    </row>
    <row r="10555" spans="1:6">
      <c r="A10555" s="23">
        <v>10477</v>
      </c>
      <c r="B10555" s="24" t="s">
        <v>3947</v>
      </c>
      <c r="C10555" s="24" t="s">
        <v>12284</v>
      </c>
      <c r="D10555" s="23">
        <v>617</v>
      </c>
      <c r="E10555" s="20" t="s">
        <v>1593</v>
      </c>
      <c r="F10555" s="20" t="s">
        <v>303</v>
      </c>
    </row>
    <row r="10556" spans="1:6">
      <c r="A10556" s="23">
        <v>10478</v>
      </c>
      <c r="B10556" s="24" t="s">
        <v>3204</v>
      </c>
      <c r="C10556" s="24" t="s">
        <v>12226</v>
      </c>
      <c r="D10556" s="23">
        <v>617</v>
      </c>
      <c r="E10556" s="20" t="s">
        <v>1593</v>
      </c>
      <c r="F10556" s="20" t="s">
        <v>303</v>
      </c>
    </row>
    <row r="10557" spans="1:6">
      <c r="A10557" s="23">
        <v>10479</v>
      </c>
      <c r="B10557" s="24" t="s">
        <v>3157</v>
      </c>
      <c r="C10557" s="24" t="s">
        <v>10580</v>
      </c>
      <c r="D10557" s="23">
        <v>617</v>
      </c>
      <c r="E10557" s="20" t="s">
        <v>1593</v>
      </c>
      <c r="F10557" s="20" t="s">
        <v>303</v>
      </c>
    </row>
    <row r="10558" spans="1:6">
      <c r="A10558" s="23">
        <v>10480</v>
      </c>
      <c r="B10558" s="24" t="s">
        <v>10396</v>
      </c>
      <c r="C10558" s="24" t="s">
        <v>17862</v>
      </c>
      <c r="D10558" s="23">
        <v>617</v>
      </c>
      <c r="E10558" s="20" t="s">
        <v>1593</v>
      </c>
      <c r="F10558" s="20" t="s">
        <v>303</v>
      </c>
    </row>
    <row r="10559" spans="1:6">
      <c r="A10559" s="23">
        <v>10481</v>
      </c>
      <c r="B10559" s="24" t="s">
        <v>10201</v>
      </c>
      <c r="C10559" s="24" t="s">
        <v>17706</v>
      </c>
      <c r="D10559" s="23">
        <v>617</v>
      </c>
      <c r="E10559" s="20" t="s">
        <v>1593</v>
      </c>
      <c r="F10559" s="20" t="s">
        <v>303</v>
      </c>
    </row>
    <row r="10560" spans="1:6">
      <c r="A10560" s="23">
        <v>10482</v>
      </c>
      <c r="B10560" s="24" t="s">
        <v>6021</v>
      </c>
      <c r="C10560" s="24" t="s">
        <v>11855</v>
      </c>
      <c r="D10560" s="23">
        <v>617</v>
      </c>
      <c r="E10560" s="20" t="s">
        <v>1593</v>
      </c>
      <c r="F10560" s="20" t="s">
        <v>303</v>
      </c>
    </row>
    <row r="10561" spans="1:6">
      <c r="A10561" s="23">
        <v>10483</v>
      </c>
      <c r="B10561" s="24" t="s">
        <v>6644</v>
      </c>
      <c r="C10561" s="24" t="s">
        <v>10642</v>
      </c>
      <c r="D10561" s="23">
        <v>617</v>
      </c>
      <c r="E10561" s="20" t="s">
        <v>1593</v>
      </c>
      <c r="F10561" s="20" t="s">
        <v>303</v>
      </c>
    </row>
    <row r="10562" spans="1:6">
      <c r="A10562" s="23">
        <v>10484</v>
      </c>
      <c r="B10562" s="24" t="s">
        <v>10068</v>
      </c>
      <c r="C10562" s="24" t="s">
        <v>17863</v>
      </c>
      <c r="D10562" s="23">
        <v>617</v>
      </c>
      <c r="E10562" s="20" t="s">
        <v>1593</v>
      </c>
      <c r="F10562" s="20" t="s">
        <v>303</v>
      </c>
    </row>
    <row r="10563" spans="1:6">
      <c r="A10563" s="23">
        <v>10485</v>
      </c>
      <c r="B10563" s="24" t="s">
        <v>8890</v>
      </c>
      <c r="C10563" s="24" t="s">
        <v>1032</v>
      </c>
      <c r="D10563" s="23">
        <v>617</v>
      </c>
      <c r="E10563" s="20" t="s">
        <v>1593</v>
      </c>
      <c r="F10563" s="20" t="s">
        <v>303</v>
      </c>
    </row>
    <row r="10564" spans="1:6">
      <c r="A10564" s="23">
        <v>10486</v>
      </c>
      <c r="B10564" s="24" t="s">
        <v>2931</v>
      </c>
      <c r="C10564" s="24" t="s">
        <v>11560</v>
      </c>
      <c r="D10564" s="23">
        <v>617</v>
      </c>
      <c r="E10564" s="20" t="s">
        <v>1593</v>
      </c>
      <c r="F10564" s="20" t="s">
        <v>303</v>
      </c>
    </row>
    <row r="10565" spans="1:6">
      <c r="A10565" s="23">
        <v>10487</v>
      </c>
      <c r="B10565" s="24" t="s">
        <v>7954</v>
      </c>
      <c r="C10565" s="24" t="s">
        <v>855</v>
      </c>
      <c r="D10565" s="23">
        <v>617</v>
      </c>
      <c r="E10565" s="20" t="s">
        <v>1593</v>
      </c>
      <c r="F10565" s="20" t="s">
        <v>303</v>
      </c>
    </row>
    <row r="10566" spans="1:6">
      <c r="A10566" s="23">
        <v>10488</v>
      </c>
      <c r="B10566" s="24" t="s">
        <v>8180</v>
      </c>
      <c r="C10566" s="24" t="s">
        <v>16563</v>
      </c>
      <c r="D10566" s="23">
        <v>618</v>
      </c>
      <c r="E10566" s="20" t="s">
        <v>1596</v>
      </c>
      <c r="F10566" s="20" t="s">
        <v>303</v>
      </c>
    </row>
    <row r="10567" spans="1:6">
      <c r="A10567" s="23">
        <v>10489</v>
      </c>
      <c r="B10567" s="24" t="s">
        <v>3199</v>
      </c>
      <c r="C10567" s="24" t="s">
        <v>3199</v>
      </c>
      <c r="D10567" s="23">
        <v>618</v>
      </c>
      <c r="E10567" s="20" t="s">
        <v>1596</v>
      </c>
      <c r="F10567" s="20" t="s">
        <v>303</v>
      </c>
    </row>
    <row r="10568" spans="1:6">
      <c r="A10568" s="23">
        <v>10490</v>
      </c>
      <c r="B10568" s="24" t="s">
        <v>3200</v>
      </c>
      <c r="C10568" s="24" t="s">
        <v>3200</v>
      </c>
      <c r="D10568" s="23">
        <v>618</v>
      </c>
      <c r="E10568" s="20" t="s">
        <v>1596</v>
      </c>
      <c r="F10568" s="20" t="s">
        <v>303</v>
      </c>
    </row>
    <row r="10569" spans="1:6">
      <c r="A10569" s="23">
        <v>10491</v>
      </c>
      <c r="B10569" s="24" t="s">
        <v>10321</v>
      </c>
      <c r="C10569" s="24" t="s">
        <v>17799</v>
      </c>
      <c r="D10569" s="23">
        <v>618</v>
      </c>
      <c r="E10569" s="20" t="s">
        <v>1596</v>
      </c>
      <c r="F10569" s="20" t="s">
        <v>303</v>
      </c>
    </row>
    <row r="10570" spans="1:6">
      <c r="A10570" s="23">
        <v>10492</v>
      </c>
      <c r="B10570" s="24" t="s">
        <v>3120</v>
      </c>
      <c r="C10570" s="24" t="s">
        <v>2182</v>
      </c>
      <c r="D10570" s="23">
        <v>618</v>
      </c>
      <c r="E10570" s="20" t="s">
        <v>1596</v>
      </c>
      <c r="F10570" s="20" t="s">
        <v>303</v>
      </c>
    </row>
    <row r="10571" spans="1:6">
      <c r="A10571" s="23">
        <v>10493</v>
      </c>
      <c r="B10571" s="24" t="s">
        <v>3198</v>
      </c>
      <c r="C10571" s="24" t="s">
        <v>3198</v>
      </c>
      <c r="D10571" s="23">
        <v>618</v>
      </c>
      <c r="E10571" s="20" t="s">
        <v>1596</v>
      </c>
      <c r="F10571" s="20" t="s">
        <v>303</v>
      </c>
    </row>
    <row r="10572" spans="1:6">
      <c r="A10572" s="23">
        <v>10494</v>
      </c>
      <c r="B10572" s="24" t="s">
        <v>10359</v>
      </c>
      <c r="C10572" s="24" t="s">
        <v>17832</v>
      </c>
      <c r="D10572" s="23">
        <v>618</v>
      </c>
      <c r="E10572" s="20" t="s">
        <v>1596</v>
      </c>
      <c r="F10572" s="20" t="s">
        <v>303</v>
      </c>
    </row>
    <row r="10573" spans="1:6">
      <c r="A10573" s="23">
        <v>10495</v>
      </c>
      <c r="B10573" s="24" t="s">
        <v>3116</v>
      </c>
      <c r="C10573" s="24" t="s">
        <v>1038</v>
      </c>
      <c r="D10573" s="23">
        <v>618</v>
      </c>
      <c r="E10573" s="20" t="s">
        <v>1596</v>
      </c>
      <c r="F10573" s="20" t="s">
        <v>303</v>
      </c>
    </row>
    <row r="10574" spans="1:6">
      <c r="A10574" s="23">
        <v>10496</v>
      </c>
      <c r="B10574" s="24" t="s">
        <v>10397</v>
      </c>
      <c r="C10574" s="24" t="s">
        <v>17864</v>
      </c>
      <c r="D10574" s="23">
        <v>619</v>
      </c>
      <c r="E10574" s="20" t="s">
        <v>861</v>
      </c>
      <c r="F10574" s="20" t="s">
        <v>171</v>
      </c>
    </row>
    <row r="10575" spans="1:6">
      <c r="A10575" s="23">
        <v>10497</v>
      </c>
      <c r="B10575" s="24" t="s">
        <v>3085</v>
      </c>
      <c r="C10575" s="24" t="s">
        <v>10862</v>
      </c>
      <c r="D10575" s="23">
        <v>619</v>
      </c>
      <c r="E10575" s="20" t="s">
        <v>861</v>
      </c>
      <c r="F10575" s="20" t="s">
        <v>171</v>
      </c>
    </row>
    <row r="10576" spans="1:6">
      <c r="A10576" s="23">
        <v>10498</v>
      </c>
      <c r="B10576" s="24" t="s">
        <v>10398</v>
      </c>
      <c r="C10576" s="24" t="s">
        <v>17865</v>
      </c>
      <c r="D10576" s="23">
        <v>619</v>
      </c>
      <c r="E10576" s="20" t="s">
        <v>861</v>
      </c>
      <c r="F10576" s="20" t="s">
        <v>171</v>
      </c>
    </row>
    <row r="10577" spans="1:6">
      <c r="A10577" s="23">
        <v>10499</v>
      </c>
      <c r="B10577" s="24" t="s">
        <v>10399</v>
      </c>
      <c r="C10577" s="24" t="s">
        <v>17866</v>
      </c>
      <c r="D10577" s="23">
        <v>619</v>
      </c>
      <c r="E10577" s="20" t="s">
        <v>861</v>
      </c>
      <c r="F10577" s="20" t="s">
        <v>171</v>
      </c>
    </row>
    <row r="10578" spans="1:6">
      <c r="A10578" s="23">
        <v>10500</v>
      </c>
      <c r="B10578" s="24" t="s">
        <v>10400</v>
      </c>
      <c r="C10578" s="24" t="s">
        <v>17867</v>
      </c>
      <c r="D10578" s="23">
        <v>619</v>
      </c>
      <c r="E10578" s="20" t="s">
        <v>861</v>
      </c>
      <c r="F10578" s="20" t="s">
        <v>171</v>
      </c>
    </row>
    <row r="10579" spans="1:6">
      <c r="A10579" s="23">
        <v>10501</v>
      </c>
      <c r="B10579" s="24" t="s">
        <v>10401</v>
      </c>
      <c r="C10579" s="24" t="s">
        <v>17868</v>
      </c>
      <c r="D10579" s="23">
        <v>619</v>
      </c>
      <c r="E10579" s="20" t="s">
        <v>861</v>
      </c>
      <c r="F10579" s="20" t="s">
        <v>171</v>
      </c>
    </row>
    <row r="10580" spans="1:6">
      <c r="A10580" s="23">
        <v>10502</v>
      </c>
      <c r="B10580" s="24" t="s">
        <v>3151</v>
      </c>
      <c r="C10580" s="24" t="s">
        <v>2256</v>
      </c>
      <c r="D10580" s="23">
        <v>619</v>
      </c>
      <c r="E10580" s="20" t="s">
        <v>861</v>
      </c>
      <c r="F10580" s="20" t="s">
        <v>171</v>
      </c>
    </row>
    <row r="10581" spans="1:6">
      <c r="A10581" s="23">
        <v>10503</v>
      </c>
      <c r="B10581" s="24" t="s">
        <v>10402</v>
      </c>
      <c r="C10581" s="24" t="s">
        <v>17869</v>
      </c>
      <c r="D10581" s="23">
        <v>619</v>
      </c>
      <c r="E10581" s="20" t="s">
        <v>861</v>
      </c>
      <c r="F10581" s="20" t="s">
        <v>171</v>
      </c>
    </row>
    <row r="10582" spans="1:6">
      <c r="A10582" s="23">
        <v>10504</v>
      </c>
      <c r="B10582" s="24" t="s">
        <v>10124</v>
      </c>
      <c r="C10582" s="24" t="s">
        <v>10638</v>
      </c>
      <c r="D10582" s="23">
        <v>619</v>
      </c>
      <c r="E10582" s="20" t="s">
        <v>861</v>
      </c>
      <c r="F10582" s="20" t="s">
        <v>171</v>
      </c>
    </row>
    <row r="10583" spans="1:6">
      <c r="A10583" s="23">
        <v>10505</v>
      </c>
      <c r="B10583" s="24" t="s">
        <v>10403</v>
      </c>
      <c r="C10583" s="25" t="s">
        <v>866</v>
      </c>
      <c r="D10583" s="23">
        <v>620</v>
      </c>
      <c r="E10583" s="20" t="s">
        <v>865</v>
      </c>
      <c r="F10583" s="20" t="s">
        <v>171</v>
      </c>
    </row>
    <row r="10584" spans="1:6">
      <c r="A10584" s="23">
        <v>10506</v>
      </c>
      <c r="B10584" s="24" t="s">
        <v>10404</v>
      </c>
      <c r="C10584" s="24" t="s">
        <v>17870</v>
      </c>
      <c r="D10584" s="23">
        <v>620</v>
      </c>
      <c r="E10584" s="20" t="s">
        <v>865</v>
      </c>
      <c r="F10584" s="20" t="s">
        <v>171</v>
      </c>
    </row>
    <row r="10585" spans="1:6">
      <c r="A10585" s="23">
        <v>10507</v>
      </c>
      <c r="B10585" s="24" t="s">
        <v>10405</v>
      </c>
      <c r="C10585" s="24" t="s">
        <v>17871</v>
      </c>
      <c r="D10585" s="23">
        <v>620</v>
      </c>
      <c r="E10585" s="20" t="s">
        <v>865</v>
      </c>
      <c r="F10585" s="20" t="s">
        <v>171</v>
      </c>
    </row>
    <row r="10586" spans="1:6">
      <c r="A10586" s="23">
        <v>10508</v>
      </c>
      <c r="B10586" s="24" t="s">
        <v>5880</v>
      </c>
      <c r="C10586" s="24" t="s">
        <v>10628</v>
      </c>
      <c r="D10586" s="23">
        <v>620</v>
      </c>
      <c r="E10586" s="20" t="s">
        <v>865</v>
      </c>
      <c r="F10586" s="20" t="s">
        <v>171</v>
      </c>
    </row>
    <row r="10587" spans="1:6">
      <c r="A10587" s="23">
        <v>10509</v>
      </c>
      <c r="B10587" s="24" t="s">
        <v>10406</v>
      </c>
      <c r="C10587" s="24" t="s">
        <v>17872</v>
      </c>
      <c r="D10587" s="23">
        <v>620</v>
      </c>
      <c r="E10587" s="20" t="s">
        <v>865</v>
      </c>
      <c r="F10587" s="20" t="s">
        <v>171</v>
      </c>
    </row>
    <row r="10588" spans="1:6">
      <c r="A10588" s="23">
        <v>10510</v>
      </c>
      <c r="B10588" s="24" t="s">
        <v>10407</v>
      </c>
      <c r="C10588" s="24" t="s">
        <v>17873</v>
      </c>
      <c r="D10588" s="23">
        <v>620</v>
      </c>
      <c r="E10588" s="20" t="s">
        <v>865</v>
      </c>
      <c r="F10588" s="20" t="s">
        <v>171</v>
      </c>
    </row>
    <row r="10589" spans="1:6">
      <c r="A10589" s="23">
        <v>10511</v>
      </c>
      <c r="B10589" s="24" t="s">
        <v>10408</v>
      </c>
      <c r="C10589" s="24" t="s">
        <v>17874</v>
      </c>
      <c r="D10589" s="23">
        <v>620</v>
      </c>
      <c r="E10589" s="20" t="s">
        <v>865</v>
      </c>
      <c r="F10589" s="20" t="s">
        <v>171</v>
      </c>
    </row>
    <row r="10590" spans="1:6">
      <c r="A10590" s="23">
        <v>10512</v>
      </c>
      <c r="B10590" s="24" t="s">
        <v>9217</v>
      </c>
      <c r="C10590" s="24" t="s">
        <v>217</v>
      </c>
      <c r="D10590" s="23">
        <v>620</v>
      </c>
      <c r="E10590" s="20" t="s">
        <v>865</v>
      </c>
      <c r="F10590" s="20" t="s">
        <v>171</v>
      </c>
    </row>
    <row r="10591" spans="1:6">
      <c r="A10591" s="23">
        <v>10513</v>
      </c>
      <c r="B10591" s="24" t="s">
        <v>3938</v>
      </c>
      <c r="C10591" s="24" t="s">
        <v>12278</v>
      </c>
      <c r="D10591" s="23">
        <v>620</v>
      </c>
      <c r="E10591" s="20" t="s">
        <v>865</v>
      </c>
      <c r="F10591" s="20" t="s">
        <v>171</v>
      </c>
    </row>
    <row r="10592" spans="1:6">
      <c r="A10592" s="23">
        <v>10514</v>
      </c>
      <c r="B10592" s="24" t="s">
        <v>10015</v>
      </c>
      <c r="C10592" s="24" t="s">
        <v>17574</v>
      </c>
      <c r="D10592" s="23">
        <v>620</v>
      </c>
      <c r="E10592" s="20" t="s">
        <v>865</v>
      </c>
      <c r="F10592" s="20" t="s">
        <v>171</v>
      </c>
    </row>
    <row r="10593" spans="1:6">
      <c r="A10593" s="23">
        <v>10515</v>
      </c>
      <c r="B10593" s="24" t="s">
        <v>10409</v>
      </c>
      <c r="C10593" s="24" t="s">
        <v>17875</v>
      </c>
      <c r="D10593" s="23">
        <v>620</v>
      </c>
      <c r="E10593" s="20" t="s">
        <v>865</v>
      </c>
      <c r="F10593" s="20" t="s">
        <v>171</v>
      </c>
    </row>
    <row r="10594" spans="1:6">
      <c r="A10594" s="23">
        <v>10516</v>
      </c>
      <c r="B10594" s="24" t="s">
        <v>10410</v>
      </c>
      <c r="C10594" s="24" t="s">
        <v>16345</v>
      </c>
      <c r="D10594" s="23">
        <v>620</v>
      </c>
      <c r="E10594" s="20" t="s">
        <v>865</v>
      </c>
      <c r="F10594" s="20" t="s">
        <v>171</v>
      </c>
    </row>
    <row r="10595" spans="1:6">
      <c r="A10595" s="23">
        <v>10517</v>
      </c>
      <c r="B10595" s="24" t="s">
        <v>10411</v>
      </c>
      <c r="C10595" s="24" t="s">
        <v>17876</v>
      </c>
      <c r="D10595" s="23">
        <v>620</v>
      </c>
      <c r="E10595" s="20" t="s">
        <v>865</v>
      </c>
      <c r="F10595" s="20" t="s">
        <v>171</v>
      </c>
    </row>
    <row r="10596" spans="1:6">
      <c r="A10596" s="23">
        <v>10518</v>
      </c>
      <c r="B10596" s="24" t="s">
        <v>3268</v>
      </c>
      <c r="C10596" s="24" t="s">
        <v>3268</v>
      </c>
      <c r="D10596" s="23">
        <v>621</v>
      </c>
      <c r="E10596" s="20" t="s">
        <v>868</v>
      </c>
      <c r="F10596" s="20" t="s">
        <v>171</v>
      </c>
    </row>
    <row r="10597" spans="1:6">
      <c r="A10597" s="23">
        <v>10519</v>
      </c>
      <c r="B10597" s="24" t="s">
        <v>3198</v>
      </c>
      <c r="C10597" s="24" t="s">
        <v>3198</v>
      </c>
      <c r="D10597" s="23">
        <v>621</v>
      </c>
      <c r="E10597" s="20" t="s">
        <v>868</v>
      </c>
      <c r="F10597" s="20" t="s">
        <v>171</v>
      </c>
    </row>
    <row r="10598" spans="1:6">
      <c r="A10598" s="23">
        <v>10520</v>
      </c>
      <c r="B10598" s="24" t="s">
        <v>3199</v>
      </c>
      <c r="C10598" s="24" t="s">
        <v>3199</v>
      </c>
      <c r="D10598" s="23">
        <v>621</v>
      </c>
      <c r="E10598" s="20" t="s">
        <v>868</v>
      </c>
      <c r="F10598" s="20" t="s">
        <v>171</v>
      </c>
    </row>
    <row r="10599" spans="1:6">
      <c r="A10599" s="23">
        <v>10521</v>
      </c>
      <c r="B10599" s="24" t="s">
        <v>10412</v>
      </c>
      <c r="C10599" s="24" t="s">
        <v>17877</v>
      </c>
      <c r="D10599" s="23">
        <v>621</v>
      </c>
      <c r="E10599" s="20" t="s">
        <v>868</v>
      </c>
      <c r="F10599" s="20" t="s">
        <v>171</v>
      </c>
    </row>
    <row r="10600" spans="1:6">
      <c r="A10600" s="23">
        <v>10522</v>
      </c>
      <c r="B10600" s="24" t="s">
        <v>3200</v>
      </c>
      <c r="C10600" s="24" t="s">
        <v>3200</v>
      </c>
      <c r="D10600" s="23">
        <v>621</v>
      </c>
      <c r="E10600" s="20" t="s">
        <v>868</v>
      </c>
      <c r="F10600" s="20" t="s">
        <v>171</v>
      </c>
    </row>
    <row r="10601" spans="1:6">
      <c r="A10601" s="23">
        <v>10523</v>
      </c>
      <c r="B10601" s="24" t="s">
        <v>3201</v>
      </c>
      <c r="C10601" s="24" t="s">
        <v>3201</v>
      </c>
      <c r="D10601" s="23">
        <v>621</v>
      </c>
      <c r="E10601" s="20" t="s">
        <v>868</v>
      </c>
      <c r="F10601" s="20" t="s">
        <v>171</v>
      </c>
    </row>
    <row r="10602" spans="1:6">
      <c r="A10602" s="23">
        <v>10524</v>
      </c>
      <c r="B10602" s="24" t="s">
        <v>3263</v>
      </c>
      <c r="C10602" s="24" t="s">
        <v>3263</v>
      </c>
      <c r="D10602" s="23">
        <v>621</v>
      </c>
      <c r="E10602" s="20" t="s">
        <v>868</v>
      </c>
      <c r="F10602" s="20" t="s">
        <v>171</v>
      </c>
    </row>
    <row r="10603" spans="1:6">
      <c r="A10603" s="23">
        <v>10525</v>
      </c>
      <c r="B10603" s="24" t="s">
        <v>10413</v>
      </c>
      <c r="C10603" s="24" t="s">
        <v>17863</v>
      </c>
      <c r="D10603" s="23">
        <v>621</v>
      </c>
      <c r="E10603" s="20" t="s">
        <v>868</v>
      </c>
      <c r="F10603" s="20" t="s">
        <v>171</v>
      </c>
    </row>
    <row r="10604" spans="1:6">
      <c r="A10604" s="23">
        <v>10526</v>
      </c>
      <c r="B10604" s="24" t="s">
        <v>8688</v>
      </c>
      <c r="C10604" s="24" t="s">
        <v>16413</v>
      </c>
      <c r="D10604" s="23">
        <v>621</v>
      </c>
      <c r="E10604" s="20" t="s">
        <v>868</v>
      </c>
      <c r="F10604" s="20" t="s">
        <v>171</v>
      </c>
    </row>
    <row r="10605" spans="1:6">
      <c r="A10605" s="23">
        <v>10527</v>
      </c>
      <c r="B10605" s="24" t="s">
        <v>10414</v>
      </c>
      <c r="C10605" s="24" t="s">
        <v>17878</v>
      </c>
      <c r="D10605" s="23">
        <v>621</v>
      </c>
      <c r="E10605" s="20" t="s">
        <v>868</v>
      </c>
      <c r="F10605" s="20" t="s">
        <v>171</v>
      </c>
    </row>
    <row r="10606" spans="1:6">
      <c r="A10606" s="23">
        <v>10528</v>
      </c>
      <c r="B10606" s="24" t="s">
        <v>3128</v>
      </c>
      <c r="C10606" s="24" t="s">
        <v>12174</v>
      </c>
      <c r="D10606" s="23">
        <v>621</v>
      </c>
      <c r="E10606" s="20" t="s">
        <v>868</v>
      </c>
      <c r="F10606" s="20" t="s">
        <v>171</v>
      </c>
    </row>
    <row r="10607" spans="1:6">
      <c r="A10607" s="23">
        <v>10529</v>
      </c>
      <c r="B10607" s="24" t="s">
        <v>10415</v>
      </c>
      <c r="C10607" s="24" t="s">
        <v>17879</v>
      </c>
      <c r="D10607" s="23">
        <v>621</v>
      </c>
      <c r="E10607" s="20" t="s">
        <v>868</v>
      </c>
      <c r="F10607" s="20" t="s">
        <v>171</v>
      </c>
    </row>
    <row r="10608" spans="1:6">
      <c r="A10608" s="23">
        <v>10530</v>
      </c>
      <c r="B10608" s="24" t="s">
        <v>10416</v>
      </c>
      <c r="C10608" s="24" t="s">
        <v>11771</v>
      </c>
      <c r="D10608" s="23">
        <v>621</v>
      </c>
      <c r="E10608" s="20" t="s">
        <v>868</v>
      </c>
      <c r="F10608" s="20" t="s">
        <v>171</v>
      </c>
    </row>
    <row r="10609" spans="1:6">
      <c r="A10609" s="23">
        <v>10531</v>
      </c>
      <c r="B10609" s="24" t="s">
        <v>10417</v>
      </c>
      <c r="C10609" s="24" t="s">
        <v>11770</v>
      </c>
      <c r="D10609" s="23">
        <v>621</v>
      </c>
      <c r="E10609" s="20" t="s">
        <v>868</v>
      </c>
      <c r="F10609" s="20" t="s">
        <v>171</v>
      </c>
    </row>
    <row r="10610" spans="1:6">
      <c r="A10610" s="23">
        <v>10532</v>
      </c>
      <c r="B10610" s="24" t="s">
        <v>3942</v>
      </c>
      <c r="C10610" s="24" t="s">
        <v>614</v>
      </c>
      <c r="D10610" s="23">
        <v>621</v>
      </c>
      <c r="E10610" s="20" t="s">
        <v>868</v>
      </c>
      <c r="F10610" s="20" t="s">
        <v>171</v>
      </c>
    </row>
    <row r="10611" spans="1:6">
      <c r="A10611" s="23">
        <v>10533</v>
      </c>
      <c r="B10611" s="24" t="s">
        <v>10418</v>
      </c>
      <c r="C10611" s="25" t="s">
        <v>873</v>
      </c>
      <c r="D10611" s="23">
        <v>622</v>
      </c>
      <c r="E10611" s="20" t="s">
        <v>872</v>
      </c>
      <c r="F10611" s="20" t="s">
        <v>171</v>
      </c>
    </row>
    <row r="10612" spans="1:6">
      <c r="A10612" s="23">
        <v>10534</v>
      </c>
      <c r="B10612" s="24" t="s">
        <v>5684</v>
      </c>
      <c r="C10612" s="24" t="s">
        <v>11982</v>
      </c>
      <c r="D10612" s="23">
        <v>622</v>
      </c>
      <c r="E10612" s="20" t="s">
        <v>872</v>
      </c>
      <c r="F10612" s="20" t="s">
        <v>171</v>
      </c>
    </row>
    <row r="10613" spans="1:6">
      <c r="A10613" s="23">
        <v>10535</v>
      </c>
      <c r="B10613" s="24" t="s">
        <v>9152</v>
      </c>
      <c r="C10613" s="24" t="s">
        <v>2354</v>
      </c>
      <c r="D10613" s="23">
        <v>622</v>
      </c>
      <c r="E10613" s="20" t="s">
        <v>872</v>
      </c>
      <c r="F10613" s="20" t="s">
        <v>171</v>
      </c>
    </row>
    <row r="10614" spans="1:6">
      <c r="A10614" s="23">
        <v>10536</v>
      </c>
      <c r="B10614" s="24" t="s">
        <v>10300</v>
      </c>
      <c r="C10614" s="24" t="s">
        <v>17781</v>
      </c>
      <c r="D10614" s="23">
        <v>622</v>
      </c>
      <c r="E10614" s="20" t="s">
        <v>872</v>
      </c>
      <c r="F10614" s="20" t="s">
        <v>171</v>
      </c>
    </row>
    <row r="10615" spans="1:6">
      <c r="A10615" s="23">
        <v>10537</v>
      </c>
      <c r="B10615" s="24" t="s">
        <v>3151</v>
      </c>
      <c r="C10615" s="24" t="s">
        <v>2256</v>
      </c>
      <c r="D10615" s="23">
        <v>622</v>
      </c>
      <c r="E10615" s="20" t="s">
        <v>872</v>
      </c>
      <c r="F10615" s="20" t="s">
        <v>171</v>
      </c>
    </row>
    <row r="10616" spans="1:6">
      <c r="A10616" s="23">
        <v>10538</v>
      </c>
      <c r="B10616" s="24" t="s">
        <v>4145</v>
      </c>
      <c r="C10616" s="24" t="s">
        <v>12458</v>
      </c>
      <c r="D10616" s="23">
        <v>622</v>
      </c>
      <c r="E10616" s="20" t="s">
        <v>872</v>
      </c>
      <c r="F10616" s="20" t="s">
        <v>171</v>
      </c>
    </row>
    <row r="10617" spans="1:6">
      <c r="A10617" s="23">
        <v>10539</v>
      </c>
      <c r="B10617" s="24" t="s">
        <v>3157</v>
      </c>
      <c r="C10617" s="24" t="s">
        <v>10580</v>
      </c>
      <c r="D10617" s="23">
        <v>622</v>
      </c>
      <c r="E10617" s="20" t="s">
        <v>872</v>
      </c>
      <c r="F10617" s="20" t="s">
        <v>171</v>
      </c>
    </row>
    <row r="10618" spans="1:6">
      <c r="A10618" s="23">
        <v>10540</v>
      </c>
      <c r="B10618" s="24" t="s">
        <v>10419</v>
      </c>
      <c r="C10618" s="24" t="s">
        <v>17880</v>
      </c>
      <c r="D10618" s="23">
        <v>622</v>
      </c>
      <c r="E10618" s="20" t="s">
        <v>872</v>
      </c>
      <c r="F10618" s="20" t="s">
        <v>171</v>
      </c>
    </row>
    <row r="10619" spans="1:6">
      <c r="A10619" s="23">
        <v>10541</v>
      </c>
      <c r="B10619" s="24" t="s">
        <v>10420</v>
      </c>
      <c r="C10619" s="24" t="s">
        <v>17881</v>
      </c>
      <c r="D10619" s="23">
        <v>622</v>
      </c>
      <c r="E10619" s="20" t="s">
        <v>872</v>
      </c>
      <c r="F10619" s="20" t="s">
        <v>171</v>
      </c>
    </row>
    <row r="10620" spans="1:6">
      <c r="A10620" s="23">
        <v>10542</v>
      </c>
      <c r="B10620" s="24" t="s">
        <v>2977</v>
      </c>
      <c r="C10620" s="24" t="s">
        <v>11599</v>
      </c>
      <c r="D10620" s="23">
        <v>622</v>
      </c>
      <c r="E10620" s="20" t="s">
        <v>872</v>
      </c>
      <c r="F10620" s="20" t="s">
        <v>171</v>
      </c>
    </row>
    <row r="10621" spans="1:6">
      <c r="A10621" s="23">
        <v>10543</v>
      </c>
      <c r="B10621" s="24" t="s">
        <v>7662</v>
      </c>
      <c r="C10621" s="24" t="s">
        <v>15510</v>
      </c>
      <c r="D10621" s="23">
        <v>622</v>
      </c>
      <c r="E10621" s="20" t="s">
        <v>872</v>
      </c>
      <c r="F10621" s="20" t="s">
        <v>171</v>
      </c>
    </row>
    <row r="10622" spans="1:6">
      <c r="A10622" s="23">
        <v>10544</v>
      </c>
      <c r="B10622" s="24" t="s">
        <v>10421</v>
      </c>
      <c r="C10622" s="24" t="s">
        <v>17882</v>
      </c>
      <c r="D10622" s="23">
        <v>622</v>
      </c>
      <c r="E10622" s="20" t="s">
        <v>872</v>
      </c>
      <c r="F10622" s="20" t="s">
        <v>171</v>
      </c>
    </row>
    <row r="10623" spans="1:6">
      <c r="A10623" s="23">
        <v>10545</v>
      </c>
      <c r="B10623" s="24" t="s">
        <v>10422</v>
      </c>
      <c r="C10623" s="24" t="s">
        <v>17883</v>
      </c>
      <c r="D10623" s="23">
        <v>623</v>
      </c>
      <c r="E10623" s="20" t="s">
        <v>97</v>
      </c>
      <c r="F10623" s="20" t="s">
        <v>171</v>
      </c>
    </row>
    <row r="10624" spans="1:6">
      <c r="A10624" s="23">
        <v>10546</v>
      </c>
      <c r="B10624" s="24" t="s">
        <v>4969</v>
      </c>
      <c r="C10624" s="24" t="s">
        <v>13160</v>
      </c>
      <c r="D10624" s="23">
        <v>623</v>
      </c>
      <c r="E10624" s="20" t="s">
        <v>97</v>
      </c>
      <c r="F10624" s="20" t="s">
        <v>171</v>
      </c>
    </row>
    <row r="10625" spans="1:6">
      <c r="A10625" s="23">
        <v>10547</v>
      </c>
      <c r="B10625" s="24" t="s">
        <v>9779</v>
      </c>
      <c r="C10625" s="24" t="s">
        <v>196</v>
      </c>
      <c r="D10625" s="23">
        <v>623</v>
      </c>
      <c r="E10625" s="20" t="s">
        <v>97</v>
      </c>
      <c r="F10625" s="20" t="s">
        <v>171</v>
      </c>
    </row>
    <row r="10626" spans="1:6">
      <c r="A10626" s="23">
        <v>10548</v>
      </c>
      <c r="B10626" s="24" t="s">
        <v>10423</v>
      </c>
      <c r="C10626" s="24" t="s">
        <v>17884</v>
      </c>
      <c r="D10626" s="23">
        <v>623</v>
      </c>
      <c r="E10626" s="20" t="s">
        <v>97</v>
      </c>
      <c r="F10626" s="20" t="s">
        <v>171</v>
      </c>
    </row>
    <row r="10627" spans="1:6">
      <c r="A10627" s="23">
        <v>10549</v>
      </c>
      <c r="B10627" s="24" t="s">
        <v>3884</v>
      </c>
      <c r="C10627" s="24" t="s">
        <v>1055</v>
      </c>
      <c r="D10627" s="23">
        <v>623</v>
      </c>
      <c r="E10627" s="20" t="s">
        <v>97</v>
      </c>
      <c r="F10627" s="20" t="s">
        <v>171</v>
      </c>
    </row>
    <row r="10628" spans="1:6">
      <c r="A10628" s="23">
        <v>10550</v>
      </c>
      <c r="B10628" s="24" t="s">
        <v>9433</v>
      </c>
      <c r="C10628" s="24" t="s">
        <v>11863</v>
      </c>
      <c r="D10628" s="23">
        <v>623</v>
      </c>
      <c r="E10628" s="20" t="s">
        <v>97</v>
      </c>
      <c r="F10628" s="20" t="s">
        <v>171</v>
      </c>
    </row>
    <row r="10629" spans="1:6">
      <c r="A10629" s="23">
        <v>10551</v>
      </c>
      <c r="B10629" s="24" t="s">
        <v>4466</v>
      </c>
      <c r="C10629" s="24" t="s">
        <v>13293</v>
      </c>
      <c r="D10629" s="23">
        <v>623</v>
      </c>
      <c r="E10629" s="20" t="s">
        <v>97</v>
      </c>
      <c r="F10629" s="20" t="s">
        <v>171</v>
      </c>
    </row>
    <row r="10630" spans="1:6">
      <c r="A10630" s="23">
        <v>10552</v>
      </c>
      <c r="B10630" s="24" t="s">
        <v>8524</v>
      </c>
      <c r="C10630" s="24" t="s">
        <v>11772</v>
      </c>
      <c r="D10630" s="23">
        <v>623</v>
      </c>
      <c r="E10630" s="20" t="s">
        <v>97</v>
      </c>
      <c r="F10630" s="20" t="s">
        <v>171</v>
      </c>
    </row>
    <row r="10631" spans="1:6">
      <c r="A10631" s="23">
        <v>10553</v>
      </c>
      <c r="B10631" s="24" t="s">
        <v>10424</v>
      </c>
      <c r="C10631" s="24" t="s">
        <v>17885</v>
      </c>
      <c r="D10631" s="23">
        <v>623</v>
      </c>
      <c r="E10631" s="20" t="s">
        <v>97</v>
      </c>
      <c r="F10631" s="20" t="s">
        <v>171</v>
      </c>
    </row>
    <row r="10632" spans="1:6">
      <c r="A10632" s="23">
        <v>10554</v>
      </c>
      <c r="B10632" s="24" t="s">
        <v>3044</v>
      </c>
      <c r="C10632" s="24" t="s">
        <v>11270</v>
      </c>
      <c r="D10632" s="23">
        <v>623</v>
      </c>
      <c r="E10632" s="20" t="s">
        <v>97</v>
      </c>
      <c r="F10632" s="20" t="s">
        <v>171</v>
      </c>
    </row>
    <row r="10633" spans="1:6">
      <c r="A10633" s="23">
        <v>10555</v>
      </c>
      <c r="B10633" s="24" t="s">
        <v>2959</v>
      </c>
      <c r="C10633" s="24" t="s">
        <v>828</v>
      </c>
      <c r="D10633" s="23">
        <v>623</v>
      </c>
      <c r="E10633" s="20" t="s">
        <v>97</v>
      </c>
      <c r="F10633" s="20" t="s">
        <v>171</v>
      </c>
    </row>
    <row r="10634" spans="1:6">
      <c r="A10634" s="23">
        <v>10556</v>
      </c>
      <c r="B10634" s="24" t="s">
        <v>9668</v>
      </c>
      <c r="C10634" s="24" t="s">
        <v>17289</v>
      </c>
      <c r="D10634" s="23">
        <v>623</v>
      </c>
      <c r="E10634" s="20" t="s">
        <v>97</v>
      </c>
      <c r="F10634" s="20" t="s">
        <v>171</v>
      </c>
    </row>
    <row r="10635" spans="1:6">
      <c r="A10635" s="23">
        <v>10557</v>
      </c>
      <c r="B10635" s="24" t="s">
        <v>10425</v>
      </c>
      <c r="C10635" s="25" t="s">
        <v>878</v>
      </c>
      <c r="D10635" s="23">
        <v>624</v>
      </c>
      <c r="E10635" s="20" t="s">
        <v>877</v>
      </c>
      <c r="F10635" s="20" t="s">
        <v>171</v>
      </c>
    </row>
    <row r="10636" spans="1:6">
      <c r="A10636" s="23">
        <v>10558</v>
      </c>
      <c r="B10636" s="24" t="s">
        <v>10426</v>
      </c>
      <c r="C10636" s="24" t="s">
        <v>17886</v>
      </c>
      <c r="D10636" s="23">
        <v>624</v>
      </c>
      <c r="E10636" s="20" t="s">
        <v>877</v>
      </c>
      <c r="F10636" s="20" t="s">
        <v>171</v>
      </c>
    </row>
    <row r="10637" spans="1:6">
      <c r="A10637" s="23">
        <v>10559</v>
      </c>
      <c r="B10637" s="24" t="s">
        <v>8890</v>
      </c>
      <c r="C10637" s="24" t="s">
        <v>1032</v>
      </c>
      <c r="D10637" s="23">
        <v>624</v>
      </c>
      <c r="E10637" s="20" t="s">
        <v>877</v>
      </c>
      <c r="F10637" s="20" t="s">
        <v>171</v>
      </c>
    </row>
    <row r="10638" spans="1:6">
      <c r="A10638" s="23">
        <v>10560</v>
      </c>
      <c r="B10638" s="24" t="s">
        <v>10427</v>
      </c>
      <c r="C10638" s="24" t="s">
        <v>17887</v>
      </c>
      <c r="D10638" s="23">
        <v>624</v>
      </c>
      <c r="E10638" s="20" t="s">
        <v>877</v>
      </c>
      <c r="F10638" s="20" t="s">
        <v>171</v>
      </c>
    </row>
    <row r="10639" spans="1:6">
      <c r="A10639" s="23">
        <v>10561</v>
      </c>
      <c r="B10639" s="24" t="s">
        <v>2930</v>
      </c>
      <c r="C10639" s="24" t="s">
        <v>11559</v>
      </c>
      <c r="D10639" s="23">
        <v>624</v>
      </c>
      <c r="E10639" s="20" t="s">
        <v>877</v>
      </c>
      <c r="F10639" s="20" t="s">
        <v>171</v>
      </c>
    </row>
    <row r="10640" spans="1:6">
      <c r="A10640" s="23">
        <v>10562</v>
      </c>
      <c r="B10640" s="24" t="s">
        <v>10428</v>
      </c>
      <c r="C10640" s="24" t="s">
        <v>17888</v>
      </c>
      <c r="D10640" s="23">
        <v>624</v>
      </c>
      <c r="E10640" s="20" t="s">
        <v>877</v>
      </c>
      <c r="F10640" s="20" t="s">
        <v>171</v>
      </c>
    </row>
    <row r="10641" spans="1:6">
      <c r="A10641" s="23">
        <v>10563</v>
      </c>
      <c r="B10641" s="24" t="s">
        <v>10429</v>
      </c>
      <c r="C10641" s="24" t="s">
        <v>17889</v>
      </c>
      <c r="D10641" s="23">
        <v>624</v>
      </c>
      <c r="E10641" s="20" t="s">
        <v>877</v>
      </c>
      <c r="F10641" s="20" t="s">
        <v>171</v>
      </c>
    </row>
    <row r="10642" spans="1:6">
      <c r="A10642" s="23">
        <v>10564</v>
      </c>
      <c r="B10642" s="24" t="s">
        <v>10430</v>
      </c>
      <c r="C10642" s="24" t="s">
        <v>17890</v>
      </c>
      <c r="D10642" s="23">
        <v>624</v>
      </c>
      <c r="E10642" s="20" t="s">
        <v>877</v>
      </c>
      <c r="F10642" s="20" t="s">
        <v>171</v>
      </c>
    </row>
    <row r="10643" spans="1:6">
      <c r="A10643" s="23">
        <v>10565</v>
      </c>
      <c r="B10643" s="24" t="s">
        <v>10431</v>
      </c>
      <c r="C10643" s="24" t="s">
        <v>17891</v>
      </c>
      <c r="D10643" s="23">
        <v>624</v>
      </c>
      <c r="E10643" s="20" t="s">
        <v>877</v>
      </c>
      <c r="F10643" s="20" t="s">
        <v>171</v>
      </c>
    </row>
    <row r="10644" spans="1:6">
      <c r="A10644" s="23">
        <v>10566</v>
      </c>
      <c r="B10644" s="24" t="s">
        <v>10432</v>
      </c>
      <c r="C10644" s="24" t="s">
        <v>17892</v>
      </c>
      <c r="D10644" s="23">
        <v>624</v>
      </c>
      <c r="E10644" s="20" t="s">
        <v>877</v>
      </c>
      <c r="F10644" s="20" t="s">
        <v>171</v>
      </c>
    </row>
    <row r="10645" spans="1:6">
      <c r="A10645" s="23">
        <v>10567</v>
      </c>
      <c r="B10645" s="24" t="s">
        <v>10433</v>
      </c>
      <c r="C10645" s="24" t="s">
        <v>17893</v>
      </c>
      <c r="D10645" s="23">
        <v>624</v>
      </c>
      <c r="E10645" s="20" t="s">
        <v>877</v>
      </c>
      <c r="F10645" s="20" t="s">
        <v>171</v>
      </c>
    </row>
    <row r="10646" spans="1:6">
      <c r="A10646" s="23">
        <v>10568</v>
      </c>
      <c r="B10646" s="24" t="s">
        <v>10434</v>
      </c>
      <c r="C10646" s="24" t="s">
        <v>17894</v>
      </c>
      <c r="D10646" s="23">
        <v>624</v>
      </c>
      <c r="E10646" s="20" t="s">
        <v>877</v>
      </c>
      <c r="F10646" s="20" t="s">
        <v>171</v>
      </c>
    </row>
    <row r="10647" spans="1:6">
      <c r="A10647" s="23">
        <v>10569</v>
      </c>
      <c r="B10647" s="24" t="s">
        <v>10435</v>
      </c>
      <c r="C10647" s="24" t="s">
        <v>17895</v>
      </c>
      <c r="D10647" s="23">
        <v>624</v>
      </c>
      <c r="E10647" s="20" t="s">
        <v>877</v>
      </c>
      <c r="F10647" s="20" t="s">
        <v>171</v>
      </c>
    </row>
    <row r="10648" spans="1:6">
      <c r="A10648" s="23">
        <v>10570</v>
      </c>
      <c r="B10648" s="24" t="s">
        <v>3204</v>
      </c>
      <c r="C10648" s="24" t="s">
        <v>12226</v>
      </c>
      <c r="D10648" s="23">
        <v>624</v>
      </c>
      <c r="E10648" s="20" t="s">
        <v>877</v>
      </c>
      <c r="F10648" s="20" t="s">
        <v>171</v>
      </c>
    </row>
    <row r="10649" spans="1:6">
      <c r="A10649" s="23">
        <v>10571</v>
      </c>
      <c r="B10649" s="24" t="s">
        <v>10436</v>
      </c>
      <c r="C10649" s="24" t="s">
        <v>17896</v>
      </c>
      <c r="D10649" s="23">
        <v>624</v>
      </c>
      <c r="E10649" s="20" t="s">
        <v>877</v>
      </c>
      <c r="F10649" s="20" t="s">
        <v>171</v>
      </c>
    </row>
    <row r="10650" spans="1:6">
      <c r="A10650" s="23">
        <v>10572</v>
      </c>
      <c r="B10650" s="24" t="s">
        <v>10437</v>
      </c>
      <c r="C10650" s="24" t="s">
        <v>17897</v>
      </c>
      <c r="D10650" s="23">
        <v>624</v>
      </c>
      <c r="E10650" s="20" t="s">
        <v>877</v>
      </c>
      <c r="F10650" s="20" t="s">
        <v>171</v>
      </c>
    </row>
    <row r="10651" spans="1:6">
      <c r="A10651" s="23">
        <v>10573</v>
      </c>
      <c r="B10651" s="24" t="s">
        <v>6510</v>
      </c>
      <c r="C10651" s="24" t="s">
        <v>14471</v>
      </c>
      <c r="D10651" s="23">
        <v>625</v>
      </c>
      <c r="E10651" s="20" t="s">
        <v>881</v>
      </c>
      <c r="F10651" s="20" t="s">
        <v>171</v>
      </c>
    </row>
    <row r="10652" spans="1:6">
      <c r="A10652" s="23">
        <v>10574</v>
      </c>
      <c r="B10652" s="24" t="s">
        <v>10438</v>
      </c>
      <c r="C10652" s="24" t="s">
        <v>12844</v>
      </c>
      <c r="D10652" s="23">
        <v>625</v>
      </c>
      <c r="E10652" s="20" t="s">
        <v>881</v>
      </c>
      <c r="F10652" s="20" t="s">
        <v>171</v>
      </c>
    </row>
    <row r="10653" spans="1:6">
      <c r="A10653" s="23">
        <v>10575</v>
      </c>
      <c r="B10653" s="24" t="s">
        <v>8572</v>
      </c>
      <c r="C10653" s="24" t="s">
        <v>16312</v>
      </c>
      <c r="D10653" s="23">
        <v>625</v>
      </c>
      <c r="E10653" s="20" t="s">
        <v>881</v>
      </c>
      <c r="F10653" s="20" t="s">
        <v>171</v>
      </c>
    </row>
    <row r="10654" spans="1:6">
      <c r="A10654" s="23">
        <v>10576</v>
      </c>
      <c r="B10654" s="24" t="s">
        <v>9760</v>
      </c>
      <c r="C10654" s="24" t="s">
        <v>17370</v>
      </c>
      <c r="D10654" s="23">
        <v>625</v>
      </c>
      <c r="E10654" s="20" t="s">
        <v>881</v>
      </c>
      <c r="F10654" s="20" t="s">
        <v>171</v>
      </c>
    </row>
    <row r="10655" spans="1:6">
      <c r="A10655" s="23">
        <v>10577</v>
      </c>
      <c r="B10655" s="24" t="s">
        <v>10439</v>
      </c>
      <c r="C10655" s="24" t="s">
        <v>17898</v>
      </c>
      <c r="D10655" s="23">
        <v>625</v>
      </c>
      <c r="E10655" s="20" t="s">
        <v>881</v>
      </c>
      <c r="F10655" s="20" t="s">
        <v>171</v>
      </c>
    </row>
    <row r="10656" spans="1:6">
      <c r="A10656" s="23">
        <v>10578</v>
      </c>
      <c r="B10656" s="24" t="s">
        <v>3881</v>
      </c>
      <c r="C10656" s="24" t="s">
        <v>12238</v>
      </c>
      <c r="D10656" s="23">
        <v>625</v>
      </c>
      <c r="E10656" s="20" t="s">
        <v>881</v>
      </c>
      <c r="F10656" s="20" t="s">
        <v>171</v>
      </c>
    </row>
    <row r="10657" spans="1:6">
      <c r="A10657" s="23">
        <v>10579</v>
      </c>
      <c r="B10657" s="24" t="s">
        <v>4668</v>
      </c>
      <c r="C10657" s="24" t="s">
        <v>12903</v>
      </c>
      <c r="D10657" s="23">
        <v>625</v>
      </c>
      <c r="E10657" s="20" t="s">
        <v>881</v>
      </c>
      <c r="F10657" s="20" t="s">
        <v>171</v>
      </c>
    </row>
    <row r="10658" spans="1:6">
      <c r="A10658" s="23">
        <v>10580</v>
      </c>
      <c r="B10658" s="24" t="s">
        <v>10440</v>
      </c>
      <c r="C10658" s="24" t="s">
        <v>17899</v>
      </c>
      <c r="D10658" s="23">
        <v>625</v>
      </c>
      <c r="E10658" s="20" t="s">
        <v>881</v>
      </c>
      <c r="F10658" s="20" t="s">
        <v>171</v>
      </c>
    </row>
    <row r="10659" spans="1:6">
      <c r="A10659" s="23">
        <v>10581</v>
      </c>
      <c r="B10659" s="24" t="s">
        <v>4163</v>
      </c>
      <c r="C10659" s="24" t="s">
        <v>10573</v>
      </c>
      <c r="D10659" s="23">
        <v>625</v>
      </c>
      <c r="E10659" s="20" t="s">
        <v>881</v>
      </c>
      <c r="F10659" s="20" t="s">
        <v>171</v>
      </c>
    </row>
    <row r="10660" spans="1:6">
      <c r="A10660" s="23">
        <v>10582</v>
      </c>
      <c r="B10660" s="24" t="s">
        <v>3125</v>
      </c>
      <c r="C10660" s="24" t="s">
        <v>12171</v>
      </c>
      <c r="D10660" s="23">
        <v>625</v>
      </c>
      <c r="E10660" s="20" t="s">
        <v>881</v>
      </c>
      <c r="F10660" s="20" t="s">
        <v>171</v>
      </c>
    </row>
    <row r="10661" spans="1:6">
      <c r="A10661" s="23">
        <v>10583</v>
      </c>
      <c r="B10661" s="24" t="s">
        <v>9079</v>
      </c>
      <c r="C10661" s="24" t="s">
        <v>16739</v>
      </c>
      <c r="D10661" s="23">
        <v>625</v>
      </c>
      <c r="E10661" s="20" t="s">
        <v>881</v>
      </c>
      <c r="F10661" s="20" t="s">
        <v>171</v>
      </c>
    </row>
    <row r="10662" spans="1:6">
      <c r="A10662" s="23">
        <v>10584</v>
      </c>
      <c r="B10662" s="24" t="s">
        <v>3877</v>
      </c>
      <c r="C10662" s="24" t="s">
        <v>10897</v>
      </c>
      <c r="D10662" s="23">
        <v>625</v>
      </c>
      <c r="E10662" s="20" t="s">
        <v>881</v>
      </c>
      <c r="F10662" s="20" t="s">
        <v>171</v>
      </c>
    </row>
    <row r="10663" spans="1:6">
      <c r="A10663" s="23">
        <v>10585</v>
      </c>
      <c r="B10663" s="24" t="s">
        <v>10441</v>
      </c>
      <c r="C10663" s="24" t="s">
        <v>17900</v>
      </c>
      <c r="D10663" s="23">
        <v>625</v>
      </c>
      <c r="E10663" s="20" t="s">
        <v>881</v>
      </c>
      <c r="F10663" s="20" t="s">
        <v>171</v>
      </c>
    </row>
    <row r="10664" spans="1:6">
      <c r="A10664" s="23">
        <v>10586</v>
      </c>
      <c r="B10664" s="24" t="s">
        <v>10442</v>
      </c>
      <c r="C10664" s="24" t="s">
        <v>17901</v>
      </c>
      <c r="D10664" s="23">
        <v>625</v>
      </c>
      <c r="E10664" s="20" t="s">
        <v>881</v>
      </c>
      <c r="F10664" s="20" t="s">
        <v>171</v>
      </c>
    </row>
    <row r="10665" spans="1:6">
      <c r="A10665" s="23">
        <v>10587</v>
      </c>
      <c r="B10665" s="24" t="s">
        <v>10443</v>
      </c>
      <c r="C10665" s="24" t="s">
        <v>17902</v>
      </c>
      <c r="D10665" s="23">
        <v>625</v>
      </c>
      <c r="E10665" s="20" t="s">
        <v>881</v>
      </c>
      <c r="F10665" s="20" t="s">
        <v>171</v>
      </c>
    </row>
    <row r="10666" spans="1:6">
      <c r="A10666" s="23">
        <v>10588</v>
      </c>
      <c r="B10666" s="24" t="s">
        <v>8890</v>
      </c>
      <c r="C10666" s="24" t="s">
        <v>1032</v>
      </c>
      <c r="D10666" s="23">
        <v>625</v>
      </c>
      <c r="E10666" s="20" t="s">
        <v>881</v>
      </c>
      <c r="F10666" s="20" t="s">
        <v>171</v>
      </c>
    </row>
    <row r="10667" spans="1:6">
      <c r="A10667" s="23">
        <v>10589</v>
      </c>
      <c r="B10667" s="24" t="s">
        <v>10444</v>
      </c>
      <c r="C10667" s="24" t="s">
        <v>12903</v>
      </c>
      <c r="D10667" s="23">
        <v>625</v>
      </c>
      <c r="E10667" s="20" t="s">
        <v>881</v>
      </c>
      <c r="F10667" s="20" t="s">
        <v>171</v>
      </c>
    </row>
    <row r="10668" spans="1:6">
      <c r="A10668" s="23">
        <v>10590</v>
      </c>
      <c r="B10668" s="24" t="s">
        <v>10445</v>
      </c>
      <c r="C10668" s="24" t="s">
        <v>17903</v>
      </c>
      <c r="D10668" s="23">
        <v>625</v>
      </c>
      <c r="E10668" s="20" t="s">
        <v>881</v>
      </c>
      <c r="F10668" s="20" t="s">
        <v>171</v>
      </c>
    </row>
    <row r="10669" spans="1:6">
      <c r="A10669" s="23">
        <v>10591</v>
      </c>
      <c r="B10669" s="24" t="s">
        <v>3198</v>
      </c>
      <c r="C10669" s="24" t="s">
        <v>3198</v>
      </c>
      <c r="D10669" s="23">
        <v>626</v>
      </c>
      <c r="E10669" s="20" t="s">
        <v>883</v>
      </c>
      <c r="F10669" s="20" t="s">
        <v>171</v>
      </c>
    </row>
    <row r="10670" spans="1:6">
      <c r="A10670" s="23">
        <v>10592</v>
      </c>
      <c r="B10670" s="24" t="s">
        <v>3199</v>
      </c>
      <c r="C10670" s="24" t="s">
        <v>3199</v>
      </c>
      <c r="D10670" s="23">
        <v>626</v>
      </c>
      <c r="E10670" s="20" t="s">
        <v>883</v>
      </c>
      <c r="F10670" s="20" t="s">
        <v>171</v>
      </c>
    </row>
    <row r="10671" spans="1:6">
      <c r="A10671" s="23">
        <v>10593</v>
      </c>
      <c r="B10671" s="24" t="s">
        <v>3200</v>
      </c>
      <c r="C10671" s="24" t="s">
        <v>3200</v>
      </c>
      <c r="D10671" s="23">
        <v>626</v>
      </c>
      <c r="E10671" s="20" t="s">
        <v>883</v>
      </c>
      <c r="F10671" s="20" t="s">
        <v>171</v>
      </c>
    </row>
    <row r="10672" spans="1:6">
      <c r="A10672" s="23">
        <v>10594</v>
      </c>
      <c r="B10672" s="24" t="s">
        <v>3201</v>
      </c>
      <c r="C10672" s="24" t="s">
        <v>3201</v>
      </c>
      <c r="D10672" s="23">
        <v>626</v>
      </c>
      <c r="E10672" s="20" t="s">
        <v>883</v>
      </c>
      <c r="F10672" s="20" t="s">
        <v>171</v>
      </c>
    </row>
    <row r="10673" spans="1:6">
      <c r="A10673" s="23">
        <v>10595</v>
      </c>
      <c r="B10673" s="24" t="s">
        <v>10446</v>
      </c>
      <c r="C10673" s="24" t="s">
        <v>17904</v>
      </c>
      <c r="D10673" s="23">
        <v>626</v>
      </c>
      <c r="E10673" s="20" t="s">
        <v>883</v>
      </c>
      <c r="F10673" s="20" t="s">
        <v>171</v>
      </c>
    </row>
    <row r="10674" spans="1:6">
      <c r="A10674" s="23">
        <v>10596</v>
      </c>
      <c r="B10674" s="24" t="s">
        <v>3726</v>
      </c>
      <c r="C10674" s="24" t="s">
        <v>11905</v>
      </c>
      <c r="D10674" s="23">
        <v>626</v>
      </c>
      <c r="E10674" s="20" t="s">
        <v>883</v>
      </c>
      <c r="F10674" s="20" t="s">
        <v>171</v>
      </c>
    </row>
    <row r="10675" spans="1:6">
      <c r="A10675" s="23">
        <v>10597</v>
      </c>
      <c r="B10675" s="24" t="s">
        <v>10447</v>
      </c>
      <c r="C10675" s="24" t="s">
        <v>17905</v>
      </c>
      <c r="D10675" s="23">
        <v>626</v>
      </c>
      <c r="E10675" s="20" t="s">
        <v>883</v>
      </c>
      <c r="F10675" s="20" t="s">
        <v>171</v>
      </c>
    </row>
    <row r="10676" spans="1:6">
      <c r="A10676" s="23">
        <v>10598</v>
      </c>
      <c r="B10676" s="24" t="s">
        <v>10448</v>
      </c>
      <c r="C10676" s="24" t="s">
        <v>17906</v>
      </c>
      <c r="D10676" s="23">
        <v>626</v>
      </c>
      <c r="E10676" s="20" t="s">
        <v>883</v>
      </c>
      <c r="F10676" s="20" t="s">
        <v>171</v>
      </c>
    </row>
    <row r="10677" spans="1:6">
      <c r="A10677" s="23">
        <v>10599</v>
      </c>
      <c r="B10677" s="24" t="s">
        <v>10449</v>
      </c>
      <c r="C10677" s="24" t="s">
        <v>2239</v>
      </c>
      <c r="D10677" s="23">
        <v>626</v>
      </c>
      <c r="E10677" s="20" t="s">
        <v>883</v>
      </c>
      <c r="F10677" s="20" t="s">
        <v>171</v>
      </c>
    </row>
    <row r="10678" spans="1:6">
      <c r="A10678" s="23">
        <v>10600</v>
      </c>
      <c r="B10678" s="24" t="s">
        <v>3736</v>
      </c>
      <c r="C10678" s="24" t="s">
        <v>12118</v>
      </c>
      <c r="D10678" s="23">
        <v>627</v>
      </c>
      <c r="E10678" s="20" t="s">
        <v>886</v>
      </c>
      <c r="F10678" s="20" t="s">
        <v>171</v>
      </c>
    </row>
    <row r="10679" spans="1:6">
      <c r="A10679" s="23">
        <v>10601</v>
      </c>
      <c r="B10679" s="24" t="s">
        <v>3188</v>
      </c>
      <c r="C10679" s="24" t="s">
        <v>12135</v>
      </c>
      <c r="D10679" s="23">
        <v>627</v>
      </c>
      <c r="E10679" s="20" t="s">
        <v>886</v>
      </c>
      <c r="F10679" s="20" t="s">
        <v>171</v>
      </c>
    </row>
    <row r="10680" spans="1:6">
      <c r="A10680" s="23">
        <v>10602</v>
      </c>
      <c r="B10680" s="24" t="s">
        <v>3709</v>
      </c>
      <c r="C10680" s="24" t="s">
        <v>12098</v>
      </c>
      <c r="D10680" s="23">
        <v>627</v>
      </c>
      <c r="E10680" s="20" t="s">
        <v>886</v>
      </c>
      <c r="F10680" s="20" t="s">
        <v>171</v>
      </c>
    </row>
    <row r="10681" spans="1:6">
      <c r="A10681" s="23">
        <v>10603</v>
      </c>
      <c r="B10681" s="24" t="s">
        <v>10450</v>
      </c>
      <c r="C10681" s="24" t="s">
        <v>17907</v>
      </c>
      <c r="D10681" s="23">
        <v>627</v>
      </c>
      <c r="E10681" s="20" t="s">
        <v>886</v>
      </c>
      <c r="F10681" s="20" t="s">
        <v>171</v>
      </c>
    </row>
    <row r="10682" spans="1:6">
      <c r="A10682" s="23">
        <v>10604</v>
      </c>
      <c r="B10682" s="24" t="s">
        <v>7192</v>
      </c>
      <c r="C10682" s="24" t="s">
        <v>10563</v>
      </c>
      <c r="D10682" s="23">
        <v>627</v>
      </c>
      <c r="E10682" s="20" t="s">
        <v>886</v>
      </c>
      <c r="F10682" s="20" t="s">
        <v>171</v>
      </c>
    </row>
    <row r="10683" spans="1:6">
      <c r="A10683" s="23">
        <v>10605</v>
      </c>
      <c r="B10683" s="24" t="s">
        <v>10451</v>
      </c>
      <c r="C10683" s="24" t="s">
        <v>17908</v>
      </c>
      <c r="D10683" s="23">
        <v>627</v>
      </c>
      <c r="E10683" s="20" t="s">
        <v>886</v>
      </c>
      <c r="F10683" s="20" t="s">
        <v>171</v>
      </c>
    </row>
    <row r="10684" spans="1:6">
      <c r="A10684" s="23">
        <v>10606</v>
      </c>
      <c r="B10684" s="24" t="s">
        <v>10452</v>
      </c>
      <c r="C10684" s="24" t="s">
        <v>17454</v>
      </c>
      <c r="D10684" s="23">
        <v>627</v>
      </c>
      <c r="E10684" s="20" t="s">
        <v>886</v>
      </c>
      <c r="F10684" s="20" t="s">
        <v>171</v>
      </c>
    </row>
    <row r="10685" spans="1:6">
      <c r="A10685" s="23">
        <v>10607</v>
      </c>
      <c r="B10685" s="24" t="s">
        <v>10453</v>
      </c>
      <c r="C10685" s="24" t="s">
        <v>17909</v>
      </c>
      <c r="D10685" s="23">
        <v>627</v>
      </c>
      <c r="E10685" s="20" t="s">
        <v>886</v>
      </c>
      <c r="F10685" s="20" t="s">
        <v>171</v>
      </c>
    </row>
    <row r="10686" spans="1:6">
      <c r="A10686" s="23">
        <v>10608</v>
      </c>
      <c r="B10686" s="24" t="s">
        <v>10454</v>
      </c>
      <c r="C10686" s="24" t="s">
        <v>10642</v>
      </c>
      <c r="D10686" s="23">
        <v>627</v>
      </c>
      <c r="E10686" s="20" t="s">
        <v>886</v>
      </c>
      <c r="F10686" s="20" t="s">
        <v>171</v>
      </c>
    </row>
    <row r="10687" spans="1:6">
      <c r="A10687" s="23">
        <v>10609</v>
      </c>
      <c r="B10687" s="24" t="s">
        <v>4361</v>
      </c>
      <c r="C10687" s="24" t="s">
        <v>12643</v>
      </c>
      <c r="D10687" s="23">
        <v>627</v>
      </c>
      <c r="E10687" s="20" t="s">
        <v>886</v>
      </c>
      <c r="F10687" s="20" t="s">
        <v>171</v>
      </c>
    </row>
    <row r="10688" spans="1:6">
      <c r="A10688" s="23">
        <v>10610</v>
      </c>
      <c r="B10688" s="24" t="s">
        <v>10455</v>
      </c>
      <c r="C10688" s="24" t="s">
        <v>17910</v>
      </c>
      <c r="D10688" s="23">
        <v>627</v>
      </c>
      <c r="E10688" s="20" t="s">
        <v>886</v>
      </c>
      <c r="F10688" s="20" t="s">
        <v>171</v>
      </c>
    </row>
    <row r="10689" spans="1:6">
      <c r="A10689" s="23">
        <v>10611</v>
      </c>
      <c r="B10689" s="24" t="s">
        <v>2926</v>
      </c>
      <c r="C10689" s="24" t="s">
        <v>10874</v>
      </c>
      <c r="D10689" s="23">
        <v>627</v>
      </c>
      <c r="E10689" s="20" t="s">
        <v>886</v>
      </c>
      <c r="F10689" s="20" t="s">
        <v>171</v>
      </c>
    </row>
    <row r="10690" spans="1:6">
      <c r="A10690" s="23">
        <v>10612</v>
      </c>
      <c r="B10690" s="24" t="s">
        <v>6644</v>
      </c>
      <c r="C10690" s="24" t="s">
        <v>10642</v>
      </c>
      <c r="D10690" s="23">
        <v>627</v>
      </c>
      <c r="E10690" s="20" t="s">
        <v>886</v>
      </c>
      <c r="F10690" s="20" t="s">
        <v>171</v>
      </c>
    </row>
    <row r="10691" spans="1:6">
      <c r="A10691" s="23">
        <v>10613</v>
      </c>
      <c r="B10691" s="24" t="s">
        <v>9891</v>
      </c>
      <c r="C10691" s="24" t="s">
        <v>15917</v>
      </c>
      <c r="D10691" s="23">
        <v>628</v>
      </c>
      <c r="E10691" s="20" t="s">
        <v>2551</v>
      </c>
      <c r="F10691" s="20" t="s">
        <v>171</v>
      </c>
    </row>
    <row r="10692" spans="1:6">
      <c r="A10692" s="23">
        <v>10614</v>
      </c>
      <c r="B10692" s="24" t="s">
        <v>10456</v>
      </c>
      <c r="C10692" s="24" t="s">
        <v>17536</v>
      </c>
      <c r="D10692" s="23">
        <v>628</v>
      </c>
      <c r="E10692" s="20" t="s">
        <v>2551</v>
      </c>
      <c r="F10692" s="20" t="s">
        <v>171</v>
      </c>
    </row>
    <row r="10693" spans="1:6">
      <c r="A10693" s="23">
        <v>10615</v>
      </c>
      <c r="B10693" s="24" t="s">
        <v>2930</v>
      </c>
      <c r="C10693" s="24" t="s">
        <v>11559</v>
      </c>
      <c r="D10693" s="23">
        <v>628</v>
      </c>
      <c r="E10693" s="20" t="s">
        <v>2551</v>
      </c>
      <c r="F10693" s="20" t="s">
        <v>171</v>
      </c>
    </row>
    <row r="10694" spans="1:6">
      <c r="A10694" s="23">
        <v>10616</v>
      </c>
      <c r="B10694" s="24" t="s">
        <v>8890</v>
      </c>
      <c r="C10694" s="24" t="s">
        <v>1032</v>
      </c>
      <c r="D10694" s="23">
        <v>628</v>
      </c>
      <c r="E10694" s="20" t="s">
        <v>2551</v>
      </c>
      <c r="F10694" s="20" t="s">
        <v>171</v>
      </c>
    </row>
    <row r="10695" spans="1:6">
      <c r="A10695" s="23">
        <v>10617</v>
      </c>
      <c r="B10695" s="24" t="s">
        <v>10435</v>
      </c>
      <c r="C10695" s="24" t="s">
        <v>17895</v>
      </c>
      <c r="D10695" s="23">
        <v>628</v>
      </c>
      <c r="E10695" s="20" t="s">
        <v>2551</v>
      </c>
      <c r="F10695" s="20" t="s">
        <v>171</v>
      </c>
    </row>
    <row r="10696" spans="1:6">
      <c r="A10696" s="23">
        <v>10618</v>
      </c>
      <c r="B10696" s="24" t="s">
        <v>3352</v>
      </c>
      <c r="C10696" s="24" t="s">
        <v>11813</v>
      </c>
      <c r="D10696" s="23">
        <v>628</v>
      </c>
      <c r="E10696" s="20" t="s">
        <v>2551</v>
      </c>
      <c r="F10696" s="20" t="s">
        <v>171</v>
      </c>
    </row>
    <row r="10697" spans="1:6">
      <c r="A10697" s="23">
        <v>10619</v>
      </c>
      <c r="B10697" s="24" t="s">
        <v>10434</v>
      </c>
      <c r="C10697" s="24" t="s">
        <v>17894</v>
      </c>
      <c r="D10697" s="23">
        <v>628</v>
      </c>
      <c r="E10697" s="20" t="s">
        <v>2551</v>
      </c>
      <c r="F10697" s="20" t="s">
        <v>171</v>
      </c>
    </row>
    <row r="10698" spans="1:6">
      <c r="A10698" s="23">
        <v>16988</v>
      </c>
      <c r="B10698" s="24" t="s">
        <v>11134</v>
      </c>
      <c r="C10698" s="24" t="s">
        <v>17911</v>
      </c>
      <c r="D10698" s="23">
        <v>628</v>
      </c>
      <c r="E10698" s="20" t="s">
        <v>2551</v>
      </c>
      <c r="F10698" s="20" t="s">
        <v>171</v>
      </c>
    </row>
    <row r="10699" spans="1:6">
      <c r="A10699" s="23">
        <v>10620</v>
      </c>
      <c r="B10699" s="24" t="s">
        <v>10457</v>
      </c>
      <c r="C10699" s="25" t="s">
        <v>890</v>
      </c>
      <c r="D10699" s="23">
        <v>629</v>
      </c>
      <c r="E10699" s="20" t="s">
        <v>889</v>
      </c>
      <c r="F10699" s="20" t="s">
        <v>171</v>
      </c>
    </row>
    <row r="10700" spans="1:6">
      <c r="A10700" s="23">
        <v>10621</v>
      </c>
      <c r="B10700" s="24" t="s">
        <v>10458</v>
      </c>
      <c r="C10700" s="24" t="s">
        <v>10586</v>
      </c>
      <c r="D10700" s="23">
        <v>629</v>
      </c>
      <c r="E10700" s="20" t="s">
        <v>889</v>
      </c>
      <c r="F10700" s="20" t="s">
        <v>171</v>
      </c>
    </row>
    <row r="10701" spans="1:6">
      <c r="A10701" s="23">
        <v>10622</v>
      </c>
      <c r="B10701" s="24" t="s">
        <v>2977</v>
      </c>
      <c r="C10701" s="24" t="s">
        <v>11599</v>
      </c>
      <c r="D10701" s="23">
        <v>629</v>
      </c>
      <c r="E10701" s="20" t="s">
        <v>889</v>
      </c>
      <c r="F10701" s="20" t="s">
        <v>171</v>
      </c>
    </row>
    <row r="10702" spans="1:6">
      <c r="A10702" s="23">
        <v>10623</v>
      </c>
      <c r="B10702" s="24" t="s">
        <v>10459</v>
      </c>
      <c r="C10702" s="24" t="s">
        <v>17912</v>
      </c>
      <c r="D10702" s="23">
        <v>629</v>
      </c>
      <c r="E10702" s="20" t="s">
        <v>889</v>
      </c>
      <c r="F10702" s="20" t="s">
        <v>171</v>
      </c>
    </row>
    <row r="10703" spans="1:6">
      <c r="A10703" s="23">
        <v>10624</v>
      </c>
      <c r="B10703" s="24" t="s">
        <v>10119</v>
      </c>
      <c r="C10703" s="24" t="s">
        <v>17578</v>
      </c>
      <c r="D10703" s="23">
        <v>629</v>
      </c>
      <c r="E10703" s="20" t="s">
        <v>889</v>
      </c>
      <c r="F10703" s="20" t="s">
        <v>171</v>
      </c>
    </row>
    <row r="10704" spans="1:6">
      <c r="A10704" s="23">
        <v>10625</v>
      </c>
      <c r="B10704" s="24" t="s">
        <v>5880</v>
      </c>
      <c r="C10704" s="24" t="s">
        <v>10628</v>
      </c>
      <c r="D10704" s="23">
        <v>629</v>
      </c>
      <c r="E10704" s="20" t="s">
        <v>889</v>
      </c>
      <c r="F10704" s="20" t="s">
        <v>171</v>
      </c>
    </row>
    <row r="10705" spans="1:6">
      <c r="A10705" s="23">
        <v>10626</v>
      </c>
      <c r="B10705" s="24" t="s">
        <v>10460</v>
      </c>
      <c r="C10705" s="24" t="s">
        <v>17913</v>
      </c>
      <c r="D10705" s="23">
        <v>629</v>
      </c>
      <c r="E10705" s="20" t="s">
        <v>889</v>
      </c>
      <c r="F10705" s="20" t="s">
        <v>171</v>
      </c>
    </row>
    <row r="10706" spans="1:6">
      <c r="A10706" s="23">
        <v>10627</v>
      </c>
      <c r="B10706" s="24" t="s">
        <v>10461</v>
      </c>
      <c r="C10706" s="24" t="s">
        <v>17914</v>
      </c>
      <c r="D10706" s="23">
        <v>629</v>
      </c>
      <c r="E10706" s="20" t="s">
        <v>889</v>
      </c>
      <c r="F10706" s="20" t="s">
        <v>171</v>
      </c>
    </row>
    <row r="10707" spans="1:6">
      <c r="A10707" s="23">
        <v>10628</v>
      </c>
      <c r="B10707" s="24" t="s">
        <v>3884</v>
      </c>
      <c r="C10707" s="24" t="s">
        <v>1055</v>
      </c>
      <c r="D10707" s="23">
        <v>629</v>
      </c>
      <c r="E10707" s="20" t="s">
        <v>889</v>
      </c>
      <c r="F10707" s="20" t="s">
        <v>171</v>
      </c>
    </row>
    <row r="10708" spans="1:6">
      <c r="A10708" s="23">
        <v>10629</v>
      </c>
      <c r="B10708" s="24" t="s">
        <v>3707</v>
      </c>
      <c r="C10708" s="24" t="s">
        <v>1578</v>
      </c>
      <c r="D10708" s="23">
        <v>629</v>
      </c>
      <c r="E10708" s="20" t="s">
        <v>889</v>
      </c>
      <c r="F10708" s="20" t="s">
        <v>171</v>
      </c>
    </row>
    <row r="10709" spans="1:6">
      <c r="A10709" s="23">
        <v>10630</v>
      </c>
      <c r="B10709" s="24" t="s">
        <v>10449</v>
      </c>
      <c r="C10709" s="24" t="s">
        <v>2239</v>
      </c>
      <c r="D10709" s="23">
        <v>629</v>
      </c>
      <c r="E10709" s="20" t="s">
        <v>889</v>
      </c>
      <c r="F10709" s="20" t="s">
        <v>171</v>
      </c>
    </row>
    <row r="10710" spans="1:6">
      <c r="A10710" s="23">
        <v>10631</v>
      </c>
      <c r="B10710" s="24" t="s">
        <v>3939</v>
      </c>
      <c r="C10710" s="24" t="s">
        <v>12242</v>
      </c>
      <c r="D10710" s="23">
        <v>629</v>
      </c>
      <c r="E10710" s="20" t="s">
        <v>889</v>
      </c>
      <c r="F10710" s="20" t="s">
        <v>171</v>
      </c>
    </row>
    <row r="10711" spans="1:6">
      <c r="A10711" s="23">
        <v>10632</v>
      </c>
      <c r="B10711" s="24" t="s">
        <v>3938</v>
      </c>
      <c r="C10711" s="24" t="s">
        <v>12278</v>
      </c>
      <c r="D10711" s="23">
        <v>629</v>
      </c>
      <c r="E10711" s="20" t="s">
        <v>889</v>
      </c>
      <c r="F10711" s="20" t="s">
        <v>171</v>
      </c>
    </row>
    <row r="10712" spans="1:6">
      <c r="A10712" s="23">
        <v>16987</v>
      </c>
      <c r="B10712" s="24" t="s">
        <v>2959</v>
      </c>
      <c r="C10712" s="24" t="s">
        <v>828</v>
      </c>
      <c r="D10712" s="23">
        <v>629</v>
      </c>
      <c r="E10712" s="20" t="s">
        <v>889</v>
      </c>
      <c r="F10712" s="20" t="s">
        <v>171</v>
      </c>
    </row>
    <row r="10713" spans="1:6">
      <c r="A10713" s="23">
        <v>16997</v>
      </c>
      <c r="B10713" s="24" t="s">
        <v>11139</v>
      </c>
      <c r="C10713" s="24" t="s">
        <v>17915</v>
      </c>
      <c r="D10713" s="23">
        <v>629</v>
      </c>
      <c r="E10713" s="20" t="s">
        <v>889</v>
      </c>
      <c r="F10713" s="20" t="s">
        <v>171</v>
      </c>
    </row>
    <row r="10714" spans="1:6">
      <c r="A10714" s="23">
        <v>18443</v>
      </c>
      <c r="B10714" s="24" t="s">
        <v>2959</v>
      </c>
      <c r="C10714" s="24" t="s">
        <v>828</v>
      </c>
      <c r="D10714" s="23">
        <v>629</v>
      </c>
      <c r="E10714" s="20" t="s">
        <v>889</v>
      </c>
      <c r="F10714" s="20" t="s">
        <v>171</v>
      </c>
    </row>
    <row r="10715" spans="1:6">
      <c r="A10715" s="23">
        <v>10636</v>
      </c>
      <c r="B10715" s="24" t="s">
        <v>10024</v>
      </c>
      <c r="C10715" s="24" t="s">
        <v>17916</v>
      </c>
      <c r="D10715" s="23">
        <v>630</v>
      </c>
      <c r="E10715" s="20" t="s">
        <v>892</v>
      </c>
      <c r="F10715" s="20" t="s">
        <v>171</v>
      </c>
    </row>
    <row r="10716" spans="1:6">
      <c r="A10716" s="23">
        <v>10637</v>
      </c>
      <c r="B10716" s="24" t="s">
        <v>10025</v>
      </c>
      <c r="C10716" s="24" t="s">
        <v>10570</v>
      </c>
      <c r="D10716" s="23">
        <v>630</v>
      </c>
      <c r="E10716" s="20" t="s">
        <v>892</v>
      </c>
      <c r="F10716" s="20" t="s">
        <v>171</v>
      </c>
    </row>
    <row r="10717" spans="1:6">
      <c r="A10717" s="23">
        <v>10638</v>
      </c>
      <c r="B10717" s="24" t="s">
        <v>10026</v>
      </c>
      <c r="C10717" s="24" t="s">
        <v>17917</v>
      </c>
      <c r="D10717" s="23">
        <v>630</v>
      </c>
      <c r="E10717" s="20" t="s">
        <v>892</v>
      </c>
      <c r="F10717" s="20" t="s">
        <v>171</v>
      </c>
    </row>
    <row r="10718" spans="1:6">
      <c r="A10718" s="23">
        <v>10639</v>
      </c>
      <c r="B10718" s="24" t="s">
        <v>10027</v>
      </c>
      <c r="C10718" s="24" t="s">
        <v>17918</v>
      </c>
      <c r="D10718" s="23">
        <v>630</v>
      </c>
      <c r="E10718" s="20" t="s">
        <v>892</v>
      </c>
      <c r="F10718" s="20" t="s">
        <v>171</v>
      </c>
    </row>
    <row r="10719" spans="1:6">
      <c r="A10719" s="23">
        <v>10640</v>
      </c>
      <c r="B10719" s="24" t="s">
        <v>3468</v>
      </c>
      <c r="C10719" s="24" t="s">
        <v>11905</v>
      </c>
      <c r="D10719" s="23">
        <v>630</v>
      </c>
      <c r="E10719" s="20" t="s">
        <v>892</v>
      </c>
      <c r="F10719" s="20" t="s">
        <v>171</v>
      </c>
    </row>
    <row r="10720" spans="1:6">
      <c r="A10720" s="23">
        <v>10641</v>
      </c>
      <c r="B10720" s="24" t="s">
        <v>10011</v>
      </c>
      <c r="C10720" s="24" t="s">
        <v>17571</v>
      </c>
      <c r="D10720" s="23">
        <v>630</v>
      </c>
      <c r="E10720" s="20" t="s">
        <v>892</v>
      </c>
      <c r="F10720" s="20" t="s">
        <v>171</v>
      </c>
    </row>
    <row r="10721" spans="1:6">
      <c r="A10721" s="23">
        <v>10642</v>
      </c>
      <c r="B10721" s="24" t="s">
        <v>2591</v>
      </c>
      <c r="C10721" s="24" t="s">
        <v>11240</v>
      </c>
      <c r="D10721" s="23">
        <v>630</v>
      </c>
      <c r="E10721" s="20" t="s">
        <v>892</v>
      </c>
      <c r="F10721" s="20" t="s">
        <v>171</v>
      </c>
    </row>
    <row r="10722" spans="1:6">
      <c r="A10722" s="23">
        <v>10643</v>
      </c>
      <c r="B10722" s="24" t="s">
        <v>10028</v>
      </c>
      <c r="C10722" s="24" t="s">
        <v>2051</v>
      </c>
      <c r="D10722" s="23">
        <v>630</v>
      </c>
      <c r="E10722" s="20" t="s">
        <v>892</v>
      </c>
      <c r="F10722" s="20" t="s">
        <v>171</v>
      </c>
    </row>
    <row r="10723" spans="1:6">
      <c r="A10723" s="23">
        <v>10644</v>
      </c>
      <c r="B10723" s="24" t="s">
        <v>8767</v>
      </c>
      <c r="C10723" s="24" t="s">
        <v>16480</v>
      </c>
      <c r="D10723" s="23">
        <v>630</v>
      </c>
      <c r="E10723" s="20" t="s">
        <v>892</v>
      </c>
      <c r="F10723" s="20" t="s">
        <v>171</v>
      </c>
    </row>
    <row r="10724" spans="1:6">
      <c r="A10724" s="23">
        <v>10633</v>
      </c>
      <c r="B10724" s="24" t="s">
        <v>10037</v>
      </c>
      <c r="C10724" s="24" t="s">
        <v>16347</v>
      </c>
      <c r="D10724" s="23">
        <v>630</v>
      </c>
      <c r="E10724" s="20" t="s">
        <v>892</v>
      </c>
      <c r="F10724" s="20" t="s">
        <v>171</v>
      </c>
    </row>
    <row r="10725" spans="1:6">
      <c r="A10725" s="23">
        <v>10634</v>
      </c>
      <c r="B10725" s="24" t="s">
        <v>10462</v>
      </c>
      <c r="C10725" s="24" t="s">
        <v>17915</v>
      </c>
      <c r="D10725" s="23">
        <v>630</v>
      </c>
      <c r="E10725" s="20" t="s">
        <v>892</v>
      </c>
      <c r="F10725" s="20" t="s">
        <v>171</v>
      </c>
    </row>
    <row r="10726" spans="1:6">
      <c r="A10726" s="23">
        <v>10635</v>
      </c>
      <c r="B10726" s="24" t="s">
        <v>3250</v>
      </c>
      <c r="C10726" s="24" t="s">
        <v>378</v>
      </c>
      <c r="D10726" s="23">
        <v>630</v>
      </c>
      <c r="E10726" s="20" t="s">
        <v>892</v>
      </c>
      <c r="F10726" s="20" t="s">
        <v>171</v>
      </c>
    </row>
    <row r="10727" spans="1:6">
      <c r="A10727" s="23">
        <v>10645</v>
      </c>
      <c r="B10727" s="24" t="s">
        <v>10029</v>
      </c>
      <c r="C10727" s="24" t="s">
        <v>17919</v>
      </c>
      <c r="D10727" s="23">
        <v>631</v>
      </c>
      <c r="E10727" s="20" t="s">
        <v>41</v>
      </c>
      <c r="F10727" s="20" t="s">
        <v>33</v>
      </c>
    </row>
    <row r="10728" spans="1:6">
      <c r="A10728" s="23">
        <v>10646</v>
      </c>
      <c r="B10728" s="24" t="s">
        <v>10030</v>
      </c>
      <c r="C10728" s="24" t="s">
        <v>17920</v>
      </c>
      <c r="D10728" s="23">
        <v>631</v>
      </c>
      <c r="E10728" s="20" t="s">
        <v>41</v>
      </c>
      <c r="F10728" s="20" t="s">
        <v>33</v>
      </c>
    </row>
    <row r="10729" spans="1:6">
      <c r="A10729" s="23">
        <v>10647</v>
      </c>
      <c r="B10729" s="24" t="s">
        <v>10031</v>
      </c>
      <c r="C10729" s="24" t="s">
        <v>17921</v>
      </c>
      <c r="D10729" s="23">
        <v>631</v>
      </c>
      <c r="E10729" s="20" t="s">
        <v>41</v>
      </c>
      <c r="F10729" s="20" t="s">
        <v>33</v>
      </c>
    </row>
    <row r="10730" spans="1:6">
      <c r="A10730" s="23">
        <v>10648</v>
      </c>
      <c r="B10730" s="24" t="s">
        <v>10032</v>
      </c>
      <c r="C10730" s="24" t="s">
        <v>17922</v>
      </c>
      <c r="D10730" s="23">
        <v>631</v>
      </c>
      <c r="E10730" s="20" t="s">
        <v>41</v>
      </c>
      <c r="F10730" s="20" t="s">
        <v>33</v>
      </c>
    </row>
    <row r="10731" spans="1:6">
      <c r="A10731" s="23">
        <v>10649</v>
      </c>
      <c r="B10731" s="24" t="s">
        <v>10033</v>
      </c>
      <c r="C10731" s="24" t="s">
        <v>17923</v>
      </c>
      <c r="D10731" s="23">
        <v>631</v>
      </c>
      <c r="E10731" s="20" t="s">
        <v>41</v>
      </c>
      <c r="F10731" s="20" t="s">
        <v>33</v>
      </c>
    </row>
    <row r="10732" spans="1:6">
      <c r="A10732" s="23">
        <v>10650</v>
      </c>
      <c r="B10732" s="24" t="s">
        <v>10034</v>
      </c>
      <c r="C10732" s="24" t="s">
        <v>17924</v>
      </c>
      <c r="D10732" s="23">
        <v>631</v>
      </c>
      <c r="E10732" s="20" t="s">
        <v>41</v>
      </c>
      <c r="F10732" s="20" t="s">
        <v>33</v>
      </c>
    </row>
    <row r="10733" spans="1:6">
      <c r="A10733" s="23">
        <v>10651</v>
      </c>
      <c r="B10733" s="24" t="s">
        <v>10035</v>
      </c>
      <c r="C10733" s="24" t="s">
        <v>2205</v>
      </c>
      <c r="D10733" s="23">
        <v>631</v>
      </c>
      <c r="E10733" s="20" t="s">
        <v>41</v>
      </c>
      <c r="F10733" s="20" t="s">
        <v>33</v>
      </c>
    </row>
    <row r="10734" spans="1:6">
      <c r="A10734" s="23">
        <v>10652</v>
      </c>
      <c r="B10734" s="24" t="s">
        <v>10036</v>
      </c>
      <c r="C10734" s="24" t="s">
        <v>10882</v>
      </c>
      <c r="D10734" s="23">
        <v>632</v>
      </c>
      <c r="E10734" s="20" t="s">
        <v>48</v>
      </c>
      <c r="F10734" s="20" t="s">
        <v>33</v>
      </c>
    </row>
    <row r="10735" spans="1:6">
      <c r="A10735" s="23">
        <v>10653</v>
      </c>
      <c r="B10735" s="24" t="s">
        <v>10037</v>
      </c>
      <c r="C10735" s="24" t="s">
        <v>16347</v>
      </c>
      <c r="D10735" s="23">
        <v>632</v>
      </c>
      <c r="E10735" s="20" t="s">
        <v>48</v>
      </c>
      <c r="F10735" s="20" t="s">
        <v>33</v>
      </c>
    </row>
    <row r="10736" spans="1:6">
      <c r="A10736" s="23">
        <v>10654</v>
      </c>
      <c r="B10736" s="24" t="s">
        <v>10038</v>
      </c>
      <c r="C10736" s="24" t="s">
        <v>2505</v>
      </c>
      <c r="D10736" s="23">
        <v>632</v>
      </c>
      <c r="E10736" s="20" t="s">
        <v>48</v>
      </c>
      <c r="F10736" s="20" t="s">
        <v>33</v>
      </c>
    </row>
    <row r="10737" spans="1:6">
      <c r="A10737" s="23">
        <v>10655</v>
      </c>
      <c r="B10737" s="24" t="s">
        <v>10039</v>
      </c>
      <c r="C10737" s="24" t="s">
        <v>17925</v>
      </c>
      <c r="D10737" s="23">
        <v>632</v>
      </c>
      <c r="E10737" s="20" t="s">
        <v>48</v>
      </c>
      <c r="F10737" s="20" t="s">
        <v>33</v>
      </c>
    </row>
    <row r="10738" spans="1:6">
      <c r="A10738" s="23">
        <v>10656</v>
      </c>
      <c r="B10738" s="24" t="s">
        <v>4466</v>
      </c>
      <c r="C10738" s="24" t="s">
        <v>13293</v>
      </c>
      <c r="D10738" s="23">
        <v>632</v>
      </c>
      <c r="E10738" s="20" t="s">
        <v>48</v>
      </c>
      <c r="F10738" s="20" t="s">
        <v>33</v>
      </c>
    </row>
    <row r="10739" spans="1:6">
      <c r="A10739" s="23">
        <v>10657</v>
      </c>
      <c r="B10739" s="24" t="s">
        <v>4213</v>
      </c>
      <c r="C10739" s="24" t="s">
        <v>12517</v>
      </c>
      <c r="D10739" s="23">
        <v>632</v>
      </c>
      <c r="E10739" s="20" t="s">
        <v>48</v>
      </c>
      <c r="F10739" s="20" t="s">
        <v>33</v>
      </c>
    </row>
    <row r="10740" spans="1:6">
      <c r="A10740" s="23">
        <v>10658</v>
      </c>
      <c r="B10740" s="24" t="s">
        <v>3774</v>
      </c>
      <c r="C10740" s="24" t="s">
        <v>11864</v>
      </c>
      <c r="D10740" s="23">
        <v>632</v>
      </c>
      <c r="E10740" s="20" t="s">
        <v>48</v>
      </c>
      <c r="F10740" s="20" t="s">
        <v>33</v>
      </c>
    </row>
    <row r="10741" spans="1:6">
      <c r="A10741" s="23">
        <v>10659</v>
      </c>
      <c r="B10741" s="24" t="s">
        <v>3882</v>
      </c>
      <c r="C10741" s="24" t="s">
        <v>12239</v>
      </c>
      <c r="D10741" s="23">
        <v>632</v>
      </c>
      <c r="E10741" s="20" t="s">
        <v>48</v>
      </c>
      <c r="F10741" s="20" t="s">
        <v>33</v>
      </c>
    </row>
    <row r="10742" spans="1:6">
      <c r="A10742" s="23">
        <v>10660</v>
      </c>
      <c r="B10742" s="24" t="s">
        <v>3294</v>
      </c>
      <c r="C10742" s="24" t="s">
        <v>11762</v>
      </c>
      <c r="D10742" s="23">
        <v>632</v>
      </c>
      <c r="E10742" s="20" t="s">
        <v>48</v>
      </c>
      <c r="F10742" s="20" t="s">
        <v>33</v>
      </c>
    </row>
    <row r="10743" spans="1:6">
      <c r="A10743" s="23">
        <v>10661</v>
      </c>
      <c r="B10743" s="24" t="s">
        <v>10040</v>
      </c>
      <c r="C10743" s="24" t="s">
        <v>17926</v>
      </c>
      <c r="D10743" s="23">
        <v>632</v>
      </c>
      <c r="E10743" s="20" t="s">
        <v>48</v>
      </c>
      <c r="F10743" s="20" t="s">
        <v>33</v>
      </c>
    </row>
    <row r="10744" spans="1:6">
      <c r="A10744" s="23">
        <v>10662</v>
      </c>
      <c r="B10744" s="24" t="s">
        <v>6028</v>
      </c>
      <c r="C10744" s="24" t="s">
        <v>2385</v>
      </c>
      <c r="D10744" s="23">
        <v>632</v>
      </c>
      <c r="E10744" s="20" t="s">
        <v>48</v>
      </c>
      <c r="F10744" s="20" t="s">
        <v>33</v>
      </c>
    </row>
    <row r="10745" spans="1:6">
      <c r="A10745" s="23">
        <v>10663</v>
      </c>
      <c r="B10745" s="24" t="s">
        <v>10041</v>
      </c>
      <c r="C10745" s="24" t="s">
        <v>17927</v>
      </c>
      <c r="D10745" s="23">
        <v>632</v>
      </c>
      <c r="E10745" s="20" t="s">
        <v>48</v>
      </c>
      <c r="F10745" s="20" t="s">
        <v>33</v>
      </c>
    </row>
    <row r="10746" spans="1:6">
      <c r="A10746" s="23">
        <v>10664</v>
      </c>
      <c r="B10746" s="24" t="s">
        <v>10042</v>
      </c>
      <c r="C10746" s="24" t="s">
        <v>17928</v>
      </c>
      <c r="D10746" s="23">
        <v>632</v>
      </c>
      <c r="E10746" s="20" t="s">
        <v>48</v>
      </c>
      <c r="F10746" s="20" t="s">
        <v>33</v>
      </c>
    </row>
    <row r="10747" spans="1:6">
      <c r="A10747" s="23">
        <v>10665</v>
      </c>
      <c r="B10747" s="24" t="s">
        <v>6263</v>
      </c>
      <c r="C10747" s="24" t="s">
        <v>10913</v>
      </c>
      <c r="D10747" s="23">
        <v>632</v>
      </c>
      <c r="E10747" s="20" t="s">
        <v>48</v>
      </c>
      <c r="F10747" s="20" t="s">
        <v>33</v>
      </c>
    </row>
    <row r="10748" spans="1:6">
      <c r="A10748" s="23">
        <v>10666</v>
      </c>
      <c r="B10748" s="24" t="s">
        <v>3866</v>
      </c>
      <c r="C10748" s="24" t="s">
        <v>12227</v>
      </c>
      <c r="D10748" s="23">
        <v>632</v>
      </c>
      <c r="E10748" s="20" t="s">
        <v>48</v>
      </c>
      <c r="F10748" s="20" t="s">
        <v>33</v>
      </c>
    </row>
    <row r="10749" spans="1:6">
      <c r="A10749" s="23">
        <v>10667</v>
      </c>
      <c r="B10749" s="24" t="s">
        <v>8767</v>
      </c>
      <c r="C10749" s="24" t="s">
        <v>16480</v>
      </c>
      <c r="D10749" s="23">
        <v>632</v>
      </c>
      <c r="E10749" s="20" t="s">
        <v>48</v>
      </c>
      <c r="F10749" s="20" t="s">
        <v>33</v>
      </c>
    </row>
    <row r="10750" spans="1:6">
      <c r="A10750" s="23">
        <v>10668</v>
      </c>
      <c r="B10750" s="24" t="s">
        <v>7151</v>
      </c>
      <c r="C10750" s="24" t="s">
        <v>10631</v>
      </c>
      <c r="D10750" s="23">
        <v>632</v>
      </c>
      <c r="E10750" s="20" t="s">
        <v>48</v>
      </c>
      <c r="F10750" s="20" t="s">
        <v>33</v>
      </c>
    </row>
    <row r="10751" spans="1:6">
      <c r="A10751" s="23">
        <v>10669</v>
      </c>
      <c r="B10751" s="24" t="s">
        <v>5834</v>
      </c>
      <c r="C10751" s="24" t="s">
        <v>13903</v>
      </c>
      <c r="D10751" s="23">
        <v>632</v>
      </c>
      <c r="E10751" s="20" t="s">
        <v>48</v>
      </c>
      <c r="F10751" s="20" t="s">
        <v>33</v>
      </c>
    </row>
    <row r="10752" spans="1:6">
      <c r="A10752" s="23">
        <v>10670</v>
      </c>
      <c r="B10752" s="24" t="s">
        <v>10043</v>
      </c>
      <c r="C10752" s="24" t="s">
        <v>10897</v>
      </c>
      <c r="D10752" s="23">
        <v>633</v>
      </c>
      <c r="E10752" s="20" t="s">
        <v>35</v>
      </c>
      <c r="F10752" s="20" t="s">
        <v>33</v>
      </c>
    </row>
    <row r="10753" spans="1:6">
      <c r="A10753" s="23">
        <v>10671</v>
      </c>
      <c r="B10753" s="24" t="s">
        <v>9860</v>
      </c>
      <c r="C10753" s="24" t="s">
        <v>17452</v>
      </c>
      <c r="D10753" s="23">
        <v>633</v>
      </c>
      <c r="E10753" s="20" t="s">
        <v>35</v>
      </c>
      <c r="F10753" s="20" t="s">
        <v>33</v>
      </c>
    </row>
    <row r="10754" spans="1:6">
      <c r="A10754" s="23">
        <v>10672</v>
      </c>
      <c r="B10754" s="24" t="s">
        <v>9986</v>
      </c>
      <c r="C10754" s="24" t="s">
        <v>10643</v>
      </c>
      <c r="D10754" s="23">
        <v>633</v>
      </c>
      <c r="E10754" s="20" t="s">
        <v>35</v>
      </c>
      <c r="F10754" s="20" t="s">
        <v>33</v>
      </c>
    </row>
    <row r="10755" spans="1:6">
      <c r="A10755" s="23">
        <v>10673</v>
      </c>
      <c r="B10755" s="24" t="s">
        <v>10044</v>
      </c>
      <c r="C10755" s="24" t="s">
        <v>17908</v>
      </c>
      <c r="D10755" s="23">
        <v>633</v>
      </c>
      <c r="E10755" s="20" t="s">
        <v>35</v>
      </c>
      <c r="F10755" s="20" t="s">
        <v>33</v>
      </c>
    </row>
    <row r="10756" spans="1:6">
      <c r="A10756" s="23">
        <v>10674</v>
      </c>
      <c r="B10756" s="24" t="s">
        <v>10045</v>
      </c>
      <c r="C10756" s="24" t="s">
        <v>17929</v>
      </c>
      <c r="D10756" s="23">
        <v>633</v>
      </c>
      <c r="E10756" s="20" t="s">
        <v>35</v>
      </c>
      <c r="F10756" s="20" t="s">
        <v>33</v>
      </c>
    </row>
    <row r="10757" spans="1:6">
      <c r="A10757" s="23">
        <v>10675</v>
      </c>
      <c r="B10757" s="24" t="s">
        <v>10046</v>
      </c>
      <c r="C10757" s="24" t="s">
        <v>17706</v>
      </c>
      <c r="D10757" s="23">
        <v>633</v>
      </c>
      <c r="E10757" s="20" t="s">
        <v>35</v>
      </c>
      <c r="F10757" s="20" t="s">
        <v>33</v>
      </c>
    </row>
    <row r="10758" spans="1:6">
      <c r="A10758" s="23">
        <v>10676</v>
      </c>
      <c r="B10758" s="24" t="s">
        <v>10047</v>
      </c>
      <c r="C10758" s="24" t="s">
        <v>10890</v>
      </c>
      <c r="D10758" s="23">
        <v>633</v>
      </c>
      <c r="E10758" s="20" t="s">
        <v>35</v>
      </c>
      <c r="F10758" s="20" t="s">
        <v>33</v>
      </c>
    </row>
    <row r="10759" spans="1:6">
      <c r="A10759" s="23">
        <v>10677</v>
      </c>
      <c r="B10759" s="24" t="s">
        <v>10048</v>
      </c>
      <c r="C10759" s="24" t="s">
        <v>12549</v>
      </c>
      <c r="D10759" s="23">
        <v>633</v>
      </c>
      <c r="E10759" s="20" t="s">
        <v>35</v>
      </c>
      <c r="F10759" s="20" t="s">
        <v>33</v>
      </c>
    </row>
    <row r="10760" spans="1:6">
      <c r="A10760" s="23">
        <v>10678</v>
      </c>
      <c r="B10760" s="24" t="s">
        <v>10049</v>
      </c>
      <c r="C10760" s="24" t="s">
        <v>2199</v>
      </c>
      <c r="D10760" s="23">
        <v>633</v>
      </c>
      <c r="E10760" s="20" t="s">
        <v>35</v>
      </c>
      <c r="F10760" s="20" t="s">
        <v>33</v>
      </c>
    </row>
    <row r="10761" spans="1:6">
      <c r="A10761" s="23">
        <v>10679</v>
      </c>
      <c r="B10761" s="24" t="s">
        <v>3399</v>
      </c>
      <c r="C10761" s="24" t="s">
        <v>11800</v>
      </c>
      <c r="D10761" s="23">
        <v>633</v>
      </c>
      <c r="E10761" s="20" t="s">
        <v>35</v>
      </c>
      <c r="F10761" s="20" t="s">
        <v>33</v>
      </c>
    </row>
    <row r="10762" spans="1:6">
      <c r="A10762" s="23">
        <v>10680</v>
      </c>
      <c r="B10762" s="24" t="s">
        <v>10050</v>
      </c>
      <c r="C10762" s="24" t="s">
        <v>12213</v>
      </c>
      <c r="D10762" s="23">
        <v>633</v>
      </c>
      <c r="E10762" s="20" t="s">
        <v>35</v>
      </c>
      <c r="F10762" s="20" t="s">
        <v>33</v>
      </c>
    </row>
    <row r="10763" spans="1:6">
      <c r="A10763" s="23">
        <v>10681</v>
      </c>
      <c r="B10763" s="24" t="s">
        <v>3748</v>
      </c>
      <c r="C10763" s="24" t="s">
        <v>12127</v>
      </c>
      <c r="D10763" s="23">
        <v>633</v>
      </c>
      <c r="E10763" s="20" t="s">
        <v>35</v>
      </c>
      <c r="F10763" s="20" t="s">
        <v>33</v>
      </c>
    </row>
    <row r="10764" spans="1:6">
      <c r="A10764" s="23">
        <v>10682</v>
      </c>
      <c r="B10764" s="24" t="s">
        <v>10051</v>
      </c>
      <c r="C10764" s="24" t="s">
        <v>17930</v>
      </c>
      <c r="D10764" s="23">
        <v>633</v>
      </c>
      <c r="E10764" s="20" t="s">
        <v>35</v>
      </c>
      <c r="F10764" s="20" t="s">
        <v>33</v>
      </c>
    </row>
    <row r="10765" spans="1:6">
      <c r="A10765" s="23">
        <v>10690</v>
      </c>
      <c r="B10765" s="24" t="s">
        <v>10054</v>
      </c>
      <c r="C10765" s="25" t="s">
        <v>56</v>
      </c>
      <c r="D10765" s="23">
        <v>634</v>
      </c>
      <c r="E10765" s="20" t="s">
        <v>55</v>
      </c>
      <c r="F10765" s="20" t="s">
        <v>33</v>
      </c>
    </row>
    <row r="10766" spans="1:6">
      <c r="A10766" s="23">
        <v>10683</v>
      </c>
      <c r="B10766" s="24" t="s">
        <v>9461</v>
      </c>
      <c r="C10766" s="24" t="s">
        <v>16350</v>
      </c>
      <c r="D10766" s="23">
        <v>634</v>
      </c>
      <c r="E10766" s="20" t="s">
        <v>55</v>
      </c>
      <c r="F10766" s="20" t="s">
        <v>33</v>
      </c>
    </row>
    <row r="10767" spans="1:6">
      <c r="A10767" s="23">
        <v>10684</v>
      </c>
      <c r="B10767" s="24" t="s">
        <v>9069</v>
      </c>
      <c r="C10767" s="24" t="s">
        <v>10836</v>
      </c>
      <c r="D10767" s="23">
        <v>634</v>
      </c>
      <c r="E10767" s="20" t="s">
        <v>55</v>
      </c>
      <c r="F10767" s="20" t="s">
        <v>33</v>
      </c>
    </row>
    <row r="10768" spans="1:6">
      <c r="A10768" s="23">
        <v>10685</v>
      </c>
      <c r="B10768" s="24" t="s">
        <v>7574</v>
      </c>
      <c r="C10768" s="24" t="s">
        <v>2291</v>
      </c>
      <c r="D10768" s="23">
        <v>634</v>
      </c>
      <c r="E10768" s="20" t="s">
        <v>55</v>
      </c>
      <c r="F10768" s="20" t="s">
        <v>33</v>
      </c>
    </row>
    <row r="10769" spans="1:6">
      <c r="A10769" s="23">
        <v>10686</v>
      </c>
      <c r="B10769" s="24" t="s">
        <v>10052</v>
      </c>
      <c r="C10769" s="24" t="s">
        <v>17931</v>
      </c>
      <c r="D10769" s="23">
        <v>634</v>
      </c>
      <c r="E10769" s="20" t="s">
        <v>55</v>
      </c>
      <c r="F10769" s="20" t="s">
        <v>33</v>
      </c>
    </row>
    <row r="10770" spans="1:6">
      <c r="A10770" s="23">
        <v>10687</v>
      </c>
      <c r="B10770" s="24" t="s">
        <v>8511</v>
      </c>
      <c r="C10770" s="24" t="s">
        <v>16257</v>
      </c>
      <c r="D10770" s="23">
        <v>634</v>
      </c>
      <c r="E10770" s="20" t="s">
        <v>55</v>
      </c>
      <c r="F10770" s="20" t="s">
        <v>33</v>
      </c>
    </row>
    <row r="10771" spans="1:6">
      <c r="A10771" s="23">
        <v>10688</v>
      </c>
      <c r="B10771" s="24" t="s">
        <v>10053</v>
      </c>
      <c r="C10771" s="24" t="s">
        <v>17932</v>
      </c>
      <c r="D10771" s="23">
        <v>634</v>
      </c>
      <c r="E10771" s="20" t="s">
        <v>55</v>
      </c>
      <c r="F10771" s="20" t="s">
        <v>33</v>
      </c>
    </row>
    <row r="10772" spans="1:6">
      <c r="A10772" s="23">
        <v>10689</v>
      </c>
      <c r="B10772" s="24" t="s">
        <v>3374</v>
      </c>
      <c r="C10772" s="24" t="s">
        <v>11834</v>
      </c>
      <c r="D10772" s="23">
        <v>634</v>
      </c>
      <c r="E10772" s="20" t="s">
        <v>55</v>
      </c>
      <c r="F10772" s="20" t="s">
        <v>33</v>
      </c>
    </row>
    <row r="10773" spans="1:6">
      <c r="A10773" s="23">
        <v>10691</v>
      </c>
      <c r="B10773" s="24" t="s">
        <v>10055</v>
      </c>
      <c r="C10773" s="24" t="s">
        <v>11793</v>
      </c>
      <c r="D10773" s="23">
        <v>634</v>
      </c>
      <c r="E10773" s="20" t="s">
        <v>55</v>
      </c>
      <c r="F10773" s="20" t="s">
        <v>33</v>
      </c>
    </row>
    <row r="10774" spans="1:6">
      <c r="A10774" s="23">
        <v>10692</v>
      </c>
      <c r="B10774" s="24" t="s">
        <v>5188</v>
      </c>
      <c r="C10774" s="24" t="s">
        <v>13330</v>
      </c>
      <c r="D10774" s="23">
        <v>634</v>
      </c>
      <c r="E10774" s="20" t="s">
        <v>55</v>
      </c>
      <c r="F10774" s="20" t="s">
        <v>33</v>
      </c>
    </row>
    <row r="10775" spans="1:6">
      <c r="A10775" s="23">
        <v>10693</v>
      </c>
      <c r="B10775" s="24" t="s">
        <v>9281</v>
      </c>
      <c r="C10775" s="24" t="s">
        <v>16913</v>
      </c>
      <c r="D10775" s="23">
        <v>634</v>
      </c>
      <c r="E10775" s="20" t="s">
        <v>55</v>
      </c>
      <c r="F10775" s="20" t="s">
        <v>33</v>
      </c>
    </row>
    <row r="10776" spans="1:6">
      <c r="A10776" s="23">
        <v>10694</v>
      </c>
      <c r="B10776" s="24" t="s">
        <v>10056</v>
      </c>
      <c r="C10776" s="24" t="s">
        <v>17933</v>
      </c>
      <c r="D10776" s="23">
        <v>634</v>
      </c>
      <c r="E10776" s="20" t="s">
        <v>55</v>
      </c>
      <c r="F10776" s="20" t="s">
        <v>33</v>
      </c>
    </row>
    <row r="10777" spans="1:6">
      <c r="A10777" s="23">
        <v>10695</v>
      </c>
      <c r="B10777" s="24" t="s">
        <v>9089</v>
      </c>
      <c r="C10777" s="24" t="s">
        <v>16746</v>
      </c>
      <c r="D10777" s="23">
        <v>634</v>
      </c>
      <c r="E10777" s="20" t="s">
        <v>55</v>
      </c>
      <c r="F10777" s="20" t="s">
        <v>33</v>
      </c>
    </row>
    <row r="10778" spans="1:6">
      <c r="A10778" s="23">
        <v>10696</v>
      </c>
      <c r="B10778" s="24" t="s">
        <v>3918</v>
      </c>
      <c r="C10778" s="24" t="s">
        <v>11789</v>
      </c>
      <c r="D10778" s="23">
        <v>634</v>
      </c>
      <c r="E10778" s="20" t="s">
        <v>55</v>
      </c>
      <c r="F10778" s="20" t="s">
        <v>33</v>
      </c>
    </row>
    <row r="10779" spans="1:6">
      <c r="A10779" s="23">
        <v>10702</v>
      </c>
      <c r="B10779" s="24" t="s">
        <v>5068</v>
      </c>
      <c r="C10779" s="25" t="s">
        <v>63</v>
      </c>
      <c r="D10779" s="23">
        <v>635</v>
      </c>
      <c r="E10779" s="20" t="s">
        <v>62</v>
      </c>
      <c r="F10779" s="20" t="s">
        <v>33</v>
      </c>
    </row>
    <row r="10780" spans="1:6">
      <c r="A10780" s="23">
        <v>10697</v>
      </c>
      <c r="B10780" s="24" t="s">
        <v>10057</v>
      </c>
      <c r="C10780" s="24" t="s">
        <v>17934</v>
      </c>
      <c r="D10780" s="23">
        <v>635</v>
      </c>
      <c r="E10780" s="20" t="s">
        <v>62</v>
      </c>
      <c r="F10780" s="20" t="s">
        <v>33</v>
      </c>
    </row>
    <row r="10781" spans="1:6">
      <c r="A10781" s="23">
        <v>10698</v>
      </c>
      <c r="B10781" s="24" t="s">
        <v>10058</v>
      </c>
      <c r="C10781" s="24" t="s">
        <v>17935</v>
      </c>
      <c r="D10781" s="23">
        <v>635</v>
      </c>
      <c r="E10781" s="20" t="s">
        <v>62</v>
      </c>
      <c r="F10781" s="20" t="s">
        <v>33</v>
      </c>
    </row>
    <row r="10782" spans="1:6">
      <c r="A10782" s="23">
        <v>10699</v>
      </c>
      <c r="B10782" s="24" t="s">
        <v>10059</v>
      </c>
      <c r="C10782" s="24" t="s">
        <v>2095</v>
      </c>
      <c r="D10782" s="23">
        <v>635</v>
      </c>
      <c r="E10782" s="20" t="s">
        <v>62</v>
      </c>
      <c r="F10782" s="20" t="s">
        <v>33</v>
      </c>
    </row>
    <row r="10783" spans="1:6">
      <c r="A10783" s="23">
        <v>10700</v>
      </c>
      <c r="B10783" s="24" t="s">
        <v>3565</v>
      </c>
      <c r="C10783" s="24" t="s">
        <v>11986</v>
      </c>
      <c r="D10783" s="23">
        <v>635</v>
      </c>
      <c r="E10783" s="20" t="s">
        <v>62</v>
      </c>
      <c r="F10783" s="20" t="s">
        <v>33</v>
      </c>
    </row>
    <row r="10784" spans="1:6">
      <c r="A10784" s="23">
        <v>10701</v>
      </c>
      <c r="B10784" s="24" t="s">
        <v>9172</v>
      </c>
      <c r="C10784" s="24" t="s">
        <v>16816</v>
      </c>
      <c r="D10784" s="23">
        <v>635</v>
      </c>
      <c r="E10784" s="20" t="s">
        <v>62</v>
      </c>
      <c r="F10784" s="20" t="s">
        <v>33</v>
      </c>
    </row>
    <row r="10785" spans="1:6">
      <c r="A10785" s="23">
        <v>10703</v>
      </c>
      <c r="B10785" s="24" t="s">
        <v>10060</v>
      </c>
      <c r="C10785" s="24" t="s">
        <v>17936</v>
      </c>
      <c r="D10785" s="23">
        <v>635</v>
      </c>
      <c r="E10785" s="20" t="s">
        <v>62</v>
      </c>
      <c r="F10785" s="20" t="s">
        <v>33</v>
      </c>
    </row>
    <row r="10786" spans="1:6">
      <c r="A10786" s="23">
        <v>10704</v>
      </c>
      <c r="B10786" s="24" t="s">
        <v>10061</v>
      </c>
      <c r="C10786" s="24" t="s">
        <v>1291</v>
      </c>
      <c r="D10786" s="23">
        <v>635</v>
      </c>
      <c r="E10786" s="20" t="s">
        <v>62</v>
      </c>
      <c r="F10786" s="20" t="s">
        <v>33</v>
      </c>
    </row>
    <row r="10787" spans="1:6">
      <c r="A10787" s="23">
        <v>10705</v>
      </c>
      <c r="B10787" s="24" t="s">
        <v>10062</v>
      </c>
      <c r="C10787" s="24" t="s">
        <v>17937</v>
      </c>
      <c r="D10787" s="23">
        <v>635</v>
      </c>
      <c r="E10787" s="20" t="s">
        <v>62</v>
      </c>
      <c r="F10787" s="20" t="s">
        <v>33</v>
      </c>
    </row>
    <row r="10788" spans="1:6">
      <c r="A10788" s="23">
        <v>10706</v>
      </c>
      <c r="B10788" s="24" t="s">
        <v>10063</v>
      </c>
      <c r="C10788" s="24" t="s">
        <v>17938</v>
      </c>
      <c r="D10788" s="23">
        <v>635</v>
      </c>
      <c r="E10788" s="20" t="s">
        <v>62</v>
      </c>
      <c r="F10788" s="20" t="s">
        <v>33</v>
      </c>
    </row>
    <row r="10789" spans="1:6">
      <c r="A10789" s="23">
        <v>10707</v>
      </c>
      <c r="B10789" s="24" t="s">
        <v>10064</v>
      </c>
      <c r="C10789" s="24" t="s">
        <v>17939</v>
      </c>
      <c r="D10789" s="23">
        <v>635</v>
      </c>
      <c r="E10789" s="20" t="s">
        <v>62</v>
      </c>
      <c r="F10789" s="20" t="s">
        <v>33</v>
      </c>
    </row>
    <row r="10790" spans="1:6">
      <c r="A10790" s="23">
        <v>10708</v>
      </c>
      <c r="B10790" s="24" t="s">
        <v>10065</v>
      </c>
      <c r="C10790" s="24" t="s">
        <v>17940</v>
      </c>
      <c r="D10790" s="23">
        <v>635</v>
      </c>
      <c r="E10790" s="20" t="s">
        <v>62</v>
      </c>
      <c r="F10790" s="20" t="s">
        <v>33</v>
      </c>
    </row>
    <row r="10791" spans="1:6">
      <c r="A10791" s="23">
        <v>10709</v>
      </c>
      <c r="B10791" s="24" t="s">
        <v>3997</v>
      </c>
      <c r="C10791" s="24" t="s">
        <v>12330</v>
      </c>
      <c r="D10791" s="23">
        <v>635</v>
      </c>
      <c r="E10791" s="20" t="s">
        <v>62</v>
      </c>
      <c r="F10791" s="20" t="s">
        <v>33</v>
      </c>
    </row>
    <row r="10792" spans="1:6">
      <c r="A10792" s="23">
        <v>10710</v>
      </c>
      <c r="B10792" s="24" t="s">
        <v>9079</v>
      </c>
      <c r="C10792" s="24" t="s">
        <v>16739</v>
      </c>
      <c r="D10792" s="23">
        <v>635</v>
      </c>
      <c r="E10792" s="20" t="s">
        <v>62</v>
      </c>
      <c r="F10792" s="20" t="s">
        <v>33</v>
      </c>
    </row>
    <row r="10793" spans="1:6">
      <c r="A10793" s="23">
        <v>10711</v>
      </c>
      <c r="B10793" s="24" t="s">
        <v>6644</v>
      </c>
      <c r="C10793" s="24" t="s">
        <v>10642</v>
      </c>
      <c r="D10793" s="23">
        <v>635</v>
      </c>
      <c r="E10793" s="20" t="s">
        <v>62</v>
      </c>
      <c r="F10793" s="20" t="s">
        <v>33</v>
      </c>
    </row>
    <row r="10794" spans="1:6">
      <c r="A10794" s="23">
        <v>10712</v>
      </c>
      <c r="B10794" s="24" t="s">
        <v>9035</v>
      </c>
      <c r="C10794" s="24" t="s">
        <v>16703</v>
      </c>
      <c r="D10794" s="23">
        <v>635</v>
      </c>
      <c r="E10794" s="20" t="s">
        <v>62</v>
      </c>
      <c r="F10794" s="20" t="s">
        <v>33</v>
      </c>
    </row>
    <row r="10795" spans="1:6">
      <c r="A10795" s="23">
        <v>10713</v>
      </c>
      <c r="B10795" s="24" t="s">
        <v>9906</v>
      </c>
      <c r="C10795" s="24" t="s">
        <v>17488</v>
      </c>
      <c r="D10795" s="23">
        <v>635</v>
      </c>
      <c r="E10795" s="20" t="s">
        <v>62</v>
      </c>
      <c r="F10795" s="20" t="s">
        <v>33</v>
      </c>
    </row>
    <row r="10796" spans="1:6">
      <c r="A10796" s="23">
        <v>10714</v>
      </c>
      <c r="B10796" s="24" t="s">
        <v>10066</v>
      </c>
      <c r="C10796" s="24" t="s">
        <v>17941</v>
      </c>
      <c r="D10796" s="23">
        <v>635</v>
      </c>
      <c r="E10796" s="20" t="s">
        <v>62</v>
      </c>
      <c r="F10796" s="20" t="s">
        <v>33</v>
      </c>
    </row>
    <row r="10797" spans="1:6">
      <c r="A10797" s="23">
        <v>10715</v>
      </c>
      <c r="B10797" s="24" t="s">
        <v>3492</v>
      </c>
      <c r="C10797" s="24" t="s">
        <v>1200</v>
      </c>
      <c r="D10797" s="23">
        <v>636</v>
      </c>
      <c r="E10797" s="20" t="s">
        <v>69</v>
      </c>
      <c r="F10797" s="20" t="s">
        <v>33</v>
      </c>
    </row>
    <row r="10798" spans="1:6">
      <c r="A10798" s="23">
        <v>10716</v>
      </c>
      <c r="B10798" s="24" t="s">
        <v>10067</v>
      </c>
      <c r="C10798" s="24" t="s">
        <v>17942</v>
      </c>
      <c r="D10798" s="23">
        <v>636</v>
      </c>
      <c r="E10798" s="20" t="s">
        <v>69</v>
      </c>
      <c r="F10798" s="20" t="s">
        <v>33</v>
      </c>
    </row>
    <row r="10799" spans="1:6">
      <c r="A10799" s="23">
        <v>10717</v>
      </c>
      <c r="B10799" s="24" t="s">
        <v>5191</v>
      </c>
      <c r="C10799" s="24" t="s">
        <v>13333</v>
      </c>
      <c r="D10799" s="23">
        <v>636</v>
      </c>
      <c r="E10799" s="20" t="s">
        <v>69</v>
      </c>
      <c r="F10799" s="20" t="s">
        <v>33</v>
      </c>
    </row>
    <row r="10800" spans="1:6">
      <c r="A10800" s="23">
        <v>10718</v>
      </c>
      <c r="B10800" s="24" t="s">
        <v>10068</v>
      </c>
      <c r="C10800" s="24" t="s">
        <v>17863</v>
      </c>
      <c r="D10800" s="23">
        <v>636</v>
      </c>
      <c r="E10800" s="20" t="s">
        <v>69</v>
      </c>
      <c r="F10800" s="20" t="s">
        <v>33</v>
      </c>
    </row>
    <row r="10801" spans="1:6">
      <c r="A10801" s="23">
        <v>10719</v>
      </c>
      <c r="B10801" s="24" t="s">
        <v>10069</v>
      </c>
      <c r="C10801" s="24" t="s">
        <v>17943</v>
      </c>
      <c r="D10801" s="23">
        <v>636</v>
      </c>
      <c r="E10801" s="20" t="s">
        <v>69</v>
      </c>
      <c r="F10801" s="20" t="s">
        <v>33</v>
      </c>
    </row>
    <row r="10802" spans="1:6">
      <c r="A10802" s="23">
        <v>10720</v>
      </c>
      <c r="B10802" s="24" t="s">
        <v>10070</v>
      </c>
      <c r="C10802" s="24" t="s">
        <v>17944</v>
      </c>
      <c r="D10802" s="23">
        <v>636</v>
      </c>
      <c r="E10802" s="20" t="s">
        <v>69</v>
      </c>
      <c r="F10802" s="20" t="s">
        <v>33</v>
      </c>
    </row>
    <row r="10803" spans="1:6">
      <c r="A10803" s="23">
        <v>10721</v>
      </c>
      <c r="B10803" s="24" t="s">
        <v>10071</v>
      </c>
      <c r="C10803" s="24" t="s">
        <v>17945</v>
      </c>
      <c r="D10803" s="23">
        <v>636</v>
      </c>
      <c r="E10803" s="20" t="s">
        <v>69</v>
      </c>
      <c r="F10803" s="20" t="s">
        <v>33</v>
      </c>
    </row>
    <row r="10804" spans="1:6">
      <c r="A10804" s="23">
        <v>10722</v>
      </c>
      <c r="B10804" s="24" t="s">
        <v>5525</v>
      </c>
      <c r="C10804" s="24" t="s">
        <v>491</v>
      </c>
      <c r="D10804" s="23">
        <v>636</v>
      </c>
      <c r="E10804" s="20" t="s">
        <v>69</v>
      </c>
      <c r="F10804" s="20" t="s">
        <v>33</v>
      </c>
    </row>
    <row r="10805" spans="1:6">
      <c r="A10805" s="23">
        <v>10723</v>
      </c>
      <c r="B10805" s="24" t="s">
        <v>3290</v>
      </c>
      <c r="C10805" s="24" t="s">
        <v>11758</v>
      </c>
      <c r="D10805" s="23">
        <v>636</v>
      </c>
      <c r="E10805" s="20" t="s">
        <v>69</v>
      </c>
      <c r="F10805" s="20" t="s">
        <v>33</v>
      </c>
    </row>
    <row r="10806" spans="1:6">
      <c r="A10806" s="23">
        <v>10724</v>
      </c>
      <c r="B10806" s="24" t="s">
        <v>10072</v>
      </c>
      <c r="C10806" s="24" t="s">
        <v>17946</v>
      </c>
      <c r="D10806" s="23">
        <v>636</v>
      </c>
      <c r="E10806" s="20" t="s">
        <v>69</v>
      </c>
      <c r="F10806" s="20" t="s">
        <v>33</v>
      </c>
    </row>
    <row r="10807" spans="1:6">
      <c r="A10807" s="23">
        <v>10725</v>
      </c>
      <c r="B10807" s="24" t="s">
        <v>3368</v>
      </c>
      <c r="C10807" s="24" t="s">
        <v>1026</v>
      </c>
      <c r="D10807" s="23">
        <v>636</v>
      </c>
      <c r="E10807" s="20" t="s">
        <v>69</v>
      </c>
      <c r="F10807" s="20" t="s">
        <v>33</v>
      </c>
    </row>
    <row r="10808" spans="1:6">
      <c r="A10808" s="23">
        <v>10726</v>
      </c>
      <c r="B10808" s="24" t="s">
        <v>10073</v>
      </c>
      <c r="C10808" s="24" t="s">
        <v>10073</v>
      </c>
      <c r="D10808" s="23">
        <v>636</v>
      </c>
      <c r="E10808" s="20" t="s">
        <v>69</v>
      </c>
      <c r="F10808" s="20" t="s">
        <v>33</v>
      </c>
    </row>
    <row r="10809" spans="1:6">
      <c r="A10809" s="23">
        <v>10727</v>
      </c>
      <c r="B10809" s="24" t="s">
        <v>3085</v>
      </c>
      <c r="C10809" s="24" t="s">
        <v>10862</v>
      </c>
      <c r="D10809" s="23">
        <v>636</v>
      </c>
      <c r="E10809" s="20" t="s">
        <v>69</v>
      </c>
      <c r="F10809" s="20" t="s">
        <v>33</v>
      </c>
    </row>
    <row r="10810" spans="1:6">
      <c r="A10810" s="23">
        <v>10728</v>
      </c>
      <c r="B10810" s="24" t="s">
        <v>4465</v>
      </c>
      <c r="C10810" s="24" t="s">
        <v>1360</v>
      </c>
      <c r="D10810" s="23">
        <v>637</v>
      </c>
      <c r="E10810" s="20" t="s">
        <v>76</v>
      </c>
      <c r="F10810" s="20" t="s">
        <v>33</v>
      </c>
    </row>
    <row r="10811" spans="1:6">
      <c r="A10811" s="23">
        <v>10729</v>
      </c>
      <c r="B10811" s="24" t="s">
        <v>10074</v>
      </c>
      <c r="C10811" s="24" t="s">
        <v>17947</v>
      </c>
      <c r="D10811" s="23">
        <v>637</v>
      </c>
      <c r="E10811" s="20" t="s">
        <v>76</v>
      </c>
      <c r="F10811" s="20" t="s">
        <v>33</v>
      </c>
    </row>
    <row r="10812" spans="1:6">
      <c r="A10812" s="23">
        <v>10730</v>
      </c>
      <c r="B10812" s="24" t="s">
        <v>10075</v>
      </c>
      <c r="C10812" s="24" t="s">
        <v>17948</v>
      </c>
      <c r="D10812" s="23">
        <v>637</v>
      </c>
      <c r="E10812" s="20" t="s">
        <v>76</v>
      </c>
      <c r="F10812" s="20" t="s">
        <v>33</v>
      </c>
    </row>
    <row r="10813" spans="1:6">
      <c r="A10813" s="23">
        <v>10731</v>
      </c>
      <c r="B10813" s="24" t="s">
        <v>3707</v>
      </c>
      <c r="C10813" s="24" t="s">
        <v>1578</v>
      </c>
      <c r="D10813" s="23">
        <v>637</v>
      </c>
      <c r="E10813" s="20" t="s">
        <v>76</v>
      </c>
      <c r="F10813" s="20" t="s">
        <v>33</v>
      </c>
    </row>
    <row r="10814" spans="1:6">
      <c r="A10814" s="23">
        <v>10732</v>
      </c>
      <c r="B10814" s="24" t="s">
        <v>4308</v>
      </c>
      <c r="C10814" s="24" t="s">
        <v>1568</v>
      </c>
      <c r="D10814" s="23">
        <v>637</v>
      </c>
      <c r="E10814" s="20" t="s">
        <v>76</v>
      </c>
      <c r="F10814" s="20" t="s">
        <v>33</v>
      </c>
    </row>
    <row r="10815" spans="1:6">
      <c r="A10815" s="23">
        <v>10733</v>
      </c>
      <c r="B10815" s="24" t="s">
        <v>3174</v>
      </c>
      <c r="C10815" s="24" t="s">
        <v>10577</v>
      </c>
      <c r="D10815" s="23">
        <v>637</v>
      </c>
      <c r="E10815" s="20" t="s">
        <v>76</v>
      </c>
      <c r="F10815" s="20" t="s">
        <v>33</v>
      </c>
    </row>
    <row r="10816" spans="1:6">
      <c r="A10816" s="23">
        <v>10734</v>
      </c>
      <c r="B10816" s="24" t="s">
        <v>10076</v>
      </c>
      <c r="C10816" s="24" t="s">
        <v>2179</v>
      </c>
      <c r="D10816" s="23">
        <v>637</v>
      </c>
      <c r="E10816" s="20" t="s">
        <v>76</v>
      </c>
      <c r="F10816" s="20" t="s">
        <v>33</v>
      </c>
    </row>
    <row r="10817" spans="1:6">
      <c r="A10817" s="23">
        <v>10735</v>
      </c>
      <c r="B10817" s="24" t="s">
        <v>4180</v>
      </c>
      <c r="C10817" s="24" t="s">
        <v>12488</v>
      </c>
      <c r="D10817" s="23">
        <v>637</v>
      </c>
      <c r="E10817" s="20" t="s">
        <v>76</v>
      </c>
      <c r="F10817" s="20" t="s">
        <v>33</v>
      </c>
    </row>
    <row r="10818" spans="1:6">
      <c r="A10818" s="23">
        <v>10736</v>
      </c>
      <c r="B10818" s="24" t="s">
        <v>10077</v>
      </c>
      <c r="C10818" s="24" t="s">
        <v>17949</v>
      </c>
      <c r="D10818" s="23">
        <v>637</v>
      </c>
      <c r="E10818" s="20" t="s">
        <v>76</v>
      </c>
      <c r="F10818" s="20" t="s">
        <v>33</v>
      </c>
    </row>
    <row r="10819" spans="1:6">
      <c r="A10819" s="23">
        <v>10737</v>
      </c>
      <c r="B10819" s="24" t="s">
        <v>10078</v>
      </c>
      <c r="C10819" s="24" t="s">
        <v>17950</v>
      </c>
      <c r="D10819" s="23">
        <v>637</v>
      </c>
      <c r="E10819" s="20" t="s">
        <v>76</v>
      </c>
      <c r="F10819" s="20" t="s">
        <v>33</v>
      </c>
    </row>
    <row r="10820" spans="1:6">
      <c r="A10820" s="23">
        <v>10738</v>
      </c>
      <c r="B10820" s="24" t="s">
        <v>7777</v>
      </c>
      <c r="C10820" s="24" t="s">
        <v>10892</v>
      </c>
      <c r="D10820" s="23">
        <v>637</v>
      </c>
      <c r="E10820" s="20" t="s">
        <v>76</v>
      </c>
      <c r="F10820" s="20" t="s">
        <v>33</v>
      </c>
    </row>
    <row r="10821" spans="1:6">
      <c r="A10821" s="23">
        <v>10739</v>
      </c>
      <c r="B10821" s="24" t="s">
        <v>10079</v>
      </c>
      <c r="C10821" s="24" t="s">
        <v>12511</v>
      </c>
      <c r="D10821" s="23">
        <v>637</v>
      </c>
      <c r="E10821" s="20" t="s">
        <v>76</v>
      </c>
      <c r="F10821" s="20" t="s">
        <v>33</v>
      </c>
    </row>
    <row r="10822" spans="1:6">
      <c r="A10822" s="23">
        <v>10740</v>
      </c>
      <c r="B10822" s="24" t="s">
        <v>10080</v>
      </c>
      <c r="C10822" s="24" t="s">
        <v>12284</v>
      </c>
      <c r="D10822" s="23">
        <v>637</v>
      </c>
      <c r="E10822" s="20" t="s">
        <v>76</v>
      </c>
      <c r="F10822" s="20" t="s">
        <v>33</v>
      </c>
    </row>
    <row r="10823" spans="1:6">
      <c r="A10823" s="23">
        <v>10741</v>
      </c>
      <c r="B10823" s="24" t="s">
        <v>3704</v>
      </c>
      <c r="C10823" s="24" t="s">
        <v>12095</v>
      </c>
      <c r="D10823" s="23">
        <v>637</v>
      </c>
      <c r="E10823" s="20" t="s">
        <v>76</v>
      </c>
      <c r="F10823" s="20" t="s">
        <v>33</v>
      </c>
    </row>
    <row r="10824" spans="1:6">
      <c r="A10824" s="23">
        <v>10744</v>
      </c>
      <c r="B10824" s="24" t="s">
        <v>10082</v>
      </c>
      <c r="C10824" s="25" t="s">
        <v>84</v>
      </c>
      <c r="D10824" s="23">
        <v>638</v>
      </c>
      <c r="E10824" s="20" t="s">
        <v>83</v>
      </c>
      <c r="F10824" s="20" t="s">
        <v>33</v>
      </c>
    </row>
    <row r="10825" spans="1:6">
      <c r="A10825" s="23">
        <v>10742</v>
      </c>
      <c r="B10825" s="24" t="s">
        <v>10081</v>
      </c>
      <c r="C10825" s="24" t="s">
        <v>17951</v>
      </c>
      <c r="D10825" s="23">
        <v>638</v>
      </c>
      <c r="E10825" s="20" t="s">
        <v>83</v>
      </c>
      <c r="F10825" s="20" t="s">
        <v>33</v>
      </c>
    </row>
    <row r="10826" spans="1:6">
      <c r="A10826" s="23">
        <v>10743</v>
      </c>
      <c r="B10826" s="24" t="s">
        <v>5857</v>
      </c>
      <c r="C10826" s="24" t="s">
        <v>1704</v>
      </c>
      <c r="D10826" s="23">
        <v>638</v>
      </c>
      <c r="E10826" s="20" t="s">
        <v>83</v>
      </c>
      <c r="F10826" s="20" t="s">
        <v>33</v>
      </c>
    </row>
    <row r="10827" spans="1:6">
      <c r="A10827" s="23">
        <v>10745</v>
      </c>
      <c r="B10827" s="24" t="s">
        <v>10083</v>
      </c>
      <c r="C10827" s="24" t="s">
        <v>17952</v>
      </c>
      <c r="D10827" s="23">
        <v>638</v>
      </c>
      <c r="E10827" s="20" t="s">
        <v>83</v>
      </c>
      <c r="F10827" s="20" t="s">
        <v>33</v>
      </c>
    </row>
    <row r="10828" spans="1:6">
      <c r="A10828" s="23">
        <v>10746</v>
      </c>
      <c r="B10828" s="24" t="s">
        <v>9028</v>
      </c>
      <c r="C10828" s="24" t="s">
        <v>16697</v>
      </c>
      <c r="D10828" s="23">
        <v>638</v>
      </c>
      <c r="E10828" s="20" t="s">
        <v>83</v>
      </c>
      <c r="F10828" s="20" t="s">
        <v>33</v>
      </c>
    </row>
    <row r="10829" spans="1:6">
      <c r="A10829" s="23">
        <v>10747</v>
      </c>
      <c r="B10829" s="24" t="s">
        <v>2895</v>
      </c>
      <c r="C10829" s="24" t="s">
        <v>56</v>
      </c>
      <c r="D10829" s="23">
        <v>638</v>
      </c>
      <c r="E10829" s="20" t="s">
        <v>83</v>
      </c>
      <c r="F10829" s="20" t="s">
        <v>33</v>
      </c>
    </row>
    <row r="10830" spans="1:6">
      <c r="A10830" s="23">
        <v>10748</v>
      </c>
      <c r="B10830" s="24" t="s">
        <v>3169</v>
      </c>
      <c r="C10830" s="24" t="s">
        <v>12207</v>
      </c>
      <c r="D10830" s="23">
        <v>638</v>
      </c>
      <c r="E10830" s="20" t="s">
        <v>83</v>
      </c>
      <c r="F10830" s="20" t="s">
        <v>33</v>
      </c>
    </row>
    <row r="10831" spans="1:6">
      <c r="A10831" s="23">
        <v>10749</v>
      </c>
      <c r="B10831" s="24" t="s">
        <v>10530</v>
      </c>
      <c r="C10831" s="24" t="s">
        <v>17953</v>
      </c>
      <c r="D10831" s="23">
        <v>638</v>
      </c>
      <c r="E10831" s="20" t="s">
        <v>83</v>
      </c>
      <c r="F10831" s="20" t="s">
        <v>33</v>
      </c>
    </row>
    <row r="10832" spans="1:6">
      <c r="A10832" s="23">
        <v>10750</v>
      </c>
      <c r="B10832" s="24" t="s">
        <v>3142</v>
      </c>
      <c r="C10832" s="24" t="s">
        <v>12108</v>
      </c>
      <c r="D10832" s="23">
        <v>638</v>
      </c>
      <c r="E10832" s="20" t="s">
        <v>83</v>
      </c>
      <c r="F10832" s="20" t="s">
        <v>33</v>
      </c>
    </row>
    <row r="10833" spans="1:6">
      <c r="A10833" s="23">
        <v>10751</v>
      </c>
      <c r="B10833" s="24" t="s">
        <v>3929</v>
      </c>
      <c r="C10833" s="24" t="s">
        <v>12052</v>
      </c>
      <c r="D10833" s="23">
        <v>638</v>
      </c>
      <c r="E10833" s="20" t="s">
        <v>83</v>
      </c>
      <c r="F10833" s="20" t="s">
        <v>33</v>
      </c>
    </row>
    <row r="10834" spans="1:6">
      <c r="A10834" s="23">
        <v>10752</v>
      </c>
      <c r="B10834" s="24" t="s">
        <v>6276</v>
      </c>
      <c r="C10834" s="24" t="s">
        <v>14279</v>
      </c>
      <c r="D10834" s="23">
        <v>638</v>
      </c>
      <c r="E10834" s="20" t="s">
        <v>83</v>
      </c>
      <c r="F10834" s="20" t="s">
        <v>33</v>
      </c>
    </row>
    <row r="10835" spans="1:6">
      <c r="A10835" s="23">
        <v>10753</v>
      </c>
      <c r="B10835" s="24" t="s">
        <v>10531</v>
      </c>
      <c r="C10835" s="24" t="s">
        <v>17954</v>
      </c>
      <c r="D10835" s="23">
        <v>638</v>
      </c>
      <c r="E10835" s="20" t="s">
        <v>83</v>
      </c>
      <c r="F10835" s="20" t="s">
        <v>33</v>
      </c>
    </row>
    <row r="10836" spans="1:6">
      <c r="A10836" s="23">
        <v>10754</v>
      </c>
      <c r="B10836" s="24" t="s">
        <v>2931</v>
      </c>
      <c r="C10836" s="24" t="s">
        <v>11560</v>
      </c>
      <c r="D10836" s="23">
        <v>638</v>
      </c>
      <c r="E10836" s="20" t="s">
        <v>83</v>
      </c>
      <c r="F10836" s="20" t="s">
        <v>33</v>
      </c>
    </row>
    <row r="10837" spans="1:6">
      <c r="A10837" s="23">
        <v>10755</v>
      </c>
      <c r="B10837" s="24" t="s">
        <v>7471</v>
      </c>
      <c r="C10837" s="24" t="s">
        <v>15337</v>
      </c>
      <c r="D10837" s="23">
        <v>638</v>
      </c>
      <c r="E10837" s="20" t="s">
        <v>83</v>
      </c>
      <c r="F10837" s="20" t="s">
        <v>33</v>
      </c>
    </row>
    <row r="10838" spans="1:6">
      <c r="A10838" s="23">
        <v>10756</v>
      </c>
      <c r="B10838" s="24" t="s">
        <v>10532</v>
      </c>
      <c r="C10838" s="25" t="s">
        <v>91</v>
      </c>
      <c r="D10838" s="23">
        <v>639</v>
      </c>
      <c r="E10838" s="20" t="s">
        <v>90</v>
      </c>
      <c r="F10838" s="20" t="s">
        <v>33</v>
      </c>
    </row>
    <row r="10839" spans="1:6">
      <c r="A10839" s="23">
        <v>10757</v>
      </c>
      <c r="B10839" s="24" t="s">
        <v>10533</v>
      </c>
      <c r="C10839" s="24" t="s">
        <v>17955</v>
      </c>
      <c r="D10839" s="23">
        <v>639</v>
      </c>
      <c r="E10839" s="20" t="s">
        <v>90</v>
      </c>
      <c r="F10839" s="20" t="s">
        <v>33</v>
      </c>
    </row>
    <row r="10840" spans="1:6">
      <c r="A10840" s="23">
        <v>10758</v>
      </c>
      <c r="B10840" s="24" t="s">
        <v>10534</v>
      </c>
      <c r="C10840" s="24" t="s">
        <v>17956</v>
      </c>
      <c r="D10840" s="23">
        <v>639</v>
      </c>
      <c r="E10840" s="20" t="s">
        <v>90</v>
      </c>
      <c r="F10840" s="20" t="s">
        <v>33</v>
      </c>
    </row>
    <row r="10841" spans="1:6">
      <c r="A10841" s="23">
        <v>10759</v>
      </c>
      <c r="B10841" s="24" t="s">
        <v>10535</v>
      </c>
      <c r="C10841" s="24" t="s">
        <v>17957</v>
      </c>
      <c r="D10841" s="23">
        <v>639</v>
      </c>
      <c r="E10841" s="20" t="s">
        <v>90</v>
      </c>
      <c r="F10841" s="20" t="s">
        <v>33</v>
      </c>
    </row>
    <row r="10842" spans="1:6">
      <c r="A10842" s="23">
        <v>10760</v>
      </c>
      <c r="B10842" s="24" t="s">
        <v>10536</v>
      </c>
      <c r="C10842" s="24" t="s">
        <v>17958</v>
      </c>
      <c r="D10842" s="23">
        <v>639</v>
      </c>
      <c r="E10842" s="20" t="s">
        <v>90</v>
      </c>
      <c r="F10842" s="20" t="s">
        <v>33</v>
      </c>
    </row>
    <row r="10843" spans="1:6">
      <c r="A10843" s="23">
        <v>10761</v>
      </c>
      <c r="B10843" s="24" t="s">
        <v>10537</v>
      </c>
      <c r="C10843" s="24" t="s">
        <v>16854</v>
      </c>
      <c r="D10843" s="23">
        <v>639</v>
      </c>
      <c r="E10843" s="20" t="s">
        <v>90</v>
      </c>
      <c r="F10843" s="20" t="s">
        <v>33</v>
      </c>
    </row>
    <row r="10844" spans="1:6">
      <c r="A10844" s="23">
        <v>10762</v>
      </c>
      <c r="B10844" s="24" t="s">
        <v>10538</v>
      </c>
      <c r="C10844" s="24" t="s">
        <v>17959</v>
      </c>
      <c r="D10844" s="23">
        <v>639</v>
      </c>
      <c r="E10844" s="20" t="s">
        <v>90</v>
      </c>
      <c r="F10844" s="20" t="s">
        <v>33</v>
      </c>
    </row>
    <row r="10845" spans="1:6">
      <c r="A10845" s="23">
        <v>10763</v>
      </c>
      <c r="B10845" s="24" t="s">
        <v>10539</v>
      </c>
      <c r="C10845" s="24" t="s">
        <v>17960</v>
      </c>
      <c r="D10845" s="23">
        <v>639</v>
      </c>
      <c r="E10845" s="20" t="s">
        <v>90</v>
      </c>
      <c r="F10845" s="20" t="s">
        <v>33</v>
      </c>
    </row>
    <row r="10846" spans="1:6">
      <c r="A10846" s="23">
        <v>10764</v>
      </c>
      <c r="B10846" s="24" t="s">
        <v>10540</v>
      </c>
      <c r="C10846" s="24" t="s">
        <v>17961</v>
      </c>
      <c r="D10846" s="23">
        <v>639</v>
      </c>
      <c r="E10846" s="20" t="s">
        <v>90</v>
      </c>
      <c r="F10846" s="20" t="s">
        <v>33</v>
      </c>
    </row>
    <row r="10847" spans="1:6">
      <c r="A10847" s="23">
        <v>10765</v>
      </c>
      <c r="B10847" s="24" t="s">
        <v>10541</v>
      </c>
      <c r="C10847" s="24" t="s">
        <v>17962</v>
      </c>
      <c r="D10847" s="23">
        <v>639</v>
      </c>
      <c r="E10847" s="20" t="s">
        <v>90</v>
      </c>
      <c r="F10847" s="20" t="s">
        <v>33</v>
      </c>
    </row>
    <row r="10848" spans="1:6">
      <c r="A10848" s="23">
        <v>10766</v>
      </c>
      <c r="B10848" s="24" t="s">
        <v>10542</v>
      </c>
      <c r="C10848" s="24" t="s">
        <v>17963</v>
      </c>
      <c r="D10848" s="23">
        <v>639</v>
      </c>
      <c r="E10848" s="20" t="s">
        <v>90</v>
      </c>
      <c r="F10848" s="20" t="s">
        <v>33</v>
      </c>
    </row>
    <row r="10849" spans="1:6">
      <c r="A10849" s="23">
        <v>10767</v>
      </c>
      <c r="B10849" s="24" t="s">
        <v>10543</v>
      </c>
      <c r="C10849" s="24" t="s">
        <v>17964</v>
      </c>
      <c r="D10849" s="23">
        <v>639</v>
      </c>
      <c r="E10849" s="20" t="s">
        <v>90</v>
      </c>
      <c r="F10849" s="20" t="s">
        <v>33</v>
      </c>
    </row>
    <row r="10850" spans="1:6">
      <c r="A10850" s="23">
        <v>10768</v>
      </c>
      <c r="B10850" s="24" t="s">
        <v>10544</v>
      </c>
      <c r="C10850" s="24" t="s">
        <v>1995</v>
      </c>
      <c r="D10850" s="23">
        <v>639</v>
      </c>
      <c r="E10850" s="20" t="s">
        <v>90</v>
      </c>
      <c r="F10850" s="20" t="s">
        <v>33</v>
      </c>
    </row>
    <row r="10851" spans="1:6">
      <c r="A10851" s="23">
        <v>10769</v>
      </c>
      <c r="B10851" s="24" t="s">
        <v>10545</v>
      </c>
      <c r="C10851" s="24" t="s">
        <v>17965</v>
      </c>
      <c r="D10851" s="23">
        <v>639</v>
      </c>
      <c r="E10851" s="20" t="s">
        <v>90</v>
      </c>
      <c r="F10851" s="20" t="s">
        <v>33</v>
      </c>
    </row>
    <row r="10852" spans="1:6">
      <c r="A10852" s="23">
        <v>10770</v>
      </c>
      <c r="B10852" s="24" t="s">
        <v>10546</v>
      </c>
      <c r="C10852" s="24" t="s">
        <v>17966</v>
      </c>
      <c r="D10852" s="23">
        <v>639</v>
      </c>
      <c r="E10852" s="20" t="s">
        <v>90</v>
      </c>
      <c r="F10852" s="20" t="s">
        <v>33</v>
      </c>
    </row>
    <row r="10853" spans="1:6">
      <c r="A10853" s="23">
        <v>10771</v>
      </c>
      <c r="B10853" s="24" t="s">
        <v>6698</v>
      </c>
      <c r="C10853" s="24" t="s">
        <v>12546</v>
      </c>
      <c r="D10853" s="23">
        <v>640</v>
      </c>
      <c r="E10853" s="20" t="s">
        <v>97</v>
      </c>
      <c r="F10853" s="20" t="s">
        <v>33</v>
      </c>
    </row>
    <row r="10854" spans="1:6">
      <c r="A10854" s="23">
        <v>10772</v>
      </c>
      <c r="B10854" s="24" t="s">
        <v>3503</v>
      </c>
      <c r="C10854" s="24" t="s">
        <v>11935</v>
      </c>
      <c r="D10854" s="23">
        <v>640</v>
      </c>
      <c r="E10854" s="20" t="s">
        <v>97</v>
      </c>
      <c r="F10854" s="20" t="s">
        <v>33</v>
      </c>
    </row>
    <row r="10855" spans="1:6">
      <c r="A10855" s="23">
        <v>10773</v>
      </c>
      <c r="B10855" s="24" t="s">
        <v>10547</v>
      </c>
      <c r="C10855" s="24" t="s">
        <v>17967</v>
      </c>
      <c r="D10855" s="23">
        <v>640</v>
      </c>
      <c r="E10855" s="20" t="s">
        <v>97</v>
      </c>
      <c r="F10855" s="20" t="s">
        <v>33</v>
      </c>
    </row>
    <row r="10856" spans="1:6">
      <c r="A10856" s="23">
        <v>10774</v>
      </c>
      <c r="B10856" s="24" t="s">
        <v>10548</v>
      </c>
      <c r="C10856" s="24" t="s">
        <v>17968</v>
      </c>
      <c r="D10856" s="23">
        <v>640</v>
      </c>
      <c r="E10856" s="20" t="s">
        <v>97</v>
      </c>
      <c r="F10856" s="20" t="s">
        <v>33</v>
      </c>
    </row>
    <row r="10857" spans="1:6">
      <c r="A10857" s="23">
        <v>10775</v>
      </c>
      <c r="B10857" s="24" t="s">
        <v>8890</v>
      </c>
      <c r="C10857" s="24" t="s">
        <v>1032</v>
      </c>
      <c r="D10857" s="23">
        <v>640</v>
      </c>
      <c r="E10857" s="20" t="s">
        <v>97</v>
      </c>
      <c r="F10857" s="20" t="s">
        <v>33</v>
      </c>
    </row>
    <row r="10858" spans="1:6">
      <c r="A10858" s="23">
        <v>10776</v>
      </c>
      <c r="B10858" s="24" t="s">
        <v>3741</v>
      </c>
      <c r="C10858" s="24" t="s">
        <v>12120</v>
      </c>
      <c r="D10858" s="23">
        <v>640</v>
      </c>
      <c r="E10858" s="20" t="s">
        <v>97</v>
      </c>
      <c r="F10858" s="20" t="s">
        <v>33</v>
      </c>
    </row>
    <row r="10859" spans="1:6">
      <c r="A10859" s="23">
        <v>10777</v>
      </c>
      <c r="B10859" s="24" t="s">
        <v>9619</v>
      </c>
      <c r="C10859" s="24" t="s">
        <v>17246</v>
      </c>
      <c r="D10859" s="23">
        <v>640</v>
      </c>
      <c r="E10859" s="20" t="s">
        <v>97</v>
      </c>
      <c r="F10859" s="20" t="s">
        <v>33</v>
      </c>
    </row>
    <row r="10860" spans="1:6">
      <c r="A10860" s="23">
        <v>10778</v>
      </c>
      <c r="B10860" s="24" t="s">
        <v>10549</v>
      </c>
      <c r="C10860" s="24" t="s">
        <v>17969</v>
      </c>
      <c r="D10860" s="23">
        <v>640</v>
      </c>
      <c r="E10860" s="20" t="s">
        <v>97</v>
      </c>
      <c r="F10860" s="20" t="s">
        <v>33</v>
      </c>
    </row>
    <row r="10861" spans="1:6">
      <c r="A10861" s="23">
        <v>10779</v>
      </c>
      <c r="B10861" s="24" t="s">
        <v>10550</v>
      </c>
      <c r="C10861" s="24" t="s">
        <v>17970</v>
      </c>
      <c r="D10861" s="23">
        <v>640</v>
      </c>
      <c r="E10861" s="20" t="s">
        <v>97</v>
      </c>
      <c r="F10861" s="20" t="s">
        <v>33</v>
      </c>
    </row>
    <row r="10862" spans="1:6">
      <c r="A10862" s="23">
        <v>10780</v>
      </c>
      <c r="B10862" s="24" t="s">
        <v>6018</v>
      </c>
      <c r="C10862" s="24" t="s">
        <v>399</v>
      </c>
      <c r="D10862" s="23">
        <v>640</v>
      </c>
      <c r="E10862" s="20" t="s">
        <v>97</v>
      </c>
      <c r="F10862" s="20" t="s">
        <v>33</v>
      </c>
    </row>
    <row r="10863" spans="1:6">
      <c r="A10863" s="23">
        <v>10781</v>
      </c>
      <c r="B10863" s="24" t="s">
        <v>10551</v>
      </c>
      <c r="C10863" s="24" t="s">
        <v>17971</v>
      </c>
      <c r="D10863" s="23">
        <v>640</v>
      </c>
      <c r="E10863" s="20" t="s">
        <v>97</v>
      </c>
      <c r="F10863" s="20" t="s">
        <v>33</v>
      </c>
    </row>
    <row r="10864" spans="1:6">
      <c r="A10864" s="23">
        <v>10782</v>
      </c>
      <c r="B10864" s="24" t="s">
        <v>2959</v>
      </c>
      <c r="C10864" s="24" t="s">
        <v>828</v>
      </c>
      <c r="D10864" s="23">
        <v>640</v>
      </c>
      <c r="E10864" s="20" t="s">
        <v>97</v>
      </c>
      <c r="F10864" s="20" t="s">
        <v>33</v>
      </c>
    </row>
    <row r="10865" spans="1:6">
      <c r="A10865" s="23">
        <v>10783</v>
      </c>
      <c r="B10865" s="24" t="s">
        <v>7441</v>
      </c>
      <c r="C10865" s="24" t="s">
        <v>15312</v>
      </c>
      <c r="D10865" s="23">
        <v>640</v>
      </c>
      <c r="E10865" s="20" t="s">
        <v>97</v>
      </c>
      <c r="F10865" s="20" t="s">
        <v>33</v>
      </c>
    </row>
    <row r="10866" spans="1:6">
      <c r="A10866" s="23">
        <v>10784</v>
      </c>
      <c r="B10866" s="24" t="s">
        <v>7665</v>
      </c>
      <c r="C10866" s="24" t="s">
        <v>15513</v>
      </c>
      <c r="D10866" s="23">
        <v>641</v>
      </c>
      <c r="E10866" s="20" t="s">
        <v>104</v>
      </c>
      <c r="F10866" s="20" t="s">
        <v>33</v>
      </c>
    </row>
    <row r="10867" spans="1:6">
      <c r="A10867" s="23">
        <v>10785</v>
      </c>
      <c r="B10867" s="24" t="s">
        <v>10552</v>
      </c>
      <c r="C10867" s="24" t="s">
        <v>17972</v>
      </c>
      <c r="D10867" s="23">
        <v>641</v>
      </c>
      <c r="E10867" s="20" t="s">
        <v>104</v>
      </c>
      <c r="F10867" s="20" t="s">
        <v>33</v>
      </c>
    </row>
    <row r="10868" spans="1:6">
      <c r="A10868" s="23">
        <v>10786</v>
      </c>
      <c r="B10868" s="24" t="s">
        <v>10553</v>
      </c>
      <c r="C10868" s="24" t="s">
        <v>17973</v>
      </c>
      <c r="D10868" s="23">
        <v>641</v>
      </c>
      <c r="E10868" s="20" t="s">
        <v>104</v>
      </c>
      <c r="F10868" s="20" t="s">
        <v>33</v>
      </c>
    </row>
    <row r="10869" spans="1:6">
      <c r="A10869" s="23">
        <v>10787</v>
      </c>
      <c r="B10869" s="24" t="s">
        <v>9171</v>
      </c>
      <c r="C10869" s="24" t="s">
        <v>16815</v>
      </c>
      <c r="D10869" s="23">
        <v>641</v>
      </c>
      <c r="E10869" s="20" t="s">
        <v>104</v>
      </c>
      <c r="F10869" s="20" t="s">
        <v>33</v>
      </c>
    </row>
    <row r="10870" spans="1:6">
      <c r="A10870" s="23">
        <v>10788</v>
      </c>
      <c r="B10870" s="24" t="s">
        <v>10554</v>
      </c>
      <c r="C10870" s="24" t="s">
        <v>17974</v>
      </c>
      <c r="D10870" s="23">
        <v>641</v>
      </c>
      <c r="E10870" s="20" t="s">
        <v>104</v>
      </c>
      <c r="F10870" s="20" t="s">
        <v>33</v>
      </c>
    </row>
    <row r="10871" spans="1:6">
      <c r="A10871" s="23">
        <v>10789</v>
      </c>
      <c r="B10871" s="24" t="s">
        <v>9001</v>
      </c>
      <c r="C10871" s="24" t="s">
        <v>16672</v>
      </c>
      <c r="D10871" s="23">
        <v>641</v>
      </c>
      <c r="E10871" s="20" t="s">
        <v>104</v>
      </c>
      <c r="F10871" s="20" t="s">
        <v>33</v>
      </c>
    </row>
    <row r="10872" spans="1:6">
      <c r="A10872" s="23">
        <v>10790</v>
      </c>
      <c r="B10872" s="24" t="s">
        <v>10555</v>
      </c>
      <c r="C10872" s="24" t="s">
        <v>17975</v>
      </c>
      <c r="D10872" s="23">
        <v>641</v>
      </c>
      <c r="E10872" s="20" t="s">
        <v>104</v>
      </c>
      <c r="F10872" s="20" t="s">
        <v>33</v>
      </c>
    </row>
    <row r="10873" spans="1:6">
      <c r="A10873" s="23">
        <v>10791</v>
      </c>
      <c r="B10873" s="24" t="s">
        <v>8524</v>
      </c>
      <c r="C10873" s="24" t="s">
        <v>11772</v>
      </c>
      <c r="D10873" s="23">
        <v>641</v>
      </c>
      <c r="E10873" s="20" t="s">
        <v>104</v>
      </c>
      <c r="F10873" s="20" t="s">
        <v>33</v>
      </c>
    </row>
    <row r="10874" spans="1:6">
      <c r="A10874" s="23">
        <v>10792</v>
      </c>
      <c r="B10874" s="24" t="s">
        <v>10556</v>
      </c>
      <c r="C10874" s="24" t="s">
        <v>17976</v>
      </c>
      <c r="D10874" s="23">
        <v>641</v>
      </c>
      <c r="E10874" s="20" t="s">
        <v>104</v>
      </c>
      <c r="F10874" s="20" t="s">
        <v>33</v>
      </c>
    </row>
    <row r="10875" spans="1:6">
      <c r="A10875" s="23">
        <v>10793</v>
      </c>
      <c r="B10875" s="24" t="s">
        <v>10557</v>
      </c>
      <c r="C10875" s="24" t="s">
        <v>17977</v>
      </c>
      <c r="D10875" s="23">
        <v>641</v>
      </c>
      <c r="E10875" s="20" t="s">
        <v>104</v>
      </c>
      <c r="F10875" s="20" t="s">
        <v>33</v>
      </c>
    </row>
    <row r="10876" spans="1:6">
      <c r="A10876" s="23">
        <v>10794</v>
      </c>
      <c r="B10876" s="24" t="s">
        <v>10558</v>
      </c>
      <c r="C10876" s="24" t="s">
        <v>17978</v>
      </c>
      <c r="D10876" s="23">
        <v>641</v>
      </c>
      <c r="E10876" s="20" t="s">
        <v>104</v>
      </c>
      <c r="F10876" s="20" t="s">
        <v>33</v>
      </c>
    </row>
    <row r="10877" spans="1:6">
      <c r="A10877" s="23">
        <v>10795</v>
      </c>
      <c r="B10877" s="24" t="s">
        <v>10559</v>
      </c>
      <c r="C10877" s="24" t="s">
        <v>17979</v>
      </c>
      <c r="D10877" s="23">
        <v>641</v>
      </c>
      <c r="E10877" s="20" t="s">
        <v>104</v>
      </c>
      <c r="F10877" s="20" t="s">
        <v>33</v>
      </c>
    </row>
    <row r="10878" spans="1:6">
      <c r="A10878" s="23">
        <v>10796</v>
      </c>
      <c r="B10878" s="24" t="s">
        <v>10560</v>
      </c>
      <c r="C10878" s="24" t="s">
        <v>17980</v>
      </c>
      <c r="D10878" s="23">
        <v>641</v>
      </c>
      <c r="E10878" s="20" t="s">
        <v>104</v>
      </c>
      <c r="F10878" s="20" t="s">
        <v>33</v>
      </c>
    </row>
    <row r="10879" spans="1:6">
      <c r="A10879" s="23">
        <v>10797</v>
      </c>
      <c r="B10879" s="24" t="s">
        <v>3938</v>
      </c>
      <c r="C10879" s="24" t="s">
        <v>12278</v>
      </c>
      <c r="D10879" s="23">
        <v>641</v>
      </c>
      <c r="E10879" s="20" t="s">
        <v>104</v>
      </c>
      <c r="F10879" s="20" t="s">
        <v>33</v>
      </c>
    </row>
    <row r="10880" spans="1:6">
      <c r="A10880" s="23">
        <v>10798</v>
      </c>
      <c r="B10880" s="24" t="s">
        <v>10561</v>
      </c>
      <c r="C10880" s="24" t="s">
        <v>17981</v>
      </c>
      <c r="D10880" s="23">
        <v>641</v>
      </c>
      <c r="E10880" s="20" t="s">
        <v>104</v>
      </c>
      <c r="F10880" s="20" t="s">
        <v>33</v>
      </c>
    </row>
    <row r="10881" spans="1:6">
      <c r="A10881" s="23">
        <v>10799</v>
      </c>
      <c r="B10881" s="24" t="s">
        <v>6564</v>
      </c>
      <c r="C10881" s="24" t="s">
        <v>14520</v>
      </c>
      <c r="D10881" s="23">
        <v>641</v>
      </c>
      <c r="E10881" s="20" t="s">
        <v>104</v>
      </c>
      <c r="F10881" s="20" t="s">
        <v>33</v>
      </c>
    </row>
    <row r="10882" spans="1:6">
      <c r="A10882" s="23">
        <v>10800</v>
      </c>
      <c r="B10882" s="24" t="s">
        <v>4163</v>
      </c>
      <c r="C10882" s="24" t="s">
        <v>10573</v>
      </c>
      <c r="D10882" s="23">
        <v>641</v>
      </c>
      <c r="E10882" s="20" t="s">
        <v>104</v>
      </c>
      <c r="F10882" s="20" t="s">
        <v>33</v>
      </c>
    </row>
    <row r="10883" spans="1:6">
      <c r="A10883" s="23">
        <v>10801</v>
      </c>
      <c r="B10883" s="24" t="s">
        <v>7665</v>
      </c>
      <c r="C10883" s="24" t="s">
        <v>15513</v>
      </c>
      <c r="D10883" s="23">
        <v>641</v>
      </c>
      <c r="E10883" s="20" t="s">
        <v>104</v>
      </c>
      <c r="F10883" s="20" t="s">
        <v>33</v>
      </c>
    </row>
    <row r="10884" spans="1:6">
      <c r="A10884" s="23">
        <v>10802</v>
      </c>
      <c r="B10884" s="24" t="s">
        <v>10562</v>
      </c>
      <c r="C10884" s="24" t="s">
        <v>17982</v>
      </c>
      <c r="D10884" s="23">
        <v>642</v>
      </c>
      <c r="E10884" s="20" t="s">
        <v>2448</v>
      </c>
      <c r="F10884" s="20" t="s">
        <v>456</v>
      </c>
    </row>
    <row r="10885" spans="1:6">
      <c r="A10885" s="23">
        <v>10803</v>
      </c>
      <c r="B10885" s="24" t="s">
        <v>5319</v>
      </c>
      <c r="C10885" s="24" t="s">
        <v>13257</v>
      </c>
      <c r="D10885" s="23">
        <v>642</v>
      </c>
      <c r="E10885" s="20" t="s">
        <v>2448</v>
      </c>
      <c r="F10885" s="20" t="s">
        <v>456</v>
      </c>
    </row>
    <row r="10886" spans="1:6">
      <c r="A10886" s="23">
        <v>10804</v>
      </c>
      <c r="B10886" s="24" t="s">
        <v>3714</v>
      </c>
      <c r="C10886" s="24" t="s">
        <v>12103</v>
      </c>
      <c r="D10886" s="23">
        <v>642</v>
      </c>
      <c r="E10886" s="20" t="s">
        <v>2448</v>
      </c>
      <c r="F10886" s="20" t="s">
        <v>456</v>
      </c>
    </row>
    <row r="10887" spans="1:6">
      <c r="A10887" s="23">
        <v>10805</v>
      </c>
      <c r="B10887" s="24" t="s">
        <v>3988</v>
      </c>
      <c r="C10887" s="24" t="s">
        <v>148</v>
      </c>
      <c r="D10887" s="23">
        <v>642</v>
      </c>
      <c r="E10887" s="20" t="s">
        <v>2448</v>
      </c>
      <c r="F10887" s="20" t="s">
        <v>456</v>
      </c>
    </row>
    <row r="10888" spans="1:6">
      <c r="A10888" s="23">
        <v>10806</v>
      </c>
      <c r="B10888" s="24" t="s">
        <v>10563</v>
      </c>
      <c r="C10888" s="24" t="s">
        <v>10563</v>
      </c>
      <c r="D10888" s="23">
        <v>642</v>
      </c>
      <c r="E10888" s="20" t="s">
        <v>2448</v>
      </c>
      <c r="F10888" s="20" t="s">
        <v>456</v>
      </c>
    </row>
    <row r="10889" spans="1:6">
      <c r="A10889" s="23">
        <v>10807</v>
      </c>
      <c r="B10889" s="24" t="s">
        <v>10564</v>
      </c>
      <c r="C10889" s="24" t="s">
        <v>10564</v>
      </c>
      <c r="D10889" s="23">
        <v>642</v>
      </c>
      <c r="E10889" s="20" t="s">
        <v>2448</v>
      </c>
      <c r="F10889" s="20" t="s">
        <v>456</v>
      </c>
    </row>
    <row r="10890" spans="1:6">
      <c r="A10890" s="23">
        <v>10808</v>
      </c>
      <c r="B10890" s="24" t="s">
        <v>3715</v>
      </c>
      <c r="C10890" s="24" t="s">
        <v>12104</v>
      </c>
      <c r="D10890" s="23">
        <v>642</v>
      </c>
      <c r="E10890" s="20" t="s">
        <v>2448</v>
      </c>
      <c r="F10890" s="20" t="s">
        <v>456</v>
      </c>
    </row>
    <row r="10891" spans="1:6">
      <c r="A10891" s="23">
        <v>17009</v>
      </c>
      <c r="B10891" s="24" t="s">
        <v>11146</v>
      </c>
      <c r="C10891" s="24" t="s">
        <v>17983</v>
      </c>
      <c r="D10891" s="23">
        <v>642</v>
      </c>
      <c r="E10891" s="20" t="s">
        <v>2448</v>
      </c>
      <c r="F10891" s="20" t="s">
        <v>456</v>
      </c>
    </row>
    <row r="10892" spans="1:6">
      <c r="A10892" s="23">
        <v>10809</v>
      </c>
      <c r="B10892" s="24" t="s">
        <v>10565</v>
      </c>
      <c r="C10892" s="25" t="s">
        <v>2452</v>
      </c>
      <c r="D10892" s="23">
        <v>643</v>
      </c>
      <c r="E10892" s="20" t="s">
        <v>2451</v>
      </c>
      <c r="F10892" s="20" t="s">
        <v>456</v>
      </c>
    </row>
    <row r="10893" spans="1:6">
      <c r="A10893" s="23">
        <v>10810</v>
      </c>
      <c r="B10893" s="24" t="s">
        <v>2817</v>
      </c>
      <c r="C10893" s="24" t="s">
        <v>11456</v>
      </c>
      <c r="D10893" s="23">
        <v>643</v>
      </c>
      <c r="E10893" s="20" t="s">
        <v>2451</v>
      </c>
      <c r="F10893" s="20" t="s">
        <v>456</v>
      </c>
    </row>
    <row r="10894" spans="1:6">
      <c r="A10894" s="23">
        <v>10811</v>
      </c>
      <c r="B10894" s="24" t="s">
        <v>10566</v>
      </c>
      <c r="C10894" s="24" t="s">
        <v>10566</v>
      </c>
      <c r="D10894" s="23">
        <v>643</v>
      </c>
      <c r="E10894" s="20" t="s">
        <v>2451</v>
      </c>
      <c r="F10894" s="20" t="s">
        <v>456</v>
      </c>
    </row>
    <row r="10895" spans="1:6">
      <c r="A10895" s="23">
        <v>10812</v>
      </c>
      <c r="B10895" s="24" t="s">
        <v>10567</v>
      </c>
      <c r="C10895" s="24" t="s">
        <v>10567</v>
      </c>
      <c r="D10895" s="23">
        <v>643</v>
      </c>
      <c r="E10895" s="20" t="s">
        <v>2451</v>
      </c>
      <c r="F10895" s="20" t="s">
        <v>456</v>
      </c>
    </row>
    <row r="10896" spans="1:6">
      <c r="A10896" s="23">
        <v>10813</v>
      </c>
      <c r="B10896" s="24" t="s">
        <v>10568</v>
      </c>
      <c r="C10896" s="24" t="s">
        <v>10568</v>
      </c>
      <c r="D10896" s="23">
        <v>643</v>
      </c>
      <c r="E10896" s="20" t="s">
        <v>2451</v>
      </c>
      <c r="F10896" s="20" t="s">
        <v>456</v>
      </c>
    </row>
    <row r="10897" spans="1:6">
      <c r="A10897" s="23">
        <v>10814</v>
      </c>
      <c r="B10897" s="24" t="s">
        <v>10569</v>
      </c>
      <c r="C10897" s="24" t="s">
        <v>10569</v>
      </c>
      <c r="D10897" s="23">
        <v>643</v>
      </c>
      <c r="E10897" s="20" t="s">
        <v>2451</v>
      </c>
      <c r="F10897" s="20" t="s">
        <v>456</v>
      </c>
    </row>
    <row r="10898" spans="1:6">
      <c r="A10898" s="23">
        <v>10815</v>
      </c>
      <c r="B10898" s="24" t="s">
        <v>10570</v>
      </c>
      <c r="C10898" s="24" t="s">
        <v>10570</v>
      </c>
      <c r="D10898" s="23">
        <v>643</v>
      </c>
      <c r="E10898" s="20" t="s">
        <v>2451</v>
      </c>
      <c r="F10898" s="20" t="s">
        <v>456</v>
      </c>
    </row>
    <row r="10899" spans="1:6">
      <c r="A10899" s="23">
        <v>10816</v>
      </c>
      <c r="B10899" s="24" t="s">
        <v>484</v>
      </c>
      <c r="C10899" s="24" t="s">
        <v>484</v>
      </c>
      <c r="D10899" s="23">
        <v>643</v>
      </c>
      <c r="E10899" s="20" t="s">
        <v>2451</v>
      </c>
      <c r="F10899" s="20" t="s">
        <v>456</v>
      </c>
    </row>
    <row r="10900" spans="1:6">
      <c r="A10900" s="23">
        <v>10817</v>
      </c>
      <c r="B10900" s="24" t="s">
        <v>10571</v>
      </c>
      <c r="C10900" s="24" t="s">
        <v>10571</v>
      </c>
      <c r="D10900" s="23">
        <v>643</v>
      </c>
      <c r="E10900" s="20" t="s">
        <v>2451</v>
      </c>
      <c r="F10900" s="20" t="s">
        <v>456</v>
      </c>
    </row>
    <row r="10901" spans="1:6">
      <c r="A10901" s="23">
        <v>10818</v>
      </c>
      <c r="B10901" s="24" t="s">
        <v>10572</v>
      </c>
      <c r="C10901" s="24" t="s">
        <v>10572</v>
      </c>
      <c r="D10901" s="23">
        <v>643</v>
      </c>
      <c r="E10901" s="20" t="s">
        <v>2451</v>
      </c>
      <c r="F10901" s="20" t="s">
        <v>456</v>
      </c>
    </row>
    <row r="10902" spans="1:6">
      <c r="A10902" s="23">
        <v>10819</v>
      </c>
      <c r="B10902" s="24" t="s">
        <v>10573</v>
      </c>
      <c r="C10902" s="24" t="s">
        <v>10573</v>
      </c>
      <c r="D10902" s="23">
        <v>643</v>
      </c>
      <c r="E10902" s="20" t="s">
        <v>2451</v>
      </c>
      <c r="F10902" s="20" t="s">
        <v>456</v>
      </c>
    </row>
    <row r="10903" spans="1:6">
      <c r="A10903" s="23">
        <v>10820</v>
      </c>
      <c r="B10903" s="24" t="s">
        <v>10574</v>
      </c>
      <c r="C10903" s="24" t="s">
        <v>10574</v>
      </c>
      <c r="D10903" s="23">
        <v>643</v>
      </c>
      <c r="E10903" s="20" t="s">
        <v>2451</v>
      </c>
      <c r="F10903" s="20" t="s">
        <v>456</v>
      </c>
    </row>
    <row r="10904" spans="1:6">
      <c r="A10904" s="23">
        <v>10821</v>
      </c>
      <c r="B10904" s="24" t="s">
        <v>10575</v>
      </c>
      <c r="C10904" s="24" t="s">
        <v>10575</v>
      </c>
      <c r="D10904" s="23">
        <v>643</v>
      </c>
      <c r="E10904" s="20" t="s">
        <v>2451</v>
      </c>
      <c r="F10904" s="20" t="s">
        <v>456</v>
      </c>
    </row>
    <row r="10905" spans="1:6">
      <c r="A10905" s="23">
        <v>10822</v>
      </c>
      <c r="B10905" s="24" t="s">
        <v>10576</v>
      </c>
      <c r="C10905" s="24" t="s">
        <v>10576</v>
      </c>
      <c r="D10905" s="23">
        <v>643</v>
      </c>
      <c r="E10905" s="20" t="s">
        <v>2451</v>
      </c>
      <c r="F10905" s="20" t="s">
        <v>456</v>
      </c>
    </row>
    <row r="10906" spans="1:6">
      <c r="A10906" s="23">
        <v>10823</v>
      </c>
      <c r="B10906" s="24" t="s">
        <v>10577</v>
      </c>
      <c r="C10906" s="24" t="s">
        <v>10577</v>
      </c>
      <c r="D10906" s="23">
        <v>643</v>
      </c>
      <c r="E10906" s="20" t="s">
        <v>2451</v>
      </c>
      <c r="F10906" s="20" t="s">
        <v>456</v>
      </c>
    </row>
    <row r="10907" spans="1:6">
      <c r="A10907" s="23">
        <v>10824</v>
      </c>
      <c r="B10907" s="24" t="s">
        <v>10578</v>
      </c>
      <c r="C10907" s="24" t="s">
        <v>17984</v>
      </c>
      <c r="D10907" s="23">
        <v>644</v>
      </c>
      <c r="E10907" s="20" t="s">
        <v>2454</v>
      </c>
      <c r="F10907" s="20" t="s">
        <v>456</v>
      </c>
    </row>
    <row r="10908" spans="1:6">
      <c r="A10908" s="23">
        <v>10825</v>
      </c>
      <c r="B10908" s="24" t="s">
        <v>4833</v>
      </c>
      <c r="C10908" s="24" t="s">
        <v>10585</v>
      </c>
      <c r="D10908" s="23">
        <v>644</v>
      </c>
      <c r="E10908" s="20" t="s">
        <v>2454</v>
      </c>
      <c r="F10908" s="20" t="s">
        <v>456</v>
      </c>
    </row>
    <row r="10909" spans="1:6">
      <c r="A10909" s="23">
        <v>10826</v>
      </c>
      <c r="B10909" s="24" t="s">
        <v>10579</v>
      </c>
      <c r="C10909" s="24" t="s">
        <v>10581</v>
      </c>
      <c r="D10909" s="23">
        <v>644</v>
      </c>
      <c r="E10909" s="20" t="s">
        <v>2454</v>
      </c>
      <c r="F10909" s="20" t="s">
        <v>456</v>
      </c>
    </row>
    <row r="10910" spans="1:6">
      <c r="A10910" s="23">
        <v>10827</v>
      </c>
      <c r="B10910" s="24" t="s">
        <v>2602</v>
      </c>
      <c r="C10910" s="24" t="s">
        <v>1571</v>
      </c>
      <c r="D10910" s="23">
        <v>644</v>
      </c>
      <c r="E10910" s="20" t="s">
        <v>2454</v>
      </c>
      <c r="F10910" s="20" t="s">
        <v>456</v>
      </c>
    </row>
    <row r="10911" spans="1:6">
      <c r="A10911" s="23">
        <v>10828</v>
      </c>
      <c r="B10911" s="24" t="s">
        <v>10580</v>
      </c>
      <c r="C10911" s="24" t="s">
        <v>10580</v>
      </c>
      <c r="D10911" s="23">
        <v>644</v>
      </c>
      <c r="E10911" s="20" t="s">
        <v>2454</v>
      </c>
      <c r="F10911" s="20" t="s">
        <v>456</v>
      </c>
    </row>
    <row r="10912" spans="1:6">
      <c r="A10912" s="23">
        <v>10829</v>
      </c>
      <c r="B10912" s="24" t="s">
        <v>10581</v>
      </c>
      <c r="C10912" s="24" t="s">
        <v>10581</v>
      </c>
      <c r="D10912" s="23">
        <v>644</v>
      </c>
      <c r="E10912" s="20" t="s">
        <v>2454</v>
      </c>
      <c r="F10912" s="20" t="s">
        <v>456</v>
      </c>
    </row>
    <row r="10913" spans="1:6">
      <c r="A10913" s="23">
        <v>10830</v>
      </c>
      <c r="B10913" s="24" t="s">
        <v>1055</v>
      </c>
      <c r="C10913" s="24" t="s">
        <v>1055</v>
      </c>
      <c r="D10913" s="23">
        <v>644</v>
      </c>
      <c r="E10913" s="20" t="s">
        <v>2454</v>
      </c>
      <c r="F10913" s="20" t="s">
        <v>456</v>
      </c>
    </row>
    <row r="10914" spans="1:6">
      <c r="A10914" s="23">
        <v>10831</v>
      </c>
      <c r="B10914" s="24" t="s">
        <v>10582</v>
      </c>
      <c r="C10914" s="24" t="s">
        <v>10582</v>
      </c>
      <c r="D10914" s="23">
        <v>644</v>
      </c>
      <c r="E10914" s="20" t="s">
        <v>2454</v>
      </c>
      <c r="F10914" s="20" t="s">
        <v>456</v>
      </c>
    </row>
    <row r="10915" spans="1:6">
      <c r="A10915" s="23">
        <v>10832</v>
      </c>
      <c r="B10915" s="24" t="s">
        <v>10583</v>
      </c>
      <c r="C10915" s="24" t="s">
        <v>10583</v>
      </c>
      <c r="D10915" s="23">
        <v>644</v>
      </c>
      <c r="E10915" s="20" t="s">
        <v>2454</v>
      </c>
      <c r="F10915" s="20" t="s">
        <v>456</v>
      </c>
    </row>
    <row r="10916" spans="1:6">
      <c r="A10916" s="23">
        <v>10833</v>
      </c>
      <c r="B10916" s="24" t="s">
        <v>10584</v>
      </c>
      <c r="C10916" s="24" t="s">
        <v>10584</v>
      </c>
      <c r="D10916" s="23">
        <v>644</v>
      </c>
      <c r="E10916" s="20" t="s">
        <v>2454</v>
      </c>
      <c r="F10916" s="20" t="s">
        <v>456</v>
      </c>
    </row>
    <row r="10917" spans="1:6">
      <c r="A10917" s="23">
        <v>10834</v>
      </c>
      <c r="B10917" s="24" t="s">
        <v>10585</v>
      </c>
      <c r="C10917" s="24" t="s">
        <v>10585</v>
      </c>
      <c r="D10917" s="23">
        <v>644</v>
      </c>
      <c r="E10917" s="20" t="s">
        <v>2454</v>
      </c>
      <c r="F10917" s="20" t="s">
        <v>456</v>
      </c>
    </row>
    <row r="10918" spans="1:6">
      <c r="A10918" s="23">
        <v>10835</v>
      </c>
      <c r="B10918" s="24" t="s">
        <v>10586</v>
      </c>
      <c r="C10918" s="24" t="s">
        <v>10586</v>
      </c>
      <c r="D10918" s="23">
        <v>644</v>
      </c>
      <c r="E10918" s="20" t="s">
        <v>2454</v>
      </c>
      <c r="F10918" s="20" t="s">
        <v>456</v>
      </c>
    </row>
    <row r="10919" spans="1:6">
      <c r="A10919" s="23">
        <v>10836</v>
      </c>
      <c r="B10919" s="24" t="s">
        <v>10587</v>
      </c>
      <c r="C10919" s="24" t="s">
        <v>10587</v>
      </c>
      <c r="D10919" s="23">
        <v>644</v>
      </c>
      <c r="E10919" s="20" t="s">
        <v>2454</v>
      </c>
      <c r="F10919" s="20" t="s">
        <v>456</v>
      </c>
    </row>
    <row r="10920" spans="1:6">
      <c r="A10920" s="23">
        <v>10837</v>
      </c>
      <c r="B10920" s="24" t="s">
        <v>10588</v>
      </c>
      <c r="C10920" s="24" t="s">
        <v>10588</v>
      </c>
      <c r="D10920" s="23">
        <v>644</v>
      </c>
      <c r="E10920" s="20" t="s">
        <v>2454</v>
      </c>
      <c r="F10920" s="20" t="s">
        <v>456</v>
      </c>
    </row>
    <row r="10921" spans="1:6">
      <c r="A10921" s="23">
        <v>10843</v>
      </c>
      <c r="B10921" s="24" t="s">
        <v>10594</v>
      </c>
      <c r="C10921" s="25" t="s">
        <v>2458</v>
      </c>
      <c r="D10921" s="23">
        <v>645</v>
      </c>
      <c r="E10921" s="20" t="s">
        <v>2457</v>
      </c>
      <c r="F10921" s="20" t="s">
        <v>456</v>
      </c>
    </row>
    <row r="10922" spans="1:6">
      <c r="A10922" s="23">
        <v>10838</v>
      </c>
      <c r="B10922" s="24" t="s">
        <v>10589</v>
      </c>
      <c r="C10922" s="24" t="s">
        <v>10589</v>
      </c>
      <c r="D10922" s="23">
        <v>645</v>
      </c>
      <c r="E10922" s="20" t="s">
        <v>2457</v>
      </c>
      <c r="F10922" s="20" t="s">
        <v>456</v>
      </c>
    </row>
    <row r="10923" spans="1:6">
      <c r="A10923" s="23">
        <v>10839</v>
      </c>
      <c r="B10923" s="24" t="s">
        <v>10590</v>
      </c>
      <c r="C10923" s="24" t="s">
        <v>10590</v>
      </c>
      <c r="D10923" s="23">
        <v>645</v>
      </c>
      <c r="E10923" s="20" t="s">
        <v>2457</v>
      </c>
      <c r="F10923" s="20" t="s">
        <v>456</v>
      </c>
    </row>
    <row r="10924" spans="1:6">
      <c r="A10924" s="23">
        <v>10840</v>
      </c>
      <c r="B10924" s="24" t="s">
        <v>10591</v>
      </c>
      <c r="C10924" s="24" t="s">
        <v>10591</v>
      </c>
      <c r="D10924" s="23">
        <v>645</v>
      </c>
      <c r="E10924" s="20" t="s">
        <v>2457</v>
      </c>
      <c r="F10924" s="20" t="s">
        <v>456</v>
      </c>
    </row>
    <row r="10925" spans="1:6">
      <c r="A10925" s="23">
        <v>10841</v>
      </c>
      <c r="B10925" s="24" t="s">
        <v>10592</v>
      </c>
      <c r="C10925" s="24" t="s">
        <v>10592</v>
      </c>
      <c r="D10925" s="23">
        <v>645</v>
      </c>
      <c r="E10925" s="20" t="s">
        <v>2457</v>
      </c>
      <c r="F10925" s="20" t="s">
        <v>456</v>
      </c>
    </row>
    <row r="10926" spans="1:6">
      <c r="A10926" s="23">
        <v>10842</v>
      </c>
      <c r="B10926" s="24" t="s">
        <v>10593</v>
      </c>
      <c r="C10926" s="24" t="s">
        <v>10593</v>
      </c>
      <c r="D10926" s="23">
        <v>645</v>
      </c>
      <c r="E10926" s="20" t="s">
        <v>2457</v>
      </c>
      <c r="F10926" s="20" t="s">
        <v>456</v>
      </c>
    </row>
    <row r="10927" spans="1:6">
      <c r="A10927" s="23">
        <v>10844</v>
      </c>
      <c r="B10927" s="24" t="s">
        <v>10595</v>
      </c>
      <c r="C10927" s="24" t="s">
        <v>17985</v>
      </c>
      <c r="D10927" s="23">
        <v>645</v>
      </c>
      <c r="E10927" s="20" t="s">
        <v>2457</v>
      </c>
      <c r="F10927" s="20" t="s">
        <v>456</v>
      </c>
    </row>
    <row r="10928" spans="1:6">
      <c r="A10928" s="23">
        <v>10845</v>
      </c>
      <c r="B10928" s="24" t="s">
        <v>10596</v>
      </c>
      <c r="C10928" s="24" t="s">
        <v>10596</v>
      </c>
      <c r="D10928" s="23">
        <v>645</v>
      </c>
      <c r="E10928" s="20" t="s">
        <v>2457</v>
      </c>
      <c r="F10928" s="20" t="s">
        <v>456</v>
      </c>
    </row>
    <row r="10929" spans="1:6">
      <c r="A10929" s="23">
        <v>10846</v>
      </c>
      <c r="B10929" s="24" t="s">
        <v>10597</v>
      </c>
      <c r="C10929" s="24" t="s">
        <v>10597</v>
      </c>
      <c r="D10929" s="23">
        <v>645</v>
      </c>
      <c r="E10929" s="20" t="s">
        <v>2457</v>
      </c>
      <c r="F10929" s="20" t="s">
        <v>456</v>
      </c>
    </row>
    <row r="10930" spans="1:6">
      <c r="A10930" s="23">
        <v>10847</v>
      </c>
      <c r="B10930" s="24" t="s">
        <v>10598</v>
      </c>
      <c r="C10930" s="24" t="s">
        <v>10598</v>
      </c>
      <c r="D10930" s="23">
        <v>645</v>
      </c>
      <c r="E10930" s="20" t="s">
        <v>2457</v>
      </c>
      <c r="F10930" s="20" t="s">
        <v>456</v>
      </c>
    </row>
    <row r="10931" spans="1:6">
      <c r="A10931" s="23">
        <v>10848</v>
      </c>
      <c r="B10931" s="24" t="s">
        <v>10599</v>
      </c>
      <c r="C10931" s="24" t="s">
        <v>10599</v>
      </c>
      <c r="D10931" s="23">
        <v>645</v>
      </c>
      <c r="E10931" s="20" t="s">
        <v>2457</v>
      </c>
      <c r="F10931" s="20" t="s">
        <v>456</v>
      </c>
    </row>
    <row r="10932" spans="1:6">
      <c r="A10932" s="23">
        <v>10849</v>
      </c>
      <c r="B10932" s="24" t="s">
        <v>10600</v>
      </c>
      <c r="C10932" s="24" t="s">
        <v>10600</v>
      </c>
      <c r="D10932" s="23">
        <v>645</v>
      </c>
      <c r="E10932" s="20" t="s">
        <v>2457</v>
      </c>
      <c r="F10932" s="20" t="s">
        <v>456</v>
      </c>
    </row>
    <row r="10933" spans="1:6">
      <c r="A10933" s="23">
        <v>10850</v>
      </c>
      <c r="B10933" s="24" t="s">
        <v>10601</v>
      </c>
      <c r="C10933" s="24" t="s">
        <v>10601</v>
      </c>
      <c r="D10933" s="23">
        <v>645</v>
      </c>
      <c r="E10933" s="20" t="s">
        <v>2457</v>
      </c>
      <c r="F10933" s="20" t="s">
        <v>456</v>
      </c>
    </row>
    <row r="10934" spans="1:6">
      <c r="A10934" s="23">
        <v>10851</v>
      </c>
      <c r="B10934" s="24" t="s">
        <v>10602</v>
      </c>
      <c r="C10934" s="24" t="s">
        <v>10602</v>
      </c>
      <c r="D10934" s="23">
        <v>645</v>
      </c>
      <c r="E10934" s="20" t="s">
        <v>2457</v>
      </c>
      <c r="F10934" s="20" t="s">
        <v>456</v>
      </c>
    </row>
    <row r="10935" spans="1:6">
      <c r="A10935" s="23">
        <v>10852</v>
      </c>
      <c r="B10935" s="24" t="s">
        <v>10603</v>
      </c>
      <c r="C10935" s="24" t="s">
        <v>10603</v>
      </c>
      <c r="D10935" s="23">
        <v>645</v>
      </c>
      <c r="E10935" s="20" t="s">
        <v>2457</v>
      </c>
      <c r="F10935" s="20" t="s">
        <v>456</v>
      </c>
    </row>
    <row r="10936" spans="1:6">
      <c r="A10936" s="23">
        <v>10853</v>
      </c>
      <c r="B10936" s="24" t="s">
        <v>10604</v>
      </c>
      <c r="C10936" s="24" t="s">
        <v>10604</v>
      </c>
      <c r="D10936" s="23">
        <v>645</v>
      </c>
      <c r="E10936" s="20" t="s">
        <v>2457</v>
      </c>
      <c r="F10936" s="20" t="s">
        <v>456</v>
      </c>
    </row>
    <row r="10937" spans="1:6">
      <c r="A10937" s="23">
        <v>10854</v>
      </c>
      <c r="B10937" s="24" t="s">
        <v>890</v>
      </c>
      <c r="C10937" s="24" t="s">
        <v>890</v>
      </c>
      <c r="D10937" s="23">
        <v>645</v>
      </c>
      <c r="E10937" s="20" t="s">
        <v>2457</v>
      </c>
      <c r="F10937" s="20" t="s">
        <v>456</v>
      </c>
    </row>
    <row r="10938" spans="1:6">
      <c r="A10938" s="23">
        <v>10855</v>
      </c>
      <c r="B10938" s="24" t="s">
        <v>10605</v>
      </c>
      <c r="C10938" s="24" t="s">
        <v>10605</v>
      </c>
      <c r="D10938" s="23">
        <v>645</v>
      </c>
      <c r="E10938" s="20" t="s">
        <v>2457</v>
      </c>
      <c r="F10938" s="20" t="s">
        <v>456</v>
      </c>
    </row>
    <row r="10939" spans="1:6">
      <c r="A10939" s="23">
        <v>10856</v>
      </c>
      <c r="B10939" s="24" t="s">
        <v>10606</v>
      </c>
      <c r="C10939" s="24" t="s">
        <v>10606</v>
      </c>
      <c r="D10939" s="23">
        <v>645</v>
      </c>
      <c r="E10939" s="20" t="s">
        <v>2457</v>
      </c>
      <c r="F10939" s="20" t="s">
        <v>456</v>
      </c>
    </row>
    <row r="10940" spans="1:6">
      <c r="A10940" s="23">
        <v>10857</v>
      </c>
      <c r="B10940" s="24" t="s">
        <v>10607</v>
      </c>
      <c r="C10940" s="24" t="s">
        <v>10607</v>
      </c>
      <c r="D10940" s="23">
        <v>645</v>
      </c>
      <c r="E10940" s="20" t="s">
        <v>2457</v>
      </c>
      <c r="F10940" s="20" t="s">
        <v>456</v>
      </c>
    </row>
    <row r="10941" spans="1:6">
      <c r="A10941" s="23">
        <v>10863</v>
      </c>
      <c r="B10941" s="24" t="s">
        <v>10611</v>
      </c>
      <c r="C10941" s="25" t="s">
        <v>2461</v>
      </c>
      <c r="D10941" s="23">
        <v>646</v>
      </c>
      <c r="E10941" s="20" t="s">
        <v>2460</v>
      </c>
      <c r="F10941" s="20" t="s">
        <v>456</v>
      </c>
    </row>
    <row r="10942" spans="1:6">
      <c r="A10942" s="23">
        <v>10858</v>
      </c>
      <c r="B10942" s="24" t="s">
        <v>10608</v>
      </c>
      <c r="C10942" s="24" t="s">
        <v>10608</v>
      </c>
      <c r="D10942" s="23">
        <v>646</v>
      </c>
      <c r="E10942" s="20" t="s">
        <v>2460</v>
      </c>
      <c r="F10942" s="20" t="s">
        <v>456</v>
      </c>
    </row>
    <row r="10943" spans="1:6">
      <c r="A10943" s="23">
        <v>10859</v>
      </c>
      <c r="B10943" s="24" t="s">
        <v>10609</v>
      </c>
      <c r="C10943" s="24" t="s">
        <v>10609</v>
      </c>
      <c r="D10943" s="23">
        <v>646</v>
      </c>
      <c r="E10943" s="20" t="s">
        <v>2460</v>
      </c>
      <c r="F10943" s="20" t="s">
        <v>456</v>
      </c>
    </row>
    <row r="10944" spans="1:6">
      <c r="A10944" s="23">
        <v>10860</v>
      </c>
      <c r="B10944" s="24" t="s">
        <v>10610</v>
      </c>
      <c r="C10944" s="24" t="s">
        <v>10610</v>
      </c>
      <c r="D10944" s="23">
        <v>646</v>
      </c>
      <c r="E10944" s="20" t="s">
        <v>2460</v>
      </c>
      <c r="F10944" s="20" t="s">
        <v>456</v>
      </c>
    </row>
    <row r="10945" spans="1:6">
      <c r="A10945" s="23">
        <v>10861</v>
      </c>
      <c r="B10945" s="24" t="s">
        <v>1829</v>
      </c>
      <c r="C10945" s="24" t="s">
        <v>1829</v>
      </c>
      <c r="D10945" s="23">
        <v>646</v>
      </c>
      <c r="E10945" s="20" t="s">
        <v>2460</v>
      </c>
      <c r="F10945" s="20" t="s">
        <v>456</v>
      </c>
    </row>
    <row r="10946" spans="1:6">
      <c r="A10946" s="23">
        <v>10862</v>
      </c>
      <c r="B10946" s="24" t="s">
        <v>1360</v>
      </c>
      <c r="C10946" s="24" t="s">
        <v>1360</v>
      </c>
      <c r="D10946" s="23">
        <v>646</v>
      </c>
      <c r="E10946" s="20" t="s">
        <v>2460</v>
      </c>
      <c r="F10946" s="20" t="s">
        <v>456</v>
      </c>
    </row>
    <row r="10947" spans="1:6">
      <c r="A10947" s="23">
        <v>10864</v>
      </c>
      <c r="B10947" s="24" t="s">
        <v>3101</v>
      </c>
      <c r="C10947" s="24" t="s">
        <v>12151</v>
      </c>
      <c r="D10947" s="23">
        <v>646</v>
      </c>
      <c r="E10947" s="20" t="s">
        <v>2460</v>
      </c>
      <c r="F10947" s="20" t="s">
        <v>456</v>
      </c>
    </row>
    <row r="10948" spans="1:6">
      <c r="A10948" s="23">
        <v>10865</v>
      </c>
      <c r="B10948" s="24" t="s">
        <v>10612</v>
      </c>
      <c r="C10948" s="24" t="s">
        <v>10612</v>
      </c>
      <c r="D10948" s="23">
        <v>646</v>
      </c>
      <c r="E10948" s="20" t="s">
        <v>2460</v>
      </c>
      <c r="F10948" s="20" t="s">
        <v>456</v>
      </c>
    </row>
    <row r="10949" spans="1:6">
      <c r="A10949" s="23">
        <v>10866</v>
      </c>
      <c r="B10949" s="24" t="s">
        <v>10613</v>
      </c>
      <c r="C10949" s="24" t="s">
        <v>10613</v>
      </c>
      <c r="D10949" s="23">
        <v>646</v>
      </c>
      <c r="E10949" s="20" t="s">
        <v>2460</v>
      </c>
      <c r="F10949" s="20" t="s">
        <v>456</v>
      </c>
    </row>
    <row r="10950" spans="1:6">
      <c r="A10950" s="23">
        <v>10867</v>
      </c>
      <c r="B10950" s="24" t="s">
        <v>10614</v>
      </c>
      <c r="C10950" s="24" t="s">
        <v>10614</v>
      </c>
      <c r="D10950" s="23">
        <v>646</v>
      </c>
      <c r="E10950" s="20" t="s">
        <v>2460</v>
      </c>
      <c r="F10950" s="20" t="s">
        <v>456</v>
      </c>
    </row>
    <row r="10951" spans="1:6">
      <c r="A10951" s="23">
        <v>10868</v>
      </c>
      <c r="B10951" s="24" t="s">
        <v>10615</v>
      </c>
      <c r="C10951" s="24" t="s">
        <v>10615</v>
      </c>
      <c r="D10951" s="23">
        <v>646</v>
      </c>
      <c r="E10951" s="20" t="s">
        <v>2460</v>
      </c>
      <c r="F10951" s="20" t="s">
        <v>456</v>
      </c>
    </row>
    <row r="10952" spans="1:6">
      <c r="A10952" s="23">
        <v>10869</v>
      </c>
      <c r="B10952" s="24" t="s">
        <v>10616</v>
      </c>
      <c r="C10952" s="24" t="s">
        <v>10616</v>
      </c>
      <c r="D10952" s="23">
        <v>646</v>
      </c>
      <c r="E10952" s="20" t="s">
        <v>2460</v>
      </c>
      <c r="F10952" s="20" t="s">
        <v>456</v>
      </c>
    </row>
    <row r="10953" spans="1:6">
      <c r="A10953" s="23">
        <v>10870</v>
      </c>
      <c r="B10953" s="24" t="s">
        <v>10617</v>
      </c>
      <c r="C10953" s="24" t="s">
        <v>10617</v>
      </c>
      <c r="D10953" s="23">
        <v>646</v>
      </c>
      <c r="E10953" s="20" t="s">
        <v>2460</v>
      </c>
      <c r="F10953" s="20" t="s">
        <v>456</v>
      </c>
    </row>
    <row r="10954" spans="1:6">
      <c r="A10954" s="23">
        <v>10871</v>
      </c>
      <c r="B10954" s="24" t="s">
        <v>2179</v>
      </c>
      <c r="C10954" s="24" t="s">
        <v>2179</v>
      </c>
      <c r="D10954" s="23">
        <v>646</v>
      </c>
      <c r="E10954" s="20" t="s">
        <v>2460</v>
      </c>
      <c r="F10954" s="20" t="s">
        <v>456</v>
      </c>
    </row>
    <row r="10955" spans="1:6">
      <c r="A10955" s="23">
        <v>10872</v>
      </c>
      <c r="B10955" s="24" t="s">
        <v>10618</v>
      </c>
      <c r="C10955" s="24" t="s">
        <v>10618</v>
      </c>
      <c r="D10955" s="23">
        <v>646</v>
      </c>
      <c r="E10955" s="20" t="s">
        <v>2460</v>
      </c>
      <c r="F10955" s="20" t="s">
        <v>456</v>
      </c>
    </row>
    <row r="10956" spans="1:6">
      <c r="A10956" s="23">
        <v>10873</v>
      </c>
      <c r="B10956" s="24" t="s">
        <v>2959</v>
      </c>
      <c r="C10956" s="24" t="s">
        <v>828</v>
      </c>
      <c r="D10956" s="23">
        <v>646</v>
      </c>
      <c r="E10956" s="20" t="s">
        <v>2460</v>
      </c>
      <c r="F10956" s="20" t="s">
        <v>456</v>
      </c>
    </row>
    <row r="10957" spans="1:6">
      <c r="A10957" s="23">
        <v>10874</v>
      </c>
      <c r="B10957" s="24" t="s">
        <v>10619</v>
      </c>
      <c r="C10957" s="24" t="s">
        <v>2312</v>
      </c>
      <c r="D10957" s="23">
        <v>646</v>
      </c>
      <c r="E10957" s="20" t="s">
        <v>2460</v>
      </c>
      <c r="F10957" s="20" t="s">
        <v>456</v>
      </c>
    </row>
    <row r="10958" spans="1:6">
      <c r="A10958" s="23">
        <v>10875</v>
      </c>
      <c r="B10958" s="24" t="s">
        <v>10111</v>
      </c>
      <c r="C10958" s="24" t="s">
        <v>17636</v>
      </c>
      <c r="D10958" s="23">
        <v>646</v>
      </c>
      <c r="E10958" s="20" t="s">
        <v>2460</v>
      </c>
      <c r="F10958" s="20" t="s">
        <v>456</v>
      </c>
    </row>
    <row r="10959" spans="1:6">
      <c r="A10959" s="23">
        <v>10876</v>
      </c>
      <c r="B10959" s="24" t="s">
        <v>10620</v>
      </c>
      <c r="C10959" s="24" t="s">
        <v>10626</v>
      </c>
      <c r="D10959" s="23">
        <v>646</v>
      </c>
      <c r="E10959" s="20" t="s">
        <v>2460</v>
      </c>
      <c r="F10959" s="20" t="s">
        <v>456</v>
      </c>
    </row>
    <row r="10960" spans="1:6">
      <c r="A10960" s="23">
        <v>10877</v>
      </c>
      <c r="B10960" s="24" t="s">
        <v>3198</v>
      </c>
      <c r="C10960" s="24" t="s">
        <v>3198</v>
      </c>
      <c r="D10960" s="23">
        <v>647</v>
      </c>
      <c r="E10960" s="20" t="s">
        <v>2445</v>
      </c>
      <c r="F10960" s="20" t="s">
        <v>456</v>
      </c>
    </row>
    <row r="10961" spans="1:6">
      <c r="A10961" s="23">
        <v>10878</v>
      </c>
      <c r="B10961" s="24" t="s">
        <v>3199</v>
      </c>
      <c r="C10961" s="24" t="s">
        <v>3199</v>
      </c>
      <c r="D10961" s="23">
        <v>647</v>
      </c>
      <c r="E10961" s="20" t="s">
        <v>2445</v>
      </c>
      <c r="F10961" s="20" t="s">
        <v>456</v>
      </c>
    </row>
    <row r="10962" spans="1:6">
      <c r="A10962" s="23">
        <v>10879</v>
      </c>
      <c r="B10962" s="24" t="s">
        <v>3200</v>
      </c>
      <c r="C10962" s="24" t="s">
        <v>3200</v>
      </c>
      <c r="D10962" s="23">
        <v>647</v>
      </c>
      <c r="E10962" s="20" t="s">
        <v>2445</v>
      </c>
      <c r="F10962" s="20" t="s">
        <v>456</v>
      </c>
    </row>
    <row r="10963" spans="1:6">
      <c r="A10963" s="23">
        <v>10880</v>
      </c>
      <c r="B10963" s="24" t="s">
        <v>3201</v>
      </c>
      <c r="C10963" s="24" t="s">
        <v>3201</v>
      </c>
      <c r="D10963" s="23">
        <v>647</v>
      </c>
      <c r="E10963" s="20" t="s">
        <v>2445</v>
      </c>
      <c r="F10963" s="20" t="s">
        <v>456</v>
      </c>
    </row>
    <row r="10964" spans="1:6">
      <c r="A10964" s="23">
        <v>10881</v>
      </c>
      <c r="B10964" s="24" t="s">
        <v>3202</v>
      </c>
      <c r="C10964" s="24" t="s">
        <v>3202</v>
      </c>
      <c r="D10964" s="23">
        <v>647</v>
      </c>
      <c r="E10964" s="20" t="s">
        <v>2445</v>
      </c>
      <c r="F10964" s="20" t="s">
        <v>456</v>
      </c>
    </row>
    <row r="10965" spans="1:6">
      <c r="A10965" s="23">
        <v>10882</v>
      </c>
      <c r="B10965" s="24" t="s">
        <v>3265</v>
      </c>
      <c r="C10965" s="24" t="s">
        <v>3265</v>
      </c>
      <c r="D10965" s="23">
        <v>647</v>
      </c>
      <c r="E10965" s="20" t="s">
        <v>2445</v>
      </c>
      <c r="F10965" s="20" t="s">
        <v>456</v>
      </c>
    </row>
    <row r="10966" spans="1:6">
      <c r="A10966" s="23">
        <v>10883</v>
      </c>
      <c r="B10966" s="24" t="s">
        <v>3266</v>
      </c>
      <c r="C10966" s="24" t="s">
        <v>3266</v>
      </c>
      <c r="D10966" s="23">
        <v>647</v>
      </c>
      <c r="E10966" s="20" t="s">
        <v>2445</v>
      </c>
      <c r="F10966" s="20" t="s">
        <v>456</v>
      </c>
    </row>
    <row r="10967" spans="1:6">
      <c r="A10967" s="23">
        <v>10884</v>
      </c>
      <c r="B10967" s="24" t="s">
        <v>10621</v>
      </c>
      <c r="C10967" s="24" t="s">
        <v>16351</v>
      </c>
      <c r="D10967" s="23">
        <v>647</v>
      </c>
      <c r="E10967" s="20" t="s">
        <v>2445</v>
      </c>
      <c r="F10967" s="20" t="s">
        <v>456</v>
      </c>
    </row>
    <row r="10968" spans="1:6">
      <c r="A10968" s="23">
        <v>10885</v>
      </c>
      <c r="B10968" s="24" t="s">
        <v>10622</v>
      </c>
      <c r="C10968" s="24" t="s">
        <v>17986</v>
      </c>
      <c r="D10968" s="23">
        <v>647</v>
      </c>
      <c r="E10968" s="20" t="s">
        <v>2445</v>
      </c>
      <c r="F10968" s="20" t="s">
        <v>456</v>
      </c>
    </row>
    <row r="10969" spans="1:6">
      <c r="A10969" s="23">
        <v>10886</v>
      </c>
      <c r="B10969" s="24" t="s">
        <v>2977</v>
      </c>
      <c r="C10969" s="24" t="s">
        <v>11599</v>
      </c>
      <c r="D10969" s="23">
        <v>647</v>
      </c>
      <c r="E10969" s="20" t="s">
        <v>2445</v>
      </c>
      <c r="F10969" s="20" t="s">
        <v>456</v>
      </c>
    </row>
    <row r="10970" spans="1:6">
      <c r="A10970" s="23">
        <v>10887</v>
      </c>
      <c r="B10970" s="24" t="s">
        <v>2930</v>
      </c>
      <c r="C10970" s="24" t="s">
        <v>11559</v>
      </c>
      <c r="D10970" s="23">
        <v>647</v>
      </c>
      <c r="E10970" s="20" t="s">
        <v>2445</v>
      </c>
      <c r="F10970" s="20" t="s">
        <v>456</v>
      </c>
    </row>
    <row r="10971" spans="1:6">
      <c r="A10971" s="23">
        <v>10888</v>
      </c>
      <c r="B10971" s="24" t="s">
        <v>10623</v>
      </c>
      <c r="C10971" s="25" t="s">
        <v>2464</v>
      </c>
      <c r="D10971" s="23">
        <v>648</v>
      </c>
      <c r="E10971" s="20" t="s">
        <v>2463</v>
      </c>
      <c r="F10971" s="20" t="s">
        <v>456</v>
      </c>
    </row>
    <row r="10972" spans="1:6">
      <c r="A10972" s="23">
        <v>10889</v>
      </c>
      <c r="B10972" s="24" t="s">
        <v>10111</v>
      </c>
      <c r="C10972" s="24" t="s">
        <v>17636</v>
      </c>
      <c r="D10972" s="23">
        <v>648</v>
      </c>
      <c r="E10972" s="20" t="s">
        <v>2463</v>
      </c>
      <c r="F10972" s="20" t="s">
        <v>456</v>
      </c>
    </row>
    <row r="10973" spans="1:6">
      <c r="A10973" s="23">
        <v>10890</v>
      </c>
      <c r="B10973" s="24" t="s">
        <v>10624</v>
      </c>
      <c r="C10973" s="24" t="s">
        <v>10624</v>
      </c>
      <c r="D10973" s="23">
        <v>648</v>
      </c>
      <c r="E10973" s="20" t="s">
        <v>2463</v>
      </c>
      <c r="F10973" s="20" t="s">
        <v>456</v>
      </c>
    </row>
    <row r="10974" spans="1:6">
      <c r="A10974" s="23">
        <v>10891</v>
      </c>
      <c r="B10974" s="24" t="s">
        <v>378</v>
      </c>
      <c r="C10974" s="24" t="s">
        <v>378</v>
      </c>
      <c r="D10974" s="23">
        <v>648</v>
      </c>
      <c r="E10974" s="20" t="s">
        <v>2463</v>
      </c>
      <c r="F10974" s="20" t="s">
        <v>456</v>
      </c>
    </row>
    <row r="10975" spans="1:6">
      <c r="A10975" s="23">
        <v>10892</v>
      </c>
      <c r="B10975" s="24" t="s">
        <v>10625</v>
      </c>
      <c r="C10975" s="24" t="s">
        <v>10625</v>
      </c>
      <c r="D10975" s="23">
        <v>648</v>
      </c>
      <c r="E10975" s="20" t="s">
        <v>2463</v>
      </c>
      <c r="F10975" s="20" t="s">
        <v>456</v>
      </c>
    </row>
    <row r="10976" spans="1:6">
      <c r="A10976" s="23">
        <v>10893</v>
      </c>
      <c r="B10976" s="24" t="s">
        <v>10626</v>
      </c>
      <c r="C10976" s="24" t="s">
        <v>10626</v>
      </c>
      <c r="D10976" s="23">
        <v>648</v>
      </c>
      <c r="E10976" s="20" t="s">
        <v>2463</v>
      </c>
      <c r="F10976" s="20" t="s">
        <v>456</v>
      </c>
    </row>
    <row r="10977" spans="1:6">
      <c r="A10977" s="23">
        <v>10894</v>
      </c>
      <c r="B10977" s="24" t="s">
        <v>10627</v>
      </c>
      <c r="C10977" s="24" t="s">
        <v>10627</v>
      </c>
      <c r="D10977" s="23">
        <v>648</v>
      </c>
      <c r="E10977" s="20" t="s">
        <v>2463</v>
      </c>
      <c r="F10977" s="20" t="s">
        <v>456</v>
      </c>
    </row>
    <row r="10978" spans="1:6">
      <c r="A10978" s="23">
        <v>10895</v>
      </c>
      <c r="B10978" s="24" t="s">
        <v>10628</v>
      </c>
      <c r="C10978" s="24" t="s">
        <v>10628</v>
      </c>
      <c r="D10978" s="23">
        <v>648</v>
      </c>
      <c r="E10978" s="20" t="s">
        <v>2463</v>
      </c>
      <c r="F10978" s="20" t="s">
        <v>456</v>
      </c>
    </row>
    <row r="10979" spans="1:6">
      <c r="A10979" s="23">
        <v>10896</v>
      </c>
      <c r="B10979" s="24" t="s">
        <v>10629</v>
      </c>
      <c r="C10979" s="24" t="s">
        <v>10629</v>
      </c>
      <c r="D10979" s="23">
        <v>648</v>
      </c>
      <c r="E10979" s="20" t="s">
        <v>2463</v>
      </c>
      <c r="F10979" s="20" t="s">
        <v>456</v>
      </c>
    </row>
    <row r="10980" spans="1:6">
      <c r="A10980" s="23">
        <v>10897</v>
      </c>
      <c r="B10980" s="24" t="s">
        <v>10630</v>
      </c>
      <c r="C10980" s="24" t="s">
        <v>10630</v>
      </c>
      <c r="D10980" s="23">
        <v>648</v>
      </c>
      <c r="E10980" s="20" t="s">
        <v>2463</v>
      </c>
      <c r="F10980" s="20" t="s">
        <v>456</v>
      </c>
    </row>
    <row r="10981" spans="1:6">
      <c r="A10981" s="23">
        <v>10898</v>
      </c>
      <c r="B10981" s="24" t="s">
        <v>10631</v>
      </c>
      <c r="C10981" s="24" t="s">
        <v>10631</v>
      </c>
      <c r="D10981" s="23">
        <v>648</v>
      </c>
      <c r="E10981" s="20" t="s">
        <v>2463</v>
      </c>
      <c r="F10981" s="20" t="s">
        <v>456</v>
      </c>
    </row>
    <row r="10982" spans="1:6">
      <c r="A10982" s="23">
        <v>10899</v>
      </c>
      <c r="B10982" s="24" t="s">
        <v>10632</v>
      </c>
      <c r="C10982" s="24" t="s">
        <v>10632</v>
      </c>
      <c r="D10982" s="23">
        <v>648</v>
      </c>
      <c r="E10982" s="20" t="s">
        <v>2463</v>
      </c>
      <c r="F10982" s="20" t="s">
        <v>456</v>
      </c>
    </row>
    <row r="10983" spans="1:6">
      <c r="A10983" s="23">
        <v>10900</v>
      </c>
      <c r="B10983" s="24" t="s">
        <v>10633</v>
      </c>
      <c r="C10983" s="24" t="s">
        <v>10633</v>
      </c>
      <c r="D10983" s="23">
        <v>648</v>
      </c>
      <c r="E10983" s="20" t="s">
        <v>2463</v>
      </c>
      <c r="F10983" s="20" t="s">
        <v>456</v>
      </c>
    </row>
    <row r="10984" spans="1:6">
      <c r="A10984" s="23">
        <v>10901</v>
      </c>
      <c r="B10984" s="24" t="s">
        <v>10634</v>
      </c>
      <c r="C10984" s="24" t="s">
        <v>10634</v>
      </c>
      <c r="D10984" s="23">
        <v>648</v>
      </c>
      <c r="E10984" s="20" t="s">
        <v>2463</v>
      </c>
      <c r="F10984" s="20" t="s">
        <v>456</v>
      </c>
    </row>
    <row r="10985" spans="1:6">
      <c r="A10985" s="23">
        <v>10902</v>
      </c>
      <c r="B10985" s="24" t="s">
        <v>10635</v>
      </c>
      <c r="C10985" s="24" t="s">
        <v>17987</v>
      </c>
      <c r="D10985" s="23">
        <v>648</v>
      </c>
      <c r="E10985" s="20" t="s">
        <v>2463</v>
      </c>
      <c r="F10985" s="20" t="s">
        <v>456</v>
      </c>
    </row>
    <row r="10986" spans="1:6">
      <c r="A10986" s="23">
        <v>10903</v>
      </c>
      <c r="B10986" s="24" t="s">
        <v>10636</v>
      </c>
      <c r="C10986" s="24" t="s">
        <v>17988</v>
      </c>
      <c r="D10986" s="23">
        <v>649</v>
      </c>
      <c r="E10986" s="20" t="s">
        <v>2466</v>
      </c>
      <c r="F10986" s="20" t="s">
        <v>456</v>
      </c>
    </row>
    <row r="10987" spans="1:6">
      <c r="A10987" s="23">
        <v>10904</v>
      </c>
      <c r="B10987" s="24" t="s">
        <v>10637</v>
      </c>
      <c r="C10987" s="25" t="s">
        <v>2467</v>
      </c>
      <c r="D10987" s="23">
        <v>649</v>
      </c>
      <c r="E10987" s="20" t="s">
        <v>2466</v>
      </c>
      <c r="F10987" s="20" t="s">
        <v>456</v>
      </c>
    </row>
    <row r="10988" spans="1:6">
      <c r="A10988" s="23">
        <v>10905</v>
      </c>
      <c r="B10988" s="24" t="s">
        <v>10638</v>
      </c>
      <c r="C10988" s="24" t="s">
        <v>10638</v>
      </c>
      <c r="D10988" s="23">
        <v>649</v>
      </c>
      <c r="E10988" s="20" t="s">
        <v>2466</v>
      </c>
      <c r="F10988" s="20" t="s">
        <v>456</v>
      </c>
    </row>
    <row r="10989" spans="1:6">
      <c r="A10989" s="23">
        <v>10906</v>
      </c>
      <c r="B10989" s="24" t="s">
        <v>10639</v>
      </c>
      <c r="C10989" s="24" t="s">
        <v>10639</v>
      </c>
      <c r="D10989" s="23">
        <v>649</v>
      </c>
      <c r="E10989" s="20" t="s">
        <v>2466</v>
      </c>
      <c r="F10989" s="20" t="s">
        <v>456</v>
      </c>
    </row>
    <row r="10990" spans="1:6">
      <c r="A10990" s="23">
        <v>10907</v>
      </c>
      <c r="B10990" s="24" t="s">
        <v>10640</v>
      </c>
      <c r="C10990" s="24" t="s">
        <v>10640</v>
      </c>
      <c r="D10990" s="23">
        <v>649</v>
      </c>
      <c r="E10990" s="20" t="s">
        <v>2466</v>
      </c>
      <c r="F10990" s="20" t="s">
        <v>456</v>
      </c>
    </row>
    <row r="10991" spans="1:6">
      <c r="A10991" s="23">
        <v>10908</v>
      </c>
      <c r="B10991" s="24" t="s">
        <v>10641</v>
      </c>
      <c r="C10991" s="24" t="s">
        <v>10641</v>
      </c>
      <c r="D10991" s="23">
        <v>649</v>
      </c>
      <c r="E10991" s="20" t="s">
        <v>2466</v>
      </c>
      <c r="F10991" s="20" t="s">
        <v>456</v>
      </c>
    </row>
    <row r="10992" spans="1:6">
      <c r="A10992" s="23">
        <v>10909</v>
      </c>
      <c r="B10992" s="24" t="s">
        <v>10642</v>
      </c>
      <c r="C10992" s="24" t="s">
        <v>10642</v>
      </c>
      <c r="D10992" s="23">
        <v>649</v>
      </c>
      <c r="E10992" s="20" t="s">
        <v>2466</v>
      </c>
      <c r="F10992" s="20" t="s">
        <v>456</v>
      </c>
    </row>
    <row r="10993" spans="1:6">
      <c r="A10993" s="23">
        <v>10910</v>
      </c>
      <c r="B10993" s="24" t="s">
        <v>10643</v>
      </c>
      <c r="C10993" s="24" t="s">
        <v>10643</v>
      </c>
      <c r="D10993" s="23">
        <v>649</v>
      </c>
      <c r="E10993" s="20" t="s">
        <v>2466</v>
      </c>
      <c r="F10993" s="20" t="s">
        <v>456</v>
      </c>
    </row>
    <row r="10994" spans="1:6">
      <c r="A10994" s="23">
        <v>10911</v>
      </c>
      <c r="B10994" s="24" t="s">
        <v>10644</v>
      </c>
      <c r="C10994" s="24" t="s">
        <v>10644</v>
      </c>
      <c r="D10994" s="23">
        <v>649</v>
      </c>
      <c r="E10994" s="20" t="s">
        <v>2466</v>
      </c>
      <c r="F10994" s="20" t="s">
        <v>456</v>
      </c>
    </row>
    <row r="10995" spans="1:6">
      <c r="A10995" s="23">
        <v>10912</v>
      </c>
      <c r="B10995" s="24" t="s">
        <v>10645</v>
      </c>
      <c r="C10995" s="24" t="s">
        <v>10645</v>
      </c>
      <c r="D10995" s="23">
        <v>649</v>
      </c>
      <c r="E10995" s="20" t="s">
        <v>2466</v>
      </c>
      <c r="F10995" s="20" t="s">
        <v>456</v>
      </c>
    </row>
    <row r="10996" spans="1:6">
      <c r="A10996" s="23">
        <v>10913</v>
      </c>
      <c r="B10996" s="24" t="s">
        <v>10646</v>
      </c>
      <c r="C10996" s="24" t="s">
        <v>10646</v>
      </c>
      <c r="D10996" s="23">
        <v>649</v>
      </c>
      <c r="E10996" s="20" t="s">
        <v>2466</v>
      </c>
      <c r="F10996" s="20" t="s">
        <v>456</v>
      </c>
    </row>
    <row r="10997" spans="1:6">
      <c r="A10997" s="23">
        <v>10914</v>
      </c>
      <c r="B10997" s="24" t="s">
        <v>10601</v>
      </c>
      <c r="C10997" s="24" t="s">
        <v>10601</v>
      </c>
      <c r="D10997" s="23">
        <v>649</v>
      </c>
      <c r="E10997" s="20" t="s">
        <v>2466</v>
      </c>
      <c r="F10997" s="20" t="s">
        <v>456</v>
      </c>
    </row>
    <row r="10998" spans="1:6">
      <c r="A10998" s="23">
        <v>10915</v>
      </c>
      <c r="B10998" s="24" t="s">
        <v>3939</v>
      </c>
      <c r="C10998" s="24" t="s">
        <v>12242</v>
      </c>
      <c r="D10998" s="23">
        <v>649</v>
      </c>
      <c r="E10998" s="20" t="s">
        <v>2466</v>
      </c>
      <c r="F10998" s="20" t="s">
        <v>456</v>
      </c>
    </row>
    <row r="10999" spans="1:6">
      <c r="A10999" s="23">
        <v>10916</v>
      </c>
      <c r="B10999" s="24" t="s">
        <v>10269</v>
      </c>
      <c r="C10999" s="24" t="s">
        <v>1388</v>
      </c>
      <c r="D10999" s="23">
        <v>649</v>
      </c>
      <c r="E10999" s="20" t="s">
        <v>2466</v>
      </c>
      <c r="F10999" s="20" t="s">
        <v>456</v>
      </c>
    </row>
    <row r="11000" spans="1:6">
      <c r="A11000" s="23">
        <v>10917</v>
      </c>
      <c r="B11000" s="24" t="s">
        <v>10647</v>
      </c>
      <c r="C11000" s="24" t="s">
        <v>17989</v>
      </c>
      <c r="D11000" s="23">
        <v>649</v>
      </c>
      <c r="E11000" s="20" t="s">
        <v>2466</v>
      </c>
      <c r="F11000" s="20" t="s">
        <v>456</v>
      </c>
    </row>
    <row r="11001" spans="1:6">
      <c r="A11001" s="23">
        <v>10918</v>
      </c>
      <c r="B11001" s="24" t="s">
        <v>10648</v>
      </c>
      <c r="C11001" s="25" t="s">
        <v>514</v>
      </c>
      <c r="D11001" s="23">
        <v>650</v>
      </c>
      <c r="E11001" s="20" t="s">
        <v>513</v>
      </c>
      <c r="F11001" s="20" t="s">
        <v>79</v>
      </c>
    </row>
    <row r="11002" spans="1:6">
      <c r="A11002" s="23">
        <v>10919</v>
      </c>
      <c r="B11002" s="24" t="s">
        <v>3430</v>
      </c>
      <c r="C11002" s="24" t="s">
        <v>11872</v>
      </c>
      <c r="D11002" s="23">
        <v>650</v>
      </c>
      <c r="E11002" s="20" t="s">
        <v>513</v>
      </c>
      <c r="F11002" s="20" t="s">
        <v>79</v>
      </c>
    </row>
    <row r="11003" spans="1:6">
      <c r="A11003" s="23">
        <v>10920</v>
      </c>
      <c r="B11003" s="24" t="s">
        <v>7192</v>
      </c>
      <c r="C11003" s="24" t="s">
        <v>10563</v>
      </c>
      <c r="D11003" s="23">
        <v>650</v>
      </c>
      <c r="E11003" s="20" t="s">
        <v>513</v>
      </c>
      <c r="F11003" s="20" t="s">
        <v>79</v>
      </c>
    </row>
    <row r="11004" spans="1:6">
      <c r="A11004" s="23">
        <v>10921</v>
      </c>
      <c r="B11004" s="24" t="s">
        <v>9085</v>
      </c>
      <c r="C11004" s="24" t="s">
        <v>10875</v>
      </c>
      <c r="D11004" s="23">
        <v>650</v>
      </c>
      <c r="E11004" s="20" t="s">
        <v>513</v>
      </c>
      <c r="F11004" s="20" t="s">
        <v>79</v>
      </c>
    </row>
    <row r="11005" spans="1:6">
      <c r="A11005" s="23">
        <v>10922</v>
      </c>
      <c r="B11005" s="24" t="s">
        <v>10649</v>
      </c>
      <c r="C11005" s="24" t="s">
        <v>17990</v>
      </c>
      <c r="D11005" s="23">
        <v>650</v>
      </c>
      <c r="E11005" s="20" t="s">
        <v>513</v>
      </c>
      <c r="F11005" s="20" t="s">
        <v>79</v>
      </c>
    </row>
    <row r="11006" spans="1:6">
      <c r="A11006" s="23">
        <v>10923</v>
      </c>
      <c r="B11006" s="24" t="s">
        <v>10201</v>
      </c>
      <c r="C11006" s="24" t="s">
        <v>17706</v>
      </c>
      <c r="D11006" s="23">
        <v>650</v>
      </c>
      <c r="E11006" s="20" t="s">
        <v>513</v>
      </c>
      <c r="F11006" s="20" t="s">
        <v>79</v>
      </c>
    </row>
    <row r="11007" spans="1:6">
      <c r="A11007" s="23">
        <v>10924</v>
      </c>
      <c r="B11007" s="24" t="s">
        <v>10650</v>
      </c>
      <c r="C11007" s="24" t="s">
        <v>17991</v>
      </c>
      <c r="D11007" s="23">
        <v>650</v>
      </c>
      <c r="E11007" s="20" t="s">
        <v>513</v>
      </c>
      <c r="F11007" s="20" t="s">
        <v>79</v>
      </c>
    </row>
    <row r="11008" spans="1:6">
      <c r="A11008" s="23">
        <v>10925</v>
      </c>
      <c r="B11008" s="24" t="s">
        <v>10651</v>
      </c>
      <c r="C11008" s="24" t="s">
        <v>17992</v>
      </c>
      <c r="D11008" s="23">
        <v>650</v>
      </c>
      <c r="E11008" s="20" t="s">
        <v>513</v>
      </c>
      <c r="F11008" s="20" t="s">
        <v>79</v>
      </c>
    </row>
    <row r="11009" spans="1:6">
      <c r="A11009" s="23">
        <v>10926</v>
      </c>
      <c r="B11009" s="24" t="s">
        <v>2602</v>
      </c>
      <c r="C11009" s="24" t="s">
        <v>1571</v>
      </c>
      <c r="D11009" s="23">
        <v>650</v>
      </c>
      <c r="E11009" s="20" t="s">
        <v>513</v>
      </c>
      <c r="F11009" s="20" t="s">
        <v>79</v>
      </c>
    </row>
    <row r="11010" spans="1:6">
      <c r="A11010" s="23">
        <v>10927</v>
      </c>
      <c r="B11010" s="24" t="s">
        <v>10652</v>
      </c>
      <c r="C11010" s="24" t="s">
        <v>17993</v>
      </c>
      <c r="D11010" s="23">
        <v>650</v>
      </c>
      <c r="E11010" s="20" t="s">
        <v>513</v>
      </c>
      <c r="F11010" s="20" t="s">
        <v>79</v>
      </c>
    </row>
    <row r="11011" spans="1:6">
      <c r="A11011" s="23">
        <v>10928</v>
      </c>
      <c r="B11011" s="24" t="s">
        <v>4969</v>
      </c>
      <c r="C11011" s="24" t="s">
        <v>13160</v>
      </c>
      <c r="D11011" s="23">
        <v>650</v>
      </c>
      <c r="E11011" s="20" t="s">
        <v>513</v>
      </c>
      <c r="F11011" s="20" t="s">
        <v>79</v>
      </c>
    </row>
    <row r="11012" spans="1:6">
      <c r="A11012" s="23">
        <v>10929</v>
      </c>
      <c r="B11012" s="24" t="s">
        <v>10653</v>
      </c>
      <c r="C11012" s="24" t="s">
        <v>17994</v>
      </c>
      <c r="D11012" s="23">
        <v>650</v>
      </c>
      <c r="E11012" s="20" t="s">
        <v>513</v>
      </c>
      <c r="F11012" s="20" t="s">
        <v>79</v>
      </c>
    </row>
    <row r="11013" spans="1:6">
      <c r="A11013" s="23">
        <v>10930</v>
      </c>
      <c r="B11013" s="24" t="s">
        <v>10654</v>
      </c>
      <c r="C11013" s="24" t="s">
        <v>17995</v>
      </c>
      <c r="D11013" s="23">
        <v>650</v>
      </c>
      <c r="E11013" s="20" t="s">
        <v>513</v>
      </c>
      <c r="F11013" s="20" t="s">
        <v>79</v>
      </c>
    </row>
    <row r="11014" spans="1:6">
      <c r="A11014" s="23">
        <v>10931</v>
      </c>
      <c r="B11014" s="24" t="s">
        <v>10655</v>
      </c>
      <c r="C11014" s="24" t="s">
        <v>17996</v>
      </c>
      <c r="D11014" s="23">
        <v>650</v>
      </c>
      <c r="E11014" s="20" t="s">
        <v>513</v>
      </c>
      <c r="F11014" s="20" t="s">
        <v>79</v>
      </c>
    </row>
    <row r="11015" spans="1:6">
      <c r="A11015" s="23">
        <v>10932</v>
      </c>
      <c r="B11015" s="24" t="s">
        <v>10313</v>
      </c>
      <c r="C11015" s="24" t="s">
        <v>17793</v>
      </c>
      <c r="D11015" s="23">
        <v>650</v>
      </c>
      <c r="E11015" s="20" t="s">
        <v>513</v>
      </c>
      <c r="F11015" s="20" t="s">
        <v>79</v>
      </c>
    </row>
    <row r="11016" spans="1:6">
      <c r="A11016" s="23">
        <v>10933</v>
      </c>
      <c r="B11016" s="24" t="s">
        <v>10656</v>
      </c>
      <c r="C11016" s="24" t="s">
        <v>17997</v>
      </c>
      <c r="D11016" s="23">
        <v>650</v>
      </c>
      <c r="E11016" s="20" t="s">
        <v>513</v>
      </c>
      <c r="F11016" s="20" t="s">
        <v>79</v>
      </c>
    </row>
    <row r="11017" spans="1:6">
      <c r="A11017" s="23">
        <v>10934</v>
      </c>
      <c r="B11017" s="24" t="s">
        <v>9753</v>
      </c>
      <c r="C11017" s="24" t="s">
        <v>17364</v>
      </c>
      <c r="D11017" s="23">
        <v>650</v>
      </c>
      <c r="E11017" s="20" t="s">
        <v>513</v>
      </c>
      <c r="F11017" s="20" t="s">
        <v>79</v>
      </c>
    </row>
    <row r="11018" spans="1:6">
      <c r="A11018" s="23">
        <v>10935</v>
      </c>
      <c r="B11018" s="24" t="s">
        <v>8287</v>
      </c>
      <c r="C11018" s="24" t="s">
        <v>16057</v>
      </c>
      <c r="D11018" s="23">
        <v>650</v>
      </c>
      <c r="E11018" s="20" t="s">
        <v>513</v>
      </c>
      <c r="F11018" s="20" t="s">
        <v>79</v>
      </c>
    </row>
    <row r="11019" spans="1:6">
      <c r="A11019" s="23">
        <v>10936</v>
      </c>
      <c r="B11019" s="24" t="s">
        <v>4266</v>
      </c>
      <c r="C11019" s="24" t="s">
        <v>12562</v>
      </c>
      <c r="D11019" s="23">
        <v>650</v>
      </c>
      <c r="E11019" s="20" t="s">
        <v>513</v>
      </c>
      <c r="F11019" s="20" t="s">
        <v>79</v>
      </c>
    </row>
    <row r="11020" spans="1:6">
      <c r="A11020" s="23">
        <v>10937</v>
      </c>
      <c r="B11020" s="24" t="s">
        <v>3520</v>
      </c>
      <c r="C11020" s="24" t="s">
        <v>11948</v>
      </c>
      <c r="D11020" s="23">
        <v>650</v>
      </c>
      <c r="E11020" s="20" t="s">
        <v>513</v>
      </c>
      <c r="F11020" s="20" t="s">
        <v>79</v>
      </c>
    </row>
    <row r="11021" spans="1:6">
      <c r="A11021" s="23">
        <v>10938</v>
      </c>
      <c r="B11021" s="24" t="s">
        <v>4267</v>
      </c>
      <c r="C11021" s="24" t="s">
        <v>12563</v>
      </c>
      <c r="D11021" s="23">
        <v>650</v>
      </c>
      <c r="E11021" s="20" t="s">
        <v>513</v>
      </c>
      <c r="F11021" s="20" t="s">
        <v>79</v>
      </c>
    </row>
    <row r="11022" spans="1:6">
      <c r="A11022" s="23">
        <v>10939</v>
      </c>
      <c r="B11022" s="24" t="s">
        <v>10657</v>
      </c>
      <c r="C11022" s="24" t="s">
        <v>17998</v>
      </c>
      <c r="D11022" s="23">
        <v>650</v>
      </c>
      <c r="E11022" s="20" t="s">
        <v>513</v>
      </c>
      <c r="F11022" s="20" t="s">
        <v>79</v>
      </c>
    </row>
    <row r="11023" spans="1:6">
      <c r="A11023" s="23">
        <v>10940</v>
      </c>
      <c r="B11023" s="24" t="s">
        <v>8284</v>
      </c>
      <c r="C11023" s="24" t="s">
        <v>16054</v>
      </c>
      <c r="D11023" s="23">
        <v>650</v>
      </c>
      <c r="E11023" s="20" t="s">
        <v>513</v>
      </c>
      <c r="F11023" s="20" t="s">
        <v>79</v>
      </c>
    </row>
    <row r="11024" spans="1:6">
      <c r="A11024" s="23">
        <v>10941</v>
      </c>
      <c r="B11024" s="24" t="s">
        <v>5880</v>
      </c>
      <c r="C11024" s="24" t="s">
        <v>10628</v>
      </c>
      <c r="D11024" s="23">
        <v>650</v>
      </c>
      <c r="E11024" s="20" t="s">
        <v>513</v>
      </c>
      <c r="F11024" s="20" t="s">
        <v>79</v>
      </c>
    </row>
    <row r="11025" spans="1:6">
      <c r="A11025" s="23">
        <v>13323</v>
      </c>
      <c r="B11025" s="24" t="s">
        <v>2897</v>
      </c>
      <c r="C11025" s="24" t="s">
        <v>11532</v>
      </c>
      <c r="D11025" s="23">
        <v>650</v>
      </c>
      <c r="E11025" s="20" t="s">
        <v>513</v>
      </c>
      <c r="F11025" s="20" t="s">
        <v>79</v>
      </c>
    </row>
    <row r="11026" spans="1:6">
      <c r="A11026" s="23">
        <v>10942</v>
      </c>
      <c r="B11026" s="24" t="s">
        <v>10658</v>
      </c>
      <c r="C11026" s="25" t="s">
        <v>518</v>
      </c>
      <c r="D11026" s="23">
        <v>651</v>
      </c>
      <c r="E11026" s="20" t="s">
        <v>517</v>
      </c>
      <c r="F11026" s="20" t="s">
        <v>79</v>
      </c>
    </row>
    <row r="11027" spans="1:6">
      <c r="A11027" s="23">
        <v>10943</v>
      </c>
      <c r="B11027" s="24" t="s">
        <v>10659</v>
      </c>
      <c r="C11027" s="24" t="s">
        <v>17999</v>
      </c>
      <c r="D11027" s="23">
        <v>651</v>
      </c>
      <c r="E11027" s="20" t="s">
        <v>517</v>
      </c>
      <c r="F11027" s="20" t="s">
        <v>79</v>
      </c>
    </row>
    <row r="11028" spans="1:6">
      <c r="A11028" s="23">
        <v>10944</v>
      </c>
      <c r="B11028" s="24" t="s">
        <v>3741</v>
      </c>
      <c r="C11028" s="24" t="s">
        <v>12120</v>
      </c>
      <c r="D11028" s="23">
        <v>651</v>
      </c>
      <c r="E11028" s="20" t="s">
        <v>517</v>
      </c>
      <c r="F11028" s="20" t="s">
        <v>79</v>
      </c>
    </row>
    <row r="11029" spans="1:6">
      <c r="A11029" s="23">
        <v>10945</v>
      </c>
      <c r="B11029" s="24" t="s">
        <v>3295</v>
      </c>
      <c r="C11029" s="24" t="s">
        <v>10914</v>
      </c>
      <c r="D11029" s="23">
        <v>651</v>
      </c>
      <c r="E11029" s="20" t="s">
        <v>517</v>
      </c>
      <c r="F11029" s="20" t="s">
        <v>79</v>
      </c>
    </row>
    <row r="11030" spans="1:6">
      <c r="A11030" s="23">
        <v>10946</v>
      </c>
      <c r="B11030" s="24" t="s">
        <v>7441</v>
      </c>
      <c r="C11030" s="24" t="s">
        <v>15312</v>
      </c>
      <c r="D11030" s="23">
        <v>651</v>
      </c>
      <c r="E11030" s="20" t="s">
        <v>517</v>
      </c>
      <c r="F11030" s="20" t="s">
        <v>79</v>
      </c>
    </row>
    <row r="11031" spans="1:6">
      <c r="A11031" s="23">
        <v>10947</v>
      </c>
      <c r="B11031" s="24" t="s">
        <v>3024</v>
      </c>
      <c r="C11031" s="24" t="s">
        <v>11249</v>
      </c>
      <c r="D11031" s="23">
        <v>651</v>
      </c>
      <c r="E11031" s="20" t="s">
        <v>517</v>
      </c>
      <c r="F11031" s="20" t="s">
        <v>79</v>
      </c>
    </row>
    <row r="11032" spans="1:6">
      <c r="A11032" s="23">
        <v>10948</v>
      </c>
      <c r="B11032" s="24" t="s">
        <v>4266</v>
      </c>
      <c r="C11032" s="24" t="s">
        <v>12562</v>
      </c>
      <c r="D11032" s="23">
        <v>651</v>
      </c>
      <c r="E11032" s="20" t="s">
        <v>517</v>
      </c>
      <c r="F11032" s="20" t="s">
        <v>79</v>
      </c>
    </row>
    <row r="11033" spans="1:6">
      <c r="A11033" s="23">
        <v>10949</v>
      </c>
      <c r="B11033" s="24" t="s">
        <v>10660</v>
      </c>
      <c r="C11033" s="24" t="s">
        <v>18000</v>
      </c>
      <c r="D11033" s="23">
        <v>651</v>
      </c>
      <c r="E11033" s="20" t="s">
        <v>517</v>
      </c>
      <c r="F11033" s="20" t="s">
        <v>79</v>
      </c>
    </row>
    <row r="11034" spans="1:6">
      <c r="A11034" s="23">
        <v>10950</v>
      </c>
      <c r="B11034" s="24" t="s">
        <v>9181</v>
      </c>
      <c r="C11034" s="24" t="s">
        <v>16825</v>
      </c>
      <c r="D11034" s="23">
        <v>651</v>
      </c>
      <c r="E11034" s="20" t="s">
        <v>517</v>
      </c>
      <c r="F11034" s="20" t="s">
        <v>79</v>
      </c>
    </row>
    <row r="11035" spans="1:6">
      <c r="A11035" s="23">
        <v>10951</v>
      </c>
      <c r="B11035" s="24" t="s">
        <v>10661</v>
      </c>
      <c r="C11035" s="24" t="s">
        <v>11924</v>
      </c>
      <c r="D11035" s="23">
        <v>651</v>
      </c>
      <c r="E11035" s="20" t="s">
        <v>517</v>
      </c>
      <c r="F11035" s="20" t="s">
        <v>79</v>
      </c>
    </row>
    <row r="11036" spans="1:6">
      <c r="A11036" s="23">
        <v>10952</v>
      </c>
      <c r="B11036" s="24" t="s">
        <v>10662</v>
      </c>
      <c r="C11036" s="24" t="s">
        <v>18001</v>
      </c>
      <c r="D11036" s="23">
        <v>651</v>
      </c>
      <c r="E11036" s="20" t="s">
        <v>517</v>
      </c>
      <c r="F11036" s="20" t="s">
        <v>79</v>
      </c>
    </row>
    <row r="11037" spans="1:6">
      <c r="A11037" s="23">
        <v>13325</v>
      </c>
      <c r="B11037" s="24" t="s">
        <v>11151</v>
      </c>
      <c r="C11037" s="24" t="s">
        <v>18002</v>
      </c>
      <c r="D11037" s="23">
        <v>651</v>
      </c>
      <c r="E11037" s="20" t="s">
        <v>517</v>
      </c>
      <c r="F11037" s="20" t="s">
        <v>79</v>
      </c>
    </row>
    <row r="11038" spans="1:6">
      <c r="A11038" s="23">
        <v>10953</v>
      </c>
      <c r="B11038" s="24" t="s">
        <v>10663</v>
      </c>
      <c r="C11038" s="25" t="s">
        <v>521</v>
      </c>
      <c r="D11038" s="23">
        <v>652</v>
      </c>
      <c r="E11038" s="20" t="s">
        <v>520</v>
      </c>
      <c r="F11038" s="20" t="s">
        <v>79</v>
      </c>
    </row>
    <row r="11039" spans="1:6">
      <c r="A11039" s="23">
        <v>10954</v>
      </c>
      <c r="B11039" s="24" t="s">
        <v>2798</v>
      </c>
      <c r="C11039" s="24" t="s">
        <v>11438</v>
      </c>
      <c r="D11039" s="23">
        <v>652</v>
      </c>
      <c r="E11039" s="20" t="s">
        <v>520</v>
      </c>
      <c r="F11039" s="20" t="s">
        <v>79</v>
      </c>
    </row>
    <row r="11040" spans="1:6">
      <c r="A11040" s="23">
        <v>10955</v>
      </c>
      <c r="B11040" s="24" t="s">
        <v>3168</v>
      </c>
      <c r="C11040" s="24" t="s">
        <v>12206</v>
      </c>
      <c r="D11040" s="23">
        <v>652</v>
      </c>
      <c r="E11040" s="20" t="s">
        <v>520</v>
      </c>
      <c r="F11040" s="20" t="s">
        <v>79</v>
      </c>
    </row>
    <row r="11041" spans="1:6">
      <c r="A11041" s="23">
        <v>10956</v>
      </c>
      <c r="B11041" s="24" t="s">
        <v>3205</v>
      </c>
      <c r="C11041" s="24" t="s">
        <v>11801</v>
      </c>
      <c r="D11041" s="23">
        <v>652</v>
      </c>
      <c r="E11041" s="20" t="s">
        <v>520</v>
      </c>
      <c r="F11041" s="20" t="s">
        <v>79</v>
      </c>
    </row>
    <row r="11042" spans="1:6">
      <c r="A11042" s="23">
        <v>10957</v>
      </c>
      <c r="B11042" s="24" t="s">
        <v>8524</v>
      </c>
      <c r="C11042" s="24" t="s">
        <v>11772</v>
      </c>
      <c r="D11042" s="23">
        <v>652</v>
      </c>
      <c r="E11042" s="20" t="s">
        <v>520</v>
      </c>
      <c r="F11042" s="20" t="s">
        <v>79</v>
      </c>
    </row>
    <row r="11043" spans="1:6">
      <c r="A11043" s="23">
        <v>10958</v>
      </c>
      <c r="B11043" s="24" t="s">
        <v>10664</v>
      </c>
      <c r="C11043" s="24" t="s">
        <v>18003</v>
      </c>
      <c r="D11043" s="23">
        <v>652</v>
      </c>
      <c r="E11043" s="20" t="s">
        <v>520</v>
      </c>
      <c r="F11043" s="20" t="s">
        <v>79</v>
      </c>
    </row>
    <row r="11044" spans="1:6">
      <c r="A11044" s="23">
        <v>10959</v>
      </c>
      <c r="B11044" s="24" t="s">
        <v>10665</v>
      </c>
      <c r="C11044" s="24" t="s">
        <v>18004</v>
      </c>
      <c r="D11044" s="23">
        <v>652</v>
      </c>
      <c r="E11044" s="20" t="s">
        <v>520</v>
      </c>
      <c r="F11044" s="20" t="s">
        <v>79</v>
      </c>
    </row>
    <row r="11045" spans="1:6">
      <c r="A11045" s="23">
        <v>10960</v>
      </c>
      <c r="B11045" s="24" t="s">
        <v>10666</v>
      </c>
      <c r="C11045" s="24" t="s">
        <v>18005</v>
      </c>
      <c r="D11045" s="23">
        <v>652</v>
      </c>
      <c r="E11045" s="20" t="s">
        <v>520</v>
      </c>
      <c r="F11045" s="20" t="s">
        <v>79</v>
      </c>
    </row>
    <row r="11046" spans="1:6">
      <c r="A11046" s="23">
        <v>10961</v>
      </c>
      <c r="B11046" s="24" t="s">
        <v>10667</v>
      </c>
      <c r="C11046" s="24" t="s">
        <v>655</v>
      </c>
      <c r="D11046" s="23">
        <v>652</v>
      </c>
      <c r="E11046" s="20" t="s">
        <v>520</v>
      </c>
      <c r="F11046" s="20" t="s">
        <v>79</v>
      </c>
    </row>
    <row r="11047" spans="1:6">
      <c r="A11047" s="23">
        <v>10962</v>
      </c>
      <c r="B11047" s="24" t="s">
        <v>10668</v>
      </c>
      <c r="C11047" s="24" t="s">
        <v>1357</v>
      </c>
      <c r="D11047" s="23">
        <v>652</v>
      </c>
      <c r="E11047" s="20" t="s">
        <v>520</v>
      </c>
      <c r="F11047" s="20" t="s">
        <v>79</v>
      </c>
    </row>
    <row r="11048" spans="1:6">
      <c r="A11048" s="23">
        <v>10963</v>
      </c>
      <c r="B11048" s="24" t="s">
        <v>9880</v>
      </c>
      <c r="C11048" s="24" t="s">
        <v>17468</v>
      </c>
      <c r="D11048" s="23">
        <v>652</v>
      </c>
      <c r="E11048" s="20" t="s">
        <v>520</v>
      </c>
      <c r="F11048" s="20" t="s">
        <v>79</v>
      </c>
    </row>
    <row r="11049" spans="1:6">
      <c r="A11049" s="23">
        <v>10964</v>
      </c>
      <c r="B11049" s="24" t="s">
        <v>4065</v>
      </c>
      <c r="C11049" s="24" t="s">
        <v>12391</v>
      </c>
      <c r="D11049" s="23">
        <v>652</v>
      </c>
      <c r="E11049" s="20" t="s">
        <v>520</v>
      </c>
      <c r="F11049" s="20" t="s">
        <v>79</v>
      </c>
    </row>
    <row r="11050" spans="1:6">
      <c r="A11050" s="23">
        <v>10965</v>
      </c>
      <c r="B11050" s="24" t="s">
        <v>4466</v>
      </c>
      <c r="C11050" s="24" t="s">
        <v>13293</v>
      </c>
      <c r="D11050" s="23">
        <v>652</v>
      </c>
      <c r="E11050" s="20" t="s">
        <v>520</v>
      </c>
      <c r="F11050" s="20" t="s">
        <v>79</v>
      </c>
    </row>
    <row r="11051" spans="1:6">
      <c r="A11051" s="23">
        <v>10966</v>
      </c>
      <c r="B11051" s="24" t="s">
        <v>8889</v>
      </c>
      <c r="C11051" s="24" t="s">
        <v>16566</v>
      </c>
      <c r="D11051" s="23">
        <v>652</v>
      </c>
      <c r="E11051" s="20" t="s">
        <v>520</v>
      </c>
      <c r="F11051" s="20" t="s">
        <v>79</v>
      </c>
    </row>
    <row r="11052" spans="1:6">
      <c r="A11052" s="23">
        <v>10967</v>
      </c>
      <c r="B11052" s="24" t="s">
        <v>3120</v>
      </c>
      <c r="C11052" s="24" t="s">
        <v>2182</v>
      </c>
      <c r="D11052" s="23">
        <v>652</v>
      </c>
      <c r="E11052" s="20" t="s">
        <v>520</v>
      </c>
      <c r="F11052" s="20" t="s">
        <v>79</v>
      </c>
    </row>
    <row r="11053" spans="1:6">
      <c r="A11053" s="23">
        <v>10968</v>
      </c>
      <c r="B11053" s="24" t="s">
        <v>10669</v>
      </c>
      <c r="C11053" s="24" t="s">
        <v>18006</v>
      </c>
      <c r="D11053" s="23">
        <v>652</v>
      </c>
      <c r="E11053" s="20" t="s">
        <v>520</v>
      </c>
      <c r="F11053" s="20" t="s">
        <v>79</v>
      </c>
    </row>
    <row r="11054" spans="1:6">
      <c r="A11054" s="23">
        <v>10969</v>
      </c>
      <c r="B11054" s="24" t="s">
        <v>9913</v>
      </c>
      <c r="C11054" s="24" t="s">
        <v>17493</v>
      </c>
      <c r="D11054" s="23">
        <v>652</v>
      </c>
      <c r="E11054" s="20" t="s">
        <v>520</v>
      </c>
      <c r="F11054" s="20" t="s">
        <v>79</v>
      </c>
    </row>
    <row r="11055" spans="1:6">
      <c r="A11055" s="23">
        <v>10970</v>
      </c>
      <c r="B11055" s="24" t="s">
        <v>10354</v>
      </c>
      <c r="C11055" s="24" t="s">
        <v>17548</v>
      </c>
      <c r="D11055" s="23">
        <v>652</v>
      </c>
      <c r="E11055" s="20" t="s">
        <v>520</v>
      </c>
      <c r="F11055" s="20" t="s">
        <v>79</v>
      </c>
    </row>
    <row r="11056" spans="1:6">
      <c r="A11056" s="23">
        <v>10971</v>
      </c>
      <c r="B11056" s="24" t="s">
        <v>10100</v>
      </c>
      <c r="C11056" s="24" t="s">
        <v>17627</v>
      </c>
      <c r="D11056" s="23">
        <v>652</v>
      </c>
      <c r="E11056" s="20" t="s">
        <v>520</v>
      </c>
      <c r="F11056" s="20" t="s">
        <v>79</v>
      </c>
    </row>
    <row r="11057" spans="1:6">
      <c r="A11057" s="23">
        <v>10972</v>
      </c>
      <c r="B11057" s="24" t="s">
        <v>10670</v>
      </c>
      <c r="C11057" s="24" t="s">
        <v>12115</v>
      </c>
      <c r="D11057" s="23">
        <v>652</v>
      </c>
      <c r="E11057" s="20" t="s">
        <v>520</v>
      </c>
      <c r="F11057" s="20" t="s">
        <v>79</v>
      </c>
    </row>
    <row r="11058" spans="1:6">
      <c r="A11058" s="23">
        <v>10978</v>
      </c>
      <c r="B11058" s="24" t="s">
        <v>10674</v>
      </c>
      <c r="C11058" s="25" t="s">
        <v>525</v>
      </c>
      <c r="D11058" s="23">
        <v>653</v>
      </c>
      <c r="E11058" s="20" t="s">
        <v>524</v>
      </c>
      <c r="F11058" s="20" t="s">
        <v>79</v>
      </c>
    </row>
    <row r="11059" spans="1:6">
      <c r="A11059" s="23">
        <v>10973</v>
      </c>
      <c r="B11059" s="24" t="s">
        <v>3866</v>
      </c>
      <c r="C11059" s="24" t="s">
        <v>12227</v>
      </c>
      <c r="D11059" s="23">
        <v>653</v>
      </c>
      <c r="E11059" s="20" t="s">
        <v>524</v>
      </c>
      <c r="F11059" s="20" t="s">
        <v>79</v>
      </c>
    </row>
    <row r="11060" spans="1:6">
      <c r="A11060" s="23">
        <v>10974</v>
      </c>
      <c r="B11060" s="24" t="s">
        <v>10671</v>
      </c>
      <c r="C11060" s="24" t="s">
        <v>18007</v>
      </c>
      <c r="D11060" s="23">
        <v>653</v>
      </c>
      <c r="E11060" s="20" t="s">
        <v>524</v>
      </c>
      <c r="F11060" s="20" t="s">
        <v>79</v>
      </c>
    </row>
    <row r="11061" spans="1:6">
      <c r="A11061" s="23">
        <v>10975</v>
      </c>
      <c r="B11061" s="24" t="s">
        <v>10672</v>
      </c>
      <c r="C11061" s="24" t="s">
        <v>18008</v>
      </c>
      <c r="D11061" s="23">
        <v>653</v>
      </c>
      <c r="E11061" s="20" t="s">
        <v>524</v>
      </c>
      <c r="F11061" s="20" t="s">
        <v>79</v>
      </c>
    </row>
    <row r="11062" spans="1:6">
      <c r="A11062" s="23">
        <v>10976</v>
      </c>
      <c r="B11062" s="24" t="s">
        <v>10673</v>
      </c>
      <c r="C11062" s="24" t="s">
        <v>18009</v>
      </c>
      <c r="D11062" s="23">
        <v>653</v>
      </c>
      <c r="E11062" s="20" t="s">
        <v>524</v>
      </c>
      <c r="F11062" s="20" t="s">
        <v>79</v>
      </c>
    </row>
    <row r="11063" spans="1:6">
      <c r="A11063" s="23">
        <v>10977</v>
      </c>
      <c r="B11063" s="24" t="s">
        <v>2830</v>
      </c>
      <c r="C11063" s="24" t="s">
        <v>11469</v>
      </c>
      <c r="D11063" s="23">
        <v>653</v>
      </c>
      <c r="E11063" s="20" t="s">
        <v>524</v>
      </c>
      <c r="F11063" s="20" t="s">
        <v>79</v>
      </c>
    </row>
    <row r="11064" spans="1:6">
      <c r="A11064" s="23">
        <v>10979</v>
      </c>
      <c r="B11064" s="24" t="s">
        <v>10675</v>
      </c>
      <c r="C11064" s="24" t="s">
        <v>18010</v>
      </c>
      <c r="D11064" s="23">
        <v>653</v>
      </c>
      <c r="E11064" s="20" t="s">
        <v>524</v>
      </c>
      <c r="F11064" s="20" t="s">
        <v>79</v>
      </c>
    </row>
    <row r="11065" spans="1:6">
      <c r="A11065" s="23">
        <v>10980</v>
      </c>
      <c r="B11065" s="24" t="s">
        <v>3871</v>
      </c>
      <c r="C11065" s="24" t="s">
        <v>12231</v>
      </c>
      <c r="D11065" s="23">
        <v>653</v>
      </c>
      <c r="E11065" s="20" t="s">
        <v>524</v>
      </c>
      <c r="F11065" s="20" t="s">
        <v>79</v>
      </c>
    </row>
    <row r="11066" spans="1:6">
      <c r="A11066" s="23">
        <v>10981</v>
      </c>
      <c r="B11066" s="24" t="s">
        <v>9127</v>
      </c>
      <c r="C11066" s="24" t="s">
        <v>16775</v>
      </c>
      <c r="D11066" s="23">
        <v>653</v>
      </c>
      <c r="E11066" s="20" t="s">
        <v>524</v>
      </c>
      <c r="F11066" s="20" t="s">
        <v>79</v>
      </c>
    </row>
    <row r="11067" spans="1:6">
      <c r="A11067" s="23">
        <v>10982</v>
      </c>
      <c r="B11067" s="24" t="s">
        <v>3288</v>
      </c>
      <c r="C11067" s="24" t="s">
        <v>11755</v>
      </c>
      <c r="D11067" s="23">
        <v>653</v>
      </c>
      <c r="E11067" s="20" t="s">
        <v>524</v>
      </c>
      <c r="F11067" s="20" t="s">
        <v>79</v>
      </c>
    </row>
    <row r="11068" spans="1:6">
      <c r="A11068" s="23">
        <v>10983</v>
      </c>
      <c r="B11068" s="24" t="s">
        <v>10676</v>
      </c>
      <c r="C11068" s="24" t="s">
        <v>18011</v>
      </c>
      <c r="D11068" s="23">
        <v>653</v>
      </c>
      <c r="E11068" s="20" t="s">
        <v>524</v>
      </c>
      <c r="F11068" s="20" t="s">
        <v>79</v>
      </c>
    </row>
    <row r="11069" spans="1:6">
      <c r="A11069" s="23">
        <v>10984</v>
      </c>
      <c r="B11069" s="24" t="s">
        <v>10677</v>
      </c>
      <c r="C11069" s="24" t="s">
        <v>18012</v>
      </c>
      <c r="D11069" s="23">
        <v>653</v>
      </c>
      <c r="E11069" s="20" t="s">
        <v>524</v>
      </c>
      <c r="F11069" s="20" t="s">
        <v>79</v>
      </c>
    </row>
    <row r="11070" spans="1:6">
      <c r="A11070" s="23">
        <v>10985</v>
      </c>
      <c r="B11070" s="24" t="s">
        <v>9964</v>
      </c>
      <c r="C11070" s="24" t="s">
        <v>17536</v>
      </c>
      <c r="D11070" s="23">
        <v>653</v>
      </c>
      <c r="E11070" s="20" t="s">
        <v>524</v>
      </c>
      <c r="F11070" s="20" t="s">
        <v>79</v>
      </c>
    </row>
    <row r="11071" spans="1:6">
      <c r="A11071" s="23">
        <v>10986</v>
      </c>
      <c r="B11071" s="24" t="s">
        <v>10678</v>
      </c>
      <c r="C11071" s="24" t="s">
        <v>18013</v>
      </c>
      <c r="D11071" s="23">
        <v>653</v>
      </c>
      <c r="E11071" s="20" t="s">
        <v>524</v>
      </c>
      <c r="F11071" s="20" t="s">
        <v>79</v>
      </c>
    </row>
    <row r="11072" spans="1:6">
      <c r="A11072" s="23">
        <v>10987</v>
      </c>
      <c r="B11072" s="24" t="s">
        <v>10679</v>
      </c>
      <c r="C11072" s="24" t="s">
        <v>18014</v>
      </c>
      <c r="D11072" s="23">
        <v>653</v>
      </c>
      <c r="E11072" s="20" t="s">
        <v>524</v>
      </c>
      <c r="F11072" s="20" t="s">
        <v>79</v>
      </c>
    </row>
    <row r="11073" spans="1:6">
      <c r="A11073" s="23">
        <v>10988</v>
      </c>
      <c r="B11073" s="24" t="s">
        <v>10680</v>
      </c>
      <c r="C11073" s="24" t="s">
        <v>12143</v>
      </c>
      <c r="D11073" s="23">
        <v>653</v>
      </c>
      <c r="E11073" s="20" t="s">
        <v>524</v>
      </c>
      <c r="F11073" s="20" t="s">
        <v>79</v>
      </c>
    </row>
    <row r="11074" spans="1:6">
      <c r="A11074" s="23">
        <v>10989</v>
      </c>
      <c r="B11074" s="24" t="s">
        <v>2930</v>
      </c>
      <c r="C11074" s="24" t="s">
        <v>11559</v>
      </c>
      <c r="D11074" s="23">
        <v>653</v>
      </c>
      <c r="E11074" s="20" t="s">
        <v>524</v>
      </c>
      <c r="F11074" s="20" t="s">
        <v>79</v>
      </c>
    </row>
    <row r="11075" spans="1:6">
      <c r="A11075" s="23">
        <v>10997</v>
      </c>
      <c r="B11075" s="24" t="s">
        <v>10686</v>
      </c>
      <c r="C11075" s="25" t="s">
        <v>529</v>
      </c>
      <c r="D11075" s="23">
        <v>654</v>
      </c>
      <c r="E11075" s="20" t="s">
        <v>528</v>
      </c>
      <c r="F11075" s="20" t="s">
        <v>79</v>
      </c>
    </row>
    <row r="11076" spans="1:6">
      <c r="A11076" s="23">
        <v>10990</v>
      </c>
      <c r="B11076" s="24" t="s">
        <v>10681</v>
      </c>
      <c r="C11076" s="24" t="s">
        <v>18015</v>
      </c>
      <c r="D11076" s="23">
        <v>654</v>
      </c>
      <c r="E11076" s="20" t="s">
        <v>528</v>
      </c>
      <c r="F11076" s="20" t="s">
        <v>79</v>
      </c>
    </row>
    <row r="11077" spans="1:6">
      <c r="A11077" s="23">
        <v>10991</v>
      </c>
      <c r="B11077" s="24" t="s">
        <v>10682</v>
      </c>
      <c r="C11077" s="24" t="s">
        <v>18016</v>
      </c>
      <c r="D11077" s="23">
        <v>654</v>
      </c>
      <c r="E11077" s="20" t="s">
        <v>528</v>
      </c>
      <c r="F11077" s="20" t="s">
        <v>79</v>
      </c>
    </row>
    <row r="11078" spans="1:6">
      <c r="A11078" s="23">
        <v>10992</v>
      </c>
      <c r="B11078" s="24" t="s">
        <v>10683</v>
      </c>
      <c r="C11078" s="24" t="s">
        <v>18017</v>
      </c>
      <c r="D11078" s="23">
        <v>654</v>
      </c>
      <c r="E11078" s="20" t="s">
        <v>528</v>
      </c>
      <c r="F11078" s="20" t="s">
        <v>79</v>
      </c>
    </row>
    <row r="11079" spans="1:6">
      <c r="A11079" s="23">
        <v>10993</v>
      </c>
      <c r="B11079" s="24" t="s">
        <v>6911</v>
      </c>
      <c r="C11079" s="24" t="s">
        <v>10610</v>
      </c>
      <c r="D11079" s="23">
        <v>654</v>
      </c>
      <c r="E11079" s="20" t="s">
        <v>528</v>
      </c>
      <c r="F11079" s="20" t="s">
        <v>79</v>
      </c>
    </row>
    <row r="11080" spans="1:6">
      <c r="A11080" s="23">
        <v>10994</v>
      </c>
      <c r="B11080" s="24" t="s">
        <v>4399</v>
      </c>
      <c r="C11080" s="24" t="s">
        <v>12899</v>
      </c>
      <c r="D11080" s="23">
        <v>654</v>
      </c>
      <c r="E11080" s="20" t="s">
        <v>528</v>
      </c>
      <c r="F11080" s="20" t="s">
        <v>79</v>
      </c>
    </row>
    <row r="11081" spans="1:6">
      <c r="A11081" s="23">
        <v>10995</v>
      </c>
      <c r="B11081" s="24" t="s">
        <v>10684</v>
      </c>
      <c r="C11081" s="24" t="s">
        <v>18018</v>
      </c>
      <c r="D11081" s="23">
        <v>654</v>
      </c>
      <c r="E11081" s="20" t="s">
        <v>528</v>
      </c>
      <c r="F11081" s="20" t="s">
        <v>79</v>
      </c>
    </row>
    <row r="11082" spans="1:6">
      <c r="A11082" s="23">
        <v>10996</v>
      </c>
      <c r="B11082" s="24" t="s">
        <v>10685</v>
      </c>
      <c r="C11082" s="24" t="s">
        <v>18019</v>
      </c>
      <c r="D11082" s="23">
        <v>654</v>
      </c>
      <c r="E11082" s="20" t="s">
        <v>528</v>
      </c>
      <c r="F11082" s="20" t="s">
        <v>79</v>
      </c>
    </row>
    <row r="11083" spans="1:6">
      <c r="A11083" s="23">
        <v>10998</v>
      </c>
      <c r="B11083" s="24" t="s">
        <v>3884</v>
      </c>
      <c r="C11083" s="24" t="s">
        <v>1055</v>
      </c>
      <c r="D11083" s="23">
        <v>654</v>
      </c>
      <c r="E11083" s="20" t="s">
        <v>528</v>
      </c>
      <c r="F11083" s="20" t="s">
        <v>79</v>
      </c>
    </row>
    <row r="11084" spans="1:6">
      <c r="A11084" s="23">
        <v>10999</v>
      </c>
      <c r="B11084" s="24" t="s">
        <v>7360</v>
      </c>
      <c r="C11084" s="24" t="s">
        <v>15240</v>
      </c>
      <c r="D11084" s="23">
        <v>654</v>
      </c>
      <c r="E11084" s="20" t="s">
        <v>528</v>
      </c>
      <c r="F11084" s="20" t="s">
        <v>79</v>
      </c>
    </row>
    <row r="11085" spans="1:6">
      <c r="A11085" s="23">
        <v>11000</v>
      </c>
      <c r="B11085" s="24" t="s">
        <v>10687</v>
      </c>
      <c r="C11085" s="24" t="s">
        <v>18020</v>
      </c>
      <c r="D11085" s="23">
        <v>654</v>
      </c>
      <c r="E11085" s="20" t="s">
        <v>528</v>
      </c>
      <c r="F11085" s="20" t="s">
        <v>79</v>
      </c>
    </row>
    <row r="11086" spans="1:6">
      <c r="A11086" s="23">
        <v>11001</v>
      </c>
      <c r="B11086" s="24" t="s">
        <v>10688</v>
      </c>
      <c r="C11086" s="24" t="s">
        <v>18021</v>
      </c>
      <c r="D11086" s="23">
        <v>654</v>
      </c>
      <c r="E11086" s="20" t="s">
        <v>528</v>
      </c>
      <c r="F11086" s="20" t="s">
        <v>79</v>
      </c>
    </row>
    <row r="11087" spans="1:6">
      <c r="A11087" s="23">
        <v>11002</v>
      </c>
      <c r="B11087" s="24" t="s">
        <v>10689</v>
      </c>
      <c r="C11087" s="24" t="s">
        <v>18022</v>
      </c>
      <c r="D11087" s="23">
        <v>654</v>
      </c>
      <c r="E11087" s="20" t="s">
        <v>528</v>
      </c>
      <c r="F11087" s="20" t="s">
        <v>79</v>
      </c>
    </row>
    <row r="11088" spans="1:6">
      <c r="A11088" s="23">
        <v>11003</v>
      </c>
      <c r="B11088" s="24" t="s">
        <v>3186</v>
      </c>
      <c r="C11088" s="24" t="s">
        <v>2505</v>
      </c>
      <c r="D11088" s="23">
        <v>654</v>
      </c>
      <c r="E11088" s="20" t="s">
        <v>528</v>
      </c>
      <c r="F11088" s="20" t="s">
        <v>79</v>
      </c>
    </row>
    <row r="11089" spans="1:6">
      <c r="A11089" s="23">
        <v>11006</v>
      </c>
      <c r="B11089" s="24" t="s">
        <v>10692</v>
      </c>
      <c r="C11089" s="25" t="s">
        <v>532</v>
      </c>
      <c r="D11089" s="23">
        <v>655</v>
      </c>
      <c r="E11089" s="20" t="s">
        <v>531</v>
      </c>
      <c r="F11089" s="20" t="s">
        <v>79</v>
      </c>
    </row>
    <row r="11090" spans="1:6">
      <c r="A11090" s="23">
        <v>11004</v>
      </c>
      <c r="B11090" s="24" t="s">
        <v>10690</v>
      </c>
      <c r="C11090" s="24" t="s">
        <v>18023</v>
      </c>
      <c r="D11090" s="23">
        <v>655</v>
      </c>
      <c r="E11090" s="20" t="s">
        <v>531</v>
      </c>
      <c r="F11090" s="20" t="s">
        <v>79</v>
      </c>
    </row>
    <row r="11091" spans="1:6">
      <c r="A11091" s="23">
        <v>11005</v>
      </c>
      <c r="B11091" s="24" t="s">
        <v>10691</v>
      </c>
      <c r="C11091" s="24" t="s">
        <v>18024</v>
      </c>
      <c r="D11091" s="23">
        <v>655</v>
      </c>
      <c r="E11091" s="20" t="s">
        <v>531</v>
      </c>
      <c r="F11091" s="20" t="s">
        <v>79</v>
      </c>
    </row>
    <row r="11092" spans="1:6">
      <c r="A11092" s="23">
        <v>11007</v>
      </c>
      <c r="B11092" s="24" t="s">
        <v>10693</v>
      </c>
      <c r="C11092" s="24" t="s">
        <v>18025</v>
      </c>
      <c r="D11092" s="23">
        <v>655</v>
      </c>
      <c r="E11092" s="20" t="s">
        <v>531</v>
      </c>
      <c r="F11092" s="20" t="s">
        <v>79</v>
      </c>
    </row>
    <row r="11093" spans="1:6">
      <c r="A11093" s="23">
        <v>11008</v>
      </c>
      <c r="B11093" s="24" t="s">
        <v>10694</v>
      </c>
      <c r="C11093" s="24" t="s">
        <v>18026</v>
      </c>
      <c r="D11093" s="23">
        <v>655</v>
      </c>
      <c r="E11093" s="20" t="s">
        <v>531</v>
      </c>
      <c r="F11093" s="20" t="s">
        <v>79</v>
      </c>
    </row>
    <row r="11094" spans="1:6">
      <c r="A11094" s="23">
        <v>11009</v>
      </c>
      <c r="B11094" s="24" t="s">
        <v>3484</v>
      </c>
      <c r="C11094" s="24" t="s">
        <v>11767</v>
      </c>
      <c r="D11094" s="23">
        <v>655</v>
      </c>
      <c r="E11094" s="20" t="s">
        <v>531</v>
      </c>
      <c r="F11094" s="20" t="s">
        <v>79</v>
      </c>
    </row>
    <row r="11095" spans="1:6">
      <c r="A11095" s="23">
        <v>11010</v>
      </c>
      <c r="B11095" s="24" t="s">
        <v>3706</v>
      </c>
      <c r="C11095" s="24" t="s">
        <v>12096</v>
      </c>
      <c r="D11095" s="23">
        <v>655</v>
      </c>
      <c r="E11095" s="20" t="s">
        <v>531</v>
      </c>
      <c r="F11095" s="20" t="s">
        <v>79</v>
      </c>
    </row>
    <row r="11096" spans="1:6">
      <c r="A11096" s="23">
        <v>11011</v>
      </c>
      <c r="B11096" s="24" t="s">
        <v>10695</v>
      </c>
      <c r="C11096" s="24" t="s">
        <v>18027</v>
      </c>
      <c r="D11096" s="23">
        <v>655</v>
      </c>
      <c r="E11096" s="20" t="s">
        <v>531</v>
      </c>
      <c r="F11096" s="20" t="s">
        <v>79</v>
      </c>
    </row>
    <row r="11097" spans="1:6">
      <c r="A11097" s="23">
        <v>11012</v>
      </c>
      <c r="B11097" s="24" t="s">
        <v>2885</v>
      </c>
      <c r="C11097" s="24" t="s">
        <v>11521</v>
      </c>
      <c r="D11097" s="23">
        <v>655</v>
      </c>
      <c r="E11097" s="20" t="s">
        <v>531</v>
      </c>
      <c r="F11097" s="20" t="s">
        <v>79</v>
      </c>
    </row>
    <row r="11098" spans="1:6">
      <c r="A11098" s="23">
        <v>11013</v>
      </c>
      <c r="B11098" s="24" t="s">
        <v>10696</v>
      </c>
      <c r="C11098" s="24" t="s">
        <v>17554</v>
      </c>
      <c r="D11098" s="23">
        <v>655</v>
      </c>
      <c r="E11098" s="20" t="s">
        <v>531</v>
      </c>
      <c r="F11098" s="20" t="s">
        <v>79</v>
      </c>
    </row>
    <row r="11099" spans="1:6">
      <c r="A11099" s="23">
        <v>11014</v>
      </c>
      <c r="B11099" s="24" t="s">
        <v>8890</v>
      </c>
      <c r="C11099" s="24" t="s">
        <v>1032</v>
      </c>
      <c r="D11099" s="23">
        <v>655</v>
      </c>
      <c r="E11099" s="20" t="s">
        <v>531</v>
      </c>
      <c r="F11099" s="20" t="s">
        <v>79</v>
      </c>
    </row>
    <row r="11100" spans="1:6">
      <c r="A11100" s="23">
        <v>11015</v>
      </c>
      <c r="B11100" s="24" t="s">
        <v>9964</v>
      </c>
      <c r="C11100" s="24" t="s">
        <v>17536</v>
      </c>
      <c r="D11100" s="23">
        <v>655</v>
      </c>
      <c r="E11100" s="20" t="s">
        <v>531</v>
      </c>
      <c r="F11100" s="20" t="s">
        <v>79</v>
      </c>
    </row>
    <row r="11101" spans="1:6">
      <c r="A11101" s="23">
        <v>11016</v>
      </c>
      <c r="B11101" s="24" t="s">
        <v>9988</v>
      </c>
      <c r="C11101" s="24" t="s">
        <v>17553</v>
      </c>
      <c r="D11101" s="23">
        <v>655</v>
      </c>
      <c r="E11101" s="20" t="s">
        <v>531</v>
      </c>
      <c r="F11101" s="20" t="s">
        <v>79</v>
      </c>
    </row>
    <row r="11102" spans="1:6">
      <c r="A11102" s="23">
        <v>11017</v>
      </c>
      <c r="B11102" s="24" t="s">
        <v>10697</v>
      </c>
      <c r="C11102" s="24" t="s">
        <v>18028</v>
      </c>
      <c r="D11102" s="23">
        <v>655</v>
      </c>
      <c r="E11102" s="20" t="s">
        <v>531</v>
      </c>
      <c r="F11102" s="20" t="s">
        <v>79</v>
      </c>
    </row>
    <row r="11103" spans="1:6">
      <c r="A11103" s="23">
        <v>11018</v>
      </c>
      <c r="B11103" s="24" t="s">
        <v>10698</v>
      </c>
      <c r="C11103" s="24" t="s">
        <v>18029</v>
      </c>
      <c r="D11103" s="23">
        <v>655</v>
      </c>
      <c r="E11103" s="20" t="s">
        <v>531</v>
      </c>
      <c r="F11103" s="20" t="s">
        <v>79</v>
      </c>
    </row>
    <row r="11104" spans="1:6">
      <c r="A11104" s="23">
        <v>11019</v>
      </c>
      <c r="B11104" s="24" t="s">
        <v>9779</v>
      </c>
      <c r="C11104" s="24" t="s">
        <v>196</v>
      </c>
      <c r="D11104" s="23">
        <v>655</v>
      </c>
      <c r="E11104" s="20" t="s">
        <v>531</v>
      </c>
      <c r="F11104" s="20" t="s">
        <v>79</v>
      </c>
    </row>
    <row r="11105" spans="1:6">
      <c r="A11105" s="23">
        <v>11020</v>
      </c>
      <c r="B11105" s="24" t="s">
        <v>10699</v>
      </c>
      <c r="C11105" s="24" t="s">
        <v>18030</v>
      </c>
      <c r="D11105" s="23">
        <v>655</v>
      </c>
      <c r="E11105" s="20" t="s">
        <v>531</v>
      </c>
      <c r="F11105" s="20" t="s">
        <v>79</v>
      </c>
    </row>
    <row r="11106" spans="1:6">
      <c r="A11106" s="23">
        <v>11021</v>
      </c>
      <c r="B11106" s="24" t="s">
        <v>6644</v>
      </c>
      <c r="C11106" s="24" t="s">
        <v>10642</v>
      </c>
      <c r="D11106" s="23">
        <v>655</v>
      </c>
      <c r="E11106" s="20" t="s">
        <v>531</v>
      </c>
      <c r="F11106" s="20" t="s">
        <v>79</v>
      </c>
    </row>
    <row r="11107" spans="1:6">
      <c r="A11107" s="23">
        <v>11022</v>
      </c>
      <c r="B11107" s="24" t="s">
        <v>10700</v>
      </c>
      <c r="C11107" s="25" t="s">
        <v>536</v>
      </c>
      <c r="D11107" s="23">
        <v>656</v>
      </c>
      <c r="E11107" s="20" t="s">
        <v>535</v>
      </c>
      <c r="F11107" s="20" t="s">
        <v>79</v>
      </c>
    </row>
    <row r="11108" spans="1:6">
      <c r="A11108" s="23">
        <v>11023</v>
      </c>
      <c r="B11108" s="24" t="s">
        <v>10701</v>
      </c>
      <c r="C11108" s="24" t="s">
        <v>17728</v>
      </c>
      <c r="D11108" s="23">
        <v>656</v>
      </c>
      <c r="E11108" s="20" t="s">
        <v>535</v>
      </c>
      <c r="F11108" s="20" t="s">
        <v>79</v>
      </c>
    </row>
    <row r="11109" spans="1:6">
      <c r="A11109" s="23">
        <v>11024</v>
      </c>
      <c r="B11109" s="24" t="s">
        <v>8572</v>
      </c>
      <c r="C11109" s="24" t="s">
        <v>16312</v>
      </c>
      <c r="D11109" s="23">
        <v>656</v>
      </c>
      <c r="E11109" s="20" t="s">
        <v>535</v>
      </c>
      <c r="F11109" s="20" t="s">
        <v>79</v>
      </c>
    </row>
    <row r="11110" spans="1:6">
      <c r="A11110" s="23">
        <v>11025</v>
      </c>
      <c r="B11110" s="24" t="s">
        <v>10201</v>
      </c>
      <c r="C11110" s="24" t="s">
        <v>17706</v>
      </c>
      <c r="D11110" s="23">
        <v>656</v>
      </c>
      <c r="E11110" s="20" t="s">
        <v>535</v>
      </c>
      <c r="F11110" s="20" t="s">
        <v>79</v>
      </c>
    </row>
    <row r="11111" spans="1:6">
      <c r="A11111" s="23">
        <v>11026</v>
      </c>
      <c r="B11111" s="24" t="s">
        <v>6267</v>
      </c>
      <c r="C11111" s="24" t="s">
        <v>14270</v>
      </c>
      <c r="D11111" s="23">
        <v>656</v>
      </c>
      <c r="E11111" s="20" t="s">
        <v>535</v>
      </c>
      <c r="F11111" s="20" t="s">
        <v>79</v>
      </c>
    </row>
    <row r="11112" spans="1:6">
      <c r="A11112" s="23">
        <v>11027</v>
      </c>
      <c r="B11112" s="24" t="s">
        <v>10702</v>
      </c>
      <c r="C11112" s="24" t="s">
        <v>18031</v>
      </c>
      <c r="D11112" s="23">
        <v>656</v>
      </c>
      <c r="E11112" s="20" t="s">
        <v>535</v>
      </c>
      <c r="F11112" s="20" t="s">
        <v>79</v>
      </c>
    </row>
    <row r="11113" spans="1:6">
      <c r="A11113" s="23">
        <v>11028</v>
      </c>
      <c r="B11113" s="24" t="s">
        <v>5710</v>
      </c>
      <c r="C11113" s="24" t="s">
        <v>14078</v>
      </c>
      <c r="D11113" s="23">
        <v>656</v>
      </c>
      <c r="E11113" s="20" t="s">
        <v>535</v>
      </c>
      <c r="F11113" s="20" t="s">
        <v>79</v>
      </c>
    </row>
    <row r="11114" spans="1:6">
      <c r="A11114" s="23">
        <v>11029</v>
      </c>
      <c r="B11114" s="24" t="s">
        <v>10466</v>
      </c>
      <c r="C11114" s="24" t="s">
        <v>413</v>
      </c>
      <c r="D11114" s="23">
        <v>656</v>
      </c>
      <c r="E11114" s="20" t="s">
        <v>535</v>
      </c>
      <c r="F11114" s="20" t="s">
        <v>79</v>
      </c>
    </row>
    <row r="11115" spans="1:6">
      <c r="A11115" s="23">
        <v>11030</v>
      </c>
      <c r="B11115" s="24" t="s">
        <v>10269</v>
      </c>
      <c r="C11115" s="24" t="s">
        <v>1388</v>
      </c>
      <c r="D11115" s="23">
        <v>656</v>
      </c>
      <c r="E11115" s="20" t="s">
        <v>535</v>
      </c>
      <c r="F11115" s="20" t="s">
        <v>79</v>
      </c>
    </row>
    <row r="11116" spans="1:6">
      <c r="A11116" s="23">
        <v>11031</v>
      </c>
      <c r="B11116" s="24" t="s">
        <v>10703</v>
      </c>
      <c r="C11116" s="24" t="s">
        <v>18032</v>
      </c>
      <c r="D11116" s="23">
        <v>656</v>
      </c>
      <c r="E11116" s="20" t="s">
        <v>535</v>
      </c>
      <c r="F11116" s="20" t="s">
        <v>79</v>
      </c>
    </row>
    <row r="11117" spans="1:6">
      <c r="A11117" s="23">
        <v>11032</v>
      </c>
      <c r="B11117" s="24" t="s">
        <v>10341</v>
      </c>
      <c r="C11117" s="24" t="s">
        <v>17819</v>
      </c>
      <c r="D11117" s="23">
        <v>656</v>
      </c>
      <c r="E11117" s="20" t="s">
        <v>535</v>
      </c>
      <c r="F11117" s="20" t="s">
        <v>79</v>
      </c>
    </row>
    <row r="11118" spans="1:6">
      <c r="A11118" s="23">
        <v>11033</v>
      </c>
      <c r="B11118" s="24" t="s">
        <v>10704</v>
      </c>
      <c r="C11118" s="24" t="s">
        <v>18033</v>
      </c>
      <c r="D11118" s="23">
        <v>656</v>
      </c>
      <c r="E11118" s="20" t="s">
        <v>535</v>
      </c>
      <c r="F11118" s="20" t="s">
        <v>79</v>
      </c>
    </row>
    <row r="11119" spans="1:6">
      <c r="A11119" s="23">
        <v>11034</v>
      </c>
      <c r="B11119" s="24" t="s">
        <v>10705</v>
      </c>
      <c r="C11119" s="24" t="s">
        <v>18034</v>
      </c>
      <c r="D11119" s="23">
        <v>656</v>
      </c>
      <c r="E11119" s="20" t="s">
        <v>535</v>
      </c>
      <c r="F11119" s="20" t="s">
        <v>79</v>
      </c>
    </row>
    <row r="11120" spans="1:6">
      <c r="A11120" s="23">
        <v>11035</v>
      </c>
      <c r="B11120" s="24" t="s">
        <v>7792</v>
      </c>
      <c r="C11120" s="24" t="s">
        <v>15618</v>
      </c>
      <c r="D11120" s="23">
        <v>656</v>
      </c>
      <c r="E11120" s="20" t="s">
        <v>535</v>
      </c>
      <c r="F11120" s="20" t="s">
        <v>79</v>
      </c>
    </row>
    <row r="11121" spans="1:6">
      <c r="A11121" s="23">
        <v>11036</v>
      </c>
      <c r="B11121" s="24" t="s">
        <v>4735</v>
      </c>
      <c r="C11121" s="24" t="s">
        <v>12964</v>
      </c>
      <c r="D11121" s="23">
        <v>656</v>
      </c>
      <c r="E11121" s="20" t="s">
        <v>535</v>
      </c>
      <c r="F11121" s="20" t="s">
        <v>79</v>
      </c>
    </row>
    <row r="11122" spans="1:6">
      <c r="A11122" s="23">
        <v>11037</v>
      </c>
      <c r="B11122" s="24" t="s">
        <v>3938</v>
      </c>
      <c r="C11122" s="24" t="s">
        <v>12278</v>
      </c>
      <c r="D11122" s="23">
        <v>656</v>
      </c>
      <c r="E11122" s="20" t="s">
        <v>535</v>
      </c>
      <c r="F11122" s="20" t="s">
        <v>79</v>
      </c>
    </row>
    <row r="11123" spans="1:6">
      <c r="A11123" s="23">
        <v>11038</v>
      </c>
      <c r="B11123" s="24" t="s">
        <v>3137</v>
      </c>
      <c r="C11123" s="24" t="s">
        <v>12182</v>
      </c>
      <c r="D11123" s="23">
        <v>656</v>
      </c>
      <c r="E11123" s="20" t="s">
        <v>535</v>
      </c>
      <c r="F11123" s="20" t="s">
        <v>79</v>
      </c>
    </row>
    <row r="11124" spans="1:6">
      <c r="A11124" s="23">
        <v>11039</v>
      </c>
      <c r="B11124" s="24" t="s">
        <v>10706</v>
      </c>
      <c r="C11124" s="24" t="s">
        <v>18035</v>
      </c>
      <c r="D11124" s="23">
        <v>656</v>
      </c>
      <c r="E11124" s="20" t="s">
        <v>535</v>
      </c>
      <c r="F11124" s="20" t="s">
        <v>79</v>
      </c>
    </row>
    <row r="11125" spans="1:6">
      <c r="A11125" s="23">
        <v>11040</v>
      </c>
      <c r="B11125" s="24" t="s">
        <v>10707</v>
      </c>
      <c r="C11125" s="24" t="s">
        <v>18036</v>
      </c>
      <c r="D11125" s="23">
        <v>656</v>
      </c>
      <c r="E11125" s="20" t="s">
        <v>535</v>
      </c>
      <c r="F11125" s="20" t="s">
        <v>79</v>
      </c>
    </row>
    <row r="11126" spans="1:6">
      <c r="A11126" s="23">
        <v>11041</v>
      </c>
      <c r="B11126" s="24" t="s">
        <v>10708</v>
      </c>
      <c r="C11126" s="24" t="s">
        <v>18037</v>
      </c>
      <c r="D11126" s="23">
        <v>656</v>
      </c>
      <c r="E11126" s="20" t="s">
        <v>535</v>
      </c>
      <c r="F11126" s="20" t="s">
        <v>79</v>
      </c>
    </row>
    <row r="11127" spans="1:6">
      <c r="A11127" s="23">
        <v>11042</v>
      </c>
      <c r="B11127" s="24" t="s">
        <v>10709</v>
      </c>
      <c r="C11127" s="24" t="s">
        <v>18038</v>
      </c>
      <c r="D11127" s="23">
        <v>656</v>
      </c>
      <c r="E11127" s="20" t="s">
        <v>535</v>
      </c>
      <c r="F11127" s="20" t="s">
        <v>79</v>
      </c>
    </row>
    <row r="11128" spans="1:6">
      <c r="A11128" s="23">
        <v>11043</v>
      </c>
      <c r="B11128" s="24" t="s">
        <v>10710</v>
      </c>
      <c r="C11128" s="24" t="s">
        <v>18039</v>
      </c>
      <c r="D11128" s="23">
        <v>656</v>
      </c>
      <c r="E11128" s="20" t="s">
        <v>535</v>
      </c>
      <c r="F11128" s="20" t="s">
        <v>79</v>
      </c>
    </row>
    <row r="11129" spans="1:6">
      <c r="A11129" s="23">
        <v>17001</v>
      </c>
      <c r="B11129" s="24" t="s">
        <v>11141</v>
      </c>
      <c r="C11129" s="24" t="s">
        <v>18040</v>
      </c>
      <c r="D11129" s="23">
        <v>656</v>
      </c>
      <c r="E11129" s="20" t="s">
        <v>535</v>
      </c>
      <c r="F11129" s="20" t="s">
        <v>79</v>
      </c>
    </row>
    <row r="11130" spans="1:6">
      <c r="A11130" s="23">
        <v>11047</v>
      </c>
      <c r="B11130" s="24" t="s">
        <v>9920</v>
      </c>
      <c r="C11130" s="25" t="s">
        <v>98</v>
      </c>
      <c r="D11130" s="23">
        <v>657</v>
      </c>
      <c r="E11130" s="20" t="s">
        <v>97</v>
      </c>
      <c r="F11130" s="20" t="s">
        <v>79</v>
      </c>
    </row>
    <row r="11131" spans="1:6">
      <c r="A11131" s="23">
        <v>11044</v>
      </c>
      <c r="B11131" s="24" t="s">
        <v>3044</v>
      </c>
      <c r="C11131" s="24" t="s">
        <v>11270</v>
      </c>
      <c r="D11131" s="23">
        <v>657</v>
      </c>
      <c r="E11131" s="20" t="s">
        <v>97</v>
      </c>
      <c r="F11131" s="20" t="s">
        <v>79</v>
      </c>
    </row>
    <row r="11132" spans="1:6">
      <c r="A11132" s="23">
        <v>11045</v>
      </c>
      <c r="B11132" s="24" t="s">
        <v>10711</v>
      </c>
      <c r="C11132" s="24" t="s">
        <v>18041</v>
      </c>
      <c r="D11132" s="23">
        <v>657</v>
      </c>
      <c r="E11132" s="20" t="s">
        <v>97</v>
      </c>
      <c r="F11132" s="20" t="s">
        <v>79</v>
      </c>
    </row>
    <row r="11133" spans="1:6">
      <c r="A11133" s="23">
        <v>11046</v>
      </c>
      <c r="B11133" s="24" t="s">
        <v>10025</v>
      </c>
      <c r="C11133" s="24" t="s">
        <v>10570</v>
      </c>
      <c r="D11133" s="23">
        <v>657</v>
      </c>
      <c r="E11133" s="20" t="s">
        <v>97</v>
      </c>
      <c r="F11133" s="20" t="s">
        <v>79</v>
      </c>
    </row>
    <row r="11134" spans="1:6">
      <c r="A11134" s="23">
        <v>11048</v>
      </c>
      <c r="B11134" s="24" t="s">
        <v>2741</v>
      </c>
      <c r="C11134" s="24" t="s">
        <v>11676</v>
      </c>
      <c r="D11134" s="23">
        <v>657</v>
      </c>
      <c r="E11134" s="20" t="s">
        <v>97</v>
      </c>
      <c r="F11134" s="20" t="s">
        <v>79</v>
      </c>
    </row>
    <row r="11135" spans="1:6">
      <c r="A11135" s="23">
        <v>11049</v>
      </c>
      <c r="B11135" s="24" t="s">
        <v>10712</v>
      </c>
      <c r="C11135" s="24" t="s">
        <v>18042</v>
      </c>
      <c r="D11135" s="23">
        <v>657</v>
      </c>
      <c r="E11135" s="20" t="s">
        <v>97</v>
      </c>
      <c r="F11135" s="20" t="s">
        <v>79</v>
      </c>
    </row>
    <row r="11136" spans="1:6">
      <c r="A11136" s="23">
        <v>11050</v>
      </c>
      <c r="B11136" s="24" t="s">
        <v>8632</v>
      </c>
      <c r="C11136" s="24" t="s">
        <v>16360</v>
      </c>
      <c r="D11136" s="23">
        <v>657</v>
      </c>
      <c r="E11136" s="20" t="s">
        <v>97</v>
      </c>
      <c r="F11136" s="20" t="s">
        <v>79</v>
      </c>
    </row>
    <row r="11137" spans="1:6">
      <c r="A11137" s="23">
        <v>11051</v>
      </c>
      <c r="B11137" s="24" t="s">
        <v>3179</v>
      </c>
      <c r="C11137" s="24" t="s">
        <v>11756</v>
      </c>
      <c r="D11137" s="23">
        <v>657</v>
      </c>
      <c r="E11137" s="20" t="s">
        <v>97</v>
      </c>
      <c r="F11137" s="20" t="s">
        <v>79</v>
      </c>
    </row>
    <row r="11138" spans="1:6">
      <c r="A11138" s="23">
        <v>11052</v>
      </c>
      <c r="B11138" s="24" t="s">
        <v>10713</v>
      </c>
      <c r="C11138" s="24" t="s">
        <v>18043</v>
      </c>
      <c r="D11138" s="23">
        <v>657</v>
      </c>
      <c r="E11138" s="20" t="s">
        <v>97</v>
      </c>
      <c r="F11138" s="20" t="s">
        <v>79</v>
      </c>
    </row>
    <row r="11139" spans="1:6">
      <c r="A11139" s="23">
        <v>11053</v>
      </c>
      <c r="B11139" s="24" t="s">
        <v>10714</v>
      </c>
      <c r="C11139" s="24" t="s">
        <v>18044</v>
      </c>
      <c r="D11139" s="23">
        <v>657</v>
      </c>
      <c r="E11139" s="20" t="s">
        <v>97</v>
      </c>
      <c r="F11139" s="20" t="s">
        <v>79</v>
      </c>
    </row>
    <row r="11140" spans="1:6">
      <c r="A11140" s="23">
        <v>11054</v>
      </c>
      <c r="B11140" s="24" t="s">
        <v>10124</v>
      </c>
      <c r="C11140" s="24" t="s">
        <v>10638</v>
      </c>
      <c r="D11140" s="23">
        <v>657</v>
      </c>
      <c r="E11140" s="20" t="s">
        <v>97</v>
      </c>
      <c r="F11140" s="20" t="s">
        <v>79</v>
      </c>
    </row>
    <row r="11141" spans="1:6">
      <c r="A11141" s="23">
        <v>11055</v>
      </c>
      <c r="B11141" s="24" t="s">
        <v>4743</v>
      </c>
      <c r="C11141" s="24" t="s">
        <v>12972</v>
      </c>
      <c r="D11141" s="23">
        <v>657</v>
      </c>
      <c r="E11141" s="20" t="s">
        <v>97</v>
      </c>
      <c r="F11141" s="20" t="s">
        <v>79</v>
      </c>
    </row>
    <row r="11142" spans="1:6">
      <c r="A11142" s="23">
        <v>11056</v>
      </c>
      <c r="B11142" s="24" t="s">
        <v>4969</v>
      </c>
      <c r="C11142" s="24" t="s">
        <v>13160</v>
      </c>
      <c r="D11142" s="23">
        <v>657</v>
      </c>
      <c r="E11142" s="20" t="s">
        <v>97</v>
      </c>
      <c r="F11142" s="20" t="s">
        <v>79</v>
      </c>
    </row>
    <row r="11143" spans="1:6">
      <c r="A11143" s="23">
        <v>11057</v>
      </c>
      <c r="B11143" s="24" t="s">
        <v>10715</v>
      </c>
      <c r="C11143" s="24" t="s">
        <v>18045</v>
      </c>
      <c r="D11143" s="23">
        <v>657</v>
      </c>
      <c r="E11143" s="20" t="s">
        <v>97</v>
      </c>
      <c r="F11143" s="20" t="s">
        <v>79</v>
      </c>
    </row>
    <row r="11144" spans="1:6">
      <c r="A11144" s="23">
        <v>11058</v>
      </c>
      <c r="B11144" s="24" t="s">
        <v>2959</v>
      </c>
      <c r="C11144" s="24" t="s">
        <v>828</v>
      </c>
      <c r="D11144" s="23">
        <v>657</v>
      </c>
      <c r="E11144" s="20" t="s">
        <v>97</v>
      </c>
      <c r="F11144" s="20" t="s">
        <v>79</v>
      </c>
    </row>
    <row r="11145" spans="1:6">
      <c r="A11145" s="23">
        <v>11059</v>
      </c>
      <c r="B11145" s="24" t="s">
        <v>2897</v>
      </c>
      <c r="C11145" s="24" t="s">
        <v>11532</v>
      </c>
      <c r="D11145" s="23">
        <v>657</v>
      </c>
      <c r="E11145" s="20" t="s">
        <v>97</v>
      </c>
      <c r="F11145" s="20" t="s">
        <v>79</v>
      </c>
    </row>
    <row r="11146" spans="1:6">
      <c r="A11146" s="23">
        <v>11060</v>
      </c>
      <c r="B11146" s="24" t="s">
        <v>10716</v>
      </c>
      <c r="C11146" s="24" t="s">
        <v>18046</v>
      </c>
      <c r="D11146" s="23">
        <v>657</v>
      </c>
      <c r="E11146" s="20" t="s">
        <v>97</v>
      </c>
      <c r="F11146" s="20" t="s">
        <v>79</v>
      </c>
    </row>
    <row r="11147" spans="1:6">
      <c r="A11147" s="23">
        <v>11061</v>
      </c>
      <c r="B11147" s="24" t="s">
        <v>10717</v>
      </c>
      <c r="C11147" s="24" t="s">
        <v>18047</v>
      </c>
      <c r="D11147" s="23">
        <v>657</v>
      </c>
      <c r="E11147" s="20" t="s">
        <v>97</v>
      </c>
      <c r="F11147" s="20" t="s">
        <v>79</v>
      </c>
    </row>
    <row r="11148" spans="1:6">
      <c r="A11148" s="23">
        <v>11062</v>
      </c>
      <c r="B11148" s="24" t="s">
        <v>10718</v>
      </c>
      <c r="C11148" s="24" t="s">
        <v>18048</v>
      </c>
      <c r="D11148" s="23">
        <v>657</v>
      </c>
      <c r="E11148" s="20" t="s">
        <v>97</v>
      </c>
      <c r="F11148" s="20" t="s">
        <v>79</v>
      </c>
    </row>
    <row r="11149" spans="1:6">
      <c r="A11149" s="23">
        <v>11063</v>
      </c>
      <c r="B11149" s="24" t="s">
        <v>10719</v>
      </c>
      <c r="C11149" s="24" t="s">
        <v>18049</v>
      </c>
      <c r="D11149" s="23">
        <v>657</v>
      </c>
      <c r="E11149" s="20" t="s">
        <v>97</v>
      </c>
      <c r="F11149" s="20" t="s">
        <v>79</v>
      </c>
    </row>
    <row r="11150" spans="1:6">
      <c r="A11150" s="23">
        <v>11064</v>
      </c>
      <c r="B11150" s="24" t="s">
        <v>10720</v>
      </c>
      <c r="C11150" s="24" t="s">
        <v>18050</v>
      </c>
      <c r="D11150" s="23">
        <v>657</v>
      </c>
      <c r="E11150" s="20" t="s">
        <v>97</v>
      </c>
      <c r="F11150" s="20" t="s">
        <v>79</v>
      </c>
    </row>
    <row r="11151" spans="1:6">
      <c r="A11151" s="23">
        <v>11065</v>
      </c>
      <c r="B11151" s="24" t="s">
        <v>10721</v>
      </c>
      <c r="C11151" s="24" t="s">
        <v>18051</v>
      </c>
      <c r="D11151" s="23">
        <v>657</v>
      </c>
      <c r="E11151" s="20" t="s">
        <v>97</v>
      </c>
      <c r="F11151" s="20" t="s">
        <v>79</v>
      </c>
    </row>
    <row r="11152" spans="1:6">
      <c r="A11152" s="23">
        <v>11066</v>
      </c>
      <c r="B11152" s="24" t="s">
        <v>7622</v>
      </c>
      <c r="C11152" s="24" t="s">
        <v>1934</v>
      </c>
      <c r="D11152" s="23">
        <v>657</v>
      </c>
      <c r="E11152" s="20" t="s">
        <v>97</v>
      </c>
      <c r="F11152" s="20" t="s">
        <v>79</v>
      </c>
    </row>
    <row r="11153" spans="1:6">
      <c r="A11153" s="23">
        <v>11067</v>
      </c>
      <c r="B11153" s="24" t="s">
        <v>10722</v>
      </c>
      <c r="C11153" s="24" t="s">
        <v>18052</v>
      </c>
      <c r="D11153" s="23">
        <v>658</v>
      </c>
      <c r="E11153" s="20" t="s">
        <v>509</v>
      </c>
      <c r="F11153" s="20" t="s">
        <v>79</v>
      </c>
    </row>
    <row r="11154" spans="1:6">
      <c r="A11154" s="23">
        <v>11068</v>
      </c>
      <c r="B11154" s="24" t="s">
        <v>3878</v>
      </c>
      <c r="C11154" s="24" t="s">
        <v>1035</v>
      </c>
      <c r="D11154" s="23">
        <v>658</v>
      </c>
      <c r="E11154" s="20" t="s">
        <v>509</v>
      </c>
      <c r="F11154" s="20" t="s">
        <v>79</v>
      </c>
    </row>
    <row r="11155" spans="1:6">
      <c r="A11155" s="23">
        <v>11069</v>
      </c>
      <c r="B11155" s="24" t="s">
        <v>10723</v>
      </c>
      <c r="C11155" s="24" t="s">
        <v>18053</v>
      </c>
      <c r="D11155" s="23">
        <v>658</v>
      </c>
      <c r="E11155" s="20" t="s">
        <v>509</v>
      </c>
      <c r="F11155" s="20" t="s">
        <v>79</v>
      </c>
    </row>
    <row r="11156" spans="1:6">
      <c r="A11156" s="23">
        <v>11070</v>
      </c>
      <c r="B11156" s="24" t="s">
        <v>3198</v>
      </c>
      <c r="C11156" s="24" t="s">
        <v>3198</v>
      </c>
      <c r="D11156" s="23">
        <v>658</v>
      </c>
      <c r="E11156" s="20" t="s">
        <v>509</v>
      </c>
      <c r="F11156" s="20" t="s">
        <v>79</v>
      </c>
    </row>
    <row r="11157" spans="1:6">
      <c r="A11157" s="23">
        <v>11071</v>
      </c>
      <c r="B11157" s="24" t="s">
        <v>3199</v>
      </c>
      <c r="C11157" s="24" t="s">
        <v>3199</v>
      </c>
      <c r="D11157" s="23">
        <v>658</v>
      </c>
      <c r="E11157" s="20" t="s">
        <v>509</v>
      </c>
      <c r="F11157" s="20" t="s">
        <v>79</v>
      </c>
    </row>
    <row r="11158" spans="1:6">
      <c r="A11158" s="23">
        <v>11072</v>
      </c>
      <c r="B11158" s="24" t="s">
        <v>3200</v>
      </c>
      <c r="C11158" s="24" t="s">
        <v>3200</v>
      </c>
      <c r="D11158" s="23">
        <v>658</v>
      </c>
      <c r="E11158" s="20" t="s">
        <v>509</v>
      </c>
      <c r="F11158" s="20" t="s">
        <v>79</v>
      </c>
    </row>
    <row r="11159" spans="1:6">
      <c r="A11159" s="23">
        <v>11073</v>
      </c>
      <c r="B11159" s="24" t="s">
        <v>3202</v>
      </c>
      <c r="C11159" s="24" t="s">
        <v>3202</v>
      </c>
      <c r="D11159" s="23">
        <v>658</v>
      </c>
      <c r="E11159" s="20" t="s">
        <v>509</v>
      </c>
      <c r="F11159" s="20" t="s">
        <v>79</v>
      </c>
    </row>
    <row r="11160" spans="1:6">
      <c r="A11160" s="23">
        <v>11074</v>
      </c>
      <c r="B11160" s="24" t="s">
        <v>10023</v>
      </c>
      <c r="C11160" s="24" t="s">
        <v>49</v>
      </c>
      <c r="D11160" s="23">
        <v>658</v>
      </c>
      <c r="E11160" s="20" t="s">
        <v>509</v>
      </c>
      <c r="F11160" s="20" t="s">
        <v>79</v>
      </c>
    </row>
    <row r="11161" spans="1:6">
      <c r="A11161" s="23">
        <v>11075</v>
      </c>
      <c r="B11161" s="24" t="s">
        <v>10724</v>
      </c>
      <c r="C11161" s="24" t="s">
        <v>18054</v>
      </c>
      <c r="D11161" s="23">
        <v>658</v>
      </c>
      <c r="E11161" s="20" t="s">
        <v>509</v>
      </c>
      <c r="F11161" s="20" t="s">
        <v>79</v>
      </c>
    </row>
    <row r="11162" spans="1:6">
      <c r="A11162" s="23">
        <v>11076</v>
      </c>
      <c r="B11162" s="24" t="s">
        <v>3085</v>
      </c>
      <c r="C11162" s="24" t="s">
        <v>10862</v>
      </c>
      <c r="D11162" s="23">
        <v>658</v>
      </c>
      <c r="E11162" s="20" t="s">
        <v>509</v>
      </c>
      <c r="F11162" s="20" t="s">
        <v>79</v>
      </c>
    </row>
    <row r="11163" spans="1:6">
      <c r="A11163" s="23">
        <v>11077</v>
      </c>
      <c r="B11163" s="24" t="s">
        <v>2927</v>
      </c>
      <c r="C11163" s="24" t="s">
        <v>11555</v>
      </c>
      <c r="D11163" s="23">
        <v>658</v>
      </c>
      <c r="E11163" s="20" t="s">
        <v>509</v>
      </c>
      <c r="F11163" s="20" t="s">
        <v>79</v>
      </c>
    </row>
    <row r="11164" spans="1:6">
      <c r="A11164" s="23">
        <v>11078</v>
      </c>
      <c r="B11164" s="24" t="s">
        <v>10041</v>
      </c>
      <c r="C11164" s="24" t="s">
        <v>17927</v>
      </c>
      <c r="D11164" s="23">
        <v>658</v>
      </c>
      <c r="E11164" s="20" t="s">
        <v>509</v>
      </c>
      <c r="F11164" s="20" t="s">
        <v>79</v>
      </c>
    </row>
    <row r="11165" spans="1:6">
      <c r="A11165" s="23">
        <v>11079</v>
      </c>
      <c r="B11165" s="24" t="s">
        <v>3201</v>
      </c>
      <c r="C11165" s="24" t="s">
        <v>3201</v>
      </c>
      <c r="D11165" s="23">
        <v>658</v>
      </c>
      <c r="E11165" s="20" t="s">
        <v>509</v>
      </c>
      <c r="F11165" s="20" t="s">
        <v>79</v>
      </c>
    </row>
    <row r="11166" spans="1:6">
      <c r="A11166" s="23">
        <v>11080</v>
      </c>
      <c r="B11166" s="24" t="s">
        <v>3263</v>
      </c>
      <c r="C11166" s="24" t="s">
        <v>3263</v>
      </c>
      <c r="D11166" s="23">
        <v>658</v>
      </c>
      <c r="E11166" s="20" t="s">
        <v>509</v>
      </c>
      <c r="F11166" s="20" t="s">
        <v>79</v>
      </c>
    </row>
    <row r="11167" spans="1:6">
      <c r="A11167" s="23">
        <v>11081</v>
      </c>
      <c r="B11167" s="24" t="s">
        <v>3264</v>
      </c>
      <c r="C11167" s="24" t="s">
        <v>3264</v>
      </c>
      <c r="D11167" s="23">
        <v>658</v>
      </c>
      <c r="E11167" s="20" t="s">
        <v>509</v>
      </c>
      <c r="F11167" s="20" t="s">
        <v>79</v>
      </c>
    </row>
    <row r="11168" spans="1:6">
      <c r="A11168" s="23">
        <v>11082</v>
      </c>
      <c r="B11168" s="24" t="s">
        <v>3265</v>
      </c>
      <c r="C11168" s="24" t="s">
        <v>3265</v>
      </c>
      <c r="D11168" s="23">
        <v>658</v>
      </c>
      <c r="E11168" s="20" t="s">
        <v>509</v>
      </c>
      <c r="F11168" s="20" t="s">
        <v>79</v>
      </c>
    </row>
    <row r="11169" spans="1:6">
      <c r="A11169" s="23">
        <v>13324</v>
      </c>
      <c r="B11169" s="24" t="s">
        <v>2897</v>
      </c>
      <c r="C11169" s="24" t="s">
        <v>11532</v>
      </c>
      <c r="D11169" s="23">
        <v>658</v>
      </c>
      <c r="E11169" s="20" t="s">
        <v>509</v>
      </c>
      <c r="F11169" s="20" t="s">
        <v>79</v>
      </c>
    </row>
    <row r="11170" spans="1:6">
      <c r="A11170" s="23">
        <v>11083</v>
      </c>
      <c r="B11170" s="24" t="s">
        <v>10725</v>
      </c>
      <c r="C11170" s="24" t="s">
        <v>18055</v>
      </c>
      <c r="D11170" s="23">
        <v>659</v>
      </c>
      <c r="E11170" s="20" t="s">
        <v>1442</v>
      </c>
      <c r="F11170" s="20" t="s">
        <v>261</v>
      </c>
    </row>
    <row r="11171" spans="1:6">
      <c r="A11171" s="23">
        <v>11084</v>
      </c>
      <c r="B11171" s="24" t="s">
        <v>7772</v>
      </c>
      <c r="C11171" s="24" t="s">
        <v>1406</v>
      </c>
      <c r="D11171" s="23">
        <v>659</v>
      </c>
      <c r="E11171" s="20" t="s">
        <v>1442</v>
      </c>
      <c r="F11171" s="20" t="s">
        <v>261</v>
      </c>
    </row>
    <row r="11172" spans="1:6">
      <c r="A11172" s="23">
        <v>11085</v>
      </c>
      <c r="B11172" s="24" t="s">
        <v>10726</v>
      </c>
      <c r="C11172" s="24" t="s">
        <v>18056</v>
      </c>
      <c r="D11172" s="23">
        <v>659</v>
      </c>
      <c r="E11172" s="20" t="s">
        <v>1442</v>
      </c>
      <c r="F11172" s="20" t="s">
        <v>261</v>
      </c>
    </row>
    <row r="11173" spans="1:6">
      <c r="A11173" s="23">
        <v>11086</v>
      </c>
      <c r="B11173" s="24" t="s">
        <v>10727</v>
      </c>
      <c r="C11173" s="24" t="s">
        <v>18057</v>
      </c>
      <c r="D11173" s="23">
        <v>659</v>
      </c>
      <c r="E11173" s="20" t="s">
        <v>1442</v>
      </c>
      <c r="F11173" s="20" t="s">
        <v>261</v>
      </c>
    </row>
    <row r="11174" spans="1:6">
      <c r="A11174" s="23">
        <v>11087</v>
      </c>
      <c r="B11174" s="24" t="s">
        <v>10728</v>
      </c>
      <c r="C11174" s="24" t="s">
        <v>18058</v>
      </c>
      <c r="D11174" s="23">
        <v>659</v>
      </c>
      <c r="E11174" s="20" t="s">
        <v>1442</v>
      </c>
      <c r="F11174" s="20" t="s">
        <v>261</v>
      </c>
    </row>
    <row r="11175" spans="1:6">
      <c r="A11175" s="23">
        <v>11088</v>
      </c>
      <c r="B11175" s="25" t="s">
        <v>11212</v>
      </c>
      <c r="C11175" s="24" t="s">
        <v>18059</v>
      </c>
      <c r="D11175" s="23">
        <v>659</v>
      </c>
      <c r="E11175" s="20" t="s">
        <v>1442</v>
      </c>
      <c r="F11175" s="20" t="s">
        <v>261</v>
      </c>
    </row>
    <row r="11176" spans="1:6">
      <c r="A11176" s="23">
        <v>11089</v>
      </c>
      <c r="B11176" s="24" t="s">
        <v>4691</v>
      </c>
      <c r="C11176" s="24" t="s">
        <v>12921</v>
      </c>
      <c r="D11176" s="23">
        <v>659</v>
      </c>
      <c r="E11176" s="20" t="s">
        <v>1442</v>
      </c>
      <c r="F11176" s="20" t="s">
        <v>261</v>
      </c>
    </row>
    <row r="11177" spans="1:6">
      <c r="A11177" s="23">
        <v>11090</v>
      </c>
      <c r="B11177" s="24" t="s">
        <v>10729</v>
      </c>
      <c r="C11177" s="24" t="s">
        <v>18060</v>
      </c>
      <c r="D11177" s="23">
        <v>659</v>
      </c>
      <c r="E11177" s="20" t="s">
        <v>1442</v>
      </c>
      <c r="F11177" s="20" t="s">
        <v>261</v>
      </c>
    </row>
    <row r="11178" spans="1:6">
      <c r="A11178" s="23">
        <v>11091</v>
      </c>
      <c r="B11178" s="24" t="s">
        <v>10730</v>
      </c>
      <c r="C11178" s="24" t="s">
        <v>18061</v>
      </c>
      <c r="D11178" s="23">
        <v>659</v>
      </c>
      <c r="E11178" s="20" t="s">
        <v>1442</v>
      </c>
      <c r="F11178" s="20" t="s">
        <v>261</v>
      </c>
    </row>
    <row r="11179" spans="1:6">
      <c r="A11179" s="23">
        <v>11092</v>
      </c>
      <c r="B11179" s="24" t="s">
        <v>10731</v>
      </c>
      <c r="C11179" s="24" t="s">
        <v>18062</v>
      </c>
      <c r="D11179" s="23">
        <v>659</v>
      </c>
      <c r="E11179" s="20" t="s">
        <v>1442</v>
      </c>
      <c r="F11179" s="20" t="s">
        <v>261</v>
      </c>
    </row>
    <row r="11180" spans="1:6">
      <c r="A11180" s="23">
        <v>11102</v>
      </c>
      <c r="B11180" s="24" t="s">
        <v>10737</v>
      </c>
      <c r="C11180" s="25" t="s">
        <v>1446</v>
      </c>
      <c r="D11180" s="23">
        <v>660</v>
      </c>
      <c r="E11180" s="20" t="s">
        <v>1445</v>
      </c>
      <c r="F11180" s="20" t="s">
        <v>261</v>
      </c>
    </row>
    <row r="11181" spans="1:6">
      <c r="A11181" s="23">
        <v>11093</v>
      </c>
      <c r="B11181" s="24" t="s">
        <v>10732</v>
      </c>
      <c r="C11181" s="24" t="s">
        <v>16413</v>
      </c>
      <c r="D11181" s="23">
        <v>660</v>
      </c>
      <c r="E11181" s="20" t="s">
        <v>1445</v>
      </c>
      <c r="F11181" s="20" t="s">
        <v>261</v>
      </c>
    </row>
    <row r="11182" spans="1:6">
      <c r="A11182" s="23">
        <v>11094</v>
      </c>
      <c r="B11182" s="24" t="s">
        <v>10733</v>
      </c>
      <c r="C11182" s="24" t="s">
        <v>18063</v>
      </c>
      <c r="D11182" s="23">
        <v>660</v>
      </c>
      <c r="E11182" s="20" t="s">
        <v>1445</v>
      </c>
      <c r="F11182" s="20" t="s">
        <v>261</v>
      </c>
    </row>
    <row r="11183" spans="1:6">
      <c r="A11183" s="23">
        <v>11095</v>
      </c>
      <c r="B11183" s="24" t="s">
        <v>10734</v>
      </c>
      <c r="C11183" s="24" t="s">
        <v>18064</v>
      </c>
      <c r="D11183" s="23">
        <v>660</v>
      </c>
      <c r="E11183" s="20" t="s">
        <v>1445</v>
      </c>
      <c r="F11183" s="20" t="s">
        <v>261</v>
      </c>
    </row>
    <row r="11184" spans="1:6">
      <c r="A11184" s="23">
        <v>11096</v>
      </c>
      <c r="B11184" s="24" t="s">
        <v>10735</v>
      </c>
      <c r="C11184" s="24" t="s">
        <v>18065</v>
      </c>
      <c r="D11184" s="23">
        <v>660</v>
      </c>
      <c r="E11184" s="20" t="s">
        <v>1445</v>
      </c>
      <c r="F11184" s="20" t="s">
        <v>261</v>
      </c>
    </row>
    <row r="11185" spans="1:6">
      <c r="A11185" s="23">
        <v>11097</v>
      </c>
      <c r="B11185" s="24" t="s">
        <v>3124</v>
      </c>
      <c r="C11185" s="24" t="s">
        <v>12170</v>
      </c>
      <c r="D11185" s="23">
        <v>660</v>
      </c>
      <c r="E11185" s="20" t="s">
        <v>1445</v>
      </c>
      <c r="F11185" s="20" t="s">
        <v>261</v>
      </c>
    </row>
    <row r="11186" spans="1:6">
      <c r="A11186" s="23">
        <v>11098</v>
      </c>
      <c r="B11186" s="24" t="s">
        <v>3942</v>
      </c>
      <c r="C11186" s="24" t="s">
        <v>614</v>
      </c>
      <c r="D11186" s="23">
        <v>660</v>
      </c>
      <c r="E11186" s="20" t="s">
        <v>1445</v>
      </c>
      <c r="F11186" s="20" t="s">
        <v>261</v>
      </c>
    </row>
    <row r="11187" spans="1:6">
      <c r="A11187" s="23">
        <v>11099</v>
      </c>
      <c r="B11187" s="24" t="s">
        <v>9217</v>
      </c>
      <c r="C11187" s="24" t="s">
        <v>217</v>
      </c>
      <c r="D11187" s="23">
        <v>660</v>
      </c>
      <c r="E11187" s="20" t="s">
        <v>1445</v>
      </c>
      <c r="F11187" s="20" t="s">
        <v>261</v>
      </c>
    </row>
    <row r="11188" spans="1:6">
      <c r="A11188" s="23">
        <v>11100</v>
      </c>
      <c r="B11188" s="24" t="s">
        <v>6564</v>
      </c>
      <c r="C11188" s="24" t="s">
        <v>14520</v>
      </c>
      <c r="D11188" s="23">
        <v>660</v>
      </c>
      <c r="E11188" s="20" t="s">
        <v>1445</v>
      </c>
      <c r="F11188" s="20" t="s">
        <v>261</v>
      </c>
    </row>
    <row r="11189" spans="1:6">
      <c r="A11189" s="23">
        <v>11101</v>
      </c>
      <c r="B11189" s="24" t="s">
        <v>10736</v>
      </c>
      <c r="C11189" s="24" t="s">
        <v>18066</v>
      </c>
      <c r="D11189" s="23">
        <v>660</v>
      </c>
      <c r="E11189" s="20" t="s">
        <v>1445</v>
      </c>
      <c r="F11189" s="20" t="s">
        <v>261</v>
      </c>
    </row>
    <row r="11190" spans="1:6">
      <c r="A11190" s="23">
        <v>11103</v>
      </c>
      <c r="B11190" s="24" t="s">
        <v>3947</v>
      </c>
      <c r="C11190" s="24" t="s">
        <v>12284</v>
      </c>
      <c r="D11190" s="23">
        <v>660</v>
      </c>
      <c r="E11190" s="20" t="s">
        <v>1445</v>
      </c>
      <c r="F11190" s="20" t="s">
        <v>261</v>
      </c>
    </row>
    <row r="11191" spans="1:6">
      <c r="A11191" s="23">
        <v>11104</v>
      </c>
      <c r="B11191" s="24" t="s">
        <v>10696</v>
      </c>
      <c r="C11191" s="24" t="s">
        <v>17554</v>
      </c>
      <c r="D11191" s="23">
        <v>660</v>
      </c>
      <c r="E11191" s="20" t="s">
        <v>1445</v>
      </c>
      <c r="F11191" s="20" t="s">
        <v>261</v>
      </c>
    </row>
    <row r="11192" spans="1:6">
      <c r="A11192" s="23">
        <v>11105</v>
      </c>
      <c r="B11192" s="24" t="s">
        <v>3194</v>
      </c>
      <c r="C11192" s="24" t="s">
        <v>12112</v>
      </c>
      <c r="D11192" s="23">
        <v>660</v>
      </c>
      <c r="E11192" s="20" t="s">
        <v>1445</v>
      </c>
      <c r="F11192" s="20" t="s">
        <v>261</v>
      </c>
    </row>
    <row r="11193" spans="1:6">
      <c r="A11193" s="23">
        <v>11106</v>
      </c>
      <c r="B11193" s="24" t="s">
        <v>3737</v>
      </c>
      <c r="C11193" s="24" t="s">
        <v>11783</v>
      </c>
      <c r="D11193" s="23">
        <v>660</v>
      </c>
      <c r="E11193" s="20" t="s">
        <v>1445</v>
      </c>
      <c r="F11193" s="20" t="s">
        <v>261</v>
      </c>
    </row>
    <row r="11194" spans="1:6">
      <c r="A11194" s="23">
        <v>11107</v>
      </c>
      <c r="B11194" s="24" t="s">
        <v>10321</v>
      </c>
      <c r="C11194" s="24" t="s">
        <v>17799</v>
      </c>
      <c r="D11194" s="23">
        <v>660</v>
      </c>
      <c r="E11194" s="20" t="s">
        <v>1445</v>
      </c>
      <c r="F11194" s="20" t="s">
        <v>261</v>
      </c>
    </row>
    <row r="11195" spans="1:6">
      <c r="A11195" s="23">
        <v>11108</v>
      </c>
      <c r="B11195" s="24" t="s">
        <v>10354</v>
      </c>
      <c r="C11195" s="24" t="s">
        <v>17548</v>
      </c>
      <c r="D11195" s="23">
        <v>660</v>
      </c>
      <c r="E11195" s="20" t="s">
        <v>1445</v>
      </c>
      <c r="F11195" s="20" t="s">
        <v>261</v>
      </c>
    </row>
    <row r="11196" spans="1:6">
      <c r="A11196" s="23">
        <v>11109</v>
      </c>
      <c r="B11196" s="24" t="s">
        <v>10738</v>
      </c>
      <c r="C11196" s="24" t="s">
        <v>18067</v>
      </c>
      <c r="D11196" s="23">
        <v>660</v>
      </c>
      <c r="E11196" s="20" t="s">
        <v>1445</v>
      </c>
      <c r="F11196" s="20" t="s">
        <v>261</v>
      </c>
    </row>
    <row r="11197" spans="1:6">
      <c r="A11197" s="23">
        <v>11110</v>
      </c>
      <c r="B11197" s="24" t="s">
        <v>2577</v>
      </c>
      <c r="C11197" s="24" t="s">
        <v>890</v>
      </c>
      <c r="D11197" s="23">
        <v>660</v>
      </c>
      <c r="E11197" s="20" t="s">
        <v>1445</v>
      </c>
      <c r="F11197" s="20" t="s">
        <v>261</v>
      </c>
    </row>
    <row r="11198" spans="1:6">
      <c r="A11198" s="23">
        <v>11111</v>
      </c>
      <c r="B11198" s="24" t="s">
        <v>10739</v>
      </c>
      <c r="C11198" s="24" t="s">
        <v>18068</v>
      </c>
      <c r="D11198" s="23">
        <v>660</v>
      </c>
      <c r="E11198" s="20" t="s">
        <v>1445</v>
      </c>
      <c r="F11198" s="20" t="s">
        <v>261</v>
      </c>
    </row>
    <row r="11199" spans="1:6">
      <c r="A11199" s="23">
        <v>11112</v>
      </c>
      <c r="B11199" s="24" t="s">
        <v>10740</v>
      </c>
      <c r="C11199" s="24" t="s">
        <v>18069</v>
      </c>
      <c r="D11199" s="23">
        <v>661</v>
      </c>
      <c r="E11199" s="20" t="s">
        <v>1449</v>
      </c>
      <c r="F11199" s="20" t="s">
        <v>261</v>
      </c>
    </row>
    <row r="11200" spans="1:6">
      <c r="A11200" s="23">
        <v>11113</v>
      </c>
      <c r="B11200" s="24" t="s">
        <v>10741</v>
      </c>
      <c r="C11200" s="24" t="s">
        <v>18070</v>
      </c>
      <c r="D11200" s="23">
        <v>661</v>
      </c>
      <c r="E11200" s="20" t="s">
        <v>1449</v>
      </c>
      <c r="F11200" s="20" t="s">
        <v>261</v>
      </c>
    </row>
    <row r="11201" spans="1:6">
      <c r="A11201" s="23">
        <v>11114</v>
      </c>
      <c r="B11201" s="24" t="s">
        <v>10742</v>
      </c>
      <c r="C11201" s="24" t="s">
        <v>18071</v>
      </c>
      <c r="D11201" s="23">
        <v>661</v>
      </c>
      <c r="E11201" s="20" t="s">
        <v>1449</v>
      </c>
      <c r="F11201" s="20" t="s">
        <v>261</v>
      </c>
    </row>
    <row r="11202" spans="1:6">
      <c r="A11202" s="23">
        <v>11115</v>
      </c>
      <c r="B11202" s="24" t="s">
        <v>4830</v>
      </c>
      <c r="C11202" s="24" t="s">
        <v>13046</v>
      </c>
      <c r="D11202" s="23">
        <v>661</v>
      </c>
      <c r="E11202" s="20" t="s">
        <v>1449</v>
      </c>
      <c r="F11202" s="20" t="s">
        <v>261</v>
      </c>
    </row>
    <row r="11203" spans="1:6">
      <c r="A11203" s="23">
        <v>11116</v>
      </c>
      <c r="B11203" s="24" t="s">
        <v>4266</v>
      </c>
      <c r="C11203" s="24" t="s">
        <v>12562</v>
      </c>
      <c r="D11203" s="23">
        <v>661</v>
      </c>
      <c r="E11203" s="20" t="s">
        <v>1449</v>
      </c>
      <c r="F11203" s="20" t="s">
        <v>261</v>
      </c>
    </row>
    <row r="11204" spans="1:6">
      <c r="A11204" s="23">
        <v>11117</v>
      </c>
      <c r="B11204" s="24" t="s">
        <v>10743</v>
      </c>
      <c r="C11204" s="24" t="s">
        <v>18072</v>
      </c>
      <c r="D11204" s="23">
        <v>661</v>
      </c>
      <c r="E11204" s="20" t="s">
        <v>1449</v>
      </c>
      <c r="F11204" s="20" t="s">
        <v>261</v>
      </c>
    </row>
    <row r="11205" spans="1:6">
      <c r="A11205" s="23">
        <v>11118</v>
      </c>
      <c r="B11205" s="24" t="s">
        <v>10744</v>
      </c>
      <c r="C11205" s="24" t="s">
        <v>1488</v>
      </c>
      <c r="D11205" s="23">
        <v>661</v>
      </c>
      <c r="E11205" s="20" t="s">
        <v>1449</v>
      </c>
      <c r="F11205" s="20" t="s">
        <v>261</v>
      </c>
    </row>
    <row r="11206" spans="1:6">
      <c r="A11206" s="23">
        <v>11126</v>
      </c>
      <c r="B11206" s="24" t="s">
        <v>10751</v>
      </c>
      <c r="C11206" s="25" t="s">
        <v>1454</v>
      </c>
      <c r="D11206" s="23">
        <v>662</v>
      </c>
      <c r="E11206" s="20" t="s">
        <v>1453</v>
      </c>
      <c r="F11206" s="20" t="s">
        <v>261</v>
      </c>
    </row>
    <row r="11207" spans="1:6">
      <c r="A11207" s="23">
        <v>11119</v>
      </c>
      <c r="B11207" s="24" t="s">
        <v>10745</v>
      </c>
      <c r="C11207" s="24" t="s">
        <v>10745</v>
      </c>
      <c r="D11207" s="23">
        <v>662</v>
      </c>
      <c r="E11207" s="20" t="s">
        <v>1453</v>
      </c>
      <c r="F11207" s="20" t="s">
        <v>261</v>
      </c>
    </row>
    <row r="11208" spans="1:6">
      <c r="A11208" s="23">
        <v>11120</v>
      </c>
      <c r="B11208" s="24" t="s">
        <v>10746</v>
      </c>
      <c r="C11208" s="24" t="s">
        <v>10746</v>
      </c>
      <c r="D11208" s="23">
        <v>662</v>
      </c>
      <c r="E11208" s="20" t="s">
        <v>1453</v>
      </c>
      <c r="F11208" s="20" t="s">
        <v>261</v>
      </c>
    </row>
    <row r="11209" spans="1:6">
      <c r="A11209" s="23">
        <v>11121</v>
      </c>
      <c r="B11209" s="24" t="s">
        <v>10747</v>
      </c>
      <c r="C11209" s="24" t="s">
        <v>10747</v>
      </c>
      <c r="D11209" s="23">
        <v>662</v>
      </c>
      <c r="E11209" s="20" t="s">
        <v>1453</v>
      </c>
      <c r="F11209" s="20" t="s">
        <v>261</v>
      </c>
    </row>
    <row r="11210" spans="1:6">
      <c r="A11210" s="23">
        <v>11122</v>
      </c>
      <c r="B11210" s="24" t="s">
        <v>8677</v>
      </c>
      <c r="C11210" s="24" t="s">
        <v>16403</v>
      </c>
      <c r="D11210" s="23">
        <v>662</v>
      </c>
      <c r="E11210" s="20" t="s">
        <v>1453</v>
      </c>
      <c r="F11210" s="20" t="s">
        <v>261</v>
      </c>
    </row>
    <row r="11211" spans="1:6">
      <c r="A11211" s="23">
        <v>11123</v>
      </c>
      <c r="B11211" s="24" t="s">
        <v>10748</v>
      </c>
      <c r="C11211" s="24" t="s">
        <v>18073</v>
      </c>
      <c r="D11211" s="23">
        <v>662</v>
      </c>
      <c r="E11211" s="20" t="s">
        <v>1453</v>
      </c>
      <c r="F11211" s="20" t="s">
        <v>261</v>
      </c>
    </row>
    <row r="11212" spans="1:6">
      <c r="A11212" s="23">
        <v>11124</v>
      </c>
      <c r="B11212" s="24" t="s">
        <v>10749</v>
      </c>
      <c r="C11212" s="24" t="s">
        <v>18074</v>
      </c>
      <c r="D11212" s="23">
        <v>662</v>
      </c>
      <c r="E11212" s="20" t="s">
        <v>1453</v>
      </c>
      <c r="F11212" s="20" t="s">
        <v>261</v>
      </c>
    </row>
    <row r="11213" spans="1:6">
      <c r="A11213" s="23">
        <v>11125</v>
      </c>
      <c r="B11213" s="24" t="s">
        <v>10750</v>
      </c>
      <c r="C11213" s="24" t="s">
        <v>18075</v>
      </c>
      <c r="D11213" s="23">
        <v>662</v>
      </c>
      <c r="E11213" s="20" t="s">
        <v>1453</v>
      </c>
      <c r="F11213" s="20" t="s">
        <v>261</v>
      </c>
    </row>
    <row r="11214" spans="1:6">
      <c r="A11214" s="23">
        <v>11127</v>
      </c>
      <c r="B11214" s="24" t="s">
        <v>10752</v>
      </c>
      <c r="C11214" s="24" t="s">
        <v>10752</v>
      </c>
      <c r="D11214" s="23">
        <v>662</v>
      </c>
      <c r="E11214" s="20" t="s">
        <v>1453</v>
      </c>
      <c r="F11214" s="20" t="s">
        <v>261</v>
      </c>
    </row>
    <row r="11215" spans="1:6">
      <c r="A11215" s="23">
        <v>11128</v>
      </c>
      <c r="B11215" s="24" t="s">
        <v>10753</v>
      </c>
      <c r="C11215" s="24" t="s">
        <v>10753</v>
      </c>
      <c r="D11215" s="23">
        <v>662</v>
      </c>
      <c r="E11215" s="20" t="s">
        <v>1453</v>
      </c>
      <c r="F11215" s="20" t="s">
        <v>261</v>
      </c>
    </row>
    <row r="11216" spans="1:6">
      <c r="A11216" s="23">
        <v>11129</v>
      </c>
      <c r="B11216" s="24" t="s">
        <v>10754</v>
      </c>
      <c r="C11216" s="24" t="s">
        <v>10754</v>
      </c>
      <c r="D11216" s="23">
        <v>662</v>
      </c>
      <c r="E11216" s="20" t="s">
        <v>1453</v>
      </c>
      <c r="F11216" s="20" t="s">
        <v>261</v>
      </c>
    </row>
    <row r="11217" spans="1:6">
      <c r="A11217" s="23">
        <v>11130</v>
      </c>
      <c r="B11217" s="24" t="s">
        <v>10755</v>
      </c>
      <c r="C11217" s="24" t="s">
        <v>10755</v>
      </c>
      <c r="D11217" s="23">
        <v>662</v>
      </c>
      <c r="E11217" s="20" t="s">
        <v>1453</v>
      </c>
      <c r="F11217" s="20" t="s">
        <v>261</v>
      </c>
    </row>
    <row r="11218" spans="1:6">
      <c r="A11218" s="23">
        <v>11131</v>
      </c>
      <c r="B11218" s="24" t="s">
        <v>10756</v>
      </c>
      <c r="C11218" s="24" t="s">
        <v>10756</v>
      </c>
      <c r="D11218" s="23">
        <v>662</v>
      </c>
      <c r="E11218" s="20" t="s">
        <v>1453</v>
      </c>
      <c r="F11218" s="20" t="s">
        <v>261</v>
      </c>
    </row>
    <row r="11219" spans="1:6">
      <c r="A11219" s="23">
        <v>11132</v>
      </c>
      <c r="B11219" s="24" t="s">
        <v>10757</v>
      </c>
      <c r="C11219" s="24" t="s">
        <v>10757</v>
      </c>
      <c r="D11219" s="23">
        <v>662</v>
      </c>
      <c r="E11219" s="20" t="s">
        <v>1453</v>
      </c>
      <c r="F11219" s="20" t="s">
        <v>261</v>
      </c>
    </row>
    <row r="11220" spans="1:6">
      <c r="A11220" s="23">
        <v>11133</v>
      </c>
      <c r="B11220" s="24" t="s">
        <v>10758</v>
      </c>
      <c r="C11220" s="24" t="s">
        <v>10758</v>
      </c>
      <c r="D11220" s="23">
        <v>662</v>
      </c>
      <c r="E11220" s="20" t="s">
        <v>1453</v>
      </c>
      <c r="F11220" s="20" t="s">
        <v>261</v>
      </c>
    </row>
    <row r="11221" spans="1:6">
      <c r="A11221" s="23">
        <v>11134</v>
      </c>
      <c r="B11221" s="24" t="s">
        <v>10759</v>
      </c>
      <c r="C11221" s="24" t="s">
        <v>10759</v>
      </c>
      <c r="D11221" s="23">
        <v>662</v>
      </c>
      <c r="E11221" s="20" t="s">
        <v>1453</v>
      </c>
      <c r="F11221" s="20" t="s">
        <v>261</v>
      </c>
    </row>
    <row r="11222" spans="1:6">
      <c r="A11222" s="23">
        <v>11135</v>
      </c>
      <c r="B11222" s="24" t="s">
        <v>10760</v>
      </c>
      <c r="C11222" s="24" t="s">
        <v>18076</v>
      </c>
      <c r="D11222" s="23">
        <v>662</v>
      </c>
      <c r="E11222" s="20" t="s">
        <v>1453</v>
      </c>
      <c r="F11222" s="20" t="s">
        <v>261</v>
      </c>
    </row>
    <row r="11223" spans="1:6">
      <c r="A11223" s="23">
        <v>11136</v>
      </c>
      <c r="B11223" s="24" t="s">
        <v>5063</v>
      </c>
      <c r="C11223" s="24" t="s">
        <v>13778</v>
      </c>
      <c r="D11223" s="23">
        <v>662</v>
      </c>
      <c r="E11223" s="20" t="s">
        <v>1453</v>
      </c>
      <c r="F11223" s="20" t="s">
        <v>261</v>
      </c>
    </row>
    <row r="11224" spans="1:6">
      <c r="A11224" s="23">
        <v>11137</v>
      </c>
      <c r="B11224" s="24" t="s">
        <v>6021</v>
      </c>
      <c r="C11224" s="24" t="s">
        <v>11855</v>
      </c>
      <c r="D11224" s="23">
        <v>662</v>
      </c>
      <c r="E11224" s="20" t="s">
        <v>1453</v>
      </c>
      <c r="F11224" s="20" t="s">
        <v>261</v>
      </c>
    </row>
    <row r="11225" spans="1:6">
      <c r="A11225" s="23">
        <v>11138</v>
      </c>
      <c r="B11225" s="24" t="s">
        <v>10761</v>
      </c>
      <c r="C11225" s="24" t="s">
        <v>18077</v>
      </c>
      <c r="D11225" s="23">
        <v>663</v>
      </c>
      <c r="E11225" s="20" t="s">
        <v>97</v>
      </c>
      <c r="F11225" s="20" t="s">
        <v>261</v>
      </c>
    </row>
    <row r="11226" spans="1:6">
      <c r="A11226" s="23">
        <v>11139</v>
      </c>
      <c r="B11226" s="24" t="s">
        <v>3737</v>
      </c>
      <c r="C11226" s="24" t="s">
        <v>11783</v>
      </c>
      <c r="D11226" s="23">
        <v>663</v>
      </c>
      <c r="E11226" s="20" t="s">
        <v>97</v>
      </c>
      <c r="F11226" s="20" t="s">
        <v>261</v>
      </c>
    </row>
    <row r="11227" spans="1:6">
      <c r="A11227" s="23">
        <v>11140</v>
      </c>
      <c r="B11227" s="24" t="s">
        <v>10762</v>
      </c>
      <c r="C11227" s="24" t="s">
        <v>18078</v>
      </c>
      <c r="D11227" s="23">
        <v>663</v>
      </c>
      <c r="E11227" s="20" t="s">
        <v>97</v>
      </c>
      <c r="F11227" s="20" t="s">
        <v>261</v>
      </c>
    </row>
    <row r="11228" spans="1:6">
      <c r="A11228" s="23">
        <v>11141</v>
      </c>
      <c r="B11228" s="24" t="s">
        <v>10763</v>
      </c>
      <c r="C11228" s="24" t="s">
        <v>13718</v>
      </c>
      <c r="D11228" s="23">
        <v>663</v>
      </c>
      <c r="E11228" s="20" t="s">
        <v>97</v>
      </c>
      <c r="F11228" s="20" t="s">
        <v>261</v>
      </c>
    </row>
    <row r="11229" spans="1:6">
      <c r="A11229" s="23">
        <v>11142</v>
      </c>
      <c r="B11229" s="24" t="s">
        <v>6021</v>
      </c>
      <c r="C11229" s="24" t="s">
        <v>11855</v>
      </c>
      <c r="D11229" s="23">
        <v>663</v>
      </c>
      <c r="E11229" s="20" t="s">
        <v>97</v>
      </c>
      <c r="F11229" s="20" t="s">
        <v>261</v>
      </c>
    </row>
    <row r="11230" spans="1:6">
      <c r="A11230" s="23">
        <v>11143</v>
      </c>
      <c r="B11230" s="24" t="s">
        <v>4372</v>
      </c>
      <c r="C11230" s="24" t="s">
        <v>12656</v>
      </c>
      <c r="D11230" s="23">
        <v>663</v>
      </c>
      <c r="E11230" s="20" t="s">
        <v>97</v>
      </c>
      <c r="F11230" s="20" t="s">
        <v>261</v>
      </c>
    </row>
    <row r="11231" spans="1:6">
      <c r="A11231" s="23">
        <v>11144</v>
      </c>
      <c r="B11231" s="24" t="s">
        <v>10764</v>
      </c>
      <c r="C11231" s="24" t="s">
        <v>18079</v>
      </c>
      <c r="D11231" s="23">
        <v>663</v>
      </c>
      <c r="E11231" s="20" t="s">
        <v>97</v>
      </c>
      <c r="F11231" s="20" t="s">
        <v>261</v>
      </c>
    </row>
    <row r="11232" spans="1:6">
      <c r="A11232" s="23">
        <v>11145</v>
      </c>
      <c r="B11232" s="24" t="s">
        <v>10765</v>
      </c>
      <c r="C11232" s="24" t="s">
        <v>11213</v>
      </c>
      <c r="D11232" s="23">
        <v>663</v>
      </c>
      <c r="E11232" s="20" t="s">
        <v>97</v>
      </c>
      <c r="F11232" s="20" t="s">
        <v>261</v>
      </c>
    </row>
    <row r="11233" spans="1:6">
      <c r="A11233" s="23">
        <v>11146</v>
      </c>
      <c r="B11233" s="24" t="s">
        <v>10766</v>
      </c>
      <c r="C11233" s="24" t="s">
        <v>18080</v>
      </c>
      <c r="D11233" s="23">
        <v>663</v>
      </c>
      <c r="E11233" s="20" t="s">
        <v>97</v>
      </c>
      <c r="F11233" s="20" t="s">
        <v>261</v>
      </c>
    </row>
    <row r="11234" spans="1:6">
      <c r="A11234" s="23">
        <v>11147</v>
      </c>
      <c r="B11234" s="24" t="s">
        <v>10767</v>
      </c>
      <c r="C11234" s="24" t="s">
        <v>18081</v>
      </c>
      <c r="D11234" s="23">
        <v>663</v>
      </c>
      <c r="E11234" s="20" t="s">
        <v>97</v>
      </c>
      <c r="F11234" s="20" t="s">
        <v>261</v>
      </c>
    </row>
    <row r="11235" spans="1:6">
      <c r="A11235" s="23">
        <v>11148</v>
      </c>
      <c r="B11235" s="24" t="s">
        <v>10768</v>
      </c>
      <c r="C11235" s="24" t="s">
        <v>18082</v>
      </c>
      <c r="D11235" s="23">
        <v>663</v>
      </c>
      <c r="E11235" s="20" t="s">
        <v>97</v>
      </c>
      <c r="F11235" s="20" t="s">
        <v>261</v>
      </c>
    </row>
    <row r="11236" spans="1:6">
      <c r="A11236" s="23">
        <v>11161</v>
      </c>
      <c r="B11236" s="24" t="s">
        <v>10776</v>
      </c>
      <c r="C11236" s="25" t="s">
        <v>1458</v>
      </c>
      <c r="D11236" s="23">
        <v>664</v>
      </c>
      <c r="E11236" s="20" t="s">
        <v>1457</v>
      </c>
      <c r="F11236" s="20" t="s">
        <v>261</v>
      </c>
    </row>
    <row r="11237" spans="1:6">
      <c r="A11237" s="23">
        <v>11149</v>
      </c>
      <c r="B11237" s="24" t="s">
        <v>10769</v>
      </c>
      <c r="C11237" s="24" t="s">
        <v>18083</v>
      </c>
      <c r="D11237" s="23">
        <v>664</v>
      </c>
      <c r="E11237" s="20" t="s">
        <v>1457</v>
      </c>
      <c r="F11237" s="20" t="s">
        <v>261</v>
      </c>
    </row>
    <row r="11238" spans="1:6">
      <c r="A11238" s="23">
        <v>11150</v>
      </c>
      <c r="B11238" s="24" t="s">
        <v>10770</v>
      </c>
      <c r="C11238" s="24" t="s">
        <v>17357</v>
      </c>
      <c r="D11238" s="23">
        <v>664</v>
      </c>
      <c r="E11238" s="20" t="s">
        <v>1457</v>
      </c>
      <c r="F11238" s="20" t="s">
        <v>261</v>
      </c>
    </row>
    <row r="11239" spans="1:6">
      <c r="A11239" s="23">
        <v>11151</v>
      </c>
      <c r="B11239" s="24" t="s">
        <v>8681</v>
      </c>
      <c r="C11239" s="24" t="s">
        <v>1094</v>
      </c>
      <c r="D11239" s="23">
        <v>664</v>
      </c>
      <c r="E11239" s="20" t="s">
        <v>1457</v>
      </c>
      <c r="F11239" s="20" t="s">
        <v>261</v>
      </c>
    </row>
    <row r="11240" spans="1:6">
      <c r="A11240" s="23">
        <v>11152</v>
      </c>
      <c r="B11240" s="24" t="s">
        <v>10771</v>
      </c>
      <c r="C11240" s="24" t="s">
        <v>18084</v>
      </c>
      <c r="D11240" s="23">
        <v>664</v>
      </c>
      <c r="E11240" s="20" t="s">
        <v>1457</v>
      </c>
      <c r="F11240" s="20" t="s">
        <v>261</v>
      </c>
    </row>
    <row r="11241" spans="1:6">
      <c r="A11241" s="23">
        <v>11153</v>
      </c>
      <c r="B11241" s="24" t="s">
        <v>10772</v>
      </c>
      <c r="C11241" s="24" t="s">
        <v>18085</v>
      </c>
      <c r="D11241" s="23">
        <v>664</v>
      </c>
      <c r="E11241" s="20" t="s">
        <v>1457</v>
      </c>
      <c r="F11241" s="20" t="s">
        <v>261</v>
      </c>
    </row>
    <row r="11242" spans="1:6">
      <c r="A11242" s="23">
        <v>11154</v>
      </c>
      <c r="B11242" s="24" t="s">
        <v>3187</v>
      </c>
      <c r="C11242" s="24" t="s">
        <v>10643</v>
      </c>
      <c r="D11242" s="23">
        <v>664</v>
      </c>
      <c r="E11242" s="20" t="s">
        <v>1457</v>
      </c>
      <c r="F11242" s="20" t="s">
        <v>261</v>
      </c>
    </row>
    <row r="11243" spans="1:6">
      <c r="A11243" s="23">
        <v>11155</v>
      </c>
      <c r="B11243" s="24" t="s">
        <v>6662</v>
      </c>
      <c r="C11243" s="24" t="s">
        <v>14612</v>
      </c>
      <c r="D11243" s="23">
        <v>664</v>
      </c>
      <c r="E11243" s="20" t="s">
        <v>1457</v>
      </c>
      <c r="F11243" s="20" t="s">
        <v>261</v>
      </c>
    </row>
    <row r="11244" spans="1:6">
      <c r="A11244" s="23">
        <v>11156</v>
      </c>
      <c r="B11244" s="24" t="s">
        <v>4722</v>
      </c>
      <c r="C11244" s="24" t="s">
        <v>10588</v>
      </c>
      <c r="D11244" s="23">
        <v>664</v>
      </c>
      <c r="E11244" s="20" t="s">
        <v>1457</v>
      </c>
      <c r="F11244" s="20" t="s">
        <v>261</v>
      </c>
    </row>
    <row r="11245" spans="1:6">
      <c r="A11245" s="23">
        <v>11157</v>
      </c>
      <c r="B11245" s="24" t="s">
        <v>10773</v>
      </c>
      <c r="C11245" s="24" t="s">
        <v>18086</v>
      </c>
      <c r="D11245" s="23">
        <v>664</v>
      </c>
      <c r="E11245" s="20" t="s">
        <v>1457</v>
      </c>
      <c r="F11245" s="20" t="s">
        <v>261</v>
      </c>
    </row>
    <row r="11246" spans="1:6">
      <c r="A11246" s="23">
        <v>11158</v>
      </c>
      <c r="B11246" s="24" t="s">
        <v>10774</v>
      </c>
      <c r="C11246" s="24" t="s">
        <v>18087</v>
      </c>
      <c r="D11246" s="23">
        <v>664</v>
      </c>
      <c r="E11246" s="20" t="s">
        <v>1457</v>
      </c>
      <c r="F11246" s="20" t="s">
        <v>261</v>
      </c>
    </row>
    <row r="11247" spans="1:6">
      <c r="A11247" s="23">
        <v>11159</v>
      </c>
      <c r="B11247" s="24" t="s">
        <v>10775</v>
      </c>
      <c r="C11247" s="24" t="s">
        <v>18088</v>
      </c>
      <c r="D11247" s="23">
        <v>664</v>
      </c>
      <c r="E11247" s="20" t="s">
        <v>1457</v>
      </c>
      <c r="F11247" s="20" t="s">
        <v>261</v>
      </c>
    </row>
    <row r="11248" spans="1:6">
      <c r="A11248" s="23">
        <v>11160</v>
      </c>
      <c r="B11248" s="24" t="s">
        <v>6867</v>
      </c>
      <c r="C11248" s="24" t="s">
        <v>14774</v>
      </c>
      <c r="D11248" s="23">
        <v>664</v>
      </c>
      <c r="E11248" s="20" t="s">
        <v>1457</v>
      </c>
      <c r="F11248" s="20" t="s">
        <v>261</v>
      </c>
    </row>
    <row r="11249" spans="1:6">
      <c r="A11249" s="23">
        <v>11162</v>
      </c>
      <c r="B11249" s="24" t="s">
        <v>5718</v>
      </c>
      <c r="C11249" s="24" t="s">
        <v>2022</v>
      </c>
      <c r="D11249" s="23">
        <v>664</v>
      </c>
      <c r="E11249" s="20" t="s">
        <v>1457</v>
      </c>
      <c r="F11249" s="20" t="s">
        <v>261</v>
      </c>
    </row>
    <row r="11250" spans="1:6">
      <c r="A11250" s="23">
        <v>11163</v>
      </c>
      <c r="B11250" s="24" t="s">
        <v>3186</v>
      </c>
      <c r="C11250" s="24" t="s">
        <v>2505</v>
      </c>
      <c r="D11250" s="23">
        <v>665</v>
      </c>
      <c r="E11250" s="20" t="s">
        <v>1460</v>
      </c>
      <c r="F11250" s="20" t="s">
        <v>261</v>
      </c>
    </row>
    <row r="11251" spans="1:6">
      <c r="A11251" s="23">
        <v>11164</v>
      </c>
      <c r="B11251" s="24" t="s">
        <v>10119</v>
      </c>
      <c r="C11251" s="24" t="s">
        <v>17578</v>
      </c>
      <c r="D11251" s="23">
        <v>665</v>
      </c>
      <c r="E11251" s="20" t="s">
        <v>1460</v>
      </c>
      <c r="F11251" s="20" t="s">
        <v>261</v>
      </c>
    </row>
    <row r="11252" spans="1:6">
      <c r="A11252" s="23">
        <v>11165</v>
      </c>
      <c r="B11252" s="24" t="s">
        <v>10777</v>
      </c>
      <c r="C11252" s="24" t="s">
        <v>18089</v>
      </c>
      <c r="D11252" s="23">
        <v>665</v>
      </c>
      <c r="E11252" s="20" t="s">
        <v>1460</v>
      </c>
      <c r="F11252" s="20" t="s">
        <v>261</v>
      </c>
    </row>
    <row r="11253" spans="1:6">
      <c r="A11253" s="23">
        <v>11166</v>
      </c>
      <c r="B11253" s="24" t="s">
        <v>10778</v>
      </c>
      <c r="C11253" s="24" t="s">
        <v>18090</v>
      </c>
      <c r="D11253" s="23">
        <v>665</v>
      </c>
      <c r="E11253" s="20" t="s">
        <v>1460</v>
      </c>
      <c r="F11253" s="20" t="s">
        <v>261</v>
      </c>
    </row>
    <row r="11254" spans="1:6">
      <c r="A11254" s="23">
        <v>11167</v>
      </c>
      <c r="B11254" s="24" t="s">
        <v>6564</v>
      </c>
      <c r="C11254" s="24" t="s">
        <v>14520</v>
      </c>
      <c r="D11254" s="23">
        <v>665</v>
      </c>
      <c r="E11254" s="20" t="s">
        <v>1460</v>
      </c>
      <c r="F11254" s="20" t="s">
        <v>261</v>
      </c>
    </row>
    <row r="11255" spans="1:6">
      <c r="A11255" s="23">
        <v>11175</v>
      </c>
      <c r="B11255" s="24" t="s">
        <v>10782</v>
      </c>
      <c r="C11255" s="25" t="s">
        <v>1464</v>
      </c>
      <c r="D11255" s="23">
        <v>666</v>
      </c>
      <c r="E11255" s="20" t="s">
        <v>1463</v>
      </c>
      <c r="F11255" s="20" t="s">
        <v>261</v>
      </c>
    </row>
    <row r="11256" spans="1:6">
      <c r="A11256" s="23">
        <v>11168</v>
      </c>
      <c r="B11256" s="24" t="s">
        <v>10779</v>
      </c>
      <c r="C11256" s="24" t="s">
        <v>18091</v>
      </c>
      <c r="D11256" s="23">
        <v>666</v>
      </c>
      <c r="E11256" s="20" t="s">
        <v>1463</v>
      </c>
      <c r="F11256" s="20" t="s">
        <v>261</v>
      </c>
    </row>
    <row r="11257" spans="1:6">
      <c r="A11257" s="23">
        <v>11169</v>
      </c>
      <c r="B11257" s="24" t="s">
        <v>10780</v>
      </c>
      <c r="C11257" s="24" t="s">
        <v>18092</v>
      </c>
      <c r="D11257" s="23">
        <v>666</v>
      </c>
      <c r="E11257" s="20" t="s">
        <v>1463</v>
      </c>
      <c r="F11257" s="20" t="s">
        <v>261</v>
      </c>
    </row>
    <row r="11258" spans="1:6">
      <c r="A11258" s="23">
        <v>11170</v>
      </c>
      <c r="B11258" s="24" t="s">
        <v>6067</v>
      </c>
      <c r="C11258" s="24" t="s">
        <v>11773</v>
      </c>
      <c r="D11258" s="23">
        <v>666</v>
      </c>
      <c r="E11258" s="20" t="s">
        <v>1463</v>
      </c>
      <c r="F11258" s="20" t="s">
        <v>261</v>
      </c>
    </row>
    <row r="11259" spans="1:6">
      <c r="A11259" s="23">
        <v>11171</v>
      </c>
      <c r="B11259" s="24" t="s">
        <v>10196</v>
      </c>
      <c r="C11259" s="24" t="s">
        <v>17702</v>
      </c>
      <c r="D11259" s="23">
        <v>666</v>
      </c>
      <c r="E11259" s="20" t="s">
        <v>1463</v>
      </c>
      <c r="F11259" s="20" t="s">
        <v>261</v>
      </c>
    </row>
    <row r="11260" spans="1:6">
      <c r="A11260" s="23">
        <v>11172</v>
      </c>
      <c r="B11260" s="24" t="s">
        <v>3512</v>
      </c>
      <c r="C11260" s="24" t="s">
        <v>11940</v>
      </c>
      <c r="D11260" s="23">
        <v>666</v>
      </c>
      <c r="E11260" s="20" t="s">
        <v>1463</v>
      </c>
      <c r="F11260" s="20" t="s">
        <v>261</v>
      </c>
    </row>
    <row r="11261" spans="1:6">
      <c r="A11261" s="23">
        <v>11173</v>
      </c>
      <c r="B11261" s="24" t="s">
        <v>4208</v>
      </c>
      <c r="C11261" s="24" t="s">
        <v>12512</v>
      </c>
      <c r="D11261" s="23">
        <v>666</v>
      </c>
      <c r="E11261" s="20" t="s">
        <v>1463</v>
      </c>
      <c r="F11261" s="20" t="s">
        <v>261</v>
      </c>
    </row>
    <row r="11262" spans="1:6">
      <c r="A11262" s="23">
        <v>11174</v>
      </c>
      <c r="B11262" s="24" t="s">
        <v>10781</v>
      </c>
      <c r="C11262" s="24" t="s">
        <v>18093</v>
      </c>
      <c r="D11262" s="23">
        <v>666</v>
      </c>
      <c r="E11262" s="20" t="s">
        <v>1463</v>
      </c>
      <c r="F11262" s="20" t="s">
        <v>261</v>
      </c>
    </row>
    <row r="11263" spans="1:6">
      <c r="A11263" s="23">
        <v>11176</v>
      </c>
      <c r="B11263" s="24" t="s">
        <v>9065</v>
      </c>
      <c r="C11263" s="25" t="s">
        <v>9065</v>
      </c>
      <c r="D11263" s="23">
        <v>666</v>
      </c>
      <c r="E11263" s="20" t="s">
        <v>1463</v>
      </c>
      <c r="F11263" s="20" t="s">
        <v>261</v>
      </c>
    </row>
    <row r="11264" spans="1:6">
      <c r="A11264" s="23">
        <v>15370</v>
      </c>
      <c r="B11264" s="24" t="s">
        <v>11132</v>
      </c>
      <c r="C11264" s="24" t="s">
        <v>18094</v>
      </c>
      <c r="D11264" s="23">
        <v>666</v>
      </c>
      <c r="E11264" s="20" t="s">
        <v>1463</v>
      </c>
      <c r="F11264" s="20" t="s">
        <v>261</v>
      </c>
    </row>
    <row r="11265" spans="1:6">
      <c r="A11265" s="23">
        <v>18444</v>
      </c>
      <c r="B11265" s="24" t="s">
        <v>2873</v>
      </c>
      <c r="C11265" s="24" t="s">
        <v>2449</v>
      </c>
      <c r="D11265" s="23">
        <v>666</v>
      </c>
      <c r="E11265" s="20" t="s">
        <v>1463</v>
      </c>
      <c r="F11265" s="20" t="s">
        <v>261</v>
      </c>
    </row>
    <row r="11266" spans="1:6">
      <c r="A11266" s="23">
        <v>11177</v>
      </c>
      <c r="B11266" s="25" t="s">
        <v>11214</v>
      </c>
      <c r="C11266" s="24" t="s">
        <v>16729</v>
      </c>
      <c r="D11266" s="23">
        <v>667</v>
      </c>
      <c r="E11266" s="20" t="s">
        <v>1467</v>
      </c>
      <c r="F11266" s="20" t="s">
        <v>261</v>
      </c>
    </row>
    <row r="11267" spans="1:6">
      <c r="A11267" s="23">
        <v>11178</v>
      </c>
      <c r="B11267" s="24" t="s">
        <v>10783</v>
      </c>
      <c r="C11267" s="24" t="s">
        <v>18095</v>
      </c>
      <c r="D11267" s="23">
        <v>667</v>
      </c>
      <c r="E11267" s="20" t="s">
        <v>1467</v>
      </c>
      <c r="F11267" s="20" t="s">
        <v>261</v>
      </c>
    </row>
    <row r="11268" spans="1:6">
      <c r="A11268" s="23">
        <v>11179</v>
      </c>
      <c r="B11268" s="24" t="s">
        <v>10784</v>
      </c>
      <c r="C11268" s="24" t="s">
        <v>1288</v>
      </c>
      <c r="D11268" s="23">
        <v>667</v>
      </c>
      <c r="E11268" s="20" t="s">
        <v>1467</v>
      </c>
      <c r="F11268" s="20" t="s">
        <v>261</v>
      </c>
    </row>
    <row r="11269" spans="1:6">
      <c r="A11269" s="23">
        <v>11180</v>
      </c>
      <c r="B11269" s="24" t="s">
        <v>10785</v>
      </c>
      <c r="C11269" s="24" t="s">
        <v>17606</v>
      </c>
      <c r="D11269" s="23">
        <v>667</v>
      </c>
      <c r="E11269" s="20" t="s">
        <v>1467</v>
      </c>
      <c r="F11269" s="20" t="s">
        <v>261</v>
      </c>
    </row>
    <row r="11270" spans="1:6">
      <c r="A11270" s="23">
        <v>11181</v>
      </c>
      <c r="B11270" s="24" t="s">
        <v>10786</v>
      </c>
      <c r="C11270" s="24" t="s">
        <v>18096</v>
      </c>
      <c r="D11270" s="23">
        <v>667</v>
      </c>
      <c r="E11270" s="20" t="s">
        <v>1467</v>
      </c>
      <c r="F11270" s="20" t="s">
        <v>261</v>
      </c>
    </row>
    <row r="11271" spans="1:6">
      <c r="A11271" s="23">
        <v>11182</v>
      </c>
      <c r="B11271" s="24" t="s">
        <v>3726</v>
      </c>
      <c r="C11271" s="24" t="s">
        <v>11905</v>
      </c>
      <c r="D11271" s="23">
        <v>667</v>
      </c>
      <c r="E11271" s="20" t="s">
        <v>1467</v>
      </c>
      <c r="F11271" s="20" t="s">
        <v>261</v>
      </c>
    </row>
    <row r="11272" spans="1:6">
      <c r="A11272" s="23">
        <v>11183</v>
      </c>
      <c r="B11272" s="24" t="s">
        <v>10787</v>
      </c>
      <c r="C11272" s="24" t="s">
        <v>13588</v>
      </c>
      <c r="D11272" s="23">
        <v>667</v>
      </c>
      <c r="E11272" s="20" t="s">
        <v>1467</v>
      </c>
      <c r="F11272" s="20" t="s">
        <v>261</v>
      </c>
    </row>
    <row r="11273" spans="1:6">
      <c r="A11273" s="23">
        <v>11184</v>
      </c>
      <c r="B11273" s="24" t="s">
        <v>10788</v>
      </c>
      <c r="C11273" s="24" t="s">
        <v>18097</v>
      </c>
      <c r="D11273" s="23">
        <v>667</v>
      </c>
      <c r="E11273" s="20" t="s">
        <v>1467</v>
      </c>
      <c r="F11273" s="20" t="s">
        <v>261</v>
      </c>
    </row>
    <row r="11274" spans="1:6">
      <c r="A11274" s="23">
        <v>11185</v>
      </c>
      <c r="B11274" s="24" t="s">
        <v>10789</v>
      </c>
      <c r="C11274" s="24" t="s">
        <v>18098</v>
      </c>
      <c r="D11274" s="23">
        <v>667</v>
      </c>
      <c r="E11274" s="20" t="s">
        <v>1467</v>
      </c>
      <c r="F11274" s="20" t="s">
        <v>261</v>
      </c>
    </row>
    <row r="11275" spans="1:6">
      <c r="A11275" s="23">
        <v>11186</v>
      </c>
      <c r="B11275" s="24" t="s">
        <v>10790</v>
      </c>
      <c r="C11275" s="24" t="s">
        <v>399</v>
      </c>
      <c r="D11275" s="23">
        <v>667</v>
      </c>
      <c r="E11275" s="20" t="s">
        <v>1467</v>
      </c>
      <c r="F11275" s="20" t="s">
        <v>261</v>
      </c>
    </row>
    <row r="11276" spans="1:6">
      <c r="A11276" s="23">
        <v>11187</v>
      </c>
      <c r="B11276" s="24" t="s">
        <v>10791</v>
      </c>
      <c r="C11276" s="24" t="s">
        <v>18099</v>
      </c>
      <c r="D11276" s="23">
        <v>667</v>
      </c>
      <c r="E11276" s="20" t="s">
        <v>1467</v>
      </c>
      <c r="F11276" s="20" t="s">
        <v>261</v>
      </c>
    </row>
    <row r="11277" spans="1:6">
      <c r="A11277" s="23">
        <v>11188</v>
      </c>
      <c r="B11277" s="24" t="s">
        <v>10792</v>
      </c>
      <c r="C11277" s="24" t="s">
        <v>14182</v>
      </c>
      <c r="D11277" s="23">
        <v>667</v>
      </c>
      <c r="E11277" s="20" t="s">
        <v>1467</v>
      </c>
      <c r="F11277" s="20" t="s">
        <v>261</v>
      </c>
    </row>
    <row r="11278" spans="1:6">
      <c r="A11278" s="23">
        <v>11189</v>
      </c>
      <c r="B11278" s="24" t="s">
        <v>10793</v>
      </c>
      <c r="C11278" s="25" t="s">
        <v>1471</v>
      </c>
      <c r="D11278" s="23">
        <v>668</v>
      </c>
      <c r="E11278" s="20" t="s">
        <v>1470</v>
      </c>
      <c r="F11278" s="20" t="s">
        <v>261</v>
      </c>
    </row>
    <row r="11279" spans="1:6">
      <c r="A11279" s="23">
        <v>11190</v>
      </c>
      <c r="B11279" s="24" t="s">
        <v>10794</v>
      </c>
      <c r="C11279" s="24" t="s">
        <v>10794</v>
      </c>
      <c r="D11279" s="23">
        <v>668</v>
      </c>
      <c r="E11279" s="20" t="s">
        <v>1470</v>
      </c>
      <c r="F11279" s="20" t="s">
        <v>261</v>
      </c>
    </row>
    <row r="11280" spans="1:6">
      <c r="A11280" s="23">
        <v>11191</v>
      </c>
      <c r="B11280" s="24" t="s">
        <v>10795</v>
      </c>
      <c r="C11280" s="24" t="s">
        <v>18100</v>
      </c>
      <c r="D11280" s="23">
        <v>668</v>
      </c>
      <c r="E11280" s="20" t="s">
        <v>1470</v>
      </c>
      <c r="F11280" s="20" t="s">
        <v>261</v>
      </c>
    </row>
    <row r="11281" spans="1:6">
      <c r="A11281" s="23">
        <v>11192</v>
      </c>
      <c r="B11281" s="24" t="s">
        <v>10796</v>
      </c>
      <c r="C11281" s="24" t="s">
        <v>18101</v>
      </c>
      <c r="D11281" s="23">
        <v>668</v>
      </c>
      <c r="E11281" s="20" t="s">
        <v>1470</v>
      </c>
      <c r="F11281" s="20" t="s">
        <v>261</v>
      </c>
    </row>
    <row r="11282" spans="1:6">
      <c r="A11282" s="23">
        <v>11193</v>
      </c>
      <c r="B11282" s="24" t="s">
        <v>4308</v>
      </c>
      <c r="C11282" s="24" t="s">
        <v>1568</v>
      </c>
      <c r="D11282" s="23">
        <v>668</v>
      </c>
      <c r="E11282" s="20" t="s">
        <v>1470</v>
      </c>
      <c r="F11282" s="20" t="s">
        <v>261</v>
      </c>
    </row>
    <row r="11283" spans="1:6">
      <c r="A11283" s="23">
        <v>11194</v>
      </c>
      <c r="B11283" s="24" t="s">
        <v>3157</v>
      </c>
      <c r="C11283" s="24" t="s">
        <v>10580</v>
      </c>
      <c r="D11283" s="23">
        <v>668</v>
      </c>
      <c r="E11283" s="20" t="s">
        <v>1470</v>
      </c>
      <c r="F11283" s="20" t="s">
        <v>261</v>
      </c>
    </row>
    <row r="11284" spans="1:6">
      <c r="A11284" s="23">
        <v>11195</v>
      </c>
      <c r="B11284" s="24" t="s">
        <v>2930</v>
      </c>
      <c r="C11284" s="24" t="s">
        <v>11559</v>
      </c>
      <c r="D11284" s="23">
        <v>668</v>
      </c>
      <c r="E11284" s="20" t="s">
        <v>1470</v>
      </c>
      <c r="F11284" s="20" t="s">
        <v>261</v>
      </c>
    </row>
    <row r="11285" spans="1:6">
      <c r="A11285" s="23">
        <v>11196</v>
      </c>
      <c r="B11285" s="24" t="s">
        <v>3120</v>
      </c>
      <c r="C11285" s="24" t="s">
        <v>2182</v>
      </c>
      <c r="D11285" s="23">
        <v>668</v>
      </c>
      <c r="E11285" s="20" t="s">
        <v>1470</v>
      </c>
      <c r="F11285" s="20" t="s">
        <v>261</v>
      </c>
    </row>
    <row r="11286" spans="1:6">
      <c r="A11286" s="23">
        <v>11197</v>
      </c>
      <c r="B11286" s="24" t="s">
        <v>9916</v>
      </c>
      <c r="C11286" s="24" t="s">
        <v>17497</v>
      </c>
      <c r="D11286" s="23">
        <v>668</v>
      </c>
      <c r="E11286" s="20" t="s">
        <v>1470</v>
      </c>
      <c r="F11286" s="20" t="s">
        <v>261</v>
      </c>
    </row>
    <row r="11287" spans="1:6">
      <c r="A11287" s="23">
        <v>11198</v>
      </c>
      <c r="B11287" s="24" t="s">
        <v>10797</v>
      </c>
      <c r="C11287" s="24" t="s">
        <v>18102</v>
      </c>
      <c r="D11287" s="23">
        <v>668</v>
      </c>
      <c r="E11287" s="20" t="s">
        <v>1470</v>
      </c>
      <c r="F11287" s="20" t="s">
        <v>261</v>
      </c>
    </row>
    <row r="11288" spans="1:6">
      <c r="A11288" s="23">
        <v>11199</v>
      </c>
      <c r="B11288" s="24" t="s">
        <v>10798</v>
      </c>
      <c r="C11288" s="24" t="s">
        <v>18103</v>
      </c>
      <c r="D11288" s="23">
        <v>668</v>
      </c>
      <c r="E11288" s="20" t="s">
        <v>1470</v>
      </c>
      <c r="F11288" s="20" t="s">
        <v>261</v>
      </c>
    </row>
    <row r="11289" spans="1:6">
      <c r="A11289" s="23">
        <v>11200</v>
      </c>
      <c r="B11289" s="24" t="s">
        <v>2977</v>
      </c>
      <c r="C11289" s="24" t="s">
        <v>11599</v>
      </c>
      <c r="D11289" s="23">
        <v>668</v>
      </c>
      <c r="E11289" s="20" t="s">
        <v>1470</v>
      </c>
      <c r="F11289" s="20" t="s">
        <v>261</v>
      </c>
    </row>
    <row r="11290" spans="1:6">
      <c r="A11290" s="23">
        <v>11201</v>
      </c>
      <c r="B11290" s="24" t="s">
        <v>10799</v>
      </c>
      <c r="C11290" s="24" t="s">
        <v>18104</v>
      </c>
      <c r="D11290" s="23">
        <v>669</v>
      </c>
      <c r="E11290" s="20" t="s">
        <v>1473</v>
      </c>
      <c r="F11290" s="20" t="s">
        <v>261</v>
      </c>
    </row>
    <row r="11291" spans="1:6">
      <c r="A11291" s="23">
        <v>11202</v>
      </c>
      <c r="B11291" s="24" t="s">
        <v>10800</v>
      </c>
      <c r="C11291" s="24" t="s">
        <v>18105</v>
      </c>
      <c r="D11291" s="23">
        <v>669</v>
      </c>
      <c r="E11291" s="20" t="s">
        <v>1473</v>
      </c>
      <c r="F11291" s="20" t="s">
        <v>261</v>
      </c>
    </row>
    <row r="11292" spans="1:6">
      <c r="A11292" s="23">
        <v>11203</v>
      </c>
      <c r="B11292" s="24" t="s">
        <v>10801</v>
      </c>
      <c r="C11292" s="24" t="s">
        <v>12143</v>
      </c>
      <c r="D11292" s="23">
        <v>669</v>
      </c>
      <c r="E11292" s="20" t="s">
        <v>1473</v>
      </c>
      <c r="F11292" s="20" t="s">
        <v>261</v>
      </c>
    </row>
    <row r="11293" spans="1:6">
      <c r="A11293" s="23">
        <v>11204</v>
      </c>
      <c r="B11293" s="24" t="s">
        <v>10802</v>
      </c>
      <c r="C11293" s="24" t="s">
        <v>18106</v>
      </c>
      <c r="D11293" s="23">
        <v>669</v>
      </c>
      <c r="E11293" s="20" t="s">
        <v>1473</v>
      </c>
      <c r="F11293" s="20" t="s">
        <v>261</v>
      </c>
    </row>
    <row r="11294" spans="1:6">
      <c r="A11294" s="23">
        <v>11205</v>
      </c>
      <c r="B11294" s="24" t="s">
        <v>10803</v>
      </c>
      <c r="C11294" s="24" t="s">
        <v>18107</v>
      </c>
      <c r="D11294" s="23">
        <v>669</v>
      </c>
      <c r="E11294" s="20" t="s">
        <v>1473</v>
      </c>
      <c r="F11294" s="20" t="s">
        <v>261</v>
      </c>
    </row>
    <row r="11295" spans="1:6">
      <c r="A11295" s="23">
        <v>11206</v>
      </c>
      <c r="B11295" s="24" t="s">
        <v>10804</v>
      </c>
      <c r="C11295" s="24" t="s">
        <v>18108</v>
      </c>
      <c r="D11295" s="23">
        <v>669</v>
      </c>
      <c r="E11295" s="20" t="s">
        <v>1473</v>
      </c>
      <c r="F11295" s="20" t="s">
        <v>261</v>
      </c>
    </row>
    <row r="11296" spans="1:6">
      <c r="A11296" s="23">
        <v>11207</v>
      </c>
      <c r="B11296" s="24" t="s">
        <v>10805</v>
      </c>
      <c r="C11296" s="24" t="s">
        <v>18109</v>
      </c>
      <c r="D11296" s="23">
        <v>669</v>
      </c>
      <c r="E11296" s="20" t="s">
        <v>1473</v>
      </c>
      <c r="F11296" s="20" t="s">
        <v>261</v>
      </c>
    </row>
    <row r="11297" spans="1:6">
      <c r="A11297" s="23">
        <v>11208</v>
      </c>
      <c r="B11297" s="24" t="s">
        <v>10806</v>
      </c>
      <c r="C11297" s="24" t="s">
        <v>18110</v>
      </c>
      <c r="D11297" s="23">
        <v>669</v>
      </c>
      <c r="E11297" s="20" t="s">
        <v>1473</v>
      </c>
      <c r="F11297" s="20" t="s">
        <v>261</v>
      </c>
    </row>
    <row r="11298" spans="1:6">
      <c r="A11298" s="23">
        <v>11209</v>
      </c>
      <c r="B11298" s="24" t="s">
        <v>10807</v>
      </c>
      <c r="C11298" s="24" t="s">
        <v>18111</v>
      </c>
      <c r="D11298" s="23">
        <v>669</v>
      </c>
      <c r="E11298" s="20" t="s">
        <v>1473</v>
      </c>
      <c r="F11298" s="20" t="s">
        <v>261</v>
      </c>
    </row>
    <row r="11299" spans="1:6">
      <c r="A11299" s="23">
        <v>11210</v>
      </c>
      <c r="B11299" s="24" t="s">
        <v>8369</v>
      </c>
      <c r="C11299" s="24" t="s">
        <v>16131</v>
      </c>
      <c r="D11299" s="23">
        <v>669</v>
      </c>
      <c r="E11299" s="20" t="s">
        <v>1473</v>
      </c>
      <c r="F11299" s="20" t="s">
        <v>261</v>
      </c>
    </row>
    <row r="11300" spans="1:6">
      <c r="A11300" s="23">
        <v>11211</v>
      </c>
      <c r="B11300" s="24" t="s">
        <v>10808</v>
      </c>
      <c r="C11300" s="25" t="s">
        <v>1478</v>
      </c>
      <c r="D11300" s="23">
        <v>670</v>
      </c>
      <c r="E11300" s="20" t="s">
        <v>1477</v>
      </c>
      <c r="F11300" s="20" t="s">
        <v>261</v>
      </c>
    </row>
    <row r="11301" spans="1:6">
      <c r="A11301" s="23">
        <v>11212</v>
      </c>
      <c r="B11301" s="24" t="s">
        <v>10015</v>
      </c>
      <c r="C11301" s="24" t="s">
        <v>17574</v>
      </c>
      <c r="D11301" s="23">
        <v>670</v>
      </c>
      <c r="E11301" s="20" t="s">
        <v>1477</v>
      </c>
      <c r="F11301" s="20" t="s">
        <v>261</v>
      </c>
    </row>
    <row r="11302" spans="1:6">
      <c r="A11302" s="23">
        <v>11213</v>
      </c>
      <c r="B11302" s="24" t="s">
        <v>10809</v>
      </c>
      <c r="C11302" s="24" t="s">
        <v>18112</v>
      </c>
      <c r="D11302" s="23">
        <v>670</v>
      </c>
      <c r="E11302" s="20" t="s">
        <v>1477</v>
      </c>
      <c r="F11302" s="20" t="s">
        <v>261</v>
      </c>
    </row>
    <row r="11303" spans="1:6">
      <c r="A11303" s="23">
        <v>11214</v>
      </c>
      <c r="B11303" s="24" t="s">
        <v>10810</v>
      </c>
      <c r="C11303" s="24" t="s">
        <v>18113</v>
      </c>
      <c r="D11303" s="23">
        <v>670</v>
      </c>
      <c r="E11303" s="20" t="s">
        <v>1477</v>
      </c>
      <c r="F11303" s="20" t="s">
        <v>261</v>
      </c>
    </row>
    <row r="11304" spans="1:6">
      <c r="A11304" s="23">
        <v>11215</v>
      </c>
      <c r="B11304" s="24" t="s">
        <v>10811</v>
      </c>
      <c r="C11304" s="24" t="s">
        <v>18114</v>
      </c>
      <c r="D11304" s="23">
        <v>670</v>
      </c>
      <c r="E11304" s="20" t="s">
        <v>1477</v>
      </c>
      <c r="F11304" s="20" t="s">
        <v>261</v>
      </c>
    </row>
    <row r="11305" spans="1:6">
      <c r="A11305" s="23">
        <v>11216</v>
      </c>
      <c r="B11305" s="24" t="s">
        <v>10812</v>
      </c>
      <c r="C11305" s="24" t="s">
        <v>18115</v>
      </c>
      <c r="D11305" s="23">
        <v>670</v>
      </c>
      <c r="E11305" s="20" t="s">
        <v>1477</v>
      </c>
      <c r="F11305" s="20" t="s">
        <v>261</v>
      </c>
    </row>
    <row r="11306" spans="1:6">
      <c r="A11306" s="23">
        <v>11217</v>
      </c>
      <c r="B11306" s="24" t="s">
        <v>10813</v>
      </c>
      <c r="C11306" s="24" t="s">
        <v>18116</v>
      </c>
      <c r="D11306" s="23">
        <v>670</v>
      </c>
      <c r="E11306" s="20" t="s">
        <v>1477</v>
      </c>
      <c r="F11306" s="20" t="s">
        <v>261</v>
      </c>
    </row>
    <row r="11307" spans="1:6">
      <c r="A11307" s="23">
        <v>11218</v>
      </c>
      <c r="B11307" s="24" t="s">
        <v>7662</v>
      </c>
      <c r="C11307" s="24" t="s">
        <v>15510</v>
      </c>
      <c r="D11307" s="23">
        <v>670</v>
      </c>
      <c r="E11307" s="20" t="s">
        <v>1477</v>
      </c>
      <c r="F11307" s="20" t="s">
        <v>261</v>
      </c>
    </row>
    <row r="11308" spans="1:6">
      <c r="A11308" s="23">
        <v>11219</v>
      </c>
      <c r="B11308" s="24" t="s">
        <v>3806</v>
      </c>
      <c r="C11308" s="24" t="s">
        <v>11398</v>
      </c>
      <c r="D11308" s="23">
        <v>670</v>
      </c>
      <c r="E11308" s="20" t="s">
        <v>1477</v>
      </c>
      <c r="F11308" s="20" t="s">
        <v>261</v>
      </c>
    </row>
    <row r="11309" spans="1:6">
      <c r="A11309" s="23">
        <v>11220</v>
      </c>
      <c r="B11309" s="24" t="s">
        <v>10814</v>
      </c>
      <c r="C11309" s="24" t="s">
        <v>18117</v>
      </c>
      <c r="D11309" s="23">
        <v>670</v>
      </c>
      <c r="E11309" s="20" t="s">
        <v>1477</v>
      </c>
      <c r="F11309" s="20" t="s">
        <v>261</v>
      </c>
    </row>
    <row r="11310" spans="1:6">
      <c r="A11310" s="23">
        <v>11221</v>
      </c>
      <c r="B11310" s="24" t="s">
        <v>10815</v>
      </c>
      <c r="C11310" s="24" t="s">
        <v>18118</v>
      </c>
      <c r="D11310" s="23">
        <v>670</v>
      </c>
      <c r="E11310" s="20" t="s">
        <v>1477</v>
      </c>
      <c r="F11310" s="20" t="s">
        <v>261</v>
      </c>
    </row>
    <row r="11311" spans="1:6">
      <c r="A11311" s="23">
        <v>11222</v>
      </c>
      <c r="B11311" s="24" t="s">
        <v>10816</v>
      </c>
      <c r="C11311" s="24" t="s">
        <v>18119</v>
      </c>
      <c r="D11311" s="23">
        <v>671</v>
      </c>
      <c r="E11311" s="20" t="s">
        <v>1480</v>
      </c>
      <c r="F11311" s="20" t="s">
        <v>261</v>
      </c>
    </row>
    <row r="11312" spans="1:6">
      <c r="A11312" s="23">
        <v>11223</v>
      </c>
      <c r="B11312" s="24" t="s">
        <v>10817</v>
      </c>
      <c r="C11312" s="24" t="s">
        <v>18120</v>
      </c>
      <c r="D11312" s="23">
        <v>671</v>
      </c>
      <c r="E11312" s="20" t="s">
        <v>1480</v>
      </c>
      <c r="F11312" s="20" t="s">
        <v>261</v>
      </c>
    </row>
    <row r="11313" spans="1:6">
      <c r="A11313" s="23">
        <v>11224</v>
      </c>
      <c r="B11313" s="24" t="s">
        <v>10818</v>
      </c>
      <c r="C11313" s="24" t="s">
        <v>18121</v>
      </c>
      <c r="D11313" s="23">
        <v>671</v>
      </c>
      <c r="E11313" s="20" t="s">
        <v>1480</v>
      </c>
      <c r="F11313" s="20" t="s">
        <v>261</v>
      </c>
    </row>
    <row r="11314" spans="1:6">
      <c r="A11314" s="23">
        <v>11225</v>
      </c>
      <c r="B11314" s="24" t="s">
        <v>10819</v>
      </c>
      <c r="C11314" s="24" t="s">
        <v>18122</v>
      </c>
      <c r="D11314" s="23">
        <v>671</v>
      </c>
      <c r="E11314" s="20" t="s">
        <v>1480</v>
      </c>
      <c r="F11314" s="20" t="s">
        <v>261</v>
      </c>
    </row>
    <row r="11315" spans="1:6">
      <c r="A11315" s="23">
        <v>11226</v>
      </c>
      <c r="B11315" s="24" t="s">
        <v>3492</v>
      </c>
      <c r="C11315" s="24" t="s">
        <v>1200</v>
      </c>
      <c r="D11315" s="23">
        <v>671</v>
      </c>
      <c r="E11315" s="20" t="s">
        <v>1480</v>
      </c>
      <c r="F11315" s="20" t="s">
        <v>261</v>
      </c>
    </row>
    <row r="11316" spans="1:6">
      <c r="A11316" s="23">
        <v>11227</v>
      </c>
      <c r="B11316" s="24" t="s">
        <v>10820</v>
      </c>
      <c r="C11316" s="24" t="s">
        <v>18123</v>
      </c>
      <c r="D11316" s="23">
        <v>671</v>
      </c>
      <c r="E11316" s="20" t="s">
        <v>1480</v>
      </c>
      <c r="F11316" s="20" t="s">
        <v>261</v>
      </c>
    </row>
    <row r="11317" spans="1:6">
      <c r="A11317" s="23">
        <v>11228</v>
      </c>
      <c r="B11317" s="24" t="s">
        <v>10821</v>
      </c>
      <c r="C11317" s="24" t="s">
        <v>18124</v>
      </c>
      <c r="D11317" s="23">
        <v>671</v>
      </c>
      <c r="E11317" s="20" t="s">
        <v>1480</v>
      </c>
      <c r="F11317" s="20" t="s">
        <v>261</v>
      </c>
    </row>
    <row r="11318" spans="1:6">
      <c r="A11318" s="23">
        <v>11229</v>
      </c>
      <c r="B11318" s="24" t="s">
        <v>10822</v>
      </c>
      <c r="C11318" s="24" t="s">
        <v>18125</v>
      </c>
      <c r="D11318" s="23">
        <v>672</v>
      </c>
      <c r="E11318" s="20" t="s">
        <v>1483</v>
      </c>
      <c r="F11318" s="20" t="s">
        <v>261</v>
      </c>
    </row>
    <row r="11319" spans="1:6">
      <c r="A11319" s="23">
        <v>11230</v>
      </c>
      <c r="B11319" s="24" t="s">
        <v>10823</v>
      </c>
      <c r="C11319" s="24" t="s">
        <v>18126</v>
      </c>
      <c r="D11319" s="23">
        <v>672</v>
      </c>
      <c r="E11319" s="20" t="s">
        <v>1483</v>
      </c>
      <c r="F11319" s="20" t="s">
        <v>261</v>
      </c>
    </row>
    <row r="11320" spans="1:6">
      <c r="A11320" s="23">
        <v>11231</v>
      </c>
      <c r="B11320" s="24" t="s">
        <v>3561</v>
      </c>
      <c r="C11320" s="24" t="s">
        <v>11981</v>
      </c>
      <c r="D11320" s="23">
        <v>672</v>
      </c>
      <c r="E11320" s="20" t="s">
        <v>1483</v>
      </c>
      <c r="F11320" s="20" t="s">
        <v>261</v>
      </c>
    </row>
    <row r="11321" spans="1:6">
      <c r="A11321" s="23">
        <v>11232</v>
      </c>
      <c r="B11321" s="24" t="s">
        <v>10824</v>
      </c>
      <c r="C11321" s="24" t="s">
        <v>10824</v>
      </c>
      <c r="D11321" s="23">
        <v>672</v>
      </c>
      <c r="E11321" s="20" t="s">
        <v>1483</v>
      </c>
      <c r="F11321" s="20" t="s">
        <v>261</v>
      </c>
    </row>
    <row r="11322" spans="1:6">
      <c r="A11322" s="23">
        <v>11244</v>
      </c>
      <c r="B11322" s="25" t="s">
        <v>11216</v>
      </c>
      <c r="C11322" s="25" t="s">
        <v>1488</v>
      </c>
      <c r="D11322" s="23">
        <v>673</v>
      </c>
      <c r="E11322" s="20" t="s">
        <v>1487</v>
      </c>
      <c r="F11322" s="20" t="s">
        <v>261</v>
      </c>
    </row>
    <row r="11323" spans="1:6">
      <c r="A11323" s="23">
        <v>11233</v>
      </c>
      <c r="B11323" s="24" t="s">
        <v>10825</v>
      </c>
      <c r="C11323" s="24" t="s">
        <v>11215</v>
      </c>
      <c r="D11323" s="23">
        <v>673</v>
      </c>
      <c r="E11323" s="20" t="s">
        <v>1487</v>
      </c>
      <c r="F11323" s="20" t="s">
        <v>261</v>
      </c>
    </row>
    <row r="11324" spans="1:6">
      <c r="A11324" s="23">
        <v>11234</v>
      </c>
      <c r="B11324" s="24" t="s">
        <v>3425</v>
      </c>
      <c r="C11324" s="24" t="s">
        <v>10564</v>
      </c>
      <c r="D11324" s="23">
        <v>673</v>
      </c>
      <c r="E11324" s="20" t="s">
        <v>1487</v>
      </c>
      <c r="F11324" s="20" t="s">
        <v>261</v>
      </c>
    </row>
    <row r="11325" spans="1:6">
      <c r="A11325" s="23">
        <v>11235</v>
      </c>
      <c r="B11325" s="24" t="s">
        <v>3707</v>
      </c>
      <c r="C11325" s="24" t="s">
        <v>1578</v>
      </c>
      <c r="D11325" s="23">
        <v>673</v>
      </c>
      <c r="E11325" s="20" t="s">
        <v>1487</v>
      </c>
      <c r="F11325" s="20" t="s">
        <v>261</v>
      </c>
    </row>
    <row r="11326" spans="1:6">
      <c r="A11326" s="23">
        <v>11236</v>
      </c>
      <c r="B11326" s="24" t="s">
        <v>3904</v>
      </c>
      <c r="C11326" s="24" t="s">
        <v>12255</v>
      </c>
      <c r="D11326" s="23">
        <v>673</v>
      </c>
      <c r="E11326" s="20" t="s">
        <v>1487</v>
      </c>
      <c r="F11326" s="20" t="s">
        <v>261</v>
      </c>
    </row>
    <row r="11327" spans="1:6">
      <c r="A11327" s="23">
        <v>11237</v>
      </c>
      <c r="B11327" s="24" t="s">
        <v>10826</v>
      </c>
      <c r="C11327" s="24" t="s">
        <v>18127</v>
      </c>
      <c r="D11327" s="23">
        <v>673</v>
      </c>
      <c r="E11327" s="20" t="s">
        <v>1487</v>
      </c>
      <c r="F11327" s="20" t="s">
        <v>261</v>
      </c>
    </row>
    <row r="11328" spans="1:6">
      <c r="A11328" s="23">
        <v>11238</v>
      </c>
      <c r="B11328" s="24" t="s">
        <v>3596</v>
      </c>
      <c r="C11328" s="24" t="s">
        <v>2226</v>
      </c>
      <c r="D11328" s="23">
        <v>673</v>
      </c>
      <c r="E11328" s="20" t="s">
        <v>1487</v>
      </c>
      <c r="F11328" s="20" t="s">
        <v>261</v>
      </c>
    </row>
    <row r="11329" spans="1:6">
      <c r="A11329" s="23">
        <v>11239</v>
      </c>
      <c r="B11329" s="24" t="s">
        <v>10827</v>
      </c>
      <c r="C11329" s="24" t="s">
        <v>18128</v>
      </c>
      <c r="D11329" s="23">
        <v>673</v>
      </c>
      <c r="E11329" s="20" t="s">
        <v>1487</v>
      </c>
      <c r="F11329" s="20" t="s">
        <v>261</v>
      </c>
    </row>
    <row r="11330" spans="1:6">
      <c r="A11330" s="23">
        <v>11240</v>
      </c>
      <c r="B11330" s="24" t="s">
        <v>3178</v>
      </c>
      <c r="C11330" s="24" t="s">
        <v>1921</v>
      </c>
      <c r="D11330" s="23">
        <v>673</v>
      </c>
      <c r="E11330" s="20" t="s">
        <v>1487</v>
      </c>
      <c r="F11330" s="20" t="s">
        <v>261</v>
      </c>
    </row>
    <row r="11331" spans="1:6">
      <c r="A11331" s="23">
        <v>11241</v>
      </c>
      <c r="B11331" s="24" t="s">
        <v>10828</v>
      </c>
      <c r="C11331" s="24" t="s">
        <v>18129</v>
      </c>
      <c r="D11331" s="23">
        <v>673</v>
      </c>
      <c r="E11331" s="20" t="s">
        <v>1487</v>
      </c>
      <c r="F11331" s="20" t="s">
        <v>261</v>
      </c>
    </row>
    <row r="11332" spans="1:6">
      <c r="A11332" s="23">
        <v>11242</v>
      </c>
      <c r="B11332" s="24" t="s">
        <v>10829</v>
      </c>
      <c r="C11332" s="24" t="s">
        <v>18130</v>
      </c>
      <c r="D11332" s="23">
        <v>673</v>
      </c>
      <c r="E11332" s="20" t="s">
        <v>1487</v>
      </c>
      <c r="F11332" s="20" t="s">
        <v>261</v>
      </c>
    </row>
    <row r="11333" spans="1:6">
      <c r="A11333" s="23">
        <v>11243</v>
      </c>
      <c r="B11333" s="24" t="s">
        <v>10830</v>
      </c>
      <c r="C11333" s="24" t="s">
        <v>18131</v>
      </c>
      <c r="D11333" s="23">
        <v>673</v>
      </c>
      <c r="E11333" s="20" t="s">
        <v>1487</v>
      </c>
      <c r="F11333" s="20" t="s">
        <v>261</v>
      </c>
    </row>
    <row r="11334" spans="1:6">
      <c r="A11334" s="23">
        <v>11254</v>
      </c>
      <c r="B11334" s="24" t="s">
        <v>10838</v>
      </c>
      <c r="C11334" s="25" t="s">
        <v>2427</v>
      </c>
      <c r="D11334" s="23">
        <v>674</v>
      </c>
      <c r="E11334" s="20" t="s">
        <v>2426</v>
      </c>
      <c r="F11334" s="20" t="s">
        <v>442</v>
      </c>
    </row>
    <row r="11335" spans="1:6">
      <c r="A11335" s="23">
        <v>11245</v>
      </c>
      <c r="B11335" s="24" t="s">
        <v>10831</v>
      </c>
      <c r="C11335" s="24" t="s">
        <v>10831</v>
      </c>
      <c r="D11335" s="23">
        <v>674</v>
      </c>
      <c r="E11335" s="20" t="s">
        <v>2426</v>
      </c>
      <c r="F11335" s="20" t="s">
        <v>442</v>
      </c>
    </row>
    <row r="11336" spans="1:6">
      <c r="A11336" s="23">
        <v>11246</v>
      </c>
      <c r="B11336" s="24" t="s">
        <v>1888</v>
      </c>
      <c r="C11336" s="24" t="s">
        <v>1888</v>
      </c>
      <c r="D11336" s="23">
        <v>674</v>
      </c>
      <c r="E11336" s="20" t="s">
        <v>2426</v>
      </c>
      <c r="F11336" s="20" t="s">
        <v>442</v>
      </c>
    </row>
    <row r="11337" spans="1:6">
      <c r="A11337" s="23">
        <v>11247</v>
      </c>
      <c r="B11337" s="24" t="s">
        <v>10832</v>
      </c>
      <c r="C11337" s="24" t="s">
        <v>10832</v>
      </c>
      <c r="D11337" s="23">
        <v>674</v>
      </c>
      <c r="E11337" s="20" t="s">
        <v>2426</v>
      </c>
      <c r="F11337" s="20" t="s">
        <v>442</v>
      </c>
    </row>
    <row r="11338" spans="1:6">
      <c r="A11338" s="23">
        <v>11248</v>
      </c>
      <c r="B11338" s="24" t="s">
        <v>10833</v>
      </c>
      <c r="C11338" s="24" t="s">
        <v>10833</v>
      </c>
      <c r="D11338" s="23">
        <v>674</v>
      </c>
      <c r="E11338" s="20" t="s">
        <v>2426</v>
      </c>
      <c r="F11338" s="20" t="s">
        <v>442</v>
      </c>
    </row>
    <row r="11339" spans="1:6">
      <c r="A11339" s="23">
        <v>11249</v>
      </c>
      <c r="B11339" s="24" t="s">
        <v>10834</v>
      </c>
      <c r="C11339" s="24" t="s">
        <v>10834</v>
      </c>
      <c r="D11339" s="23">
        <v>674</v>
      </c>
      <c r="E11339" s="20" t="s">
        <v>2426</v>
      </c>
      <c r="F11339" s="20" t="s">
        <v>442</v>
      </c>
    </row>
    <row r="11340" spans="1:6">
      <c r="A11340" s="23">
        <v>11250</v>
      </c>
      <c r="B11340" s="24" t="s">
        <v>10835</v>
      </c>
      <c r="C11340" s="24" t="s">
        <v>10835</v>
      </c>
      <c r="D11340" s="23">
        <v>674</v>
      </c>
      <c r="E11340" s="20" t="s">
        <v>2426</v>
      </c>
      <c r="F11340" s="20" t="s">
        <v>442</v>
      </c>
    </row>
    <row r="11341" spans="1:6">
      <c r="A11341" s="23">
        <v>11251</v>
      </c>
      <c r="B11341" s="24" t="s">
        <v>10836</v>
      </c>
      <c r="C11341" s="24" t="s">
        <v>10836</v>
      </c>
      <c r="D11341" s="23">
        <v>674</v>
      </c>
      <c r="E11341" s="20" t="s">
        <v>2426</v>
      </c>
      <c r="F11341" s="20" t="s">
        <v>442</v>
      </c>
    </row>
    <row r="11342" spans="1:6">
      <c r="A11342" s="23">
        <v>11252</v>
      </c>
      <c r="B11342" s="24" t="s">
        <v>10837</v>
      </c>
      <c r="C11342" s="24" t="s">
        <v>10837</v>
      </c>
      <c r="D11342" s="23">
        <v>674</v>
      </c>
      <c r="E11342" s="20" t="s">
        <v>2426</v>
      </c>
      <c r="F11342" s="20" t="s">
        <v>442</v>
      </c>
    </row>
    <row r="11343" spans="1:6">
      <c r="A11343" s="23">
        <v>11253</v>
      </c>
      <c r="B11343" s="24" t="s">
        <v>563</v>
      </c>
      <c r="C11343" s="24" t="s">
        <v>563</v>
      </c>
      <c r="D11343" s="23">
        <v>674</v>
      </c>
      <c r="E11343" s="20" t="s">
        <v>2426</v>
      </c>
      <c r="F11343" s="20" t="s">
        <v>442</v>
      </c>
    </row>
    <row r="11344" spans="1:6">
      <c r="A11344" s="23">
        <v>11255</v>
      </c>
      <c r="B11344" s="24" t="s">
        <v>10839</v>
      </c>
      <c r="C11344" s="24" t="s">
        <v>10839</v>
      </c>
      <c r="D11344" s="23">
        <v>674</v>
      </c>
      <c r="E11344" s="20" t="s">
        <v>2426</v>
      </c>
      <c r="F11344" s="20" t="s">
        <v>442</v>
      </c>
    </row>
    <row r="11345" spans="1:6">
      <c r="A11345" s="23">
        <v>11256</v>
      </c>
      <c r="B11345" s="24" t="s">
        <v>1471</v>
      </c>
      <c r="C11345" s="24" t="s">
        <v>1471</v>
      </c>
      <c r="D11345" s="23">
        <v>674</v>
      </c>
      <c r="E11345" s="20" t="s">
        <v>2426</v>
      </c>
      <c r="F11345" s="20" t="s">
        <v>442</v>
      </c>
    </row>
    <row r="11346" spans="1:6">
      <c r="A11346" s="23">
        <v>11257</v>
      </c>
      <c r="B11346" s="24" t="s">
        <v>10840</v>
      </c>
      <c r="C11346" s="24" t="s">
        <v>10840</v>
      </c>
      <c r="D11346" s="23">
        <v>674</v>
      </c>
      <c r="E11346" s="20" t="s">
        <v>2426</v>
      </c>
      <c r="F11346" s="20" t="s">
        <v>442</v>
      </c>
    </row>
    <row r="11347" spans="1:6">
      <c r="A11347" s="23">
        <v>11258</v>
      </c>
      <c r="B11347" s="24" t="s">
        <v>10841</v>
      </c>
      <c r="C11347" s="24" t="s">
        <v>10841</v>
      </c>
      <c r="D11347" s="23">
        <v>674</v>
      </c>
      <c r="E11347" s="20" t="s">
        <v>2426</v>
      </c>
      <c r="F11347" s="20" t="s">
        <v>442</v>
      </c>
    </row>
    <row r="11348" spans="1:6">
      <c r="A11348" s="23">
        <v>11259</v>
      </c>
      <c r="B11348" s="24" t="s">
        <v>1798</v>
      </c>
      <c r="C11348" s="24" t="s">
        <v>1798</v>
      </c>
      <c r="D11348" s="23">
        <v>674</v>
      </c>
      <c r="E11348" s="20" t="s">
        <v>2426</v>
      </c>
      <c r="F11348" s="20" t="s">
        <v>442</v>
      </c>
    </row>
    <row r="11349" spans="1:6">
      <c r="A11349" s="23">
        <v>11260</v>
      </c>
      <c r="B11349" s="24" t="s">
        <v>1891</v>
      </c>
      <c r="C11349" s="24" t="s">
        <v>1891</v>
      </c>
      <c r="D11349" s="23">
        <v>674</v>
      </c>
      <c r="E11349" s="20" t="s">
        <v>2426</v>
      </c>
      <c r="F11349" s="20" t="s">
        <v>442</v>
      </c>
    </row>
    <row r="11350" spans="1:6">
      <c r="A11350" s="23">
        <v>11261</v>
      </c>
      <c r="B11350" s="24" t="s">
        <v>4836</v>
      </c>
      <c r="C11350" s="24" t="s">
        <v>5826</v>
      </c>
      <c r="D11350" s="23">
        <v>674</v>
      </c>
      <c r="E11350" s="20" t="s">
        <v>2426</v>
      </c>
      <c r="F11350" s="20" t="s">
        <v>442</v>
      </c>
    </row>
    <row r="11351" spans="1:6">
      <c r="A11351" s="23">
        <v>11262</v>
      </c>
      <c r="B11351" s="24" t="s">
        <v>10015</v>
      </c>
      <c r="C11351" s="24" t="s">
        <v>17574</v>
      </c>
      <c r="D11351" s="23">
        <v>674</v>
      </c>
      <c r="E11351" s="20" t="s">
        <v>2426</v>
      </c>
      <c r="F11351" s="20" t="s">
        <v>442</v>
      </c>
    </row>
    <row r="11352" spans="1:6">
      <c r="A11352" s="23">
        <v>11267</v>
      </c>
      <c r="B11352" s="24" t="s">
        <v>10845</v>
      </c>
      <c r="C11352" s="25" t="s">
        <v>2430</v>
      </c>
      <c r="D11352" s="23">
        <v>675</v>
      </c>
      <c r="E11352" s="20" t="s">
        <v>2429</v>
      </c>
      <c r="F11352" s="20" t="s">
        <v>442</v>
      </c>
    </row>
    <row r="11353" spans="1:6">
      <c r="A11353" s="23">
        <v>11263</v>
      </c>
      <c r="B11353" s="24" t="s">
        <v>10842</v>
      </c>
      <c r="C11353" s="24" t="s">
        <v>10842</v>
      </c>
      <c r="D11353" s="23">
        <v>675</v>
      </c>
      <c r="E11353" s="20" t="s">
        <v>2429</v>
      </c>
      <c r="F11353" s="20" t="s">
        <v>442</v>
      </c>
    </row>
    <row r="11354" spans="1:6">
      <c r="A11354" s="23">
        <v>11264</v>
      </c>
      <c r="B11354" s="24" t="s">
        <v>10843</v>
      </c>
      <c r="C11354" s="24" t="s">
        <v>10843</v>
      </c>
      <c r="D11354" s="23">
        <v>675</v>
      </c>
      <c r="E11354" s="20" t="s">
        <v>2429</v>
      </c>
      <c r="F11354" s="20" t="s">
        <v>442</v>
      </c>
    </row>
    <row r="11355" spans="1:6">
      <c r="A11355" s="23">
        <v>11265</v>
      </c>
      <c r="B11355" s="24" t="s">
        <v>858</v>
      </c>
      <c r="C11355" s="24" t="s">
        <v>858</v>
      </c>
      <c r="D11355" s="23">
        <v>675</v>
      </c>
      <c r="E11355" s="20" t="s">
        <v>2429</v>
      </c>
      <c r="F11355" s="20" t="s">
        <v>442</v>
      </c>
    </row>
    <row r="11356" spans="1:6">
      <c r="A11356" s="23">
        <v>11266</v>
      </c>
      <c r="B11356" s="24" t="s">
        <v>10844</v>
      </c>
      <c r="C11356" s="24" t="s">
        <v>10844</v>
      </c>
      <c r="D11356" s="23">
        <v>675</v>
      </c>
      <c r="E11356" s="20" t="s">
        <v>2429</v>
      </c>
      <c r="F11356" s="20" t="s">
        <v>442</v>
      </c>
    </row>
    <row r="11357" spans="1:6">
      <c r="A11357" s="23">
        <v>11268</v>
      </c>
      <c r="B11357" s="24" t="s">
        <v>10846</v>
      </c>
      <c r="C11357" s="24" t="s">
        <v>10846</v>
      </c>
      <c r="D11357" s="23">
        <v>675</v>
      </c>
      <c r="E11357" s="20" t="s">
        <v>2429</v>
      </c>
      <c r="F11357" s="20" t="s">
        <v>442</v>
      </c>
    </row>
    <row r="11358" spans="1:6">
      <c r="A11358" s="23">
        <v>11269</v>
      </c>
      <c r="B11358" s="24" t="s">
        <v>10847</v>
      </c>
      <c r="C11358" s="24" t="s">
        <v>10847</v>
      </c>
      <c r="D11358" s="23">
        <v>675</v>
      </c>
      <c r="E11358" s="20" t="s">
        <v>2429</v>
      </c>
      <c r="F11358" s="20" t="s">
        <v>442</v>
      </c>
    </row>
    <row r="11359" spans="1:6">
      <c r="A11359" s="23">
        <v>11270</v>
      </c>
      <c r="B11359" s="24" t="s">
        <v>10848</v>
      </c>
      <c r="C11359" s="24" t="s">
        <v>10848</v>
      </c>
      <c r="D11359" s="23">
        <v>675</v>
      </c>
      <c r="E11359" s="20" t="s">
        <v>2429</v>
      </c>
      <c r="F11359" s="20" t="s">
        <v>442</v>
      </c>
    </row>
    <row r="11360" spans="1:6">
      <c r="A11360" s="23">
        <v>11271</v>
      </c>
      <c r="B11360" s="24" t="s">
        <v>10849</v>
      </c>
      <c r="C11360" s="24" t="s">
        <v>10849</v>
      </c>
      <c r="D11360" s="23">
        <v>675</v>
      </c>
      <c r="E11360" s="20" t="s">
        <v>2429</v>
      </c>
      <c r="F11360" s="20" t="s">
        <v>442</v>
      </c>
    </row>
    <row r="11361" spans="1:6">
      <c r="A11361" s="23">
        <v>11272</v>
      </c>
      <c r="B11361" s="24" t="s">
        <v>10850</v>
      </c>
      <c r="C11361" s="24" t="s">
        <v>10850</v>
      </c>
      <c r="D11361" s="23">
        <v>675</v>
      </c>
      <c r="E11361" s="20" t="s">
        <v>2429</v>
      </c>
      <c r="F11361" s="20" t="s">
        <v>442</v>
      </c>
    </row>
    <row r="11362" spans="1:6">
      <c r="A11362" s="23">
        <v>11273</v>
      </c>
      <c r="B11362" s="24" t="s">
        <v>385</v>
      </c>
      <c r="C11362" s="24" t="s">
        <v>385</v>
      </c>
      <c r="D11362" s="23">
        <v>675</v>
      </c>
      <c r="E11362" s="20" t="s">
        <v>2429</v>
      </c>
      <c r="F11362" s="20" t="s">
        <v>442</v>
      </c>
    </row>
    <row r="11363" spans="1:6">
      <c r="A11363" s="23">
        <v>13834</v>
      </c>
      <c r="B11363" s="24" t="s">
        <v>11152</v>
      </c>
      <c r="C11363" s="24" t="s">
        <v>10832</v>
      </c>
      <c r="D11363" s="23">
        <v>675</v>
      </c>
      <c r="E11363" s="20" t="s">
        <v>2429</v>
      </c>
      <c r="F11363" s="20" t="s">
        <v>442</v>
      </c>
    </row>
    <row r="11364" spans="1:6">
      <c r="A11364" s="23">
        <v>18464</v>
      </c>
      <c r="B11364" s="24" t="s">
        <v>11159</v>
      </c>
      <c r="C11364" s="24" t="s">
        <v>10833</v>
      </c>
      <c r="D11364" s="23">
        <v>675</v>
      </c>
      <c r="E11364" s="20" t="s">
        <v>2429</v>
      </c>
      <c r="F11364" s="20" t="s">
        <v>442</v>
      </c>
    </row>
    <row r="11365" spans="1:6">
      <c r="A11365" s="23">
        <v>18462</v>
      </c>
      <c r="B11365" s="24" t="s">
        <v>10123</v>
      </c>
      <c r="C11365" s="24" t="s">
        <v>855</v>
      </c>
      <c r="D11365" s="23">
        <v>675</v>
      </c>
      <c r="E11365" s="20" t="s">
        <v>2429</v>
      </c>
      <c r="F11365" s="20" t="s">
        <v>442</v>
      </c>
    </row>
    <row r="11366" spans="1:6">
      <c r="A11366" s="23">
        <v>18463</v>
      </c>
      <c r="B11366" s="24" t="s">
        <v>3199</v>
      </c>
      <c r="C11366" s="24" t="s">
        <v>3199</v>
      </c>
      <c r="D11366" s="23">
        <v>675</v>
      </c>
      <c r="E11366" s="20" t="s">
        <v>2429</v>
      </c>
      <c r="F11366" s="20" t="s">
        <v>442</v>
      </c>
    </row>
    <row r="11367" spans="1:6">
      <c r="A11367" s="23">
        <v>11283</v>
      </c>
      <c r="B11367" s="24" t="s">
        <v>10859</v>
      </c>
      <c r="C11367" s="25" t="s">
        <v>2433</v>
      </c>
      <c r="D11367" s="23">
        <v>676</v>
      </c>
      <c r="E11367" s="20" t="s">
        <v>2432</v>
      </c>
      <c r="F11367" s="20" t="s">
        <v>442</v>
      </c>
    </row>
    <row r="11368" spans="1:6">
      <c r="A11368" s="23">
        <v>11274</v>
      </c>
      <c r="B11368" s="24" t="s">
        <v>532</v>
      </c>
      <c r="C11368" s="24" t="s">
        <v>532</v>
      </c>
      <c r="D11368" s="23">
        <v>676</v>
      </c>
      <c r="E11368" s="20" t="s">
        <v>2432</v>
      </c>
      <c r="F11368" s="20" t="s">
        <v>442</v>
      </c>
    </row>
    <row r="11369" spans="1:6">
      <c r="A11369" s="23">
        <v>11275</v>
      </c>
      <c r="B11369" s="24" t="s">
        <v>10851</v>
      </c>
      <c r="C11369" s="24" t="s">
        <v>10851</v>
      </c>
      <c r="D11369" s="23">
        <v>676</v>
      </c>
      <c r="E11369" s="20" t="s">
        <v>2432</v>
      </c>
      <c r="F11369" s="20" t="s">
        <v>442</v>
      </c>
    </row>
    <row r="11370" spans="1:6">
      <c r="A11370" s="23">
        <v>11276</v>
      </c>
      <c r="B11370" s="24" t="s">
        <v>10852</v>
      </c>
      <c r="C11370" s="24" t="s">
        <v>10852</v>
      </c>
      <c r="D11370" s="23">
        <v>676</v>
      </c>
      <c r="E11370" s="20" t="s">
        <v>2432</v>
      </c>
      <c r="F11370" s="20" t="s">
        <v>442</v>
      </c>
    </row>
    <row r="11371" spans="1:6">
      <c r="A11371" s="23">
        <v>11277</v>
      </c>
      <c r="B11371" s="24" t="s">
        <v>10853</v>
      </c>
      <c r="C11371" s="24" t="s">
        <v>10853</v>
      </c>
      <c r="D11371" s="23">
        <v>676</v>
      </c>
      <c r="E11371" s="20" t="s">
        <v>2432</v>
      </c>
      <c r="F11371" s="20" t="s">
        <v>442</v>
      </c>
    </row>
    <row r="11372" spans="1:6">
      <c r="A11372" s="23">
        <v>11278</v>
      </c>
      <c r="B11372" s="24" t="s">
        <v>10854</v>
      </c>
      <c r="C11372" s="24" t="s">
        <v>10854</v>
      </c>
      <c r="D11372" s="23">
        <v>676</v>
      </c>
      <c r="E11372" s="20" t="s">
        <v>2432</v>
      </c>
      <c r="F11372" s="20" t="s">
        <v>442</v>
      </c>
    </row>
    <row r="11373" spans="1:6">
      <c r="A11373" s="23">
        <v>11279</v>
      </c>
      <c r="B11373" s="24" t="s">
        <v>10855</v>
      </c>
      <c r="C11373" s="24" t="s">
        <v>10855</v>
      </c>
      <c r="D11373" s="23">
        <v>676</v>
      </c>
      <c r="E11373" s="20" t="s">
        <v>2432</v>
      </c>
      <c r="F11373" s="20" t="s">
        <v>442</v>
      </c>
    </row>
    <row r="11374" spans="1:6">
      <c r="A11374" s="23">
        <v>11280</v>
      </c>
      <c r="B11374" s="24" t="s">
        <v>10856</v>
      </c>
      <c r="C11374" s="24" t="s">
        <v>10856</v>
      </c>
      <c r="D11374" s="23">
        <v>676</v>
      </c>
      <c r="E11374" s="20" t="s">
        <v>2432</v>
      </c>
      <c r="F11374" s="20" t="s">
        <v>442</v>
      </c>
    </row>
    <row r="11375" spans="1:6">
      <c r="A11375" s="23">
        <v>11281</v>
      </c>
      <c r="B11375" s="24" t="s">
        <v>10857</v>
      </c>
      <c r="C11375" s="24" t="s">
        <v>10857</v>
      </c>
      <c r="D11375" s="23">
        <v>676</v>
      </c>
      <c r="E11375" s="20" t="s">
        <v>2432</v>
      </c>
      <c r="F11375" s="20" t="s">
        <v>442</v>
      </c>
    </row>
    <row r="11376" spans="1:6">
      <c r="A11376" s="23">
        <v>11282</v>
      </c>
      <c r="B11376" s="24" t="s">
        <v>10858</v>
      </c>
      <c r="C11376" s="24" t="s">
        <v>10858</v>
      </c>
      <c r="D11376" s="23">
        <v>676</v>
      </c>
      <c r="E11376" s="20" t="s">
        <v>2432</v>
      </c>
      <c r="F11376" s="20" t="s">
        <v>442</v>
      </c>
    </row>
    <row r="11377" spans="1:6">
      <c r="A11377" s="23">
        <v>11284</v>
      </c>
      <c r="B11377" s="24" t="s">
        <v>10860</v>
      </c>
      <c r="C11377" s="24" t="s">
        <v>10860</v>
      </c>
      <c r="D11377" s="23">
        <v>676</v>
      </c>
      <c r="E11377" s="20" t="s">
        <v>2432</v>
      </c>
      <c r="F11377" s="20" t="s">
        <v>442</v>
      </c>
    </row>
    <row r="11378" spans="1:6">
      <c r="A11378" s="23">
        <v>11292</v>
      </c>
      <c r="B11378" s="24" t="s">
        <v>10866</v>
      </c>
      <c r="C11378" s="25" t="s">
        <v>2436</v>
      </c>
      <c r="D11378" s="23">
        <v>677</v>
      </c>
      <c r="E11378" s="20" t="s">
        <v>2435</v>
      </c>
      <c r="F11378" s="20" t="s">
        <v>442</v>
      </c>
    </row>
    <row r="11379" spans="1:6">
      <c r="A11379" s="23">
        <v>11285</v>
      </c>
      <c r="B11379" s="24" t="s">
        <v>10861</v>
      </c>
      <c r="C11379" s="24" t="s">
        <v>10861</v>
      </c>
      <c r="D11379" s="23">
        <v>677</v>
      </c>
      <c r="E11379" s="20" t="s">
        <v>2435</v>
      </c>
      <c r="F11379" s="20" t="s">
        <v>442</v>
      </c>
    </row>
    <row r="11380" spans="1:6">
      <c r="A11380" s="23">
        <v>11286</v>
      </c>
      <c r="B11380" s="24" t="s">
        <v>10862</v>
      </c>
      <c r="C11380" s="24" t="s">
        <v>10862</v>
      </c>
      <c r="D11380" s="23">
        <v>677</v>
      </c>
      <c r="E11380" s="20" t="s">
        <v>2435</v>
      </c>
      <c r="F11380" s="20" t="s">
        <v>442</v>
      </c>
    </row>
    <row r="11381" spans="1:6">
      <c r="A11381" s="23">
        <v>11287</v>
      </c>
      <c r="B11381" s="24" t="s">
        <v>10863</v>
      </c>
      <c r="C11381" s="24" t="s">
        <v>10863</v>
      </c>
      <c r="D11381" s="23">
        <v>677</v>
      </c>
      <c r="E11381" s="20" t="s">
        <v>2435</v>
      </c>
      <c r="F11381" s="20" t="s">
        <v>442</v>
      </c>
    </row>
    <row r="11382" spans="1:6">
      <c r="A11382" s="23">
        <v>11288</v>
      </c>
      <c r="B11382" s="24" t="s">
        <v>1568</v>
      </c>
      <c r="C11382" s="24" t="s">
        <v>1568</v>
      </c>
      <c r="D11382" s="23">
        <v>677</v>
      </c>
      <c r="E11382" s="20" t="s">
        <v>2435</v>
      </c>
      <c r="F11382" s="20" t="s">
        <v>442</v>
      </c>
    </row>
    <row r="11383" spans="1:6">
      <c r="A11383" s="23">
        <v>11289</v>
      </c>
      <c r="B11383" s="24" t="s">
        <v>1055</v>
      </c>
      <c r="C11383" s="24" t="s">
        <v>1055</v>
      </c>
      <c r="D11383" s="23">
        <v>677</v>
      </c>
      <c r="E11383" s="20" t="s">
        <v>2435</v>
      </c>
      <c r="F11383" s="20" t="s">
        <v>442</v>
      </c>
    </row>
    <row r="11384" spans="1:6">
      <c r="A11384" s="23">
        <v>11290</v>
      </c>
      <c r="B11384" s="24" t="s">
        <v>10864</v>
      </c>
      <c r="C11384" s="24" t="s">
        <v>10864</v>
      </c>
      <c r="D11384" s="23">
        <v>677</v>
      </c>
      <c r="E11384" s="20" t="s">
        <v>2435</v>
      </c>
      <c r="F11384" s="20" t="s">
        <v>442</v>
      </c>
    </row>
    <row r="11385" spans="1:6">
      <c r="A11385" s="23">
        <v>11291</v>
      </c>
      <c r="B11385" s="24" t="s">
        <v>10865</v>
      </c>
      <c r="C11385" s="24" t="s">
        <v>10865</v>
      </c>
      <c r="D11385" s="23">
        <v>677</v>
      </c>
      <c r="E11385" s="20" t="s">
        <v>2435</v>
      </c>
      <c r="F11385" s="20" t="s">
        <v>442</v>
      </c>
    </row>
    <row r="11386" spans="1:6">
      <c r="A11386" s="23">
        <v>11293</v>
      </c>
      <c r="B11386" s="24" t="s">
        <v>10867</v>
      </c>
      <c r="C11386" s="24" t="s">
        <v>10867</v>
      </c>
      <c r="D11386" s="23">
        <v>677</v>
      </c>
      <c r="E11386" s="20" t="s">
        <v>2435</v>
      </c>
      <c r="F11386" s="20" t="s">
        <v>442</v>
      </c>
    </row>
    <row r="11387" spans="1:6">
      <c r="A11387" s="23">
        <v>11294</v>
      </c>
      <c r="B11387" s="24" t="s">
        <v>10868</v>
      </c>
      <c r="C11387" s="24" t="s">
        <v>10868</v>
      </c>
      <c r="D11387" s="23">
        <v>677</v>
      </c>
      <c r="E11387" s="20" t="s">
        <v>2435</v>
      </c>
      <c r="F11387" s="20" t="s">
        <v>442</v>
      </c>
    </row>
    <row r="11388" spans="1:6">
      <c r="A11388" s="23">
        <v>11295</v>
      </c>
      <c r="B11388" s="24" t="s">
        <v>10869</v>
      </c>
      <c r="C11388" s="24" t="s">
        <v>10869</v>
      </c>
      <c r="D11388" s="23">
        <v>677</v>
      </c>
      <c r="E11388" s="20" t="s">
        <v>2435</v>
      </c>
      <c r="F11388" s="20" t="s">
        <v>442</v>
      </c>
    </row>
    <row r="11389" spans="1:6">
      <c r="A11389" s="23">
        <v>11296</v>
      </c>
      <c r="B11389" s="24" t="s">
        <v>10870</v>
      </c>
      <c r="C11389" s="24" t="s">
        <v>10870</v>
      </c>
      <c r="D11389" s="23">
        <v>677</v>
      </c>
      <c r="E11389" s="20" t="s">
        <v>2435</v>
      </c>
      <c r="F11389" s="20" t="s">
        <v>442</v>
      </c>
    </row>
    <row r="11390" spans="1:6">
      <c r="A11390" s="23">
        <v>11297</v>
      </c>
      <c r="B11390" s="24" t="s">
        <v>10871</v>
      </c>
      <c r="C11390" s="24" t="s">
        <v>10871</v>
      </c>
      <c r="D11390" s="23">
        <v>677</v>
      </c>
      <c r="E11390" s="20" t="s">
        <v>2435</v>
      </c>
      <c r="F11390" s="20" t="s">
        <v>442</v>
      </c>
    </row>
    <row r="11391" spans="1:6">
      <c r="A11391" s="23">
        <v>11298</v>
      </c>
      <c r="B11391" s="24" t="s">
        <v>10872</v>
      </c>
      <c r="C11391" s="24" t="s">
        <v>18132</v>
      </c>
      <c r="D11391" s="23">
        <v>677</v>
      </c>
      <c r="E11391" s="20" t="s">
        <v>2435</v>
      </c>
      <c r="F11391" s="20" t="s">
        <v>442</v>
      </c>
    </row>
    <row r="11392" spans="1:6">
      <c r="A11392" s="23">
        <v>11307</v>
      </c>
      <c r="B11392" s="24" t="s">
        <v>10881</v>
      </c>
      <c r="C11392" s="25" t="s">
        <v>98</v>
      </c>
      <c r="D11392" s="23">
        <v>678</v>
      </c>
      <c r="E11392" s="20" t="s">
        <v>97</v>
      </c>
      <c r="F11392" s="20" t="s">
        <v>442</v>
      </c>
    </row>
    <row r="11393" spans="1:6">
      <c r="A11393" s="23">
        <v>11299</v>
      </c>
      <c r="B11393" s="24" t="s">
        <v>10873</v>
      </c>
      <c r="C11393" s="24" t="s">
        <v>10873</v>
      </c>
      <c r="D11393" s="23">
        <v>678</v>
      </c>
      <c r="E11393" s="20" t="s">
        <v>97</v>
      </c>
      <c r="F11393" s="20" t="s">
        <v>442</v>
      </c>
    </row>
    <row r="11394" spans="1:6">
      <c r="A11394" s="23">
        <v>11300</v>
      </c>
      <c r="B11394" s="24" t="s">
        <v>10874</v>
      </c>
      <c r="C11394" s="24" t="s">
        <v>10874</v>
      </c>
      <c r="D11394" s="23">
        <v>678</v>
      </c>
      <c r="E11394" s="20" t="s">
        <v>97</v>
      </c>
      <c r="F11394" s="20" t="s">
        <v>442</v>
      </c>
    </row>
    <row r="11395" spans="1:6">
      <c r="A11395" s="23">
        <v>11301</v>
      </c>
      <c r="B11395" s="24" t="s">
        <v>10875</v>
      </c>
      <c r="C11395" s="24" t="s">
        <v>10875</v>
      </c>
      <c r="D11395" s="23">
        <v>678</v>
      </c>
      <c r="E11395" s="20" t="s">
        <v>97</v>
      </c>
      <c r="F11395" s="20" t="s">
        <v>442</v>
      </c>
    </row>
    <row r="11396" spans="1:6">
      <c r="A11396" s="23">
        <v>11302</v>
      </c>
      <c r="B11396" s="24" t="s">
        <v>10876</v>
      </c>
      <c r="C11396" s="24" t="s">
        <v>10876</v>
      </c>
      <c r="D11396" s="23">
        <v>678</v>
      </c>
      <c r="E11396" s="20" t="s">
        <v>97</v>
      </c>
      <c r="F11396" s="20" t="s">
        <v>442</v>
      </c>
    </row>
    <row r="11397" spans="1:6">
      <c r="A11397" s="23">
        <v>11303</v>
      </c>
      <c r="B11397" s="24" t="s">
        <v>10877</v>
      </c>
      <c r="C11397" s="24" t="s">
        <v>10877</v>
      </c>
      <c r="D11397" s="23">
        <v>678</v>
      </c>
      <c r="E11397" s="20" t="s">
        <v>97</v>
      </c>
      <c r="F11397" s="20" t="s">
        <v>442</v>
      </c>
    </row>
    <row r="11398" spans="1:6">
      <c r="A11398" s="23">
        <v>11304</v>
      </c>
      <c r="B11398" s="24" t="s">
        <v>10878</v>
      </c>
      <c r="C11398" s="24" t="s">
        <v>10878</v>
      </c>
      <c r="D11398" s="23">
        <v>678</v>
      </c>
      <c r="E11398" s="20" t="s">
        <v>97</v>
      </c>
      <c r="F11398" s="20" t="s">
        <v>442</v>
      </c>
    </row>
    <row r="11399" spans="1:6">
      <c r="A11399" s="23">
        <v>11305</v>
      </c>
      <c r="B11399" s="24" t="s">
        <v>10879</v>
      </c>
      <c r="C11399" s="24" t="s">
        <v>10879</v>
      </c>
      <c r="D11399" s="23">
        <v>678</v>
      </c>
      <c r="E11399" s="20" t="s">
        <v>97</v>
      </c>
      <c r="F11399" s="20" t="s">
        <v>442</v>
      </c>
    </row>
    <row r="11400" spans="1:6">
      <c r="A11400" s="23">
        <v>11306</v>
      </c>
      <c r="B11400" s="24" t="s">
        <v>10880</v>
      </c>
      <c r="C11400" s="24" t="s">
        <v>10880</v>
      </c>
      <c r="D11400" s="23">
        <v>678</v>
      </c>
      <c r="E11400" s="20" t="s">
        <v>97</v>
      </c>
      <c r="F11400" s="20" t="s">
        <v>442</v>
      </c>
    </row>
    <row r="11401" spans="1:6">
      <c r="A11401" s="23">
        <v>11308</v>
      </c>
      <c r="B11401" s="24" t="s">
        <v>10882</v>
      </c>
      <c r="C11401" s="24" t="s">
        <v>10882</v>
      </c>
      <c r="D11401" s="23">
        <v>678</v>
      </c>
      <c r="E11401" s="20" t="s">
        <v>97</v>
      </c>
      <c r="F11401" s="20" t="s">
        <v>442</v>
      </c>
    </row>
    <row r="11402" spans="1:6">
      <c r="A11402" s="23">
        <v>11309</v>
      </c>
      <c r="B11402" s="24" t="s">
        <v>10883</v>
      </c>
      <c r="C11402" s="24" t="s">
        <v>10883</v>
      </c>
      <c r="D11402" s="23">
        <v>678</v>
      </c>
      <c r="E11402" s="20" t="s">
        <v>97</v>
      </c>
      <c r="F11402" s="20" t="s">
        <v>442</v>
      </c>
    </row>
    <row r="11403" spans="1:6">
      <c r="A11403" s="23">
        <v>11310</v>
      </c>
      <c r="B11403" s="24" t="s">
        <v>10884</v>
      </c>
      <c r="C11403" s="24" t="s">
        <v>10884</v>
      </c>
      <c r="D11403" s="23">
        <v>678</v>
      </c>
      <c r="E11403" s="20" t="s">
        <v>97</v>
      </c>
      <c r="F11403" s="20" t="s">
        <v>442</v>
      </c>
    </row>
    <row r="11404" spans="1:6">
      <c r="A11404" s="23">
        <v>11311</v>
      </c>
      <c r="B11404" s="24" t="s">
        <v>10885</v>
      </c>
      <c r="C11404" s="24" t="s">
        <v>18133</v>
      </c>
      <c r="D11404" s="23">
        <v>678</v>
      </c>
      <c r="E11404" s="20" t="s">
        <v>97</v>
      </c>
      <c r="F11404" s="20" t="s">
        <v>442</v>
      </c>
    </row>
    <row r="11405" spans="1:6">
      <c r="A11405" s="23">
        <v>11312</v>
      </c>
      <c r="B11405" s="24" t="s">
        <v>7758</v>
      </c>
      <c r="C11405" s="24" t="s">
        <v>15591</v>
      </c>
      <c r="D11405" s="23">
        <v>678</v>
      </c>
      <c r="E11405" s="20" t="s">
        <v>97</v>
      </c>
      <c r="F11405" s="20" t="s">
        <v>442</v>
      </c>
    </row>
    <row r="11406" spans="1:6">
      <c r="A11406" s="23">
        <v>11313</v>
      </c>
      <c r="B11406" s="24" t="s">
        <v>10886</v>
      </c>
      <c r="C11406" s="24" t="s">
        <v>10847</v>
      </c>
      <c r="D11406" s="23">
        <v>678</v>
      </c>
      <c r="E11406" s="20" t="s">
        <v>97</v>
      </c>
      <c r="F11406" s="20" t="s">
        <v>442</v>
      </c>
    </row>
    <row r="11407" spans="1:6">
      <c r="A11407" s="23">
        <v>11314</v>
      </c>
      <c r="B11407" s="24" t="s">
        <v>10887</v>
      </c>
      <c r="C11407" s="24" t="s">
        <v>18134</v>
      </c>
      <c r="D11407" s="23">
        <v>678</v>
      </c>
      <c r="E11407" s="20" t="s">
        <v>97</v>
      </c>
      <c r="F11407" s="20" t="s">
        <v>442</v>
      </c>
    </row>
    <row r="11408" spans="1:6">
      <c r="A11408" s="23">
        <v>11323</v>
      </c>
      <c r="B11408" s="24" t="s">
        <v>10896</v>
      </c>
      <c r="C11408" s="25" t="s">
        <v>2440</v>
      </c>
      <c r="D11408" s="23">
        <v>679</v>
      </c>
      <c r="E11408" s="20" t="s">
        <v>2439</v>
      </c>
      <c r="F11408" s="20" t="s">
        <v>442</v>
      </c>
    </row>
    <row r="11409" spans="1:6">
      <c r="A11409" s="23">
        <v>11315</v>
      </c>
      <c r="B11409" s="24" t="s">
        <v>10888</v>
      </c>
      <c r="C11409" s="24" t="s">
        <v>10888</v>
      </c>
      <c r="D11409" s="23">
        <v>679</v>
      </c>
      <c r="E11409" s="20" t="s">
        <v>2439</v>
      </c>
      <c r="F11409" s="20" t="s">
        <v>442</v>
      </c>
    </row>
    <row r="11410" spans="1:6">
      <c r="A11410" s="23">
        <v>11316</v>
      </c>
      <c r="B11410" s="24" t="s">
        <v>10889</v>
      </c>
      <c r="C11410" s="24" t="s">
        <v>10889</v>
      </c>
      <c r="D11410" s="23">
        <v>679</v>
      </c>
      <c r="E11410" s="20" t="s">
        <v>2439</v>
      </c>
      <c r="F11410" s="20" t="s">
        <v>442</v>
      </c>
    </row>
    <row r="11411" spans="1:6">
      <c r="A11411" s="23">
        <v>11317</v>
      </c>
      <c r="B11411" s="24" t="s">
        <v>10890</v>
      </c>
      <c r="C11411" s="24" t="s">
        <v>10890</v>
      </c>
      <c r="D11411" s="23">
        <v>679</v>
      </c>
      <c r="E11411" s="20" t="s">
        <v>2439</v>
      </c>
      <c r="F11411" s="20" t="s">
        <v>442</v>
      </c>
    </row>
    <row r="11412" spans="1:6">
      <c r="A11412" s="23">
        <v>11318</v>
      </c>
      <c r="B11412" s="24" t="s">
        <v>10891</v>
      </c>
      <c r="C11412" s="24" t="s">
        <v>10891</v>
      </c>
      <c r="D11412" s="23">
        <v>679</v>
      </c>
      <c r="E11412" s="20" t="s">
        <v>2439</v>
      </c>
      <c r="F11412" s="20" t="s">
        <v>442</v>
      </c>
    </row>
    <row r="11413" spans="1:6">
      <c r="A11413" s="23">
        <v>11319</v>
      </c>
      <c r="B11413" s="24" t="s">
        <v>10892</v>
      </c>
      <c r="C11413" s="24" t="s">
        <v>10892</v>
      </c>
      <c r="D11413" s="23">
        <v>679</v>
      </c>
      <c r="E11413" s="20" t="s">
        <v>2439</v>
      </c>
      <c r="F11413" s="20" t="s">
        <v>442</v>
      </c>
    </row>
    <row r="11414" spans="1:6">
      <c r="A11414" s="23">
        <v>11320</v>
      </c>
      <c r="B11414" s="24" t="s">
        <v>10893</v>
      </c>
      <c r="C11414" s="24" t="s">
        <v>10893</v>
      </c>
      <c r="D11414" s="23">
        <v>679</v>
      </c>
      <c r="E11414" s="20" t="s">
        <v>2439</v>
      </c>
      <c r="F11414" s="20" t="s">
        <v>442</v>
      </c>
    </row>
    <row r="11415" spans="1:6">
      <c r="A11415" s="23">
        <v>11321</v>
      </c>
      <c r="B11415" s="24" t="s">
        <v>10894</v>
      </c>
      <c r="C11415" s="24" t="s">
        <v>10894</v>
      </c>
      <c r="D11415" s="23">
        <v>679</v>
      </c>
      <c r="E11415" s="20" t="s">
        <v>2439</v>
      </c>
      <c r="F11415" s="20" t="s">
        <v>442</v>
      </c>
    </row>
    <row r="11416" spans="1:6">
      <c r="A11416" s="23">
        <v>11322</v>
      </c>
      <c r="B11416" s="24" t="s">
        <v>10895</v>
      </c>
      <c r="C11416" s="24" t="s">
        <v>10895</v>
      </c>
      <c r="D11416" s="23">
        <v>679</v>
      </c>
      <c r="E11416" s="20" t="s">
        <v>2439</v>
      </c>
      <c r="F11416" s="20" t="s">
        <v>442</v>
      </c>
    </row>
    <row r="11417" spans="1:6">
      <c r="A11417" s="23">
        <v>11324</v>
      </c>
      <c r="B11417" s="24" t="s">
        <v>10897</v>
      </c>
      <c r="C11417" s="24" t="s">
        <v>10897</v>
      </c>
      <c r="D11417" s="23">
        <v>679</v>
      </c>
      <c r="E11417" s="20" t="s">
        <v>2439</v>
      </c>
      <c r="F11417" s="20" t="s">
        <v>442</v>
      </c>
    </row>
    <row r="11418" spans="1:6">
      <c r="A11418" s="23">
        <v>11325</v>
      </c>
      <c r="B11418" s="24" t="s">
        <v>10898</v>
      </c>
      <c r="C11418" s="24" t="s">
        <v>10898</v>
      </c>
      <c r="D11418" s="23">
        <v>679</v>
      </c>
      <c r="E11418" s="20" t="s">
        <v>2439</v>
      </c>
      <c r="F11418" s="20" t="s">
        <v>442</v>
      </c>
    </row>
    <row r="11419" spans="1:6">
      <c r="A11419" s="23">
        <v>11326</v>
      </c>
      <c r="B11419" s="24" t="s">
        <v>10899</v>
      </c>
      <c r="C11419" s="24" t="s">
        <v>10899</v>
      </c>
      <c r="D11419" s="23">
        <v>679</v>
      </c>
      <c r="E11419" s="20" t="s">
        <v>2439</v>
      </c>
      <c r="F11419" s="20" t="s">
        <v>442</v>
      </c>
    </row>
    <row r="11420" spans="1:6">
      <c r="A11420" s="23">
        <v>11327</v>
      </c>
      <c r="B11420" s="24" t="s">
        <v>3164</v>
      </c>
      <c r="C11420" s="24" t="s">
        <v>12203</v>
      </c>
      <c r="D11420" s="23">
        <v>679</v>
      </c>
      <c r="E11420" s="20" t="s">
        <v>2439</v>
      </c>
      <c r="F11420" s="20" t="s">
        <v>442</v>
      </c>
    </row>
    <row r="11421" spans="1:6">
      <c r="A11421" s="23">
        <v>11328</v>
      </c>
      <c r="B11421" s="24" t="s">
        <v>10900</v>
      </c>
      <c r="C11421" s="24" t="s">
        <v>18135</v>
      </c>
      <c r="D11421" s="23">
        <v>679</v>
      </c>
      <c r="E11421" s="20" t="s">
        <v>2439</v>
      </c>
      <c r="F11421" s="20" t="s">
        <v>442</v>
      </c>
    </row>
    <row r="11422" spans="1:6">
      <c r="A11422" s="23">
        <v>11329</v>
      </c>
      <c r="B11422" s="24" t="s">
        <v>10901</v>
      </c>
      <c r="C11422" s="24" t="s">
        <v>18136</v>
      </c>
      <c r="D11422" s="23">
        <v>679</v>
      </c>
      <c r="E11422" s="20" t="s">
        <v>2439</v>
      </c>
      <c r="F11422" s="20" t="s">
        <v>442</v>
      </c>
    </row>
    <row r="11423" spans="1:6">
      <c r="A11423" s="23">
        <v>11330</v>
      </c>
      <c r="B11423" s="24" t="s">
        <v>10902</v>
      </c>
      <c r="C11423" s="24" t="s">
        <v>18137</v>
      </c>
      <c r="D11423" s="23">
        <v>679</v>
      </c>
      <c r="E11423" s="20" t="s">
        <v>2439</v>
      </c>
      <c r="F11423" s="20" t="s">
        <v>442</v>
      </c>
    </row>
    <row r="11424" spans="1:6">
      <c r="A11424" s="23">
        <v>11331</v>
      </c>
      <c r="B11424" s="24" t="s">
        <v>3198</v>
      </c>
      <c r="C11424" s="24" t="s">
        <v>3198</v>
      </c>
      <c r="D11424" s="23">
        <v>680</v>
      </c>
      <c r="E11424" s="20" t="s">
        <v>2423</v>
      </c>
      <c r="F11424" s="20" t="s">
        <v>442</v>
      </c>
    </row>
    <row r="11425" spans="1:6">
      <c r="A11425" s="23">
        <v>11332</v>
      </c>
      <c r="B11425" s="24" t="s">
        <v>3199</v>
      </c>
      <c r="C11425" s="24" t="s">
        <v>3199</v>
      </c>
      <c r="D11425" s="23">
        <v>680</v>
      </c>
      <c r="E11425" s="20" t="s">
        <v>2423</v>
      </c>
      <c r="F11425" s="20" t="s">
        <v>442</v>
      </c>
    </row>
    <row r="11426" spans="1:6">
      <c r="A11426" s="23">
        <v>11333</v>
      </c>
      <c r="B11426" s="24" t="s">
        <v>3200</v>
      </c>
      <c r="C11426" s="24" t="s">
        <v>3200</v>
      </c>
      <c r="D11426" s="23">
        <v>680</v>
      </c>
      <c r="E11426" s="20" t="s">
        <v>2423</v>
      </c>
      <c r="F11426" s="20" t="s">
        <v>442</v>
      </c>
    </row>
    <row r="11427" spans="1:6">
      <c r="A11427" s="23">
        <v>11334</v>
      </c>
      <c r="B11427" s="24" t="s">
        <v>3201</v>
      </c>
      <c r="C11427" s="24" t="s">
        <v>3201</v>
      </c>
      <c r="D11427" s="23">
        <v>680</v>
      </c>
      <c r="E11427" s="20" t="s">
        <v>2423</v>
      </c>
      <c r="F11427" s="20" t="s">
        <v>442</v>
      </c>
    </row>
    <row r="11428" spans="1:6">
      <c r="A11428" s="23">
        <v>11335</v>
      </c>
      <c r="B11428" s="24" t="s">
        <v>3202</v>
      </c>
      <c r="C11428" s="24" t="s">
        <v>3202</v>
      </c>
      <c r="D11428" s="23">
        <v>680</v>
      </c>
      <c r="E11428" s="20" t="s">
        <v>2423</v>
      </c>
      <c r="F11428" s="20" t="s">
        <v>442</v>
      </c>
    </row>
    <row r="11429" spans="1:6">
      <c r="A11429" s="23">
        <v>11336</v>
      </c>
      <c r="B11429" s="24" t="s">
        <v>3263</v>
      </c>
      <c r="C11429" s="24" t="s">
        <v>3263</v>
      </c>
      <c r="D11429" s="23">
        <v>680</v>
      </c>
      <c r="E11429" s="20" t="s">
        <v>2423</v>
      </c>
      <c r="F11429" s="20" t="s">
        <v>442</v>
      </c>
    </row>
    <row r="11430" spans="1:6">
      <c r="A11430" s="23">
        <v>11337</v>
      </c>
      <c r="B11430" s="24" t="s">
        <v>3264</v>
      </c>
      <c r="C11430" s="24" t="s">
        <v>3264</v>
      </c>
      <c r="D11430" s="23">
        <v>680</v>
      </c>
      <c r="E11430" s="20" t="s">
        <v>2423</v>
      </c>
      <c r="F11430" s="20" t="s">
        <v>442</v>
      </c>
    </row>
    <row r="11431" spans="1:6">
      <c r="A11431" s="23">
        <v>11338</v>
      </c>
      <c r="B11431" s="24" t="s">
        <v>3265</v>
      </c>
      <c r="C11431" s="24" t="s">
        <v>3265</v>
      </c>
      <c r="D11431" s="23">
        <v>680</v>
      </c>
      <c r="E11431" s="20" t="s">
        <v>2423</v>
      </c>
      <c r="F11431" s="20" t="s">
        <v>442</v>
      </c>
    </row>
    <row r="11432" spans="1:6">
      <c r="A11432" s="23">
        <v>11339</v>
      </c>
      <c r="B11432" s="24" t="s">
        <v>3266</v>
      </c>
      <c r="C11432" s="24" t="s">
        <v>3266</v>
      </c>
      <c r="D11432" s="23">
        <v>680</v>
      </c>
      <c r="E11432" s="20" t="s">
        <v>2423</v>
      </c>
      <c r="F11432" s="20" t="s">
        <v>442</v>
      </c>
    </row>
    <row r="11433" spans="1:6">
      <c r="A11433" s="23">
        <v>11340</v>
      </c>
      <c r="B11433" s="24" t="s">
        <v>10126</v>
      </c>
      <c r="C11433" s="24" t="s">
        <v>17645</v>
      </c>
      <c r="D11433" s="23">
        <v>680</v>
      </c>
      <c r="E11433" s="20" t="s">
        <v>2423</v>
      </c>
      <c r="F11433" s="20" t="s">
        <v>442</v>
      </c>
    </row>
    <row r="11434" spans="1:6">
      <c r="A11434" s="23">
        <v>11341</v>
      </c>
      <c r="B11434" s="24" t="s">
        <v>10903</v>
      </c>
      <c r="C11434" s="24" t="s">
        <v>18138</v>
      </c>
      <c r="D11434" s="23">
        <v>680</v>
      </c>
      <c r="E11434" s="20" t="s">
        <v>2423</v>
      </c>
      <c r="F11434" s="20" t="s">
        <v>442</v>
      </c>
    </row>
    <row r="11435" spans="1:6">
      <c r="A11435" s="23">
        <v>11349</v>
      </c>
      <c r="B11435" s="24" t="s">
        <v>10911</v>
      </c>
      <c r="C11435" s="25" t="s">
        <v>2443</v>
      </c>
      <c r="D11435" s="23">
        <v>681</v>
      </c>
      <c r="E11435" s="20" t="s">
        <v>2442</v>
      </c>
      <c r="F11435" s="20" t="s">
        <v>442</v>
      </c>
    </row>
    <row r="11436" spans="1:6">
      <c r="A11436" s="23">
        <v>11342</v>
      </c>
      <c r="B11436" s="24" t="s">
        <v>10904</v>
      </c>
      <c r="C11436" s="24" t="s">
        <v>10904</v>
      </c>
      <c r="D11436" s="23">
        <v>681</v>
      </c>
      <c r="E11436" s="20" t="s">
        <v>2442</v>
      </c>
      <c r="F11436" s="20" t="s">
        <v>442</v>
      </c>
    </row>
    <row r="11437" spans="1:6">
      <c r="A11437" s="23">
        <v>11343</v>
      </c>
      <c r="B11437" s="24" t="s">
        <v>10905</v>
      </c>
      <c r="C11437" s="24" t="s">
        <v>10905</v>
      </c>
      <c r="D11437" s="23">
        <v>681</v>
      </c>
      <c r="E11437" s="20" t="s">
        <v>2442</v>
      </c>
      <c r="F11437" s="20" t="s">
        <v>442</v>
      </c>
    </row>
    <row r="11438" spans="1:6">
      <c r="A11438" s="23">
        <v>11344</v>
      </c>
      <c r="B11438" s="24" t="s">
        <v>10906</v>
      </c>
      <c r="C11438" s="24" t="s">
        <v>10906</v>
      </c>
      <c r="D11438" s="23">
        <v>681</v>
      </c>
      <c r="E11438" s="20" t="s">
        <v>2442</v>
      </c>
      <c r="F11438" s="20" t="s">
        <v>442</v>
      </c>
    </row>
    <row r="11439" spans="1:6">
      <c r="A11439" s="23">
        <v>11345</v>
      </c>
      <c r="B11439" s="24" t="s">
        <v>10907</v>
      </c>
      <c r="C11439" s="24" t="s">
        <v>10907</v>
      </c>
      <c r="D11439" s="23">
        <v>681</v>
      </c>
      <c r="E11439" s="20" t="s">
        <v>2442</v>
      </c>
      <c r="F11439" s="20" t="s">
        <v>442</v>
      </c>
    </row>
    <row r="11440" spans="1:6">
      <c r="A11440" s="23">
        <v>11346</v>
      </c>
      <c r="B11440" s="24" t="s">
        <v>10908</v>
      </c>
      <c r="C11440" s="24" t="s">
        <v>10908</v>
      </c>
      <c r="D11440" s="23">
        <v>681</v>
      </c>
      <c r="E11440" s="20" t="s">
        <v>2442</v>
      </c>
      <c r="F11440" s="20" t="s">
        <v>442</v>
      </c>
    </row>
    <row r="11441" spans="1:6">
      <c r="A11441" s="23">
        <v>11347</v>
      </c>
      <c r="B11441" s="24" t="s">
        <v>10909</v>
      </c>
      <c r="C11441" s="24" t="s">
        <v>10909</v>
      </c>
      <c r="D11441" s="23">
        <v>681</v>
      </c>
      <c r="E11441" s="20" t="s">
        <v>2442</v>
      </c>
      <c r="F11441" s="20" t="s">
        <v>442</v>
      </c>
    </row>
    <row r="11442" spans="1:6">
      <c r="A11442" s="23">
        <v>11348</v>
      </c>
      <c r="B11442" s="24" t="s">
        <v>10910</v>
      </c>
      <c r="C11442" s="24" t="s">
        <v>18139</v>
      </c>
      <c r="D11442" s="23">
        <v>681</v>
      </c>
      <c r="E11442" s="20" t="s">
        <v>2442</v>
      </c>
      <c r="F11442" s="20" t="s">
        <v>442</v>
      </c>
    </row>
    <row r="11443" spans="1:6">
      <c r="A11443" s="23">
        <v>11350</v>
      </c>
      <c r="B11443" s="24" t="s">
        <v>10912</v>
      </c>
      <c r="C11443" s="24" t="s">
        <v>10912</v>
      </c>
      <c r="D11443" s="23">
        <v>681</v>
      </c>
      <c r="E11443" s="20" t="s">
        <v>2442</v>
      </c>
      <c r="F11443" s="20" t="s">
        <v>442</v>
      </c>
    </row>
    <row r="11444" spans="1:6">
      <c r="A11444" s="23">
        <v>11351</v>
      </c>
      <c r="B11444" s="24" t="s">
        <v>10913</v>
      </c>
      <c r="C11444" s="24" t="s">
        <v>10913</v>
      </c>
      <c r="D11444" s="23">
        <v>681</v>
      </c>
      <c r="E11444" s="20" t="s">
        <v>2442</v>
      </c>
      <c r="F11444" s="20" t="s">
        <v>442</v>
      </c>
    </row>
    <row r="11445" spans="1:6">
      <c r="A11445" s="23">
        <v>11352</v>
      </c>
      <c r="B11445" s="24" t="s">
        <v>10914</v>
      </c>
      <c r="C11445" s="24" t="s">
        <v>10914</v>
      </c>
      <c r="D11445" s="23">
        <v>681</v>
      </c>
      <c r="E11445" s="20" t="s">
        <v>2442</v>
      </c>
      <c r="F11445" s="20" t="s">
        <v>442</v>
      </c>
    </row>
    <row r="11446" spans="1:6">
      <c r="A11446" s="23">
        <v>11355</v>
      </c>
      <c r="B11446" s="24" t="s">
        <v>3915</v>
      </c>
      <c r="C11446" s="25" t="s">
        <v>2179</v>
      </c>
      <c r="D11446" s="23">
        <v>682</v>
      </c>
      <c r="E11446" s="20" t="s">
        <v>2178</v>
      </c>
      <c r="F11446" s="20" t="s">
        <v>387</v>
      </c>
    </row>
    <row r="11447" spans="1:6">
      <c r="A11447" s="23">
        <v>11353</v>
      </c>
      <c r="B11447" s="24" t="s">
        <v>10915</v>
      </c>
      <c r="C11447" s="24" t="s">
        <v>18140</v>
      </c>
      <c r="D11447" s="23">
        <v>682</v>
      </c>
      <c r="E11447" s="20" t="s">
        <v>2178</v>
      </c>
      <c r="F11447" s="20" t="s">
        <v>387</v>
      </c>
    </row>
    <row r="11448" spans="1:6">
      <c r="A11448" s="23">
        <v>11354</v>
      </c>
      <c r="B11448" s="24" t="s">
        <v>3707</v>
      </c>
      <c r="C11448" s="24" t="s">
        <v>1578</v>
      </c>
      <c r="D11448" s="23">
        <v>682</v>
      </c>
      <c r="E11448" s="20" t="s">
        <v>2178</v>
      </c>
      <c r="F11448" s="20" t="s">
        <v>387</v>
      </c>
    </row>
    <row r="11449" spans="1:6">
      <c r="A11449" s="23">
        <v>11356</v>
      </c>
      <c r="B11449" s="24" t="s">
        <v>10916</v>
      </c>
      <c r="C11449" s="24" t="s">
        <v>18141</v>
      </c>
      <c r="D11449" s="23">
        <v>682</v>
      </c>
      <c r="E11449" s="20" t="s">
        <v>2178</v>
      </c>
      <c r="F11449" s="20" t="s">
        <v>387</v>
      </c>
    </row>
    <row r="11450" spans="1:6">
      <c r="A11450" s="23">
        <v>11357</v>
      </c>
      <c r="B11450" s="24" t="s">
        <v>2821</v>
      </c>
      <c r="C11450" s="24" t="s">
        <v>11460</v>
      </c>
      <c r="D11450" s="23">
        <v>682</v>
      </c>
      <c r="E11450" s="20" t="s">
        <v>2178</v>
      </c>
      <c r="F11450" s="20" t="s">
        <v>387</v>
      </c>
    </row>
    <row r="11451" spans="1:6">
      <c r="A11451" s="23">
        <v>11358</v>
      </c>
      <c r="B11451" s="24" t="s">
        <v>10917</v>
      </c>
      <c r="C11451" s="24" t="s">
        <v>18142</v>
      </c>
      <c r="D11451" s="23">
        <v>682</v>
      </c>
      <c r="E11451" s="20" t="s">
        <v>2178</v>
      </c>
      <c r="F11451" s="20" t="s">
        <v>387</v>
      </c>
    </row>
    <row r="11452" spans="1:6">
      <c r="A11452" s="23">
        <v>11359</v>
      </c>
      <c r="B11452" s="24" t="s">
        <v>10918</v>
      </c>
      <c r="C11452" s="24" t="s">
        <v>18143</v>
      </c>
      <c r="D11452" s="23">
        <v>682</v>
      </c>
      <c r="E11452" s="20" t="s">
        <v>2178</v>
      </c>
      <c r="F11452" s="20" t="s">
        <v>387</v>
      </c>
    </row>
    <row r="11453" spans="1:6">
      <c r="A11453" s="23">
        <v>11360</v>
      </c>
      <c r="B11453" s="24" t="s">
        <v>10919</v>
      </c>
      <c r="C11453" s="24" t="s">
        <v>18144</v>
      </c>
      <c r="D11453" s="23">
        <v>682</v>
      </c>
      <c r="E11453" s="20" t="s">
        <v>2178</v>
      </c>
      <c r="F11453" s="20" t="s">
        <v>387</v>
      </c>
    </row>
    <row r="11454" spans="1:6">
      <c r="A11454" s="23">
        <v>11361</v>
      </c>
      <c r="B11454" s="24" t="s">
        <v>10920</v>
      </c>
      <c r="C11454" s="24" t="s">
        <v>18145</v>
      </c>
      <c r="D11454" s="23">
        <v>682</v>
      </c>
      <c r="E11454" s="20" t="s">
        <v>2178</v>
      </c>
      <c r="F11454" s="20" t="s">
        <v>387</v>
      </c>
    </row>
    <row r="11455" spans="1:6">
      <c r="A11455" s="23">
        <v>11362</v>
      </c>
      <c r="B11455" s="24" t="s">
        <v>10126</v>
      </c>
      <c r="C11455" s="24" t="s">
        <v>17645</v>
      </c>
      <c r="D11455" s="23">
        <v>682</v>
      </c>
      <c r="E11455" s="20" t="s">
        <v>2178</v>
      </c>
      <c r="F11455" s="20" t="s">
        <v>387</v>
      </c>
    </row>
    <row r="11456" spans="1:6">
      <c r="A11456" s="23">
        <v>11363</v>
      </c>
      <c r="B11456" s="24" t="s">
        <v>2602</v>
      </c>
      <c r="C11456" s="24" t="s">
        <v>1571</v>
      </c>
      <c r="D11456" s="23">
        <v>682</v>
      </c>
      <c r="E11456" s="20" t="s">
        <v>2178</v>
      </c>
      <c r="F11456" s="20" t="s">
        <v>387</v>
      </c>
    </row>
    <row r="11457" spans="1:6">
      <c r="A11457" s="23">
        <v>11364</v>
      </c>
      <c r="B11457" s="24" t="s">
        <v>3918</v>
      </c>
      <c r="C11457" s="24" t="s">
        <v>11789</v>
      </c>
      <c r="D11457" s="23">
        <v>682</v>
      </c>
      <c r="E11457" s="20" t="s">
        <v>2178</v>
      </c>
      <c r="F11457" s="20" t="s">
        <v>387</v>
      </c>
    </row>
    <row r="11458" spans="1:6">
      <c r="A11458" s="23">
        <v>11365</v>
      </c>
      <c r="B11458" s="24" t="s">
        <v>10921</v>
      </c>
      <c r="C11458" s="24" t="s">
        <v>18146</v>
      </c>
      <c r="D11458" s="23">
        <v>682</v>
      </c>
      <c r="E11458" s="20" t="s">
        <v>2178</v>
      </c>
      <c r="F11458" s="20" t="s">
        <v>387</v>
      </c>
    </row>
    <row r="11459" spans="1:6">
      <c r="A11459" s="23">
        <v>11366</v>
      </c>
      <c r="B11459" s="24" t="s">
        <v>10922</v>
      </c>
      <c r="C11459" s="24" t="s">
        <v>18147</v>
      </c>
      <c r="D11459" s="23">
        <v>682</v>
      </c>
      <c r="E11459" s="20" t="s">
        <v>2178</v>
      </c>
      <c r="F11459" s="20" t="s">
        <v>387</v>
      </c>
    </row>
    <row r="11460" spans="1:6">
      <c r="A11460" s="23">
        <v>11367</v>
      </c>
      <c r="B11460" s="24" t="s">
        <v>10923</v>
      </c>
      <c r="C11460" s="24" t="s">
        <v>18148</v>
      </c>
      <c r="D11460" s="23">
        <v>682</v>
      </c>
      <c r="E11460" s="20" t="s">
        <v>2178</v>
      </c>
      <c r="F11460" s="20" t="s">
        <v>387</v>
      </c>
    </row>
    <row r="11461" spans="1:6">
      <c r="A11461" s="23">
        <v>11375</v>
      </c>
      <c r="B11461" s="24" t="s">
        <v>3120</v>
      </c>
      <c r="C11461" s="25" t="s">
        <v>2182</v>
      </c>
      <c r="D11461" s="23">
        <v>683</v>
      </c>
      <c r="E11461" s="20" t="s">
        <v>2181</v>
      </c>
      <c r="F11461" s="20" t="s">
        <v>387</v>
      </c>
    </row>
    <row r="11462" spans="1:6">
      <c r="A11462" s="23">
        <v>11368</v>
      </c>
      <c r="B11462" s="24" t="s">
        <v>3196</v>
      </c>
      <c r="C11462" s="24" t="s">
        <v>12223</v>
      </c>
      <c r="D11462" s="23">
        <v>683</v>
      </c>
      <c r="E11462" s="20" t="s">
        <v>2181</v>
      </c>
      <c r="F11462" s="20" t="s">
        <v>387</v>
      </c>
    </row>
    <row r="11463" spans="1:6">
      <c r="A11463" s="23">
        <v>11369</v>
      </c>
      <c r="B11463" s="24" t="s">
        <v>7441</v>
      </c>
      <c r="C11463" s="24" t="s">
        <v>15312</v>
      </c>
      <c r="D11463" s="23">
        <v>683</v>
      </c>
      <c r="E11463" s="20" t="s">
        <v>2181</v>
      </c>
      <c r="F11463" s="20" t="s">
        <v>387</v>
      </c>
    </row>
    <row r="11464" spans="1:6">
      <c r="A11464" s="23">
        <v>11370</v>
      </c>
      <c r="B11464" s="24" t="s">
        <v>10924</v>
      </c>
      <c r="C11464" s="24" t="s">
        <v>18149</v>
      </c>
      <c r="D11464" s="23">
        <v>683</v>
      </c>
      <c r="E11464" s="20" t="s">
        <v>2181</v>
      </c>
      <c r="F11464" s="20" t="s">
        <v>387</v>
      </c>
    </row>
    <row r="11465" spans="1:6">
      <c r="A11465" s="23">
        <v>11371</v>
      </c>
      <c r="B11465" s="24" t="s">
        <v>10925</v>
      </c>
      <c r="C11465" s="24" t="s">
        <v>18150</v>
      </c>
      <c r="D11465" s="23">
        <v>683</v>
      </c>
      <c r="E11465" s="20" t="s">
        <v>2181</v>
      </c>
      <c r="F11465" s="20" t="s">
        <v>387</v>
      </c>
    </row>
    <row r="11466" spans="1:6">
      <c r="A11466" s="23">
        <v>11372</v>
      </c>
      <c r="B11466" s="24" t="s">
        <v>10664</v>
      </c>
      <c r="C11466" s="24" t="s">
        <v>18003</v>
      </c>
      <c r="D11466" s="23">
        <v>683</v>
      </c>
      <c r="E11466" s="20" t="s">
        <v>2181</v>
      </c>
      <c r="F11466" s="20" t="s">
        <v>387</v>
      </c>
    </row>
    <row r="11467" spans="1:6">
      <c r="A11467" s="23">
        <v>11373</v>
      </c>
      <c r="B11467" s="24" t="s">
        <v>8530</v>
      </c>
      <c r="C11467" s="24" t="s">
        <v>1360</v>
      </c>
      <c r="D11467" s="23">
        <v>683</v>
      </c>
      <c r="E11467" s="20" t="s">
        <v>2181</v>
      </c>
      <c r="F11467" s="20" t="s">
        <v>387</v>
      </c>
    </row>
    <row r="11468" spans="1:6">
      <c r="A11468" s="23">
        <v>11374</v>
      </c>
      <c r="B11468" s="24" t="s">
        <v>10926</v>
      </c>
      <c r="C11468" s="24" t="s">
        <v>18151</v>
      </c>
      <c r="D11468" s="23">
        <v>683</v>
      </c>
      <c r="E11468" s="20" t="s">
        <v>2181</v>
      </c>
      <c r="F11468" s="20" t="s">
        <v>387</v>
      </c>
    </row>
    <row r="11469" spans="1:6">
      <c r="A11469" s="23">
        <v>11376</v>
      </c>
      <c r="B11469" s="24" t="s">
        <v>6018</v>
      </c>
      <c r="C11469" s="24" t="s">
        <v>399</v>
      </c>
      <c r="D11469" s="23">
        <v>683</v>
      </c>
      <c r="E11469" s="20" t="s">
        <v>2181</v>
      </c>
      <c r="F11469" s="20" t="s">
        <v>387</v>
      </c>
    </row>
    <row r="11470" spans="1:6">
      <c r="A11470" s="23">
        <v>11377</v>
      </c>
      <c r="B11470" s="24" t="s">
        <v>10927</v>
      </c>
      <c r="C11470" s="24" t="s">
        <v>12111</v>
      </c>
      <c r="D11470" s="23">
        <v>683</v>
      </c>
      <c r="E11470" s="20" t="s">
        <v>2181</v>
      </c>
      <c r="F11470" s="20" t="s">
        <v>387</v>
      </c>
    </row>
    <row r="11471" spans="1:6">
      <c r="A11471" s="23">
        <v>11382</v>
      </c>
      <c r="B11471" s="24" t="s">
        <v>9920</v>
      </c>
      <c r="C11471" s="25" t="s">
        <v>98</v>
      </c>
      <c r="D11471" s="23">
        <v>684</v>
      </c>
      <c r="E11471" s="20" t="s">
        <v>97</v>
      </c>
      <c r="F11471" s="20" t="s">
        <v>387</v>
      </c>
    </row>
    <row r="11472" spans="1:6">
      <c r="A11472" s="23">
        <v>11378</v>
      </c>
      <c r="B11472" s="24" t="s">
        <v>3150</v>
      </c>
      <c r="C11472" s="24" t="s">
        <v>49</v>
      </c>
      <c r="D11472" s="23">
        <v>684</v>
      </c>
      <c r="E11472" s="20" t="s">
        <v>97</v>
      </c>
      <c r="F11472" s="20" t="s">
        <v>387</v>
      </c>
    </row>
    <row r="11473" spans="1:6">
      <c r="A11473" s="23">
        <v>11379</v>
      </c>
      <c r="B11473" s="24" t="s">
        <v>10928</v>
      </c>
      <c r="C11473" s="24" t="s">
        <v>18152</v>
      </c>
      <c r="D11473" s="23">
        <v>684</v>
      </c>
      <c r="E11473" s="20" t="s">
        <v>97</v>
      </c>
      <c r="F11473" s="20" t="s">
        <v>387</v>
      </c>
    </row>
    <row r="11474" spans="1:6">
      <c r="A11474" s="23">
        <v>11380</v>
      </c>
      <c r="B11474" s="24" t="s">
        <v>4969</v>
      </c>
      <c r="C11474" s="24" t="s">
        <v>13160</v>
      </c>
      <c r="D11474" s="23">
        <v>684</v>
      </c>
      <c r="E11474" s="20" t="s">
        <v>97</v>
      </c>
      <c r="F11474" s="20" t="s">
        <v>387</v>
      </c>
    </row>
    <row r="11475" spans="1:6">
      <c r="A11475" s="23">
        <v>11381</v>
      </c>
      <c r="B11475" s="24" t="s">
        <v>10929</v>
      </c>
      <c r="C11475" s="24" t="s">
        <v>10891</v>
      </c>
      <c r="D11475" s="23">
        <v>684</v>
      </c>
      <c r="E11475" s="20" t="s">
        <v>97</v>
      </c>
      <c r="F11475" s="20" t="s">
        <v>387</v>
      </c>
    </row>
    <row r="11476" spans="1:6">
      <c r="A11476" s="23">
        <v>11383</v>
      </c>
      <c r="B11476" s="24" t="s">
        <v>2602</v>
      </c>
      <c r="C11476" s="24" t="s">
        <v>1571</v>
      </c>
      <c r="D11476" s="23">
        <v>684</v>
      </c>
      <c r="E11476" s="20" t="s">
        <v>97</v>
      </c>
      <c r="F11476" s="20" t="s">
        <v>387</v>
      </c>
    </row>
    <row r="11477" spans="1:6">
      <c r="A11477" s="23">
        <v>11384</v>
      </c>
      <c r="B11477" s="24" t="s">
        <v>10930</v>
      </c>
      <c r="C11477" s="24" t="s">
        <v>10629</v>
      </c>
      <c r="D11477" s="23">
        <v>684</v>
      </c>
      <c r="E11477" s="20" t="s">
        <v>97</v>
      </c>
      <c r="F11477" s="20" t="s">
        <v>387</v>
      </c>
    </row>
    <row r="11478" spans="1:6">
      <c r="A11478" s="23">
        <v>11385</v>
      </c>
      <c r="B11478" s="24" t="s">
        <v>10931</v>
      </c>
      <c r="C11478" s="24" t="s">
        <v>18153</v>
      </c>
      <c r="D11478" s="23">
        <v>684</v>
      </c>
      <c r="E11478" s="20" t="s">
        <v>97</v>
      </c>
      <c r="F11478" s="20" t="s">
        <v>387</v>
      </c>
    </row>
    <row r="11479" spans="1:6">
      <c r="A11479" s="23">
        <v>11390</v>
      </c>
      <c r="B11479" s="24" t="s">
        <v>10935</v>
      </c>
      <c r="C11479" s="25" t="s">
        <v>2186</v>
      </c>
      <c r="D11479" s="23">
        <v>685</v>
      </c>
      <c r="E11479" s="20" t="s">
        <v>2185</v>
      </c>
      <c r="F11479" s="20" t="s">
        <v>387</v>
      </c>
    </row>
    <row r="11480" spans="1:6">
      <c r="A11480" s="23">
        <v>11386</v>
      </c>
      <c r="B11480" s="24" t="s">
        <v>10932</v>
      </c>
      <c r="C11480" s="24" t="s">
        <v>18154</v>
      </c>
      <c r="D11480" s="23">
        <v>685</v>
      </c>
      <c r="E11480" s="20" t="s">
        <v>2185</v>
      </c>
      <c r="F11480" s="20" t="s">
        <v>387</v>
      </c>
    </row>
    <row r="11481" spans="1:6">
      <c r="A11481" s="23">
        <v>11387</v>
      </c>
      <c r="B11481" s="24" t="s">
        <v>3114</v>
      </c>
      <c r="C11481" s="24" t="s">
        <v>11793</v>
      </c>
      <c r="D11481" s="23">
        <v>685</v>
      </c>
      <c r="E11481" s="20" t="s">
        <v>2185</v>
      </c>
      <c r="F11481" s="20" t="s">
        <v>387</v>
      </c>
    </row>
    <row r="11482" spans="1:6">
      <c r="A11482" s="23">
        <v>11388</v>
      </c>
      <c r="B11482" s="24" t="s">
        <v>10933</v>
      </c>
      <c r="C11482" s="24" t="s">
        <v>18155</v>
      </c>
      <c r="D11482" s="23">
        <v>685</v>
      </c>
      <c r="E11482" s="20" t="s">
        <v>2185</v>
      </c>
      <c r="F11482" s="20" t="s">
        <v>387</v>
      </c>
    </row>
    <row r="11483" spans="1:6">
      <c r="A11483" s="23">
        <v>11389</v>
      </c>
      <c r="B11483" s="24" t="s">
        <v>10934</v>
      </c>
      <c r="C11483" s="24" t="s">
        <v>18156</v>
      </c>
      <c r="D11483" s="23">
        <v>685</v>
      </c>
      <c r="E11483" s="20" t="s">
        <v>2185</v>
      </c>
      <c r="F11483" s="20" t="s">
        <v>387</v>
      </c>
    </row>
    <row r="11484" spans="1:6">
      <c r="A11484" s="23">
        <v>11391</v>
      </c>
      <c r="B11484" s="24" t="s">
        <v>10936</v>
      </c>
      <c r="C11484" s="24" t="s">
        <v>18157</v>
      </c>
      <c r="D11484" s="23">
        <v>685</v>
      </c>
      <c r="E11484" s="20" t="s">
        <v>2185</v>
      </c>
      <c r="F11484" s="20" t="s">
        <v>387</v>
      </c>
    </row>
    <row r="11485" spans="1:6">
      <c r="A11485" s="23">
        <v>11392</v>
      </c>
      <c r="B11485" s="24" t="s">
        <v>9460</v>
      </c>
      <c r="C11485" s="24" t="s">
        <v>17490</v>
      </c>
      <c r="D11485" s="23">
        <v>685</v>
      </c>
      <c r="E11485" s="20" t="s">
        <v>2185</v>
      </c>
      <c r="F11485" s="20" t="s">
        <v>387</v>
      </c>
    </row>
    <row r="11486" spans="1:6">
      <c r="A11486" s="23">
        <v>11393</v>
      </c>
      <c r="B11486" s="24" t="s">
        <v>3939</v>
      </c>
      <c r="C11486" s="24" t="s">
        <v>12242</v>
      </c>
      <c r="D11486" s="23">
        <v>685</v>
      </c>
      <c r="E11486" s="20" t="s">
        <v>2185</v>
      </c>
      <c r="F11486" s="20" t="s">
        <v>387</v>
      </c>
    </row>
    <row r="11487" spans="1:6">
      <c r="A11487" s="23">
        <v>11394</v>
      </c>
      <c r="B11487" s="24" t="s">
        <v>10937</v>
      </c>
      <c r="C11487" s="25" t="s">
        <v>2189</v>
      </c>
      <c r="D11487" s="23">
        <v>686</v>
      </c>
      <c r="E11487" s="20" t="s">
        <v>2188</v>
      </c>
      <c r="F11487" s="20" t="s">
        <v>387</v>
      </c>
    </row>
    <row r="11488" spans="1:6">
      <c r="A11488" s="23">
        <v>11395</v>
      </c>
      <c r="B11488" s="24" t="s">
        <v>10923</v>
      </c>
      <c r="C11488" s="24" t="s">
        <v>18148</v>
      </c>
      <c r="D11488" s="23">
        <v>686</v>
      </c>
      <c r="E11488" s="20" t="s">
        <v>2188</v>
      </c>
      <c r="F11488" s="20" t="s">
        <v>387</v>
      </c>
    </row>
    <row r="11489" spans="1:6">
      <c r="A11489" s="23">
        <v>11396</v>
      </c>
      <c r="B11489" s="24" t="s">
        <v>5690</v>
      </c>
      <c r="C11489" s="24" t="s">
        <v>12383</v>
      </c>
      <c r="D11489" s="23">
        <v>686</v>
      </c>
      <c r="E11489" s="20" t="s">
        <v>2188</v>
      </c>
      <c r="F11489" s="20" t="s">
        <v>387</v>
      </c>
    </row>
    <row r="11490" spans="1:6">
      <c r="A11490" s="23">
        <v>11397</v>
      </c>
      <c r="B11490" s="24" t="s">
        <v>10938</v>
      </c>
      <c r="C11490" s="24" t="s">
        <v>18158</v>
      </c>
      <c r="D11490" s="23">
        <v>686</v>
      </c>
      <c r="E11490" s="20" t="s">
        <v>2188</v>
      </c>
      <c r="F11490" s="20" t="s">
        <v>387</v>
      </c>
    </row>
    <row r="11491" spans="1:6">
      <c r="A11491" s="23">
        <v>11398</v>
      </c>
      <c r="B11491" s="24" t="s">
        <v>10939</v>
      </c>
      <c r="C11491" s="24" t="s">
        <v>18159</v>
      </c>
      <c r="D11491" s="23">
        <v>686</v>
      </c>
      <c r="E11491" s="20" t="s">
        <v>2188</v>
      </c>
      <c r="F11491" s="20" t="s">
        <v>387</v>
      </c>
    </row>
    <row r="11492" spans="1:6">
      <c r="A11492" s="23">
        <v>11399</v>
      </c>
      <c r="B11492" s="24" t="s">
        <v>10940</v>
      </c>
      <c r="C11492" s="24" t="s">
        <v>18160</v>
      </c>
      <c r="D11492" s="23">
        <v>686</v>
      </c>
      <c r="E11492" s="20" t="s">
        <v>2188</v>
      </c>
      <c r="F11492" s="20" t="s">
        <v>387</v>
      </c>
    </row>
    <row r="11493" spans="1:6">
      <c r="A11493" s="23">
        <v>11400</v>
      </c>
      <c r="B11493" s="24" t="s">
        <v>10941</v>
      </c>
      <c r="C11493" s="24" t="s">
        <v>18161</v>
      </c>
      <c r="D11493" s="23">
        <v>686</v>
      </c>
      <c r="E11493" s="20" t="s">
        <v>2188</v>
      </c>
      <c r="F11493" s="20" t="s">
        <v>387</v>
      </c>
    </row>
    <row r="11494" spans="1:6">
      <c r="A11494" s="23">
        <v>11401</v>
      </c>
      <c r="B11494" s="24" t="s">
        <v>10942</v>
      </c>
      <c r="C11494" s="24" t="s">
        <v>18162</v>
      </c>
      <c r="D11494" s="23">
        <v>686</v>
      </c>
      <c r="E11494" s="20" t="s">
        <v>2188</v>
      </c>
      <c r="F11494" s="20" t="s">
        <v>387</v>
      </c>
    </row>
    <row r="11495" spans="1:6">
      <c r="A11495" s="23">
        <v>11402</v>
      </c>
      <c r="B11495" s="24" t="s">
        <v>10943</v>
      </c>
      <c r="C11495" s="24" t="s">
        <v>18163</v>
      </c>
      <c r="D11495" s="23">
        <v>686</v>
      </c>
      <c r="E11495" s="20" t="s">
        <v>2188</v>
      </c>
      <c r="F11495" s="20" t="s">
        <v>387</v>
      </c>
    </row>
    <row r="11496" spans="1:6">
      <c r="A11496" s="23">
        <v>11403</v>
      </c>
      <c r="B11496" s="24" t="s">
        <v>10944</v>
      </c>
      <c r="C11496" s="24" t="s">
        <v>18164</v>
      </c>
      <c r="D11496" s="23">
        <v>686</v>
      </c>
      <c r="E11496" s="20" t="s">
        <v>2188</v>
      </c>
      <c r="F11496" s="20" t="s">
        <v>387</v>
      </c>
    </row>
    <row r="11497" spans="1:6">
      <c r="A11497" s="23">
        <v>11404</v>
      </c>
      <c r="B11497" s="24" t="s">
        <v>10945</v>
      </c>
      <c r="C11497" s="24" t="s">
        <v>18165</v>
      </c>
      <c r="D11497" s="23">
        <v>686</v>
      </c>
      <c r="E11497" s="20" t="s">
        <v>2188</v>
      </c>
      <c r="F11497" s="20" t="s">
        <v>387</v>
      </c>
    </row>
    <row r="11498" spans="1:6">
      <c r="A11498" s="23">
        <v>11405</v>
      </c>
      <c r="B11498" s="24" t="s">
        <v>9035</v>
      </c>
      <c r="C11498" s="24" t="s">
        <v>16703</v>
      </c>
      <c r="D11498" s="23">
        <v>686</v>
      </c>
      <c r="E11498" s="20" t="s">
        <v>2188</v>
      </c>
      <c r="F11498" s="20" t="s">
        <v>387</v>
      </c>
    </row>
    <row r="11499" spans="1:6">
      <c r="A11499" s="23">
        <v>11406</v>
      </c>
      <c r="B11499" s="24" t="s">
        <v>2892</v>
      </c>
      <c r="C11499" s="24" t="s">
        <v>11528</v>
      </c>
      <c r="D11499" s="23">
        <v>686</v>
      </c>
      <c r="E11499" s="20" t="s">
        <v>2188</v>
      </c>
      <c r="F11499" s="20" t="s">
        <v>387</v>
      </c>
    </row>
    <row r="11500" spans="1:6">
      <c r="A11500" s="23">
        <v>11407</v>
      </c>
      <c r="B11500" s="24" t="s">
        <v>10701</v>
      </c>
      <c r="C11500" s="24" t="s">
        <v>17728</v>
      </c>
      <c r="D11500" s="23">
        <v>686</v>
      </c>
      <c r="E11500" s="20" t="s">
        <v>2188</v>
      </c>
      <c r="F11500" s="20" t="s">
        <v>387</v>
      </c>
    </row>
    <row r="11501" spans="1:6">
      <c r="A11501" s="23">
        <v>11410</v>
      </c>
      <c r="B11501" s="24" t="s">
        <v>10948</v>
      </c>
      <c r="C11501" s="25" t="s">
        <v>2192</v>
      </c>
      <c r="D11501" s="23">
        <v>687</v>
      </c>
      <c r="E11501" s="20" t="s">
        <v>2191</v>
      </c>
      <c r="F11501" s="20" t="s">
        <v>387</v>
      </c>
    </row>
    <row r="11502" spans="1:6">
      <c r="A11502" s="23">
        <v>11408</v>
      </c>
      <c r="B11502" s="24" t="s">
        <v>10946</v>
      </c>
      <c r="C11502" s="24" t="s">
        <v>18166</v>
      </c>
      <c r="D11502" s="23">
        <v>687</v>
      </c>
      <c r="E11502" s="20" t="s">
        <v>2191</v>
      </c>
      <c r="F11502" s="20" t="s">
        <v>387</v>
      </c>
    </row>
    <row r="11503" spans="1:6">
      <c r="A11503" s="23">
        <v>11409</v>
      </c>
      <c r="B11503" s="24" t="s">
        <v>10947</v>
      </c>
      <c r="C11503" s="24" t="s">
        <v>18167</v>
      </c>
      <c r="D11503" s="23">
        <v>687</v>
      </c>
      <c r="E11503" s="20" t="s">
        <v>2191</v>
      </c>
      <c r="F11503" s="20" t="s">
        <v>387</v>
      </c>
    </row>
    <row r="11504" spans="1:6">
      <c r="A11504" s="23">
        <v>11411</v>
      </c>
      <c r="B11504" s="24" t="s">
        <v>10949</v>
      </c>
      <c r="C11504" s="24" t="s">
        <v>18168</v>
      </c>
      <c r="D11504" s="23">
        <v>687</v>
      </c>
      <c r="E11504" s="20" t="s">
        <v>2191</v>
      </c>
      <c r="F11504" s="20" t="s">
        <v>387</v>
      </c>
    </row>
    <row r="11505" spans="1:6">
      <c r="A11505" s="23">
        <v>11412</v>
      </c>
      <c r="B11505" s="24" t="s">
        <v>10950</v>
      </c>
      <c r="C11505" s="24" t="s">
        <v>18169</v>
      </c>
      <c r="D11505" s="23">
        <v>687</v>
      </c>
      <c r="E11505" s="20" t="s">
        <v>2191</v>
      </c>
      <c r="F11505" s="20" t="s">
        <v>387</v>
      </c>
    </row>
    <row r="11506" spans="1:6">
      <c r="A11506" s="23">
        <v>11413</v>
      </c>
      <c r="B11506" s="24" t="s">
        <v>10951</v>
      </c>
      <c r="C11506" s="24" t="s">
        <v>18170</v>
      </c>
      <c r="D11506" s="23">
        <v>687</v>
      </c>
      <c r="E11506" s="20" t="s">
        <v>2191</v>
      </c>
      <c r="F11506" s="20" t="s">
        <v>387</v>
      </c>
    </row>
    <row r="11507" spans="1:6">
      <c r="A11507" s="23">
        <v>11414</v>
      </c>
      <c r="B11507" s="24" t="s">
        <v>10952</v>
      </c>
      <c r="C11507" s="24" t="s">
        <v>18171</v>
      </c>
      <c r="D11507" s="23">
        <v>687</v>
      </c>
      <c r="E11507" s="20" t="s">
        <v>2191</v>
      </c>
      <c r="F11507" s="20" t="s">
        <v>387</v>
      </c>
    </row>
    <row r="11508" spans="1:6">
      <c r="A11508" s="23">
        <v>11415</v>
      </c>
      <c r="B11508" s="24" t="s">
        <v>10953</v>
      </c>
      <c r="C11508" s="24" t="s">
        <v>18172</v>
      </c>
      <c r="D11508" s="23">
        <v>687</v>
      </c>
      <c r="E11508" s="20" t="s">
        <v>2191</v>
      </c>
      <c r="F11508" s="20" t="s">
        <v>387</v>
      </c>
    </row>
    <row r="11509" spans="1:6">
      <c r="A11509" s="23">
        <v>11417</v>
      </c>
      <c r="B11509" s="24" t="s">
        <v>10955</v>
      </c>
      <c r="C11509" s="25" t="s">
        <v>2195</v>
      </c>
      <c r="D11509" s="23">
        <v>688</v>
      </c>
      <c r="E11509" s="20" t="s">
        <v>2194</v>
      </c>
      <c r="F11509" s="20" t="s">
        <v>387</v>
      </c>
    </row>
    <row r="11510" spans="1:6">
      <c r="A11510" s="23">
        <v>11416</v>
      </c>
      <c r="B11510" s="24" t="s">
        <v>10954</v>
      </c>
      <c r="C11510" s="24" t="s">
        <v>18173</v>
      </c>
      <c r="D11510" s="23">
        <v>688</v>
      </c>
      <c r="E11510" s="20" t="s">
        <v>2194</v>
      </c>
      <c r="F11510" s="20" t="s">
        <v>387</v>
      </c>
    </row>
    <row r="11511" spans="1:6">
      <c r="A11511" s="23">
        <v>11418</v>
      </c>
      <c r="B11511" s="24" t="s">
        <v>10956</v>
      </c>
      <c r="C11511" s="24" t="s">
        <v>18174</v>
      </c>
      <c r="D11511" s="23">
        <v>688</v>
      </c>
      <c r="E11511" s="20" t="s">
        <v>2194</v>
      </c>
      <c r="F11511" s="20" t="s">
        <v>387</v>
      </c>
    </row>
    <row r="11512" spans="1:6">
      <c r="A11512" s="23">
        <v>11419</v>
      </c>
      <c r="B11512" s="24" t="s">
        <v>10957</v>
      </c>
      <c r="C11512" s="24" t="s">
        <v>18173</v>
      </c>
      <c r="D11512" s="23">
        <v>688</v>
      </c>
      <c r="E11512" s="20" t="s">
        <v>2194</v>
      </c>
      <c r="F11512" s="20" t="s">
        <v>387</v>
      </c>
    </row>
    <row r="11513" spans="1:6">
      <c r="A11513" s="23">
        <v>11420</v>
      </c>
      <c r="B11513" s="24" t="s">
        <v>10917</v>
      </c>
      <c r="C11513" s="24" t="s">
        <v>18142</v>
      </c>
      <c r="D11513" s="23">
        <v>688</v>
      </c>
      <c r="E11513" s="20" t="s">
        <v>2194</v>
      </c>
      <c r="F11513" s="20" t="s">
        <v>387</v>
      </c>
    </row>
    <row r="11514" spans="1:6">
      <c r="A11514" s="23">
        <v>11421</v>
      </c>
      <c r="B11514" s="24" t="s">
        <v>10958</v>
      </c>
      <c r="C11514" s="24" t="s">
        <v>18175</v>
      </c>
      <c r="D11514" s="23">
        <v>688</v>
      </c>
      <c r="E11514" s="20" t="s">
        <v>2194</v>
      </c>
      <c r="F11514" s="20" t="s">
        <v>387</v>
      </c>
    </row>
    <row r="11515" spans="1:6">
      <c r="A11515" s="23">
        <v>11422</v>
      </c>
      <c r="B11515" s="24" t="s">
        <v>10959</v>
      </c>
      <c r="C11515" s="24" t="s">
        <v>18176</v>
      </c>
      <c r="D11515" s="23">
        <v>688</v>
      </c>
      <c r="E11515" s="20" t="s">
        <v>2194</v>
      </c>
      <c r="F11515" s="20" t="s">
        <v>387</v>
      </c>
    </row>
    <row r="11516" spans="1:6">
      <c r="A11516" s="23">
        <v>11423</v>
      </c>
      <c r="B11516" s="24" t="s">
        <v>10922</v>
      </c>
      <c r="C11516" s="24" t="s">
        <v>18147</v>
      </c>
      <c r="D11516" s="23">
        <v>688</v>
      </c>
      <c r="E11516" s="20" t="s">
        <v>2194</v>
      </c>
      <c r="F11516" s="20" t="s">
        <v>387</v>
      </c>
    </row>
    <row r="11517" spans="1:6">
      <c r="A11517" s="23">
        <v>11424</v>
      </c>
      <c r="B11517" s="24" t="s">
        <v>2821</v>
      </c>
      <c r="C11517" s="24" t="s">
        <v>11460</v>
      </c>
      <c r="D11517" s="23">
        <v>688</v>
      </c>
      <c r="E11517" s="20" t="s">
        <v>2194</v>
      </c>
      <c r="F11517" s="20" t="s">
        <v>387</v>
      </c>
    </row>
    <row r="11518" spans="1:6">
      <c r="A11518" s="23">
        <v>11425</v>
      </c>
      <c r="B11518" s="24" t="s">
        <v>10960</v>
      </c>
      <c r="C11518" s="24" t="s">
        <v>18177</v>
      </c>
      <c r="D11518" s="23">
        <v>688</v>
      </c>
      <c r="E11518" s="20" t="s">
        <v>2194</v>
      </c>
      <c r="F11518" s="20" t="s">
        <v>387</v>
      </c>
    </row>
    <row r="11519" spans="1:6">
      <c r="A11519" s="23">
        <v>11426</v>
      </c>
      <c r="B11519" s="24" t="s">
        <v>10961</v>
      </c>
      <c r="C11519" s="24" t="s">
        <v>18178</v>
      </c>
      <c r="D11519" s="23">
        <v>688</v>
      </c>
      <c r="E11519" s="20" t="s">
        <v>2194</v>
      </c>
      <c r="F11519" s="20" t="s">
        <v>387</v>
      </c>
    </row>
    <row r="11520" spans="1:6">
      <c r="A11520" s="23">
        <v>11427</v>
      </c>
      <c r="B11520" s="24" t="s">
        <v>3198</v>
      </c>
      <c r="C11520" s="24" t="s">
        <v>3198</v>
      </c>
      <c r="D11520" s="23">
        <v>689</v>
      </c>
      <c r="E11520" s="20" t="s">
        <v>2174</v>
      </c>
      <c r="F11520" s="20" t="s">
        <v>387</v>
      </c>
    </row>
    <row r="11521" spans="1:6">
      <c r="A11521" s="23">
        <v>11428</v>
      </c>
      <c r="B11521" s="24" t="s">
        <v>3264</v>
      </c>
      <c r="C11521" s="24" t="s">
        <v>3264</v>
      </c>
      <c r="D11521" s="23">
        <v>689</v>
      </c>
      <c r="E11521" s="20" t="s">
        <v>2174</v>
      </c>
      <c r="F11521" s="20" t="s">
        <v>387</v>
      </c>
    </row>
    <row r="11522" spans="1:6">
      <c r="A11522" s="23">
        <v>11429</v>
      </c>
      <c r="B11522" s="24" t="s">
        <v>3265</v>
      </c>
      <c r="C11522" s="24" t="s">
        <v>3265</v>
      </c>
      <c r="D11522" s="23">
        <v>689</v>
      </c>
      <c r="E11522" s="20" t="s">
        <v>2174</v>
      </c>
      <c r="F11522" s="20" t="s">
        <v>387</v>
      </c>
    </row>
    <row r="11523" spans="1:6">
      <c r="A11523" s="23">
        <v>11430</v>
      </c>
      <c r="B11523" s="24" t="s">
        <v>3266</v>
      </c>
      <c r="C11523" s="24" t="s">
        <v>3266</v>
      </c>
      <c r="D11523" s="23">
        <v>689</v>
      </c>
      <c r="E11523" s="20" t="s">
        <v>2174</v>
      </c>
      <c r="F11523" s="20" t="s">
        <v>387</v>
      </c>
    </row>
    <row r="11524" spans="1:6">
      <c r="A11524" s="23">
        <v>11431</v>
      </c>
      <c r="B11524" s="24" t="s">
        <v>3199</v>
      </c>
      <c r="C11524" s="24" t="s">
        <v>3199</v>
      </c>
      <c r="D11524" s="23">
        <v>689</v>
      </c>
      <c r="E11524" s="20" t="s">
        <v>2174</v>
      </c>
      <c r="F11524" s="20" t="s">
        <v>387</v>
      </c>
    </row>
    <row r="11525" spans="1:6">
      <c r="A11525" s="23">
        <v>11432</v>
      </c>
      <c r="B11525" s="24" t="s">
        <v>3200</v>
      </c>
      <c r="C11525" s="24" t="s">
        <v>3200</v>
      </c>
      <c r="D11525" s="23">
        <v>689</v>
      </c>
      <c r="E11525" s="20" t="s">
        <v>2174</v>
      </c>
      <c r="F11525" s="20" t="s">
        <v>387</v>
      </c>
    </row>
    <row r="11526" spans="1:6">
      <c r="A11526" s="23">
        <v>11433</v>
      </c>
      <c r="B11526" s="24" t="s">
        <v>3201</v>
      </c>
      <c r="C11526" s="24" t="s">
        <v>3201</v>
      </c>
      <c r="D11526" s="23">
        <v>689</v>
      </c>
      <c r="E11526" s="20" t="s">
        <v>2174</v>
      </c>
      <c r="F11526" s="20" t="s">
        <v>387</v>
      </c>
    </row>
    <row r="11527" spans="1:6">
      <c r="A11527" s="23">
        <v>11434</v>
      </c>
      <c r="B11527" s="24" t="s">
        <v>3202</v>
      </c>
      <c r="C11527" s="24" t="s">
        <v>3202</v>
      </c>
      <c r="D11527" s="23">
        <v>689</v>
      </c>
      <c r="E11527" s="20" t="s">
        <v>2174</v>
      </c>
      <c r="F11527" s="20" t="s">
        <v>387</v>
      </c>
    </row>
    <row r="11528" spans="1:6">
      <c r="A11528" s="23">
        <v>11435</v>
      </c>
      <c r="B11528" s="24" t="s">
        <v>3263</v>
      </c>
      <c r="C11528" s="24" t="s">
        <v>3263</v>
      </c>
      <c r="D11528" s="23">
        <v>689</v>
      </c>
      <c r="E11528" s="20" t="s">
        <v>2174</v>
      </c>
      <c r="F11528" s="20" t="s">
        <v>387</v>
      </c>
    </row>
    <row r="11529" spans="1:6">
      <c r="A11529" s="23">
        <v>11436</v>
      </c>
      <c r="B11529" s="24" t="s">
        <v>3267</v>
      </c>
      <c r="C11529" s="24" t="s">
        <v>3267</v>
      </c>
      <c r="D11529" s="23">
        <v>689</v>
      </c>
      <c r="E11529" s="20" t="s">
        <v>2174</v>
      </c>
      <c r="F11529" s="20" t="s">
        <v>387</v>
      </c>
    </row>
    <row r="11530" spans="1:6">
      <c r="A11530" s="23">
        <v>11438</v>
      </c>
      <c r="B11530" s="24" t="s">
        <v>10962</v>
      </c>
      <c r="C11530" s="25" t="s">
        <v>2199</v>
      </c>
      <c r="D11530" s="23">
        <v>690</v>
      </c>
      <c r="E11530" s="20" t="s">
        <v>2198</v>
      </c>
      <c r="F11530" s="20" t="s">
        <v>387</v>
      </c>
    </row>
    <row r="11531" spans="1:6">
      <c r="A11531" s="23">
        <v>11437</v>
      </c>
      <c r="B11531" s="25" t="s">
        <v>11217</v>
      </c>
      <c r="C11531" s="24" t="s">
        <v>18179</v>
      </c>
      <c r="D11531" s="23">
        <v>690</v>
      </c>
      <c r="E11531" s="20" t="s">
        <v>2198</v>
      </c>
      <c r="F11531" s="20" t="s">
        <v>387</v>
      </c>
    </row>
    <row r="11532" spans="1:6">
      <c r="A11532" s="23">
        <v>11439</v>
      </c>
      <c r="B11532" s="24" t="s">
        <v>10963</v>
      </c>
      <c r="C11532" s="24" t="s">
        <v>18180</v>
      </c>
      <c r="D11532" s="23">
        <v>690</v>
      </c>
      <c r="E11532" s="20" t="s">
        <v>2198</v>
      </c>
      <c r="F11532" s="20" t="s">
        <v>387</v>
      </c>
    </row>
    <row r="11533" spans="1:6">
      <c r="A11533" s="23">
        <v>11440</v>
      </c>
      <c r="B11533" s="24" t="s">
        <v>10964</v>
      </c>
      <c r="C11533" s="24" t="s">
        <v>18181</v>
      </c>
      <c r="D11533" s="23">
        <v>690</v>
      </c>
      <c r="E11533" s="20" t="s">
        <v>2198</v>
      </c>
      <c r="F11533" s="20" t="s">
        <v>387</v>
      </c>
    </row>
    <row r="11534" spans="1:6">
      <c r="A11534" s="23">
        <v>11441</v>
      </c>
      <c r="B11534" s="24" t="s">
        <v>10965</v>
      </c>
      <c r="C11534" s="24" t="s">
        <v>18182</v>
      </c>
      <c r="D11534" s="23">
        <v>690</v>
      </c>
      <c r="E11534" s="20" t="s">
        <v>2198</v>
      </c>
      <c r="F11534" s="20" t="s">
        <v>387</v>
      </c>
    </row>
    <row r="11535" spans="1:6">
      <c r="A11535" s="23">
        <v>11442</v>
      </c>
      <c r="B11535" s="24" t="s">
        <v>10961</v>
      </c>
      <c r="C11535" s="24" t="s">
        <v>18178</v>
      </c>
      <c r="D11535" s="23">
        <v>690</v>
      </c>
      <c r="E11535" s="20" t="s">
        <v>2198</v>
      </c>
      <c r="F11535" s="20" t="s">
        <v>387</v>
      </c>
    </row>
    <row r="11536" spans="1:6">
      <c r="A11536" s="23">
        <v>11443</v>
      </c>
      <c r="B11536" s="24" t="s">
        <v>10959</v>
      </c>
      <c r="C11536" s="24" t="s">
        <v>18176</v>
      </c>
      <c r="D11536" s="23">
        <v>690</v>
      </c>
      <c r="E11536" s="20" t="s">
        <v>2198</v>
      </c>
      <c r="F11536" s="20" t="s">
        <v>387</v>
      </c>
    </row>
    <row r="11537" spans="1:6">
      <c r="A11537" s="23">
        <v>11444</v>
      </c>
      <c r="B11537" s="24" t="s">
        <v>10960</v>
      </c>
      <c r="C11537" s="24" t="s">
        <v>18177</v>
      </c>
      <c r="D11537" s="23">
        <v>690</v>
      </c>
      <c r="E11537" s="20" t="s">
        <v>2198</v>
      </c>
      <c r="F11537" s="20" t="s">
        <v>387</v>
      </c>
    </row>
    <row r="11538" spans="1:6">
      <c r="A11538" s="23">
        <v>11445</v>
      </c>
      <c r="B11538" s="24" t="s">
        <v>10966</v>
      </c>
      <c r="C11538" s="24" t="s">
        <v>18183</v>
      </c>
      <c r="D11538" s="23">
        <v>690</v>
      </c>
      <c r="E11538" s="20" t="s">
        <v>2198</v>
      </c>
      <c r="F11538" s="20" t="s">
        <v>387</v>
      </c>
    </row>
    <row r="11539" spans="1:6">
      <c r="A11539" s="23">
        <v>11446</v>
      </c>
      <c r="B11539" s="24" t="s">
        <v>3176</v>
      </c>
      <c r="C11539" s="24" t="s">
        <v>532</v>
      </c>
      <c r="D11539" s="23">
        <v>690</v>
      </c>
      <c r="E11539" s="20" t="s">
        <v>2198</v>
      </c>
      <c r="F11539" s="20" t="s">
        <v>387</v>
      </c>
    </row>
    <row r="11540" spans="1:6">
      <c r="A11540" s="23">
        <v>11447</v>
      </c>
      <c r="B11540" s="24" t="s">
        <v>10967</v>
      </c>
      <c r="C11540" s="24" t="s">
        <v>18184</v>
      </c>
      <c r="D11540" s="23">
        <v>690</v>
      </c>
      <c r="E11540" s="20" t="s">
        <v>2198</v>
      </c>
      <c r="F11540" s="20" t="s">
        <v>387</v>
      </c>
    </row>
    <row r="11541" spans="1:6">
      <c r="A11541" s="23">
        <v>11448</v>
      </c>
      <c r="B11541" s="24" t="s">
        <v>10968</v>
      </c>
      <c r="C11541" s="24" t="s">
        <v>18185</v>
      </c>
      <c r="D11541" s="23">
        <v>690</v>
      </c>
      <c r="E11541" s="20" t="s">
        <v>2198</v>
      </c>
      <c r="F11541" s="20" t="s">
        <v>387</v>
      </c>
    </row>
    <row r="11542" spans="1:6">
      <c r="A11542" s="23">
        <v>11449</v>
      </c>
      <c r="B11542" s="24" t="s">
        <v>3735</v>
      </c>
      <c r="C11542" s="24" t="s">
        <v>10575</v>
      </c>
      <c r="D11542" s="23">
        <v>690</v>
      </c>
      <c r="E11542" s="20" t="s">
        <v>2198</v>
      </c>
      <c r="F11542" s="20" t="s">
        <v>387</v>
      </c>
    </row>
    <row r="11543" spans="1:6">
      <c r="A11543" s="23">
        <v>11450</v>
      </c>
      <c r="B11543" s="24" t="s">
        <v>10969</v>
      </c>
      <c r="C11543" s="24" t="s">
        <v>18186</v>
      </c>
      <c r="D11543" s="23">
        <v>690</v>
      </c>
      <c r="E11543" s="20" t="s">
        <v>2198</v>
      </c>
      <c r="F11543" s="20" t="s">
        <v>387</v>
      </c>
    </row>
    <row r="11544" spans="1:6">
      <c r="A11544" s="23">
        <v>11451</v>
      </c>
      <c r="B11544" s="24" t="s">
        <v>10958</v>
      </c>
      <c r="C11544" s="24" t="s">
        <v>18175</v>
      </c>
      <c r="D11544" s="23">
        <v>690</v>
      </c>
      <c r="E11544" s="20" t="s">
        <v>2198</v>
      </c>
      <c r="F11544" s="20" t="s">
        <v>387</v>
      </c>
    </row>
    <row r="11545" spans="1:6">
      <c r="A11545" s="23">
        <v>11461</v>
      </c>
      <c r="B11545" s="24" t="s">
        <v>10972</v>
      </c>
      <c r="C11545" s="25" t="s">
        <v>10972</v>
      </c>
      <c r="D11545" s="23">
        <v>691</v>
      </c>
      <c r="E11545" s="20" t="s">
        <v>2201</v>
      </c>
      <c r="F11545" s="20" t="s">
        <v>387</v>
      </c>
    </row>
    <row r="11546" spans="1:6">
      <c r="A11546" s="23">
        <v>11452</v>
      </c>
      <c r="B11546" s="24" t="s">
        <v>4680</v>
      </c>
      <c r="C11546" s="24" t="s">
        <v>12913</v>
      </c>
      <c r="D11546" s="23">
        <v>691</v>
      </c>
      <c r="E11546" s="20" t="s">
        <v>2201</v>
      </c>
      <c r="F11546" s="20" t="s">
        <v>387</v>
      </c>
    </row>
    <row r="11547" spans="1:6">
      <c r="A11547" s="23">
        <v>11453</v>
      </c>
      <c r="B11547" s="24" t="s">
        <v>4122</v>
      </c>
      <c r="C11547" s="24" t="s">
        <v>12437</v>
      </c>
      <c r="D11547" s="23">
        <v>691</v>
      </c>
      <c r="E11547" s="20" t="s">
        <v>2201</v>
      </c>
      <c r="F11547" s="20" t="s">
        <v>387</v>
      </c>
    </row>
    <row r="11548" spans="1:6">
      <c r="A11548" s="23">
        <v>11454</v>
      </c>
      <c r="B11548" s="24" t="s">
        <v>10970</v>
      </c>
      <c r="C11548" s="24" t="s">
        <v>18187</v>
      </c>
      <c r="D11548" s="23">
        <v>691</v>
      </c>
      <c r="E11548" s="20" t="s">
        <v>2201</v>
      </c>
      <c r="F11548" s="20" t="s">
        <v>387</v>
      </c>
    </row>
    <row r="11549" spans="1:6">
      <c r="A11549" s="23">
        <v>11455</v>
      </c>
      <c r="B11549" s="24" t="s">
        <v>10929</v>
      </c>
      <c r="C11549" s="24" t="s">
        <v>10891</v>
      </c>
      <c r="D11549" s="23">
        <v>691</v>
      </c>
      <c r="E11549" s="20" t="s">
        <v>2201</v>
      </c>
      <c r="F11549" s="20" t="s">
        <v>387</v>
      </c>
    </row>
    <row r="11550" spans="1:6">
      <c r="A11550" s="23">
        <v>11456</v>
      </c>
      <c r="B11550" s="24" t="s">
        <v>4722</v>
      </c>
      <c r="C11550" s="24" t="s">
        <v>10588</v>
      </c>
      <c r="D11550" s="23">
        <v>691</v>
      </c>
      <c r="E11550" s="20" t="s">
        <v>2201</v>
      </c>
      <c r="F11550" s="20" t="s">
        <v>387</v>
      </c>
    </row>
    <row r="11551" spans="1:6">
      <c r="A11551" s="23">
        <v>11457</v>
      </c>
      <c r="B11551" s="24" t="s">
        <v>3905</v>
      </c>
      <c r="C11551" s="24" t="s">
        <v>12116</v>
      </c>
      <c r="D11551" s="23">
        <v>691</v>
      </c>
      <c r="E11551" s="20" t="s">
        <v>2201</v>
      </c>
      <c r="F11551" s="20" t="s">
        <v>387</v>
      </c>
    </row>
    <row r="11552" spans="1:6">
      <c r="A11552" s="23">
        <v>11458</v>
      </c>
      <c r="B11552" s="24" t="s">
        <v>10971</v>
      </c>
      <c r="C11552" s="24" t="s">
        <v>18188</v>
      </c>
      <c r="D11552" s="23">
        <v>691</v>
      </c>
      <c r="E11552" s="20" t="s">
        <v>2201</v>
      </c>
      <c r="F11552" s="20" t="s">
        <v>387</v>
      </c>
    </row>
    <row r="11553" spans="1:6">
      <c r="A11553" s="23">
        <v>11459</v>
      </c>
      <c r="B11553" s="24" t="s">
        <v>7769</v>
      </c>
      <c r="C11553" s="24" t="s">
        <v>12132</v>
      </c>
      <c r="D11553" s="23">
        <v>691</v>
      </c>
      <c r="E11553" s="20" t="s">
        <v>2201</v>
      </c>
      <c r="F11553" s="20" t="s">
        <v>387</v>
      </c>
    </row>
    <row r="11554" spans="1:6">
      <c r="A11554" s="23">
        <v>11460</v>
      </c>
      <c r="B11554" s="24" t="s">
        <v>3187</v>
      </c>
      <c r="C11554" s="24" t="s">
        <v>10643</v>
      </c>
      <c r="D11554" s="23">
        <v>691</v>
      </c>
      <c r="E11554" s="20" t="s">
        <v>2201</v>
      </c>
      <c r="F11554" s="20" t="s">
        <v>387</v>
      </c>
    </row>
    <row r="11555" spans="1:6">
      <c r="A11555" s="23">
        <v>11462</v>
      </c>
      <c r="B11555" s="24" t="s">
        <v>10931</v>
      </c>
      <c r="C11555" s="24" t="s">
        <v>18153</v>
      </c>
      <c r="D11555" s="23">
        <v>691</v>
      </c>
      <c r="E11555" s="20" t="s">
        <v>2201</v>
      </c>
      <c r="F11555" s="20" t="s">
        <v>387</v>
      </c>
    </row>
    <row r="11556" spans="1:6">
      <c r="A11556" s="23">
        <v>11463</v>
      </c>
      <c r="B11556" s="24" t="s">
        <v>3183</v>
      </c>
      <c r="C11556" s="24" t="s">
        <v>12095</v>
      </c>
      <c r="D11556" s="23">
        <v>691</v>
      </c>
      <c r="E11556" s="20" t="s">
        <v>2201</v>
      </c>
      <c r="F11556" s="20" t="s">
        <v>387</v>
      </c>
    </row>
    <row r="11557" spans="1:6">
      <c r="A11557" s="23">
        <v>11464</v>
      </c>
      <c r="B11557" s="24" t="s">
        <v>3186</v>
      </c>
      <c r="C11557" s="24" t="s">
        <v>2505</v>
      </c>
      <c r="D11557" s="23">
        <v>691</v>
      </c>
      <c r="E11557" s="20" t="s">
        <v>2201</v>
      </c>
      <c r="F11557" s="20" t="s">
        <v>387</v>
      </c>
    </row>
    <row r="11558" spans="1:6">
      <c r="A11558" s="23">
        <v>11465</v>
      </c>
      <c r="B11558" s="24" t="s">
        <v>10973</v>
      </c>
      <c r="C11558" s="25" t="s">
        <v>2205</v>
      </c>
      <c r="D11558" s="23">
        <v>692</v>
      </c>
      <c r="E11558" s="20" t="s">
        <v>2204</v>
      </c>
      <c r="F11558" s="20" t="s">
        <v>387</v>
      </c>
    </row>
    <row r="11559" spans="1:6">
      <c r="A11559" s="23">
        <v>11466</v>
      </c>
      <c r="B11559" s="24" t="s">
        <v>10035</v>
      </c>
      <c r="C11559" s="25" t="s">
        <v>10035</v>
      </c>
      <c r="D11559" s="23">
        <v>692</v>
      </c>
      <c r="E11559" s="20" t="s">
        <v>2204</v>
      </c>
      <c r="F11559" s="20" t="s">
        <v>387</v>
      </c>
    </row>
    <row r="11560" spans="1:6">
      <c r="A11560" s="23">
        <v>11467</v>
      </c>
      <c r="B11560" s="24" t="s">
        <v>9064</v>
      </c>
      <c r="C11560" s="24" t="s">
        <v>16729</v>
      </c>
      <c r="D11560" s="23">
        <v>692</v>
      </c>
      <c r="E11560" s="20" t="s">
        <v>2204</v>
      </c>
      <c r="F11560" s="20" t="s">
        <v>387</v>
      </c>
    </row>
    <row r="11561" spans="1:6">
      <c r="A11561" s="23">
        <v>11468</v>
      </c>
      <c r="B11561" s="24" t="s">
        <v>7440</v>
      </c>
      <c r="C11561" s="24" t="s">
        <v>15311</v>
      </c>
      <c r="D11561" s="23">
        <v>692</v>
      </c>
      <c r="E11561" s="20" t="s">
        <v>2204</v>
      </c>
      <c r="F11561" s="20" t="s">
        <v>387</v>
      </c>
    </row>
    <row r="11562" spans="1:6">
      <c r="A11562" s="23">
        <v>11469</v>
      </c>
      <c r="B11562" s="24" t="s">
        <v>10537</v>
      </c>
      <c r="C11562" s="24" t="s">
        <v>16854</v>
      </c>
      <c r="D11562" s="23">
        <v>692</v>
      </c>
      <c r="E11562" s="20" t="s">
        <v>2204</v>
      </c>
      <c r="F11562" s="20" t="s">
        <v>387</v>
      </c>
    </row>
    <row r="11563" spans="1:6">
      <c r="A11563" s="23">
        <v>11470</v>
      </c>
      <c r="B11563" s="24" t="s">
        <v>10974</v>
      </c>
      <c r="C11563" s="24" t="s">
        <v>18189</v>
      </c>
      <c r="D11563" s="23">
        <v>692</v>
      </c>
      <c r="E11563" s="20" t="s">
        <v>2204</v>
      </c>
      <c r="F11563" s="20" t="s">
        <v>387</v>
      </c>
    </row>
    <row r="11564" spans="1:6">
      <c r="A11564" s="23">
        <v>11471</v>
      </c>
      <c r="B11564" s="24" t="s">
        <v>9847</v>
      </c>
      <c r="C11564" s="24" t="s">
        <v>16851</v>
      </c>
      <c r="D11564" s="23">
        <v>692</v>
      </c>
      <c r="E11564" s="20" t="s">
        <v>2204</v>
      </c>
      <c r="F11564" s="20" t="s">
        <v>387</v>
      </c>
    </row>
    <row r="11565" spans="1:6">
      <c r="A11565" s="23">
        <v>11472</v>
      </c>
      <c r="B11565" s="24" t="s">
        <v>10975</v>
      </c>
      <c r="C11565" s="24" t="s">
        <v>18190</v>
      </c>
      <c r="D11565" s="23">
        <v>692</v>
      </c>
      <c r="E11565" s="20" t="s">
        <v>2204</v>
      </c>
      <c r="F11565" s="20" t="s">
        <v>387</v>
      </c>
    </row>
    <row r="11566" spans="1:6">
      <c r="A11566" s="23">
        <v>11473</v>
      </c>
      <c r="B11566" s="24" t="s">
        <v>6150</v>
      </c>
      <c r="C11566" s="24" t="s">
        <v>14173</v>
      </c>
      <c r="D11566" s="23">
        <v>692</v>
      </c>
      <c r="E11566" s="20" t="s">
        <v>2204</v>
      </c>
      <c r="F11566" s="20" t="s">
        <v>387</v>
      </c>
    </row>
    <row r="11567" spans="1:6">
      <c r="A11567" s="23">
        <v>11474</v>
      </c>
      <c r="B11567" s="24" t="s">
        <v>10976</v>
      </c>
      <c r="C11567" s="24" t="s">
        <v>18191</v>
      </c>
      <c r="D11567" s="23">
        <v>692</v>
      </c>
      <c r="E11567" s="20" t="s">
        <v>2204</v>
      </c>
      <c r="F11567" s="20" t="s">
        <v>387</v>
      </c>
    </row>
    <row r="11568" spans="1:6">
      <c r="A11568" s="23">
        <v>11476</v>
      </c>
      <c r="B11568" s="24" t="s">
        <v>10248</v>
      </c>
      <c r="C11568" s="25" t="s">
        <v>378</v>
      </c>
      <c r="D11568" s="23">
        <v>693</v>
      </c>
      <c r="E11568" s="20" t="s">
        <v>377</v>
      </c>
      <c r="F11568" s="20" t="s">
        <v>65</v>
      </c>
    </row>
    <row r="11569" spans="1:6">
      <c r="A11569" s="23">
        <v>11475</v>
      </c>
      <c r="B11569" s="24" t="s">
        <v>10977</v>
      </c>
      <c r="C11569" s="24" t="s">
        <v>18192</v>
      </c>
      <c r="D11569" s="23">
        <v>693</v>
      </c>
      <c r="E11569" s="20" t="s">
        <v>377</v>
      </c>
      <c r="F11569" s="20" t="s">
        <v>65</v>
      </c>
    </row>
    <row r="11570" spans="1:6">
      <c r="A11570" s="23">
        <v>11477</v>
      </c>
      <c r="B11570" s="24" t="s">
        <v>3741</v>
      </c>
      <c r="C11570" s="24" t="s">
        <v>12120</v>
      </c>
      <c r="D11570" s="23">
        <v>693</v>
      </c>
      <c r="E11570" s="20" t="s">
        <v>377</v>
      </c>
      <c r="F11570" s="20" t="s">
        <v>65</v>
      </c>
    </row>
    <row r="11571" spans="1:6">
      <c r="A11571" s="23">
        <v>11478</v>
      </c>
      <c r="B11571" s="24" t="s">
        <v>10978</v>
      </c>
      <c r="C11571" s="24" t="s">
        <v>18193</v>
      </c>
      <c r="D11571" s="23">
        <v>693</v>
      </c>
      <c r="E11571" s="20" t="s">
        <v>377</v>
      </c>
      <c r="F11571" s="20" t="s">
        <v>65</v>
      </c>
    </row>
    <row r="11572" spans="1:6">
      <c r="A11572" s="23">
        <v>11479</v>
      </c>
      <c r="B11572" s="24" t="s">
        <v>10979</v>
      </c>
      <c r="C11572" s="24" t="s">
        <v>18194</v>
      </c>
      <c r="D11572" s="23">
        <v>693</v>
      </c>
      <c r="E11572" s="20" t="s">
        <v>377</v>
      </c>
      <c r="F11572" s="20" t="s">
        <v>65</v>
      </c>
    </row>
    <row r="11573" spans="1:6">
      <c r="A11573" s="23">
        <v>11480</v>
      </c>
      <c r="B11573" s="24" t="s">
        <v>4091</v>
      </c>
      <c r="C11573" s="24" t="s">
        <v>12414</v>
      </c>
      <c r="D11573" s="23">
        <v>693</v>
      </c>
      <c r="E11573" s="20" t="s">
        <v>377</v>
      </c>
      <c r="F11573" s="20" t="s">
        <v>65</v>
      </c>
    </row>
    <row r="11574" spans="1:6">
      <c r="A11574" s="23">
        <v>11481</v>
      </c>
      <c r="B11574" s="24" t="s">
        <v>10052</v>
      </c>
      <c r="C11574" s="24" t="s">
        <v>17931</v>
      </c>
      <c r="D11574" s="23">
        <v>693</v>
      </c>
      <c r="E11574" s="20" t="s">
        <v>377</v>
      </c>
      <c r="F11574" s="20" t="s">
        <v>65</v>
      </c>
    </row>
    <row r="11575" spans="1:6">
      <c r="A11575" s="23">
        <v>11482</v>
      </c>
      <c r="B11575" s="24" t="s">
        <v>10980</v>
      </c>
      <c r="C11575" s="24" t="s">
        <v>18195</v>
      </c>
      <c r="D11575" s="23">
        <v>693</v>
      </c>
      <c r="E11575" s="20" t="s">
        <v>377</v>
      </c>
      <c r="F11575" s="20" t="s">
        <v>65</v>
      </c>
    </row>
    <row r="11576" spans="1:6">
      <c r="A11576" s="23">
        <v>11483</v>
      </c>
      <c r="B11576" s="24" t="s">
        <v>10981</v>
      </c>
      <c r="C11576" s="24" t="s">
        <v>18196</v>
      </c>
      <c r="D11576" s="23">
        <v>694</v>
      </c>
      <c r="E11576" s="20" t="s">
        <v>384</v>
      </c>
      <c r="F11576" s="20" t="s">
        <v>65</v>
      </c>
    </row>
    <row r="11577" spans="1:6">
      <c r="A11577" s="23">
        <v>11484</v>
      </c>
      <c r="B11577" s="24" t="s">
        <v>10982</v>
      </c>
      <c r="C11577" s="24" t="s">
        <v>2520</v>
      </c>
      <c r="D11577" s="23">
        <v>694</v>
      </c>
      <c r="E11577" s="20" t="s">
        <v>384</v>
      </c>
      <c r="F11577" s="20" t="s">
        <v>65</v>
      </c>
    </row>
    <row r="11578" spans="1:6">
      <c r="A11578" s="23">
        <v>11485</v>
      </c>
      <c r="B11578" s="24" t="s">
        <v>10983</v>
      </c>
      <c r="C11578" s="24" t="s">
        <v>18197</v>
      </c>
      <c r="D11578" s="23">
        <v>694</v>
      </c>
      <c r="E11578" s="20" t="s">
        <v>384</v>
      </c>
      <c r="F11578" s="20" t="s">
        <v>65</v>
      </c>
    </row>
    <row r="11579" spans="1:6">
      <c r="A11579" s="23">
        <v>11486</v>
      </c>
      <c r="B11579" s="24" t="s">
        <v>10984</v>
      </c>
      <c r="C11579" s="24" t="s">
        <v>18198</v>
      </c>
      <c r="D11579" s="23">
        <v>694</v>
      </c>
      <c r="E11579" s="20" t="s">
        <v>384</v>
      </c>
      <c r="F11579" s="20" t="s">
        <v>65</v>
      </c>
    </row>
    <row r="11580" spans="1:6">
      <c r="A11580" s="23">
        <v>11487</v>
      </c>
      <c r="B11580" s="24" t="s">
        <v>10985</v>
      </c>
      <c r="C11580" s="24" t="s">
        <v>18199</v>
      </c>
      <c r="D11580" s="23">
        <v>694</v>
      </c>
      <c r="E11580" s="20" t="s">
        <v>384</v>
      </c>
      <c r="F11580" s="20" t="s">
        <v>65</v>
      </c>
    </row>
    <row r="11581" spans="1:6">
      <c r="A11581" s="23">
        <v>11488</v>
      </c>
      <c r="B11581" s="24" t="s">
        <v>7665</v>
      </c>
      <c r="C11581" s="24" t="s">
        <v>15513</v>
      </c>
      <c r="D11581" s="23">
        <v>694</v>
      </c>
      <c r="E11581" s="20" t="s">
        <v>384</v>
      </c>
      <c r="F11581" s="20" t="s">
        <v>65</v>
      </c>
    </row>
    <row r="11582" spans="1:6">
      <c r="A11582" s="23">
        <v>11489</v>
      </c>
      <c r="B11582" s="24" t="s">
        <v>10986</v>
      </c>
      <c r="C11582" s="24" t="s">
        <v>18200</v>
      </c>
      <c r="D11582" s="23">
        <v>694</v>
      </c>
      <c r="E11582" s="20" t="s">
        <v>384</v>
      </c>
      <c r="F11582" s="20" t="s">
        <v>65</v>
      </c>
    </row>
    <row r="11583" spans="1:6">
      <c r="A11583" s="23">
        <v>11490</v>
      </c>
      <c r="B11583" s="24" t="s">
        <v>10987</v>
      </c>
      <c r="C11583" s="24" t="s">
        <v>18201</v>
      </c>
      <c r="D11583" s="23">
        <v>694</v>
      </c>
      <c r="E11583" s="20" t="s">
        <v>384</v>
      </c>
      <c r="F11583" s="20" t="s">
        <v>65</v>
      </c>
    </row>
    <row r="11584" spans="1:6">
      <c r="A11584" s="23">
        <v>11491</v>
      </c>
      <c r="B11584" s="24" t="s">
        <v>8570</v>
      </c>
      <c r="C11584" s="24" t="s">
        <v>16310</v>
      </c>
      <c r="D11584" s="23">
        <v>694</v>
      </c>
      <c r="E11584" s="20" t="s">
        <v>384</v>
      </c>
      <c r="F11584" s="20" t="s">
        <v>65</v>
      </c>
    </row>
    <row r="11585" spans="1:6">
      <c r="A11585" s="23">
        <v>11492</v>
      </c>
      <c r="B11585" s="24" t="s">
        <v>10988</v>
      </c>
      <c r="C11585" s="24" t="s">
        <v>18202</v>
      </c>
      <c r="D11585" s="23">
        <v>694</v>
      </c>
      <c r="E11585" s="20" t="s">
        <v>384</v>
      </c>
      <c r="F11585" s="20" t="s">
        <v>65</v>
      </c>
    </row>
    <row r="11586" spans="1:6">
      <c r="A11586" s="23">
        <v>11493</v>
      </c>
      <c r="B11586" s="24" t="s">
        <v>10989</v>
      </c>
      <c r="C11586" s="24" t="s">
        <v>18203</v>
      </c>
      <c r="D11586" s="23">
        <v>694</v>
      </c>
      <c r="E11586" s="20" t="s">
        <v>384</v>
      </c>
      <c r="F11586" s="20" t="s">
        <v>65</v>
      </c>
    </row>
    <row r="11587" spans="1:6">
      <c r="A11587" s="23">
        <v>11494</v>
      </c>
      <c r="B11587" s="24" t="s">
        <v>3264</v>
      </c>
      <c r="C11587" s="24" t="s">
        <v>3264</v>
      </c>
      <c r="D11587" s="23">
        <v>695</v>
      </c>
      <c r="E11587" s="20" t="s">
        <v>370</v>
      </c>
      <c r="F11587" s="20" t="s">
        <v>65</v>
      </c>
    </row>
    <row r="11588" spans="1:6">
      <c r="A11588" s="23">
        <v>11495</v>
      </c>
      <c r="B11588" s="24" t="s">
        <v>3198</v>
      </c>
      <c r="C11588" s="24" t="s">
        <v>3198</v>
      </c>
      <c r="D11588" s="23">
        <v>695</v>
      </c>
      <c r="E11588" s="20" t="s">
        <v>370</v>
      </c>
      <c r="F11588" s="20" t="s">
        <v>65</v>
      </c>
    </row>
    <row r="11589" spans="1:6">
      <c r="A11589" s="23">
        <v>11496</v>
      </c>
      <c r="B11589" s="24" t="s">
        <v>3265</v>
      </c>
      <c r="C11589" s="24" t="s">
        <v>3265</v>
      </c>
      <c r="D11589" s="23">
        <v>695</v>
      </c>
      <c r="E11589" s="20" t="s">
        <v>370</v>
      </c>
      <c r="F11589" s="20" t="s">
        <v>65</v>
      </c>
    </row>
    <row r="11590" spans="1:6">
      <c r="A11590" s="23">
        <v>11497</v>
      </c>
      <c r="B11590" s="24" t="s">
        <v>3199</v>
      </c>
      <c r="C11590" s="24" t="s">
        <v>3199</v>
      </c>
      <c r="D11590" s="23">
        <v>695</v>
      </c>
      <c r="E11590" s="20" t="s">
        <v>370</v>
      </c>
      <c r="F11590" s="20" t="s">
        <v>65</v>
      </c>
    </row>
    <row r="11591" spans="1:6">
      <c r="A11591" s="23">
        <v>11498</v>
      </c>
      <c r="B11591" s="24" t="s">
        <v>3200</v>
      </c>
      <c r="C11591" s="24" t="s">
        <v>3200</v>
      </c>
      <c r="D11591" s="23">
        <v>695</v>
      </c>
      <c r="E11591" s="20" t="s">
        <v>370</v>
      </c>
      <c r="F11591" s="20" t="s">
        <v>65</v>
      </c>
    </row>
    <row r="11592" spans="1:6">
      <c r="A11592" s="23">
        <v>11499</v>
      </c>
      <c r="B11592" s="24" t="s">
        <v>3202</v>
      </c>
      <c r="C11592" s="24" t="s">
        <v>3202</v>
      </c>
      <c r="D11592" s="23">
        <v>695</v>
      </c>
      <c r="E11592" s="20" t="s">
        <v>370</v>
      </c>
      <c r="F11592" s="20" t="s">
        <v>65</v>
      </c>
    </row>
    <row r="11593" spans="1:6">
      <c r="A11593" s="23">
        <v>11500</v>
      </c>
      <c r="B11593" s="24" t="s">
        <v>10990</v>
      </c>
      <c r="C11593" s="24" t="s">
        <v>18204</v>
      </c>
      <c r="D11593" s="23">
        <v>695</v>
      </c>
      <c r="E11593" s="20" t="s">
        <v>370</v>
      </c>
      <c r="F11593" s="20" t="s">
        <v>65</v>
      </c>
    </row>
    <row r="11594" spans="1:6">
      <c r="A11594" s="23">
        <v>11501</v>
      </c>
      <c r="B11594" s="24" t="s">
        <v>10991</v>
      </c>
      <c r="C11594" s="24" t="s">
        <v>11776</v>
      </c>
      <c r="D11594" s="23">
        <v>695</v>
      </c>
      <c r="E11594" s="20" t="s">
        <v>370</v>
      </c>
      <c r="F11594" s="20" t="s">
        <v>65</v>
      </c>
    </row>
    <row r="11595" spans="1:6">
      <c r="A11595" s="23">
        <v>11502</v>
      </c>
      <c r="B11595" s="24" t="s">
        <v>10555</v>
      </c>
      <c r="C11595" s="24" t="s">
        <v>17975</v>
      </c>
      <c r="D11595" s="23">
        <v>695</v>
      </c>
      <c r="E11595" s="20" t="s">
        <v>370</v>
      </c>
      <c r="F11595" s="20" t="s">
        <v>65</v>
      </c>
    </row>
    <row r="11596" spans="1:6">
      <c r="A11596" s="23">
        <v>11503</v>
      </c>
      <c r="B11596" s="24" t="s">
        <v>10992</v>
      </c>
      <c r="C11596" s="24" t="s">
        <v>18205</v>
      </c>
      <c r="D11596" s="23">
        <v>695</v>
      </c>
      <c r="E11596" s="20" t="s">
        <v>370</v>
      </c>
      <c r="F11596" s="20" t="s">
        <v>65</v>
      </c>
    </row>
    <row r="11597" spans="1:6">
      <c r="A11597" s="23">
        <v>11509</v>
      </c>
      <c r="B11597" s="24" t="s">
        <v>10997</v>
      </c>
      <c r="C11597" s="25" t="s">
        <v>392</v>
      </c>
      <c r="D11597" s="23">
        <v>696</v>
      </c>
      <c r="E11597" s="20" t="s">
        <v>391</v>
      </c>
      <c r="F11597" s="20" t="s">
        <v>65</v>
      </c>
    </row>
    <row r="11598" spans="1:6">
      <c r="A11598" s="23">
        <v>11504</v>
      </c>
      <c r="B11598" s="24" t="s">
        <v>10993</v>
      </c>
      <c r="C11598" s="24" t="s">
        <v>10852</v>
      </c>
      <c r="D11598" s="23">
        <v>696</v>
      </c>
      <c r="E11598" s="20" t="s">
        <v>391</v>
      </c>
      <c r="F11598" s="20" t="s">
        <v>65</v>
      </c>
    </row>
    <row r="11599" spans="1:6">
      <c r="A11599" s="23">
        <v>11505</v>
      </c>
      <c r="B11599" s="24" t="s">
        <v>10994</v>
      </c>
      <c r="C11599" s="24" t="s">
        <v>18206</v>
      </c>
      <c r="D11599" s="23">
        <v>696</v>
      </c>
      <c r="E11599" s="20" t="s">
        <v>391</v>
      </c>
      <c r="F11599" s="20" t="s">
        <v>65</v>
      </c>
    </row>
    <row r="11600" spans="1:6">
      <c r="A11600" s="23">
        <v>11506</v>
      </c>
      <c r="B11600" s="24" t="s">
        <v>10995</v>
      </c>
      <c r="C11600" s="24" t="s">
        <v>18207</v>
      </c>
      <c r="D11600" s="23">
        <v>696</v>
      </c>
      <c r="E11600" s="20" t="s">
        <v>391</v>
      </c>
      <c r="F11600" s="20" t="s">
        <v>65</v>
      </c>
    </row>
    <row r="11601" spans="1:6">
      <c r="A11601" s="23">
        <v>11507</v>
      </c>
      <c r="B11601" s="24" t="s">
        <v>3707</v>
      </c>
      <c r="C11601" s="24" t="s">
        <v>1578</v>
      </c>
      <c r="D11601" s="23">
        <v>696</v>
      </c>
      <c r="E11601" s="20" t="s">
        <v>391</v>
      </c>
      <c r="F11601" s="20" t="s">
        <v>65</v>
      </c>
    </row>
    <row r="11602" spans="1:6">
      <c r="A11602" s="23">
        <v>11508</v>
      </c>
      <c r="B11602" s="24" t="s">
        <v>10996</v>
      </c>
      <c r="C11602" s="24" t="s">
        <v>18208</v>
      </c>
      <c r="D11602" s="23">
        <v>696</v>
      </c>
      <c r="E11602" s="20" t="s">
        <v>391</v>
      </c>
      <c r="F11602" s="20" t="s">
        <v>65</v>
      </c>
    </row>
    <row r="11603" spans="1:6">
      <c r="A11603" s="23">
        <v>11510</v>
      </c>
      <c r="B11603" s="24" t="s">
        <v>10998</v>
      </c>
      <c r="C11603" s="24" t="s">
        <v>18209</v>
      </c>
      <c r="D11603" s="23">
        <v>696</v>
      </c>
      <c r="E11603" s="20" t="s">
        <v>391</v>
      </c>
      <c r="F11603" s="20" t="s">
        <v>65</v>
      </c>
    </row>
    <row r="11604" spans="1:6">
      <c r="A11604" s="23">
        <v>11511</v>
      </c>
      <c r="B11604" s="24" t="s">
        <v>3484</v>
      </c>
      <c r="C11604" s="24" t="s">
        <v>11767</v>
      </c>
      <c r="D11604" s="23">
        <v>696</v>
      </c>
      <c r="E11604" s="20" t="s">
        <v>391</v>
      </c>
      <c r="F11604" s="20" t="s">
        <v>65</v>
      </c>
    </row>
    <row r="11605" spans="1:6">
      <c r="A11605" s="23">
        <v>11512</v>
      </c>
      <c r="B11605" s="24" t="s">
        <v>10999</v>
      </c>
      <c r="C11605" s="24" t="s">
        <v>18210</v>
      </c>
      <c r="D11605" s="23">
        <v>696</v>
      </c>
      <c r="E11605" s="20" t="s">
        <v>391</v>
      </c>
      <c r="F11605" s="20" t="s">
        <v>65</v>
      </c>
    </row>
    <row r="11606" spans="1:6">
      <c r="A11606" s="23">
        <v>11513</v>
      </c>
      <c r="B11606" s="24" t="s">
        <v>11000</v>
      </c>
      <c r="C11606" s="24" t="s">
        <v>18211</v>
      </c>
      <c r="D11606" s="23">
        <v>696</v>
      </c>
      <c r="E11606" s="20" t="s">
        <v>391</v>
      </c>
      <c r="F11606" s="20" t="s">
        <v>65</v>
      </c>
    </row>
    <row r="11607" spans="1:6">
      <c r="A11607" s="23">
        <v>11514</v>
      </c>
      <c r="B11607" s="24" t="s">
        <v>10664</v>
      </c>
      <c r="C11607" s="24" t="s">
        <v>18003</v>
      </c>
      <c r="D11607" s="23">
        <v>697</v>
      </c>
      <c r="E11607" s="20" t="s">
        <v>398</v>
      </c>
      <c r="F11607" s="20" t="s">
        <v>65</v>
      </c>
    </row>
    <row r="11608" spans="1:6">
      <c r="A11608" s="23">
        <v>11515</v>
      </c>
      <c r="B11608" s="24" t="s">
        <v>11001</v>
      </c>
      <c r="C11608" s="24" t="s">
        <v>18212</v>
      </c>
      <c r="D11608" s="23">
        <v>697</v>
      </c>
      <c r="E11608" s="20" t="s">
        <v>398</v>
      </c>
      <c r="F11608" s="20" t="s">
        <v>65</v>
      </c>
    </row>
    <row r="11609" spans="1:6">
      <c r="A11609" s="23">
        <v>11516</v>
      </c>
      <c r="B11609" s="24" t="s">
        <v>11002</v>
      </c>
      <c r="C11609" s="24" t="s">
        <v>14010</v>
      </c>
      <c r="D11609" s="23">
        <v>697</v>
      </c>
      <c r="E11609" s="20" t="s">
        <v>398</v>
      </c>
      <c r="F11609" s="20" t="s">
        <v>65</v>
      </c>
    </row>
    <row r="11610" spans="1:6">
      <c r="A11610" s="23">
        <v>11517</v>
      </c>
      <c r="B11610" s="24" t="s">
        <v>11003</v>
      </c>
      <c r="C11610" s="24" t="s">
        <v>18213</v>
      </c>
      <c r="D11610" s="23">
        <v>697</v>
      </c>
      <c r="E11610" s="20" t="s">
        <v>398</v>
      </c>
      <c r="F11610" s="20" t="s">
        <v>65</v>
      </c>
    </row>
    <row r="11611" spans="1:6">
      <c r="A11611" s="23">
        <v>11518</v>
      </c>
      <c r="B11611" s="24" t="s">
        <v>11004</v>
      </c>
      <c r="C11611" s="24" t="s">
        <v>18214</v>
      </c>
      <c r="D11611" s="23">
        <v>697</v>
      </c>
      <c r="E11611" s="20" t="s">
        <v>398</v>
      </c>
      <c r="F11611" s="20" t="s">
        <v>65</v>
      </c>
    </row>
    <row r="11612" spans="1:6">
      <c r="A11612" s="23">
        <v>11519</v>
      </c>
      <c r="B11612" s="24" t="s">
        <v>7437</v>
      </c>
      <c r="C11612" s="24" t="s">
        <v>1591</v>
      </c>
      <c r="D11612" s="23">
        <v>697</v>
      </c>
      <c r="E11612" s="20" t="s">
        <v>398</v>
      </c>
      <c r="F11612" s="20" t="s">
        <v>65</v>
      </c>
    </row>
    <row r="11613" spans="1:6">
      <c r="A11613" s="23">
        <v>11520</v>
      </c>
      <c r="B11613" s="24" t="s">
        <v>11005</v>
      </c>
      <c r="C11613" s="24" t="s">
        <v>18215</v>
      </c>
      <c r="D11613" s="23">
        <v>697</v>
      </c>
      <c r="E11613" s="20" t="s">
        <v>398</v>
      </c>
      <c r="F11613" s="20" t="s">
        <v>65</v>
      </c>
    </row>
    <row r="11614" spans="1:6">
      <c r="A11614" s="23">
        <v>11521</v>
      </c>
      <c r="B11614" s="24" t="s">
        <v>3947</v>
      </c>
      <c r="C11614" s="24" t="s">
        <v>12284</v>
      </c>
      <c r="D11614" s="23">
        <v>697</v>
      </c>
      <c r="E11614" s="20" t="s">
        <v>398</v>
      </c>
      <c r="F11614" s="20" t="s">
        <v>65</v>
      </c>
    </row>
    <row r="11615" spans="1:6">
      <c r="A11615" s="23">
        <v>11522</v>
      </c>
      <c r="B11615" s="24" t="s">
        <v>11006</v>
      </c>
      <c r="C11615" s="24" t="s">
        <v>18003</v>
      </c>
      <c r="D11615" s="23">
        <v>697</v>
      </c>
      <c r="E11615" s="20" t="s">
        <v>398</v>
      </c>
      <c r="F11615" s="20" t="s">
        <v>65</v>
      </c>
    </row>
    <row r="11616" spans="1:6">
      <c r="A11616" s="23">
        <v>11523</v>
      </c>
      <c r="B11616" s="24" t="s">
        <v>11007</v>
      </c>
      <c r="C11616" s="24" t="s">
        <v>18216</v>
      </c>
      <c r="D11616" s="23">
        <v>698</v>
      </c>
      <c r="E11616" s="20" t="s">
        <v>405</v>
      </c>
      <c r="F11616" s="20" t="s">
        <v>65</v>
      </c>
    </row>
    <row r="11617" spans="1:6">
      <c r="A11617" s="23">
        <v>11524</v>
      </c>
      <c r="B11617" s="24" t="s">
        <v>7574</v>
      </c>
      <c r="C11617" s="24" t="s">
        <v>2291</v>
      </c>
      <c r="D11617" s="23">
        <v>698</v>
      </c>
      <c r="E11617" s="20" t="s">
        <v>405</v>
      </c>
      <c r="F11617" s="20" t="s">
        <v>65</v>
      </c>
    </row>
    <row r="11618" spans="1:6">
      <c r="A11618" s="23">
        <v>11525</v>
      </c>
      <c r="B11618" s="24" t="s">
        <v>11008</v>
      </c>
      <c r="C11618" s="24" t="s">
        <v>18217</v>
      </c>
      <c r="D11618" s="23">
        <v>698</v>
      </c>
      <c r="E11618" s="20" t="s">
        <v>405</v>
      </c>
      <c r="F11618" s="20" t="s">
        <v>65</v>
      </c>
    </row>
    <row r="11619" spans="1:6">
      <c r="A11619" s="23">
        <v>11526</v>
      </c>
      <c r="B11619" s="24" t="s">
        <v>11009</v>
      </c>
      <c r="C11619" s="24" t="s">
        <v>18218</v>
      </c>
      <c r="D11619" s="23">
        <v>698</v>
      </c>
      <c r="E11619" s="20" t="s">
        <v>405</v>
      </c>
      <c r="F11619" s="20" t="s">
        <v>65</v>
      </c>
    </row>
    <row r="11620" spans="1:6">
      <c r="A11620" s="23">
        <v>11527</v>
      </c>
      <c r="B11620" s="24" t="s">
        <v>8334</v>
      </c>
      <c r="C11620" s="24" t="s">
        <v>476</v>
      </c>
      <c r="D11620" s="23">
        <v>698</v>
      </c>
      <c r="E11620" s="20" t="s">
        <v>405</v>
      </c>
      <c r="F11620" s="20" t="s">
        <v>65</v>
      </c>
    </row>
    <row r="11621" spans="1:6">
      <c r="A11621" s="23">
        <v>11528</v>
      </c>
      <c r="B11621" s="24" t="s">
        <v>11010</v>
      </c>
      <c r="C11621" s="24" t="s">
        <v>18219</v>
      </c>
      <c r="D11621" s="23">
        <v>698</v>
      </c>
      <c r="E11621" s="20" t="s">
        <v>405</v>
      </c>
      <c r="F11621" s="20" t="s">
        <v>65</v>
      </c>
    </row>
    <row r="11622" spans="1:6">
      <c r="A11622" s="23">
        <v>11529</v>
      </c>
      <c r="B11622" s="24" t="s">
        <v>4259</v>
      </c>
      <c r="C11622" s="24" t="s">
        <v>1494</v>
      </c>
      <c r="D11622" s="23">
        <v>698</v>
      </c>
      <c r="E11622" s="20" t="s">
        <v>405</v>
      </c>
      <c r="F11622" s="20" t="s">
        <v>65</v>
      </c>
    </row>
    <row r="11623" spans="1:6">
      <c r="A11623" s="23">
        <v>11530</v>
      </c>
      <c r="B11623" s="24" t="s">
        <v>3363</v>
      </c>
      <c r="C11623" s="24" t="s">
        <v>11824</v>
      </c>
      <c r="D11623" s="23">
        <v>698</v>
      </c>
      <c r="E11623" s="20" t="s">
        <v>405</v>
      </c>
      <c r="F11623" s="20" t="s">
        <v>65</v>
      </c>
    </row>
    <row r="11624" spans="1:6">
      <c r="A11624" s="23">
        <v>11531</v>
      </c>
      <c r="B11624" s="24" t="s">
        <v>11011</v>
      </c>
      <c r="C11624" s="24" t="s">
        <v>18220</v>
      </c>
      <c r="D11624" s="23">
        <v>698</v>
      </c>
      <c r="E11624" s="20" t="s">
        <v>405</v>
      </c>
      <c r="F11624" s="20" t="s">
        <v>65</v>
      </c>
    </row>
    <row r="11625" spans="1:6">
      <c r="A11625" s="23">
        <v>11535</v>
      </c>
      <c r="B11625" s="24" t="s">
        <v>10463</v>
      </c>
      <c r="C11625" s="25" t="s">
        <v>413</v>
      </c>
      <c r="D11625" s="23">
        <v>699</v>
      </c>
      <c r="E11625" s="20" t="s">
        <v>412</v>
      </c>
      <c r="F11625" s="20" t="s">
        <v>65</v>
      </c>
    </row>
    <row r="11626" spans="1:6">
      <c r="A11626" s="23">
        <v>11536</v>
      </c>
      <c r="B11626" s="24" t="s">
        <v>10464</v>
      </c>
      <c r="C11626" s="24" t="s">
        <v>18221</v>
      </c>
      <c r="D11626" s="23">
        <v>699</v>
      </c>
      <c r="E11626" s="20" t="s">
        <v>412</v>
      </c>
      <c r="F11626" s="20" t="s">
        <v>65</v>
      </c>
    </row>
    <row r="11627" spans="1:6">
      <c r="A11627" s="23">
        <v>11537</v>
      </c>
      <c r="B11627" s="24" t="s">
        <v>10465</v>
      </c>
      <c r="C11627" s="24" t="s">
        <v>18222</v>
      </c>
      <c r="D11627" s="23">
        <v>699</v>
      </c>
      <c r="E11627" s="20" t="s">
        <v>412</v>
      </c>
      <c r="F11627" s="20" t="s">
        <v>65</v>
      </c>
    </row>
    <row r="11628" spans="1:6">
      <c r="A11628" s="23">
        <v>11538</v>
      </c>
      <c r="B11628" s="24" t="s">
        <v>10466</v>
      </c>
      <c r="C11628" s="25" t="s">
        <v>10466</v>
      </c>
      <c r="D11628" s="23">
        <v>699</v>
      </c>
      <c r="E11628" s="20" t="s">
        <v>412</v>
      </c>
      <c r="F11628" s="20" t="s">
        <v>65</v>
      </c>
    </row>
    <row r="11629" spans="1:6">
      <c r="A11629" s="23">
        <v>11539</v>
      </c>
      <c r="B11629" s="24" t="s">
        <v>7769</v>
      </c>
      <c r="C11629" s="24" t="s">
        <v>12132</v>
      </c>
      <c r="D11629" s="23">
        <v>699</v>
      </c>
      <c r="E11629" s="20" t="s">
        <v>412</v>
      </c>
      <c r="F11629" s="20" t="s">
        <v>65</v>
      </c>
    </row>
    <row r="11630" spans="1:6">
      <c r="A11630" s="23">
        <v>11532</v>
      </c>
      <c r="B11630" s="24" t="s">
        <v>9456</v>
      </c>
      <c r="C11630" s="24" t="s">
        <v>17606</v>
      </c>
      <c r="D11630" s="23">
        <v>699</v>
      </c>
      <c r="E11630" s="20" t="s">
        <v>412</v>
      </c>
      <c r="F11630" s="20" t="s">
        <v>65</v>
      </c>
    </row>
    <row r="11631" spans="1:6">
      <c r="A11631" s="23">
        <v>11533</v>
      </c>
      <c r="B11631" s="24" t="s">
        <v>11012</v>
      </c>
      <c r="C11631" s="24" t="s">
        <v>18223</v>
      </c>
      <c r="D11631" s="23">
        <v>699</v>
      </c>
      <c r="E11631" s="20" t="s">
        <v>412</v>
      </c>
      <c r="F11631" s="20" t="s">
        <v>65</v>
      </c>
    </row>
    <row r="11632" spans="1:6">
      <c r="A11632" s="23">
        <v>11534</v>
      </c>
      <c r="B11632" s="24" t="s">
        <v>11013</v>
      </c>
      <c r="C11632" s="24" t="s">
        <v>18224</v>
      </c>
      <c r="D11632" s="23">
        <v>699</v>
      </c>
      <c r="E11632" s="20" t="s">
        <v>412</v>
      </c>
      <c r="F11632" s="20" t="s">
        <v>65</v>
      </c>
    </row>
    <row r="11633" spans="1:6">
      <c r="A11633" s="23">
        <v>11549</v>
      </c>
      <c r="B11633" s="24" t="s">
        <v>10471</v>
      </c>
      <c r="C11633" s="25" t="s">
        <v>625</v>
      </c>
      <c r="D11633" s="23">
        <v>700</v>
      </c>
      <c r="E11633" s="20" t="s">
        <v>624</v>
      </c>
      <c r="F11633" s="20" t="s">
        <v>115</v>
      </c>
    </row>
    <row r="11634" spans="1:6">
      <c r="A11634" s="23">
        <v>11540</v>
      </c>
      <c r="B11634" s="24" t="s">
        <v>10467</v>
      </c>
      <c r="C11634" s="24" t="s">
        <v>18225</v>
      </c>
      <c r="D11634" s="23">
        <v>700</v>
      </c>
      <c r="E11634" s="20" t="s">
        <v>624</v>
      </c>
      <c r="F11634" s="20" t="s">
        <v>115</v>
      </c>
    </row>
    <row r="11635" spans="1:6">
      <c r="A11635" s="23">
        <v>11541</v>
      </c>
      <c r="B11635" s="24" t="s">
        <v>2602</v>
      </c>
      <c r="C11635" s="24" t="s">
        <v>1571</v>
      </c>
      <c r="D11635" s="23">
        <v>700</v>
      </c>
      <c r="E11635" s="20" t="s">
        <v>624</v>
      </c>
      <c r="F11635" s="20" t="s">
        <v>115</v>
      </c>
    </row>
    <row r="11636" spans="1:6">
      <c r="A11636" s="23">
        <v>11542</v>
      </c>
      <c r="B11636" s="24" t="s">
        <v>7758</v>
      </c>
      <c r="C11636" s="24" t="s">
        <v>15591</v>
      </c>
      <c r="D11636" s="23">
        <v>700</v>
      </c>
      <c r="E11636" s="20" t="s">
        <v>624</v>
      </c>
      <c r="F11636" s="20" t="s">
        <v>115</v>
      </c>
    </row>
    <row r="11637" spans="1:6">
      <c r="A11637" s="23">
        <v>11543</v>
      </c>
      <c r="B11637" s="24" t="s">
        <v>10468</v>
      </c>
      <c r="C11637" s="24" t="s">
        <v>18226</v>
      </c>
      <c r="D11637" s="23">
        <v>700</v>
      </c>
      <c r="E11637" s="20" t="s">
        <v>624</v>
      </c>
      <c r="F11637" s="20" t="s">
        <v>115</v>
      </c>
    </row>
    <row r="11638" spans="1:6">
      <c r="A11638" s="23">
        <v>11544</v>
      </c>
      <c r="B11638" s="24" t="s">
        <v>10469</v>
      </c>
      <c r="C11638" s="24" t="s">
        <v>18227</v>
      </c>
      <c r="D11638" s="23">
        <v>700</v>
      </c>
      <c r="E11638" s="20" t="s">
        <v>624</v>
      </c>
      <c r="F11638" s="20" t="s">
        <v>115</v>
      </c>
    </row>
    <row r="11639" spans="1:6">
      <c r="A11639" s="23">
        <v>11545</v>
      </c>
      <c r="B11639" s="24" t="s">
        <v>3945</v>
      </c>
      <c r="C11639" s="24" t="s">
        <v>12283</v>
      </c>
      <c r="D11639" s="23">
        <v>700</v>
      </c>
      <c r="E11639" s="20" t="s">
        <v>624</v>
      </c>
      <c r="F11639" s="20" t="s">
        <v>115</v>
      </c>
    </row>
    <row r="11640" spans="1:6">
      <c r="A11640" s="23">
        <v>11546</v>
      </c>
      <c r="B11640" s="24" t="s">
        <v>10041</v>
      </c>
      <c r="C11640" s="24" t="s">
        <v>17927</v>
      </c>
      <c r="D11640" s="23">
        <v>700</v>
      </c>
      <c r="E11640" s="20" t="s">
        <v>624</v>
      </c>
      <c r="F11640" s="20" t="s">
        <v>115</v>
      </c>
    </row>
    <row r="11641" spans="1:6">
      <c r="A11641" s="23">
        <v>11547</v>
      </c>
      <c r="B11641" s="24" t="s">
        <v>10470</v>
      </c>
      <c r="C11641" s="24" t="s">
        <v>18228</v>
      </c>
      <c r="D11641" s="23">
        <v>700</v>
      </c>
      <c r="E11641" s="20" t="s">
        <v>624</v>
      </c>
      <c r="F11641" s="20" t="s">
        <v>115</v>
      </c>
    </row>
    <row r="11642" spans="1:6">
      <c r="A11642" s="23">
        <v>11548</v>
      </c>
      <c r="B11642" s="24" t="s">
        <v>3176</v>
      </c>
      <c r="C11642" s="24" t="s">
        <v>532</v>
      </c>
      <c r="D11642" s="23">
        <v>700</v>
      </c>
      <c r="E11642" s="20" t="s">
        <v>624</v>
      </c>
      <c r="F11642" s="20" t="s">
        <v>115</v>
      </c>
    </row>
    <row r="11643" spans="1:6">
      <c r="A11643" s="23">
        <v>11550</v>
      </c>
      <c r="B11643" s="24" t="s">
        <v>3596</v>
      </c>
      <c r="C11643" s="24" t="s">
        <v>2226</v>
      </c>
      <c r="D11643" s="23">
        <v>700</v>
      </c>
      <c r="E11643" s="20" t="s">
        <v>624</v>
      </c>
      <c r="F11643" s="20" t="s">
        <v>115</v>
      </c>
    </row>
    <row r="11644" spans="1:6">
      <c r="A11644" s="23">
        <v>11558</v>
      </c>
      <c r="B11644" s="24" t="s">
        <v>10478</v>
      </c>
      <c r="C11644" s="25" t="s">
        <v>629</v>
      </c>
      <c r="D11644" s="23">
        <v>701</v>
      </c>
      <c r="E11644" s="20" t="s">
        <v>628</v>
      </c>
      <c r="F11644" s="20" t="s">
        <v>115</v>
      </c>
    </row>
    <row r="11645" spans="1:6">
      <c r="A11645" s="23">
        <v>11551</v>
      </c>
      <c r="B11645" s="24" t="s">
        <v>10472</v>
      </c>
      <c r="C11645" s="24" t="s">
        <v>18229</v>
      </c>
      <c r="D11645" s="23">
        <v>701</v>
      </c>
      <c r="E11645" s="20" t="s">
        <v>628</v>
      </c>
      <c r="F11645" s="20" t="s">
        <v>115</v>
      </c>
    </row>
    <row r="11646" spans="1:6">
      <c r="A11646" s="23">
        <v>11552</v>
      </c>
      <c r="B11646" s="24" t="s">
        <v>10473</v>
      </c>
      <c r="C11646" s="24" t="s">
        <v>18230</v>
      </c>
      <c r="D11646" s="23">
        <v>701</v>
      </c>
      <c r="E11646" s="20" t="s">
        <v>628</v>
      </c>
      <c r="F11646" s="20" t="s">
        <v>115</v>
      </c>
    </row>
    <row r="11647" spans="1:6">
      <c r="A11647" s="23">
        <v>11553</v>
      </c>
      <c r="B11647" s="24" t="s">
        <v>10474</v>
      </c>
      <c r="C11647" s="24" t="s">
        <v>15322</v>
      </c>
      <c r="D11647" s="23">
        <v>701</v>
      </c>
      <c r="E11647" s="20" t="s">
        <v>628</v>
      </c>
      <c r="F11647" s="20" t="s">
        <v>115</v>
      </c>
    </row>
    <row r="11648" spans="1:6">
      <c r="A11648" s="23">
        <v>11554</v>
      </c>
      <c r="B11648" s="24" t="s">
        <v>10475</v>
      </c>
      <c r="C11648" s="24" t="s">
        <v>18231</v>
      </c>
      <c r="D11648" s="23">
        <v>701</v>
      </c>
      <c r="E11648" s="20" t="s">
        <v>628</v>
      </c>
      <c r="F11648" s="20" t="s">
        <v>115</v>
      </c>
    </row>
    <row r="11649" spans="1:6">
      <c r="A11649" s="23">
        <v>11555</v>
      </c>
      <c r="B11649" s="24" t="s">
        <v>10476</v>
      </c>
      <c r="C11649" s="24" t="s">
        <v>18232</v>
      </c>
      <c r="D11649" s="23">
        <v>701</v>
      </c>
      <c r="E11649" s="20" t="s">
        <v>628</v>
      </c>
      <c r="F11649" s="20" t="s">
        <v>115</v>
      </c>
    </row>
    <row r="11650" spans="1:6">
      <c r="A11650" s="23">
        <v>11556</v>
      </c>
      <c r="B11650" s="24" t="s">
        <v>4205</v>
      </c>
      <c r="C11650" s="24" t="s">
        <v>12510</v>
      </c>
      <c r="D11650" s="23">
        <v>701</v>
      </c>
      <c r="E11650" s="20" t="s">
        <v>628</v>
      </c>
      <c r="F11650" s="20" t="s">
        <v>115</v>
      </c>
    </row>
    <row r="11651" spans="1:6">
      <c r="A11651" s="23">
        <v>11557</v>
      </c>
      <c r="B11651" s="24" t="s">
        <v>10477</v>
      </c>
      <c r="C11651" s="24" t="s">
        <v>18233</v>
      </c>
      <c r="D11651" s="23">
        <v>701</v>
      </c>
      <c r="E11651" s="20" t="s">
        <v>628</v>
      </c>
      <c r="F11651" s="20" t="s">
        <v>115</v>
      </c>
    </row>
    <row r="11652" spans="1:6">
      <c r="A11652" s="23">
        <v>11573</v>
      </c>
      <c r="B11652" s="24" t="s">
        <v>10488</v>
      </c>
      <c r="C11652" s="25" t="s">
        <v>633</v>
      </c>
      <c r="D11652" s="23">
        <v>702</v>
      </c>
      <c r="E11652" s="20" t="s">
        <v>632</v>
      </c>
      <c r="F11652" s="20" t="s">
        <v>115</v>
      </c>
    </row>
    <row r="11653" spans="1:6">
      <c r="A11653" s="23">
        <v>11559</v>
      </c>
      <c r="B11653" s="24" t="s">
        <v>10479</v>
      </c>
      <c r="C11653" s="24" t="s">
        <v>18234</v>
      </c>
      <c r="D11653" s="23">
        <v>702</v>
      </c>
      <c r="E11653" s="20" t="s">
        <v>632</v>
      </c>
      <c r="F11653" s="20" t="s">
        <v>115</v>
      </c>
    </row>
    <row r="11654" spans="1:6">
      <c r="A11654" s="23">
        <v>11560</v>
      </c>
      <c r="B11654" s="24" t="s">
        <v>10480</v>
      </c>
      <c r="C11654" s="24" t="s">
        <v>18235</v>
      </c>
      <c r="D11654" s="23">
        <v>702</v>
      </c>
      <c r="E11654" s="20" t="s">
        <v>632</v>
      </c>
      <c r="F11654" s="20" t="s">
        <v>115</v>
      </c>
    </row>
    <row r="11655" spans="1:6">
      <c r="A11655" s="23">
        <v>11561</v>
      </c>
      <c r="B11655" s="24" t="s">
        <v>10481</v>
      </c>
      <c r="C11655" s="24" t="s">
        <v>18236</v>
      </c>
      <c r="D11655" s="23">
        <v>702</v>
      </c>
      <c r="E11655" s="20" t="s">
        <v>632</v>
      </c>
      <c r="F11655" s="20" t="s">
        <v>115</v>
      </c>
    </row>
    <row r="11656" spans="1:6">
      <c r="A11656" s="23">
        <v>11562</v>
      </c>
      <c r="B11656" s="24" t="s">
        <v>5769</v>
      </c>
      <c r="C11656" s="24" t="s">
        <v>14268</v>
      </c>
      <c r="D11656" s="23">
        <v>702</v>
      </c>
      <c r="E11656" s="20" t="s">
        <v>632</v>
      </c>
      <c r="F11656" s="20" t="s">
        <v>115</v>
      </c>
    </row>
    <row r="11657" spans="1:6">
      <c r="A11657" s="23">
        <v>11563</v>
      </c>
      <c r="B11657" s="24" t="s">
        <v>10196</v>
      </c>
      <c r="C11657" s="24" t="s">
        <v>17702</v>
      </c>
      <c r="D11657" s="23">
        <v>702</v>
      </c>
      <c r="E11657" s="20" t="s">
        <v>632</v>
      </c>
      <c r="F11657" s="20" t="s">
        <v>115</v>
      </c>
    </row>
    <row r="11658" spans="1:6">
      <c r="A11658" s="23">
        <v>11564</v>
      </c>
      <c r="B11658" s="24" t="s">
        <v>10482</v>
      </c>
      <c r="C11658" s="24" t="s">
        <v>18237</v>
      </c>
      <c r="D11658" s="23">
        <v>702</v>
      </c>
      <c r="E11658" s="20" t="s">
        <v>632</v>
      </c>
      <c r="F11658" s="20" t="s">
        <v>115</v>
      </c>
    </row>
    <row r="11659" spans="1:6">
      <c r="A11659" s="23">
        <v>11565</v>
      </c>
      <c r="B11659" s="24" t="s">
        <v>10483</v>
      </c>
      <c r="C11659" s="24" t="s">
        <v>18238</v>
      </c>
      <c r="D11659" s="23">
        <v>702</v>
      </c>
      <c r="E11659" s="20" t="s">
        <v>632</v>
      </c>
      <c r="F11659" s="20" t="s">
        <v>115</v>
      </c>
    </row>
    <row r="11660" spans="1:6">
      <c r="A11660" s="23">
        <v>11566</v>
      </c>
      <c r="B11660" s="24" t="s">
        <v>2595</v>
      </c>
      <c r="C11660" s="24" t="s">
        <v>11348</v>
      </c>
      <c r="D11660" s="23">
        <v>702</v>
      </c>
      <c r="E11660" s="20" t="s">
        <v>632</v>
      </c>
      <c r="F11660" s="20" t="s">
        <v>115</v>
      </c>
    </row>
    <row r="11661" spans="1:6">
      <c r="A11661" s="23">
        <v>11567</v>
      </c>
      <c r="B11661" s="24" t="s">
        <v>2583</v>
      </c>
      <c r="C11661" s="24" t="s">
        <v>11335</v>
      </c>
      <c r="D11661" s="23">
        <v>702</v>
      </c>
      <c r="E11661" s="20" t="s">
        <v>632</v>
      </c>
      <c r="F11661" s="20" t="s">
        <v>115</v>
      </c>
    </row>
    <row r="11662" spans="1:6">
      <c r="A11662" s="23">
        <v>11568</v>
      </c>
      <c r="B11662" s="24" t="s">
        <v>10484</v>
      </c>
      <c r="C11662" s="24" t="s">
        <v>18239</v>
      </c>
      <c r="D11662" s="23">
        <v>702</v>
      </c>
      <c r="E11662" s="20" t="s">
        <v>632</v>
      </c>
      <c r="F11662" s="20" t="s">
        <v>115</v>
      </c>
    </row>
    <row r="11663" spans="1:6">
      <c r="A11663" s="23">
        <v>11569</v>
      </c>
      <c r="B11663" s="24" t="s">
        <v>10485</v>
      </c>
      <c r="C11663" s="24" t="s">
        <v>18240</v>
      </c>
      <c r="D11663" s="23">
        <v>702</v>
      </c>
      <c r="E11663" s="20" t="s">
        <v>632</v>
      </c>
      <c r="F11663" s="20" t="s">
        <v>115</v>
      </c>
    </row>
    <row r="11664" spans="1:6">
      <c r="A11664" s="23">
        <v>11570</v>
      </c>
      <c r="B11664" s="24" t="s">
        <v>10486</v>
      </c>
      <c r="C11664" s="24" t="s">
        <v>18241</v>
      </c>
      <c r="D11664" s="23">
        <v>702</v>
      </c>
      <c r="E11664" s="20" t="s">
        <v>632</v>
      </c>
      <c r="F11664" s="20" t="s">
        <v>115</v>
      </c>
    </row>
    <row r="11665" spans="1:6">
      <c r="A11665" s="23">
        <v>11571</v>
      </c>
      <c r="B11665" s="24" t="s">
        <v>4349</v>
      </c>
      <c r="C11665" s="24" t="s">
        <v>12633</v>
      </c>
      <c r="D11665" s="23">
        <v>702</v>
      </c>
      <c r="E11665" s="20" t="s">
        <v>632</v>
      </c>
      <c r="F11665" s="20" t="s">
        <v>115</v>
      </c>
    </row>
    <row r="11666" spans="1:6">
      <c r="A11666" s="23">
        <v>11572</v>
      </c>
      <c r="B11666" s="24" t="s">
        <v>10487</v>
      </c>
      <c r="C11666" s="24" t="s">
        <v>18242</v>
      </c>
      <c r="D11666" s="23">
        <v>702</v>
      </c>
      <c r="E11666" s="20" t="s">
        <v>632</v>
      </c>
      <c r="F11666" s="20" t="s">
        <v>115</v>
      </c>
    </row>
    <row r="11667" spans="1:6">
      <c r="A11667" s="23">
        <v>11574</v>
      </c>
      <c r="B11667" s="24" t="s">
        <v>3866</v>
      </c>
      <c r="C11667" s="24" t="s">
        <v>12227</v>
      </c>
      <c r="D11667" s="23">
        <v>702</v>
      </c>
      <c r="E11667" s="20" t="s">
        <v>632</v>
      </c>
      <c r="F11667" s="20" t="s">
        <v>115</v>
      </c>
    </row>
    <row r="11668" spans="1:6">
      <c r="A11668" s="23">
        <v>18442</v>
      </c>
      <c r="B11668" s="24" t="s">
        <v>11164</v>
      </c>
      <c r="C11668" s="24" t="s">
        <v>18243</v>
      </c>
      <c r="D11668" s="23">
        <v>702</v>
      </c>
      <c r="E11668" s="20" t="s">
        <v>632</v>
      </c>
      <c r="F11668" s="20" t="s">
        <v>115</v>
      </c>
    </row>
    <row r="11669" spans="1:6">
      <c r="A11669" s="23">
        <v>11575</v>
      </c>
      <c r="B11669" s="24" t="s">
        <v>10489</v>
      </c>
      <c r="C11669" s="24" t="s">
        <v>18244</v>
      </c>
      <c r="D11669" s="23">
        <v>703</v>
      </c>
      <c r="E11669" s="20" t="s">
        <v>636</v>
      </c>
      <c r="F11669" s="20" t="s">
        <v>115</v>
      </c>
    </row>
    <row r="11670" spans="1:6">
      <c r="A11670" s="23">
        <v>11576</v>
      </c>
      <c r="B11670" s="24" t="s">
        <v>10490</v>
      </c>
      <c r="C11670" s="24" t="s">
        <v>18245</v>
      </c>
      <c r="D11670" s="23">
        <v>703</v>
      </c>
      <c r="E11670" s="20" t="s">
        <v>636</v>
      </c>
      <c r="F11670" s="20" t="s">
        <v>115</v>
      </c>
    </row>
    <row r="11671" spans="1:6">
      <c r="A11671" s="23">
        <v>11577</v>
      </c>
      <c r="B11671" s="24" t="s">
        <v>2821</v>
      </c>
      <c r="C11671" s="24" t="s">
        <v>11460</v>
      </c>
      <c r="D11671" s="23">
        <v>703</v>
      </c>
      <c r="E11671" s="20" t="s">
        <v>636</v>
      </c>
      <c r="F11671" s="20" t="s">
        <v>115</v>
      </c>
    </row>
    <row r="11672" spans="1:6">
      <c r="A11672" s="23">
        <v>11578</v>
      </c>
      <c r="B11672" s="24" t="s">
        <v>10491</v>
      </c>
      <c r="C11672" s="24" t="s">
        <v>18246</v>
      </c>
      <c r="D11672" s="23">
        <v>703</v>
      </c>
      <c r="E11672" s="20" t="s">
        <v>636</v>
      </c>
      <c r="F11672" s="20" t="s">
        <v>115</v>
      </c>
    </row>
    <row r="11673" spans="1:6">
      <c r="A11673" s="23">
        <v>11579</v>
      </c>
      <c r="B11673" s="24" t="s">
        <v>10311</v>
      </c>
      <c r="C11673" s="24" t="s">
        <v>17791</v>
      </c>
      <c r="D11673" s="23">
        <v>703</v>
      </c>
      <c r="E11673" s="20" t="s">
        <v>636</v>
      </c>
      <c r="F11673" s="20" t="s">
        <v>115</v>
      </c>
    </row>
    <row r="11674" spans="1:6">
      <c r="A11674" s="23">
        <v>11580</v>
      </c>
      <c r="B11674" s="24" t="s">
        <v>10492</v>
      </c>
      <c r="C11674" s="24" t="s">
        <v>18247</v>
      </c>
      <c r="D11674" s="23">
        <v>703</v>
      </c>
      <c r="E11674" s="20" t="s">
        <v>636</v>
      </c>
      <c r="F11674" s="20" t="s">
        <v>115</v>
      </c>
    </row>
    <row r="11675" spans="1:6">
      <c r="A11675" s="23">
        <v>13332</v>
      </c>
      <c r="B11675" s="24" t="s">
        <v>11131</v>
      </c>
      <c r="C11675" s="24" t="s">
        <v>18248</v>
      </c>
      <c r="D11675" s="23">
        <v>703</v>
      </c>
      <c r="E11675" s="20" t="s">
        <v>636</v>
      </c>
      <c r="F11675" s="20" t="s">
        <v>115</v>
      </c>
    </row>
    <row r="11676" spans="1:6">
      <c r="A11676" s="23">
        <v>16996</v>
      </c>
      <c r="B11676" s="24" t="s">
        <v>11131</v>
      </c>
      <c r="C11676" s="24" t="s">
        <v>18248</v>
      </c>
      <c r="D11676" s="23">
        <v>703</v>
      </c>
      <c r="E11676" s="20" t="s">
        <v>636</v>
      </c>
      <c r="F11676" s="20" t="s">
        <v>115</v>
      </c>
    </row>
    <row r="11677" spans="1:6">
      <c r="A11677" s="23">
        <v>11587</v>
      </c>
      <c r="B11677" s="24" t="s">
        <v>10496</v>
      </c>
      <c r="C11677" s="25" t="s">
        <v>641</v>
      </c>
      <c r="D11677" s="23">
        <v>704</v>
      </c>
      <c r="E11677" s="20" t="s">
        <v>640</v>
      </c>
      <c r="F11677" s="20" t="s">
        <v>115</v>
      </c>
    </row>
    <row r="11678" spans="1:6">
      <c r="A11678" s="23">
        <v>11581</v>
      </c>
      <c r="B11678" s="24" t="s">
        <v>5188</v>
      </c>
      <c r="C11678" s="24" t="s">
        <v>13330</v>
      </c>
      <c r="D11678" s="23">
        <v>704</v>
      </c>
      <c r="E11678" s="20" t="s">
        <v>640</v>
      </c>
      <c r="F11678" s="20" t="s">
        <v>115</v>
      </c>
    </row>
    <row r="11679" spans="1:6">
      <c r="A11679" s="23">
        <v>11582</v>
      </c>
      <c r="B11679" s="24" t="s">
        <v>10493</v>
      </c>
      <c r="C11679" s="24" t="s">
        <v>18249</v>
      </c>
      <c r="D11679" s="23">
        <v>704</v>
      </c>
      <c r="E11679" s="20" t="s">
        <v>640</v>
      </c>
      <c r="F11679" s="20" t="s">
        <v>115</v>
      </c>
    </row>
    <row r="11680" spans="1:6">
      <c r="A11680" s="23">
        <v>11583</v>
      </c>
      <c r="B11680" s="24" t="s">
        <v>6150</v>
      </c>
      <c r="C11680" s="24" t="s">
        <v>14173</v>
      </c>
      <c r="D11680" s="23">
        <v>704</v>
      </c>
      <c r="E11680" s="20" t="s">
        <v>640</v>
      </c>
      <c r="F11680" s="20" t="s">
        <v>115</v>
      </c>
    </row>
    <row r="11681" spans="1:6">
      <c r="A11681" s="23">
        <v>11584</v>
      </c>
      <c r="B11681" s="24" t="s">
        <v>5198</v>
      </c>
      <c r="C11681" s="24" t="s">
        <v>13339</v>
      </c>
      <c r="D11681" s="23">
        <v>704</v>
      </c>
      <c r="E11681" s="20" t="s">
        <v>640</v>
      </c>
      <c r="F11681" s="20" t="s">
        <v>115</v>
      </c>
    </row>
    <row r="11682" spans="1:6">
      <c r="A11682" s="23">
        <v>11585</v>
      </c>
      <c r="B11682" s="24" t="s">
        <v>10494</v>
      </c>
      <c r="C11682" s="24" t="s">
        <v>18250</v>
      </c>
      <c r="D11682" s="23">
        <v>704</v>
      </c>
      <c r="E11682" s="20" t="s">
        <v>640</v>
      </c>
      <c r="F11682" s="20" t="s">
        <v>115</v>
      </c>
    </row>
    <row r="11683" spans="1:6">
      <c r="A11683" s="23">
        <v>11586</v>
      </c>
      <c r="B11683" s="24" t="s">
        <v>10495</v>
      </c>
      <c r="C11683" s="24" t="s">
        <v>18251</v>
      </c>
      <c r="D11683" s="23">
        <v>704</v>
      </c>
      <c r="E11683" s="20" t="s">
        <v>640</v>
      </c>
      <c r="F11683" s="20" t="s">
        <v>115</v>
      </c>
    </row>
    <row r="11684" spans="1:6">
      <c r="A11684" s="23">
        <v>11588</v>
      </c>
      <c r="B11684" s="24" t="s">
        <v>10497</v>
      </c>
      <c r="C11684" s="24" t="s">
        <v>18252</v>
      </c>
      <c r="D11684" s="23">
        <v>704</v>
      </c>
      <c r="E11684" s="20" t="s">
        <v>640</v>
      </c>
      <c r="F11684" s="20" t="s">
        <v>115</v>
      </c>
    </row>
    <row r="11685" spans="1:6">
      <c r="A11685" s="23">
        <v>11597</v>
      </c>
      <c r="B11685" s="24" t="s">
        <v>10502</v>
      </c>
      <c r="C11685" s="25" t="s">
        <v>644</v>
      </c>
      <c r="D11685" s="23">
        <v>705</v>
      </c>
      <c r="E11685" s="20" t="s">
        <v>643</v>
      </c>
      <c r="F11685" s="20" t="s">
        <v>115</v>
      </c>
    </row>
    <row r="11686" spans="1:6">
      <c r="A11686" s="23">
        <v>11589</v>
      </c>
      <c r="B11686" s="24" t="s">
        <v>10498</v>
      </c>
      <c r="C11686" s="24" t="s">
        <v>18253</v>
      </c>
      <c r="D11686" s="23">
        <v>705</v>
      </c>
      <c r="E11686" s="20" t="s">
        <v>643</v>
      </c>
      <c r="F11686" s="20" t="s">
        <v>115</v>
      </c>
    </row>
    <row r="11687" spans="1:6">
      <c r="A11687" s="23">
        <v>11590</v>
      </c>
      <c r="B11687" s="24" t="s">
        <v>10499</v>
      </c>
      <c r="C11687" s="24" t="s">
        <v>18254</v>
      </c>
      <c r="D11687" s="23">
        <v>705</v>
      </c>
      <c r="E11687" s="20" t="s">
        <v>643</v>
      </c>
      <c r="F11687" s="20" t="s">
        <v>115</v>
      </c>
    </row>
    <row r="11688" spans="1:6">
      <c r="A11688" s="23">
        <v>11591</v>
      </c>
      <c r="B11688" s="24" t="s">
        <v>5190</v>
      </c>
      <c r="C11688" s="24" t="s">
        <v>13332</v>
      </c>
      <c r="D11688" s="23">
        <v>705</v>
      </c>
      <c r="E11688" s="20" t="s">
        <v>643</v>
      </c>
      <c r="F11688" s="20" t="s">
        <v>115</v>
      </c>
    </row>
    <row r="11689" spans="1:6">
      <c r="A11689" s="23">
        <v>11592</v>
      </c>
      <c r="B11689" s="24" t="s">
        <v>10381</v>
      </c>
      <c r="C11689" s="24" t="s">
        <v>17849</v>
      </c>
      <c r="D11689" s="23">
        <v>705</v>
      </c>
      <c r="E11689" s="20" t="s">
        <v>643</v>
      </c>
      <c r="F11689" s="20" t="s">
        <v>115</v>
      </c>
    </row>
    <row r="11690" spans="1:6">
      <c r="A11690" s="23">
        <v>11593</v>
      </c>
      <c r="B11690" s="24" t="s">
        <v>7572</v>
      </c>
      <c r="C11690" s="24" t="s">
        <v>15909</v>
      </c>
      <c r="D11690" s="23">
        <v>705</v>
      </c>
      <c r="E11690" s="20" t="s">
        <v>643</v>
      </c>
      <c r="F11690" s="20" t="s">
        <v>115</v>
      </c>
    </row>
    <row r="11691" spans="1:6">
      <c r="A11691" s="23">
        <v>11594</v>
      </c>
      <c r="B11691" s="24" t="s">
        <v>10500</v>
      </c>
      <c r="C11691" s="24" t="s">
        <v>18255</v>
      </c>
      <c r="D11691" s="23">
        <v>705</v>
      </c>
      <c r="E11691" s="20" t="s">
        <v>643</v>
      </c>
      <c r="F11691" s="20" t="s">
        <v>115</v>
      </c>
    </row>
    <row r="11692" spans="1:6">
      <c r="A11692" s="23">
        <v>11595</v>
      </c>
      <c r="B11692" s="24" t="s">
        <v>9281</v>
      </c>
      <c r="C11692" s="24" t="s">
        <v>16913</v>
      </c>
      <c r="D11692" s="23">
        <v>705</v>
      </c>
      <c r="E11692" s="20" t="s">
        <v>643</v>
      </c>
      <c r="F11692" s="20" t="s">
        <v>115</v>
      </c>
    </row>
    <row r="11693" spans="1:6">
      <c r="A11693" s="23">
        <v>11596</v>
      </c>
      <c r="B11693" s="24" t="s">
        <v>10501</v>
      </c>
      <c r="C11693" s="24" t="s">
        <v>18256</v>
      </c>
      <c r="D11693" s="23">
        <v>705</v>
      </c>
      <c r="E11693" s="20" t="s">
        <v>643</v>
      </c>
      <c r="F11693" s="20" t="s">
        <v>115</v>
      </c>
    </row>
    <row r="11694" spans="1:6">
      <c r="A11694" s="23">
        <v>11598</v>
      </c>
      <c r="B11694" s="24" t="s">
        <v>10503</v>
      </c>
      <c r="C11694" s="24" t="s">
        <v>18257</v>
      </c>
      <c r="D11694" s="23">
        <v>705</v>
      </c>
      <c r="E11694" s="20" t="s">
        <v>643</v>
      </c>
      <c r="F11694" s="20" t="s">
        <v>115</v>
      </c>
    </row>
    <row r="11695" spans="1:6">
      <c r="A11695" s="23">
        <v>11599</v>
      </c>
      <c r="B11695" s="24" t="s">
        <v>10504</v>
      </c>
      <c r="C11695" s="24" t="s">
        <v>18258</v>
      </c>
      <c r="D11695" s="23">
        <v>705</v>
      </c>
      <c r="E11695" s="20" t="s">
        <v>643</v>
      </c>
      <c r="F11695" s="20" t="s">
        <v>115</v>
      </c>
    </row>
    <row r="11696" spans="1:6">
      <c r="A11696" s="23">
        <v>11600</v>
      </c>
      <c r="B11696" s="24" t="s">
        <v>10505</v>
      </c>
      <c r="C11696" s="24" t="s">
        <v>18259</v>
      </c>
      <c r="D11696" s="23">
        <v>705</v>
      </c>
      <c r="E11696" s="20" t="s">
        <v>643</v>
      </c>
      <c r="F11696" s="20" t="s">
        <v>115</v>
      </c>
    </row>
    <row r="11697" spans="1:6">
      <c r="A11697" s="23">
        <v>11601</v>
      </c>
      <c r="B11697" s="24" t="s">
        <v>10506</v>
      </c>
      <c r="C11697" s="24" t="s">
        <v>667</v>
      </c>
      <c r="D11697" s="23">
        <v>705</v>
      </c>
      <c r="E11697" s="20" t="s">
        <v>643</v>
      </c>
      <c r="F11697" s="20" t="s">
        <v>115</v>
      </c>
    </row>
    <row r="11698" spans="1:6">
      <c r="A11698" s="23">
        <v>11607</v>
      </c>
      <c r="B11698" s="24" t="s">
        <v>3150</v>
      </c>
      <c r="C11698" s="25" t="s">
        <v>49</v>
      </c>
      <c r="D11698" s="23">
        <v>706</v>
      </c>
      <c r="E11698" s="20" t="s">
        <v>48</v>
      </c>
      <c r="F11698" s="20" t="s">
        <v>115</v>
      </c>
    </row>
    <row r="11699" spans="1:6">
      <c r="A11699" s="23">
        <v>11602</v>
      </c>
      <c r="B11699" s="24" t="s">
        <v>10507</v>
      </c>
      <c r="C11699" s="24" t="s">
        <v>18260</v>
      </c>
      <c r="D11699" s="23">
        <v>706</v>
      </c>
      <c r="E11699" s="20" t="s">
        <v>48</v>
      </c>
      <c r="F11699" s="20" t="s">
        <v>115</v>
      </c>
    </row>
    <row r="11700" spans="1:6">
      <c r="A11700" s="23">
        <v>11603</v>
      </c>
      <c r="B11700" s="24" t="s">
        <v>10508</v>
      </c>
      <c r="C11700" s="24" t="s">
        <v>18261</v>
      </c>
      <c r="D11700" s="23">
        <v>706</v>
      </c>
      <c r="E11700" s="20" t="s">
        <v>48</v>
      </c>
      <c r="F11700" s="20" t="s">
        <v>115</v>
      </c>
    </row>
    <row r="11701" spans="1:6">
      <c r="A11701" s="23">
        <v>11604</v>
      </c>
      <c r="B11701" s="24" t="s">
        <v>10509</v>
      </c>
      <c r="C11701" s="24" t="s">
        <v>18262</v>
      </c>
      <c r="D11701" s="23">
        <v>706</v>
      </c>
      <c r="E11701" s="20" t="s">
        <v>48</v>
      </c>
      <c r="F11701" s="20" t="s">
        <v>115</v>
      </c>
    </row>
    <row r="11702" spans="1:6">
      <c r="A11702" s="23">
        <v>11605</v>
      </c>
      <c r="B11702" s="24" t="s">
        <v>10510</v>
      </c>
      <c r="C11702" s="24" t="s">
        <v>18263</v>
      </c>
      <c r="D11702" s="23">
        <v>706</v>
      </c>
      <c r="E11702" s="20" t="s">
        <v>48</v>
      </c>
      <c r="F11702" s="20" t="s">
        <v>115</v>
      </c>
    </row>
    <row r="11703" spans="1:6">
      <c r="A11703" s="23">
        <v>11606</v>
      </c>
      <c r="B11703" s="24" t="s">
        <v>9846</v>
      </c>
      <c r="C11703" s="24" t="s">
        <v>17440</v>
      </c>
      <c r="D11703" s="23">
        <v>706</v>
      </c>
      <c r="E11703" s="20" t="s">
        <v>48</v>
      </c>
      <c r="F11703" s="20" t="s">
        <v>115</v>
      </c>
    </row>
    <row r="11704" spans="1:6">
      <c r="A11704" s="23">
        <v>11608</v>
      </c>
      <c r="B11704" s="24" t="s">
        <v>3186</v>
      </c>
      <c r="C11704" s="24" t="s">
        <v>2505</v>
      </c>
      <c r="D11704" s="23">
        <v>706</v>
      </c>
      <c r="E11704" s="20" t="s">
        <v>48</v>
      </c>
      <c r="F11704" s="20" t="s">
        <v>115</v>
      </c>
    </row>
    <row r="11705" spans="1:6">
      <c r="A11705" s="23">
        <v>11609</v>
      </c>
      <c r="B11705" s="24" t="s">
        <v>8524</v>
      </c>
      <c r="C11705" s="24" t="s">
        <v>11772</v>
      </c>
      <c r="D11705" s="23">
        <v>706</v>
      </c>
      <c r="E11705" s="20" t="s">
        <v>48</v>
      </c>
      <c r="F11705" s="20" t="s">
        <v>115</v>
      </c>
    </row>
    <row r="11706" spans="1:6">
      <c r="A11706" s="23">
        <v>11610</v>
      </c>
      <c r="B11706" s="24" t="s">
        <v>10511</v>
      </c>
      <c r="C11706" s="24" t="s">
        <v>18264</v>
      </c>
      <c r="D11706" s="23">
        <v>706</v>
      </c>
      <c r="E11706" s="20" t="s">
        <v>48</v>
      </c>
      <c r="F11706" s="20" t="s">
        <v>115</v>
      </c>
    </row>
    <row r="11707" spans="1:6">
      <c r="A11707" s="23">
        <v>11611</v>
      </c>
      <c r="B11707" s="24" t="s">
        <v>10512</v>
      </c>
      <c r="C11707" s="24" t="s">
        <v>18265</v>
      </c>
      <c r="D11707" s="23">
        <v>707</v>
      </c>
      <c r="E11707" s="20" t="s">
        <v>620</v>
      </c>
      <c r="F11707" s="20" t="s">
        <v>115</v>
      </c>
    </row>
    <row r="11708" spans="1:6">
      <c r="A11708" s="23">
        <v>11612</v>
      </c>
      <c r="B11708" s="24" t="s">
        <v>10513</v>
      </c>
      <c r="C11708" s="24" t="s">
        <v>18266</v>
      </c>
      <c r="D11708" s="23">
        <v>707</v>
      </c>
      <c r="E11708" s="20" t="s">
        <v>620</v>
      </c>
      <c r="F11708" s="20" t="s">
        <v>115</v>
      </c>
    </row>
    <row r="11709" spans="1:6">
      <c r="A11709" s="23">
        <v>11613</v>
      </c>
      <c r="B11709" s="24" t="s">
        <v>10514</v>
      </c>
      <c r="C11709" s="24" t="s">
        <v>18267</v>
      </c>
      <c r="D11709" s="23">
        <v>707</v>
      </c>
      <c r="E11709" s="20" t="s">
        <v>620</v>
      </c>
      <c r="F11709" s="20" t="s">
        <v>115</v>
      </c>
    </row>
    <row r="11710" spans="1:6">
      <c r="A11710" s="23">
        <v>11614</v>
      </c>
      <c r="B11710" s="24" t="s">
        <v>7660</v>
      </c>
      <c r="C11710" s="24" t="s">
        <v>15508</v>
      </c>
      <c r="D11710" s="23">
        <v>707</v>
      </c>
      <c r="E11710" s="20" t="s">
        <v>620</v>
      </c>
      <c r="F11710" s="20" t="s">
        <v>115</v>
      </c>
    </row>
    <row r="11711" spans="1:6">
      <c r="A11711" s="23">
        <v>11615</v>
      </c>
      <c r="B11711" s="24" t="s">
        <v>9152</v>
      </c>
      <c r="C11711" s="24" t="s">
        <v>2354</v>
      </c>
      <c r="D11711" s="23">
        <v>707</v>
      </c>
      <c r="E11711" s="20" t="s">
        <v>620</v>
      </c>
      <c r="F11711" s="20" t="s">
        <v>115</v>
      </c>
    </row>
    <row r="11712" spans="1:6">
      <c r="A11712" s="23">
        <v>11616</v>
      </c>
      <c r="B11712" s="24" t="s">
        <v>3198</v>
      </c>
      <c r="C11712" s="24" t="s">
        <v>3198</v>
      </c>
      <c r="D11712" s="23">
        <v>707</v>
      </c>
      <c r="E11712" s="20" t="s">
        <v>620</v>
      </c>
      <c r="F11712" s="20" t="s">
        <v>115</v>
      </c>
    </row>
    <row r="11713" spans="1:6">
      <c r="A11713" s="23">
        <v>11617</v>
      </c>
      <c r="B11713" s="24" t="s">
        <v>3199</v>
      </c>
      <c r="C11713" s="24" t="s">
        <v>3199</v>
      </c>
      <c r="D11713" s="23">
        <v>707</v>
      </c>
      <c r="E11713" s="20" t="s">
        <v>620</v>
      </c>
      <c r="F11713" s="20" t="s">
        <v>115</v>
      </c>
    </row>
    <row r="11714" spans="1:6">
      <c r="A11714" s="23">
        <v>11618</v>
      </c>
      <c r="B11714" s="24" t="s">
        <v>3201</v>
      </c>
      <c r="C11714" s="24" t="s">
        <v>3201</v>
      </c>
      <c r="D11714" s="23">
        <v>707</v>
      </c>
      <c r="E11714" s="20" t="s">
        <v>620</v>
      </c>
      <c r="F11714" s="20" t="s">
        <v>115</v>
      </c>
    </row>
    <row r="11715" spans="1:6">
      <c r="A11715" s="23">
        <v>11619</v>
      </c>
      <c r="B11715" s="24" t="s">
        <v>3202</v>
      </c>
      <c r="C11715" s="24" t="s">
        <v>3202</v>
      </c>
      <c r="D11715" s="23">
        <v>707</v>
      </c>
      <c r="E11715" s="20" t="s">
        <v>620</v>
      </c>
      <c r="F11715" s="20" t="s">
        <v>115</v>
      </c>
    </row>
    <row r="11716" spans="1:6">
      <c r="A11716" s="23">
        <v>11620</v>
      </c>
      <c r="B11716" s="24" t="s">
        <v>3263</v>
      </c>
      <c r="C11716" s="24" t="s">
        <v>3263</v>
      </c>
      <c r="D11716" s="23">
        <v>707</v>
      </c>
      <c r="E11716" s="20" t="s">
        <v>620</v>
      </c>
      <c r="F11716" s="20" t="s">
        <v>115</v>
      </c>
    </row>
    <row r="11717" spans="1:6">
      <c r="A11717" s="23">
        <v>11621</v>
      </c>
      <c r="B11717" s="24" t="s">
        <v>3264</v>
      </c>
      <c r="C11717" s="24" t="s">
        <v>3264</v>
      </c>
      <c r="D11717" s="23">
        <v>707</v>
      </c>
      <c r="E11717" s="20" t="s">
        <v>620</v>
      </c>
      <c r="F11717" s="20" t="s">
        <v>115</v>
      </c>
    </row>
    <row r="11718" spans="1:6">
      <c r="A11718" s="23">
        <v>11622</v>
      </c>
      <c r="B11718" s="24" t="s">
        <v>3265</v>
      </c>
      <c r="C11718" s="24" t="s">
        <v>3265</v>
      </c>
      <c r="D11718" s="23">
        <v>707</v>
      </c>
      <c r="E11718" s="20" t="s">
        <v>620</v>
      </c>
      <c r="F11718" s="20" t="s">
        <v>115</v>
      </c>
    </row>
    <row r="11719" spans="1:6">
      <c r="A11719" s="23">
        <v>11623</v>
      </c>
      <c r="B11719" s="24" t="s">
        <v>3266</v>
      </c>
      <c r="C11719" s="24" t="s">
        <v>3266</v>
      </c>
      <c r="D11719" s="23">
        <v>707</v>
      </c>
      <c r="E11719" s="20" t="s">
        <v>620</v>
      </c>
      <c r="F11719" s="20" t="s">
        <v>115</v>
      </c>
    </row>
    <row r="11720" spans="1:6">
      <c r="A11720" s="23">
        <v>11624</v>
      </c>
      <c r="B11720" s="24" t="s">
        <v>10515</v>
      </c>
      <c r="C11720" s="24" t="s">
        <v>18268</v>
      </c>
      <c r="D11720" s="23">
        <v>707</v>
      </c>
      <c r="E11720" s="20" t="s">
        <v>620</v>
      </c>
      <c r="F11720" s="20" t="s">
        <v>115</v>
      </c>
    </row>
    <row r="11721" spans="1:6">
      <c r="A11721" s="23">
        <v>11625</v>
      </c>
      <c r="B11721" s="24" t="s">
        <v>3410</v>
      </c>
      <c r="C11721" s="24" t="s">
        <v>10580</v>
      </c>
      <c r="D11721" s="23">
        <v>707</v>
      </c>
      <c r="E11721" s="20" t="s">
        <v>620</v>
      </c>
      <c r="F11721" s="20" t="s">
        <v>115</v>
      </c>
    </row>
    <row r="11722" spans="1:6">
      <c r="A11722" s="23">
        <v>11626</v>
      </c>
      <c r="B11722" s="24" t="s">
        <v>9668</v>
      </c>
      <c r="C11722" s="24" t="s">
        <v>17289</v>
      </c>
      <c r="D11722" s="23">
        <v>707</v>
      </c>
      <c r="E11722" s="20" t="s">
        <v>620</v>
      </c>
      <c r="F11722" s="20" t="s">
        <v>115</v>
      </c>
    </row>
    <row r="11723" spans="1:6">
      <c r="A11723" s="23">
        <v>11638</v>
      </c>
      <c r="B11723" s="24" t="s">
        <v>10525</v>
      </c>
      <c r="C11723" s="25" t="s">
        <v>648</v>
      </c>
      <c r="D11723" s="23">
        <v>708</v>
      </c>
      <c r="E11723" s="20" t="s">
        <v>647</v>
      </c>
      <c r="F11723" s="20" t="s">
        <v>115</v>
      </c>
    </row>
    <row r="11724" spans="1:6">
      <c r="A11724" s="23">
        <v>11627</v>
      </c>
      <c r="B11724" s="24" t="s">
        <v>10516</v>
      </c>
      <c r="C11724" s="24" t="s">
        <v>18269</v>
      </c>
      <c r="D11724" s="23">
        <v>708</v>
      </c>
      <c r="E11724" s="20" t="s">
        <v>647</v>
      </c>
      <c r="F11724" s="20" t="s">
        <v>115</v>
      </c>
    </row>
    <row r="11725" spans="1:6">
      <c r="A11725" s="23">
        <v>11628</v>
      </c>
      <c r="B11725" s="24" t="s">
        <v>10517</v>
      </c>
      <c r="C11725" s="24" t="s">
        <v>18270</v>
      </c>
      <c r="D11725" s="23">
        <v>708</v>
      </c>
      <c r="E11725" s="20" t="s">
        <v>647</v>
      </c>
      <c r="F11725" s="20" t="s">
        <v>115</v>
      </c>
    </row>
    <row r="11726" spans="1:6">
      <c r="A11726" s="23">
        <v>11629</v>
      </c>
      <c r="B11726" s="24" t="s">
        <v>10518</v>
      </c>
      <c r="C11726" s="24" t="s">
        <v>18271</v>
      </c>
      <c r="D11726" s="23">
        <v>708</v>
      </c>
      <c r="E11726" s="20" t="s">
        <v>647</v>
      </c>
      <c r="F11726" s="20" t="s">
        <v>115</v>
      </c>
    </row>
    <row r="11727" spans="1:6">
      <c r="A11727" s="23">
        <v>11630</v>
      </c>
      <c r="B11727" s="24" t="s">
        <v>10519</v>
      </c>
      <c r="C11727" s="24" t="s">
        <v>18272</v>
      </c>
      <c r="D11727" s="23">
        <v>708</v>
      </c>
      <c r="E11727" s="20" t="s">
        <v>647</v>
      </c>
      <c r="F11727" s="20" t="s">
        <v>115</v>
      </c>
    </row>
    <row r="11728" spans="1:6">
      <c r="A11728" s="23">
        <v>11631</v>
      </c>
      <c r="B11728" s="24" t="s">
        <v>10520</v>
      </c>
      <c r="C11728" s="24" t="s">
        <v>18273</v>
      </c>
      <c r="D11728" s="23">
        <v>708</v>
      </c>
      <c r="E11728" s="20" t="s">
        <v>647</v>
      </c>
      <c r="F11728" s="20" t="s">
        <v>115</v>
      </c>
    </row>
    <row r="11729" spans="1:6">
      <c r="A11729" s="23">
        <v>11632</v>
      </c>
      <c r="B11729" s="24" t="s">
        <v>2959</v>
      </c>
      <c r="C11729" s="24" t="s">
        <v>828</v>
      </c>
      <c r="D11729" s="23">
        <v>708</v>
      </c>
      <c r="E11729" s="20" t="s">
        <v>647</v>
      </c>
      <c r="F11729" s="20" t="s">
        <v>115</v>
      </c>
    </row>
    <row r="11730" spans="1:6">
      <c r="A11730" s="23">
        <v>11633</v>
      </c>
      <c r="B11730" s="24" t="s">
        <v>10521</v>
      </c>
      <c r="C11730" s="25" t="s">
        <v>10521</v>
      </c>
      <c r="D11730" s="23">
        <v>708</v>
      </c>
      <c r="E11730" s="20" t="s">
        <v>647</v>
      </c>
      <c r="F11730" s="20" t="s">
        <v>115</v>
      </c>
    </row>
    <row r="11731" spans="1:6">
      <c r="A11731" s="23">
        <v>11634</v>
      </c>
      <c r="B11731" s="24" t="s">
        <v>7582</v>
      </c>
      <c r="C11731" s="24" t="s">
        <v>10617</v>
      </c>
      <c r="D11731" s="23">
        <v>708</v>
      </c>
      <c r="E11731" s="20" t="s">
        <v>647</v>
      </c>
      <c r="F11731" s="20" t="s">
        <v>115</v>
      </c>
    </row>
    <row r="11732" spans="1:6">
      <c r="A11732" s="23">
        <v>11635</v>
      </c>
      <c r="B11732" s="24" t="s">
        <v>10522</v>
      </c>
      <c r="C11732" s="24" t="s">
        <v>18274</v>
      </c>
      <c r="D11732" s="23">
        <v>708</v>
      </c>
      <c r="E11732" s="20" t="s">
        <v>647</v>
      </c>
      <c r="F11732" s="20" t="s">
        <v>115</v>
      </c>
    </row>
    <row r="11733" spans="1:6">
      <c r="A11733" s="23">
        <v>11636</v>
      </c>
      <c r="B11733" s="24" t="s">
        <v>10523</v>
      </c>
      <c r="C11733" s="24" t="s">
        <v>18275</v>
      </c>
      <c r="D11733" s="23">
        <v>708</v>
      </c>
      <c r="E11733" s="20" t="s">
        <v>647</v>
      </c>
      <c r="F11733" s="20" t="s">
        <v>115</v>
      </c>
    </row>
    <row r="11734" spans="1:6">
      <c r="A11734" s="23">
        <v>11637</v>
      </c>
      <c r="B11734" s="24" t="s">
        <v>10524</v>
      </c>
      <c r="C11734" s="24" t="s">
        <v>18276</v>
      </c>
      <c r="D11734" s="23">
        <v>708</v>
      </c>
      <c r="E11734" s="20" t="s">
        <v>647</v>
      </c>
      <c r="F11734" s="20" t="s">
        <v>115</v>
      </c>
    </row>
    <row r="11735" spans="1:6">
      <c r="A11735" s="23">
        <v>11639</v>
      </c>
      <c r="B11735" s="24" t="s">
        <v>5731</v>
      </c>
      <c r="C11735" s="24" t="s">
        <v>14338</v>
      </c>
      <c r="D11735" s="23">
        <v>709</v>
      </c>
      <c r="E11735" s="20" t="s">
        <v>680</v>
      </c>
      <c r="F11735" s="20" t="s">
        <v>157</v>
      </c>
    </row>
    <row r="11736" spans="1:6">
      <c r="A11736" s="23">
        <v>11640</v>
      </c>
      <c r="B11736" s="24" t="s">
        <v>10526</v>
      </c>
      <c r="C11736" s="24" t="s">
        <v>12182</v>
      </c>
      <c r="D11736" s="23">
        <v>709</v>
      </c>
      <c r="E11736" s="20" t="s">
        <v>680</v>
      </c>
      <c r="F11736" s="20" t="s">
        <v>157</v>
      </c>
    </row>
    <row r="11737" spans="1:6">
      <c r="A11737" s="23">
        <v>11641</v>
      </c>
      <c r="B11737" s="24" t="s">
        <v>10527</v>
      </c>
      <c r="C11737" s="24" t="s">
        <v>18277</v>
      </c>
      <c r="D11737" s="23">
        <v>709</v>
      </c>
      <c r="E11737" s="20" t="s">
        <v>680</v>
      </c>
      <c r="F11737" s="20" t="s">
        <v>157</v>
      </c>
    </row>
    <row r="11738" spans="1:6">
      <c r="A11738" s="23">
        <v>11642</v>
      </c>
      <c r="B11738" s="24" t="s">
        <v>10528</v>
      </c>
      <c r="C11738" s="24" t="s">
        <v>18278</v>
      </c>
      <c r="D11738" s="23">
        <v>709</v>
      </c>
      <c r="E11738" s="20" t="s">
        <v>680</v>
      </c>
      <c r="F11738" s="20" t="s">
        <v>157</v>
      </c>
    </row>
    <row r="11739" spans="1:6">
      <c r="A11739" s="23">
        <v>11643</v>
      </c>
      <c r="B11739" s="24" t="s">
        <v>3649</v>
      </c>
      <c r="C11739" s="24" t="s">
        <v>890</v>
      </c>
      <c r="D11739" s="23">
        <v>709</v>
      </c>
      <c r="E11739" s="20" t="s">
        <v>680</v>
      </c>
      <c r="F11739" s="20" t="s">
        <v>157</v>
      </c>
    </row>
    <row r="11740" spans="1:6">
      <c r="A11740" s="23">
        <v>11644</v>
      </c>
      <c r="B11740" s="24" t="s">
        <v>10529</v>
      </c>
      <c r="C11740" s="24" t="s">
        <v>18279</v>
      </c>
      <c r="D11740" s="23">
        <v>709</v>
      </c>
      <c r="E11740" s="20" t="s">
        <v>680</v>
      </c>
      <c r="F11740" s="20" t="s">
        <v>157</v>
      </c>
    </row>
    <row r="11741" spans="1:6">
      <c r="A11741" s="23">
        <v>11645</v>
      </c>
      <c r="B11741" s="24" t="s">
        <v>11015</v>
      </c>
      <c r="C11741" s="24" t="s">
        <v>12923</v>
      </c>
      <c r="D11741" s="23">
        <v>709</v>
      </c>
      <c r="E11741" s="20" t="s">
        <v>680</v>
      </c>
      <c r="F11741" s="20" t="s">
        <v>157</v>
      </c>
    </row>
    <row r="11742" spans="1:6">
      <c r="A11742" s="23">
        <v>11646</v>
      </c>
      <c r="B11742" s="24" t="s">
        <v>11016</v>
      </c>
      <c r="C11742" s="24" t="s">
        <v>18280</v>
      </c>
      <c r="D11742" s="23">
        <v>709</v>
      </c>
      <c r="E11742" s="20" t="s">
        <v>680</v>
      </c>
      <c r="F11742" s="20" t="s">
        <v>157</v>
      </c>
    </row>
    <row r="11743" spans="1:6">
      <c r="A11743" s="23">
        <v>11647</v>
      </c>
      <c r="B11743" s="24" t="s">
        <v>6866</v>
      </c>
      <c r="C11743" s="24" t="s">
        <v>14772</v>
      </c>
      <c r="D11743" s="23">
        <v>709</v>
      </c>
      <c r="E11743" s="20" t="s">
        <v>680</v>
      </c>
      <c r="F11743" s="20" t="s">
        <v>157</v>
      </c>
    </row>
    <row r="11744" spans="1:6">
      <c r="A11744" s="23">
        <v>11648</v>
      </c>
      <c r="B11744" s="24" t="s">
        <v>11017</v>
      </c>
      <c r="C11744" s="24" t="s">
        <v>18281</v>
      </c>
      <c r="D11744" s="23">
        <v>710</v>
      </c>
      <c r="E11744" s="20" t="s">
        <v>683</v>
      </c>
      <c r="F11744" s="20" t="s">
        <v>157</v>
      </c>
    </row>
    <row r="11745" spans="1:6">
      <c r="A11745" s="23">
        <v>11649</v>
      </c>
      <c r="B11745" s="24" t="s">
        <v>8046</v>
      </c>
      <c r="C11745" s="24" t="s">
        <v>15842</v>
      </c>
      <c r="D11745" s="23">
        <v>710</v>
      </c>
      <c r="E11745" s="20" t="s">
        <v>683</v>
      </c>
      <c r="F11745" s="20" t="s">
        <v>157</v>
      </c>
    </row>
    <row r="11746" spans="1:6">
      <c r="A11746" s="23">
        <v>11650</v>
      </c>
      <c r="B11746" s="24" t="s">
        <v>11018</v>
      </c>
      <c r="C11746" s="24" t="s">
        <v>18282</v>
      </c>
      <c r="D11746" s="23">
        <v>710</v>
      </c>
      <c r="E11746" s="20" t="s">
        <v>683</v>
      </c>
      <c r="F11746" s="20" t="s">
        <v>157</v>
      </c>
    </row>
    <row r="11747" spans="1:6">
      <c r="A11747" s="23">
        <v>11651</v>
      </c>
      <c r="B11747" s="24" t="s">
        <v>11019</v>
      </c>
      <c r="C11747" s="24" t="s">
        <v>18283</v>
      </c>
      <c r="D11747" s="23">
        <v>710</v>
      </c>
      <c r="E11747" s="20" t="s">
        <v>683</v>
      </c>
      <c r="F11747" s="20" t="s">
        <v>157</v>
      </c>
    </row>
    <row r="11748" spans="1:6">
      <c r="A11748" s="23">
        <v>11652</v>
      </c>
      <c r="B11748" s="24" t="s">
        <v>4305</v>
      </c>
      <c r="C11748" s="24" t="s">
        <v>12599</v>
      </c>
      <c r="D11748" s="23">
        <v>710</v>
      </c>
      <c r="E11748" s="20" t="s">
        <v>683</v>
      </c>
      <c r="F11748" s="20" t="s">
        <v>157</v>
      </c>
    </row>
    <row r="11749" spans="1:6">
      <c r="A11749" s="23">
        <v>11653</v>
      </c>
      <c r="B11749" s="24" t="s">
        <v>11020</v>
      </c>
      <c r="C11749" s="24" t="s">
        <v>18284</v>
      </c>
      <c r="D11749" s="23">
        <v>710</v>
      </c>
      <c r="E11749" s="20" t="s">
        <v>683</v>
      </c>
      <c r="F11749" s="20" t="s">
        <v>157</v>
      </c>
    </row>
    <row r="11750" spans="1:6">
      <c r="A11750" s="23">
        <v>11654</v>
      </c>
      <c r="B11750" s="24" t="s">
        <v>11021</v>
      </c>
      <c r="C11750" s="24" t="s">
        <v>18285</v>
      </c>
      <c r="D11750" s="23">
        <v>710</v>
      </c>
      <c r="E11750" s="20" t="s">
        <v>683</v>
      </c>
      <c r="F11750" s="20" t="s">
        <v>157</v>
      </c>
    </row>
    <row r="11751" spans="1:6">
      <c r="A11751" s="23">
        <v>11655</v>
      </c>
      <c r="B11751" s="24" t="s">
        <v>11022</v>
      </c>
      <c r="C11751" s="24" t="s">
        <v>18286</v>
      </c>
      <c r="D11751" s="23">
        <v>710</v>
      </c>
      <c r="E11751" s="20" t="s">
        <v>683</v>
      </c>
      <c r="F11751" s="20" t="s">
        <v>157</v>
      </c>
    </row>
    <row r="11752" spans="1:6">
      <c r="A11752" s="23">
        <v>11656</v>
      </c>
      <c r="B11752" s="24" t="s">
        <v>11023</v>
      </c>
      <c r="C11752" s="24" t="s">
        <v>18287</v>
      </c>
      <c r="D11752" s="23">
        <v>710</v>
      </c>
      <c r="E11752" s="20" t="s">
        <v>683</v>
      </c>
      <c r="F11752" s="20" t="s">
        <v>157</v>
      </c>
    </row>
    <row r="11753" spans="1:6">
      <c r="A11753" s="23">
        <v>11657</v>
      </c>
      <c r="B11753" s="24" t="s">
        <v>11024</v>
      </c>
      <c r="C11753" s="24" t="s">
        <v>18288</v>
      </c>
      <c r="D11753" s="23">
        <v>710</v>
      </c>
      <c r="E11753" s="20" t="s">
        <v>683</v>
      </c>
      <c r="F11753" s="20" t="s">
        <v>157</v>
      </c>
    </row>
    <row r="11754" spans="1:6">
      <c r="A11754" s="23">
        <v>11658</v>
      </c>
      <c r="B11754" s="24" t="s">
        <v>11025</v>
      </c>
      <c r="C11754" s="24" t="s">
        <v>18289</v>
      </c>
      <c r="D11754" s="23">
        <v>710</v>
      </c>
      <c r="E11754" s="20" t="s">
        <v>683</v>
      </c>
      <c r="F11754" s="20" t="s">
        <v>157</v>
      </c>
    </row>
    <row r="11755" spans="1:6">
      <c r="A11755" s="23">
        <v>11659</v>
      </c>
      <c r="B11755" s="24" t="s">
        <v>11026</v>
      </c>
      <c r="C11755" s="24" t="s">
        <v>18290</v>
      </c>
      <c r="D11755" s="23">
        <v>710</v>
      </c>
      <c r="E11755" s="20" t="s">
        <v>683</v>
      </c>
      <c r="F11755" s="20" t="s">
        <v>157</v>
      </c>
    </row>
    <row r="11756" spans="1:6">
      <c r="A11756" s="23">
        <v>11660</v>
      </c>
      <c r="B11756" s="24" t="s">
        <v>11027</v>
      </c>
      <c r="C11756" s="24" t="s">
        <v>18291</v>
      </c>
      <c r="D11756" s="23">
        <v>710</v>
      </c>
      <c r="E11756" s="20" t="s">
        <v>683</v>
      </c>
      <c r="F11756" s="20" t="s">
        <v>157</v>
      </c>
    </row>
    <row r="11757" spans="1:6">
      <c r="A11757" s="23">
        <v>11661</v>
      </c>
      <c r="B11757" s="24" t="s">
        <v>11028</v>
      </c>
      <c r="C11757" s="24" t="s">
        <v>18292</v>
      </c>
      <c r="D11757" s="23">
        <v>710</v>
      </c>
      <c r="E11757" s="20" t="s">
        <v>683</v>
      </c>
      <c r="F11757" s="20" t="s">
        <v>157</v>
      </c>
    </row>
    <row r="11758" spans="1:6">
      <c r="A11758" s="23">
        <v>11662</v>
      </c>
      <c r="B11758" s="24" t="s">
        <v>11029</v>
      </c>
      <c r="C11758" s="24" t="s">
        <v>18293</v>
      </c>
      <c r="D11758" s="23">
        <v>710</v>
      </c>
      <c r="E11758" s="20" t="s">
        <v>683</v>
      </c>
      <c r="F11758" s="20" t="s">
        <v>157</v>
      </c>
    </row>
    <row r="11759" spans="1:6">
      <c r="A11759" s="23">
        <v>11663</v>
      </c>
      <c r="B11759" s="24" t="s">
        <v>11030</v>
      </c>
      <c r="C11759" s="24" t="s">
        <v>18294</v>
      </c>
      <c r="D11759" s="23">
        <v>710</v>
      </c>
      <c r="E11759" s="20" t="s">
        <v>683</v>
      </c>
      <c r="F11759" s="20" t="s">
        <v>157</v>
      </c>
    </row>
    <row r="11760" spans="1:6">
      <c r="A11760" s="23">
        <v>11664</v>
      </c>
      <c r="B11760" s="24" t="s">
        <v>11031</v>
      </c>
      <c r="C11760" s="24" t="s">
        <v>18295</v>
      </c>
      <c r="D11760" s="23">
        <v>710</v>
      </c>
      <c r="E11760" s="20" t="s">
        <v>683</v>
      </c>
      <c r="F11760" s="20" t="s">
        <v>157</v>
      </c>
    </row>
    <row r="11761" spans="1:6">
      <c r="A11761" s="23">
        <v>11665</v>
      </c>
      <c r="B11761" s="24" t="s">
        <v>11032</v>
      </c>
      <c r="C11761" s="24" t="s">
        <v>18296</v>
      </c>
      <c r="D11761" s="23">
        <v>710</v>
      </c>
      <c r="E11761" s="20" t="s">
        <v>683</v>
      </c>
      <c r="F11761" s="20" t="s">
        <v>157</v>
      </c>
    </row>
    <row r="11762" spans="1:6">
      <c r="A11762" s="23">
        <v>11666</v>
      </c>
      <c r="B11762" s="24" t="s">
        <v>11033</v>
      </c>
      <c r="C11762" s="24" t="s">
        <v>18297</v>
      </c>
      <c r="D11762" s="23">
        <v>710</v>
      </c>
      <c r="E11762" s="20" t="s">
        <v>683</v>
      </c>
      <c r="F11762" s="20" t="s">
        <v>157</v>
      </c>
    </row>
    <row r="11763" spans="1:6">
      <c r="A11763" s="23">
        <v>11667</v>
      </c>
      <c r="B11763" s="24" t="s">
        <v>11034</v>
      </c>
      <c r="C11763" s="24" t="s">
        <v>18298</v>
      </c>
      <c r="D11763" s="23">
        <v>710</v>
      </c>
      <c r="E11763" s="20" t="s">
        <v>683</v>
      </c>
      <c r="F11763" s="20" t="s">
        <v>157</v>
      </c>
    </row>
    <row r="11764" spans="1:6">
      <c r="A11764" s="23">
        <v>11668</v>
      </c>
      <c r="B11764" s="24" t="s">
        <v>11035</v>
      </c>
      <c r="C11764" s="24" t="s">
        <v>18299</v>
      </c>
      <c r="D11764" s="23">
        <v>710</v>
      </c>
      <c r="E11764" s="20" t="s">
        <v>683</v>
      </c>
      <c r="F11764" s="20" t="s">
        <v>157</v>
      </c>
    </row>
    <row r="11765" spans="1:6">
      <c r="A11765" s="23">
        <v>11669</v>
      </c>
      <c r="B11765" s="24" t="s">
        <v>11036</v>
      </c>
      <c r="C11765" s="24" t="s">
        <v>18300</v>
      </c>
      <c r="D11765" s="23">
        <v>710</v>
      </c>
      <c r="E11765" s="20" t="s">
        <v>683</v>
      </c>
      <c r="F11765" s="20" t="s">
        <v>157</v>
      </c>
    </row>
    <row r="11766" spans="1:6">
      <c r="A11766" s="23">
        <v>11670</v>
      </c>
      <c r="B11766" s="24" t="s">
        <v>11037</v>
      </c>
      <c r="C11766" s="24" t="s">
        <v>18301</v>
      </c>
      <c r="D11766" s="23">
        <v>710</v>
      </c>
      <c r="E11766" s="20" t="s">
        <v>683</v>
      </c>
      <c r="F11766" s="20" t="s">
        <v>157</v>
      </c>
    </row>
    <row r="11767" spans="1:6">
      <c r="A11767" s="23">
        <v>11671</v>
      </c>
      <c r="B11767" s="24" t="s">
        <v>11038</v>
      </c>
      <c r="C11767" s="24" t="s">
        <v>18302</v>
      </c>
      <c r="D11767" s="23">
        <v>710</v>
      </c>
      <c r="E11767" s="20" t="s">
        <v>683</v>
      </c>
      <c r="F11767" s="20" t="s">
        <v>157</v>
      </c>
    </row>
    <row r="11768" spans="1:6">
      <c r="A11768" s="23">
        <v>11672</v>
      </c>
      <c r="B11768" s="24" t="s">
        <v>11039</v>
      </c>
      <c r="C11768" s="24" t="s">
        <v>18303</v>
      </c>
      <c r="D11768" s="23">
        <v>710</v>
      </c>
      <c r="E11768" s="20" t="s">
        <v>683</v>
      </c>
      <c r="F11768" s="20" t="s">
        <v>157</v>
      </c>
    </row>
    <row r="11769" spans="1:6">
      <c r="A11769" s="23">
        <v>11678</v>
      </c>
      <c r="B11769" s="24" t="s">
        <v>11044</v>
      </c>
      <c r="C11769" s="25" t="s">
        <v>687</v>
      </c>
      <c r="D11769" s="23">
        <v>711</v>
      </c>
      <c r="E11769" s="20" t="s">
        <v>686</v>
      </c>
      <c r="F11769" s="20" t="s">
        <v>157</v>
      </c>
    </row>
    <row r="11770" spans="1:6">
      <c r="A11770" s="23">
        <v>11673</v>
      </c>
      <c r="B11770" s="24" t="s">
        <v>11040</v>
      </c>
      <c r="C11770" s="24" t="s">
        <v>18304</v>
      </c>
      <c r="D11770" s="23">
        <v>711</v>
      </c>
      <c r="E11770" s="20" t="s">
        <v>686</v>
      </c>
      <c r="F11770" s="20" t="s">
        <v>157</v>
      </c>
    </row>
    <row r="11771" spans="1:6">
      <c r="A11771" s="23">
        <v>11674</v>
      </c>
      <c r="B11771" s="24" t="s">
        <v>11041</v>
      </c>
      <c r="C11771" s="24" t="s">
        <v>18305</v>
      </c>
      <c r="D11771" s="23">
        <v>711</v>
      </c>
      <c r="E11771" s="20" t="s">
        <v>686</v>
      </c>
      <c r="F11771" s="20" t="s">
        <v>157</v>
      </c>
    </row>
    <row r="11772" spans="1:6">
      <c r="A11772" s="23">
        <v>11675</v>
      </c>
      <c r="B11772" s="24" t="s">
        <v>11042</v>
      </c>
      <c r="C11772" s="24" t="s">
        <v>18306</v>
      </c>
      <c r="D11772" s="23">
        <v>711</v>
      </c>
      <c r="E11772" s="20" t="s">
        <v>686</v>
      </c>
      <c r="F11772" s="20" t="s">
        <v>157</v>
      </c>
    </row>
    <row r="11773" spans="1:6">
      <c r="A11773" s="23">
        <v>11676</v>
      </c>
      <c r="B11773" s="24" t="s">
        <v>11043</v>
      </c>
      <c r="C11773" s="24" t="s">
        <v>18307</v>
      </c>
      <c r="D11773" s="23">
        <v>711</v>
      </c>
      <c r="E11773" s="20" t="s">
        <v>686</v>
      </c>
      <c r="F11773" s="20" t="s">
        <v>157</v>
      </c>
    </row>
    <row r="11774" spans="1:6">
      <c r="A11774" s="23">
        <v>11677</v>
      </c>
      <c r="B11774" s="24" t="s">
        <v>6989</v>
      </c>
      <c r="C11774" s="24" t="s">
        <v>14898</v>
      </c>
      <c r="D11774" s="23">
        <v>711</v>
      </c>
      <c r="E11774" s="20" t="s">
        <v>686</v>
      </c>
      <c r="F11774" s="20" t="s">
        <v>157</v>
      </c>
    </row>
    <row r="11775" spans="1:6">
      <c r="A11775" s="23">
        <v>11679</v>
      </c>
      <c r="B11775" s="24" t="s">
        <v>11045</v>
      </c>
      <c r="C11775" s="24" t="s">
        <v>18308</v>
      </c>
      <c r="D11775" s="23">
        <v>711</v>
      </c>
      <c r="E11775" s="20" t="s">
        <v>686</v>
      </c>
      <c r="F11775" s="20" t="s">
        <v>157</v>
      </c>
    </row>
    <row r="11776" spans="1:6">
      <c r="A11776" s="23">
        <v>11680</v>
      </c>
      <c r="B11776" s="24" t="s">
        <v>11046</v>
      </c>
      <c r="C11776" s="24" t="s">
        <v>18309</v>
      </c>
      <c r="D11776" s="23">
        <v>711</v>
      </c>
      <c r="E11776" s="20" t="s">
        <v>686</v>
      </c>
      <c r="F11776" s="20" t="s">
        <v>157</v>
      </c>
    </row>
    <row r="11777" spans="1:6">
      <c r="A11777" s="23">
        <v>11681</v>
      </c>
      <c r="B11777" s="24" t="s">
        <v>11047</v>
      </c>
      <c r="C11777" s="24" t="s">
        <v>18310</v>
      </c>
      <c r="D11777" s="23">
        <v>711</v>
      </c>
      <c r="E11777" s="20" t="s">
        <v>686</v>
      </c>
      <c r="F11777" s="20" t="s">
        <v>157</v>
      </c>
    </row>
    <row r="11778" spans="1:6">
      <c r="A11778" s="23">
        <v>11682</v>
      </c>
      <c r="B11778" s="24" t="s">
        <v>11048</v>
      </c>
      <c r="C11778" s="24" t="s">
        <v>18311</v>
      </c>
      <c r="D11778" s="23">
        <v>711</v>
      </c>
      <c r="E11778" s="20" t="s">
        <v>686</v>
      </c>
      <c r="F11778" s="20" t="s">
        <v>157</v>
      </c>
    </row>
    <row r="11779" spans="1:6">
      <c r="A11779" s="23">
        <v>11683</v>
      </c>
      <c r="B11779" s="24" t="s">
        <v>11049</v>
      </c>
      <c r="C11779" s="24" t="s">
        <v>18312</v>
      </c>
      <c r="D11779" s="23">
        <v>711</v>
      </c>
      <c r="E11779" s="20" t="s">
        <v>686</v>
      </c>
      <c r="F11779" s="20" t="s">
        <v>157</v>
      </c>
    </row>
    <row r="11780" spans="1:6">
      <c r="A11780" s="23">
        <v>11684</v>
      </c>
      <c r="B11780" s="24" t="s">
        <v>11050</v>
      </c>
      <c r="C11780" s="24" t="s">
        <v>18313</v>
      </c>
      <c r="D11780" s="23">
        <v>711</v>
      </c>
      <c r="E11780" s="20" t="s">
        <v>686</v>
      </c>
      <c r="F11780" s="20" t="s">
        <v>157</v>
      </c>
    </row>
    <row r="11781" spans="1:6">
      <c r="A11781" s="23">
        <v>11685</v>
      </c>
      <c r="B11781" s="24" t="s">
        <v>11051</v>
      </c>
      <c r="C11781" s="24" t="s">
        <v>18314</v>
      </c>
      <c r="D11781" s="23">
        <v>711</v>
      </c>
      <c r="E11781" s="20" t="s">
        <v>686</v>
      </c>
      <c r="F11781" s="20" t="s">
        <v>157</v>
      </c>
    </row>
    <row r="11782" spans="1:6">
      <c r="A11782" s="23">
        <v>11686</v>
      </c>
      <c r="B11782" s="24" t="s">
        <v>11052</v>
      </c>
      <c r="C11782" s="24" t="s">
        <v>18315</v>
      </c>
      <c r="D11782" s="23">
        <v>711</v>
      </c>
      <c r="E11782" s="20" t="s">
        <v>686</v>
      </c>
      <c r="F11782" s="20" t="s">
        <v>157</v>
      </c>
    </row>
    <row r="11783" spans="1:6">
      <c r="A11783" s="23">
        <v>11687</v>
      </c>
      <c r="B11783" s="24" t="s">
        <v>11053</v>
      </c>
      <c r="C11783" s="24" t="s">
        <v>18316</v>
      </c>
      <c r="D11783" s="23">
        <v>712</v>
      </c>
      <c r="E11783" s="20" t="s">
        <v>690</v>
      </c>
      <c r="F11783" s="20" t="s">
        <v>157</v>
      </c>
    </row>
    <row r="11784" spans="1:6">
      <c r="A11784" s="23">
        <v>11688</v>
      </c>
      <c r="B11784" s="24" t="s">
        <v>11054</v>
      </c>
      <c r="C11784" s="24" t="s">
        <v>18317</v>
      </c>
      <c r="D11784" s="23">
        <v>712</v>
      </c>
      <c r="E11784" s="20" t="s">
        <v>690</v>
      </c>
      <c r="F11784" s="20" t="s">
        <v>157</v>
      </c>
    </row>
    <row r="11785" spans="1:6">
      <c r="A11785" s="23">
        <v>11689</v>
      </c>
      <c r="B11785" s="24" t="s">
        <v>11055</v>
      </c>
      <c r="C11785" s="24" t="s">
        <v>18318</v>
      </c>
      <c r="D11785" s="23">
        <v>712</v>
      </c>
      <c r="E11785" s="20" t="s">
        <v>690</v>
      </c>
      <c r="F11785" s="20" t="s">
        <v>157</v>
      </c>
    </row>
    <row r="11786" spans="1:6">
      <c r="A11786" s="23">
        <v>16993</v>
      </c>
      <c r="B11786" s="24" t="s">
        <v>11098</v>
      </c>
      <c r="C11786" s="24" t="s">
        <v>18319</v>
      </c>
      <c r="D11786" s="23">
        <v>712</v>
      </c>
      <c r="E11786" s="20" t="s">
        <v>690</v>
      </c>
      <c r="F11786" s="20" t="s">
        <v>157</v>
      </c>
    </row>
    <row r="11787" spans="1:6">
      <c r="A11787" s="23">
        <v>16998</v>
      </c>
      <c r="B11787" s="24" t="s">
        <v>11089</v>
      </c>
      <c r="C11787" s="24" t="s">
        <v>18320</v>
      </c>
      <c r="D11787" s="23">
        <v>712</v>
      </c>
      <c r="E11787" s="20" t="s">
        <v>690</v>
      </c>
      <c r="F11787" s="20" t="s">
        <v>157</v>
      </c>
    </row>
    <row r="11788" spans="1:6">
      <c r="A11788" s="23">
        <v>16999</v>
      </c>
      <c r="B11788" s="24" t="s">
        <v>11093</v>
      </c>
      <c r="C11788" s="24" t="s">
        <v>18321</v>
      </c>
      <c r="D11788" s="23">
        <v>712</v>
      </c>
      <c r="E11788" s="20" t="s">
        <v>690</v>
      </c>
      <c r="F11788" s="20" t="s">
        <v>157</v>
      </c>
    </row>
    <row r="11789" spans="1:6">
      <c r="A11789" s="23">
        <v>17007</v>
      </c>
      <c r="B11789" s="24" t="s">
        <v>11090</v>
      </c>
      <c r="C11789" s="24" t="s">
        <v>18322</v>
      </c>
      <c r="D11789" s="23">
        <v>712</v>
      </c>
      <c r="E11789" s="20" t="s">
        <v>690</v>
      </c>
      <c r="F11789" s="20" t="s">
        <v>157</v>
      </c>
    </row>
    <row r="11790" spans="1:6">
      <c r="A11790" s="23">
        <v>17013</v>
      </c>
      <c r="B11790" s="24" t="s">
        <v>11148</v>
      </c>
      <c r="C11790" s="24" t="s">
        <v>18323</v>
      </c>
      <c r="D11790" s="23">
        <v>712</v>
      </c>
      <c r="E11790" s="20" t="s">
        <v>690</v>
      </c>
      <c r="F11790" s="20" t="s">
        <v>157</v>
      </c>
    </row>
    <row r="11791" spans="1:6">
      <c r="A11791" s="23">
        <v>11690</v>
      </c>
      <c r="B11791" s="24" t="s">
        <v>11056</v>
      </c>
      <c r="C11791" s="25" t="s">
        <v>694</v>
      </c>
      <c r="D11791" s="23">
        <v>713</v>
      </c>
      <c r="E11791" s="20" t="s">
        <v>693</v>
      </c>
      <c r="F11791" s="20" t="s">
        <v>157</v>
      </c>
    </row>
    <row r="11792" spans="1:6">
      <c r="A11792" s="23">
        <v>11691</v>
      </c>
      <c r="B11792" s="24" t="s">
        <v>11057</v>
      </c>
      <c r="C11792" s="24" t="s">
        <v>18324</v>
      </c>
      <c r="D11792" s="23">
        <v>713</v>
      </c>
      <c r="E11792" s="20" t="s">
        <v>693</v>
      </c>
      <c r="F11792" s="20" t="s">
        <v>157</v>
      </c>
    </row>
    <row r="11793" spans="1:6">
      <c r="A11793" s="23">
        <v>11692</v>
      </c>
      <c r="B11793" s="24" t="s">
        <v>11058</v>
      </c>
      <c r="C11793" s="24" t="s">
        <v>18325</v>
      </c>
      <c r="D11793" s="23">
        <v>713</v>
      </c>
      <c r="E11793" s="20" t="s">
        <v>693</v>
      </c>
      <c r="F11793" s="20" t="s">
        <v>157</v>
      </c>
    </row>
    <row r="11794" spans="1:6">
      <c r="A11794" s="23">
        <v>11693</v>
      </c>
      <c r="B11794" s="24" t="s">
        <v>5475</v>
      </c>
      <c r="C11794" s="24" t="s">
        <v>13581</v>
      </c>
      <c r="D11794" s="23">
        <v>713</v>
      </c>
      <c r="E11794" s="20" t="s">
        <v>693</v>
      </c>
      <c r="F11794" s="20" t="s">
        <v>157</v>
      </c>
    </row>
    <row r="11795" spans="1:6">
      <c r="A11795" s="23">
        <v>11694</v>
      </c>
      <c r="B11795" s="24" t="s">
        <v>11059</v>
      </c>
      <c r="C11795" s="24" t="s">
        <v>18326</v>
      </c>
      <c r="D11795" s="23">
        <v>713</v>
      </c>
      <c r="E11795" s="20" t="s">
        <v>693</v>
      </c>
      <c r="F11795" s="20" t="s">
        <v>157</v>
      </c>
    </row>
    <row r="11796" spans="1:6">
      <c r="A11796" s="23">
        <v>11695</v>
      </c>
      <c r="B11796" s="24" t="s">
        <v>11060</v>
      </c>
      <c r="C11796" s="24" t="s">
        <v>18327</v>
      </c>
      <c r="D11796" s="23">
        <v>713</v>
      </c>
      <c r="E11796" s="20" t="s">
        <v>693</v>
      </c>
      <c r="F11796" s="20" t="s">
        <v>157</v>
      </c>
    </row>
    <row r="11797" spans="1:6">
      <c r="A11797" s="23">
        <v>11696</v>
      </c>
      <c r="B11797" s="24" t="s">
        <v>11061</v>
      </c>
      <c r="C11797" s="24" t="s">
        <v>18328</v>
      </c>
      <c r="D11797" s="23">
        <v>713</v>
      </c>
      <c r="E11797" s="20" t="s">
        <v>693</v>
      </c>
      <c r="F11797" s="20" t="s">
        <v>157</v>
      </c>
    </row>
    <row r="11798" spans="1:6">
      <c r="A11798" s="23">
        <v>11697</v>
      </c>
      <c r="B11798" s="24" t="s">
        <v>6891</v>
      </c>
      <c r="C11798" s="24" t="s">
        <v>14812</v>
      </c>
      <c r="D11798" s="23">
        <v>713</v>
      </c>
      <c r="E11798" s="20" t="s">
        <v>693</v>
      </c>
      <c r="F11798" s="20" t="s">
        <v>157</v>
      </c>
    </row>
    <row r="11799" spans="1:6">
      <c r="A11799" s="23">
        <v>11698</v>
      </c>
      <c r="B11799" s="24" t="s">
        <v>11062</v>
      </c>
      <c r="C11799" s="24" t="s">
        <v>18329</v>
      </c>
      <c r="D11799" s="23">
        <v>713</v>
      </c>
      <c r="E11799" s="20" t="s">
        <v>693</v>
      </c>
      <c r="F11799" s="20" t="s">
        <v>157</v>
      </c>
    </row>
    <row r="11800" spans="1:6">
      <c r="A11800" s="23">
        <v>11699</v>
      </c>
      <c r="B11800" s="24" t="s">
        <v>11063</v>
      </c>
      <c r="C11800" s="24" t="s">
        <v>18330</v>
      </c>
      <c r="D11800" s="23">
        <v>713</v>
      </c>
      <c r="E11800" s="20" t="s">
        <v>693</v>
      </c>
      <c r="F11800" s="20" t="s">
        <v>157</v>
      </c>
    </row>
    <row r="11801" spans="1:6">
      <c r="A11801" s="23">
        <v>11700</v>
      </c>
      <c r="B11801" s="24" t="s">
        <v>11064</v>
      </c>
      <c r="C11801" s="24" t="s">
        <v>18331</v>
      </c>
      <c r="D11801" s="23">
        <v>713</v>
      </c>
      <c r="E11801" s="20" t="s">
        <v>693</v>
      </c>
      <c r="F11801" s="20" t="s">
        <v>157</v>
      </c>
    </row>
    <row r="11802" spans="1:6">
      <c r="A11802" s="23">
        <v>11701</v>
      </c>
      <c r="B11802" s="24" t="s">
        <v>11065</v>
      </c>
      <c r="C11802" s="24" t="s">
        <v>18332</v>
      </c>
      <c r="D11802" s="23">
        <v>713</v>
      </c>
      <c r="E11802" s="20" t="s">
        <v>693</v>
      </c>
      <c r="F11802" s="20" t="s">
        <v>157</v>
      </c>
    </row>
    <row r="11803" spans="1:6">
      <c r="A11803" s="23">
        <v>11702</v>
      </c>
      <c r="B11803" s="24" t="s">
        <v>11066</v>
      </c>
      <c r="C11803" s="24" t="s">
        <v>18333</v>
      </c>
      <c r="D11803" s="23">
        <v>713</v>
      </c>
      <c r="E11803" s="20" t="s">
        <v>693</v>
      </c>
      <c r="F11803" s="20" t="s">
        <v>157</v>
      </c>
    </row>
    <row r="11804" spans="1:6">
      <c r="A11804" s="23">
        <v>11703</v>
      </c>
      <c r="B11804" s="24" t="s">
        <v>11067</v>
      </c>
      <c r="C11804" s="24" t="s">
        <v>18334</v>
      </c>
      <c r="D11804" s="23">
        <v>713</v>
      </c>
      <c r="E11804" s="20" t="s">
        <v>693</v>
      </c>
      <c r="F11804" s="20" t="s">
        <v>157</v>
      </c>
    </row>
    <row r="11805" spans="1:6">
      <c r="A11805" s="23">
        <v>11704</v>
      </c>
      <c r="B11805" s="24" t="s">
        <v>11068</v>
      </c>
      <c r="C11805" s="24" t="s">
        <v>18335</v>
      </c>
      <c r="D11805" s="23">
        <v>713</v>
      </c>
      <c r="E11805" s="20" t="s">
        <v>693</v>
      </c>
      <c r="F11805" s="20" t="s">
        <v>157</v>
      </c>
    </row>
    <row r="11806" spans="1:6">
      <c r="A11806" s="23">
        <v>11705</v>
      </c>
      <c r="B11806" s="24" t="s">
        <v>11069</v>
      </c>
      <c r="C11806" s="24" t="s">
        <v>18336</v>
      </c>
      <c r="D11806" s="23">
        <v>713</v>
      </c>
      <c r="E11806" s="20" t="s">
        <v>693</v>
      </c>
      <c r="F11806" s="20" t="s">
        <v>157</v>
      </c>
    </row>
    <row r="11807" spans="1:6">
      <c r="A11807" s="23">
        <v>11706</v>
      </c>
      <c r="B11807" s="24" t="s">
        <v>11070</v>
      </c>
      <c r="C11807" s="24" t="s">
        <v>18337</v>
      </c>
      <c r="D11807" s="23">
        <v>713</v>
      </c>
      <c r="E11807" s="20" t="s">
        <v>693</v>
      </c>
      <c r="F11807" s="20" t="s">
        <v>157</v>
      </c>
    </row>
    <row r="11808" spans="1:6">
      <c r="A11808" s="23">
        <v>11707</v>
      </c>
      <c r="B11808" s="24" t="s">
        <v>11071</v>
      </c>
      <c r="C11808" s="25" t="s">
        <v>698</v>
      </c>
      <c r="D11808" s="23">
        <v>714</v>
      </c>
      <c r="E11808" s="20" t="s">
        <v>697</v>
      </c>
      <c r="F11808" s="20" t="s">
        <v>157</v>
      </c>
    </row>
    <row r="11809" spans="1:6">
      <c r="A11809" s="23">
        <v>11708</v>
      </c>
      <c r="B11809" s="24" t="s">
        <v>11072</v>
      </c>
      <c r="C11809" s="24" t="s">
        <v>18338</v>
      </c>
      <c r="D11809" s="23">
        <v>714</v>
      </c>
      <c r="E11809" s="20" t="s">
        <v>697</v>
      </c>
      <c r="F11809" s="20" t="s">
        <v>157</v>
      </c>
    </row>
    <row r="11810" spans="1:6">
      <c r="A11810" s="23">
        <v>11709</v>
      </c>
      <c r="B11810" s="24" t="s">
        <v>11073</v>
      </c>
      <c r="C11810" s="24" t="s">
        <v>18339</v>
      </c>
      <c r="D11810" s="23">
        <v>714</v>
      </c>
      <c r="E11810" s="20" t="s">
        <v>697</v>
      </c>
      <c r="F11810" s="20" t="s">
        <v>157</v>
      </c>
    </row>
    <row r="11811" spans="1:6">
      <c r="A11811" s="23">
        <v>11710</v>
      </c>
      <c r="B11811" s="24" t="s">
        <v>11074</v>
      </c>
      <c r="C11811" s="24" t="s">
        <v>18340</v>
      </c>
      <c r="D11811" s="23">
        <v>714</v>
      </c>
      <c r="E11811" s="20" t="s">
        <v>697</v>
      </c>
      <c r="F11811" s="20" t="s">
        <v>157</v>
      </c>
    </row>
    <row r="11812" spans="1:6">
      <c r="A11812" s="23">
        <v>11711</v>
      </c>
      <c r="B11812" s="24" t="s">
        <v>7145</v>
      </c>
      <c r="C11812" s="24" t="s">
        <v>15041</v>
      </c>
      <c r="D11812" s="23">
        <v>714</v>
      </c>
      <c r="E11812" s="20" t="s">
        <v>697</v>
      </c>
      <c r="F11812" s="20" t="s">
        <v>157</v>
      </c>
    </row>
    <row r="11813" spans="1:6">
      <c r="A11813" s="23">
        <v>11712</v>
      </c>
      <c r="B11813" s="24" t="s">
        <v>11075</v>
      </c>
      <c r="C11813" s="24" t="s">
        <v>18341</v>
      </c>
      <c r="D11813" s="23">
        <v>714</v>
      </c>
      <c r="E11813" s="20" t="s">
        <v>697</v>
      </c>
      <c r="F11813" s="20" t="s">
        <v>157</v>
      </c>
    </row>
    <row r="11814" spans="1:6">
      <c r="A11814" s="23">
        <v>11713</v>
      </c>
      <c r="B11814" s="24" t="s">
        <v>11076</v>
      </c>
      <c r="C11814" s="24" t="s">
        <v>18342</v>
      </c>
      <c r="D11814" s="23">
        <v>714</v>
      </c>
      <c r="E11814" s="20" t="s">
        <v>697</v>
      </c>
      <c r="F11814" s="20" t="s">
        <v>157</v>
      </c>
    </row>
    <row r="11815" spans="1:6">
      <c r="A11815" s="23">
        <v>11714</v>
      </c>
      <c r="B11815" s="24" t="s">
        <v>11077</v>
      </c>
      <c r="C11815" s="24" t="s">
        <v>18343</v>
      </c>
      <c r="D11815" s="23">
        <v>714</v>
      </c>
      <c r="E11815" s="20" t="s">
        <v>697</v>
      </c>
      <c r="F11815" s="20" t="s">
        <v>157</v>
      </c>
    </row>
    <row r="11816" spans="1:6">
      <c r="A11816" s="23">
        <v>11715</v>
      </c>
      <c r="B11816" s="24" t="s">
        <v>11078</v>
      </c>
      <c r="C11816" s="24" t="s">
        <v>18344</v>
      </c>
      <c r="D11816" s="23">
        <v>714</v>
      </c>
      <c r="E11816" s="20" t="s">
        <v>697</v>
      </c>
      <c r="F11816" s="20" t="s">
        <v>157</v>
      </c>
    </row>
    <row r="11817" spans="1:6">
      <c r="A11817" s="23">
        <v>11716</v>
      </c>
      <c r="B11817" s="24" t="s">
        <v>11079</v>
      </c>
      <c r="C11817" s="24" t="s">
        <v>18345</v>
      </c>
      <c r="D11817" s="23">
        <v>714</v>
      </c>
      <c r="E11817" s="20" t="s">
        <v>697</v>
      </c>
      <c r="F11817" s="20" t="s">
        <v>157</v>
      </c>
    </row>
    <row r="11818" spans="1:6">
      <c r="A11818" s="23">
        <v>11717</v>
      </c>
      <c r="B11818" s="24" t="s">
        <v>11057</v>
      </c>
      <c r="C11818" s="24" t="s">
        <v>18324</v>
      </c>
      <c r="D11818" s="23">
        <v>715</v>
      </c>
      <c r="E11818" s="20" t="s">
        <v>701</v>
      </c>
      <c r="F11818" s="20" t="s">
        <v>157</v>
      </c>
    </row>
    <row r="11819" spans="1:6">
      <c r="A11819" s="23">
        <v>11718</v>
      </c>
      <c r="B11819" s="24" t="s">
        <v>11063</v>
      </c>
      <c r="C11819" s="24" t="s">
        <v>18330</v>
      </c>
      <c r="D11819" s="23">
        <v>715</v>
      </c>
      <c r="E11819" s="20" t="s">
        <v>701</v>
      </c>
      <c r="F11819" s="20" t="s">
        <v>157</v>
      </c>
    </row>
    <row r="11820" spans="1:6">
      <c r="A11820" s="23">
        <v>11719</v>
      </c>
      <c r="B11820" s="24" t="s">
        <v>11064</v>
      </c>
      <c r="C11820" s="24" t="s">
        <v>18331</v>
      </c>
      <c r="D11820" s="23">
        <v>715</v>
      </c>
      <c r="E11820" s="20" t="s">
        <v>701</v>
      </c>
      <c r="F11820" s="20" t="s">
        <v>157</v>
      </c>
    </row>
    <row r="11821" spans="1:6">
      <c r="A11821" s="23">
        <v>11720</v>
      </c>
      <c r="B11821" s="24" t="s">
        <v>11062</v>
      </c>
      <c r="C11821" s="24" t="s">
        <v>18329</v>
      </c>
      <c r="D11821" s="23">
        <v>715</v>
      </c>
      <c r="E11821" s="20" t="s">
        <v>701</v>
      </c>
      <c r="F11821" s="20" t="s">
        <v>157</v>
      </c>
    </row>
    <row r="11822" spans="1:6">
      <c r="A11822" s="23">
        <v>11721</v>
      </c>
      <c r="B11822" s="24" t="s">
        <v>11065</v>
      </c>
      <c r="C11822" s="24" t="s">
        <v>18332</v>
      </c>
      <c r="D11822" s="23">
        <v>715</v>
      </c>
      <c r="E11822" s="20" t="s">
        <v>701</v>
      </c>
      <c r="F11822" s="20" t="s">
        <v>157</v>
      </c>
    </row>
    <row r="11823" spans="1:6">
      <c r="A11823" s="23">
        <v>11722</v>
      </c>
      <c r="B11823" s="24" t="s">
        <v>11080</v>
      </c>
      <c r="C11823" s="24" t="s">
        <v>18346</v>
      </c>
      <c r="D11823" s="23">
        <v>715</v>
      </c>
      <c r="E11823" s="20" t="s">
        <v>701</v>
      </c>
      <c r="F11823" s="20" t="s">
        <v>157</v>
      </c>
    </row>
    <row r="11824" spans="1:6">
      <c r="A11824" s="23">
        <v>11723</v>
      </c>
      <c r="B11824" s="24" t="s">
        <v>11081</v>
      </c>
      <c r="C11824" s="24" t="s">
        <v>18347</v>
      </c>
      <c r="D11824" s="23">
        <v>715</v>
      </c>
      <c r="E11824" s="20" t="s">
        <v>701</v>
      </c>
      <c r="F11824" s="20" t="s">
        <v>157</v>
      </c>
    </row>
    <row r="11825" spans="1:6">
      <c r="A11825" s="23">
        <v>11724</v>
      </c>
      <c r="B11825" s="24" t="s">
        <v>11082</v>
      </c>
      <c r="C11825" s="24" t="s">
        <v>18348</v>
      </c>
      <c r="D11825" s="23">
        <v>715</v>
      </c>
      <c r="E11825" s="20" t="s">
        <v>701</v>
      </c>
      <c r="F11825" s="20" t="s">
        <v>157</v>
      </c>
    </row>
    <row r="11826" spans="1:6">
      <c r="A11826" s="23">
        <v>11725</v>
      </c>
      <c r="B11826" s="24" t="s">
        <v>11083</v>
      </c>
      <c r="C11826" s="24" t="s">
        <v>18349</v>
      </c>
      <c r="D11826" s="23">
        <v>715</v>
      </c>
      <c r="E11826" s="20" t="s">
        <v>701</v>
      </c>
      <c r="F11826" s="20" t="s">
        <v>157</v>
      </c>
    </row>
    <row r="11827" spans="1:6">
      <c r="A11827" s="23">
        <v>11726</v>
      </c>
      <c r="B11827" s="24" t="s">
        <v>11084</v>
      </c>
      <c r="C11827" s="24" t="s">
        <v>18350</v>
      </c>
      <c r="D11827" s="23">
        <v>715</v>
      </c>
      <c r="E11827" s="20" t="s">
        <v>701</v>
      </c>
      <c r="F11827" s="20" t="s">
        <v>157</v>
      </c>
    </row>
    <row r="11828" spans="1:6">
      <c r="A11828" s="23">
        <v>11727</v>
      </c>
      <c r="B11828" s="24" t="s">
        <v>11085</v>
      </c>
      <c r="C11828" s="24" t="s">
        <v>18351</v>
      </c>
      <c r="D11828" s="23">
        <v>715</v>
      </c>
      <c r="E11828" s="20" t="s">
        <v>701</v>
      </c>
      <c r="F11828" s="20" t="s">
        <v>157</v>
      </c>
    </row>
    <row r="11829" spans="1:6">
      <c r="A11829" s="23">
        <v>11728</v>
      </c>
      <c r="B11829" s="24" t="s">
        <v>6324</v>
      </c>
      <c r="C11829" s="24" t="s">
        <v>14804</v>
      </c>
      <c r="D11829" s="23">
        <v>715</v>
      </c>
      <c r="E11829" s="20" t="s">
        <v>701</v>
      </c>
      <c r="F11829" s="20" t="s">
        <v>157</v>
      </c>
    </row>
    <row r="11830" spans="1:6">
      <c r="A11830" s="23">
        <v>11729</v>
      </c>
      <c r="B11830" s="24" t="s">
        <v>11086</v>
      </c>
      <c r="C11830" s="24" t="s">
        <v>18352</v>
      </c>
      <c r="D11830" s="23">
        <v>715</v>
      </c>
      <c r="E11830" s="20" t="s">
        <v>701</v>
      </c>
      <c r="F11830" s="20" t="s">
        <v>157</v>
      </c>
    </row>
    <row r="11831" spans="1:6">
      <c r="A11831" s="23">
        <v>11730</v>
      </c>
      <c r="B11831" s="24" t="s">
        <v>11087</v>
      </c>
      <c r="C11831" s="24" t="s">
        <v>18353</v>
      </c>
      <c r="D11831" s="23">
        <v>715</v>
      </c>
      <c r="E11831" s="20" t="s">
        <v>701</v>
      </c>
      <c r="F11831" s="20" t="s">
        <v>157</v>
      </c>
    </row>
    <row r="11832" spans="1:6">
      <c r="A11832" s="23">
        <v>11731</v>
      </c>
      <c r="B11832" s="24" t="s">
        <v>6891</v>
      </c>
      <c r="C11832" s="24" t="s">
        <v>14812</v>
      </c>
      <c r="D11832" s="23">
        <v>715</v>
      </c>
      <c r="E11832" s="20" t="s">
        <v>701</v>
      </c>
      <c r="F11832" s="20" t="s">
        <v>157</v>
      </c>
    </row>
    <row r="11833" spans="1:6">
      <c r="A11833" s="23">
        <v>11732</v>
      </c>
      <c r="B11833" s="24" t="s">
        <v>11088</v>
      </c>
      <c r="C11833" s="25" t="s">
        <v>706</v>
      </c>
      <c r="D11833" s="23">
        <v>716</v>
      </c>
      <c r="E11833" s="20" t="s">
        <v>705</v>
      </c>
      <c r="F11833" s="20" t="s">
        <v>157</v>
      </c>
    </row>
    <row r="11834" spans="1:6">
      <c r="A11834" s="23">
        <v>11733</v>
      </c>
      <c r="B11834" s="24" t="s">
        <v>11086</v>
      </c>
      <c r="C11834" s="24" t="s">
        <v>18352</v>
      </c>
      <c r="D11834" s="23">
        <v>716</v>
      </c>
      <c r="E11834" s="20" t="s">
        <v>705</v>
      </c>
      <c r="F11834" s="20" t="s">
        <v>157</v>
      </c>
    </row>
    <row r="11835" spans="1:6">
      <c r="A11835" s="23">
        <v>11734</v>
      </c>
      <c r="B11835" s="24" t="s">
        <v>11089</v>
      </c>
      <c r="C11835" s="24" t="s">
        <v>18320</v>
      </c>
      <c r="D11835" s="23">
        <v>716</v>
      </c>
      <c r="E11835" s="20" t="s">
        <v>705</v>
      </c>
      <c r="F11835" s="20" t="s">
        <v>157</v>
      </c>
    </row>
    <row r="11836" spans="1:6">
      <c r="A11836" s="23">
        <v>11735</v>
      </c>
      <c r="B11836" s="24" t="s">
        <v>11090</v>
      </c>
      <c r="C11836" s="24" t="s">
        <v>18322</v>
      </c>
      <c r="D11836" s="23">
        <v>716</v>
      </c>
      <c r="E11836" s="20" t="s">
        <v>705</v>
      </c>
      <c r="F11836" s="20" t="s">
        <v>157</v>
      </c>
    </row>
    <row r="11837" spans="1:6">
      <c r="A11837" s="23">
        <v>11736</v>
      </c>
      <c r="B11837" s="24" t="s">
        <v>11085</v>
      </c>
      <c r="C11837" s="24" t="s">
        <v>18351</v>
      </c>
      <c r="D11837" s="23">
        <v>716</v>
      </c>
      <c r="E11837" s="20" t="s">
        <v>705</v>
      </c>
      <c r="F11837" s="20" t="s">
        <v>157</v>
      </c>
    </row>
    <row r="11838" spans="1:6">
      <c r="A11838" s="23">
        <v>11737</v>
      </c>
      <c r="B11838" s="24" t="s">
        <v>11083</v>
      </c>
      <c r="C11838" s="24" t="s">
        <v>18349</v>
      </c>
      <c r="D11838" s="23">
        <v>716</v>
      </c>
      <c r="E11838" s="20" t="s">
        <v>705</v>
      </c>
      <c r="F11838" s="20" t="s">
        <v>157</v>
      </c>
    </row>
    <row r="11839" spans="1:6">
      <c r="A11839" s="23">
        <v>11738</v>
      </c>
      <c r="B11839" s="24" t="s">
        <v>11091</v>
      </c>
      <c r="C11839" s="24" t="s">
        <v>18354</v>
      </c>
      <c r="D11839" s="23">
        <v>716</v>
      </c>
      <c r="E11839" s="20" t="s">
        <v>705</v>
      </c>
      <c r="F11839" s="20" t="s">
        <v>157</v>
      </c>
    </row>
    <row r="11840" spans="1:6">
      <c r="A11840" s="23">
        <v>11739</v>
      </c>
      <c r="B11840" s="24" t="s">
        <v>11092</v>
      </c>
      <c r="C11840" s="24" t="s">
        <v>18355</v>
      </c>
      <c r="D11840" s="23">
        <v>716</v>
      </c>
      <c r="E11840" s="20" t="s">
        <v>705</v>
      </c>
      <c r="F11840" s="20" t="s">
        <v>157</v>
      </c>
    </row>
    <row r="11841" spans="1:6">
      <c r="A11841" s="23">
        <v>11740</v>
      </c>
      <c r="B11841" s="24" t="s">
        <v>11093</v>
      </c>
      <c r="C11841" s="24" t="s">
        <v>18321</v>
      </c>
      <c r="D11841" s="23">
        <v>716</v>
      </c>
      <c r="E11841" s="20" t="s">
        <v>705</v>
      </c>
      <c r="F11841" s="20" t="s">
        <v>157</v>
      </c>
    </row>
    <row r="11842" spans="1:6">
      <c r="A11842" s="23">
        <v>11741</v>
      </c>
      <c r="B11842" s="24" t="s">
        <v>11094</v>
      </c>
      <c r="C11842" s="24" t="s">
        <v>18356</v>
      </c>
      <c r="D11842" s="23">
        <v>716</v>
      </c>
      <c r="E11842" s="20" t="s">
        <v>705</v>
      </c>
      <c r="F11842" s="20" t="s">
        <v>157</v>
      </c>
    </row>
    <row r="11843" spans="1:6">
      <c r="A11843" s="23">
        <v>11742</v>
      </c>
      <c r="B11843" s="24" t="s">
        <v>11095</v>
      </c>
      <c r="C11843" s="24" t="s">
        <v>18357</v>
      </c>
      <c r="D11843" s="23">
        <v>716</v>
      </c>
      <c r="E11843" s="20" t="s">
        <v>705</v>
      </c>
      <c r="F11843" s="20" t="s">
        <v>157</v>
      </c>
    </row>
    <row r="11844" spans="1:6">
      <c r="A11844" s="23">
        <v>11743</v>
      </c>
      <c r="B11844" s="24" t="s">
        <v>11096</v>
      </c>
      <c r="C11844" s="24" t="s">
        <v>18358</v>
      </c>
      <c r="D11844" s="23">
        <v>716</v>
      </c>
      <c r="E11844" s="20" t="s">
        <v>705</v>
      </c>
      <c r="F11844" s="20" t="s">
        <v>157</v>
      </c>
    </row>
    <row r="11845" spans="1:6">
      <c r="A11845" s="23">
        <v>11744</v>
      </c>
      <c r="B11845" s="24" t="s">
        <v>11097</v>
      </c>
      <c r="C11845" s="24" t="s">
        <v>18359</v>
      </c>
      <c r="D11845" s="23">
        <v>716</v>
      </c>
      <c r="E11845" s="20" t="s">
        <v>705</v>
      </c>
      <c r="F11845" s="20" t="s">
        <v>157</v>
      </c>
    </row>
    <row r="11846" spans="1:6">
      <c r="A11846" s="23">
        <v>11745</v>
      </c>
      <c r="B11846" s="24" t="s">
        <v>6324</v>
      </c>
      <c r="C11846" s="24" t="s">
        <v>14804</v>
      </c>
      <c r="D11846" s="23">
        <v>716</v>
      </c>
      <c r="E11846" s="20" t="s">
        <v>705</v>
      </c>
      <c r="F11846" s="20" t="s">
        <v>157</v>
      </c>
    </row>
    <row r="11847" spans="1:6">
      <c r="A11847" s="23">
        <v>11746</v>
      </c>
      <c r="B11847" s="24" t="s">
        <v>11098</v>
      </c>
      <c r="C11847" s="24" t="s">
        <v>18319</v>
      </c>
      <c r="D11847" s="23">
        <v>716</v>
      </c>
      <c r="E11847" s="20" t="s">
        <v>705</v>
      </c>
      <c r="F11847" s="20" t="s">
        <v>157</v>
      </c>
    </row>
    <row r="11848" spans="1:6">
      <c r="A11848" s="23">
        <v>11747</v>
      </c>
      <c r="B11848" s="24" t="s">
        <v>11099</v>
      </c>
      <c r="C11848" s="24" t="s">
        <v>18360</v>
      </c>
      <c r="D11848" s="23">
        <v>716</v>
      </c>
      <c r="E11848" s="20" t="s">
        <v>705</v>
      </c>
      <c r="F11848" s="20" t="s">
        <v>157</v>
      </c>
    </row>
    <row r="11849" spans="1:6">
      <c r="A11849" s="23">
        <v>11748</v>
      </c>
      <c r="B11849" s="24" t="s">
        <v>11100</v>
      </c>
      <c r="C11849" s="24" t="s">
        <v>18361</v>
      </c>
      <c r="D11849" s="23">
        <v>716</v>
      </c>
      <c r="E11849" s="20" t="s">
        <v>705</v>
      </c>
      <c r="F11849" s="20" t="s">
        <v>157</v>
      </c>
    </row>
    <row r="11850" spans="1:6">
      <c r="A11850" s="23">
        <v>11749</v>
      </c>
      <c r="B11850" s="24" t="s">
        <v>11035</v>
      </c>
      <c r="C11850" s="24" t="s">
        <v>18299</v>
      </c>
      <c r="D11850" s="23">
        <v>716</v>
      </c>
      <c r="E11850" s="20" t="s">
        <v>705</v>
      </c>
      <c r="F11850" s="20" t="s">
        <v>157</v>
      </c>
    </row>
    <row r="11851" spans="1:6">
      <c r="A11851" s="23">
        <v>11750</v>
      </c>
      <c r="B11851" s="24" t="s">
        <v>11035</v>
      </c>
      <c r="C11851" s="24" t="s">
        <v>18299</v>
      </c>
      <c r="D11851" s="23">
        <v>716</v>
      </c>
      <c r="E11851" s="20" t="s">
        <v>705</v>
      </c>
      <c r="F11851" s="20" t="s">
        <v>157</v>
      </c>
    </row>
    <row r="11852" spans="1:6">
      <c r="A11852" s="23">
        <v>11751</v>
      </c>
      <c r="B11852" s="24" t="s">
        <v>11084</v>
      </c>
      <c r="C11852" s="24" t="s">
        <v>18350</v>
      </c>
      <c r="D11852" s="23">
        <v>716</v>
      </c>
      <c r="E11852" s="20" t="s">
        <v>705</v>
      </c>
      <c r="F11852" s="20" t="s">
        <v>157</v>
      </c>
    </row>
    <row r="11853" spans="1:6">
      <c r="A11853" s="23">
        <v>11752</v>
      </c>
      <c r="B11853" s="24" t="s">
        <v>11101</v>
      </c>
      <c r="C11853" s="24" t="s">
        <v>18362</v>
      </c>
      <c r="D11853" s="23">
        <v>716</v>
      </c>
      <c r="E11853" s="20" t="s">
        <v>705</v>
      </c>
      <c r="F11853" s="20" t="s">
        <v>157</v>
      </c>
    </row>
    <row r="11854" spans="1:6">
      <c r="A11854" s="23">
        <v>11754</v>
      </c>
      <c r="B11854" s="24" t="s">
        <v>11103</v>
      </c>
      <c r="C11854" s="25" t="s">
        <v>709</v>
      </c>
      <c r="D11854" s="23">
        <v>717</v>
      </c>
      <c r="E11854" s="20" t="s">
        <v>708</v>
      </c>
      <c r="F11854" s="20" t="s">
        <v>157</v>
      </c>
    </row>
    <row r="11855" spans="1:6">
      <c r="A11855" s="23">
        <v>11753</v>
      </c>
      <c r="B11855" s="24" t="s">
        <v>11102</v>
      </c>
      <c r="C11855" s="24" t="s">
        <v>18363</v>
      </c>
      <c r="D11855" s="23">
        <v>717</v>
      </c>
      <c r="E11855" s="20" t="s">
        <v>708</v>
      </c>
      <c r="F11855" s="20" t="s">
        <v>157</v>
      </c>
    </row>
    <row r="11856" spans="1:6">
      <c r="A11856" s="23">
        <v>11755</v>
      </c>
      <c r="B11856" s="24" t="s">
        <v>11104</v>
      </c>
      <c r="C11856" s="24" t="s">
        <v>18364</v>
      </c>
      <c r="D11856" s="23">
        <v>717</v>
      </c>
      <c r="E11856" s="20" t="s">
        <v>708</v>
      </c>
      <c r="F11856" s="20" t="s">
        <v>157</v>
      </c>
    </row>
    <row r="11857" spans="1:6">
      <c r="A11857" s="23">
        <v>11756</v>
      </c>
      <c r="B11857" s="24" t="s">
        <v>11105</v>
      </c>
      <c r="C11857" s="24" t="s">
        <v>18365</v>
      </c>
      <c r="D11857" s="23">
        <v>717</v>
      </c>
      <c r="E11857" s="20" t="s">
        <v>708</v>
      </c>
      <c r="F11857" s="20" t="s">
        <v>157</v>
      </c>
    </row>
    <row r="11858" spans="1:6">
      <c r="A11858" s="23">
        <v>11757</v>
      </c>
      <c r="B11858" s="24" t="s">
        <v>11106</v>
      </c>
      <c r="C11858" s="24" t="s">
        <v>18366</v>
      </c>
      <c r="D11858" s="23">
        <v>717</v>
      </c>
      <c r="E11858" s="20" t="s">
        <v>708</v>
      </c>
      <c r="F11858" s="20" t="s">
        <v>157</v>
      </c>
    </row>
    <row r="11859" spans="1:6">
      <c r="A11859" s="23">
        <v>11758</v>
      </c>
      <c r="B11859" s="24" t="s">
        <v>11107</v>
      </c>
      <c r="C11859" s="24" t="s">
        <v>18367</v>
      </c>
      <c r="D11859" s="23">
        <v>717</v>
      </c>
      <c r="E11859" s="20" t="s">
        <v>708</v>
      </c>
      <c r="F11859" s="20" t="s">
        <v>157</v>
      </c>
    </row>
    <row r="11860" spans="1:6">
      <c r="A11860" s="23">
        <v>11759</v>
      </c>
      <c r="B11860" s="24" t="s">
        <v>11108</v>
      </c>
      <c r="C11860" s="24" t="s">
        <v>18368</v>
      </c>
      <c r="D11860" s="23">
        <v>717</v>
      </c>
      <c r="E11860" s="20" t="s">
        <v>708</v>
      </c>
      <c r="F11860" s="20" t="s">
        <v>157</v>
      </c>
    </row>
    <row r="11861" spans="1:6">
      <c r="A11861" s="23">
        <v>11760</v>
      </c>
      <c r="B11861" s="24" t="s">
        <v>11109</v>
      </c>
      <c r="C11861" s="24" t="s">
        <v>18369</v>
      </c>
      <c r="D11861" s="23">
        <v>717</v>
      </c>
      <c r="E11861" s="20" t="s">
        <v>708</v>
      </c>
      <c r="F11861" s="20" t="s">
        <v>157</v>
      </c>
    </row>
    <row r="11862" spans="1:6">
      <c r="A11862" s="23">
        <v>11761</v>
      </c>
      <c r="B11862" s="24" t="s">
        <v>5336</v>
      </c>
      <c r="C11862" s="24" t="s">
        <v>13455</v>
      </c>
      <c r="D11862" s="23">
        <v>717</v>
      </c>
      <c r="E11862" s="20" t="s">
        <v>708</v>
      </c>
      <c r="F11862" s="20" t="s">
        <v>157</v>
      </c>
    </row>
    <row r="11863" spans="1:6">
      <c r="A11863" s="23">
        <v>11762</v>
      </c>
      <c r="B11863" s="24" t="s">
        <v>11110</v>
      </c>
      <c r="C11863" s="24" t="s">
        <v>18370</v>
      </c>
      <c r="D11863" s="23">
        <v>717</v>
      </c>
      <c r="E11863" s="20" t="s">
        <v>708</v>
      </c>
      <c r="F11863" s="20" t="s">
        <v>157</v>
      </c>
    </row>
    <row r="11864" spans="1:6">
      <c r="A11864" s="23">
        <v>11763</v>
      </c>
      <c r="B11864" s="24" t="s">
        <v>11111</v>
      </c>
      <c r="C11864" s="24" t="s">
        <v>18371</v>
      </c>
      <c r="D11864" s="23">
        <v>717</v>
      </c>
      <c r="E11864" s="20" t="s">
        <v>708</v>
      </c>
      <c r="F11864" s="20" t="s">
        <v>157</v>
      </c>
    </row>
    <row r="11865" spans="1:6">
      <c r="A11865" s="23">
        <v>11764</v>
      </c>
      <c r="B11865" s="24" t="s">
        <v>11112</v>
      </c>
      <c r="C11865" s="24" t="s">
        <v>18372</v>
      </c>
      <c r="D11865" s="23">
        <v>717</v>
      </c>
      <c r="E11865" s="20" t="s">
        <v>708</v>
      </c>
      <c r="F11865" s="20" t="s">
        <v>157</v>
      </c>
    </row>
    <row r="11866" spans="1:6">
      <c r="A11866" s="23">
        <v>11765</v>
      </c>
      <c r="B11866" s="24" t="s">
        <v>11084</v>
      </c>
      <c r="C11866" s="24" t="s">
        <v>18350</v>
      </c>
      <c r="D11866" s="23">
        <v>717</v>
      </c>
      <c r="E11866" s="20" t="s">
        <v>708</v>
      </c>
      <c r="F11866" s="20" t="s">
        <v>157</v>
      </c>
    </row>
    <row r="11867" spans="1:6">
      <c r="A11867" s="23">
        <v>11766</v>
      </c>
      <c r="B11867" s="24" t="s">
        <v>11113</v>
      </c>
      <c r="C11867" s="24" t="s">
        <v>18373</v>
      </c>
      <c r="D11867" s="23">
        <v>717</v>
      </c>
      <c r="E11867" s="20" t="s">
        <v>708</v>
      </c>
      <c r="F11867" s="20" t="s">
        <v>157</v>
      </c>
    </row>
    <row r="11868" spans="1:6">
      <c r="A11868" s="23">
        <v>11775</v>
      </c>
      <c r="B11868" s="24" t="s">
        <v>11122</v>
      </c>
      <c r="C11868" s="25" t="s">
        <v>712</v>
      </c>
      <c r="D11868" s="23">
        <v>718</v>
      </c>
      <c r="E11868" s="20" t="s">
        <v>711</v>
      </c>
      <c r="F11868" s="20" t="s">
        <v>157</v>
      </c>
    </row>
    <row r="11869" spans="1:6">
      <c r="A11869" s="23">
        <v>11767</v>
      </c>
      <c r="B11869" s="24" t="s">
        <v>11114</v>
      </c>
      <c r="C11869" s="24" t="s">
        <v>18374</v>
      </c>
      <c r="D11869" s="23">
        <v>718</v>
      </c>
      <c r="E11869" s="20" t="s">
        <v>711</v>
      </c>
      <c r="F11869" s="20" t="s">
        <v>157</v>
      </c>
    </row>
    <row r="11870" spans="1:6">
      <c r="A11870" s="23">
        <v>11768</v>
      </c>
      <c r="B11870" s="24" t="s">
        <v>11115</v>
      </c>
      <c r="C11870" s="24" t="s">
        <v>18375</v>
      </c>
      <c r="D11870" s="23">
        <v>718</v>
      </c>
      <c r="E11870" s="20" t="s">
        <v>711</v>
      </c>
      <c r="F11870" s="20" t="s">
        <v>157</v>
      </c>
    </row>
    <row r="11871" spans="1:6">
      <c r="A11871" s="23">
        <v>11769</v>
      </c>
      <c r="B11871" s="24" t="s">
        <v>11116</v>
      </c>
      <c r="C11871" s="24" t="s">
        <v>18376</v>
      </c>
      <c r="D11871" s="23">
        <v>718</v>
      </c>
      <c r="E11871" s="20" t="s">
        <v>711</v>
      </c>
      <c r="F11871" s="20" t="s">
        <v>157</v>
      </c>
    </row>
    <row r="11872" spans="1:6">
      <c r="A11872" s="23">
        <v>11770</v>
      </c>
      <c r="B11872" s="24" t="s">
        <v>11117</v>
      </c>
      <c r="C11872" s="24" t="s">
        <v>14910</v>
      </c>
      <c r="D11872" s="23">
        <v>718</v>
      </c>
      <c r="E11872" s="20" t="s">
        <v>711</v>
      </c>
      <c r="F11872" s="20" t="s">
        <v>157</v>
      </c>
    </row>
    <row r="11873" spans="1:6">
      <c r="A11873" s="23">
        <v>11771</v>
      </c>
      <c r="B11873" s="24" t="s">
        <v>11118</v>
      </c>
      <c r="C11873" s="24" t="s">
        <v>18377</v>
      </c>
      <c r="D11873" s="23">
        <v>718</v>
      </c>
      <c r="E11873" s="20" t="s">
        <v>711</v>
      </c>
      <c r="F11873" s="20" t="s">
        <v>157</v>
      </c>
    </row>
    <row r="11874" spans="1:6">
      <c r="A11874" s="23">
        <v>11772</v>
      </c>
      <c r="B11874" s="24" t="s">
        <v>11119</v>
      </c>
      <c r="C11874" s="24" t="s">
        <v>18378</v>
      </c>
      <c r="D11874" s="23">
        <v>718</v>
      </c>
      <c r="E11874" s="20" t="s">
        <v>711</v>
      </c>
      <c r="F11874" s="20" t="s">
        <v>157</v>
      </c>
    </row>
    <row r="11875" spans="1:6">
      <c r="A11875" s="23">
        <v>11773</v>
      </c>
      <c r="B11875" s="24" t="s">
        <v>11120</v>
      </c>
      <c r="C11875" s="24" t="s">
        <v>18379</v>
      </c>
      <c r="D11875" s="23">
        <v>718</v>
      </c>
      <c r="E11875" s="20" t="s">
        <v>711</v>
      </c>
      <c r="F11875" s="20" t="s">
        <v>157</v>
      </c>
    </row>
    <row r="11876" spans="1:6">
      <c r="A11876" s="23">
        <v>11774</v>
      </c>
      <c r="B11876" s="24" t="s">
        <v>11121</v>
      </c>
      <c r="C11876" s="24" t="s">
        <v>18380</v>
      </c>
      <c r="D11876" s="23">
        <v>718</v>
      </c>
      <c r="E11876" s="20" t="s">
        <v>711</v>
      </c>
      <c r="F11876" s="20" t="s">
        <v>157</v>
      </c>
    </row>
    <row r="11877" spans="1:6">
      <c r="A11877" s="23">
        <v>11776</v>
      </c>
      <c r="B11877" s="24" t="s">
        <v>11123</v>
      </c>
      <c r="C11877" s="24" t="s">
        <v>18381</v>
      </c>
      <c r="D11877" s="23">
        <v>718</v>
      </c>
      <c r="E11877" s="20" t="s">
        <v>711</v>
      </c>
      <c r="F11877" s="20" t="s">
        <v>157</v>
      </c>
    </row>
    <row r="11878" spans="1:6">
      <c r="A11878" s="23">
        <v>11777</v>
      </c>
      <c r="B11878" s="24" t="s">
        <v>11124</v>
      </c>
      <c r="C11878" s="24" t="s">
        <v>18382</v>
      </c>
      <c r="D11878" s="23">
        <v>718</v>
      </c>
      <c r="E11878" s="20" t="s">
        <v>711</v>
      </c>
      <c r="F11878" s="20" t="s">
        <v>157</v>
      </c>
    </row>
    <row r="11879" spans="1:6">
      <c r="A11879" s="23">
        <v>11778</v>
      </c>
      <c r="B11879" s="24" t="s">
        <v>11125</v>
      </c>
      <c r="C11879" s="24" t="s">
        <v>18383</v>
      </c>
      <c r="D11879" s="23">
        <v>718</v>
      </c>
      <c r="E11879" s="20" t="s">
        <v>711</v>
      </c>
      <c r="F11879" s="20" t="s">
        <v>157</v>
      </c>
    </row>
    <row r="11880" spans="1:6">
      <c r="A11880" s="23">
        <v>11779</v>
      </c>
      <c r="B11880" s="24" t="s">
        <v>11126</v>
      </c>
      <c r="C11880" s="24" t="s">
        <v>18384</v>
      </c>
      <c r="D11880" s="23">
        <v>718</v>
      </c>
      <c r="E11880" s="20" t="s">
        <v>711</v>
      </c>
      <c r="F11880" s="20" t="s">
        <v>157</v>
      </c>
    </row>
    <row r="11881" spans="1:6">
      <c r="A11881" s="23">
        <v>11780</v>
      </c>
      <c r="B11881" s="24" t="s">
        <v>11127</v>
      </c>
      <c r="C11881" s="24" t="s">
        <v>18385</v>
      </c>
      <c r="D11881" s="23">
        <v>718</v>
      </c>
      <c r="E11881" s="20" t="s">
        <v>711</v>
      </c>
      <c r="F11881" s="20" t="s">
        <v>157</v>
      </c>
    </row>
    <row r="11882" spans="1:6">
      <c r="A11882" s="23">
        <v>11781</v>
      </c>
      <c r="B11882" s="24" t="s">
        <v>7101</v>
      </c>
      <c r="C11882" s="24" t="s">
        <v>15001</v>
      </c>
      <c r="D11882" s="23">
        <v>718</v>
      </c>
      <c r="E11882" s="20" t="s">
        <v>711</v>
      </c>
      <c r="F11882" s="20" t="s">
        <v>157</v>
      </c>
    </row>
    <row r="11883" spans="1:6">
      <c r="A11883" s="23">
        <v>11782</v>
      </c>
      <c r="B11883" s="24" t="s">
        <v>11101</v>
      </c>
      <c r="C11883" s="24" t="s">
        <v>18362</v>
      </c>
      <c r="D11883" s="23">
        <v>718</v>
      </c>
      <c r="E11883" s="20" t="s">
        <v>711</v>
      </c>
      <c r="F11883" s="20" t="s">
        <v>157</v>
      </c>
    </row>
    <row r="11884" spans="1:6">
      <c r="A11884" s="23">
        <v>11783</v>
      </c>
      <c r="B11884" s="24" t="s">
        <v>11128</v>
      </c>
      <c r="C11884" s="24" t="s">
        <v>18386</v>
      </c>
      <c r="D11884" s="23">
        <v>718</v>
      </c>
      <c r="E11884" s="20" t="s">
        <v>711</v>
      </c>
      <c r="F11884" s="20" t="s">
        <v>157</v>
      </c>
    </row>
    <row r="11885" spans="1:6">
      <c r="A11885" s="23">
        <v>11784</v>
      </c>
      <c r="B11885" s="24" t="s">
        <v>11129</v>
      </c>
      <c r="C11885" s="24" t="s">
        <v>13000</v>
      </c>
      <c r="D11885" s="23">
        <v>718</v>
      </c>
      <c r="E11885" s="20" t="s">
        <v>711</v>
      </c>
      <c r="F11885" s="20" t="s">
        <v>157</v>
      </c>
    </row>
    <row r="11886" spans="1:6">
      <c r="A11886" s="23">
        <v>11785</v>
      </c>
      <c r="B11886" s="24" t="s">
        <v>11130</v>
      </c>
      <c r="C11886" s="24" t="s">
        <v>18387</v>
      </c>
      <c r="D11886" s="23">
        <v>718</v>
      </c>
      <c r="E11886" s="20" t="s">
        <v>711</v>
      </c>
      <c r="F11886" s="20" t="s">
        <v>157</v>
      </c>
    </row>
  </sheetData>
  <sheetProtection sheet="1" objects="1" scenarios="1" autoFilter="0"/>
  <autoFilter ref="A1:F1188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75</vt:i4>
      </vt:variant>
    </vt:vector>
  </HeadingPairs>
  <TitlesOfParts>
    <vt:vector size="79" baseType="lpstr">
      <vt:lpstr>Sheet1</vt:lpstr>
      <vt:lpstr>Dịch vụ</vt:lpstr>
      <vt:lpstr>Quan_huyen</vt:lpstr>
      <vt:lpstr>Xa_phuong</vt:lpstr>
      <vt:lpstr>AGG</vt:lpstr>
      <vt:lpstr>BDG</vt:lpstr>
      <vt:lpstr>BDH</vt:lpstr>
      <vt:lpstr>BGG</vt:lpstr>
      <vt:lpstr>BKN</vt:lpstr>
      <vt:lpstr>BLU</vt:lpstr>
      <vt:lpstr>BNH</vt:lpstr>
      <vt:lpstr>BPC</vt:lpstr>
      <vt:lpstr>BTE</vt:lpstr>
      <vt:lpstr>BTN</vt:lpstr>
      <vt:lpstr>CBG</vt:lpstr>
      <vt:lpstr>CMU</vt:lpstr>
      <vt:lpstr>CTO</vt:lpstr>
      <vt:lpstr>DBN</vt:lpstr>
      <vt:lpstr>DKG</vt:lpstr>
      <vt:lpstr>DLK</vt:lpstr>
      <vt:lpstr>DNG</vt:lpstr>
      <vt:lpstr>DNI</vt:lpstr>
      <vt:lpstr>DTP</vt:lpstr>
      <vt:lpstr>DV_all</vt:lpstr>
      <vt:lpstr>DV_buucuc</vt:lpstr>
      <vt:lpstr>GLI</vt:lpstr>
      <vt:lpstr>HBH</vt:lpstr>
      <vt:lpstr>HCM</vt:lpstr>
      <vt:lpstr>HDG</vt:lpstr>
      <vt:lpstr>HGG</vt:lpstr>
      <vt:lpstr>HNI</vt:lpstr>
      <vt:lpstr>HNM</vt:lpstr>
      <vt:lpstr>HPG</vt:lpstr>
      <vt:lpstr>HTH</vt:lpstr>
      <vt:lpstr>HUE</vt:lpstr>
      <vt:lpstr>HUG</vt:lpstr>
      <vt:lpstr>HYN</vt:lpstr>
      <vt:lpstr>KGG</vt:lpstr>
      <vt:lpstr>KHA</vt:lpstr>
      <vt:lpstr>KTM</vt:lpstr>
      <vt:lpstr>LAN</vt:lpstr>
      <vt:lpstr>LCI</vt:lpstr>
      <vt:lpstr>LCU</vt:lpstr>
      <vt:lpstr>LDG</vt:lpstr>
      <vt:lpstr>LSN</vt:lpstr>
      <vt:lpstr>Ma_phuong_xa</vt:lpstr>
      <vt:lpstr>Ma_quan_huyen</vt:lpstr>
      <vt:lpstr>Ma_tinh</vt:lpstr>
      <vt:lpstr>NAN</vt:lpstr>
      <vt:lpstr>NBH</vt:lpstr>
      <vt:lpstr>NDH</vt:lpstr>
      <vt:lpstr>NTN</vt:lpstr>
      <vt:lpstr>PHO</vt:lpstr>
      <vt:lpstr>Sheet1!Print_Area</vt:lpstr>
      <vt:lpstr>PYN</vt:lpstr>
      <vt:lpstr>QBH</vt:lpstr>
      <vt:lpstr>QNH</vt:lpstr>
      <vt:lpstr>QNI</vt:lpstr>
      <vt:lpstr>QNM</vt:lpstr>
      <vt:lpstr>QTI</vt:lpstr>
      <vt:lpstr>SLA</vt:lpstr>
      <vt:lpstr>STG</vt:lpstr>
      <vt:lpstr>TBH</vt:lpstr>
      <vt:lpstr>Ten_phuong_xa</vt:lpstr>
      <vt:lpstr>Ten_quan_huyen</vt:lpstr>
      <vt:lpstr>TGG</vt:lpstr>
      <vt:lpstr>THA</vt:lpstr>
      <vt:lpstr>tinh</vt:lpstr>
      <vt:lpstr>Tinh_huyen</vt:lpstr>
      <vt:lpstr>Tinh_ID</vt:lpstr>
      <vt:lpstr>Tinh_TP</vt:lpstr>
      <vt:lpstr>TNH</vt:lpstr>
      <vt:lpstr>TNN</vt:lpstr>
      <vt:lpstr>TQG</vt:lpstr>
      <vt:lpstr>TVH</vt:lpstr>
      <vt:lpstr>VLG</vt:lpstr>
      <vt:lpstr>VPC</vt:lpstr>
      <vt:lpstr>VTU</vt:lpstr>
      <vt:lpstr>YBN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</cp:revision>
  <cp:lastPrinted>2019-03-22T08:52:34Z</cp:lastPrinted>
  <dcterms:created xsi:type="dcterms:W3CDTF">2018-11-13T04:27:10Z</dcterms:created>
  <dcterms:modified xsi:type="dcterms:W3CDTF">2022-04-28T09:54:23Z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